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epSolarLA_MergePS" sheetId="1" state="visible" r:id="rId2"/>
    <sheet name="ProjectSunroof_CA" sheetId="2" state="visible" r:id="rId3"/>
  </sheets>
  <definedNames>
    <definedName function="false" hidden="true" localSheetId="0" name="_xlnm._FilterDatabase" vbProcedure="false">DeepSolarLA_MergePS!$A$1:$AY$2347</definedName>
    <definedName function="false" hidden="true" localSheetId="1" name="_xlnm._FilterDatabase" vbProcedure="false">ProjectSunroof_CA!$A:$J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<sst xmlns="http://schemas.openxmlformats.org/spreadsheetml/2006/main" count="24472" uniqueCount="7571">
  <si>
    <t xml:space="preserve">solar_system_count</t>
  </si>
  <si>
    <t xml:space="preserve">ps_count_qualified</t>
  </si>
  <si>
    <t xml:space="preserve">ps_count_qual_clean</t>
  </si>
  <si>
    <t xml:space="preserve">%solar_roof_count</t>
  </si>
  <si>
    <t xml:space="preserve">total_panel_area</t>
  </si>
  <si>
    <t xml:space="preserve">fips</t>
  </si>
  <si>
    <t xml:space="preserve">average_household_income</t>
  </si>
  <si>
    <t xml:space="preserve">county</t>
  </si>
  <si>
    <t xml:space="preserve">employed</t>
  </si>
  <si>
    <t xml:space="preserve">gini_index</t>
  </si>
  <si>
    <t xml:space="preserve">heating_fuel_electricity</t>
  </si>
  <si>
    <t xml:space="preserve">heating_fuel_gas</t>
  </si>
  <si>
    <t xml:space="preserve">heating_fuel_housing_unit_count</t>
  </si>
  <si>
    <t xml:space="preserve">heating_fuel_solar</t>
  </si>
  <si>
    <t xml:space="preserve">per_capita_income</t>
  </si>
  <si>
    <t xml:space="preserve">population</t>
  </si>
  <si>
    <t xml:space="preserve">population_density</t>
  </si>
  <si>
    <t xml:space="preserve">poverty_family_below_poverty_level</t>
  </si>
  <si>
    <t xml:space="preserve">poverty_family_count</t>
  </si>
  <si>
    <t xml:space="preserve">state</t>
  </si>
  <si>
    <t xml:space="preserve">unemployed</t>
  </si>
  <si>
    <t xml:space="preserve">employ_rate</t>
  </si>
  <si>
    <t xml:space="preserve">poverty_family_below_poverty_level_rate</t>
  </si>
  <si>
    <t xml:space="preserve">heating_fuel_gas_rate</t>
  </si>
  <si>
    <t xml:space="preserve">heating_fuel_electricity_rate</t>
  </si>
  <si>
    <t xml:space="preserve">heating_fuel_solar_rate</t>
  </si>
  <si>
    <t xml:space="preserve">solar_panel_area_per_capita</t>
  </si>
  <si>
    <t xml:space="preserve">solar_system_count_residential</t>
  </si>
  <si>
    <t xml:space="preserve">total_panel_area_residential</t>
  </si>
  <si>
    <t xml:space="preserve">median_household_income</t>
  </si>
  <si>
    <t xml:space="preserve">electricity_price_residential</t>
  </si>
  <si>
    <t xml:space="preserve">electricity_consume_residential</t>
  </si>
  <si>
    <t xml:space="preserve">household_count</t>
  </si>
  <si>
    <t xml:space="preserve">average_household_size</t>
  </si>
  <si>
    <t xml:space="preserve">housing_unit_count</t>
  </si>
  <si>
    <t xml:space="preserve">housing_unit_occupied_count</t>
  </si>
  <si>
    <t xml:space="preserve">housing_unit_median_value</t>
  </si>
  <si>
    <t xml:space="preserve">housing_unit_median_gross_rent</t>
  </si>
  <si>
    <t xml:space="preserve">lat</t>
  </si>
  <si>
    <t xml:space="preserve">lon</t>
  </si>
  <si>
    <t xml:space="preserve">household_type_family_rate</t>
  </si>
  <si>
    <t xml:space="preserve">age_median</t>
  </si>
  <si>
    <t xml:space="preserve">travel_time_average</t>
  </si>
  <si>
    <t xml:space="preserve">voting_2016_dem_win</t>
  </si>
  <si>
    <t xml:space="preserve">voting_2012_dem_win</t>
  </si>
  <si>
    <t xml:space="preserve">number_of_years_of_education</t>
  </si>
  <si>
    <t xml:space="preserve">diversity</t>
  </si>
  <si>
    <t xml:space="preserve">incentive_count_residential</t>
  </si>
  <si>
    <t xml:space="preserve">incentive_residential_state_level</t>
  </si>
  <si>
    <t xml:space="preserve">avg_electricity_retail_rate</t>
  </si>
  <si>
    <t xml:space="preserve">Los Angeles County</t>
  </si>
  <si>
    <t xml:space="preserve">ca</t>
  </si>
  <si>
    <t xml:space="preserve">True</t>
  </si>
  <si>
    <t xml:space="preserve">inf</t>
  </si>
  <si>
    <t xml:space="preserve">Los Angeles Only
</t>
  </si>
  <si>
    <t xml:space="preserve">Total Solar Systems</t>
  </si>
  <si>
    <t xml:space="preserve">Total Qualified Rooftops</t>
  </si>
  <si>
    <t xml:space="preserve">% Solar Rooftops</t>
  </si>
  <si>
    <t xml:space="preserve">Median Income &lt;$50,000</t>
  </si>
  <si>
    <t xml:space="preserve">All households</t>
  </si>
  <si>
    <t xml:space="preserve">region_name</t>
  </si>
  <si>
    <t xml:space="preserve">state_name</t>
  </si>
  <si>
    <t xml:space="preserve">lat_avg</t>
  </si>
  <si>
    <t xml:space="preserve">lng_avg</t>
  </si>
  <si>
    <t xml:space="preserve">count_qualified</t>
  </si>
  <si>
    <t xml:space="preserve">kw_median</t>
  </si>
  <si>
    <t xml:space="preserve">kw_total</t>
  </si>
  <si>
    <t xml:space="preserve">install_size_kw_buckets_json</t>
  </si>
  <si>
    <t xml:space="preserve">carbon_offset_metric_tons</t>
  </si>
  <si>
    <t xml:space="preserve">existing_installs_count</t>
  </si>
  <si>
    <t xml:space="preserve">California</t>
  </si>
  <si>
    <t xml:space="preserve">[[0,160],[5,299],[10,236],[15,128],[20,66],[25,41],[30,24],[35,14],[40,17],[45,13],[50,7],[55,15],[60,5],[65,8],[70,3],[75,1],[80,3],[140,1],[150,1],[160,1],[175,1],[370,1]]</t>
  </si>
  <si>
    <t xml:space="preserve">[[0,131],[5,269],[10,133],[15,42],[20,5],[25,3],[30,2],[35,3],[40,1],[45,2],[50,2],[55,2],[60,1],[65,1],[70,1],[80,1],[125,1],[130,1],[145,1],[180,1],[270,1],[290,1]]</t>
  </si>
  <si>
    <t xml:space="preserve">[[0,271],[5,667],[10,386],[15,109],[20,27],[25,16],[30,5],[35,9],[40,3],[45,3],[50,4],[55,1],[60,3],[65,2],[70,3],[75,3],[80,1],[150,1],[235,1],[240,1],[260,1]]</t>
  </si>
  <si>
    <t xml:space="preserve">[[0,227],[5,430],[10,219],[15,86],[20,30],[25,9],[30,7],[35,3],[40,3],[45,1],[60,1],[85,1],[95,1],[110,1],[115,1],[120,1],[125,1],[140,1],[160,1]]</t>
  </si>
  <si>
    <t xml:space="preserve">[[0,181],[5,374],[10,229],[15,69],[20,17],[25,11],[30,7],[35,4],[40,4],[45,2],[60,1],[65,1],[70,1],[75,2],[85,1],[160,1]]</t>
  </si>
  <si>
    <t xml:space="preserve">[[0,79],[5,207],[10,85],[15,56],[20,20],[25,4],[30,2],[35,6],[40,1],[50,1]]</t>
  </si>
  <si>
    <t xml:space="preserve">[[0,228],[5,509],[10,259],[15,106],[20,36],[25,20],[30,4],[35,5],[40,5],[45,1],[55,1],[60,2],[70,2],[80,2],[85,2],[90,1],[95,1],[110,1],[125,1],[165,2],[220,1],[225,1],[275,1],[580,1]]</t>
  </si>
  <si>
    <t xml:space="preserve">[[0,182],[5,348],[10,203],[15,55],[20,29],[25,22],[30,7],[35,4],[40,6],[45,5],[50,5],[55,8],[60,2],[65,3],[70,1],[75,2],[80,1],[90,3],[120,2],[130,1],[140,1],[150,1],[185,1],[190,1],[215,1],[260,1],[280,1],[460,1]]</t>
  </si>
  <si>
    <t xml:space="preserve">[[0,166],[5,277],[10,140],[15,54],[20,18],[25,9],[30,8],[35,1],[40,1],[45,1],[50,3],[55,1],[95,1],[100,1],[105,1],[135,1],[140,1],[155,1],[220,1]]</t>
  </si>
  <si>
    <t xml:space="preserve">[[0,251],[5,540],[10,424],[15,198],[20,59],[25,28],[30,15],[35,7],[40,10],[45,6],[50,5],[55,4],[60,1],[65,2],[75,1],[85,2],[90,1],[100,2],[115,1],[120,1],[130,1],[140,1],[145,2],[180,1],[185,1],[225,1],[335,1]]</t>
  </si>
  <si>
    <t xml:space="preserve">[[0,146],[5,315],[10,207],[15,102],[20,44],[25,15],[30,13],[35,10],[40,10],[45,5],[50,7],[55,2],[60,2],[65,3],[70,1],[85,2],[90,3],[95,2],[100,1],[110,1],[120,2],[165,1],[175,1],[200,1]]</t>
  </si>
  <si>
    <t xml:space="preserve">[[0,96],[5,273],[10,210],[15,93],[20,34],[25,10],[30,5],[35,1],[40,7],[45,4],[50,2],[55,1],[65,3],[70,1],[75,1],[85,1],[90,1],[95,1],[100,1],[105,1],[115,1],[170,1],[200,1],[210,1],[275,1],[425,1],[510,1]]</t>
  </si>
  <si>
    <t xml:space="preserve">[[0,51],[5,112],[10,53],[15,51],[20,21],[25,24],[30,13],[35,10],[40,9],[45,7],[50,8],[55,5],[60,10],[65,3],[70,2],[75,4],[80,2],[85,1],[90,2],[95,1],[105,2],[110,2],[115,3],[120,3],[125,2],[130,2],[135,3],[140,1],[145,1],[165,1],[170,1],[200,1],[205,1],[240,1],[245,1],[260,1],[265,1],[270,2],[290,1],[310,1],[370,1],[905,1]]</t>
  </si>
  <si>
    <t xml:space="preserve">[[0,191],[5,331],[10,177],[15,69],[20,35],[25,15],[30,14],[35,7],[40,11],[45,4],[50,3],[55,4],[60,2],[65,2],[85,1],[90,1],[100,1],[110,1],[115,2],[120,1],[125,1],[165,1],[210,1],[255,1]]</t>
  </si>
  <si>
    <t xml:space="preserve">[[0,136],[5,253],[10,84],[15,26],[20,6],[25,13],[30,4],[35,9],[40,6],[45,5],[50,5],[55,2],[60,4],[65,2],[90,2],[95,1],[100,1],[105,1],[110,1],[120,1],[130,1],[145,4],[150,1],[270,1]]</t>
  </si>
  <si>
    <t xml:space="preserve">[[0,129],[5,158],[10,81],[15,30],[20,18],[25,13],[30,9],[35,10],[40,4],[45,4],[50,4],[55,3],[60,5],[65,7],[70,7],[75,5],[80,3],[85,1],[90,2],[100,2],[105,1],[115,1],[125,1],[130,2],[140,1],[145,1],[155,1],[160,1],[180,1],[185,2],[190,1],[195,1],[205,1],[230,1],[240,1],[275,1],[295,1],[315,1],[335,2],[630,1],[690,1],[930,1],[1770,1]]</t>
  </si>
  <si>
    <t xml:space="preserve">[[0,203],[5,282],[10,80],[15,40],[20,16],[25,12],[30,18],[35,16],[40,13],[45,12],[50,10],[55,7],[60,4],[65,6],[70,8],[75,5],[80,3],[85,6],[95,6],[100,5],[105,5],[110,3],[115,4],[125,7],[130,3],[135,1],[140,4],[145,4],[150,1],[155,2],[160,1],[165,1],[175,1],[180,1],[185,2],[190,2],[195,1],[205,2],[210,5],[220,1],[230,1],[235,1],[250,1],[255,1],[265,1],[275,1],[280,1],[285,1],[290,1],[300,3],[305,1],[310,2],[335,1],[350,1],[360,1],[370,1],[375,1],[385,2],[405,1],[415,1],[420,1],[430,1],[465,1],[475,1],[515,1],[535,1],[540,1],[550,1],[565,1],[570,1],[645,1],[670,1],[705,1],[805,1],[930,1],[1010,1],[1035,1],[1560,1]]</t>
  </si>
  <si>
    <t xml:space="preserve">[[0,152],[5,164],[10,41],[15,18],[20,12],[25,6],[30,4],[35,3],[45,4],[50,1],[65,1],[70,1],[80,1],[145,1],[165,1]]</t>
  </si>
  <si>
    <t xml:space="preserve">[[0,144],[5,222],[10,65],[15,21],[20,20],[25,8],[30,6],[35,4],[40,1],[45,4],[50,3],[55,2],[80,1],[85,2],[120,1],[135,1],[140,1],[170,1],[185,1],[215,1],[255,1],[335,1],[685,1],[3070,1]]</t>
  </si>
  <si>
    <t xml:space="preserve">[[0,89],[5,170],[10,82],[15,19],[20,13],[25,4],[30,3],[35,2],[40,3],[50,1],[55,1],[65,1],[75,1],[80,1],[85,1],[90,1],[95,1],[215,1],[255,1],[295,1]]</t>
  </si>
  <si>
    <t xml:space="preserve">[[0,32],[5,122],[10,40],[15,8],[20,13],[25,7],[30,5],[35,5],[40,6],[45,6],[50,1],[60,4],[65,3],[70,1],[75,2],[80,3],[85,3],[130,2],[155,1],[295,1]]</t>
  </si>
  <si>
    <t xml:space="preserve">[[0,37],[5,40],[10,17],[15,10],[20,5],[25,1],[30,1],[45,1],[50,1],[60,4],[65,1],[70,1],[75,1],[85,1],[105,1],[135,1],[150,1],[165,1],[510,1]]</t>
  </si>
  <si>
    <t xml:space="preserve">[[0,97],[5,148],[10,48],[15,12],[20,10],[25,5],[30,5],[35,2],[40,5],[45,1],[50,3],[55,1],[70,3],[95,1],[120,1],[135,2],[295,1]]</t>
  </si>
  <si>
    <t xml:space="preserve">[[0,17],[5,20],[10,20],[15,10],[20,7],[25,5],[30,4],[35,8],[40,3],[45,3],[50,1],[55,4],[60,3],[65,3],[70,2],[75,2],[80,1],[85,2],[90,2],[100,1],[110,1],[120,1],[130,1],[135,1],[140,1],[145,1],[165,1],[185,1],[190,1],[210,1],[235,2],[265,1],[275,1],[290,1],[345,1],[365,1],[400,1],[455,1],[665,1]]</t>
  </si>
  <si>
    <t xml:space="preserve">[[0,5],[5,11],[10,6],[15,8],[20,10],[25,2],[30,9],[35,10],[40,6],[45,5],[50,4],[55,3],[60,2],[65,3],[70,4],[75,4],[80,3],[85,2],[90,2],[95,2],[105,1],[115,2],[120,1],[130,2],[140,3],[150,1],[165,1],[210,1],[215,1],[225,1],[235,1],[245,1],[250,1],[395,1],[515,1],[530,1]]</t>
  </si>
  <si>
    <t xml:space="preserve">[[0,22],[5,31],[10,21],[15,14],[20,12],[25,9],[30,10],[35,4],[40,5],[45,5],[50,2],[55,4],[60,2],[65,1],[70,5],[75,1],[95,2],[100,1],[105,1],[115,1],[120,1],[185,1],[200,1],[225,1],[240,1],[245,1],[270,1],[305,1],[320,1],[680,1]]</t>
  </si>
  <si>
    <t xml:space="preserve">[[0,7],[5,17],[10,9],[15,12],[20,6],[25,4],[30,3],[35,3],[40,1],[45,3],[50,1],[55,3],[60,2],[70,1],[90,2],[105,2],[125,1],[135,1],[140,2],[150,1],[155,2],[165,1],[170,1],[175,1],[185,1],[195,1],[200,1],[225,1],[240,1],[250,1],[310,1],[315,1],[320,1],[460,1]]</t>
  </si>
  <si>
    <t xml:space="preserve">[[0,57],[5,59],[10,26],[15,16],[20,16],[25,12],[30,6],[35,6],[40,7],[45,4],[50,1],[55,4],[60,3],[65,1],[70,3],[75,1],[80,4],[85,2],[90,1],[95,2],[100,2],[105,3],[110,2],[115,3],[120,1],[125,1],[130,2],[135,1],[140,1],[145,3],[155,1],[160,1],[170,1],[180,1],[195,4],[205,1],[225,1],[240,1],[280,1],[285,1],[305,1],[315,1],[345,1],[360,1],[420,1],[545,1],[560,1],[680,1],[815,1],[1060,1]]</t>
  </si>
  <si>
    <t xml:space="preserve">[[0,8],[5,9],[10,12],[15,9],[20,4],[25,7],[30,7],[35,4],[40,6],[45,6],[50,5],[55,4],[60,4],[65,5],[75,1],[80,1],[95,1],[100,1],[105,2],[115,1],[130,2],[135,2],[145,1],[155,1],[185,1],[250,1],[260,1],[290,1],[355,1]]</t>
  </si>
  <si>
    <t xml:space="preserve">[[0,73],[5,174],[10,58],[15,22],[20,20],[25,11],[30,7],[35,11],[40,5],[45,5],[50,12],[55,3],[60,4],[65,2],[70,3],[75,4],[80,3],[85,4],[90,1],[100,2],[105,1],[110,2],[115,3],[120,1],[125,1],[135,1],[145,1],[180,1],[210,1],[225,1],[265,1],[285,1],[310,1],[350,1],[415,1],[895,1]]</t>
  </si>
  <si>
    <t xml:space="preserve">[[0,42],[5,77],[10,29],[15,11],[20,8],[25,7],[30,2],[35,2],[40,2],[45,3],[50,5],[55,2],[60,1],[70,2],[85,1],[95,1],[100,1],[105,1],[115,1],[120,1],[125,1],[200,1],[275,1]]</t>
  </si>
  <si>
    <t xml:space="preserve">[[0,55],[5,98],[10,56],[15,14],[20,15],[25,14],[30,7],[35,6],[40,10],[45,7],[50,13],[55,2],[60,7],[65,1],[70,3],[75,6],[80,2],[90,3],[95,2],[100,1],[105,4],[110,1],[115,2],[120,1],[125,1],[135,2],[170,1]]</t>
  </si>
  <si>
    <t xml:space="preserve">[[0,12],[5,32],[10,16],[15,21],[20,7],[25,7],[30,8],[35,8],[40,4],[45,5],[50,5],[55,4],[60,2],[65,3],[70,2],[75,4],[85,2],[90,1],[95,1],[125,1]]</t>
  </si>
  <si>
    <t xml:space="preserve">[[0,17],[5,39],[10,27],[15,18],[20,11],[25,8],[30,2],[35,4],[40,6],[45,1],[50,4],[60,1],[70,1],[80,1],[85,1],[90,1],[95,1],[110,1],[115,1]]</t>
  </si>
  <si>
    <t xml:space="preserve">[[0,109],[5,329],[10,244],[15,106],[20,35],[25,11],[30,6],[35,5],[40,3],[45,2],[50,1],[65,1],[75,1],[80,2],[90,1],[100,1],[210,1]]</t>
  </si>
  <si>
    <t xml:space="preserve">[[0,73],[5,213],[10,114],[15,43],[20,9],[25,9],[30,9],[35,7],[40,7],[45,7],[50,6],[55,1],[60,1],[65,5],[75,4],[90,1],[95,1],[110,2],[115,1],[125,2],[130,1],[145,2],[160,1],[165,1],[190,1],[255,1]]</t>
  </si>
  <si>
    <t xml:space="preserve">[[0,77],[5,141],[10,68],[15,16],[20,11],[25,8],[30,8],[35,6],[40,7],[45,7],[50,4],[55,3],[60,2],[65,4],[70,2],[75,3],[80,1],[85,1],[90,2],[110,1],[115,3],[120,1],[125,1],[165,1],[175,1],[185,1],[385,1],[605,1]]</t>
  </si>
  <si>
    <t xml:space="preserve">[[0,162],[5,302],[10,135],[15,64],[20,21],[25,7],[30,9],[35,8],[40,2],[45,3],[50,1],[55,3],[65,2],[75,1],[80,2],[110,2],[125,1],[145,1],[150,1],[180,1],[185,1],[195,1],[280,1]]</t>
  </si>
  <si>
    <t xml:space="preserve">[[0,60],[5,88],[10,38],[15,18],[20,12],[25,6],[30,3],[35,4],[40,3],[45,3],[50,3],[55,2],[60,2],[65,2],[70,2],[75,1],[85,1],[90,3],[95,4],[110,1],[115,1],[120,1],[170,1]]</t>
  </si>
  <si>
    <t xml:space="preserve">[[0,172],[5,470],[10,258],[15,146],[20,32],[25,20],[30,5],[35,7],[40,3],[45,2],[50,4],[55,3],[60,1],[65,2],[75,1],[80,1],[90,1],[105,1],[140,1],[145,1],[175,1],[195,1],[205,1],[315,1],[610,1],[645,1]]</t>
  </si>
  <si>
    <t xml:space="preserve">[[0,147],[5,406],[10,332],[15,162],[20,66],[25,16],[30,19],[35,5],[40,4],[50,3],[55,2],[60,1],[75,1],[80,1],[95,2]]</t>
  </si>
  <si>
    <t xml:space="preserve">[[0,301],[5,400],[10,290],[15,138],[20,68],[25,28],[30,14],[35,5],[40,1],[45,3],[50,1],[55,2],[65,1],[80,1],[85,1],[90,1],[105,1],[130,1]]</t>
  </si>
  <si>
    <t xml:space="preserve">[[0,81],[5,153],[10,129],[15,82],[20,54],[25,27],[30,7],[35,6],[40,4],[45,2],[55,1]]</t>
  </si>
  <si>
    <t xml:space="preserve">[[0,351],[5,492],[10,294],[15,146],[20,75],[25,27],[30,8],[35,2],[40,4],[45,2],[55,2],[70,1],[85,1],[95,1],[100,1],[105,1],[195,1],[215,1]]</t>
  </si>
  <si>
    <t xml:space="preserve">[[0,268],[5,351],[10,207],[15,91],[20,48],[25,18],[30,6],[45,2],[50,1],[55,1],[65,3],[70,1],[75,1],[90,1],[105,1],[130,1],[190,1]]</t>
  </si>
  <si>
    <t xml:space="preserve">[[0,147],[5,268],[10,160],[15,65],[20,32],[25,9],[30,1],[35,2],[45,1],[50,2],[65,1],[70,1],[95,1],[100,1],[190,1]]</t>
  </si>
  <si>
    <t xml:space="preserve">[[0,155],[5,276],[10,151],[15,49],[20,17],[25,17],[30,13],[35,7],[40,3],[55,1],[60,2],[70,1],[95,1],[100,1],[170,1]]</t>
  </si>
  <si>
    <t xml:space="preserve">[[0,218],[5,564],[10,403],[15,134],[20,30],[25,13],[30,4],[35,6],[40,3],[45,1],[55,1],[90,1],[120,1],[145,1],[150,1],[250,1],[280,1]]</t>
  </si>
  <si>
    <t xml:space="preserve">[[0,248],[5,374],[10,195],[15,70],[20,16],[25,8],[30,4],[35,1],[70,2],[80,1],[85,2],[115,1],[140,1],[190,1]]</t>
  </si>
  <si>
    <t xml:space="preserve">[[0,373],[5,685],[10,265],[15,72],[20,15],[25,5],[30,1],[35,2],[65,1],[220,1]]</t>
  </si>
  <si>
    <t xml:space="preserve">[[0,125],[5,312],[10,289],[15,117],[20,54],[25,22],[30,7],[35,8],[40,5],[45,2],[50,3],[55,1],[60,1],[65,2],[70,2],[75,2],[80,2],[90,1],[95,1],[100,1],[135,1],[455,1]]</t>
  </si>
  <si>
    <t xml:space="preserve">[[0,43],[5,73],[10,51],[15,23],[20,9],[25,10],[30,7],[35,2],[40,8],[45,7],[50,3],[55,4],[60,1],[65,1],[70,7],[75,3],[100,1],[110,2],[165,1]]</t>
  </si>
  <si>
    <t xml:space="preserve">[[0,54],[5,77],[10,32],[15,11],[20,9],[25,4],[30,2],[35,4],[45,1],[55,5],[65,2],[75,1],[80,2],[90,1],[95,1],[100,2],[110,1],[115,1],[330,1]]</t>
  </si>
  <si>
    <t xml:space="preserve">[[0,110],[5,128],[10,73],[15,27],[20,17],[25,17],[30,11],[35,7],[40,4],[45,9],[50,2],[55,2],[60,2],[65,2],[70,2],[75,1],[80,2],[85,1],[100,1],[115,1],[155,1]]</t>
  </si>
  <si>
    <t xml:space="preserve">[[0,96],[5,133],[10,54],[15,34],[20,7],[25,10],[30,5],[35,5],[40,6],[45,3],[50,1],[55,1],[60,2],[65,2],[70,1],[75,1],[80,1],[85,1],[90,2],[100,1],[105,1],[155,1],[180,1],[210,1]]</t>
  </si>
  <si>
    <t xml:space="preserve">[[0,111],[5,278],[10,124],[15,45],[20,17],[25,20],[30,6],[35,1],[40,4],[45,3],[50,2],[60,2],[70,2],[80,1],[85,1],[90,1]]</t>
  </si>
  <si>
    <t xml:space="preserve">[[0,125],[5,259],[10,96],[15,55],[20,16],[25,17],[30,4],[35,7],[40,1],[45,3],[50,3],[85,1],[115,1],[180,1]]</t>
  </si>
  <si>
    <t xml:space="preserve">[[0,109],[5,238],[10,143],[15,70],[20,31],[25,10],[30,4],[35,11],[40,1],[55,2],[60,1],[70,1],[75,1],[85,1],[90,1],[120,1],[125,1],[130,1],[140,1],[165,1],[215,1],[240,1],[270,1]]</t>
  </si>
  <si>
    <t xml:space="preserve">[[0,162],[5,354],[10,191],[15,71],[20,33],[25,12],[30,6],[35,2],[40,3],[50,2],[55,1]]</t>
  </si>
  <si>
    <t xml:space="preserve">[[0,156],[5,280],[10,101],[15,42],[20,15],[25,6],[30,4],[35,8],[40,3],[45,1],[55,1],[60,1],[75,2],[100,1],[125,1],[380,1],[485,1]]</t>
  </si>
  <si>
    <t xml:space="preserve">[[0,111],[5,267],[10,104],[15,51],[20,18],[25,6],[30,5],[35,7],[40,4],[45,1],[50,1],[70,1],[75,1],[90,1],[100,1],[170,1],[180,1]]</t>
  </si>
  <si>
    <t xml:space="preserve">[[0,111],[5,180],[10,88],[15,47],[20,34],[25,28],[30,24],[35,22],[40,22],[45,19],[50,10],[55,7],[60,7],[65,7],[70,10],[75,2],[80,8],[85,5],[90,8],[95,3],[100,1],[105,2],[110,2],[115,1],[120,2],[125,5],[130,1],[135,1],[140,5],[145,2],[155,3],[165,1],[175,1],[180,2],[185,2],[190,1],[195,2],[210,1],[220,1],[225,2],[250,1],[315,1],[320,1],[325,1],[340,1],[355,1],[430,1],[435,1],[450,1],[475,1],[615,1],[635,1],[1140,1],[1245,1],[1675,1],[2165,1]]</t>
  </si>
  <si>
    <t xml:space="preserve">[[0,214],[5,307],[10,114],[15,47],[20,33],[25,23],[30,24],[35,13],[40,17],[45,10],[50,11],[55,3],[60,7],[65,10],[70,4],[75,3],[80,6],[85,3],[90,5],[95,1],[100,4],[105,5],[110,3],[115,6],[120,3],[125,1],[130,1],[135,2],[140,2],[145,1],[150,2],[155,2],[160,1],[165,2],[170,1],[175,1],[180,2],[195,1],[200,1],[205,1],[215,2],[220,1],[225,1],[240,1],[250,1],[265,2],[280,1],[285,1],[305,1],[310,1],[335,1],[365,1],[385,1],[420,1],[460,1],[785,1],[805,1],[940,1],[945,1],[990,1],[1195,1],[2200,1],[2375,1]]</t>
  </si>
  <si>
    <t xml:space="preserve">[[0,138],[5,268],[10,104],[15,53],[20,16],[25,12],[30,5],[35,4],[40,3],[45,3],[50,3],[55,4],[60,1],[65,1],[70,1],[85,1],[120,1],[190,1],[195,1]]</t>
  </si>
  <si>
    <t xml:space="preserve">[[0,63],[5,163],[10,123],[15,45],[20,16],[25,9],[30,8],[35,8],[40,6],[45,5],[50,6],[55,4],[60,1],[65,1],[70,1],[75,3],[95,1],[105,1],[115,2],[145,1],[225,2],[295,1],[365,1]]</t>
  </si>
  <si>
    <t xml:space="preserve">[[0,169],[5,346],[10,150],[15,49],[20,16],[25,12],[30,8],[35,1],[40,2],[45,1],[50,1],[100,2],[140,1],[190,1]]</t>
  </si>
  <si>
    <t xml:space="preserve">[[0,114],[5,209],[10,102],[15,32],[20,13],[25,2],[30,4],[35,2],[40,1],[45,1],[55,1],[70,1],[75,1],[90,1],[95,1],[110,1],[135,1],[155,1],[210,1],[225,1]]</t>
  </si>
  <si>
    <t xml:space="preserve">[[0,194],[5,408],[10,240],[15,101],[20,56],[25,26],[30,17],[35,8],[40,8],[45,11],[50,2],[55,2],[60,3],[70,1],[75,1],[80,1],[85,1],[115,1],[275,1],[460,1]]</t>
  </si>
  <si>
    <t xml:space="preserve">[[0,172],[5,379],[10,295],[15,86],[20,32],[25,21],[30,11],[35,4],[40,12],[45,4],[50,3],[55,2],[65,1],[95,2],[140,1],[220,1]]</t>
  </si>
  <si>
    <t xml:space="preserve">[[0,79],[5,174],[10,109],[15,44],[20,17],[25,10],[30,21],[35,4],[40,6],[45,2],[50,2],[55,1],[60,1],[70,1],[75,1],[85,2],[90,1],[100,1],[135,1],[155,1]]</t>
  </si>
  <si>
    <t xml:space="preserve">[[0,324],[5,690],[10,424],[15,183],[20,90],[25,35],[30,19],[35,5],[40,9],[45,8],[50,4],[55,4],[70,2],[80,2],[100,1],[105,2],[130,1],[170,1],[175,2],[185,1],[295,1]]</t>
  </si>
  <si>
    <t xml:space="preserve">[[0,229],[5,454],[10,253],[15,126],[20,42],[25,17],[30,13],[35,5],[40,3],[45,2],[50,1],[55,1],[70,1],[80,1],[100,1],[145,1]]</t>
  </si>
  <si>
    <t xml:space="preserve">[[0,263],[5,420],[10,186],[15,94],[20,30],[25,27],[30,11],[35,7],[40,4],[45,8],[50,4],[55,2],[60,3],[85,2],[105,1],[135,1],[155,1],[160,1]]</t>
  </si>
  <si>
    <t xml:space="preserve">[[0,291],[5,493],[10,312],[15,109],[20,54],[25,29],[30,6],[35,2],[40,7],[45,3],[50,3],[55,1],[60,4],[65,2],[70,2],[75,1],[80,1],[90,1],[100,2],[110,1],[195,1],[225,1],[280,1]]</t>
  </si>
  <si>
    <t xml:space="preserve">[[0,110],[5,229],[10,155],[15,50],[20,21],[25,10],[30,5],[35,2],[45,2],[65,1],[105,1],[150,1],[205,1]]</t>
  </si>
  <si>
    <t xml:space="preserve">[[0,138],[5,452],[10,296],[15,90],[20,22],[25,9],[30,8],[35,1],[40,2],[45,4],[50,4],[55,2],[60,1],[85,1],[95,1],[100,1],[140,1],[350,1]]</t>
  </si>
  <si>
    <t xml:space="preserve">[[0,195],[5,444],[10,185],[15,89],[20,29],[25,15],[30,18],[35,13],[40,10],[45,2],[50,2],[55,1],[60,1],[65,1],[75,1],[80,1],[85,1],[150,1],[155,2],[195,1],[210,1],[230,1],[285,1],[355,1]]</t>
  </si>
  <si>
    <t xml:space="preserve">[[0,128],[5,213],[10,114],[15,47],[20,33],[25,24],[30,25],[35,23],[40,18],[45,6],[50,9],[55,10],[60,6],[65,7],[70,10],[75,8],[80,5],[85,4],[90,7],[95,8],[100,1],[105,4],[110,4],[115,4],[120,6],[125,3],[130,4],[135,2],[140,3],[145,3],[150,1],[155,2],[160,6],[165,3],[170,2],[175,4],[180,2],[185,2],[190,2],[195,1],[200,1],[205,2],[210,2],[215,1],[220,1],[225,1],[230,1],[235,3],[240,1],[245,1],[250,1],[255,1],[265,1],[285,4],[290,1],[310,1],[325,1],[340,2],[365,1],[370,1],[390,2],[395,1],[400,1],[440,1],[520,1],[525,1],[550,1],[555,1],[565,1],[575,1],[585,1],[600,1],[710,1],[720,1],[785,1],[830,1],[840,1],[855,1],[870,1],[915,1],[1000,1],[1440,1],[1635,1],[1720,1],[2065,1]]</t>
  </si>
  <si>
    <t xml:space="preserve">[[0,130],[5,293],[10,174],[15,76],[20,29],[25,3],[30,9],[35,4],[40,3],[45,1],[50,2],[60,1],[65,1],[70,1],[85,1],[100,1],[175,1],[380,1]]</t>
  </si>
  <si>
    <t xml:space="preserve">[[0,118],[5,253],[10,205],[15,76],[20,21],[25,11],[30,9],[35,4],[40,3],[45,4],[50,2],[60,2],[80,1],[85,1],[90,1],[105,1],[120,1],[170,1],[195,1],[215,1]]</t>
  </si>
  <si>
    <t xml:space="preserve">[[0,265],[5,586],[10,362],[15,137],[20,44],[25,26],[30,21],[35,4],[40,3],[50,1],[55,1],[65,1],[75,1],[85,1],[105,1],[110,1],[120,1],[145,1],[155,1],[460,1]]</t>
  </si>
  <si>
    <t xml:space="preserve">[[0,325],[5,709],[10,427],[15,100],[20,9],[25,6],[30,6],[35,2],[40,3],[45,1],[50,1],[60,1],[195,1]]</t>
  </si>
  <si>
    <t xml:space="preserve">[[0,167],[5,271],[10,108],[15,37],[20,8],[25,6],[30,3],[35,2],[40,2],[45,3],[50,1],[55,2],[65,2],[70,3],[75,1],[80,1],[85,2],[95,1],[100,1],[110,2],[115,1],[120,1],[140,2],[145,2],[160,1],[165,2],[175,1],[180,1],[265,1],[335,1],[375,1]]</t>
  </si>
  <si>
    <t xml:space="preserve">[[0,212],[5,420],[10,206],[15,83],[20,26],[25,15],[30,15],[35,1],[40,4],[45,1],[50,2],[65,1],[70,1],[115,1],[125,1],[155,1],[165,1]]</t>
  </si>
  <si>
    <t xml:space="preserve">[[0,77],[5,152],[10,181],[15,194],[20,143],[25,40],[30,14],[35,3],[40,3],[45,8],[50,5],[55,2],[60,1],[65,4],[75,2],[80,1],[90,2],[110,1],[115,1],[120,1],[180,1],[215,1],[240,1],[270,1],[560,1]]</t>
  </si>
  <si>
    <t xml:space="preserve">[[0,137],[5,353],[10,426],[15,409],[20,342],[25,189],[30,87],[35,63],[40,41],[45,16],[50,9],[55,4],[60,2],[65,4],[70,2],[75,2],[80,3],[85,4],[90,2],[95,4],[100,3],[125,1],[145,1],[160,1],[165,1],[200,1],[210,1],[215,1],[265,1],[270,1],[360,1],[380,1],[690,1]]</t>
  </si>
  <si>
    <t xml:space="preserve">[[0,224],[5,461],[10,201],[15,94],[20,35],[25,22],[30,14],[35,1],[40,3],[45,3],[50,3],[55,3],[60,2],[65,1],[105,1],[135,1],[270,1]]</t>
  </si>
  <si>
    <t xml:space="preserve">[[0,336],[5,627],[10,308],[15,96],[20,45],[25,16],[30,3],[35,7],[40,7],[45,2],[50,1],[55,2],[60,1],[65,1],[75,1],[95,1],[100,1],[105,1],[145,1],[160,1],[275,1],[470,1]]</t>
  </si>
  <si>
    <t xml:space="preserve">[[0,211],[5,379],[10,196],[15,54],[20,21],[25,9],[30,8],[35,5],[40,1],[45,3],[55,3],[80,1],[100,1],[120,1]]</t>
  </si>
  <si>
    <t xml:space="preserve">[[0,275],[5,458],[10,297],[15,93],[20,39],[25,13],[30,4],[35,2],[40,2],[45,1],[50,3],[60,1],[70,1],[90,1],[100,1],[105,1],[155,1],[160,1],[235,1]]</t>
  </si>
  <si>
    <t xml:space="preserve">[[0,232],[5,600],[10,432],[15,115],[20,33],[25,12],[30,8],[35,4],[40,1],[45,3],[50,2],[55,2],[60,2],[65,1],[75,1],[80,1],[105,2],[130,1],[200,1],[290,1],[910,1]]</t>
  </si>
  <si>
    <t xml:space="preserve">[[0,286],[5,670],[10,513],[15,194],[20,48],[25,17],[30,8],[35,9],[40,8],[45,3],[50,2],[55,4],[60,2],[75,2],[100,1],[110,1],[140,1],[145,1],[155,1],[175,1],[225,1],[765,1]]</t>
  </si>
  <si>
    <t xml:space="preserve">[[0,172],[5,466],[10,290],[15,68],[20,22],[25,11],[30,8],[35,8],[40,4],[45,8],[50,4],[55,3],[60,5],[65,4],[70,1],[75,5],[85,2],[90,2],[95,4],[100,2],[105,2],[120,1],[130,3],[145,1],[150,1],[165,1],[185,1],[195,1],[210,1],[300,1],[325,1],[330,1],[415,1],[1260,1]]</t>
  </si>
  <si>
    <t xml:space="preserve">[[0,113],[5,268],[10,142],[15,43],[20,33],[25,8],[30,4],[35,5],[40,2],[45,5],[50,3],[55,4],[60,3],[65,3],[80,1],[85,1],[90,1],[95,1],[105,1],[115,3],[120,1],[125,3],[160,1],[175,1],[190,2],[205,2],[215,1],[250,1],[285,1],[305,1],[375,1],[385,1],[500,1],[535,1],[595,1],[610,1],[770,1],[810,1],[1580,1]]</t>
  </si>
  <si>
    <t xml:space="preserve">[[0,181],[5,528],[10,225],[15,71],[20,31],[25,28],[30,11],[35,15],[40,13],[45,9],[50,11],[55,12],[60,8],[65,17],[70,6],[75,9],[80,11],[85,5],[90,10],[95,5],[100,7],[105,7],[110,9],[115,6],[120,7],[125,1],[130,5],[135,12],[140,2],[145,6],[150,3],[155,2],[160,9],[165,6],[170,1],[175,6],[180,3],[185,2],[190,2],[195,1],[200,2],[215,2],[220,3],[225,2],[230,5],[235,4],[240,3],[245,2],[250,1],[255,1],[260,1],[270,1],[275,2],[280,1],[285,1],[290,1],[295,1],[300,2],[305,1],[310,1],[315,1],[325,2],[330,2],[350,1],[370,1],[385,2],[390,3],[395,1],[405,1],[435,1],[445,1],[460,1],[530,2],[535,1],[540,1],[555,1],[565,1],[570,1],[585,1],[605,1],[615,1],[620,1],[630,1],[635,1],[690,1],[790,1],[845,1],[860,1],[925,1],[1020,1],[1110,1],[1190,1],[1285,1],[1320,1],[1370,1],[1490,1],[1550,1],[1590,1],[1685,1],[1720,1],[1760,1],[1775,1],[1890,1],[2060,1],[3665,1],[4025,1]]</t>
  </si>
  <si>
    <t xml:space="preserve">[[0,54],[5,371],[10,152],[15,22],[20,5],[25,2],[30,3],[35,2],[40,1],[50,2],[55,1],[60,1],[65,1],[125,1],[135,1]]</t>
  </si>
  <si>
    <t xml:space="preserve">[[0,136],[5,406],[10,157],[15,45],[20,15],[25,3],[30,4],[35,1],[40,2],[45,2],[60,2],[75,1],[100,2],[120,1],[135,1],[140,2],[180,1],[190,1],[215,1],[225,1],[285,1],[310,1],[595,1]]</t>
  </si>
  <si>
    <t xml:space="preserve">[[0,178],[5,517],[10,313],[15,113],[20,41],[25,16],[30,8],[35,8],[40,6],[45,4],[50,4],[55,5],[60,2],[65,2],[70,1],[75,2],[85,1],[90,3],[95,2],[105,1],[110,1],[125,2],[130,1],[140,2],[145,1],[150,1],[165,1],[190,1],[230,1],[250,1],[290,1],[360,1],[490,1],[500,1],[620,1]]</t>
  </si>
  <si>
    <t xml:space="preserve">[[0,223],[5,465],[10,197],[15,90],[20,36],[25,10],[30,15],[35,3],[40,5],[45,3],[55,3],[60,3],[65,3],[70,4],[75,1],[105,1],[110,1],[115,1],[120,3],[125,1],[130,2],[135,1],[160,1],[170,1],[175,2],[180,1],[195,1],[200,1],[215,1],[245,1],[260,1],[275,1],[350,1],[415,1],[435,1],[500,1],[530,1],[575,1],[590,1],[635,1],[695,1],[710,1],[1575,1],[1695,1],[2030,1],[2185,1],[2830,1]]</t>
  </si>
  <si>
    <t xml:space="preserve">[[0,144],[5,316],[10,140],[15,71],[20,43],[25,22],[30,11],[35,7],[40,2],[45,2],[50,2],[55,2],[60,2],[65,2],[75,2],[80,2],[85,1],[100,1],[110,1],[115,2],[120,1],[125,1],[130,1],[145,1],[160,2],[165,1],[225,1],[265,2],[280,1],[295,1],[395,1],[1270,1],[1285,1],[1430,1],[1665,1]]</t>
  </si>
  <si>
    <t xml:space="preserve">[[0,175],[5,437],[10,312],[15,114],[20,36],[25,17],[30,7],[35,2],[40,2],[45,1],[50,1],[65,1],[95,1],[115,1],[165,1]]</t>
  </si>
  <si>
    <t xml:space="preserve">[[0,227],[5,390],[10,216],[15,96],[20,43],[25,25],[30,9],[35,8],[40,4],[45,1],[50,1],[55,2],[60,1],[65,2],[80,2],[100,1],[110,1],[125,1],[160,1],[195,2],[205,1],[210,1],[225,1],[550,1]]</t>
  </si>
  <si>
    <t xml:space="preserve">[[0,176],[5,376],[10,203],[15,97],[20,45],[25,20],[30,6],[40,3],[45,1],[55,2],[60,2],[65,1],[70,1],[85,1],[90,2],[135,1],[160,2],[175,1],[455,1],[485,1]]</t>
  </si>
  <si>
    <t xml:space="preserve">[[0,87],[5,241],[10,263],[15,200],[20,143],[25,99],[30,53],[35,24],[40,7],[45,3],[50,2],[55,5],[60,4],[65,4],[70,2],[75,5],[80,5],[85,1],[90,1],[95,1],[115,1],[120,1],[135,1],[140,1],[155,2],[160,2],[165,1],[190,1]]</t>
  </si>
  <si>
    <t xml:space="preserve">[[0,126],[5,291],[10,240],[15,198],[20,144],[25,75],[30,30],[35,18],[40,9],[45,9],[50,3],[55,1],[70,2],[150,1],[200,1],[205,1],[215,1]]</t>
  </si>
  <si>
    <t xml:space="preserve">[[0,150],[5,327],[10,173],[15,73],[20,19],[25,14],[30,5],[40,2],[45,4],[50,1],[55,1],[65,1],[80,1],[115,1],[205,1],[665,1],[715,1]]</t>
  </si>
  <si>
    <t xml:space="preserve">[[0,180],[5,366],[10,163],[15,44],[20,23],[25,18],[30,5],[35,4],[40,3],[45,2],[55,2],[75,1],[150,1],[235,1]]</t>
  </si>
  <si>
    <t xml:space="preserve">[[0,125],[5,328],[10,171],[15,53],[20,29],[25,16],[30,7],[35,5],[40,5],[45,1],[55,1],[60,1],[70,1],[80,1],[100,1],[105,1],[130,1],[185,1],[255,1],[300,1]]</t>
  </si>
  <si>
    <t xml:space="preserve">[[0,240],[5,401],[10,210],[15,69],[20,18],[25,12],[30,2],[35,5],[40,2],[50,2],[55,2],[60,1],[65,1],[75,1],[90,2],[95,4],[100,3],[110,1],[140,1],[200,1],[225,1],[430,1],[460,1],[690,1]]</t>
  </si>
  <si>
    <t xml:space="preserve">[[0,66],[5,136],[10,55],[15,20],[20,15],[25,13],[30,11],[35,4],[40,4],[45,5],[50,1],[55,3],[60,5],[65,3],[70,1],[75,2],[80,2],[85,1],[90,1],[95,1],[100,1],[105,1],[110,1],[115,1],[120,1],[135,1],[145,1],[150,1],[160,1],[170,1],[180,1],[185,1],[205,1],[225,1],[230,1],[240,2],[280,1],[320,1],[325,1],[350,2],[360,1],[385,1],[395,1],[430,1],[470,1],[770,1],[1075,1],[1655,1]]</t>
  </si>
  <si>
    <t xml:space="preserve">[[0,208],[5,393],[10,132],[15,19],[20,6],[25,2],[35,1],[40,2],[45,2],[55,1],[60,2],[85,1],[105,1],[125,1],[130,1],[155,1],[225,1],[415,1],[545,1]]</t>
  </si>
  <si>
    <t xml:space="preserve">[[0,185],[5,288],[10,119],[15,44],[20,14],[25,22],[30,8],[35,13],[40,4],[45,1],[50,2],[55,2],[60,3],[65,4],[70,1],[75,1],[85,1],[95,2],[105,1],[130,1],[145,1],[165,1],[180,1]]</t>
  </si>
  <si>
    <t xml:space="preserve">[[0,157],[5,338],[10,175],[15,78],[20,24],[25,22],[30,17],[35,3],[40,7],[45,2],[55,2],[60,3],[65,5],[70,2],[80,1],[85,2],[115,2],[130,1],[140,1],[175,1],[185,1],[200,1],[210,1],[220,1],[225,1],[230,1],[260,1],[280,2],[295,1],[465,1]]</t>
  </si>
  <si>
    <t xml:space="preserve">[[0,22],[5,21],[10,20],[15,20],[20,19],[25,8],[30,10],[35,4],[40,2],[45,3],[50,4],[65,1],[75,3],[80,1],[90,1],[100,1],[105,1],[110,1],[120,1],[125,1],[130,1],[150,1],[180,1],[210,1],[385,1],[590,1],[930,1],[1595,1]]</t>
  </si>
  <si>
    <t xml:space="preserve">[[0,208],[5,268],[10,121],[15,33],[20,21],[25,11],[30,7],[35,10],[40,4],[45,4],[55,2],[70,1],[75,1],[85,1]]</t>
  </si>
  <si>
    <t xml:space="preserve">[[0,221],[5,505],[10,325],[15,73],[20,18],[25,3],[30,2],[35,6],[40,2],[45,2],[55,1],[60,2],[65,1],[75,1],[80,1],[85,2],[110,1],[120,1],[240,1]]</t>
  </si>
  <si>
    <t xml:space="preserve">[[0,152],[5,306],[10,159],[15,65],[20,13],[25,5],[30,2],[35,1],[40,1],[55,1],[70,1],[150,1]]</t>
  </si>
  <si>
    <t xml:space="preserve">[[0,350],[5,564],[10,267],[15,74],[20,31],[25,5],[30,4],[35,1],[40,1],[70,1],[90,1]]</t>
  </si>
  <si>
    <t xml:space="preserve">[[0,324],[5,646],[10,355],[15,109],[20,28],[25,5],[30,7],[35,6],[40,5],[45,1],[50,2],[60,1],[65,1],[75,1],[80,2],[105,1],[115,1],[125,1],[165,1],[330,1]]</t>
  </si>
  <si>
    <t xml:space="preserve">[[0,152],[5,225],[10,121],[15,33],[20,3],[25,1],[30,2],[40,1],[55,1],[175,1]]</t>
  </si>
  <si>
    <t xml:space="preserve">[[0,288],[5,462],[10,225],[15,95],[20,39],[25,14],[30,3],[35,4],[40,1],[45,2],[55,1]]</t>
  </si>
  <si>
    <t xml:space="preserve">[[0,257],[5,402],[10,213],[15,89],[20,32],[25,10],[30,7],[35,3],[60,1],[65,1],[80,1],[85,1],[145,1]]</t>
  </si>
  <si>
    <t xml:space="preserve">[[0,186],[5,290],[10,73],[15,31],[20,12],[25,12],[30,12],[35,9],[40,3],[45,2],[50,2],[55,4],[65,1],[70,2],[85,3],[90,1],[95,1],[105,1],[125,1],[160,1],[195,1],[220,1],[285,1]]</t>
  </si>
  <si>
    <t xml:space="preserve">[[0,164],[5,302],[10,139],[15,55],[20,14],[25,3],[30,3],[35,3],[40,1],[50,1],[60,1],[75,1],[95,1],[110,1],[160,1],[180,1]]</t>
  </si>
  <si>
    <t xml:space="preserve">[[0,330],[5,581],[10,285],[15,61],[20,22],[25,12],[30,5],[35,6],[40,3],[45,3],[55,2],[60,1],[65,1],[70,1],[100,1],[110,1],[200,1]]</t>
  </si>
  <si>
    <t xml:space="preserve">[[0,141],[5,208],[10,106],[15,82],[20,45],[25,48],[30,36],[35,32],[40,42],[45,32],[50,21],[55,23],[60,18],[65,19],[70,14],[75,19],[80,9],[85,14],[90,15],[95,12],[100,12],[105,9],[110,12],[115,18],[120,6],[125,8],[130,6],[135,4],[140,7],[145,11],[150,5],[155,7],[160,2],[165,6],[170,6],[175,4],[180,4],[190,4],[195,4],[200,2],[205,3],[210,6],[215,3],[220,2],[225,4],[230,1],[235,2],[240,2],[245,2],[250,3],[255,2],[265,3],[275,1],[280,1],[285,1],[290,2],[295,1],[300,1],[305,1],[315,1],[320,1],[335,1],[345,3],[355,1],[360,1],[365,1],[370,2],[385,1],[390,1],[400,1],[430,1],[435,1],[450,1],[520,1],[535,1],[545,1],[675,1],[705,1],[725,1],[730,1],[735,1],[760,1],[790,1],[830,1],[845,1],[915,1],[925,1],[1030,1],[1615,1]]</t>
  </si>
  <si>
    <t xml:space="preserve">[[0,164],[5,305],[10,163],[15,54],[20,27],[25,12],[30,12],[35,3],[40,4],[45,2],[50,2],[55,1],[65,2],[85,1],[90,1],[95,1],[105,1],[255,1]]</t>
  </si>
  <si>
    <t xml:space="preserve">[[0,200],[5,360],[10,231],[15,88],[20,22],[25,6],[30,8],[35,6],[40,3],[45,1],[50,5],[60,1],[70,2],[90,2],[100,1],[175,1],[520,1]]</t>
  </si>
  <si>
    <t xml:space="preserve">[[0,156],[5,291],[10,178],[15,66],[20,28],[25,18],[30,7],[35,7],[40,2],[45,8],[50,4],[55,3],[60,1],[70,1],[80,1],[95,1],[120,1]]</t>
  </si>
  <si>
    <t xml:space="preserve">[[0,113],[5,149],[10,73],[15,34],[20,29],[25,18],[30,15],[35,14],[40,1],[45,7],[50,4],[55,2],[60,2],[65,2],[70,1],[75,2],[80,4],[85,1],[95,1],[100,2],[105,1],[110,1],[115,3],[180,1],[230,1],[300,1],[350,1]]</t>
  </si>
  <si>
    <t xml:space="preserve">[[0,103],[5,113],[10,81],[15,23],[20,18],[25,17],[30,8],[35,10],[40,2],[45,2],[50,1],[55,2],[60,3],[65,3],[70,2],[75,2],[85,1],[90,3],[95,1],[125,2],[130,1],[240,1]]</t>
  </si>
  <si>
    <t xml:space="preserve">[[0,13],[5,14],[10,6],[15,11],[20,7],[25,3],[30,4],[35,5],[40,8],[45,5],[50,10],[55,3],[60,1],[65,2],[75,4],[80,3],[85,2],[90,1],[95,3],[105,4],[110,2],[115,3],[120,2],[130,3],[135,1],[140,1],[145,2],[155,2],[160,2],[165,1],[170,1],[175,1],[180,1],[185,1],[190,1],[195,2],[200,1],[205,1],[210,1],[215,2],[225,1],[230,1],[235,2],[265,2],[300,2],[305,1],[320,1],[340,1],[350,1],[355,1],[370,1],[425,1],[445,1],[480,1],[545,1],[780,1],[800,1]]</t>
  </si>
  <si>
    <t xml:space="preserve">[[0,42],[5,64],[10,35],[15,28],[20,9],[25,8],[30,9],[35,11],[40,2],[45,5],[50,2],[55,3],[60,2],[65,1],[70,2],[75,1],[85,2],[90,2],[115,1]]</t>
  </si>
  <si>
    <t xml:space="preserve">[[0,41],[5,59],[10,32],[15,12],[20,14],[25,18],[30,14],[35,5],[40,11],[45,5],[50,7],[55,2],[60,8],[65,2],[70,8],[75,3],[80,2],[85,3],[90,2],[95,1],[100,1],[110,1],[115,2],[125,1],[135,2],[140,1],[155,1],[215,1],[245,1]]</t>
  </si>
  <si>
    <t xml:space="preserve">[[0,36],[5,54],[10,34],[15,24],[20,17],[25,12],[30,11],[35,12],[40,8],[45,11],[50,10],[55,6],[60,3],[70,8],[75,4],[80,3],[85,2],[90,4],[95,4],[100,4],[105,3],[110,1],[125,4],[130,2],[135,1],[150,1],[160,3],[165,1],[190,2],[205,1],[230,1],[245,1],[275,1],[280,1],[325,1],[375,1],[435,1]]</t>
  </si>
  <si>
    <t xml:space="preserve">[[0,252],[5,452],[10,188],[15,54],[20,18],[25,14],[30,13],[35,14],[40,6],[45,4],[50,7],[55,3],[70,1],[75,1],[95,2],[100,1],[155,1],[225,2]]</t>
  </si>
  <si>
    <t xml:space="preserve">[[0,197],[5,432],[10,252],[15,93],[20,21],[25,15],[30,6],[35,9],[40,11],[45,5],[55,1],[60,3],[65,1],[70,1],[75,2],[80,1],[100,2],[115,1],[135,1],[165,1],[170,1],[180,1],[185,1],[265,1]]</t>
  </si>
  <si>
    <t xml:space="preserve">[[0,142],[5,241],[10,105],[15,43],[20,24],[25,15],[30,11],[35,1],[40,8],[45,3],[50,1],[55,2],[75,1],[110,1],[115,1],[125,1],[135,1],[240,1]]</t>
  </si>
  <si>
    <t xml:space="preserve">[[0,149],[5,405],[10,357],[15,165],[20,29],[25,15],[30,8],[35,2],[40,2],[45,1],[50,1],[55,1],[60,1],[75,1]]</t>
  </si>
  <si>
    <t xml:space="preserve">[[0,231],[5,445],[10,237],[15,108],[20,33],[25,16],[30,10],[35,3],[40,4],[45,3],[50,2],[55,3],[60,4],[65,1],[70,1],[80,1],[85,1],[90,1],[95,2],[115,1],[140,1],[170,1],[195,1],[440,1]]</t>
  </si>
  <si>
    <t xml:space="preserve">[[0,169],[5,215],[10,128],[15,44],[20,22],[25,14],[30,15],[35,4],[40,7],[45,4],[50,3],[55,5],[60,4],[65,3],[70,2],[85,1],[90,1],[95,4],[105,2],[110,1],[120,1],[130,1],[155,1],[240,1],[430,1],[490,1],[550,1]]</t>
  </si>
  <si>
    <t xml:space="preserve">[[0,157],[5,265],[10,127],[15,31],[20,14],[25,9],[30,5],[35,4],[40,2],[45,1],[50,3],[55,1],[65,1],[70,1],[80,1],[85,1],[90,1],[130,1],[170,1],[270,1],[300,1],[335,1]]</t>
  </si>
  <si>
    <t xml:space="preserve">[[0,122],[5,163],[10,66],[15,41],[20,18],[25,7],[30,13],[35,8],[40,6],[45,7],[50,10],[55,5],[60,6],[65,1],[70,1],[75,1],[85,1],[90,2],[95,1],[105,1],[125,3],[130,1],[135,2],[160,1],[225,1]]</t>
  </si>
  <si>
    <t xml:space="preserve">[[0,130],[5,235],[10,100],[15,40],[20,21],[25,7],[30,10],[35,2],[40,4],[45,2],[50,1],[55,5],[60,1],[65,2],[70,1],[75,1],[125,1],[150,1],[165,1],[215,1],[230,1],[470,1],[1080,1]]</t>
  </si>
  <si>
    <t xml:space="preserve">[[0,207],[5,380],[10,214],[15,81],[20,30],[25,8],[30,4],[35,3],[40,1],[70,1],[110,1],[170,1]]</t>
  </si>
  <si>
    <t xml:space="preserve">[[0,106],[5,202],[10,99],[15,29],[20,12],[25,15],[30,3],[35,2],[40,2],[45,2],[50,1],[60,1],[85,1],[95,1],[130,1],[340,1]]</t>
  </si>
  <si>
    <t xml:space="preserve">[[0,89],[5,177],[10,56],[15,32],[20,10],[25,6],[30,4],[35,2],[40,1],[45,2],[50,2],[55,1],[65,2],[75,3],[80,1],[85,1],[90,1],[115,1],[145,1],[215,1]]</t>
  </si>
  <si>
    <t xml:space="preserve">[[0,163],[5,288],[10,120],[15,67],[20,25],[25,13],[30,17],[35,17],[40,2],[45,3],[50,2],[65,1],[70,1],[75,1],[95,1],[185,1]]</t>
  </si>
  <si>
    <t xml:space="preserve">[[0,93],[5,233],[10,166],[15,60],[20,15],[25,9],[30,2],[45,1],[155,1]]</t>
  </si>
  <si>
    <t xml:space="preserve">[[5,1],[10,2],[15,2],[25,2],[35,1],[55,1],[60,1],[80,1],[90,1],[95,1],[100,1],[120,1],[160,1],[170,1],[745,1],[785,1],[1325,1],[1380,1],[1770,1]]</t>
  </si>
  <si>
    <t xml:space="preserve">[[0,2],[5,1],[10,5],[15,2],[20,4],[25,1],[30,1],[35,1],[50,2],[55,2],[65,1],[75,1],[80,1],[90,1],[95,1],[105,1],[110,2],[115,2],[120,1],[130,1],[135,1],[140,2],[145,2],[170,1],[185,2],[210,2],[225,1],[230,1],[240,1],[245,1],[250,2],[255,2],[260,1],[270,1],[275,1],[295,1],[305,1],[310,1],[315,1],[355,1],[390,1],[405,1],[475,1],[525,1],[795,1],[845,1],[1285,1]]</t>
  </si>
  <si>
    <t xml:space="preserve">[[0,63],[5,121],[10,43],[15,33],[20,8],[25,11],[30,8],[35,11],[40,6],[45,4],[50,6],[55,5],[60,3],[65,2],[70,7],[75,3],[85,5],[90,4],[95,2],[100,4],[105,4],[110,1],[115,4],[120,2],[125,4],[130,1],[135,3],[140,2],[145,1],[155,2],[160,1],[170,2],[175,1],[180,1],[195,1],[205,1],[215,1],[230,1],[235,1],[245,1],[250,1],[275,2],[280,2],[295,1],[330,1],[355,1],[375,1],[395,1],[400,2],[440,2],[500,1],[505,1],[510,1],[520,1],[595,1],[770,1],[775,1],[905,1]]</t>
  </si>
  <si>
    <t xml:space="preserve">[[0,95],[5,160],[10,68],[15,35],[20,12],[25,8],[30,8],[35,8],[40,7],[45,4],[50,3],[55,6],[60,4],[65,4],[70,2],[75,1],[80,3],[90,1],[95,1],[100,3],[105,3],[115,3],[120,2],[125,2],[130,1],[135,2],[145,3],[150,2],[155,1],[160,1],[165,2],[175,3],[180,1],[185,3],[190,1],[205,1],[210,1],[215,1],[225,1],[230,3],[245,1],[255,1],[270,1],[310,1],[365,1],[375,1],[410,1],[445,1],[520,1],[565,1],[570,1],[630,1],[720,1],[960,1],[1030,1],[1070,1],[1125,1],[1160,1],[1375,1]]</t>
  </si>
  <si>
    <t xml:space="preserve">[[0,346],[5,661],[10,425],[15,225],[20,136],[25,77],[30,45],[35,27],[40,13],[45,6],[50,6],[55,3],[60,3],[65,1],[70,1],[80,2],[85,1],[90,1],[100,1],[110,2],[125,1],[165,1],[170,1],[265,1]]</t>
  </si>
  <si>
    <t xml:space="preserve">[[0,348],[5,693],[10,369],[15,112],[20,30],[25,7],[30,6],[35,1],[45,3],[65,2],[85,2],[90,1],[440,1]]</t>
  </si>
  <si>
    <t xml:space="preserve">[[0,332],[5,554],[10,276],[15,86],[20,19],[25,9],[30,6],[35,7],[40,4],[45,4],[50,3],[55,2],[60,1],[65,1],[70,2],[90,1],[95,2],[100,2],[120,1],[130,2],[150,1],[165,1],[310,1],[555,1],[880,1]]</t>
  </si>
  <si>
    <t xml:space="preserve">[[0,249],[5,412],[10,202],[15,69],[20,25],[25,24],[30,13],[35,11],[40,9],[45,7],[50,5],[55,2],[60,3],[65,4],[70,6],[75,1],[80,3],[85,2],[95,1],[100,2],[105,3],[110,4],[115,1],[125,1],[130,2],[135,1],[140,1],[150,1],[160,2],[165,1],[180,2],[195,1],[200,1],[205,1],[230,1],[235,1],[240,1],[255,1],[265,1],[290,1],[330,1],[360,1],[375,1],[490,1],[535,1],[570,1],[690,1],[710,1],[870,1],[1550,1]]</t>
  </si>
  <si>
    <t xml:space="preserve">[[0,313],[5,506],[10,218],[15,74],[20,30],[25,13],[30,6],[35,5],[40,3],[45,2],[50,2],[55,2],[60,2],[65,1],[70,1],[85,3],[90,3],[95,1],[105,2],[110,1],[115,4],[120,2],[125,3],[130,3],[135,1],[140,2],[145,2],[155,4],[160,3],[175,1],[180,1],[185,1],[190,2],[200,1],[215,4],[225,2],[230,2],[240,1],[250,2],[255,1],[260,1],[275,1],[295,1],[345,1],[370,1],[375,1],[615,1],[700,1],[2005,1]]</t>
  </si>
  <si>
    <t xml:space="preserve">[[0,64],[5,139],[10,89],[15,57],[20,16],[25,15],[30,5],[35,9],[40,5],[45,5],[50,3],[55,3],[60,7],[65,4],[70,1],[75,2],[80,1],[85,2],[90,4],[95,1],[100,1],[110,1],[115,1],[120,1],[125,2],[130,3],[150,1],[155,3],[160,2],[165,1],[170,2],[175,1],[195,3],[200,1],[215,1],[235,1],[245,1],[290,1],[295,1]]</t>
  </si>
  <si>
    <t xml:space="preserve">[[0,198],[5,409],[10,251],[15,71],[20,22],[25,10],[30,11],[35,8],[40,9],[45,2],[50,6],[55,4],[60,3],[65,2],[70,1],[75,2],[80,1],[85,3],[90,3],[95,3],[100,3],[105,1],[125,3],[130,1],[135,1],[140,1],[150,3],[155,1],[165,2],[170,2],[195,1],[205,1],[220,1],[255,1],[280,1],[295,1],[340,1]]</t>
  </si>
  <si>
    <t xml:space="preserve">[[0,257],[5,432],[10,247],[15,92],[20,30],[25,14],[30,11],[35,11],[40,10],[45,4],[55,3],[60,2],[70,1],[75,1],[90,1],[105,1],[115,1],[370,1]]</t>
  </si>
  <si>
    <t xml:space="preserve">[[0,250],[5,352],[10,172],[15,60],[20,23],[25,21],[30,4],[35,11],[40,5],[45,3],[50,4],[55,9],[60,1],[70,2],[75,1],[95,1],[115,2],[120,2],[125,1],[135,1],[140,1],[185,1],[190,1]]</t>
  </si>
  <si>
    <t xml:space="preserve">[[0,86],[5,161],[10,67],[15,37],[20,20],[25,17],[30,14],[35,6],[40,18],[45,7],[50,7],[55,6],[60,4],[65,4],[70,1],[75,2],[80,3],[90,4],[105,2],[110,4],[130,2],[140,1],[155,1],[180,2],[195,1],[230,1],[290,1],[430,1],[435,1]]</t>
  </si>
  <si>
    <t xml:space="preserve">[[0,266],[5,545],[10,300],[15,121],[20,38],[25,22],[30,9],[35,7],[40,3],[45,11],[50,6],[55,1],[60,4],[70,2],[75,2],[95,1],[115,1],[210,1]]</t>
  </si>
  <si>
    <t xml:space="preserve">[[0,346],[5,686],[10,340],[15,180],[20,62],[25,32],[30,19],[35,17],[40,9],[45,6],[50,2],[55,2],[60,1],[65,1],[70,1],[90,1],[105,1],[115,2],[125,1],[180,1],[210,1],[220,1],[280,2],[330,1],[385,1],[505,1]]</t>
  </si>
  <si>
    <t xml:space="preserve">[[0,277],[5,519],[10,320],[15,245],[20,125],[25,30],[30,11],[35,14],[40,13],[45,11],[50,13],[55,18],[60,10],[65,9],[70,6],[75,4],[80,10],[85,3],[90,4],[95,4],[100,3],[105,2],[110,4],[115,3],[120,1],[125,1],[130,5],[140,2],[145,2],[150,1],[160,2],[165,1],[185,1],[190,1],[195,1],[200,2],[205,2],[215,2],[225,3],[230,1],[235,1],[250,1],[255,1],[270,1],[275,1],[280,1],[290,1],[320,1],[355,1],[425,1],[435,1],[445,1],[475,1],[490,1],[565,1],[690,1],[715,1],[895,1],[1040,1],[1225,1]]</t>
  </si>
  <si>
    <t xml:space="preserve">[[0,206],[5,642],[10,746],[15,478],[20,174],[25,39],[30,5],[40,3],[45,2],[50,2],[55,1],[60,2],[65,2],[95,1],[100,1],[115,2],[180,1],[240,1],[275,1],[305,1]]</t>
  </si>
  <si>
    <t xml:space="preserve">[[0,163],[5,240],[10,104],[15,37],[20,25],[25,9],[30,22],[35,17],[40,8],[45,4],[50,3],[55,5],[60,4],[65,4],[70,1],[80,1],[85,2],[100,1],[105,1],[120,2],[125,1],[130,1],[145,1],[150,1],[165,1],[240,1],[245,1],[300,3],[310,1],[345,1],[430,1],[435,1],[445,1],[480,1],[590,1],[760,1],[770,1]]</t>
  </si>
  <si>
    <t xml:space="preserve">[[0,35],[5,68],[10,101],[15,130],[20,66],[25,24],[30,13],[35,1],[40,2],[45,1],[50,1],[55,3],[60,4],[70,2],[75,1],[80,1],[85,2],[90,1],[100,1],[110,1],[115,2],[125,1],[135,2],[145,2],[155,1],[165,1],[170,1],[190,1],[205,1],[215,2],[225,1],[235,1],[295,2],[350,1],[375,1],[400,1]]</t>
  </si>
  <si>
    <t xml:space="preserve">[[0,11],[5,51],[10,110],[15,135],[20,126],[25,79],[30,39],[35,5],[40,1],[45,2],[55,2],[65,1],[75,1],[80,2],[85,2],[95,1],[100,1],[105,1],[180,1],[190,1],[205,1],[215,1],[230,1],[240,1],[255,2],[265,1],[310,1],[395,1],[480,1]]</t>
  </si>
  <si>
    <t xml:space="preserve">[[0,124],[5,539],[10,316],[15,125],[20,70],[25,27],[30,22],[35,29],[40,18],[45,8],[50,11],[55,8],[60,7],[65,5],[70,5],[75,6],[80,5],[85,3],[90,5],[95,3],[100,3],[105,6],[110,1],[115,2],[120,2],[125,1],[130,1],[135,2],[145,2],[150,1],[160,2],[170,3],[175,1],[205,1],[210,2],[215,1],[225,2],[240,2],[250,1],[255,1],[260,2],[265,1],[270,2],[295,1],[305,2],[310,1],[315,1],[330,2],[350,1],[360,1],[370,1],[395,2],[450,2],[465,1],[485,1],[495,1],[505,1],[515,2],[570,2],[575,1],[620,1],[635,1],[645,1],[665,1],[670,2],[810,1],[875,1],[895,1],[925,2],[930,2],[935,1],[940,1],[990,1],[995,1],[1015,1],[1200,1],[1320,1],[1405,1],[1555,1],[1800,1],[1870,1],[2150,1],[2390,1]]</t>
  </si>
  <si>
    <t xml:space="preserve">[[0,84],[5,459],[10,575],[15,363],[20,192],[25,98],[30,36],[35,33],[40,31],[45,4],[50,6],[55,3],[60,3],[65,2],[70,2],[75,1],[85,1],[115,1],[130,1],[320,1],[645,1]]</t>
  </si>
  <si>
    <t xml:space="preserve">[[0,41],[5,79],[10,149],[15,221],[20,194],[25,114],[30,49],[35,12],[40,5],[45,3],[50,2],[55,1],[60,2],[80,1],[85,1],[100,1],[130,1],[135,1],[145,1],[150,2],[160,2],[175,1],[235,1],[300,1]]</t>
  </si>
  <si>
    <t xml:space="preserve">[[0,146],[5,644],[10,717],[15,525],[20,275],[25,132],[30,74],[35,20],[40,8],[45,3],[55,2],[60,2],[70,3],[75,1],[90,1],[110,1],[130,1],[180,1],[190,1],[330,1],[630,1]]</t>
  </si>
  <si>
    <t xml:space="preserve">[[0,67],[5,361],[10,344],[15,271],[20,141],[25,84],[30,43],[35,16],[40,14],[45,3],[50,2],[60,1],[65,1],[75,1],[125,1]]</t>
  </si>
  <si>
    <t xml:space="preserve">[[0,18],[5,128],[10,239],[15,211],[20,103],[25,39],[30,15],[35,7],[40,4],[45,2],[50,2],[55,3],[70,1],[145,1]]</t>
  </si>
  <si>
    <t xml:space="preserve">[[0,128],[5,549],[10,441],[15,249],[20,101],[25,37],[30,13],[35,8],[40,5],[45,5],[50,4],[55,6],[60,2],[65,4],[70,5],[75,5],[85,3],[90,3],[95,1],[100,2],[105,1],[110,1],[115,3],[120,1],[135,1],[155,1],[170,1],[175,2],[200,1],[285,1],[1450,1]]</t>
  </si>
  <si>
    <t xml:space="preserve">[[0,129],[5,488],[10,609],[15,489],[20,195],[25,70],[30,21],[35,6],[40,3],[45,2],[50,1],[65,4],[70,2],[75,3],[80,1],[85,1],[90,1],[95,2],[105,4],[115,1],[140,1],[145,1],[375,1]]</t>
  </si>
  <si>
    <t xml:space="preserve">[[0,117],[5,460],[10,450],[15,225],[20,74],[25,24],[30,9],[35,5],[45,3],[50,1],[65,2],[70,1],[85,1],[90,1],[100,1],[110,2],[130,2],[140,2],[160,1],[175,1],[210,1],[230,1],[280,1],[515,1]]</t>
  </si>
  <si>
    <t xml:space="preserve">[[0,149],[5,467],[10,522],[15,330],[20,123],[25,50],[30,21],[35,8],[40,8],[45,10],[50,3],[55,1],[60,5],[65,4],[70,5],[75,2],[80,4],[85,2],[95,1],[100,1],[120,3],[135,1],[155,1],[180,1],[235,1],[835,1]]</t>
  </si>
  <si>
    <t xml:space="preserve">[[0,78],[5,225],[10,161],[15,124],[20,63],[25,38],[30,32],[35,19],[40,22],[45,7],[50,10],[55,9],[60,4],[65,9],[70,3],[75,4],[80,1],[85,3],[90,2],[95,3],[100,1],[105,2],[110,2],[115,1],[125,2],[130,1],[140,1],[150,2],[155,2],[160,1],[165,1],[185,1],[195,1],[220,1],[245,1],[250,1],[285,1],[290,1],[300,1],[320,1],[330,2],[375,1],[590,1]]</t>
  </si>
  <si>
    <t xml:space="preserve">[[0,58],[5,216],[10,157],[15,56],[20,27],[25,20],[30,14],[35,9],[40,8],[45,6],[50,5],[55,1],[60,1],[65,1],[70,1],[75,2],[80,1],[85,1],[90,4],[100,1],[105,2],[120,1],[135,2],[150,1],[165,1],[170,1],[250,1],[270,1],[290,1],[310,1],[415,1]]</t>
  </si>
  <si>
    <t xml:space="preserve">[[0,74],[5,206],[10,218],[15,101],[20,35],[25,10],[30,6],[35,7],[40,3],[45,4],[50,5],[55,1],[60,2],[65,3],[70,1],[75,1],[80,3],[85,1],[90,1],[100,1],[105,3],[115,1],[125,1],[135,2],[140,2],[145,2],[150,1],[155,1],[165,1],[210,1],[225,1],[235,1],[250,1],[315,1],[335,1],[345,1],[425,1]]</t>
  </si>
  <si>
    <t xml:space="preserve">[[0,155],[5,530],[10,354],[15,140],[20,74],[25,39],[30,12],[35,9],[40,2],[45,3],[50,5],[55,1],[65,4],[70,1],[75,1],[80,3],[85,4],[90,2],[120,1],[125,1],[130,2],[140,2],[150,1],[155,1],[175,2],[180,2],[185,1],[190,2],[205,2],[215,1],[230,2],[370,1],[795,1]]</t>
  </si>
  <si>
    <t xml:space="preserve">[[0,295],[5,519],[10,284],[15,107],[20,32],[25,18],[30,5],[35,4],[40,2],[45,2],[50,1],[55,2],[65,1],[70,3],[80,1],[90,1],[105,1],[135,1],[140,1],[190,1]]</t>
  </si>
  <si>
    <t xml:space="preserve">[[0,224],[5,381],[10,233],[15,130],[20,49],[25,21],[30,7],[35,6],[40,7],[45,2],[50,3],[55,2],[60,2],[65,1],[70,2],[75,3],[80,1],[100,1],[105,1],[120,1],[165,1],[220,1],[280,1],[300,1]]</t>
  </si>
  <si>
    <t xml:space="preserve">[[0,291],[5,587],[10,314],[15,105],[20,15],[25,11],[30,4],[35,5],[40,3],[45,7],[55,2],[65,2],[70,1],[75,1],[80,1],[85,2],[90,2],[110,1],[140,1],[160,1],[280,1]]</t>
  </si>
  <si>
    <t xml:space="preserve">[[0,208],[5,573],[10,416],[15,199],[20,103],[25,48],[30,36],[35,19],[40,13],[45,17],[50,9],[55,11],[60,16],[65,8],[70,9],[75,4],[80,6],[85,5],[90,10],[95,3],[100,5],[105,7],[110,6],[115,4],[120,5],[125,4],[130,3],[135,9],[140,2],[145,4],[150,3],[155,8],[160,3],[165,3],[170,8],[175,7],[180,2],[185,3],[190,1],[195,2],[200,4],[205,4],[210,2],[215,1],[220,2],[230,1],[235,1],[240,2],[245,3],[255,3],[260,2],[265,1],[275,1],[280,2],[285,1],[290,1],[295,1],[300,2],[305,1],[310,1],[315,2],[320,2],[325,1],[330,1],[345,4],[350,2],[355,3],[360,2],[370,2],[380,3],[385,2],[390,1],[395,2],[400,2],[405,1],[410,1],[415,1],[420,1],[425,1],[430,1],[455,1],[475,2],[485,1],[490,1],[505,2],[510,1],[515,2],[525,1],[545,1],[550,1],[575,2],[590,1],[600,1],[615,1],[625,1],[645,2],[660,1],[690,2],[695,1],[730,1],[820,1],[835,1],[840,1],[850,1],[860,1],[880,1],[1010,1],[1030,1],[1080,1],[1105,1],[1130,1],[1190,1],[1240,1],[1260,1],[1375,1],[1380,1],[1410,1],[1480,2],[1510,1],[1565,1],[1595,1],[1695,1],[1730,1],[1745,1],[1900,1],[2085,1],[2140,1],[2245,1],[3320,1]]</t>
  </si>
  <si>
    <t xml:space="preserve">[[0,108],[5,485],[10,400],[15,138],[20,45],[25,19],[30,11],[35,3],[40,10],[45,5],[50,4],[55,2],[60,3],[65,1],[70,2],[75,1],[80,1],[85,1],[90,2],[95,4],[100,1],[105,1],[110,3],[115,1],[120,3],[125,1],[135,1],[140,1],[155,1],[165,2],[170,2],[180,1],[210,1],[225,1],[230,1],[255,1],[305,1],[380,1],[705,1],[1465,1]]</t>
  </si>
  <si>
    <t xml:space="preserve">[[0,94],[5,453],[10,401],[15,103],[20,19],[25,4],[30,3],[35,2],[40,7],[45,1],[50,1],[55,1],[60,1],[70,2],[75,2],[95,1],[130,1],[185,1],[250,1]]</t>
  </si>
  <si>
    <t xml:space="preserve">[[0,171],[5,405],[10,270],[15,114],[20,67],[25,46],[30,28],[35,25],[40,20],[45,10],[50,13],[55,12],[60,8],[65,13],[70,5],[75,7],[80,2],[85,1],[90,6],[95,7],[100,3],[105,5],[110,2],[115,1],[120,1],[125,2],[130,3],[145,1],[150,2],[155,1],[175,2],[180,1],[185,1],[195,1],[200,1],[210,1],[230,1],[235,1],[245,1],[325,1],[355,1],[475,1],[585,1],[605,1],[775,1]]</t>
  </si>
  <si>
    <t xml:space="preserve">[[0,172],[5,331],[10,187],[15,94],[20,38],[25,19],[30,8],[35,4],[40,4],[45,1],[75,1],[80,1],[105,1],[120,1],[165,1],[185,1],[225,1],[310,1],[335,1]]</t>
  </si>
  <si>
    <t xml:space="preserve">[[0,79],[5,229],[10,235],[15,253],[20,227],[25,214],[30,102],[35,51],[40,25],[45,13],[50,5],[55,6],[165,1],[215,1]]</t>
  </si>
  <si>
    <t xml:space="preserve">[[0,101],[5,522],[10,483],[15,174],[20,55],[25,23],[30,6],[35,4],[40,3],[50,3],[70,2],[75,1],[85,1],[110,1],[120,1],[130,1],[135,1],[145,1],[155,1],[190,1],[225,1],[250,1],[775,1]]</t>
  </si>
  <si>
    <t xml:space="preserve">[[0,95],[5,402],[10,308],[15,124],[20,68],[25,42],[30,31],[35,14],[40,4],[45,5],[50,3],[55,2],[60,5],[65,3],[70,3],[75,1],[90,1],[110,1],[120,1],[125,1],[135,1],[145,2],[150,1],[165,2],[170,1],[175,1],[205,1],[220,1],[250,1],[320,1],[420,1],[610,1],[650,1],[900,1],[1800,1]]</t>
  </si>
  <si>
    <t xml:space="preserve">[[0,55],[5,159],[10,117],[15,78],[20,34],[25,13],[30,9],[35,15],[40,12],[45,8],[50,7],[55,6],[65,4],[70,3],[75,4],[80,2],[85,4],[105,2],[115,1],[125,1],[130,1],[135,1],[140,1],[155,1],[165,1],[170,1],[180,2],[185,1],[190,1],[195,2],[210,3],[225,1],[290,1],[1255,1]]</t>
  </si>
  <si>
    <t xml:space="preserve">[[0,108],[5,191],[10,116],[15,59],[20,20],[25,17],[30,9],[35,5],[40,6],[45,8],[50,3],[55,4],[60,4],[65,4],[75,1],[80,1],[90,1],[95,2],[100,1],[105,1],[115,3],[120,1],[135,1],[145,2],[150,1],[155,1],[160,2],[170,2],[180,1],[190,1],[195,2],[200,1],[205,1],[265,1],[330,2],[340,1],[390,1],[510,1],[1130,1],[1580,1],[3005,1]]</t>
  </si>
  <si>
    <t xml:space="preserve">[[0,59],[5,290],[10,515],[15,380],[20,131],[25,45],[30,30],[35,12],[40,13],[45,9],[50,3],[55,5],[60,8],[65,10],[70,3],[75,9],[80,9],[85,6],[90,2],[95,5],[105,3],[110,4],[115,4],[120,3],[125,4],[130,1],[135,1],[150,2],[155,2],[165,1],[170,2],[175,2],[180,2],[190,2],[195,1],[210,1],[265,3],[270,2],[290,2],[295,2],[300,1],[310,2],[330,2],[340,1],[350,1],[360,1],[380,1],[385,2],[395,3],[400,1],[405,1],[430,1],[440,1],[445,1],[450,1],[505,1],[510,1],[565,1],[590,1],[600,1],[640,2],[665,1],[710,1],[765,1],[775,1],[925,1],[940,1],[1095,1],[1225,1],[1475,1],[1590,1],[1795,1],[1845,1],[2950,1]]</t>
  </si>
  <si>
    <t xml:space="preserve">[[0,100],[5,442],[10,649],[15,668],[20,233],[25,38],[30,9],[35,6],[40,3],[45,4],[50,1],[60,1],[65,2],[70,2],[75,1],[80,3],[85,1],[95,3],[100,1],[120,2],[130,1],[140,1],[150,1],[155,1],[170,2],[185,1],[190,1],[195,1],[220,1],[245,1],[255,1],[295,1],[300,1],[305,1],[310,1],[320,1],[515,1],[930,1],[1675,1],[1770,1],[2135,1]]</t>
  </si>
  <si>
    <t xml:space="preserve">[[0,110],[5,467],[10,532],[15,472],[20,135],[25,37],[30,19],[35,5],[40,2],[45,4],[50,2],[55,6],[60,4],[65,4],[70,7],[75,1],[80,4],[85,6],[90,2],[95,8],[100,3],[105,5],[110,6],[115,5],[125,5],[130,2],[135,2],[140,3],[145,4],[150,2],[155,1],[165,3],[175,3],[180,4],[195,2],[200,1],[220,3],[225,2],[245,2],[260,2],[265,1],[310,1],[360,1],[385,1],[395,1],[410,1],[420,1],[435,1],[445,1],[455,1],[500,1],[505,2],[510,1],[525,1],[550,1],[570,1],[585,3],[605,1],[615,1],[625,1],[670,1],[680,1],[795,1],[865,1],[940,1],[970,1],[975,1],[1000,1],[1030,1],[1065,1],[1545,1],[2690,1],[3055,1],[3225,1]]</t>
  </si>
  <si>
    <t xml:space="preserve">[[0,66],[5,293],[10,418],[15,418],[20,131],[25,33],[30,4],[50,1],[65,1],[75,1],[120,1],[130,1],[185,1],[225,1],[375,1],[530,1]]</t>
  </si>
  <si>
    <t xml:space="preserve">[[0,64],[5,370],[10,533],[15,298],[20,115],[25,30],[30,15],[35,2],[40,2],[45,6],[50,2],[55,3],[60,3],[65,1],[70,2],[75,2],[80,4],[85,1],[90,2],[95,1],[100,2],[105,3],[110,2],[120,1],[130,1],[135,1],[150,1],[170,2],[175,1],[180,1],[195,2],[205,1],[220,1],[250,1],[410,1],[555,1],[565,1],[575,1],[645,1],[945,1]]</t>
  </si>
  <si>
    <t xml:space="preserve">[[0,132],[5,303],[10,186],[15,72],[20,26],[25,14],[30,15],[35,4],[40,10],[45,9],[55,1],[60,2],[65,3],[70,3],[75,3],[80,1],[90,1],[100,2],[105,1],[110,2],[115,1],[135,2],[145,1],[150,2],[155,1],[160,1],[175,1],[180,2],[195,1],[205,1],[255,1],[360,1],[410,1],[430,1]]</t>
  </si>
  <si>
    <t xml:space="preserve">[[0,209],[5,699],[10,488],[15,156],[20,55],[25,21],[30,16],[35,7],[40,9],[45,5],[50,5],[55,3],[60,2],[65,2],[70,3],[75,3],[80,2],[85,1],[100,1],[105,1],[110,2],[125,1],[170,1],[385,1],[420,1],[470,1],[2675,1]]</t>
  </si>
  <si>
    <t xml:space="preserve">[[0,100],[5,229],[10,127],[15,51],[20,33],[25,29],[30,20],[35,12],[40,5],[45,11],[50,12],[55,6],[60,7],[65,4],[70,4],[75,1],[80,3],[90,1],[95,2],[105,3],[120,3],[125,2],[130,1],[135,2],[150,2],[155,1],[170,1],[175,1],[180,1],[185,1],[195,1],[200,1],[215,2],[230,1],[235,2],[240,1],[255,1]]</t>
  </si>
  <si>
    <t xml:space="preserve">[[0,165],[5,412],[10,206],[15,99],[20,64],[25,27],[30,10],[35,3],[40,6],[45,4],[50,1],[60,1],[65,4],[70,4],[85,1],[105,2],[110,1],[135,1],[145,1],[170,2],[175,1],[350,1],[440,1],[500,1]]</t>
  </si>
  <si>
    <t xml:space="preserve">[[0,101],[5,247],[10,332],[15,293],[20,179],[25,66],[30,18],[35,7],[40,3],[45,5],[50,2],[55,2],[60,2],[65,2],[70,2],[75,1],[80,3],[85,1],[95,1],[100,2],[110,1],[115,1],[120,1],[130,1],[135,1],[145,2],[155,1],[160,1],[165,1],[180,1],[200,2],[205,1],[210,1],[235,1],[270,1],[315,1],[575,1],[595,1],[835,2]]</t>
  </si>
  <si>
    <t xml:space="preserve">[[0,62],[5,276],[10,542],[15,428],[20,258],[25,96],[30,18],[35,24],[40,10],[45,1],[50,1],[55,1],[60,2],[65,2],[75,2]]</t>
  </si>
  <si>
    <t xml:space="preserve">[[0,53],[5,95],[10,118],[15,141],[20,115],[25,63],[30,23],[35,16],[40,12],[45,13],[50,9],[55,4],[60,3],[65,5],[70,2],[75,2],[80,1],[85,2],[95,3],[100,2],[105,1],[110,2],[115,2],[120,1],[140,4],[145,1],[165,1],[185,1],[210,1],[235,3],[795,1]]</t>
  </si>
  <si>
    <t xml:space="preserve">[[0,87],[5,370],[10,431],[15,331],[20,146],[25,31],[30,6],[35,1],[40,1],[45,1],[60,1],[100,1],[190,1]]</t>
  </si>
  <si>
    <t xml:space="preserve">[[0,167],[5,347],[10,252],[15,128],[20,80],[25,33],[30,25],[35,13],[40,15],[45,5],[50,1],[55,4],[60,4],[65,3],[70,1],[80,1],[85,2],[105,1],[120,1],[125,1],[150,1],[165,1],[195,1],[255,1],[260,1],[270,1],[355,1]]</t>
  </si>
  <si>
    <t xml:space="preserve">[[0,175],[5,288],[10,169],[15,77],[20,55],[25,44],[30,21],[35,22],[40,12],[45,12],[50,11],[55,8],[60,6],[65,5],[70,5],[75,4],[80,5],[85,3],[90,2],[95,1],[100,2],[105,6],[110,1],[115,1],[120,2],[125,1],[135,1],[155,1],[170,1],[175,1],[180,1],[200,1],[220,1],[300,1],[335,1],[410,1],[545,1],[660,1],[1245,1]]</t>
  </si>
  <si>
    <t xml:space="preserve">[[0,195],[5,320],[10,200],[15,99],[20,55],[25,30],[30,17],[35,16],[40,13],[45,4],[50,5],[55,5],[60,6],[65,3],[70,4],[75,1],[80,3],[85,2],[100,1],[110,1],[125,3],[135,1],[140,1],[175,1],[195,1],[900,1]]</t>
  </si>
  <si>
    <t xml:space="preserve">[[0,173],[5,357],[10,242],[15,137],[20,64],[25,29],[30,33],[35,21],[40,10],[45,10],[50,2],[55,4],[60,2],[65,3],[70,2],[85,2],[90,1],[115,1],[140,1],[200,1],[225,1],[275,1],[280,1]]</t>
  </si>
  <si>
    <t xml:space="preserve">[[0,186],[5,410],[10,295],[15,152],[20,58],[25,22],[30,26],[35,12],[40,7],[45,2],[50,1],[55,3],[60,1],[70,6],[75,2],[85,2],[205,1],[225,1]]</t>
  </si>
  <si>
    <t xml:space="preserve">[[0,61],[5,304],[10,419],[15,274],[20,92],[25,20],[30,11],[35,7],[40,6],[45,1],[50,2],[55,1],[70,1],[85,1],[90,1],[100,1],[110,1],[160,2],[185,1],[210,1],[300,1],[680,1],[845,1],[1330,1],[1535,1]]</t>
  </si>
  <si>
    <t xml:space="preserve">[[0,242],[5,675],[10,451],[15,111],[20,33],[25,11],[30,3],[35,2],[40,1],[45,1],[60,2],[65,1],[75,1],[80,1],[85,1],[105,1],[115,1],[120,1],[130,1],[190,1],[240,1],[310,1],[355,1],[415,1],[500,1]]</t>
  </si>
  <si>
    <t xml:space="preserve">[[0,31],[5,204],[10,528],[15,604],[20,194],[25,55],[30,20],[35,12],[40,6],[45,2],[50,4],[55,6],[65,2],[70,2],[75,1],[80,2],[95,1],[110,1],[115,2],[120,1],[125,1],[130,1],[135,1],[140,1],[160,1],[190,1],[300,1],[350,1],[385,1],[390,1],[405,1],[420,1],[450,1],[465,1],[475,1],[480,1],[490,1],[515,1],[620,1],[820,1],[895,1],[2910,1]]</t>
  </si>
  <si>
    <t xml:space="preserve">[[0,89],[5,344],[10,550],[15,348],[20,91],[25,19],[30,6],[35,1],[40,1],[45,3],[50,1],[55,4],[65,2],[70,1],[75,1],[85,1],[95,3],[145,1]]</t>
  </si>
  <si>
    <t xml:space="preserve">[[0,111],[5,389],[10,494],[15,289],[20,55],[25,14],[30,5],[35,7],[40,4],[45,2],[50,1],[55,1],[60,2],[65,2],[70,1],[80,1],[90,3],[110,1],[115,1],[125,1],[135,2],[140,1],[185,1],[215,1],[230,1],[435,1],[495,1],[795,1]]</t>
  </si>
  <si>
    <t xml:space="preserve">[[0,61],[5,203],[10,128],[15,69],[20,54],[25,28],[30,15],[35,18],[40,5],[45,5],[50,5],[55,3],[60,2],[65,3],[70,3],[85,1],[90,1],[95,1],[100,1],[105,1],[115,1],[125,1],[140,1],[150,1],[175,1],[235,1],[240,1],[305,1],[490,1]]</t>
  </si>
  <si>
    <t xml:space="preserve">[[0,194],[5,434],[10,332],[15,165],[20,101],[25,49],[30,32],[35,20],[40,17],[45,14],[50,8],[55,15],[60,14],[65,14],[70,5],[75,6],[80,3],[85,2],[90,6],[95,1],[100,2],[105,2],[110,1],[120,1],[130,1],[145,1],[155,1],[165,1],[170,1],[405,2],[825,1],[845,1],[905,1]]</t>
  </si>
  <si>
    <t xml:space="preserve">[[0,264],[5,586],[10,534],[15,327],[20,137],[25,47],[30,26],[35,15],[40,14],[45,7],[50,5],[55,4],[60,4],[65,4],[70,3],[75,2],[80,3],[85,2],[90,4],[95,2],[100,1],[105,2],[110,1],[165,2],[170,1],[175,1],[200,1],[210,1],[220,1],[270,1],[275,1],[285,1],[315,1],[350,1]]</t>
  </si>
  <si>
    <t xml:space="preserve">[[0,36],[5,136],[10,229],[15,233],[20,176],[25,135],[30,90],[35,27],[40,21],[45,16],[50,5],[55,5],[60,2],[65,2],[70,1],[75,1],[80,2],[100,1],[140,1]]</t>
  </si>
  <si>
    <t xml:space="preserve">[[0,74],[5,233],[10,215],[15,115],[20,49],[25,37],[30,24],[35,14],[40,7],[45,6],[50,6],[55,5],[60,5],[65,3],[70,2],[75,3],[80,1],[85,4],[90,2],[95,2],[100,3],[105,1],[110,1],[115,1],[120,1],[125,1],[130,2],[145,1],[160,1],[180,2],[185,2],[190,1],[195,1],[200,2],[205,2],[230,1],[240,1],[260,1],[275,1],[290,1],[295,1],[315,1],[325,1],[370,1],[415,1]]</t>
  </si>
  <si>
    <t xml:space="preserve">[[0,84],[5,373],[10,374],[15,241],[20,64],[25,23],[30,13],[35,11],[40,7],[45,5],[50,7],[55,2],[60,5],[65,3],[70,3],[85,1],[95,1],[125,1],[135,1],[145,2],[190,1],[280,1],[345,1]]</t>
  </si>
  <si>
    <t xml:space="preserve">[[0,47],[5,194],[10,183],[15,59],[20,29],[25,11],[30,6],[35,9],[40,3],[45,8],[50,4],[55,6],[60,4],[65,3],[70,3],[75,1],[80,6],[85,1],[90,1],[100,2],[115,3],[120,4],[125,1],[130,1],[135,2],[145,2],[150,2],[165,1],[175,1],[185,1],[190,1],[195,1],[200,1],[210,1],[225,1],[245,1],[250,1],[255,1],[290,1],[325,1],[350,1],[450,1]]</t>
  </si>
  <si>
    <t xml:space="preserve">[[0,52],[5,182],[10,241],[15,125],[20,62],[25,12],[30,3],[35,6],[40,7],[45,1],[55,3],[60,3],[65,5],[70,1],[75,2],[80,1],[85,1],[95,1],[135,1],[200,1],[415,1]]</t>
  </si>
  <si>
    <t xml:space="preserve">[[0,3],[5,37],[10,128],[15,284],[20,196],[25,31],[30,6],[35,3],[40,5],[45,3],[55,4],[60,5],[65,3],[70,1],[75,2],[80,4],[90,1],[95,2],[100,1],[105,2],[115,2],[125,2],[130,3],[140,1],[145,2],[150,1],[155,1],[175,1],[195,1],[205,1],[220,1],[300,1],[370,1],[385,1],[410,1],[440,1],[645,1],[735,1]]</t>
  </si>
  <si>
    <t xml:space="preserve">[[0,59],[5,234],[10,397],[15,276],[20,162],[25,42],[30,11],[35,16],[40,16],[45,6],[50,6],[55,3],[60,3],[70,1],[80,2],[85,3],[90,2],[95,6],[100,3],[105,1],[115,1],[125,1],[175,1],[210,1],[260,1],[425,1],[780,1]]</t>
  </si>
  <si>
    <t xml:space="preserve">[[0,7],[5,59],[10,255],[15,381],[20,160],[25,23],[30,6],[35,8],[40,8],[45,6],[55,1],[65,2],[70,2],[75,1],[85,3],[90,4],[95,3],[105,2],[115,1],[125,2],[130,2],[135,2],[140,1],[145,1],[150,1],[165,1],[170,1],[260,2],[315,1],[400,2],[885,1],[1870,1]]</t>
  </si>
  <si>
    <t xml:space="preserve">[[0,159],[5,395],[10,551],[15,597],[20,252],[25,65],[30,23],[35,40],[40,22],[45,17],[50,8],[55,22],[60,13],[65,23],[70,23],[75,22],[80,23],[85,22],[90,19],[95,12],[100,13],[105,17],[110,11],[115,12],[120,19],[125,15],[130,14],[135,18],[140,6],[145,12],[150,8],[155,6],[160,11],[165,10],[170,9],[175,16],[180,9],[185,5],[190,6],[195,8],[200,6],[205,14],[210,8],[215,7],[220,6],[225,5],[230,7],[235,4],[240,2],[245,4],[250,5],[255,7],[260,3],[265,5],[270,4],[275,7],[280,1],[285,3],[290,2],[295,3],[300,3],[305,3],[310,2],[315,6],[320,1],[325,4],[330,3],[335,4],[340,3],[345,1],[350,5],[355,1],[360,3],[365,6],[370,1],[375,2],[380,2],[385,4],[390,1],[400,2],[410,1],[425,2],[430,1],[435,1],[440,1],[445,1],[450,2],[455,1],[460,2],[465,1],[475,1],[480,2],[490,1],[495,2],[500,1],[505,1],[515,1],[525,2],[535,4],[540,3],[550,1],[555,1],[560,1],[570,1],[575,1],[580,2],[590,1],[595,1],[610,3],[615,1],[620,1],[625,1],[630,1],[635,1],[640,1],[660,3],[665,1],[670,1],[690,1],[695,1],[705,1],[710,3],[715,2],[720,1],[725,2],[735,1],[745,2],[750,2],[755,1],[770,2],[780,1],[800,1],[810,1],[815,3],[835,1],[845,1],[850,1],[875,1],[880,1],[885,2],[895,1],[905,1],[910,2],[930,2],[960,2],[965,2],[975,1],[985,1],[1015,1],[1020,1],[1035,1],[1065,1],[1075,1],[1095,1],[1105,1],[1110,1],[1115,1],[1120,1],[1150,1],[1175,1],[1180,2],[1185,2],[1235,1],[1240,1],[1250,1],[1275,1],[1330,1],[1340,1],[1345,1],[1355,1],[1360,1],[1365,1],[1375,1],[1410,1],[1440,1],[1480,1],[1485,1],[1530,1],[1540,1],[1575,1],[1610,1],[1650,1],[1725,2],[1765,1],[1805,2],[1830,1],[1995,1],[2145,1],[2500,1],[2750,1],[2900,1],[3210,1]]</t>
  </si>
  <si>
    <t xml:space="preserve">[[0,49],[5,64],[10,102],[15,194],[20,127],[25,44],[30,29],[35,19],[40,15],[45,10],[50,7],[55,1],[60,1],[70,2],[320,1],[325,1],[365,1]]</t>
  </si>
  <si>
    <t xml:space="preserve">[[0,257],[5,452],[10,450],[15,482],[20,186],[25,30],[30,27],[35,10],[40,7],[45,3],[50,4],[55,7],[60,4],[65,5],[70,6],[75,6],[80,4],[85,2],[90,4],[95,4],[100,2],[105,1],[110,4],[115,1],[120,2],[130,1],[135,1],[145,6],[155,1],[160,1],[165,2],[170,2],[175,3],[180,1],[185,3],[190,1],[200,2],[205,1],[225,3],[230,3],[240,1],[260,1],[275,1],[285,1],[325,1],[345,1],[365,1],[385,1],[410,1],[420,1],[430,1],[435,1],[440,1],[465,1],[720,1],[785,1]]</t>
  </si>
  <si>
    <t xml:space="preserve">[[0,9],[5,40],[10,157],[15,310],[20,128],[25,11],[30,7],[35,2],[40,6],[45,3],[50,4],[55,3],[60,1],[70,2],[85,4],[90,1],[95,1],[100,1],[120,1],[150,1],[175,1],[300,1],[310,1],[370,1],[430,1],[445,1],[815,1]]</t>
  </si>
  <si>
    <t xml:space="preserve">[[0,14],[5,181],[10,470],[15,242],[20,44],[25,6],[30,1],[35,1],[40,1],[50,1],[115,1],[160,1],[275,1]]</t>
  </si>
  <si>
    <t xml:space="preserve">[[0,19],[5,63],[10,124],[15,155],[20,64],[25,34],[30,18],[35,13],[40,6],[45,3],[50,2],[55,2],[60,1],[65,1],[70,2],[95,2],[100,1],[105,2],[140,1],[145,1],[160,1],[165,2],[175,1],[190,1],[200,2],[210,1],[235,1]]</t>
  </si>
  <si>
    <t xml:space="preserve">[[0,18],[5,107],[10,206],[15,204],[20,75],[25,16],[30,7],[35,4],[40,4],[45,2],[50,2],[60,2],[65,1],[70,2],[75,1],[80,1],[90,1],[110,2],[120,1],[140,1],[175,1],[180,1],[295,1],[335,1],[395,2]]</t>
  </si>
  <si>
    <t xml:space="preserve">[[0,26],[5,72],[10,110],[15,83],[20,55],[25,26],[30,18],[35,10],[40,3],[45,1],[50,1],[55,3],[60,1],[65,3],[70,1],[80,1],[85,1],[95,3],[100,2],[105,1],[115,3],[125,1],[180,1],[185,1],[190,1],[345,1]]</t>
  </si>
  <si>
    <t xml:space="preserve">[[0,16],[5,52],[10,41],[15,47],[20,75],[25,41],[30,21],[35,20],[40,11],[45,5],[50,3],[55,4],[60,1],[75,1],[80,2],[85,1],[100,1],[105,2],[110,1],[115,1],[120,1],[295,1]]</t>
  </si>
  <si>
    <t xml:space="preserve">[[0,107],[5,270],[10,436],[15,302],[20,81],[25,18],[30,2],[35,2],[40,2],[45,1],[50,3],[60,2],[65,2],[70,1],[80,1],[85,1],[105,1],[110,1],[145,1],[150,1],[220,1],[275,1],[460,1],[1225,1]]</t>
  </si>
  <si>
    <t xml:space="preserve">[[0,29],[5,118],[10,158],[15,87],[20,38],[25,18],[30,15],[35,6],[40,7],[45,1],[50,5],[55,2],[70,1],[90,1],[95,2],[100,1],[105,1],[140,1],[160,1],[190,1],[210,1],[560,1],[930,1]]</t>
  </si>
  <si>
    <t xml:space="preserve">[[0,37],[5,97],[10,302],[15,295],[20,135],[25,39],[30,12],[35,9],[40,7],[45,1],[50,1],[55,1],[85,1],[130,1],[135,1],[155,1],[175,1],[200,1],[330,1]]</t>
  </si>
  <si>
    <t xml:space="preserve">[[0,47],[5,419],[10,696],[15,578],[20,158],[25,23],[30,5],[35,3],[40,5],[45,2],[55,2],[60,2],[65,1],[70,1],[75,3],[80,1],[115,1],[120,1],[130,2],[145,1],[155,1],[185,1],[190,1],[275,1],[370,1],[800,1]]</t>
  </si>
  <si>
    <t xml:space="preserve">[[0,38],[5,178],[10,478],[15,395],[20,89],[25,11],[40,1],[95,1],[135,1],[225,1],[300,1]]</t>
  </si>
  <si>
    <t xml:space="preserve">[[0,71],[5,290],[10,317],[15,211],[20,55],[25,17],[30,14],[35,16],[40,8],[45,9],[50,6],[55,9],[60,8],[65,7],[70,6],[75,8],[80,6],[85,4],[90,4],[95,4],[100,4],[105,2],[110,3],[115,2],[120,6],[125,4],[130,2],[135,1],[140,4],[145,3],[150,10],[155,1],[160,2],[165,1],[170,3],[175,5],[180,2],[185,4],[190,3],[200,1],[205,1],[210,6],[215,2],[220,1],[225,1],[230,2],[235,1],[240,1],[250,3],[265,1],[270,1],[275,2],[280,3],[285,2],[290,2],[295,1],[300,5],[305,1],[310,2],[315,1],[320,2],[325,1],[330,1],[335,2],[340,1],[345,3],[360,1],[365,2],[370,1],[375,1],[380,2],[385,1],[390,1],[420,1],[430,1],[440,1],[445,1],[460,1],[465,2],[475,1],[485,2],[490,1],[510,2],[520,1],[530,1],[535,1],[540,1],[545,1],[550,1],[555,1],[560,1],[570,1],[575,2],[580,2],[590,1],[610,1],[615,2],[620,2],[625,1],[675,1],[680,1],[695,1],[710,1],[730,1],[745,1],[770,2],[775,1],[780,1],[785,1],[800,2],[810,1],[815,1],[835,1],[860,1],[890,1],[930,1],[995,1],[1025,1],[1065,1],[1130,1],[1135,1],[1160,1],[1185,1],[1200,1],[1230,1],[1245,1],[1270,1],[1390,1],[1425,1],[1605,1],[1645,1],[1715,1],[1750,1],[1825,1],[1880,1],[1970,1],[2425,1],[2490,1],[2525,1],[2725,1],[3195,1]]</t>
  </si>
  <si>
    <t xml:space="preserve">[[0,95],[5,380],[10,542],[15,436],[20,166],[25,58],[30,10],[35,4],[40,5],[45,3],[50,2],[55,4],[60,4],[65,5],[70,4],[75,2],[80,3],[85,3],[95,1],[100,1],[110,1],[115,1],[155,1],[170,1],[210,1],[220,1],[385,1],[480,1],[595,1]]</t>
  </si>
  <si>
    <t xml:space="preserve">[[0,4],[5,47],[10,288],[15,466],[20,115],[25,11],[35,2],[70,1],[220,1],[415,1]]</t>
  </si>
  <si>
    <t xml:space="preserve">[[0,14],[5,39],[10,142],[15,292],[20,143],[25,9],[30,7],[35,4],[40,3],[45,1],[50,3],[55,2],[60,1],[65,2],[70,3],[75,3],[90,1],[95,3],[100,1],[110,2],[115,1],[135,1],[140,1],[145,1],[155,1],[160,3],[170,2],[175,1],[195,1],[205,1],[210,1],[220,1],[225,1],[240,3],[250,1],[280,1],[285,1],[300,1],[310,1],[315,1],[335,1],[360,1],[385,1],[450,2],[580,1],[730,1],[870,1],[930,1],[1070,1],[2730,1],[2840,1]]</t>
  </si>
  <si>
    <t xml:space="preserve">[[0,14],[5,41],[10,117],[15,92],[20,37],[25,6],[30,3],[35,6],[40,11],[45,8],[50,6],[55,2],[60,1],[65,2],[75,1],[95,1],[115,1],[120,1],[140,1],[355,1]]</t>
  </si>
  <si>
    <t xml:space="preserve">[[0,67],[5,301],[10,384],[15,228],[20,167],[25,49],[30,20],[35,19],[40,6],[45,3],[50,2],[55,2],[60,1],[65,1],[75,1],[170,1],[260,1]]</t>
  </si>
  <si>
    <t xml:space="preserve">[[0,159],[5,390],[10,561],[15,380],[20,265],[25,117],[30,9],[35,4],[40,6],[45,2],[50,2],[55,4],[60,7],[65,2],[70,4],[75,2],[80,2],[85,1],[90,5],[95,2],[105,1],[110,2],[115,3],[125,2],[130,4],[135,2],[140,1],[145,1],[150,1],[155,2],[160,2],[165,2],[170,1],[175,2],[180,1],[190,1],[200,2],[205,1],[220,3],[225,2],[230,1],[235,1],[240,4],[250,1],[260,1],[265,2],[270,2],[280,1],[285,1],[290,1],[300,1],[305,1],[310,1],[315,1],[325,1],[330,4],[365,1],[370,2],[385,1],[390,1],[395,1],[400,1],[415,1],[420,1],[430,1],[435,1],[440,1],[465,1],[480,1],[515,1],[520,2],[525,1],[530,1],[555,1],[570,1],[590,1],[595,1],[600,1],[615,1],[645,1],[660,1],[665,1],[690,1],[695,1],[705,1],[740,1],[750,1],[795,1],[800,1],[835,2],[845,1],[885,1],[910,2],[955,1],[1005,1],[1085,2],[1205,1],[1210,1],[1345,1],[1375,1],[1380,1],[1435,1],[1460,1],[1520,2],[2050,1],[2245,1],[2305,1],[2325,1],[2500,1],[2525,1],[2590,1],[3190,1],[3395,1]]</t>
  </si>
  <si>
    <t xml:space="preserve">[[0,18],[5,55],[10,89],[15,204],[20,212],[25,79],[30,15],[35,15],[40,10],[45,10],[50,9],[55,9],[60,9],[65,5],[70,8],[75,1],[80,4],[85,1],[90,1],[95,2],[140,1],[215,1],[230,1],[695,1]]</t>
  </si>
  <si>
    <t xml:space="preserve">[[0,1],[5,20],[10,251],[15,425],[20,280],[25,56],[30,6]]</t>
  </si>
  <si>
    <t xml:space="preserve">[[0,134],[5,254],[10,116],[15,157],[20,121],[25,32],[30,17],[35,15],[40,10],[45,3],[50,2],[55,2],[70,1],[75,1],[85,1],[255,1],[260,1]]</t>
  </si>
  <si>
    <t xml:space="preserve">[[0,27],[5,102],[10,249],[15,381],[20,209],[25,42],[30,15],[35,9],[40,2],[45,2],[55,4],[65,2],[75,2],[80,1],[90,1],[110,1],[115,1],[210,1],[365,1],[805,1]]</t>
  </si>
  <si>
    <t xml:space="preserve">[[0,13],[5,81],[10,256],[15,468],[20,315],[25,79],[30,12],[35,7],[40,5],[45,6],[50,6],[55,2],[70,3],[75,2],[80,2],[85,1],[95,1],[100,3],[105,1],[110,2],[115,2],[120,1],[130,2],[135,1],[150,1],[165,1],[170,1],[190,1],[270,1],[350,1],[470,1],[510,1]]</t>
  </si>
  <si>
    <t xml:space="preserve">[[0,56],[5,186],[10,133],[15,71],[20,63],[25,36],[30,35],[35,20],[40,7],[45,4],[50,7],[55,1],[60,2],[65,4],[70,3],[75,3],[85,2],[90,3],[100,1],[105,1],[115,2],[130,1],[135,2],[140,1],[145,1],[150,1],[155,2],[160,1],[170,3],[180,1],[185,1],[220,1],[250,1],[255,1],[280,1],[370,1],[465,1],[680,1],[715,1],[735,1],[910,1],[935,1],[1110,1],[1285,1],[1300,1],[1310,1],[1320,1],[1565,1],[1575,1],[1700,1]]</t>
  </si>
  <si>
    <t xml:space="preserve">[[0,23],[5,217],[10,306],[15,257],[20,61],[25,14],[30,1],[40,2],[55,1],[75,1],[80,1],[125,1],[220,1],[230,1],[270,1],[320,1]]</t>
  </si>
  <si>
    <t xml:space="preserve">[[0,23],[5,207],[10,260],[15,156],[20,55],[25,19],[30,4],[35,1],[40,5],[45,2],[50,4],[55,4],[70,2],[75,1],[80,1],[95,2],[100,3],[105,1],[110,3],[125,1],[140,1],[150,1],[160,2],[165,1],[180,1],[185,1],[195,1],[200,2],[210,1],[215,2],[225,1],[230,1],[240,1],[260,1],[265,1],[280,1],[285,1],[305,1],[310,1],[330,2],[340,1],[345,1],[365,1],[370,1],[375,1],[435,2],[445,1],[465,1],[515,1],[565,1],[570,2],[585,1],[605,1],[615,1],[630,1],[655,1],[685,1],[720,1],[765,1],[805,1],[820,1],[880,1],[930,1],[1020,1],[1070,1],[1115,1],[1120,2],[1175,1],[1415,1],[1420,1],[1440,1],[1665,1],[1785,1],[1860,1],[2510,1],[2715,1]]</t>
  </si>
  <si>
    <t xml:space="preserve">[[0,13],[5,100],[10,227],[15,396],[20,301],[25,38],[30,4],[35,3],[40,1]]</t>
  </si>
  <si>
    <t xml:space="preserve">[[0,62],[5,463],[10,352],[15,138],[20,37],[25,25],[30,25],[35,14],[40,4],[45,5],[50,2],[55,3],[65,2],[70,3],[75,2],[85,1],[90,1],[115,1],[130,1],[140,1],[155,2],[160,1],[170,2],[180,1],[235,1],[250,1],[280,2],[315,1],[325,1],[335,1],[405,2],[465,1],[535,1],[550,1],[570,1],[600,1],[620,1],[1050,1],[1060,1]]</t>
  </si>
  <si>
    <t xml:space="preserve">[[0,13],[5,50],[10,162],[15,320],[20,332],[25,61],[30,9],[35,3],[45,3],[50,1],[60,2],[65,1],[80,2],[225,1]]</t>
  </si>
  <si>
    <t xml:space="preserve">[[0,85],[5,216],[10,332],[15,320],[20,163],[25,75],[30,37],[35,11],[40,4],[45,3],[50,2],[60,2],[65,1],[70,1],[75,2],[90,1],[100,1],[105,1],[180,1],[285,1],[845,1]]</t>
  </si>
  <si>
    <t xml:space="preserve">[[0,272],[5,645],[10,413],[15,306],[20,184],[25,81],[30,43],[35,17],[40,13],[45,14],[50,5],[55,2],[60,2],[65,2],[70,4],[75,1],[90,1],[95,1],[100,1],[115,1],[120,1],[160,1],[165,1],[310,1]]</t>
  </si>
  <si>
    <t xml:space="preserve">[[0,53],[5,171],[10,154],[15,176],[20,96],[25,26],[30,6],[35,4],[40,5],[45,3],[50,4],[55,3],[60,5],[65,3],[70,2],[95,1],[110,1],[125,1],[135,1],[145,1]]</t>
  </si>
  <si>
    <t xml:space="preserve">[[0,10],[5,66],[10,139],[15,332],[20,706],[25,283],[30,34],[35,6],[40,4],[60,7],[65,1],[70,2],[85,2],[90,1],[95,1],[125,1],[145,1],[150,1],[205,1],[315,1],[1025,1],[1510,1]]</t>
  </si>
  <si>
    <t xml:space="preserve">[[0,76],[5,280],[10,331],[15,591],[20,322],[25,71],[30,13],[35,16],[40,7],[45,8],[50,3],[55,3],[60,1],[65,2],[75,2],[85,1],[90,1],[95,1],[120,1],[130,1],[135,1],[250,1],[255,1],[355,1],[370,1],[410,1]]</t>
  </si>
  <si>
    <t xml:space="preserve">[[0,52],[5,198],[10,212],[15,486],[20,345],[25,54],[30,24],[35,16],[45,3],[50,1],[55,1],[70,1]]</t>
  </si>
  <si>
    <t xml:space="preserve">[[0,19],[5,209],[10,496],[15,560],[20,280],[25,66],[30,15],[35,2],[40,1],[45,4],[50,1],[55,3],[65,1],[70,1],[75,1],[80,2],[145,1],[275,1]]</t>
  </si>
  <si>
    <t xml:space="preserve">[[0,231],[5,580],[10,236],[15,90],[20,69],[25,62],[30,35],[35,23],[40,19],[45,26],[50,25],[55,14],[60,21],[65,14],[70,21],[75,12],[80,15],[85,17],[90,18],[95,13],[100,10],[105,10],[110,11],[115,18],[120,8],[125,9],[130,8],[135,13],[140,9],[145,13],[150,8],[155,7],[160,16],[165,14],[170,12],[175,12],[180,5],[185,19],[190,7],[195,11],[200,6],[205,10],[210,7],[215,7],[220,6],[225,7],[230,10],[235,4],[240,4],[245,7],[250,7],[255,5],[260,8],[265,7],[270,9],[275,4],[280,3],[285,5],[290,12],[295,7],[300,4],[305,9],[310,14],[315,7],[320,4],[325,4],[330,6],[335,6],[340,5],[345,4],[350,2],[355,4],[360,3],[365,7],[370,5],[375,7],[380,3],[385,5],[390,7],[395,5],[400,2],[405,3],[410,2],[415,3],[420,2],[425,3],[430,2],[435,2],[440,2],[445,3],[450,4],[455,6],[460,3],[465,3],[470,3],[475,4],[480,1],[485,2],[490,1],[495,2],[505,2],[515,2],[520,2],[525,1],[530,1],[535,3],[540,3],[550,2],[560,2],[565,2],[570,1],[575,3],[580,4],[585,3],[590,1],[595,1],[600,2],[605,1],[610,4],[615,3],[620,3],[625,1],[630,1],[635,2],[640,1],[645,2],[650,1],[655,1],[660,1],[665,1],[670,1],[675,1],[680,3],[685,2],[690,2],[695,1],[700,1],[705,1],[710,1],[715,2],[720,2],[725,3],[755,1],[760,1],[765,1],[770,3],[775,2],[780,1],[800,2],[805,1],[815,1],[820,1],[825,1],[830,4],[835,1],[845,1],[850,2],[860,1],[870,1],[875,1],[880,2],[890,1],[895,1],[900,1],[905,1],[915,2],[940,1],[945,1],[965,1],[1015,2],[1020,1],[1025,2],[1045,1],[1050,1],[1060,1],[1100,1],[1110,1],[1120,1],[1165,2],[1175,1],[1185,2],[1235,1],[1260,1],[1265,2],[1275,1],[1285,1],[1310,1],[1325,1],[1335,1],[1365,1],[1370,1],[1385,1],[1395,1],[1415,1],[1460,3],[1505,1],[1540,1],[1575,1],[1640,1],[1675,1],[1690,1],[1700,1],[1705,1],[1730,1],[1760,1],[1785,1],[1830,2],[1870,1],[2120,1],[2135,1],[2200,1],[2285,1],[2585,1],[2590,1],[2635,1],[2705,1],[2840,1],[2930,1],[2960,1],[3160,1],[3910,1]]</t>
  </si>
  <si>
    <t xml:space="preserve">[[0,61],[5,273],[10,364],[15,432],[20,378],[25,66],[30,13],[35,10],[40,5],[45,9],[50,2],[55,5],[65,1],[70,1],[220,1]]</t>
  </si>
  <si>
    <t xml:space="preserve">[[0,75],[5,302],[10,393],[15,408],[20,181],[25,40],[30,12],[35,1],[40,1],[50,2],[55,1],[60,1],[70,1],[80,1],[85,1],[90,1]]</t>
  </si>
  <si>
    <t xml:space="preserve">[[0,70],[5,114],[10,63],[15,63],[20,11],[25,13],[30,23],[35,17],[40,12],[45,18],[50,15],[55,3],[60,11],[65,2]]</t>
  </si>
  <si>
    <t xml:space="preserve">[[0,124],[5,361],[10,179],[15,60],[20,13],[25,6],[30,12],[35,7],[40,6],[45,11],[50,8],[55,6],[60,1],[65,1],[115,1],[155,1],[335,1]]</t>
  </si>
  <si>
    <t xml:space="preserve">[[0,20],[5,100],[10,188],[15,599],[20,378],[25,81],[30,7],[35,2],[40,2],[85,1],[105,1],[380,1]]</t>
  </si>
  <si>
    <t xml:space="preserve">[[0,17],[5,103],[10,290],[15,531],[20,299],[25,74],[30,24],[35,14],[40,16],[45,12],[50,7],[55,7],[60,4],[70,2],[75,2],[80,2],[85,1],[90,1],[100,1],[105,1],[110,1],[115,1],[120,1],[125,1],[170,2],[175,1],[185,1],[220,1],[265,1],[315,1],[335,1],[400,1],[460,1]]</t>
  </si>
  <si>
    <t xml:space="preserve">[[0,128],[5,414],[10,378],[15,204],[20,123],[25,46],[30,28],[35,28],[40,18],[45,16],[50,20],[55,16],[60,11],[65,9],[70,4],[75,6],[80,4],[85,6],[90,5],[95,5],[100,3],[110,6],[115,4],[125,1],[130,1],[135,4],[140,3],[145,1],[150,1],[155,1],[165,1],[180,1],[185,1],[190,1],[200,1],[230,1],[260,1],[275,1],[350,1],[355,1],[395,1],[570,1],[575,1],[785,1]]</t>
  </si>
  <si>
    <t xml:space="preserve">[[0,164],[5,312],[10,292],[15,302],[20,308],[25,94],[30,48],[35,24],[40,15],[45,9],[50,4],[55,10],[60,5],[65,1],[70,4],[75,3],[80,1],[85,2],[90,1],[95,1],[100,2],[110,1],[115,2],[120,1],[125,2],[135,2],[140,3],[160,2],[175,1],[185,1],[205,2],[220,1],[230,1],[450,1],[640,1]]</t>
  </si>
  <si>
    <t xml:space="preserve">[[0,21],[5,91],[10,200],[15,180],[20,82],[25,20],[30,12],[35,6],[40,6],[45,9],[50,14],[55,11],[60,4],[75,4],[80,1],[85,2],[90,1],[100,1],[105,1],[110,1],[125,1],[145,1]]</t>
  </si>
  <si>
    <t xml:space="preserve">[[0,15],[5,24],[10,23],[15,22],[20,28],[25,22],[30,22],[35,16],[40,12],[45,16],[50,17],[55,7],[60,9],[65,8],[70,5],[75,5],[80,5],[85,10],[90,3],[95,3],[100,8],[105,2],[110,4],[115,2],[120,2],[125,2],[135,5],[145,2],[150,2],[165,3],[175,2],[190,1],[195,2],[205,3],[210,1],[220,1],[225,1],[230,1],[245,2],[250,1],[255,1],[265,2],[285,2],[290,2],[330,1],[335,1],[415,1],[480,1],[530,1],[630,1],[685,1],[2880,1]]</t>
  </si>
  <si>
    <t xml:space="preserve">[[0,160],[5,295],[10,297],[15,248],[20,162],[25,55],[30,35],[35,22],[40,11],[45,16],[50,8],[55,4],[60,4],[65,3],[70,2],[75,1],[80,1],[85,2],[90,1],[95,1],[100,2],[105,2],[120,2],[160,1],[165,1],[175,2],[200,1],[210,1],[270,1],[335,1],[530,1],[945,1],[1155,1]]</t>
  </si>
  <si>
    <t xml:space="preserve">[[0,17],[5,17],[10,18],[15,18],[20,14],[25,17],[30,14],[35,17],[40,10],[45,11],[50,12],[55,11],[60,6],[65,8],[70,10],[75,15],[80,12],[85,6],[90,2],[95,1],[100,3],[105,2],[115,1],[120,3],[125,4],[130,3],[135,4],[140,1],[145,2],[150,1],[155,1],[170,3],[175,1],[180,1],[190,1],[210,1],[220,1],[230,1],[240,2],[275,1],[285,1],[865,1]]</t>
  </si>
  <si>
    <t xml:space="preserve">[[0,4],[5,21],[10,65],[15,83],[20,52],[25,23],[30,7],[35,9],[40,7],[45,5],[50,7],[55,4],[60,4],[65,4],[70,4],[75,1],[85,2],[90,1],[100,2],[175,1],[185,1],[195,1]]</t>
  </si>
  <si>
    <t xml:space="preserve">[[0,49],[5,57],[10,20],[15,15],[20,21],[25,10],[30,11],[35,7],[40,6],[45,5],[50,3],[55,1],[65,1],[70,7],[75,6],[80,3],[85,1],[90,3],[95,1],[100,4],[105,2],[110,1],[115,4],[120,2],[125,1],[140,1],[145,1],[160,1],[170,1],[185,1],[200,1],[215,1],[220,1],[255,1],[270,1],[315,1],[345,1],[1055,1]]</t>
  </si>
  <si>
    <t xml:space="preserve">[[0,28],[5,114],[10,265],[15,244],[20,165],[25,103],[30,58],[35,30],[40,3],[45,3],[50,1],[60,1],[65,1],[70,1],[95,1],[105,1],[150,1],[235,1],[310,1]]</t>
  </si>
  <si>
    <t xml:space="preserve">[[0,54],[5,192],[10,307],[15,373],[20,317],[25,196],[30,106],[35,27],[40,8],[45,1],[55,2],[65,1],[70,1],[80,1],[115,1],[150,1],[180,1],[465,1]]</t>
  </si>
  <si>
    <t xml:space="preserve">[[0,35],[5,144],[10,378],[15,574],[20,543],[25,298],[30,78],[35,26],[40,12],[45,10],[50,6],[55,5],[60,6],[65,3],[70,6],[75,3],[85,6],[90,6],[95,5],[100,6],[105,3],[110,1],[115,1],[120,3],[125,4],[130,1],[135,4],[140,2],[145,1],[150,2],[155,1],[165,1],[170,2],[175,3],[190,4],[210,1],[215,1],[230,1],[240,1],[255,1],[270,1],[280,1],[310,1],[320,1],[380,2],[420,1],[430,1],[480,1],[630,1],[635,1],[1610,1]]</t>
  </si>
  <si>
    <t xml:space="preserve">[[0,85],[5,145],[10,235],[15,354],[20,141],[25,30],[30,9],[35,5],[40,3],[45,5],[50,2],[55,6],[60,3],[65,3],[70,4],[75,1],[85,1],[90,6],[95,3],[100,1],[105,1],[110,2],[160,1],[170,2],[215,1],[225,1],[260,1],[295,1],[325,1],[370,1],[1650,1]]</t>
  </si>
  <si>
    <t xml:space="preserve">[[0,101],[5,213],[10,98],[15,74],[20,55],[25,46],[30,26],[35,12],[40,15],[45,10],[50,9],[55,11],[60,8],[65,5],[70,5],[75,3],[80,4],[85,2],[90,1],[100,1],[110,3],[115,1],[130,1],[140,2],[200,1],[205,2],[215,1],[235,1],[240,1],[280,1],[290,1],[330,1],[380,1],[470,1],[525,1]]</t>
  </si>
  <si>
    <t xml:space="preserve">[[0,46],[5,179],[10,414],[15,581],[20,338],[25,87],[30,12],[35,6],[40,2],[45,2],[55,1],[65,1],[80,1],[85,1],[130,1],[165,1],[530,1]]</t>
  </si>
  <si>
    <t xml:space="preserve">[[0,24],[5,80],[10,500],[15,720],[20,293],[25,55],[30,14],[35,13],[40,10],[45,7],[50,7],[55,2],[60,3],[65,4],[70,3],[75,1],[80,1],[85,2],[90,2],[95,1],[105,1],[125,2],[140,1],[150,1],[180,1],[215,1],[275,1],[315,1],[320,1],[540,1],[620,1]]</t>
  </si>
  <si>
    <t xml:space="preserve">[[0,24],[5,81],[10,216],[15,451],[20,210],[25,43],[30,12],[35,6],[40,10],[45,7],[50,1],[60,1],[65,2],[75,2],[85,1],[90,2],[100,2],[130,1],[160,1],[195,1],[275,1]]</t>
  </si>
  <si>
    <t xml:space="preserve">[[0,27],[5,111],[10,274],[15,314],[20,179],[25,81],[30,38],[35,12],[40,15],[45,5],[50,4],[55,5],[60,4],[65,1],[70,1],[75,2],[80,3],[85,3],[90,1],[95,1],[100,3],[105,2],[110,2],[115,1],[125,1],[130,3],[145,1],[160,1],[165,2],[210,1]]</t>
  </si>
  <si>
    <t xml:space="preserve">[[0,17],[5,105],[10,318],[15,376],[20,88],[25,17],[30,7],[35,6],[40,3],[45,5],[50,2],[55,1],[60,2],[65,1],[70,3],[75,1],[85,2],[90,1],[95,1],[100,1],[110,2],[130,1],[140,1],[145,1],[155,1],[170,1],[585,1]]</t>
  </si>
  <si>
    <t xml:space="preserve">[[0,10],[5,21],[10,147],[15,430],[20,174],[25,23],[30,11],[35,9],[40,3],[45,5],[50,6],[55,1],[60,1],[65,2],[70,1],[75,1],[95,2],[105,1],[125,1],[155,1],[330,2],[335,1],[365,1],[415,1],[665,1],[1170,1]]</t>
  </si>
  <si>
    <t xml:space="preserve">[[0,52],[5,157],[10,295],[15,806],[20,483],[25,92],[30,19],[35,3],[40,7],[45,5],[50,2],[55,3],[60,3],[65,2],[75,1],[80,2],[85,1],[90,1],[95,1],[105,3],[370,1]]</t>
  </si>
  <si>
    <t xml:space="preserve">[[0,14],[5,130],[10,293],[15,262],[20,108],[25,20],[30,3],[45,1],[55,1],[70,1],[100,1],[165,2],[175,1]]</t>
  </si>
  <si>
    <t xml:space="preserve">[[0,89],[5,357],[10,457],[15,433],[20,249],[25,87],[30,17],[35,11],[40,1],[45,2],[55,1],[105,1],[140,1],[235,1],[355,1],[390,1]]</t>
  </si>
  <si>
    <t xml:space="preserve">[[0,23],[5,121],[10,305],[15,459],[20,349],[25,159],[30,53],[35,26],[40,5],[45,2],[50,3],[55,3],[95,1]]</t>
  </si>
  <si>
    <t xml:space="preserve">[[0,39],[5,226],[10,364],[15,288],[20,147],[25,57],[30,31],[35,18],[40,5],[45,10],[50,5],[55,1],[60,2],[65,1],[70,4],[75,2],[80,1],[85,3],[95,1],[100,1],[105,3],[110,1],[115,3],[125,1],[130,2],[150,1],[165,2],[170,1],[175,1],[190,1],[305,1],[360,1],[445,1]]</t>
  </si>
  <si>
    <t xml:space="preserve">[[0,78],[5,278],[10,313],[15,275],[20,210],[25,94],[30,54],[35,25],[40,5],[45,6],[50,2],[60,1],[65,2],[70,1],[75,3],[80,4],[90,1],[110,1],[120,1],[140,1],[170,1],[260,1],[445,1]]</t>
  </si>
  <si>
    <t xml:space="preserve">[[0,35],[5,237],[10,344],[15,325],[20,162],[25,51],[30,25],[35,13],[40,11],[45,13],[50,6],[55,7],[60,2],[65,1],[275,1]]</t>
  </si>
  <si>
    <t xml:space="preserve">[[0,22],[5,103],[10,263],[15,272],[20,207],[25,161],[30,92],[35,39],[40,18],[45,7],[50,3],[55,3],[60,2],[65,1],[70,1],[435,1]]</t>
  </si>
  <si>
    <t xml:space="preserve">[[0,23],[5,112],[10,289],[15,391],[20,285],[25,94],[30,31],[35,3],[65,1]]</t>
  </si>
  <si>
    <t xml:space="preserve">[[0,7],[5,22],[10,46],[15,69],[20,31],[25,8],[30,3],[35,3],[40,5],[45,6],[50,4],[55,6],[60,8],[65,4],[70,10],[75,6],[80,5],[85,1],[95,1],[110,1],[115,1],[130,1],[435,1],[685,1]]</t>
  </si>
  <si>
    <t xml:space="preserve">[[0,15],[5,82],[10,210],[15,321],[20,214],[25,68],[30,9],[35,5],[40,4],[45,1],[50,1],[60,1],[65,1],[70,1],[80,1],[85,1],[115,1],[200,1]]</t>
  </si>
  <si>
    <t xml:space="preserve">[[0,27],[5,187],[10,447],[15,798],[20,564],[25,194],[30,73],[35,7],[40,5],[45,3],[50,4],[55,4],[60,2],[65,1],[75,3],[80,1],[90,2],[95,1],[105,2],[120,2],[155,1],[220,1],[295,1],[305,1],[330,1],[345,1],[645,1],[1340,1]]</t>
  </si>
  <si>
    <t xml:space="preserve">[[0,31],[5,193],[10,412],[15,737],[20,248],[25,31],[30,15],[35,10],[40,8],[45,3],[50,4],[55,3],[60,3],[65,2],[70,1],[75,2],[80,1],[85,1],[100,1],[125,1],[150,2],[225,1],[310,1],[500,1],[605,1],[660,1],[675,1],[1685,1]]</t>
  </si>
  <si>
    <t xml:space="preserve">[[0,7],[5,65],[10,146],[15,330],[20,294],[25,113],[30,17],[35,5],[40,3],[45,1],[50,2],[55,2],[75,1],[95,1],[100,1],[105,1],[115,2],[150,2],[155,1],[165,1],[170,1],[175,1],[180,1],[270,2],[285,2],[310,2],[320,1],[430,1],[435,1],[480,1],[755,1],[860,1],[940,1],[1145,1],[2070,1]]</t>
  </si>
  <si>
    <t xml:space="preserve">[[0,98],[5,231],[10,207],[15,229],[20,142],[25,92],[30,47],[35,15],[40,9],[45,3],[50,6],[60,3],[65,1],[70,3],[75,3],[80,3],[85,4],[90,1],[95,3],[105,1],[110,4],[115,2],[120,3],[125,1],[130,1],[145,2],[150,1],[155,1],[165,2],[170,1],[175,2],[180,2],[200,1],[210,1],[215,1],[220,3],[225,1],[235,1],[250,1],[275,1],[280,1],[285,1],[300,2],[330,1],[355,1],[360,1],[370,1],[385,1],[390,1],[440,1],[445,1],[475,1],[520,2],[630,1],[685,1],[690,1],[710,1],[745,1],[765,1],[840,1],[850,1],[925,1],[940,1],[1025,1],[1040,1],[1185,1],[1295,1],[1325,1],[1645,1],[1955,1],[2185,1],[2835,1]]</t>
  </si>
  <si>
    <t xml:space="preserve">[[0,70],[5,258],[10,379],[15,248],[20,114],[25,29],[30,15],[35,9],[40,4],[45,5],[50,1],[55,2],[60,2],[70,1],[80,1],[90,1],[150,1],[170,1],[340,1]]</t>
  </si>
  <si>
    <t xml:space="preserve">[[0,52],[5,193],[10,288],[15,356],[20,218],[25,54],[30,22],[35,16],[40,11],[45,12],[50,4],[55,7],[65,4],[70,3],[75,5],[80,8],[85,5],[90,4],[95,6],[100,3],[105,2],[110,1],[115,2],[120,1],[125,1],[130,2],[140,1],[145,1],[150,5],[155,2],[160,1],[165,2],[170,1],[180,1],[195,1],[205,1],[210,1],[215,1],[230,2],[240,1],[290,1],[305,1],[310,1],[325,1],[340,1],[480,1]]</t>
  </si>
  <si>
    <t xml:space="preserve">[[0,23],[5,132],[10,262],[15,440],[20,488],[25,174],[30,22],[35,12],[40,4],[45,2],[50,3],[55,3],[60,2],[65,1],[70,1],[80,1],[85,2],[95,2],[100,2],[110,1],[115,1],[120,1],[125,2],[130,1],[145,1],[150,2],[155,3],[165,3],[175,2],[180,3],[185,1],[190,3],[195,1],[210,1],[215,1],[230,1],[245,1],[255,1],[265,1],[275,1],[300,2],[375,1],[395,1],[415,1],[445,2],[465,1],[475,1],[525,1],[735,1],[740,1],[800,1],[945,1],[1205,1],[1290,1],[1430,1],[2075,1],[2100,1],[2345,1],[2720,1]]</t>
  </si>
  <si>
    <t xml:space="preserve">[[0,151],[5,216],[10,87],[15,138],[20,42],[25,22],[30,24],[35,8],[40,8],[45,7],[50,5],[55,5],[60,3],[65,2],[70,1],[75,5],[80,3],[85,2],[95,1],[100,1],[110,1],[120,1],[130,1],[135,1],[140,2],[155,1],[160,1],[180,1],[185,1],[195,1],[200,1],[210,1],[225,1],[280,1],[285,1],[310,1],[355,1],[380,1],[385,2],[395,1],[430,1],[440,1],[450,1],[525,1],[530,1],[540,2],[545,1],[560,1],[640,1],[660,1],[665,1],[695,1],[715,1],[800,1],[820,1],[835,1],[975,1],[990,1],[995,1],[1020,1],[1075,1],[2355,1]]</t>
  </si>
  <si>
    <t xml:space="preserve">[[0,27],[5,117],[10,140],[15,39],[20,11],[25,16],[30,15],[35,12],[40,6],[45,4],[50,5],[55,3],[60,2],[65,6],[70,2],[75,3],[80,2],[90,2],[95,1],[115,1],[120,1],[130,1],[135,1],[140,2],[155,1],[160,1],[190,1],[215,1],[220,3],[235,1],[255,1],[265,1],[315,1],[335,1],[360,1],[405,1],[425,2],[605,1],[655,1],[780,1],[805,1],[815,1]]</t>
  </si>
  <si>
    <t xml:space="preserve">[[0,187],[5,453],[10,337],[15,97],[20,32],[25,20],[30,7],[35,7],[40,8],[45,11],[50,4],[55,9],[60,10],[65,11],[70,7],[75,5],[80,1],[85,1],[90,1],[95,2],[100,1],[105,1],[110,3],[125,1],[130,1],[150,1],[155,2],[160,1],[165,1],[175,3],[180,1],[185,1],[205,2],[210,1],[220,1],[225,1],[230,1],[250,1],[260,2],[280,2],[305,1],[315,1],[325,1],[340,1],[385,1],[395,1],[400,2],[480,1],[485,1],[680,1],[950,2],[1070,1],[1220,1],[1990,1]]</t>
  </si>
  <si>
    <t xml:space="preserve">[[0,114],[5,239],[10,123],[15,128],[20,100],[25,58],[30,45],[35,32],[40,21],[45,5],[50,2],[55,3],[60,2],[65,1],[70,2],[80,1],[85,3],[90,1],[105,1],[115,1]]</t>
  </si>
  <si>
    <t xml:space="preserve">[[0,25],[5,129],[10,410],[15,486],[20,283],[25,63],[30,22],[35,12],[40,7],[45,6],[50,9],[55,6],[60,8],[65,12],[70,6],[75,6],[80,2],[85,7],[90,4],[95,7],[100,5],[105,2],[110,3],[115,4],[120,5],[125,3],[130,3],[135,1],[140,2],[145,2],[150,1],[155,3],[160,2],[165,3],[170,2],[175,5],[190,2],[195,1],[205,1],[210,5],[215,1],[225,3],[230,2],[245,1],[250,1],[255,1],[260,1],[265,1],[275,1],[280,2],[305,1],[315,2],[330,2],[365,2],[370,1],[385,1],[400,1],[470,1],[555,1],[570,1],[620,1],[650,1],[1040,1],[1165,1],[1300,1],[2045,1]]</t>
  </si>
  <si>
    <t xml:space="preserve">[[0,68],[5,217],[10,439],[15,602],[20,369],[25,71],[30,15],[35,8],[40,6],[45,4],[50,5],[55,2],[60,3],[65,6],[70,6],[75,2],[80,2],[85,2],[90,3],[95,5],[100,6],[105,1],[110,3],[115,3],[120,5],[125,5],[135,1],[140,1],[145,1],[150,3],[155,1],[165,1],[185,3],[190,1],[195,1],[215,1],[225,1],[230,1],[255,1],[295,1],[320,1],[395,1],[435,1],[445,1],[520,1],[680,1],[720,1],[750,1],[1535,1],[2420,1],[2490,1]]</t>
  </si>
  <si>
    <t xml:space="preserve">[[0,40],[5,133],[10,224],[15,244],[20,130],[25,45],[30,27],[35,8],[40,4],[45,3],[50,5],[55,3],[60,2],[65,5],[70,1],[80,2],[85,2],[95,2],[110,1],[120,1],[130,2],[145,1],[175,1],[190,2],[215,1]]</t>
  </si>
  <si>
    <t xml:space="preserve">[[0,20],[5,182],[10,309],[15,312],[20,187],[25,61],[30,19],[35,10],[40,6],[45,1],[55,1],[70,1],[105,1],[110,1],[145,1],[160,1],[170,1],[205,1],[235,1],[265,1],[350,1]]</t>
  </si>
  <si>
    <t xml:space="preserve">[[0,55],[5,162],[10,99],[15,52],[20,40],[25,35],[30,12],[35,7],[40,10],[45,3],[50,2],[65,1],[70,1],[95,1],[100,1],[120,1],[255,1],[395,1]]</t>
  </si>
  <si>
    <t xml:space="preserve">[[0,112],[5,308],[10,473],[15,542],[20,388],[25,188],[30,102],[35,46],[40,14],[45,5],[50,2],[55,3],[60,3],[65,7],[70,5],[75,6],[80,1],[85,1],[90,4],[95,3],[100,2],[105,3],[110,1],[115,1],[120,1],[125,2],[135,2],[155,1],[165,2],[175,1],[185,2],[190,2],[200,3],[205,1],[210,2],[255,2],[315,1],[380,1],[450,1],[675,1],[2035,1]]</t>
  </si>
  <si>
    <t xml:space="preserve">[[0,29],[5,126],[10,332],[15,604],[20,425],[25,46],[30,6],[35,5],[40,1],[45,5],[50,2],[55,4],[60,4],[65,1],[75,4],[80,3],[85,3],[90,1],[95,4],[100,3],[110,3],[115,1],[120,1],[125,2],[130,3],[135,1],[140,2],[150,3],[155,1],[160,3],[170,2],[175,1],[180,1],[190,2],[195,1],[200,1],[205,2],[210,2],[215,4],[225,1],[230,1],[235,1],[275,1],[280,1],[300,1],[315,1],[335,1],[345,1],[350,2],[365,1],[370,1],[395,1],[445,1],[510,1],[595,1],[765,1],[790,1],[2060,1]]</t>
  </si>
  <si>
    <t xml:space="preserve">[[0,12],[5,124],[10,285],[15,464],[20,325],[25,141],[30,33],[35,7],[40,5],[45,1],[50,2],[55,2],[60,1],[70,4],[75,1],[80,1],[85,1],[95,2],[100,1],[105,1],[115,1],[120,2],[125,1],[150,1],[215,1],[220,1]]</t>
  </si>
  <si>
    <t xml:space="preserve">[[0,47],[5,185],[10,290],[15,328],[20,222],[25,75],[30,10],[35,3],[40,7],[45,1],[50,3],[55,3],[60,3],[65,2],[75,1],[80,2],[85,2],[90,1],[95,2],[105,1],[110,1],[115,1],[130,1],[145,1],[160,1],[165,1],[170,1],[185,1],[190,1],[200,1],[220,1],[225,1],[270,1],[385,1],[550,1],[825,1]]</t>
  </si>
  <si>
    <t xml:space="preserve">[[0,52],[5,329],[10,603],[15,490],[20,218],[25,61],[30,26],[35,3],[40,4],[240,1]]</t>
  </si>
  <si>
    <t xml:space="preserve">[[0,182],[5,348],[10,255],[15,182],[20,75],[25,42],[30,32],[35,20],[40,7],[45,9],[50,5],[55,6],[60,6],[65,6],[70,8],[75,4],[80,5],[85,2],[90,1],[95,5],[100,2],[105,7],[110,10],[115,6],[120,3],[125,1],[130,4],[135,2],[140,3],[145,2],[150,2],[160,1],[170,1],[180,1],[185,1],[190,1],[200,1],[205,1],[215,1],[225,1],[240,2],[245,2],[250,1],[255,2],[260,1],[275,1],[280,1],[315,3],[325,1],[360,2],[405,2],[440,2],[640,1],[705,1],[915,1],[1025,1]]</t>
  </si>
  <si>
    <t xml:space="preserve">[[0,42],[5,242],[10,383],[15,383],[20,340],[25,205],[30,82],[35,34],[40,19],[45,11],[50,10],[55,7],[60,5],[65,5],[70,5],[85,1],[95,2],[105,1],[110,1],[140,2],[145,1],[150,1],[170,1],[210,1],[850,1]]</t>
  </si>
  <si>
    <t xml:space="preserve">[[0,149],[5,264],[10,285],[15,257],[20,158],[25,75],[30,22],[35,25],[40,7],[45,15],[50,5],[55,8],[60,2],[65,9],[70,2],[75,2],[80,4],[85,3],[90,3],[95,2],[100,2],[105,1],[115,2],[120,2],[130,2],[135,1],[155,2],[170,2],[175,1],[200,1],[250,1],[395,1]]</t>
  </si>
  <si>
    <t xml:space="preserve">[[0,58],[5,307],[10,346],[15,378],[20,198],[25,73],[30,35],[35,20],[40,10],[45,6],[50,3],[55,1],[60,1],[65,1],[70,1],[75,1],[85,1],[90,1],[95,1],[100,1],[110,1],[120,1],[145,1],[155,2],[175,1],[365,1]]</t>
  </si>
  <si>
    <t xml:space="preserve">[[0,120],[5,179],[10,112],[15,21],[20,23],[25,22],[30,32],[35,28],[40,14],[45,12],[50,6],[55,11],[60,10],[65,7],[70,7],[75,5],[80,4],[85,4],[90,2],[95,3],[100,7],[105,12],[110,7],[115,1],[120,1],[125,1],[130,2],[140,1],[150,2],[155,2],[160,1],[165,2],[170,2],[175,2],[180,1],[185,2],[190,2],[195,2],[205,2],[210,5],[215,1],[220,2],[225,1],[235,2],[245,1],[250,1],[255,1],[260,1],[265,1],[270,2],[275,1],[285,1],[290,1],[295,3],[300,2],[305,1],[310,3],[315,1],[325,2],[330,1],[335,2],[340,1],[345,2],[350,3],[360,6],[380,1],[385,2],[395,2],[405,2],[410,1],[415,2],[440,1],[455,1],[460,1],[480,1],[495,2],[530,1],[550,1],[555,1],[580,1],[615,1],[620,1],[630,1],[680,1],[710,1],[715,1],[755,1],[780,1],[810,1],[860,1],[895,1],[1225,1],[1470,1]]</t>
  </si>
  <si>
    <t xml:space="preserve">[[0,83],[5,218],[10,387],[15,424],[20,319],[25,100],[30,13],[35,13],[40,3],[45,4],[50,1],[55,2],[60,2],[70,2],[75,3],[80,1],[85,1],[90,3],[95,4],[100,1],[110,2],[120,1],[145,3],[150,2],[165,1],[210,2],[225,1],[290,1],[310,1],[325,1],[365,1],[380,1],[405,1],[440,1],[1145,1]]</t>
  </si>
  <si>
    <t xml:space="preserve">[[0,244],[5,664],[10,336],[15,217],[20,101],[25,63],[30,36],[35,11],[40,13],[45,7],[50,5],[55,1],[65,1],[70,1],[80,1],[85,1],[90,1],[95,2],[105,3],[110,1],[115,1],[130,1],[155,1],[165,1],[175,1],[180,1],[195,1],[205,1],[255,1],[300,1],[330,1],[375,2]]</t>
  </si>
  <si>
    <t xml:space="preserve">[[0,94],[5,275],[10,362],[15,219],[20,80],[25,19],[30,6],[35,2],[40,3],[45,5],[50,9],[55,3],[60,3],[65,5],[70,2],[75,2],[80,1],[85,3],[95,4],[100,5],[105,2],[110,2],[120,2],[125,3],[130,4],[140,3],[145,2],[150,1],[155,2],[160,1],[165,1],[170,1],[175,1],[180,1],[185,1],[190,3],[200,2],[210,2],[220,1],[250,1],[260,1],[265,1],[275,1],[285,1],[310,1],[340,1],[515,1],[800,1]]</t>
  </si>
  <si>
    <t xml:space="preserve">[[5,3],[10,6],[15,7],[20,3],[25,3],[30,10],[35,5],[40,9],[45,6],[50,6],[55,6],[60,3],[65,4],[70,1],[75,3],[85,4],[100,1],[120,1],[130,2],[135,1],[180,1],[190,1],[225,1],[250,1],[350,1],[505,1],[1650,1],[1725,1]]</t>
  </si>
  <si>
    <t xml:space="preserve">[[0,165],[5,639],[10,810],[15,427],[20,176],[25,33],[30,20],[35,15],[40,12],[45,11],[50,7],[55,5],[65,4],[70,1],[75,1],[80,2],[85,4],[90,1],[125,1],[135,1],[190,1],[430,1]]</t>
  </si>
  <si>
    <t xml:space="preserve">[[0,13],[5,181],[10,346],[15,410],[20,248],[25,93],[30,22],[35,8],[40,15],[45,3],[50,5],[55,1],[70,1],[75,2],[90,1],[105,3],[110,1],[115,2],[120,1],[125,2],[130,1],[140,1],[150,1],[155,1],[160,1],[165,1],[170,1],[175,1],[185,2],[190,4],[195,1],[215,1],[220,1],[240,1],[245,1],[265,1],[330,1],[335,1],[370,1],[500,1],[730,1],[800,1],[850,2],[910,1]]</t>
  </si>
  <si>
    <t xml:space="preserve">[[0,204],[5,769],[10,512],[15,255],[20,173],[25,102],[30,68],[35,53],[40,46],[45,20],[50,29],[55,22],[60,24],[65,8],[70,8],[75,13],[80,11],[85,11],[90,7],[95,7],[100,9],[105,5],[110,5],[115,5],[120,5],[125,5],[130,5],[135,6],[140,10],[145,5],[150,3],[155,6],[160,4],[165,4],[170,4],[175,4],[180,2],[185,3],[190,3],[195,2],[200,2],[205,2],[210,1],[215,2],[220,2],[225,5],[230,2],[240,1],[245,1],[250,2],[255,4],[260,1],[265,3],[270,3],[280,2],[285,2],[290,2],[295,4],[300,1],[305,2],[310,1],[315,1],[320,2],[325,1],[335,1],[345,3],[350,1],[355,1],[365,1],[370,1],[375,2],[380,1],[390,1],[395,2],[400,1],[415,1],[425,2],[430,2],[435,1],[440,2],[455,1],[460,1],[465,1],[475,2],[495,1],[500,1],[505,2],[525,1],[545,1],[560,2],[570,1],[575,1],[590,1],[595,1],[610,1],[645,1],[665,1],[680,1],[685,1],[690,2],[695,1],[705,1],[725,1],[730,1],[740,2],[750,1],[755,3],[760,1],[780,1],[785,1],[825,1],[845,1],[855,1],[895,1],[915,1],[920,1],[940,1],[985,1],[995,3],[1020,1],[1030,1],[1085,1],[1090,1],[1095,1],[1115,1],[1180,1],[1195,1],[1200,1],[1260,1],[1855,1],[1870,1],[2065,2],[2085,1],[2180,1],[2820,1],[3100,1],[3205,1],[3210,1]]</t>
  </si>
  <si>
    <t xml:space="preserve">[[0,24],[5,85],[10,174],[15,267],[20,351],[25,247],[30,162],[35,50],[40,19],[45,13],[50,8],[55,6],[60,1],[65,1],[70,1],[75,1],[80,1],[90,1],[100,1],[105,1],[115,1]]</t>
  </si>
  <si>
    <t xml:space="preserve">[[0,104],[5,462],[10,552],[15,504],[20,215],[25,59],[30,32],[35,19],[40,7],[45,4],[60,3],[65,2],[75,2],[80,1],[110,2],[130,1],[135,1],[140,1],[145,1],[150,2],[260,1]]</t>
  </si>
  <si>
    <t xml:space="preserve">[[0,88],[5,211],[10,331],[15,401],[20,175],[25,50],[30,31],[35,18],[40,6],[45,5],[50,4],[55,5],[60,6],[65,8],[70,1],[75,1],[85,2],[90,2],[95,3],[100,1],[140,2],[165,1],[205,1],[265,1],[295,1],[315,1],[375,1],[430,1],[445,1],[475,1],[545,1],[565,1],[610,1]]</t>
  </si>
  <si>
    <t xml:space="preserve">[[0,85],[5,347],[10,632],[15,614],[20,295],[25,64],[30,19],[35,11],[40,5],[45,9],[50,10],[55,7],[60,16],[65,10],[70,9],[75,6],[80,4],[85,1],[90,5],[95,9],[100,6],[105,1],[110,2],[115,6],[120,4],[125,1],[130,3],[135,3],[140,3],[150,1],[155,3],[165,4],[170,3],[175,1],[180,1],[185,1],[190,1],[195,4],[200,1],[205,2],[210,3],[215,3],[220,1],[225,1],[230,1],[235,4],[240,1],[245,1],[250,3],[265,1],[270,3],[275,3],[280,2],[305,3],[345,1],[350,1],[355,1],[360,1],[405,1],[410,2],[425,1],[435,1],[440,1],[450,1],[455,1],[470,1],[475,1],[500,1],[530,1],[535,1],[570,1],[580,1],[595,1],[605,1],[630,1],[660,1],[865,1],[1125,1],[1295,1]]</t>
  </si>
  <si>
    <t xml:space="preserve">[[0,97],[5,335],[10,495],[15,356],[20,183],[25,78],[30,32],[35,10],[40,9],[45,7],[50,12],[55,12],[60,3],[65,3],[70,4],[75,1],[80,1],[85,1],[95,1],[105,1],[115,1],[120,1],[125,1],[130,3],[135,1],[150,1],[155,1],[165,1],[180,1],[190,2],[220,1],[245,1],[260,1],[350,1],[420,1],[590,1],[775,1],[1290,1],[1345,1],[1390,1],[1430,1]]</t>
  </si>
  <si>
    <t xml:space="preserve">[[0,21],[5,123],[10,228],[15,241],[20,96],[25,14],[30,3],[35,2],[60,1],[65,1],[70,1],[155,1]]</t>
  </si>
  <si>
    <t xml:space="preserve">[[0,162],[5,502],[10,481],[15,342],[20,150],[25,47],[30,13],[35,6],[40,6],[45,4],[50,3],[55,3],[60,1],[65,1],[70,2],[95,2],[100,1],[130,1],[155,1],[240,1],[250,1],[405,1]]</t>
  </si>
  <si>
    <t xml:space="preserve">[[0,195],[5,309],[10,393],[15,385],[20,227],[25,89],[30,61],[35,30],[40,8],[45,10],[50,7],[55,5],[60,2],[70,1],[75,1],[85,2],[90,1],[95,4],[100,1],[105,2],[110,2],[120,1],[125,2],[135,3],[140,1],[145,1],[150,1],[160,2],[175,2],[180,1],[200,1],[220,1],[225,1],[230,2],[240,1],[255,1],[275,1],[285,1],[290,1],[295,2],[315,1],[560,2]]</t>
  </si>
  <si>
    <t xml:space="preserve">[[0,124],[5,482],[10,590],[15,472],[20,211],[25,70],[30,19],[35,14],[40,7],[45,6],[50,7],[55,4],[60,2],[65,2],[70,3],[75,3],[80,4],[85,3],[90,1],[105,3],[110,2],[120,5],[125,2],[130,3],[140,1],[150,2],[160,1],[175,1],[185,1],[190,1],[200,1],[205,1],[255,2],[270,1],[295,1],[485,1],[720,1]]</t>
  </si>
  <si>
    <t xml:space="preserve">[[0,27],[5,171],[10,112],[15,83],[20,52],[25,22],[30,17],[35,5],[40,8],[45,5],[50,2],[55,2],[60,6],[65,4],[70,5],[75,1],[80,5],[85,1],[90,2],[95,4],[100,3],[105,2],[115,2],[120,5],[125,1],[130,1],[150,1],[155,1],[160,1],[165,2],[170,1],[185,3],[200,1],[210,1],[220,2],[225,2],[230,1],[235,1],[245,1],[255,2],[270,1],[285,1],[320,1],[325,1],[340,2],[345,1],[355,1],[370,1],[380,1],[390,1],[400,1],[405,2],[460,1],[480,2],[495,2],[525,1],[640,1],[710,1],[715,1],[720,1],[750,1],[770,1],[845,1],[975,1],[1220,1],[1540,1],[1775,1]]</t>
  </si>
  <si>
    <t xml:space="preserve">[[0,14],[5,89],[10,235],[15,385],[20,272],[25,69],[30,12],[35,1]]</t>
  </si>
  <si>
    <t xml:space="preserve">[[0,21],[5,77],[10,168],[15,162],[20,129],[25,56],[30,20],[35,11],[40,7],[45,1],[55,3],[65,1],[70,1],[75,1],[90,1]]</t>
  </si>
  <si>
    <t xml:space="preserve">[[0,160],[5,310],[10,375],[15,256],[20,142],[25,121],[30,77],[35,35],[40,15],[45,9],[50,7],[55,4],[60,4],[65,1],[70,1],[75,2],[80,2],[85,2],[90,3],[95,1],[100,1],[105,1],[120,2],[235,1],[240,1],[245,1],[290,1],[360,1],[575,1],[625,1]]</t>
  </si>
  <si>
    <t xml:space="preserve">[[0,136],[5,242],[10,313],[15,385],[20,326],[25,212],[30,93],[35,32],[40,9],[45,13],[50,8],[55,7],[60,1],[65,3],[70,2],[75,2],[80,5],[85,4],[90,3],[95,5],[100,3],[105,2],[110,2],[115,1],[120,1],[130,1],[135,1],[155,1],[160,1],[185,1],[200,1],[205,1],[220,1],[275,1],[280,1],[285,1],[290,1],[315,3],[335,1],[355,1],[360,1],[425,1],[440,1],[605,1],[645,1],[655,1],[1020,1]]</t>
  </si>
  <si>
    <t xml:space="preserve">[[0,6],[5,53],[10,195],[15,388],[20,315],[25,66],[30,6],[35,2],[40,1],[45,1],[55,1],[60,1],[70,1],[85,1],[90,1],[100,1],[105,2],[130,1],[135,1],[140,1],[200,1],[265,1],[290,1],[360,1],[435,1],[455,1]]</t>
  </si>
  <si>
    <t xml:space="preserve">[[0,36],[5,133],[10,246],[15,308],[20,306],[25,95],[30,33],[35,8],[40,2]]</t>
  </si>
  <si>
    <t xml:space="preserve">[[0,22],[5,91],[10,306],[15,345],[20,267],[25,143],[30,73],[35,20],[40,11],[45,9],[55,3],[60,4],[65,2],[70,1],[80,2],[85,4],[90,1],[110,1],[120,2],[125,1],[260,1],[615,1]]</t>
  </si>
  <si>
    <t xml:space="preserve">[[0,20],[5,10],[10,8],[15,8],[20,5],[25,1],[30,3],[35,3],[40,3],[45,2],[50,1],[55,2],[60,1],[65,1],[75,3],[80,1],[85,2],[90,1],[95,2],[100,1],[105,1],[125,2],[135,2],[160,1],[180,2],[200,1],[205,1],[240,1],[330,1],[435,1],[460,1],[515,1],[700,1],[755,1]]</t>
  </si>
  <si>
    <t xml:space="preserve">[[0,6],[5,5],[10,6],[15,7],[20,4],[25,4],[30,3],[35,3],[40,2],[55,2],[70,1],[80,1],[85,1],[90,1],[95,1],[110,3],[115,1],[120,1],[130,1],[155,2],[160,1],[175,1],[180,1],[185,1],[205,1],[210,1],[215,1],[235,1],[240,2],[250,1],[260,1],[295,1],[320,1],[340,2],[380,1],[425,1],[440,1],[745,1]]</t>
  </si>
  <si>
    <t xml:space="preserve">[[0,11],[5,21],[10,15],[15,8],[20,8],[25,12],[30,10],[35,5],[40,3],[45,1],[50,3],[55,3],[65,4],[70,4],[75,3],[80,3],[85,2],[90,2],[95,2],[100,3],[110,2],[115,2],[130,1],[135,1],[140,2],[145,1],[150,1],[170,1],[175,1],[180,1],[185,1],[190,1],[210,3],[215,1],[255,1],[275,1],[280,3],[290,1],[320,1],[355,1],[365,1],[555,1]]</t>
  </si>
  <si>
    <t xml:space="preserve">[[0,168],[5,364],[10,420],[15,250],[20,102],[25,27],[30,11],[35,7],[40,2],[45,4],[50,1],[55,1],[60,2],[65,2],[70,3],[75,2],[80,1],[85,3],[90,1],[95,3],[100,1],[125,1],[135,5],[140,1],[145,1],[150,2],[175,2],[200,1],[205,1],[210,1],[270,1],[300,2]]</t>
  </si>
  <si>
    <t xml:space="preserve">[[0,59],[5,263],[10,518],[15,370],[20,206],[25,74],[30,24],[35,7],[40,3],[50,1],[60,1],[65,1],[75,1],[140,1],[145,1],[150,1],[530,1]]</t>
  </si>
  <si>
    <t xml:space="preserve">[[0,207],[5,461],[10,441],[15,250],[20,101],[25,51],[30,19],[35,16],[40,5],[45,2],[50,1],[55,4],[60,4],[65,3],[75,2],[80,3],[85,4],[100,1],[110,4],[120,2],[130,1],[145,2],[165,1],[190,1],[195,1],[200,1],[225,1],[230,1],[235,1],[260,1],[265,1],[325,1],[410,1],[495,1]]</t>
  </si>
  <si>
    <t xml:space="preserve">[[0,112],[5,271],[10,305],[15,202],[20,85],[25,40],[30,20],[35,12],[40,6],[45,3],[50,5],[55,4],[60,1],[70,1],[75,3],[80,3],[90,1],[120,1],[130,1],[180,1]]</t>
  </si>
  <si>
    <t xml:space="preserve">[[0,105],[5,196],[10,151],[15,103],[20,52],[25,16],[30,3],[35,4],[40,9],[45,3],[50,3],[55,4],[60,6],[65,2],[70,1],[75,3],[80,2],[100,2],[105,1],[110,1],[115,1],[175,1],[230,1],[235,1],[270,1],[275,1],[305,1],[400,1],[495,1],[1190,1],[1415,1]]</t>
  </si>
  <si>
    <t xml:space="preserve">[[0,149],[5,252],[10,216],[15,110],[20,78],[25,34],[30,16],[35,11],[40,15],[45,17],[50,6],[55,11],[60,6],[65,6],[70,8],[75,5],[80,3],[90,2],[95,3],[100,3],[110,4],[115,5],[120,2],[125,4],[130,2],[135,2],[140,2],[145,1],[150,1],[175,1],[180,1],[210,1],[230,1],[240,1],[255,1],[380,1],[420,1],[530,1],[915,1],[960,1]]</t>
  </si>
  <si>
    <t xml:space="preserve">[[0,53],[5,145],[10,168],[15,161],[20,82],[25,67],[30,39],[35,17],[40,11],[45,11],[50,5],[55,3],[60,4],[65,1],[70,1],[75,1]]</t>
  </si>
  <si>
    <t xml:space="preserve">[[0,234],[5,620],[10,672],[15,425],[20,199],[25,115],[30,39],[35,28],[40,18],[45,13],[50,10],[55,5],[60,5],[65,4],[70,3],[80,3],[85,3],[90,2],[95,1],[100,1],[105,1],[110,1],[120,1],[125,1],[140,1],[145,1],[160,2],[165,1],[195,1],[215,1],[285,1],[335,2],[345,1],[525,1],[645,1],[670,1]]</t>
  </si>
  <si>
    <t xml:space="preserve">[[0,211],[5,290],[10,314],[15,217],[20,184],[25,67],[30,41],[35,13],[40,13],[45,6],[50,5],[55,5],[60,4],[65,3],[70,5],[75,9],[80,8],[85,5],[90,4],[95,1],[105,1],[115,2],[125,5],[140,2],[155,1],[160,1],[175,1],[185,1],[190,1],[205,2],[210,1],[285,1],[295,1],[320,1],[335,1],[355,1]]</t>
  </si>
  <si>
    <t xml:space="preserve">[[0,115],[5,134],[10,84],[15,54],[20,29],[25,22],[30,12],[35,7],[40,3],[45,8],[50,9],[55,3],[60,3],[70,3],[100,2],[115,1],[120,1],[125,1],[140,1],[195,1],[255,1]]</t>
  </si>
  <si>
    <t xml:space="preserve">[[0,185],[5,348],[10,304],[15,155],[20,70],[25,30],[30,14],[35,3],[40,3],[45,1],[50,1],[60,2]]</t>
  </si>
  <si>
    <t xml:space="preserve">[[0,146],[5,138],[10,37],[15,20],[20,10],[25,5],[30,5],[35,2],[40,2],[45,1],[50,2],[55,2],[60,2],[65,1],[70,2],[75,1],[80,3],[85,1],[90,1],[110,1],[120,1],[130,2],[170,1],[185,1],[190,1],[200,1],[220,1],[285,1],[365,1],[400,1],[410,1],[460,1]]</t>
  </si>
  <si>
    <t xml:space="preserve">[[0,85],[5,112],[10,118],[15,60],[20,43],[25,17],[30,9],[35,3],[40,3],[45,4],[50,1],[60,2],[65,1],[70,2],[75,1],[80,1],[85,1],[90,2],[105,1],[195,1],[570,1]]</t>
  </si>
  <si>
    <t xml:space="preserve">[[0,380],[5,385],[10,164],[15,98],[20,52],[25,26],[30,22],[35,17],[40,10],[45,6],[50,4],[55,8],[60,5],[65,7],[70,6],[75,3],[80,3],[85,2],[90,2],[95,4],[100,1],[110,1],[115,1],[135,2],[140,1],[150,2],[155,1],[170,3],[195,1],[200,1],[215,1],[225,2],[230,1],[240,1],[755,1],[985,1],[1220,1]]</t>
  </si>
  <si>
    <t xml:space="preserve">[[0,257],[5,466],[10,476],[15,350],[20,193],[25,70],[30,39],[35,13],[40,8],[45,5],[50,3],[55,2],[60,3],[65,1],[70,2],[85,1],[105,1],[115,3],[130,1],[180,1],[210,1],[295,1],[305,1],[595,1]]</t>
  </si>
  <si>
    <t xml:space="preserve">[[0,143],[5,218],[10,234],[15,163],[20,85],[25,29],[30,8],[35,11],[40,6],[45,3],[50,3],[60,3],[70,1],[75,2],[90,4],[95,1],[110,2],[115,2],[120,1],[130,2],[140,2],[145,1],[190,1],[195,1],[205,1],[280,1],[310,1],[345,1],[505,1],[570,1],[610,1],[705,1]]</t>
  </si>
  <si>
    <t xml:space="preserve">[[0,93],[5,311],[10,450],[15,340],[20,132],[25,63],[30,40],[35,19],[40,19],[45,8],[50,11],[55,12],[60,6],[65,10],[70,9],[75,3],[80,3],[85,3],[90,4],[95,2],[100,3],[105,3],[110,3],[115,4],[120,6],[125,1],[135,2],[145,2],[150,1],[155,3],[160,4],[165,2],[170,3],[185,1],[195,1],[205,1],[235,1],[250,1],[270,2],[280,1],[285,1],[290,2],[300,1],[395,1],[425,1],[550,1],[635,1],[785,1],[830,1],[920,1],[935,1],[1210,1],[1445,1],[1880,1],[2935,1]]</t>
  </si>
  <si>
    <t xml:space="preserve">[[0,156],[5,450],[10,508],[15,357],[20,179],[25,88],[30,29],[35,18],[40,12],[45,5],[50,5],[55,4],[60,2],[65,2],[75,1],[85,2],[115,1],[125,1],[130,1],[160,1],[245,1],[315,1]]</t>
  </si>
  <si>
    <t xml:space="preserve">[[0,316],[5,298],[10,90],[15,49],[20,30],[25,27],[30,12],[35,12],[40,15],[45,10],[50,10],[55,13],[60,10],[65,6],[70,2],[75,2],[80,2],[85,3],[90,1],[95,4],[100,2],[105,2],[110,2],[115,2],[120,2],[125,1],[130,2],[135,1],[140,3],[150,1],[160,1],[190,1],[195,1],[200,1],[215,1],[240,1],[265,1],[280,2],[315,1],[325,1],[345,1],[405,1],[575,1],[670,1],[795,1]]</t>
  </si>
  <si>
    <t xml:space="preserve">[[0,202],[5,244],[10,172],[15,92],[20,70],[25,38],[30,27],[35,12],[40,9],[45,4],[50,1],[55,2],[60,3],[65,1],[75,3],[80,1],[85,1],[100,1],[105,1],[115,1],[120,1],[145,1],[150,1],[160,1],[165,1],[170,1],[230,1],[290,1],[410,1],[515,1],[520,1]]</t>
  </si>
  <si>
    <t xml:space="preserve">[[0,244],[5,236],[10,95],[15,49],[20,30],[25,28],[30,19],[35,17],[40,15],[45,8],[50,9],[55,4],[60,5],[65,7],[70,4],[75,3],[80,6],[85,4],[90,4],[95,5],[100,5],[105,3],[110,4],[115,2],[120,2],[125,1],[130,1],[145,4],[150,1],[155,1],[165,2],[170,1],[175,1],[180,3],[200,1],[210,1],[215,1],[220,2],[240,1],[245,1],[260,2],[275,1],[295,1],[320,1],[355,1],[360,1],[425,1],[430,1],[445,1],[460,1],[490,1],[550,1],[605,1],[690,1],[825,1],[1185,1],[1235,1]]</t>
  </si>
  <si>
    <t xml:space="preserve">[[0,300],[5,302],[10,145],[15,72],[20,39],[25,30],[30,22],[35,13],[40,8],[45,8],[50,7],[55,6],[60,7],[65,9],[70,9],[75,6],[80,5],[85,3],[90,3],[95,1],[100,4],[105,4],[110,4],[115,3],[120,2],[130,2],[135,1],[140,1],[145,1],[150,2],[160,1],[165,2],[175,2],[185,2],[195,3],[200,2],[205,1],[215,1],[240,1],[250,1],[260,1],[265,1],[285,1],[315,1],[330,1],[340,1],[385,1],[425,1],[470,1],[685,1],[960,1],[1075,1],[1305,1]]</t>
  </si>
  <si>
    <t xml:space="preserve">[[0,320],[5,485],[10,485],[15,357],[20,254],[25,169],[30,100],[35,79],[40,34],[45,22],[50,15],[55,15],[60,15],[65,6],[70,10],[75,8],[80,8],[85,3],[90,5],[95,2],[100,4],[105,4],[110,6],[115,1],[120,2],[125,3],[130,1],[135,5],[140,5],[145,3],[150,1],[160,1],[165,1],[170,1],[175,2],[185,2],[190,1],[200,1],[205,2],[220,2],[230,1],[235,4],[245,1],[250,1],[260,1],[270,3],[275,1],[295,1],[300,1],[315,1],[340,1],[345,1],[355,2],[405,1],[455,1],[470,1],[475,1],[540,1],[630,1],[760,1],[1065,1],[1080,1],[1240,1],[4210,1]]</t>
  </si>
  <si>
    <t xml:space="preserve">[[0,60],[5,101],[10,83],[15,94],[20,63],[25,50],[30,27],[35,30],[40,9],[45,13],[50,9],[55,3],[60,2],[70,2],[75,1],[80,2],[85,1],[90,5],[95,1],[100,1],[105,4],[110,1],[120,1],[135,1],[140,1],[150,2],[160,1],[165,4],[180,2],[185,1],[190,1],[230,1],[235,1],[250,1],[275,1],[420,1],[630,1],[760,1],[1015,1]]</t>
  </si>
  <si>
    <t xml:space="preserve">[[0,31],[5,74],[10,167],[15,127],[20,81],[25,53],[30,22],[35,26],[40,21],[45,8],[50,10],[55,10],[60,6],[65,8],[70,7],[75,3],[80,1],[85,2],[90,2],[95,2],[105,2],[120,1],[135,1],[140,1],[150,1],[160,1],[170,1],[185,2],[200,1],[205,1],[445,1],[455,1],[495,1],[665,1]]</t>
  </si>
  <si>
    <t xml:space="preserve">[[0,1],[5,3],[15,1]]</t>
  </si>
  <si>
    <t xml:space="preserve">[[0,144],[5,266],[10,207],[15,160],[20,82],[25,31],[30,12],[35,12],[40,13],[45,3],[50,6],[55,3],[60,2],[65,5],[70,4],[75,1],[80,1],[85,1],[90,2],[95,2],[100,1],[115,1],[120,1],[130,1],[140,1],[175,1],[180,2],[275,1],[300,1],[350,1],[360,1],[400,1],[420,1],[440,1],[455,1],[565,1],[1020,1],[1315,1]]</t>
  </si>
  <si>
    <t xml:space="preserve">[[0,164],[5,260],[10,194],[15,174],[20,89],[25,52],[30,27],[35,19],[40,8],[45,1],[50,1],[80,1],[115,1],[130,1],[190,1]]</t>
  </si>
  <si>
    <t xml:space="preserve">[[0,195],[5,413],[10,466],[15,388],[20,237],[25,115],[30,60],[35,20],[40,8],[45,5],[50,3],[55,3],[60,3],[70,1],[85,1],[125,1],[150,2],[180,1]]</t>
  </si>
  <si>
    <t xml:space="preserve">[[0,342],[5,606],[10,449],[15,228],[20,125],[25,74],[30,34],[35,21],[40,11],[45,7],[50,4],[55,6],[60,3],[65,5],[70,1],[75,1],[80,1],[85,3],[90,3],[95,3],[110,1],[120,1],[125,1],[140,2],[145,1],[150,1],[155,1],[175,1],[180,1],[195,1],[210,1],[215,1],[320,1],[1000,1]]</t>
  </si>
  <si>
    <t xml:space="preserve">[[0,314],[5,373],[10,164],[15,83],[20,55],[25,37],[30,24],[35,22],[40,23],[45,16],[50,14],[55,12],[60,7],[65,15],[70,3],[75,8],[80,4],[85,5],[90,1],[95,8],[100,4],[105,2],[110,2],[115,2],[120,2],[125,2],[130,3],[135,2],[140,1],[150,1],[155,1],[160,2],[180,2],[195,2],[200,1],[220,1],[265,1],[270,1],[275,1],[280,1],[335,1],[350,1],[370,1],[435,1],[455,1],[545,1],[650,1],[765,1],[835,1],[960,1],[1050,1],[1305,1],[1525,1]]</t>
  </si>
  <si>
    <t xml:space="preserve">[[0,175],[5,324],[10,278],[15,150],[20,76],[25,15],[30,17],[35,6],[40,5],[45,1],[50,2],[55,5],[60,3],[65,1],[70,2],[75,1],[80,1],[90,1],[120,1],[125,1],[130,1],[175,1],[225,1]]</t>
  </si>
  <si>
    <t xml:space="preserve">[[0,237],[5,318],[10,169],[15,69],[20,23],[25,13],[30,10],[35,6],[40,7],[45,6],[50,2],[55,3],[60,3],[65,3],[75,2],[80,3],[180,1],[200,1],[215,1],[220,1],[290,1],[1135,1]]</t>
  </si>
  <si>
    <t xml:space="preserve">[[0,175],[5,412],[10,358],[15,154],[20,62],[25,33],[30,18],[35,16],[40,19],[45,7],[50,5],[55,12],[60,7],[65,4],[70,8],[75,7],[80,3],[85,7],[90,6],[95,4],[100,6],[105,2],[110,2],[115,3],[120,5],[130,6],[135,4],[140,2],[145,3],[150,2],[155,1],[165,2],[170,1],[185,2],[200,2],[205,3],[210,3],[215,3],[220,1],[235,1],[250,2],[260,1],[265,1],[290,2],[300,2],[325,1],[400,1],[405,1],[435,1],[440,1],[445,1],[610,1],[625,1],[730,1],[800,1],[825,1],[840,1],[875,1],[1070,1],[1195,1],[1365,1],[1525,1]]</t>
  </si>
  <si>
    <t xml:space="preserve">[[0,285],[5,499],[10,433],[15,252],[20,138],[25,78],[30,32],[35,22],[40,8],[45,3],[50,2],[55,1],[60,2],[65,3],[75,1],[80,3],[85,1],[90,1],[100,1],[110,2],[120,1],[130,1],[140,1],[175,1],[190,1],[215,1],[225,1],[240,1]]</t>
  </si>
  <si>
    <t xml:space="preserve">[[0,334],[5,392],[10,257],[15,173],[20,86],[25,41],[30,28],[35,16],[40,2],[45,4],[50,1],[55,4],[60,4],[65,4],[70,1],[75,5],[85,1],[90,4],[95,1],[100,1],[140,1],[155,2],[175,1],[225,1],[345,1],[1640,1]]</t>
  </si>
  <si>
    <t xml:space="preserve">[[0,168],[5,247],[10,193],[15,124],[20,55],[25,27],[30,41],[35,14],[40,9],[45,5],[50,2],[60,2],[65,1],[80,2],[125,1],[170,1],[190,1],[615,1],[685,1]]</t>
  </si>
  <si>
    <t xml:space="preserve">[[0,5],[5,7],[10,5],[15,5],[20,2],[25,3],[35,1],[40,1]]</t>
  </si>
  <si>
    <t xml:space="preserve">[[0,288],[5,502],[10,349],[15,239],[20,113],[25,34],[30,15],[35,3],[40,6],[45,3],[50,3],[55,1],[60,1],[65,2],[70,1],[80,1],[95,1],[105,1],[110,1],[125,1],[135,1],[145,1],[180,1],[205,1],[365,1],[450,1],[590,1],[730,1],[1115,1]]</t>
  </si>
  <si>
    <t xml:space="preserve">[[0,9],[5,33],[10,94],[15,104],[20,128],[25,103],[30,50],[35,36],[40,25],[45,10],[50,9],[65,2],[115,2],[125,1],[145,1],[155,1],[565,1]]</t>
  </si>
  <si>
    <t xml:space="preserve">[[0,130],[5,357],[10,597],[15,526],[20,160],[25,32],[30,11],[35,5],[40,5],[45,7],[50,4],[55,1],[60,1],[65,1],[70,2],[85,3],[90,3],[95,2],[100,1],[105,2],[110,1],[130,1],[145,1],[150,1],[170,1],[175,1],[185,1],[205,1],[230,1],[250,2],[255,1],[260,1],[265,2],[395,1],[435,1],[610,1],[1015,1],[1045,1]]</t>
  </si>
  <si>
    <t xml:space="preserve">[[0,66],[5,439],[10,436],[15,275],[20,70],[25,35],[30,6],[35,1],[40,4],[50,4],[55,1],[65,2],[95,1],[105,1],[120,1],[160,1],[180,1],[315,1]]</t>
  </si>
  <si>
    <t xml:space="preserve">[[0,159],[5,490],[10,597],[15,478],[20,214],[25,85],[30,47],[35,21],[40,11],[45,9],[50,9],[55,7],[65,1],[75,1],[85,1],[90,1],[100,1],[105,1],[110,1],[115,1],[290,1]]</t>
  </si>
  <si>
    <t xml:space="preserve">[[0,175],[5,479],[10,600],[15,500],[20,220],[25,95],[30,47],[35,25],[40,10],[45,1],[50,3],[55,1],[60,2],[65,2],[75,4],[90,1],[95,1],[120,1]]</t>
  </si>
  <si>
    <t xml:space="preserve">[[0,79],[5,529],[10,603],[15,404],[20,237],[25,116],[30,43],[35,26],[40,5],[55,2],[60,1],[65,1],[70,1],[75,1],[95,1],[110,1],[120,1],[135,1],[140,2],[150,1],[280,1],[285,1],[405,1],[595,1],[1390,1],[1750,1],[1805,1]]</t>
  </si>
  <si>
    <t xml:space="preserve">[[0,92],[5,459],[10,992],[15,1083],[20,485],[25,214],[30,125],[35,58],[40,15],[45,12],[50,5],[55,3],[60,1],[65,4],[70,1],[75,1],[80,1],[90,2],[95,1],[110,1],[130,1],[140,1],[155,1],[170,1],[175,1],[185,1],[295,1],[325,1]]</t>
  </si>
  <si>
    <t xml:space="preserve">[[0,151],[5,376],[10,539],[15,550],[20,449],[25,326],[30,148],[35,76],[40,47],[45,16],[50,16],[55,13],[60,7],[65,3],[70,2],[75,4],[80,5],[85,4],[90,5],[95,3],[100,1],[105,3],[110,2],[115,2],[120,1],[135,1],[145,4],[150,4],[165,1],[170,1],[190,1],[270,1],[395,1]]</t>
  </si>
  <si>
    <t xml:space="preserve">[[0,349],[5,1016],[10,997],[15,538],[20,197],[25,94],[30,91],[35,77],[40,51],[45,32],[50,23],[55,15],[60,9],[65,10],[70,4],[75,4],[80,5],[85,6],[90,4],[95,9],[100,5],[105,5],[110,5],[115,4],[120,6],[125,1],[130,2],[140,3],[145,3],[160,1],[165,2],[175,1],[180,1],[190,1],[195,2],[200,1],[210,3],[215,1],[225,2],[235,1],[255,2],[260,1],[300,1],[340,2],[365,1],[370,1],[410,1],[415,1],[465,1],[490,1],[655,1]]</t>
  </si>
  <si>
    <t xml:space="preserve">[[0,82],[5,649],[10,991],[15,730],[20,303],[25,157],[30,60],[35,29],[40,6],[45,3],[50,9],[55,6],[60,5],[65,9],[70,1],[75,1],[85,1],[105,1],[115,2],[120,1],[140,1],[145,3],[150,1],[155,1],[160,1],[175,1],[215,1],[220,1],[250,2],[260,1],[265,1],[295,1],[480,1],[520,1],[1310,1]]</t>
  </si>
  <si>
    <t xml:space="preserve">[[0,129],[5,633],[10,763],[15,422],[20,177],[25,85],[30,49],[35,34],[40,10],[45,5],[50,2],[55,1],[65,2],[75,3],[100,1],[115,1],[155,1]]</t>
  </si>
  <si>
    <t xml:space="preserve">[[0,34],[5,489],[10,736],[15,580],[20,375],[25,235],[30,125],[35,75],[40,31],[45,16],[50,5],[55,7],[60,3],[65,5],[70,2],[75,2],[80,2],[85,5],[90,2],[105,2],[110,3],[115,1],[125,2],[140,2],[185,1],[205,2],[210,2],[220,2],[250,1],[255,1],[260,1],[275,1],[285,1],[295,1],[300,1],[310,1],[330,1],[340,2],[405,1],[650,1],[745,1],[765,1],[1020,1]]</t>
  </si>
  <si>
    <t xml:space="preserve">[[0,50],[5,261],[10,369],[15,334],[20,170],[25,47],[30,20],[35,9],[40,3],[50,1],[55,2],[60,3],[65,1],[70,1],[85,1],[90,2],[130,1],[150,1],[155,1],[340,1],[740,1]]</t>
  </si>
  <si>
    <t xml:space="preserve">[[0,110],[5,498],[10,754],[15,653],[20,504],[25,404],[30,201],[35,45],[40,4],[45,5],[50,2],[55,2],[60,2],[65,2],[75,3],[85,2],[105,1],[115,1],[145,1],[155,1],[240,1],[740,1]]</t>
  </si>
  <si>
    <t xml:space="preserve">[[0,15],[5,144],[10,418],[15,428],[20,256],[25,137],[30,72],[35,24],[40,14],[45,7],[50,4],[55,5],[60,4],[65,1],[70,5],[75,7],[85,2],[90,1],[95,1],[115,1],[120,2],[130,1],[140,2],[155,1],[200,1],[205,2],[220,1],[245,1],[265,1],[310,1]]</t>
  </si>
  <si>
    <t xml:space="preserve">[[5,1],[10,1],[20,1],[25,2],[30,2],[35,2]]</t>
  </si>
  <si>
    <t xml:space="preserve">[[0,56],[5,212],[10,376],[15,380],[20,309],[25,227],[30,110],[35,46],[40,11],[45,2],[50,6],[55,1],[60,4],[70,1],[75,2],[90,1],[120,1],[135,1],[165,1],[175,1],[190,1],[230,1],[335,1],[340,2],[345,1],[390,1],[470,1]]</t>
  </si>
  <si>
    <t xml:space="preserve">[[0,65],[5,213],[10,399],[15,409],[20,307],[25,198],[30,113],[35,71],[40,32],[45,9],[50,8],[55,3],[65,1],[80,1],[105,2],[110,1],[160,1]]</t>
  </si>
  <si>
    <t xml:space="preserve">[[0,41],[5,212],[10,572],[15,617],[20,377],[25,169],[30,76],[35,42],[40,33],[45,13],[50,4],[55,2],[65,1],[70,2],[80,2],[90,2],[95,1],[110,1],[115,1],[120,1],[130,1],[175,1],[180,1],[205,1],[235,1],[935,1]]</t>
  </si>
  <si>
    <t xml:space="preserve">[[0,343],[5,647],[10,351],[15,249],[20,88],[25,45],[30,37],[35,24],[40,14],[45,19],[50,11],[55,11],[60,6],[65,12],[70,9],[75,6],[80,5],[85,13],[90,8],[95,5],[100,3],[105,7],[110,7],[115,2],[125,1],[130,4],[135,2],[140,2],[145,3],[150,7],[155,3],[165,2],[170,1],[175,5],[185,3],[190,2],[200,1],[205,1],[210,2],[215,1],[230,2],[240,2],[255,1],[260,1],[270,2],[290,1],[305,1],[335,1],[340,1],[345,1],[355,1],[440,1],[470,1],[500,1],[535,1],[830,1],[1145,1],[1280,1],[1315,1],[1650,1],[2810,1],[3575,1],[3730,1]]</t>
  </si>
  <si>
    <t xml:space="preserve">[[0,103],[5,246],[10,317],[15,297],[20,190],[25,38],[30,28],[35,19],[40,10],[45,7],[50,6],[55,5],[60,2],[65,2],[70,8],[75,1],[80,1],[85,2],[90,2],[95,2],[100,1],[105,4],[115,2],[120,2],[135,1],[155,1],[175,2],[205,1],[215,1],[220,1],[230,1],[240,1],[265,1],[315,2],[375,1],[535,1],[800,1],[1205,1],[1895,1],[2170,1]]</t>
  </si>
  <si>
    <t xml:space="preserve">[[0,184],[5,610],[10,409],[15,193],[20,84],[25,42],[30,22],[35,15],[40,5],[45,8],[50,6],[55,2],[60,4],[65,1],[70,3],[75,1],[80,3],[85,1],[90,1],[95,1],[100,1],[105,1],[110,1],[115,1],[120,1],[150,1],[190,1],[200,1],[240,1],[295,2],[345,1],[420,1]]</t>
  </si>
  <si>
    <t xml:space="preserve">[[0,66],[5,163],[10,261],[15,272],[20,127],[25,54],[30,15],[35,7],[40,6],[45,1],[50,3],[55,1],[60,1],[65,3],[75,1],[80,1],[90,2],[100,2],[105,1],[145,2],[150,1],[170,1],[200,1],[270,1],[415,1],[465,1],[2805,1]]</t>
  </si>
  <si>
    <t xml:space="preserve">[[0,17],[5,131],[10,361],[15,390],[20,240],[25,112],[30,15],[35,4],[40,5],[45,1],[50,2],[55,3],[65,2],[70,2],[80,1],[85,4],[95,1],[100,2],[195,1],[200,1],[240,1],[305,1],[570,1],[785,1]]</t>
  </si>
  <si>
    <t xml:space="preserve">[[0,207],[5,516],[10,399],[15,206],[20,92],[25,14],[30,7],[35,6],[40,5],[45,2],[55,3],[60,1],[70,4],[75,1],[85,2],[95,1],[100,1],[130,2],[135,2],[535,1],[735,1]]</t>
  </si>
  <si>
    <t xml:space="preserve">[[0,52],[5,85],[10,190],[15,281],[20,128],[25,22],[30,17],[35,15],[40,10],[45,2],[50,4],[55,3],[65,1],[70,1],[75,1],[80,2],[95,1],[115,1],[220,1],[265,1],[325,1],[340,1],[445,1],[560,1],[1440,1]]</t>
  </si>
  <si>
    <t xml:space="preserve">[[0,8],[5,21],[10,31],[15,53],[20,108],[25,78],[30,42],[35,19],[40,6],[45,4],[50,4],[55,1],[60,1],[65,3],[70,2],[75,2],[80,1],[90,1],[105,1],[115,2],[120,1],[140,1],[145,1],[1630,1]]</t>
  </si>
  <si>
    <t xml:space="preserve">[[0,18],[5,130],[10,349],[15,512],[20,324],[25,30],[30,4],[35,2],[45,2],[50,1],[55,1],[60,1],[180,1],[225,1],[585,1]]</t>
  </si>
  <si>
    <t xml:space="preserve">[[0,129],[5,390],[10,442],[15,462],[20,239],[25,45],[30,27],[35,10],[40,5],[45,7],[50,3],[55,4],[60,2],[65,2],[70,1],[75,1],[80,1],[85,1],[90,1],[95,1],[110,1],[120,1],[130,1],[210,1],[235,1],[525,1],[590,1],[785,1],[1070,1]]</t>
  </si>
  <si>
    <t xml:space="preserve">[[0,113],[5,413],[10,567],[15,731],[20,445],[25,150],[30,39],[35,19],[40,9],[45,4],[50,7],[55,3],[60,2],[65,5],[70,7],[75,4],[80,3],[85,2],[90,1],[100,4],[105,1],[110,4],[115,1],[125,2],[135,1],[145,1],[150,1],[160,1],[165,1],[235,1],[245,1],[280,1],[315,1],[320,1],[830,1]]</t>
  </si>
  <si>
    <t xml:space="preserve">[[0,29],[5,376],[10,553],[15,396],[20,147],[25,61],[30,22],[35,6],[40,2],[45,2],[70,1],[80,1],[130,1],[140,1],[155,1],[185,1],[230,1],[395,1],[620,1]]</t>
  </si>
  <si>
    <t xml:space="preserve">[[0,43],[5,181],[10,228],[15,142],[20,59],[25,48],[30,31],[35,27],[40,27],[45,15],[50,20],[55,6],[60,8],[65,9],[70,5],[75,3],[80,4],[85,3],[90,4],[95,3],[100,2],[110,1],[120,1],[125,1],[130,1],[140,1],[150,1],[165,1],[185,2],[200,1],[220,1],[240,1],[255,1],[300,1],[385,1],[490,1],[505,1],[720,1],[800,1],[990,1],[1170,1],[1465,1],[1760,1],[3320,1]]</t>
  </si>
  <si>
    <t xml:space="preserve">[[0,269],[5,681],[10,351],[15,98],[20,23],[25,6],[30,17],[35,6],[40,5],[45,3],[50,5],[55,1],[60,3],[65,3],[75,2],[100,2],[135,1],[165,1],[170,1],[185,1],[200,1],[260,1],[445,1],[1445,1],[1875,1]]</t>
  </si>
  <si>
    <t xml:space="preserve">[[0,173],[5,508],[10,463],[15,153],[20,28],[25,11],[30,4],[35,6],[40,1],[45,2],[50,1],[55,4],[60,1],[65,1],[75,1],[80,1],[85,1],[95,1],[130,1],[140,1],[145,1],[190,1],[200,3],[285,1],[325,1]]</t>
  </si>
  <si>
    <t xml:space="preserve">[[0,28],[5,133],[10,279],[15,113],[20,44],[25,12],[30,6],[35,2],[40,3],[45,3],[50,4],[55,1],[65,1],[70,2],[75,1],[100,1],[115,1],[125,1],[145,2],[155,2],[170,1],[175,1],[215,1],[230,1],[275,1],[295,1],[315,1],[390,1],[450,1],[755,1],[2010,1],[2075,1]]</t>
  </si>
  <si>
    <t xml:space="preserve">[[0,85],[5,330],[10,511],[15,528],[20,264],[25,80],[30,43],[35,31],[40,21],[45,12],[50,14],[55,4],[60,5],[65,4],[70,5],[75,8],[80,3],[85,5],[90,5],[95,1],[100,5],[105,4],[110,6],[115,7],[120,1],[125,4],[130,1],[135,6],[140,2],[145,5],[150,2],[155,2],[160,1],[165,1],[175,1],[185,2],[190,1],[195,1],[200,2],[205,1],[215,2],[220,2],[225,2],[235,3],[245,1],[255,2],[270,1],[285,1],[300,1],[310,2],[320,1],[325,1],[365,1],[380,1],[385,1],[445,1],[500,1],[520,1],[595,1],[655,1],[680,1],[865,1]]</t>
  </si>
  <si>
    <t xml:space="preserve">[[0,97],[5,209],[10,184],[15,262],[20,220],[25,59],[30,11],[35,2],[40,3],[45,4],[50,6],[55,2],[60,2],[70,1],[75,3],[80,1],[95,1],[100,3],[105,1],[110,1],[140,4],[145,1],[170,1],[185,1],[240,1],[300,1],[305,1],[425,1],[445,1],[565,1],[860,1],[1490,1]]</t>
  </si>
  <si>
    <t xml:space="preserve">[[0,133],[5,227],[10,518],[15,712],[20,603],[25,249],[30,52],[35,19],[40,3],[45,2],[50,6],[55,2],[60,1],[70,1],[75,1],[85,1],[130,1],[145,1],[205,1],[235,1]]</t>
  </si>
  <si>
    <t xml:space="preserve">[[0,18],[5,144],[10,318],[15,400],[20,122],[25,13],[30,1],[35,4],[40,1],[45,1],[65,1]]</t>
  </si>
  <si>
    <t xml:space="preserve">[[0,71],[5,348],[10,365],[15,336],[20,223],[25,87],[30,14],[35,6],[40,5],[45,3],[50,6],[70,2],[90,1]]</t>
  </si>
  <si>
    <t xml:space="preserve">[[0,21],[5,47],[10,201],[15,233],[20,37],[40,2],[50,1],[95,1],[160,1],[325,1]]</t>
  </si>
  <si>
    <t xml:space="preserve">[[0,43],[5,213],[10,530],[15,531],[20,145],[25,12],[30,2],[35,3],[40,5],[45,3],[55,1],[60,2],[70,2],[75,1],[80,1],[105,1],[175,1],[365,1]]</t>
  </si>
  <si>
    <t xml:space="preserve">[[0,63],[5,238],[10,511],[15,316],[20,121],[25,44],[30,23],[35,4],[40,1],[45,2],[50,1],[55,1],[65,1],[100,1],[135,1],[140,1],[145,1],[185,1],[195,1],[270,1],[1175,1]]</t>
  </si>
  <si>
    <t xml:space="preserve">[[0,79],[5,280],[10,315],[15,291],[20,117],[25,41],[30,21],[35,13],[40,6],[45,6],[50,2],[55,4],[60,1],[65,1],[70,1],[75,1],[85,1],[90,1],[95,1],[125,1],[145,1],[150,1],[155,1],[175,1],[205,1],[445,1],[490,1],[710,1]]</t>
  </si>
  <si>
    <t xml:space="preserve">[[0,263],[5,555],[10,383],[15,209],[20,72],[25,26],[30,11],[35,8],[40,6],[45,2],[50,3],[60,4],[65,5],[70,1],[80,1],[130,1],[145,1],[215,1]]</t>
  </si>
  <si>
    <t xml:space="preserve">[[0,94],[5,318],[10,448],[15,403],[20,274],[25,34],[30,9],[35,6],[40,6],[45,2],[50,1],[60,2],[65,1],[75,1],[80,1],[85,2],[90,2],[100,1],[115,1],[120,1],[125,2],[130,1],[135,1],[155,1],[165,1],[210,1],[215,1],[225,1],[260,1],[265,1],[270,1],[380,1]]</t>
  </si>
  <si>
    <t xml:space="preserve">[[0,69],[5,442],[10,485],[15,166],[20,67],[25,32],[30,17],[35,18],[40,10],[45,11],[50,9],[55,10],[60,7],[65,7],[70,6],[75,8],[80,6],[85,9],[90,4],[95,8],[100,6],[105,12],[110,3],[115,6],[120,8],[125,9],[130,3],[135,5],[140,4],[145,5],[150,3],[155,5],[160,4],[165,3],[170,2],[175,1],[185,3],[190,3],[195,6],[200,1],[205,2],[210,1],[215,3],[220,1],[225,3],[230,2],[235,2],[240,2],[245,1],[250,1],[255,1],[270,1],[280,2],[290,2],[300,1],[305,1],[310,2],[325,1],[335,1],[340,1],[360,2],[365,1],[370,1],[385,1],[395,1],[405,2],[410,1],[435,1],[480,1],[560,1],[565,1],[575,1],[600,1],[635,1],[650,1],[730,1],[895,1],[945,1],[960,1],[1160,1],[1165,1]]</t>
  </si>
  <si>
    <t xml:space="preserve">[[0,64],[5,79],[10,57],[15,25],[20,19],[25,18],[30,12],[35,12],[40,15],[45,5],[50,4],[55,5],[60,4],[65,2],[70,2],[75,2],[80,3],[90,1],[95,1],[105,2],[110,1],[115,2],[140,1],[145,1],[340,1],[360,1],[515,1]]</t>
  </si>
  <si>
    <t xml:space="preserve">[[0,170],[5,280],[10,115],[15,49],[20,16],[25,9],[30,5],[35,7],[40,4],[45,2],[55,1],[60,3],[65,3],[70,3],[75,1],[95,2],[100,1],[105,1],[120,1],[135,1],[170,1],[190,1],[210,1],[290,1],[450,1]]</t>
  </si>
  <si>
    <t xml:space="preserve">[[0,183],[5,331],[10,216],[15,87],[20,21],[25,16],[30,7],[35,3],[40,3],[45,5],[50,2],[55,4],[65,3],[75,1],[80,2],[85,3],[90,2],[95,1],[100,1],[105,1],[110,1],[115,2],[160,1],[165,1],[210,1],[220,1],[230,1],[275,1],[290,1],[320,1]]</t>
  </si>
  <si>
    <t xml:space="preserve">[[0,361],[5,862],[10,604],[15,358],[20,121],[25,54],[30,11],[35,13],[40,6],[45,9],[50,8],[55,4],[60,4],[65,3],[70,1],[80,4],[95,1],[100,2],[105,1],[110,1],[125,1],[150,1],[165,1],[175,1],[200,1],[205,1],[210,1],[245,1],[300,1],[380,1],[470,1]]</t>
  </si>
  <si>
    <t xml:space="preserve">[[0,119],[5,331],[10,368],[15,323],[20,123],[25,42],[30,23],[35,12],[40,10],[45,6],[50,8],[55,10],[60,6],[65,5],[70,7],[75,4],[80,5],[85,2],[90,4],[95,1],[100,5],[105,4],[110,2],[115,6],[120,1],[125,2],[130,1],[135,3],[140,1],[145,1],[150,1],[165,3],[175,2],[180,1],[200,1],[205,1],[210,1],[225,1],[230,1],[245,1],[300,1],[340,1],[420,1],[480,2],[545,1],[655,1],[760,1],[795,1],[975,1]]</t>
  </si>
  <si>
    <t xml:space="preserve">[[0,50],[5,294],[10,295],[15,195],[20,66],[25,14],[30,5],[35,5],[40,2],[50,1],[60,1],[75,1],[95,1],[115,1],[135,2],[145,1],[150,1],[200,1],[235,1],[260,1],[270,1],[285,1],[305,1],[395,1],[995,1],[1150,1],[1250,1]]</t>
  </si>
  <si>
    <t xml:space="preserve">[[0,223],[5,517],[10,405],[15,303],[20,161],[25,77],[30,32],[35,27],[40,23],[45,6],[50,10],[55,2],[60,4],[65,1],[70,2],[75,3],[80,1],[85,2],[90,1],[95,2],[110,4],[135,2],[140,1],[145,2],[155,1],[160,1],[185,1],[220,1],[225,1],[235,1],[260,1],[265,1],[325,1],[375,1],[390,1],[400,1]]</t>
  </si>
  <si>
    <t xml:space="preserve">[[0,99],[5,264],[10,464],[15,597],[20,430],[25,123],[30,28],[35,11],[40,6],[45,3],[50,6],[55,2],[60,2],[65,6],[70,1],[75,1],[80,1],[85,4],[90,3],[95,1],[100,1],[105,1],[110,2],[120,2],[125,2],[130,4],[150,1],[175,1],[185,1],[210,1],[255,1],[265,1],[285,1],[300,1],[335,1],[440,1],[485,1],[750,1]]</t>
  </si>
  <si>
    <t xml:space="preserve">[[0,91],[5,446],[10,647],[15,553],[20,259],[25,102],[30,48],[35,15],[40,13],[45,3],[50,5],[55,1],[60,4],[65,3],[80,1],[160,1],[200,1]]</t>
  </si>
  <si>
    <t xml:space="preserve">[[0,92],[5,270],[10,393],[15,350],[20,236],[25,90],[30,24],[35,8],[40,4],[45,3],[50,3],[55,5],[60,1],[80,2],[90,1],[325,1],[670,1]]</t>
  </si>
  <si>
    <t xml:space="preserve">[[0,90],[5,245],[10,261],[15,302],[20,159],[25,48],[30,22],[35,17],[40,18],[45,12],[50,7],[55,5],[60,8],[65,4],[70,5],[75,4],[85,3],[90,3],[95,4],[105,4],[115,1],[120,1],[125,2],[130,1],[135,1],[140,1],[155,1],[160,1],[165,1],[175,2],[180,3],[190,2],[195,1],[200,1],[210,2],[215,1],[235,1],[240,1],[260,1],[270,1],[280,1],[290,1],[320,1],[355,1],[360,1],[450,1],[1355,1],[1690,1]]</t>
  </si>
  <si>
    <t xml:space="preserve">[[0,173],[5,503],[10,604],[15,438],[20,248],[25,112],[30,35],[35,9],[40,7],[45,6],[50,7],[55,1],[60,1],[65,3],[70,5],[75,1],[80,3],[85,1],[90,3],[95,3],[100,1],[105,4],[110,3],[115,1],[120,6],[125,1],[130,4],[150,1],[155,1],[160,1],[165,2],[170,3],[185,1],[195,1],[200,1],[210,1],[220,1],[230,1],[235,1],[250,1],[255,1],[290,1],[295,1],[355,1],[390,1],[525,1]]</t>
  </si>
  <si>
    <t xml:space="preserve">[[0,220],[5,419],[10,412],[15,277],[20,125],[25,34],[30,12],[35,10],[40,9],[45,3],[50,1],[55,2],[60,1],[65,2],[70,2],[75,1],[105,1],[110,2],[115,1],[125,1],[170,2],[205,2],[210,1],[245,1]]</t>
  </si>
  <si>
    <t xml:space="preserve">[[0,83],[5,168],[10,129],[15,72],[20,30],[25,10],[30,6],[35,8],[40,6],[45,4],[50,6],[55,4],[60,8],[65,5],[70,8],[75,7],[80,5],[85,4],[90,3],[95,2],[100,3],[110,1],[115,2],[120,1],[125,1],[130,2],[135,2],[145,3],[150,1],[155,1],[160,3],[165,4],[170,3],[185,1],[200,1],[205,2],[215,2],[220,1],[230,1],[240,2],[245,1],[260,1],[265,1],[270,1],[285,1],[300,1],[305,2],[320,1],[325,1],[335,1],[345,1],[445,1],[535,1],[575,1],[1220,1]]</t>
  </si>
  <si>
    <t xml:space="preserve">[[0,120],[5,232],[10,200],[15,167],[20,96],[25,49],[30,10],[35,9],[40,15],[45,14],[50,6],[55,8],[60,7],[65,3],[70,1],[75,6],[85,3],[90,1],[95,2],[100,2],[105,2],[110,3],[115,1],[120,1],[150,2],[155,2],[165,1],[175,2],[190,2],[205,1],[210,1],[220,1],[230,1],[265,1],[270,1],[315,1],[355,1],[365,1],[375,2],[535,1],[545,1],[725,1],[800,1]]</t>
  </si>
  <si>
    <t xml:space="preserve">[[0,251],[5,449],[10,461],[15,298],[20,127],[25,52],[30,25],[35,16],[40,2],[45,3],[55,1],[60,3],[70,1],[75,3],[80,1],[85,1],[105,1],[110,2],[130,2],[150,1],[160,1],[165,1],[175,1],[260,2],[290,1],[300,1],[350,1],[355,1],[410,1],[445,1]]</t>
  </si>
  <si>
    <t xml:space="preserve">[[0,113],[5,264],[10,358],[15,261],[20,134],[25,72],[30,27],[35,5],[40,6],[45,1],[55,1],[60,1],[65,1],[75,1],[80,1],[170,1],[205,1],[265,1]]</t>
  </si>
  <si>
    <t xml:space="preserve">[[0,143],[5,332],[10,427],[15,392],[20,123],[25,49],[30,16],[35,20],[40,9],[45,14],[50,12],[55,16],[60,9],[65,6],[70,10],[75,9],[80,8],[85,7],[90,11],[95,5],[100,5],[105,3],[110,6],[115,5],[120,10],[125,9],[130,7],[135,8],[140,3],[145,7],[150,13],[155,2],[160,2],[165,5],[170,2],[175,4],[180,5],[185,4],[190,2],[200,4],[205,6],[210,3],[215,2],[220,3],[225,2],[230,1],[235,3],[240,2],[245,3],[250,2],[255,1],[260,6],[265,1],[270,2],[275,2],[280,3],[285,1],[295,1],[300,2],[305,3],[310,1],[315,2],[320,2],[335,1],[340,1],[345,1],[355,1],[360,1],[365,1],[380,1],[385,1],[390,1],[405,3],[440,1],[450,1],[520,1],[580,2],[620,1],[645,1],[665,1],[800,2],[850,1],[885,1],[905,1],[935,1],[990,1],[1160,1],[1255,1],[1280,1],[1780,1],[3040,1]]</t>
  </si>
  <si>
    <t xml:space="preserve">[[0,41],[5,50],[10,37],[15,41],[20,21],[25,16],[30,8],[35,6],[40,12],[45,8],[50,9],[55,6],[60,1],[65,3],[70,3],[80,1],[85,2],[90,2],[95,2],[100,5],[105,4],[110,1],[115,2],[125,1],[130,3],[140,2],[145,1],[150,3],[155,1],[165,1],[170,1],[175,1],[185,1],[195,1],[210,1],[215,1],[265,1],[285,1],[300,2],[305,1],[315,1],[325,1],[335,1],[345,1],[350,1],[355,1],[375,1],[390,1],[475,1],[480,1],[490,1],[500,1],[530,1],[545,1],[1150,1]]</t>
  </si>
  <si>
    <t xml:space="preserve">[[0,155],[5,408],[10,541],[15,606],[20,203],[25,47],[30,21],[35,16],[40,4],[45,2],[55,6],[60,2],[65,1],[70,1],[75,3],[80,2],[85,2],[95,1],[100,1],[105,1],[115,2],[120,3],[125,2],[135,1],[145,3],[160,1],[190,1],[195,2],[270,1],[280,1],[325,1],[475,1]]</t>
  </si>
  <si>
    <t xml:space="preserve">[[0,130],[5,463],[10,606],[15,565],[20,166],[25,15],[30,1],[35,5],[40,4],[45,2],[50,2],[55,2],[60,2],[65,1],[75,2],[90,1],[95,1],[105,1],[115,1],[120,1],[230,2],[245,1]]</t>
  </si>
  <si>
    <t xml:space="preserve">[[0,268],[5,547],[10,459],[15,375],[20,254],[25,120],[30,53],[35,18],[40,15],[45,4],[50,5],[55,8],[60,2],[65,1],[70,1],[80,2],[90,1],[95,1],[100,2],[105,2],[115,5],[125,1],[130,2],[135,1],[145,1],[160,1],[190,1],[240,1],[315,1],[350,1],[440,1]]</t>
  </si>
  <si>
    <t xml:space="preserve">[[0,151],[5,432],[10,491],[15,589],[20,459],[25,184],[30,67],[35,28],[40,14],[45,5],[50,5],[55,3],[60,3],[70,4],[80,1],[90,2],[95,1],[100,3],[125,1],[130,1],[145,1],[170,1],[180,1],[220,1],[310,1],[315,1],[370,1],[405,1]]</t>
  </si>
  <si>
    <t xml:space="preserve">[[0,79],[5,211],[10,287],[15,282],[20,237],[25,102],[30,34],[35,11],[40,8],[45,4],[50,1],[55,1],[65,2],[70,1],[75,1],[90,1],[95,1],[100,1]]</t>
  </si>
  <si>
    <t xml:space="preserve">[[0,78],[5,178],[10,206],[15,236],[20,233],[25,145],[30,54],[35,31],[40,12],[45,4],[50,14],[55,1],[60,2],[65,2],[70,2],[75,2],[85,1],[95,1],[105,1],[120,1],[145,1],[205,1]]</t>
  </si>
  <si>
    <t xml:space="preserve">[[0,76],[5,232],[10,413],[15,548],[20,473],[25,164],[30,28],[35,3],[40,3],[45,3],[60,3],[65,1],[70,1],[80,2],[105,2],[110,1],[120,1],[145,1],[210,1],[265,1],[285,1],[335,1],[425,1],[530,1],[565,1],[665,1]]</t>
  </si>
  <si>
    <t xml:space="preserve">[[0,222],[5,270],[10,195],[15,155],[20,141],[25,45],[30,13],[35,12],[50,1],[55,2],[60,1],[65,2],[75,2],[80,1],[95,1],[100,1],[130,2],[150,2],[165,1],[180,1],[185,1],[295,1],[345,1]]</t>
  </si>
  <si>
    <t xml:space="preserve">[[0,50],[5,211],[10,338],[15,352],[20,232],[25,140],[30,31],[35,13],[40,26],[45,16],[50,9],[55,9],[60,11],[65,11],[70,6],[75,4],[80,4],[85,1],[90,4],[95,1],[100,1],[110,2],[120,1],[140,1],[150,3],[160,3],[165,1],[170,1],[180,1],[205,1],[240,1],[245,1],[275,1],[325,1],[340,1],[485,1],[490,1],[560,1],[580,1],[1260,1]]</t>
  </si>
  <si>
    <t xml:space="preserve">[[0,40],[5,209],[10,406],[15,449],[20,327],[25,124],[30,28],[35,9],[40,2],[45,2],[50,1],[75,1]]</t>
  </si>
  <si>
    <t xml:space="preserve">[[0,274],[5,504],[10,466],[15,349],[20,217],[25,82],[30,53],[35,30],[40,14],[45,13],[50,2],[55,3],[65,3],[70,1],[75,2],[80,2],[90,3],[95,1],[120,1],[130,1],[135,2],[145,1],[180,1],[220,1],[245,1],[250,2],[300,1],[400,1],[485,1],[525,1]]</t>
  </si>
  <si>
    <t xml:space="preserve">[[0,148],[5,358],[10,341],[15,231],[20,92],[25,62],[30,24],[35,8],[40,7],[50,1],[55,1],[90,2],[95,1],[100,1],[105,1],[145,1],[155,1],[160,1],[210,1],[390,1],[510,1],[1395,1]]</t>
  </si>
  <si>
    <t xml:space="preserve">[[0,14],[5,53],[10,87],[15,104],[20,58],[25,31],[30,14],[35,8],[40,6],[45,5],[50,4],[55,5],[60,2],[65,6],[70,2],[75,3],[80,1],[85,3],[90,1],[95,1],[100,2],[110,2],[135,1],[150,1],[175,1],[205,1],[215,1],[225,1],[255,1]]</t>
  </si>
  <si>
    <t xml:space="preserve">[[0,64],[5,111],[10,47],[15,63],[20,34],[25,20],[30,17],[35,20],[40,12],[45,7],[50,7],[55,5],[60,9],[65,1],[70,5],[75,2],[80,3],[85,3],[90,4],[100,1],[105,2],[130,1],[140,2],[165,1],[170,3],[175,1],[180,1],[185,1],[195,1],[205,1],[210,1],[235,1],[250,1],[255,2],[275,1],[350,1],[355,1]]</t>
  </si>
  <si>
    <t xml:space="preserve">[[0,97],[5,258],[10,288],[15,255],[20,74],[25,29],[30,7],[35,4],[40,2],[45,1],[50,1],[55,1],[75,1],[80,2],[85,1],[100,1],[110,1],[115,1],[210,1],[235,1],[285,1]]</t>
  </si>
  <si>
    <t xml:space="preserve">[[0,33],[5,82],[10,92],[15,89],[20,56],[25,31],[30,23],[35,14],[40,11],[45,6],[50,8],[55,3],[60,4],[65,2],[70,3],[75,2],[80,2],[85,1],[95,1],[100,1],[105,1],[110,2],[115,1],[120,2],[130,1],[145,2],[185,1],[190,1],[205,1],[210,1],[220,1],[270,1],[295,1],[505,1]]</t>
  </si>
  <si>
    <t xml:space="preserve">[[0,46],[5,140],[10,188],[15,216],[20,170],[25,110],[30,74],[35,25],[40,14],[45,3],[50,2],[55,4],[60,1],[65,1],[75,1],[80,1],[180,1],[530,1]]</t>
  </si>
  <si>
    <t xml:space="preserve">[[0,92],[5,272],[10,433],[15,422],[20,198],[25,90],[30,30],[35,21],[40,10],[45,12],[50,7],[55,9],[60,11],[65,4],[70,4],[75,5],[80,5],[85,2],[90,6],[95,4],[100,2],[105,7],[110,1],[115,1],[120,2],[125,3],[130,2],[135,2],[140,2],[150,1],[155,1],[160,3],[165,2],[170,2],[180,2],[190,1],[195,1],[200,3],[205,2],[210,1],[225,1],[235,1],[240,1],[250,1],[270,1],[275,1],[280,1],[285,1],[290,1],[295,1],[310,1],[370,1],[375,1],[460,1],[515,1],[520,1],[695,1]]</t>
  </si>
  <si>
    <t xml:space="preserve">[[0,41],[5,172],[10,382],[15,509],[20,430],[25,297],[30,142],[35,32],[40,4],[45,7],[55,1],[60,1],[65,1],[70,1],[75,1],[80,1],[85,1],[90,1],[130,1],[170,1],[190,2],[200,2],[210,1],[505,1],[610,1]]</t>
  </si>
  <si>
    <t xml:space="preserve">[[0,49],[5,176],[10,227],[15,158],[20,105],[25,77],[30,18],[35,7],[40,3],[45,4],[50,2],[55,1],[60,1],[65,4],[70,1],[85,2],[105,1],[140,1],[195,1],[350,1],[355,1],[425,1],[540,1]]</t>
  </si>
  <si>
    <t xml:space="preserve">[[0,92],[5,254],[10,259],[15,264],[20,209],[25,93],[30,21],[35,10],[40,3],[50,2],[55,3],[85,1],[110,1],[135,1],[150,1],[200,1]]</t>
  </si>
  <si>
    <t xml:space="preserve">[[0,60],[5,135],[10,201],[15,279],[20,271],[25,203],[30,137],[35,55],[40,12],[45,8],[50,6],[55,7],[60,5],[65,2],[70,2],[75,1],[80,3],[90,1],[95,3],[100,1],[105,4],[110,2],[125,3],[130,2],[135,3],[140,1],[145,3],[150,2],[155,2],[160,1],[165,3],[170,1],[180,2],[185,1],[195,1],[200,2],[205,2],[210,5],[220,2],[235,4],[240,1],[245,1],[260,1],[265,1],[275,1],[285,1],[300,1],[325,1],[345,2],[375,1],[385,1],[390,1],[450,1],[490,1],[525,1],[530,1],[640,1],[645,1],[650,1],[705,1],[760,1],[895,1],[910,1],[1035,1],[1235,1],[1800,1]]</t>
  </si>
  <si>
    <t xml:space="preserve">[[0,77],[5,151],[10,136],[15,92],[20,68],[25,42],[30,22],[35,18],[40,16],[45,12],[50,10],[55,6],[60,4],[65,2],[70,2],[75,1],[80,1],[90,1],[135,1],[175,1],[185,1],[380,1],[480,1],[525,1]]</t>
  </si>
  <si>
    <t xml:space="preserve">[[0,85],[5,160],[10,144],[15,109],[20,84],[25,65],[30,32],[35,30],[40,30],[45,20],[50,23],[55,13],[60,16],[65,5],[70,10],[75,9],[80,5],[85,6],[90,11],[95,4],[100,4],[105,2],[110,5],[115,3],[120,2],[125,3],[130,2],[135,2],[145,2],[160,2],[165,1],[210,2],[295,1]]</t>
  </si>
  <si>
    <t xml:space="preserve">[[0,17],[5,76],[10,117],[15,196],[20,218],[25,221],[30,130],[35,71],[40,14],[45,4],[50,5],[55,1],[60,2],[70,2],[90,1],[95,3],[100,1],[105,2],[110,2],[115,1],[135,2],[145,1],[160,1],[210,1],[305,1],[460,1]]</t>
  </si>
  <si>
    <t xml:space="preserve">[[0,120],[5,250],[10,394],[15,459],[20,412],[25,202],[30,115],[35,36],[40,7],[45,7],[50,7],[55,3],[60,2],[65,5],[80,1],[85,2],[95,1],[100,1],[105,1],[125,1],[160,1],[180,1],[265,1],[270,1],[295,1],[305,1],[320,1],[610,1],[1850,1]]</t>
  </si>
  <si>
    <t xml:space="preserve">[[0,11],[5,21],[10,23],[15,16],[20,11],[25,20],[30,12],[35,12],[40,3],[45,9],[50,9],[55,11],[60,4],[65,7],[70,2],[75,2],[80,6],[85,3],[90,3],[95,4],[100,4],[105,2],[110,2],[115,1],[120,2],[125,2],[130,1],[135,2],[140,1],[150,1],[155,3],[160,1],[175,1],[180,1],[205,1],[215,1],[240,1],[245,1],[250,1],[260,1],[265,1],[275,1],[280,1],[305,2],[325,1],[340,1],[365,1],[435,2],[440,1],[490,2],[575,1],[705,1],[735,1],[790,1],[855,1],[1970,1]]</t>
  </si>
  <si>
    <t xml:space="preserve">[[0,111],[5,185],[10,112],[15,65],[20,37],[25,33],[30,39],[35,20],[40,17],[45,13],[50,10],[55,18],[60,6],[65,8],[70,7],[75,7],[80,4],[85,5],[90,7],[95,5],[100,3],[105,5],[110,2],[115,4],[120,5],[125,5],[130,2],[135,4],[145,2],[150,5],[155,2],[160,1],[165,2],[170,3],[180,1],[185,5],[190,2],[195,2],[205,1],[220,1],[235,1],[240,1],[255,2],[270,1],[300,2],[310,1],[320,1],[325,1],[335,2],[345,1],[365,1],[390,1],[395,1],[430,1],[530,1],[535,1],[550,1],[580,1],[1175,1],[1550,1],[1585,1]]</t>
  </si>
  <si>
    <t xml:space="preserve">[[0,224],[5,511],[10,428],[15,242],[20,173],[25,53],[30,34],[35,14],[40,9],[45,3],[50,6],[55,3],[60,4],[65,6],[70,4],[75,2],[80,1],[85,2],[90,4],[95,2],[100,2],[105,2],[110,2],[115,4],[130,1],[145,1],[150,1],[155,1],[165,1],[175,1],[185,3],[190,1],[230,1],[240,2],[245,1],[250,1],[255,1],[340,1],[460,1]]</t>
  </si>
  <si>
    <t xml:space="preserve">[[0,292],[5,594],[10,519],[15,442],[20,248],[25,110],[30,66],[35,41],[40,20],[45,23],[50,11],[55,2],[60,1],[70,3],[85,1],[90,1],[100,2],[105,1],[135,1],[140,1],[180,1],[195,1],[210,1],[265,1],[330,1]]</t>
  </si>
  <si>
    <t xml:space="preserve">[[0,205],[5,397],[10,348],[15,191],[20,107],[25,61],[30,30],[35,12],[40,10],[45,4],[50,6],[55,5],[70,2],[75,2],[80,3],[85,1],[90,5],[95,1],[100,1],[105,1],[110,1],[130,1],[135,1],[160,1],[170,1],[185,1],[230,1],[260,1],[280,1]]</t>
  </si>
  <si>
    <t xml:space="preserve">[[0,140],[5,264],[10,242],[15,212],[20,144],[25,89],[30,27],[35,16],[40,8],[45,4],[50,1],[55,2],[60,2],[65,1],[75,1],[80,4],[95,2],[100,1],[115,2],[130,3],[135,2],[145,1],[190,1],[205,2],[220,1],[255,1]]</t>
  </si>
  <si>
    <t xml:space="preserve">[[0,145],[5,239],[10,240],[15,197],[20,130],[25,70],[30,29],[35,18],[40,9],[45,7],[50,5],[55,5],[60,4],[65,5],[70,4],[75,2],[80,5],[85,1],[90,3],[95,1],[105,1],[115,1],[135,1],[145,1],[150,1],[200,1],[235,1],[300,1],[325,1],[375,1],[380,1],[390,1]]</t>
  </si>
  <si>
    <t xml:space="preserve">[[0,122],[5,295],[10,322],[15,230],[20,161],[25,89],[30,56],[35,18],[40,6],[45,4],[50,1],[55,2],[60,2],[70,1],[285,1]]</t>
  </si>
  <si>
    <t xml:space="preserve">[[0,109],[5,304],[10,325],[15,384],[20,360],[25,123],[30,15],[35,11],[40,4],[45,4],[50,4],[55,6],[60,2],[70,2],[85,1],[90,1],[105,1],[115,1],[120,1],[180,1],[335,1],[580,1],[780,1]]</t>
  </si>
  <si>
    <t xml:space="preserve">[[0,23],[5,201],[10,420],[15,437],[20,226],[25,55],[30,5],[35,1],[40,1],[60,1],[70,1],[80,1],[105,1],[110,3],[135,1],[150,1],[175,1],[325,1],[490,1]]</t>
  </si>
  <si>
    <t xml:space="preserve">[[0,27],[5,228],[10,452],[15,404],[20,280],[25,166],[30,52],[35,25],[40,4],[45,1],[50,1],[55,1],[60,2],[65,6],[70,1],[80,1],[85,1],[90,2],[110,1],[115,1],[130,1],[360,1],[410,1]]</t>
  </si>
  <si>
    <t xml:space="preserve">[[0,68],[5,235],[10,293],[15,433],[20,354],[25,167],[30,75],[35,23],[40,20],[45,13],[50,5],[55,7],[60,10],[65,3],[70,3],[75,3],[80,4],[90,1],[95,1],[105,2],[125,1],[130,1],[145,1],[150,2],[155,1],[215,1],[235,1],[265,2],[300,1],[315,1],[340,2],[345,2],[355,1],[420,1],[1520,1]]</t>
  </si>
  <si>
    <t xml:space="preserve">[[0,207],[5,655],[10,557],[15,332],[20,138],[25,64],[30,39],[35,20],[40,9],[45,8],[50,3],[55,3],[60,4],[65,1],[70,4],[75,2],[80,4],[85,1],[95,1],[100,4],[110,3],[125,1],[140,1],[145,1],[150,1],[175,2],[180,1],[195,1],[210,1],[215,1],[220,1],[225,1],[245,2],[250,1],[255,2],[260,3],[270,2],[295,1],[305,1],[310,1],[345,1],[350,1],[355,1],[360,2],[385,1],[390,1],[400,1],[405,1],[410,2],[420,1],[440,1],[480,1],[510,1],[635,1],[695,1],[735,1],[810,1],[850,1],[910,1],[920,1],[1095,1],[1135,1],[1145,1],[1260,1],[1565,1],[1705,1],[1730,1]]</t>
  </si>
  <si>
    <t xml:space="preserve">[[0,61],[5,315],[10,311],[15,291],[20,118],[25,48],[30,18],[35,22],[40,3],[45,5],[50,5],[55,1],[60,5],[65,2],[75,1],[85,1],[90,1],[105,1],[120,1],[125,1],[130,1],[140,2],[145,1],[275,1],[320,1],[330,1],[355,3],[360,3],[375,1],[395,1],[405,1],[420,1],[435,1],[520,1],[620,1],[770,1]]</t>
  </si>
  <si>
    <t xml:space="preserve">[[0,64],[5,254],[10,237],[15,200],[20,83],[25,57],[30,45],[35,27],[40,30],[45,23],[50,10],[55,3],[60,3],[65,3],[70,3],[75,1],[80,6],[85,1],[90,2],[95,4],[100,3],[150,2],[225,1],[240,1],[245,1]]</t>
  </si>
  <si>
    <t xml:space="preserve">[[0,26],[5,214],[10,335],[15,202],[20,124],[25,49],[30,29],[35,9],[40,1],[55,1],[60,1],[65,1],[70,1],[85,1],[90,1],[100,1],[110,1],[135,1],[200,1]]</t>
  </si>
  <si>
    <t xml:space="preserve">[[0,43],[5,217],[10,394],[15,470],[20,378],[25,216],[30,102],[35,43],[40,22],[45,14],[50,18],[55,19],[60,13],[65,6],[70,3],[105,1],[120,1],[125,1],[165,1],[335,1]]</t>
  </si>
  <si>
    <t xml:space="preserve">[[0,64],[5,282],[10,426],[15,414],[20,354],[25,151],[30,80],[35,35],[40,2],[45,4],[50,2],[55,4],[60,1],[70,1],[80,1],[95,1],[115,1],[165,1],[215,1],[705,1]]</t>
  </si>
  <si>
    <t xml:space="preserve">[[0,7],[5,95],[10,196],[15,230],[20,233],[25,82],[30,5],[35,1],[40,3],[45,3],[50,2],[55,6],[60,3],[65,2],[70,3],[75,2],[80,1],[90,1],[95,4],[120,1],[135,1],[240,1]]</t>
  </si>
  <si>
    <t xml:space="preserve">[[0,215],[5,548],[10,388],[15,249],[20,185],[25,114],[30,36],[35,35],[40,13],[45,11],[50,16],[55,26],[60,13],[65,6],[70,3],[75,7],[80,5],[85,5],[90,5],[95,1],[100,3],[105,1],[110,1],[115,3],[120,1],[130,1],[135,1],[145,1],[150,1],[160,2],[165,2],[170,3],[175,2],[195,1],[200,1],[205,1],[210,3],[225,1],[240,2],[255,1],[270,1],[280,1],[305,1],[310,1],[335,1],[395,1],[450,1],[515,1],[530,1],[535,1],[950,1]]</t>
  </si>
  <si>
    <t xml:space="preserve">[[0,298],[5,498],[10,399],[15,316],[20,244],[25,156],[30,93],[35,44],[40,30],[45,22],[50,15],[55,11],[60,8],[65,7],[70,4],[75,3],[80,3],[90,3],[95,4],[100,3],[105,4],[115,2],[125,1],[140,1],[145,2],[160,1],[170,1],[175,1],[180,1],[185,1],[190,1],[195,1],[205,2],[215,1],[220,1],[225,1],[280,1],[295,1],[385,1],[415,1],[435,1],[490,1],[595,1]]</t>
  </si>
  <si>
    <t xml:space="preserve">[[0,155],[5,235],[10,220],[15,205],[20,143],[25,91],[30,74],[35,28],[40,21],[45,9],[50,4],[55,1],[65,1],[70,1],[75,1],[85,1],[90,2],[95,2],[110,2],[265,1],[360,1],[660,1]]</t>
  </si>
  <si>
    <t xml:space="preserve">[[0,48],[5,156],[10,261],[15,256],[20,236],[25,135],[30,77],[35,49],[40,26],[45,4],[50,3],[55,3],[60,1],[260,1],[270,1],[430,1]]</t>
  </si>
  <si>
    <t xml:space="preserve">[[0,118],[5,276],[10,382],[15,378],[20,309],[25,219],[30,161],[35,129],[40,63],[45,27],[50,12],[55,4],[60,6],[65,1],[80,1],[85,1],[180,1],[230,1],[370,1],[515,1]]</t>
  </si>
  <si>
    <t xml:space="preserve">[[0,247],[5,457],[10,526],[15,492],[20,326],[25,221],[30,136],[35,85],[40,55],[45,25],[50,10],[55,9],[60,6],[65,6],[70,1],[80,3],[85,1],[95,2],[100,1],[105,1],[110,2],[115,1],[120,1],[135,1],[140,1],[155,2],[175,1],[205,1],[290,1],[340,1]]</t>
  </si>
  <si>
    <t xml:space="preserve">[[0,79],[5,195],[10,271],[15,310],[20,226],[25,135],[30,63],[35,19],[40,16],[45,2],[55,1],[200,1],[255,1]]</t>
  </si>
  <si>
    <t xml:space="preserve">[[0,57],[5,445],[10,545],[15,422],[20,251],[25,144],[30,55],[35,29],[40,10],[45,8],[50,1],[55,1],[60,4],[65,4],[70,5],[75,1],[85,1],[90,3],[105,1],[115,1],[145,1],[155,1],[225,1]]</t>
  </si>
  <si>
    <t xml:space="preserve">[[0,182],[5,405],[10,450],[15,410],[20,320],[25,168],[30,90],[35,51],[40,25],[45,13],[50,5],[55,2],[60,2],[65,1],[75,2],[120,1],[130,1],[140,1],[145,1],[165,1],[175,1],[280,1]]</t>
  </si>
  <si>
    <t xml:space="preserve">[[0,181],[5,303],[10,322],[15,277],[20,192],[25,127],[30,58],[35,40],[40,29],[45,13],[50,14],[55,2],[60,2],[65,2],[70,1],[75,2],[80,1],[90,1],[100,1],[105,2],[120,1],[145,1],[175,1],[185,1],[195,1],[230,1],[385,1]]</t>
  </si>
  <si>
    <t xml:space="preserve">[[0,205],[5,307],[10,260],[15,186],[20,110],[25,95],[30,38],[35,20],[40,15],[45,10],[50,13],[55,9],[60,2],[65,2],[70,1],[75,1],[80,1],[85,1],[90,3],[95,2],[100,4],[105,1],[110,1],[115,1],[130,1],[145,1],[150,2],[165,2],[190,1],[230,1],[255,1],[275,1],[280,1],[305,1],[400,1],[405,1]]</t>
  </si>
  <si>
    <t xml:space="preserve">[[0,170],[5,298],[10,334],[15,279],[20,203],[25,95],[30,51],[35,26],[40,12],[45,13],[50,4],[55,7],[60,3],[65,6],[70,4],[75,3],[80,8],[85,3],[90,3],[95,1],[105,2],[110,2],[115,1],[120,3],[130,2],[140,3],[145,2],[150,1],[160,2],[175,1],[205,1],[220,2],[225,1],[230,1],[240,1],[480,1]]</t>
  </si>
  <si>
    <t xml:space="preserve">[[0,34],[5,68],[10,89],[15,79],[20,58],[25,32],[30,22],[35,40],[40,17],[45,24],[50,13],[55,8],[60,9],[65,9],[70,12],[75,4],[80,6],[85,3],[90,1],[95,2],[100,2],[105,1],[110,1],[215,1]]</t>
  </si>
  <si>
    <t xml:space="preserve">[[0,32],[5,51],[10,36],[15,30],[20,57],[25,39],[30,31],[35,41],[40,40],[45,34],[50,26],[55,22],[60,15],[65,19],[70,14],[75,11],[80,7],[85,5],[90,7],[95,4],[100,7],[105,4],[110,2],[115,4],[120,1],[125,1],[165,1],[215,1],[355,1],[570,1]]</t>
  </si>
  <si>
    <t xml:space="preserve">[[0,12],[5,18],[10,18],[15,26],[20,18],[25,25],[30,29],[35,27],[40,41],[45,45],[50,31],[55,18],[60,11],[65,17],[70,8],[75,9],[80,7],[85,5],[90,2],[95,3],[120,1],[135,1],[185,1],[220,1],[230,1],[265,1],[325,1]]</t>
  </si>
  <si>
    <t xml:space="preserve">[[0,164],[5,384],[10,411],[15,403],[20,259],[25,158],[30,81],[35,31],[40,12],[45,4],[50,4],[55,1],[60,2],[65,2],[120,2],[170,1],[175,1],[230,1],[330,1],[645,1]]</t>
  </si>
  <si>
    <t xml:space="preserve">[[0,53],[5,76],[10,97],[15,109],[20,119],[25,105],[30,73],[35,61],[40,26],[45,5],[50,3],[55,3],[65,3],[70,1],[75,3],[80,1],[85,1],[95,1],[100,3],[110,1],[115,1],[135,1],[155,2],[180,1],[240,1],[505,1]]</t>
  </si>
  <si>
    <t xml:space="preserve">[[0,73],[5,199],[10,351],[15,394],[20,336],[25,194],[30,112],[35,30],[40,12],[45,5],[55,2],[65,1],[70,2],[75,5],[80,4],[85,2],[95,1],[100,2],[105,1],[120,1],[125,2],[135,1],[145,1],[150,1],[185,1]]</t>
  </si>
  <si>
    <t xml:space="preserve">[[0,86],[5,242],[10,319],[15,383],[20,273],[25,206],[30,107],[35,46],[40,17],[45,6],[50,8],[55,6],[60,3],[65,2],[80,1],[85,3],[90,5],[95,1],[100,2],[125,2],[135,1],[140,1],[145,1],[160,1],[165,2],[175,1],[200,1],[225,1],[310,1],[520,1],[585,1],[775,1],[780,1]]</t>
  </si>
  <si>
    <t xml:space="preserve">[[0,75],[5,104],[10,106],[15,89],[20,45],[25,29],[30,27],[35,11],[40,10],[45,8],[50,3],[55,5],[60,4],[65,3],[70,1],[75,3],[85,1],[105,1],[115,1],[120,2],[140,1],[260,1],[335,1],[665,1]]</t>
  </si>
  <si>
    <t xml:space="preserve">[[0,157],[5,262],[10,215],[15,161],[20,87],[25,49],[30,30],[35,14],[40,8],[45,4],[50,8],[55,2],[60,2],[65,1],[75,2],[80,2],[325,1]]</t>
  </si>
  <si>
    <t xml:space="preserve">[[0,161],[5,261],[10,275],[15,242],[20,136],[25,109],[30,56],[35,26],[40,14],[45,6],[50,2],[55,2],[60,2],[80,2],[85,1],[325,1],[385,1]]</t>
  </si>
  <si>
    <t xml:space="preserve">[[0,111],[5,139],[10,87],[15,27],[20,17],[25,5],[30,3],[35,1],[85,1],[95,1]]</t>
  </si>
  <si>
    <t xml:space="preserve">[[0,253],[5,423],[10,371],[15,277],[20,179],[25,117],[30,72],[35,44],[40,21],[45,14],[50,12],[55,7],[60,4],[65,9],[70,2],[75,2],[80,2],[85,3],[90,2],[100,1],[110,1],[115,1],[125,1],[130,1],[150,1],[155,1],[160,1],[170,2],[180,1],[190,1],[220,1],[350,1],[365,1]]</t>
  </si>
  <si>
    <t xml:space="preserve">[[0,18],[5,100],[10,348],[15,569],[20,368],[25,101],[30,8],[45,1],[50,2],[90,1]]</t>
  </si>
  <si>
    <t xml:space="preserve">[[0,45],[5,501],[10,1083],[15,1024],[20,531],[25,301],[30,112],[35,27],[40,7],[45,3],[50,3],[60,2],[70,1],[75,3],[80,1],[95,1],[105,1],[110,1],[120,1],[140,1],[155,1],[185,1],[275,2],[420,1],[990,1]]</t>
  </si>
  <si>
    <t xml:space="preserve">[[0,57],[5,499],[10,735],[15,476],[20,224],[25,66],[30,30],[35,9],[40,1],[50,2],[55,1],[70,1],[75,1],[85,1],[95,1],[105,1],[115,1],[120,1],[130,2],[150,1],[160,2],[225,1],[240,1],[275,1],[290,1],[310,1],[335,1],[380,1],[570,1]]</t>
  </si>
  <si>
    <t xml:space="preserve">[[0,56],[5,521],[10,512],[15,153],[20,13],[25,3],[40,3],[45,2],[55,1],[60,1],[65,1],[135,1],[150,1],[185,1],[205,1],[260,1],[300,1],[515,1],[1245,1]]</t>
  </si>
  <si>
    <t xml:space="preserve">[[0,28],[5,418],[10,659],[15,438],[20,182],[25,35],[30,6],[35,3],[40,6]]</t>
  </si>
  <si>
    <t xml:space="preserve">[[0,95],[5,343],[10,463],[15,347],[20,219],[25,105],[30,53],[35,29],[40,16],[45,12],[50,5],[55,5],[60,3],[65,2],[75,2],[80,1],[90,2],[95,1],[100,1],[105,4],[140,1],[145,1],[150,1],[185,1],[190,1],[205,1],[240,1],[310,1],[340,1],[350,1]]</t>
  </si>
  <si>
    <t xml:space="preserve">[[0,65],[5,220],[10,284],[15,374],[20,364],[25,258],[30,72],[35,17],[40,6],[45,2],[50,2],[55,2],[60,1],[65,2],[70,1],[75,3],[115,1],[120,2],[125,1],[130,1],[170,1],[220,1],[350,1]]</t>
  </si>
  <si>
    <t xml:space="preserve">[[0,54],[5,713],[10,1150],[15,683],[20,254],[25,137],[30,66],[35,30],[40,14],[45,7],[50,6],[55,4],[60,2],[80,2],[95,1],[100,1],[105,1],[120,1],[140,2],[175,1],[210,1],[265,1],[375,1],[455,1],[730,1]]</t>
  </si>
  <si>
    <t xml:space="preserve">[[0,96],[5,369],[10,354],[15,172],[20,88],[25,39],[30,22],[35,27],[40,22],[45,6],[50,20],[55,11],[60,10],[65,2],[70,4],[75,1],[85,1],[90,2],[95,3],[110,2],[115,3],[120,2],[125,2],[130,3],[135,1],[150,1],[160,1],[185,2],[190,1],[295,1],[355,1]]</t>
  </si>
  <si>
    <t xml:space="preserve">[[0,30],[5,276],[10,543],[15,485],[20,216],[25,83],[30,55],[35,21],[40,6],[50,1],[55,2],[60,1],[70,4],[75,2],[80,3],[85,6],[90,4],[95,1],[100,2],[110,2],[115,1],[135,1],[150,1],[170,1],[205,1],[225,1],[230,1],[345,1],[370,1],[385,1],[525,1]]</t>
  </si>
  <si>
    <t xml:space="preserve">[[0,49],[5,369],[10,736],[15,365],[20,213],[25,82],[30,14],[35,6],[40,4],[45,3],[50,5],[75,1],[90,1],[105,2],[140,1],[765,1]]</t>
  </si>
  <si>
    <t xml:space="preserve">[[0,37],[5,461],[10,806],[15,846],[20,328],[25,116],[30,27],[35,18],[40,9],[45,8],[50,13],[55,4],[60,7],[65,6],[70,2],[80,1],[90,1],[120,1],[125,1],[130,3],[135,4],[140,1],[265,2],[300,1],[425,1],[780,1]]</t>
  </si>
  <si>
    <t xml:space="preserve">[[0,55],[5,289],[10,739],[15,805],[20,409],[25,169],[30,60],[35,26],[40,9],[45,11],[50,4],[55,1],[60,8],[70,1],[75,1],[80,3],[85,2],[95,1],[115,1],[125,1],[140,1],[145,1],[180,1],[240,1],[265,1],[315,1],[560,1]]</t>
  </si>
  <si>
    <t xml:space="preserve">[[0,29],[5,128],[10,248],[15,312],[20,258],[25,157],[30,74],[35,24],[40,6],[45,4],[50,1],[55,1],[60,1],[105,1],[125,1],[135,1],[145,1],[155,1],[175,1]]</t>
  </si>
  <si>
    <t xml:space="preserve">[[0,110],[5,396],[10,707],[15,562],[20,420],[25,231],[30,72],[35,24],[40,11],[45,2],[50,1],[60,1],[70,2],[80,1],[90,2],[95,1],[100,1],[110,1],[115,2],[120,1],[125,1],[140,1],[145,1],[160,1],[215,1],[300,1],[565,1]]</t>
  </si>
  <si>
    <t xml:space="preserve">[[0,54],[5,153],[10,306],[15,432],[20,386],[25,214],[30,95],[35,62],[40,21],[45,2],[50,6],[55,3],[60,3],[65,4],[70,1],[75,1],[80,1],[85,1]]</t>
  </si>
  <si>
    <t xml:space="preserve">[[0,13],[5,143],[10,443],[15,408],[20,117],[25,11],[30,2],[55,2],[115,1],[660,1]]</t>
  </si>
  <si>
    <t xml:space="preserve">[[0,50],[5,349],[10,315],[15,207],[20,90],[25,35],[30,30],[35,8],[40,8],[45,3],[50,2],[60,1],[75,1],[350,1]]</t>
  </si>
  <si>
    <t xml:space="preserve">[[0,216],[5,432],[10,232],[15,152],[20,56],[25,12],[30,10],[35,1],[40,3],[45,2],[50,1],[55,1],[60,2],[65,3],[75,2],[80,1],[90,1],[105,1],[115,1],[120,1],[130,1],[180,1],[235,1],[390,1],[450,1],[1160,1]]</t>
  </si>
  <si>
    <t xml:space="preserve">[[0,298],[5,620],[10,404],[15,212],[20,128],[25,66],[30,26],[35,17],[40,11],[45,11],[50,3],[55,3],[60,4],[65,2],[70,1],[75,2],[80,3],[85,2],[90,4],[100,1],[105,3],[140,1],[150,1],[160,2],[165,4],[170,1],[175,5],[180,1],[200,1],[215,1],[445,1],[605,1],[940,1]]</t>
  </si>
  <si>
    <t xml:space="preserve">[[0,146],[5,342],[10,405],[15,327],[20,151],[25,37],[30,12],[35,15],[40,9],[45,9],[50,12],[55,3],[65,1],[75,1],[80,2],[100,3],[105,2],[125,1],[155,1],[165,1],[180,1],[190,1],[195,1],[250,1],[530,1]]</t>
  </si>
  <si>
    <t xml:space="preserve">[[0,137],[5,439],[10,393],[15,279],[20,148],[25,43],[30,18],[35,7],[40,4],[45,3],[50,2],[55,1],[60,2],[70,3],[80,1],[90,1],[95,1],[100,1],[115,1],[120,1],[125,1],[155,1],[220,1],[320,1],[350,1],[425,1],[1140,1]]</t>
  </si>
  <si>
    <t xml:space="preserve">[[0,20],[5,71],[10,57],[15,33],[20,12],[25,12],[30,13],[35,14],[40,12],[45,9],[50,4],[55,5],[60,2],[65,1],[80,1]]</t>
  </si>
  <si>
    <t xml:space="preserve">[[0,212],[5,347],[10,383],[15,155],[20,37],[25,28],[30,13],[35,7],[40,7],[45,1],[445,1]]</t>
  </si>
  <si>
    <t xml:space="preserve">[[0,109],[5,487],[10,696],[15,510],[20,256],[25,72],[30,10],[35,3],[40,2],[50,2],[65,2],[70,1],[85,1],[90,1],[100,1],[105,1],[180,1],[190,1],[270,1],[425,1]]</t>
  </si>
  <si>
    <t xml:space="preserve">[[0,104],[5,360],[10,513],[15,430],[20,366],[25,148],[30,28],[35,4],[40,4],[45,1],[50,1],[65,1],[75,1],[100,1],[110,1],[115,1],[145,1],[180,1],[185,1],[195,1],[225,2],[250,1],[520,1],[1245,1]]</t>
  </si>
  <si>
    <t xml:space="preserve">[[0,55],[5,316],[10,395],[15,382],[20,166],[25,72],[30,17],[35,3],[40,6],[45,3],[50,5],[55,5],[60,5],[65,1],[75,2],[110,1],[115,2],[120,1],[135,1],[170,1],[175,1],[180,1],[600,1]]</t>
  </si>
  <si>
    <t xml:space="preserve">[[0,140],[5,393],[10,438],[15,422],[20,194],[25,54],[30,13],[35,7],[40,4],[45,4],[50,2],[55,2],[65,3],[70,1],[75,2],[95,2],[120,1],[155,1],[170,1],[200,1],[210,2],[360,1],[585,1],[1590,1]]</t>
  </si>
  <si>
    <t xml:space="preserve">[[0,121],[5,266],[10,363],[15,438],[20,225],[25,66],[30,37],[35,8],[40,7],[45,1],[50,1],[55,1],[70,1],[150,1],[225,1]]</t>
  </si>
  <si>
    <t xml:space="preserve">[[0,141],[5,380],[10,441],[15,249],[20,117],[25,35],[30,19],[35,11],[40,9],[45,4],[50,3],[60,2],[65,1],[70,2],[75,3],[85,2],[90,1],[105,2],[110,2],[130,2],[145,1],[220,1],[390,1],[430,1],[515,1]]</t>
  </si>
  <si>
    <t xml:space="preserve">[[0,145],[5,394],[10,336],[15,206],[20,85],[25,42],[30,25],[35,18],[40,9],[45,10],[50,2],[55,3],[65,2],[70,1],[75,1],[80,2],[90,1],[105,2],[115,1],[120,1],[150,1]]</t>
  </si>
  <si>
    <t xml:space="preserve">[[0,194],[5,424],[10,284],[15,130],[20,56],[25,8],[30,3],[35,1],[65,1],[95,1],[260,1],[315,1],[480,1],[720,1]]</t>
  </si>
  <si>
    <t xml:space="preserve">[[0,263],[5,685],[10,580],[15,406],[20,130],[25,69],[30,34],[35,18],[40,14],[45,5],[50,3],[55,4],[60,2],[65,2],[70,3],[80,2],[85,1],[90,3],[100,2],[105,3],[115,1],[120,2],[140,2],[150,2],[160,2],[170,1],[175,1],[195,3],[200,2],[205,1],[210,1],[215,1],[240,1],[245,1],[390,1],[410,1],[535,1],[710,1],[745,1],[1175,1],[1190,1],[2295,1]]</t>
  </si>
  <si>
    <t xml:space="preserve">[[0,62],[5,297],[10,640],[15,484],[20,92],[25,13],[30,5],[35,2],[40,8],[45,7],[50,4],[55,4],[60,3],[65,1],[70,2],[80,1],[95,1],[105,1],[120,1],[145,1],[190,1],[215,1],[305,1],[415,1],[615,1]]</t>
  </si>
  <si>
    <t xml:space="preserve">[[0,217],[5,479],[10,307],[15,164],[20,85],[25,17],[30,6],[35,10],[40,4],[45,5],[50,2],[55,2],[60,4],[65,1],[70,3],[75,4],[80,1],[85,1],[90,1],[100,1],[105,1],[110,1],[115,1],[120,2],[125,2],[130,2],[150,1],[155,2],[160,2],[165,1],[180,1],[220,1],[230,1],[235,1],[240,1],[255,1],[370,1],[380,1],[430,1],[435,2],[455,1],[480,1],[500,1],[515,2],[580,1],[620,1],[640,1],[680,1],[720,1],[1370,1]]</t>
  </si>
  <si>
    <t xml:space="preserve">[[0,63],[5,120],[10,73],[15,53],[20,38],[25,22],[30,13],[35,9],[40,20],[45,11],[50,4],[55,5],[60,9],[65,11],[70,5],[75,5],[80,4],[85,2],[95,2],[100,5],[105,1],[115,1],[120,3],[125,1],[130,3],[135,1],[140,2],[145,2],[160,1],[170,1],[180,1],[185,3],[215,1],[240,2],[245,1],[250,1],[270,2],[285,1],[290,2],[300,1],[315,2],[325,3],[345,1],[385,1],[435,1],[490,1],[500,1],[520,1],[590,1],[655,1],[755,1],[805,1],[1330,1],[4530,1]]</t>
  </si>
  <si>
    <t xml:space="preserve">[[0,74],[5,334],[10,340],[15,199],[20,87],[25,30],[30,5],[35,6],[40,5],[45,3],[50,1],[65,1],[70,1],[80,1],[85,3],[90,1],[105,1],[110,1],[150,1],[155,1],[165,1],[180,1]]</t>
  </si>
  <si>
    <t xml:space="preserve">[[0,201],[5,513],[10,258],[15,138],[20,69],[25,22],[30,10],[35,7],[40,13],[45,5],[50,2],[55,2],[65,2],[70,2],[115,1],[120,1],[125,1],[170,2],[175,1],[295,1],[1495,1]]</t>
  </si>
  <si>
    <t xml:space="preserve">[[0,33],[5,237],[10,466],[15,415],[20,93],[25,22],[30,5],[35,1],[40,4],[45,4],[50,1],[55,3],[60,5],[65,4],[70,1],[75,1],[80,2],[95,4],[100,5],[105,1],[110,1],[115,3],[125,1],[130,1],[140,1],[145,1],[150,1],[155,1],[160,2],[165,1],[190,1],[195,1],[200,1],[295,1],[300,1],[310,1],[350,1],[460,1]]</t>
  </si>
  <si>
    <t xml:space="preserve">[[0,168],[5,534],[10,190],[15,62],[20,33],[25,20],[30,12],[35,11],[40,5],[45,5],[55,4],[60,6],[65,4],[70,5],[75,2],[80,5],[85,2],[95,1],[105,2],[115,1],[130,2],[140,2],[145,1],[150,1],[165,1],[185,3],[200,1],[210,1],[285,1],[425,1],[435,1],[465,1],[550,1]]</t>
  </si>
  <si>
    <t xml:space="preserve">[[0,185],[5,403],[10,265],[15,144],[20,57],[25,19],[30,5],[35,6],[40,3],[45,3],[50,2],[60,3],[65,1],[70,3],[75,1],[85,1],[445,1]]</t>
  </si>
  <si>
    <t xml:space="preserve">[[0,89],[5,308],[10,171],[15,82],[20,25],[25,11],[30,6],[35,7],[40,2],[45,4],[50,2],[55,3],[60,2],[70,1],[75,3],[80,1],[85,1],[110,3],[115,1],[140,1],[170,1],[185,1],[240,1],[310,1],[355,1],[500,1]]</t>
  </si>
  <si>
    <t xml:space="preserve">[[0,152],[5,317],[10,133],[15,102],[20,40],[25,29],[30,20],[35,10],[40,17],[45,9],[50,3],[55,4],[60,5],[65,4],[70,2],[75,6],[80,2],[85,5],[90,1],[95,2],[100,2],[105,1],[115,2],[125,2],[130,1],[135,2],[140,2],[145,1],[150,1],[155,2],[165,3],[170,4],[185,2],[205,1],[220,1],[225,1],[240,1],[270,1],[280,1],[320,1],[365,1],[390,1],[410,1],[460,1],[530,1],[595,1],[655,1],[1030,1],[1290,1]]</t>
  </si>
  <si>
    <t xml:space="preserve">[[0,99],[5,276],[10,204],[15,110],[20,36],[25,21],[30,13],[35,8],[40,8],[45,4],[50,2],[55,2],[60,2],[70,3],[75,2],[80,1],[90,1],[95,1],[105,1],[125,2],[130,1],[175,1],[185,1],[215,1],[315,1],[410,1],[885,1]]</t>
  </si>
  <si>
    <t xml:space="preserve">[[0,160],[5,461],[10,295],[15,93],[20,38],[25,6],[30,7],[35,3],[40,3],[45,5],[50,1],[55,1],[60,2],[100,2],[130,1],[135,1],[155,1],[160,1],[355,1],[375,1]]</t>
  </si>
  <si>
    <t xml:space="preserve">[[0,290],[5,801],[10,424],[15,125],[20,41],[25,15],[30,13],[35,9],[40,6],[45,6],[50,1],[55,2],[60,2],[65,6],[70,1],[75,3],[80,2],[85,1],[90,1],[105,1],[110,1],[115,2],[120,1]]</t>
  </si>
  <si>
    <t xml:space="preserve">[[0,371],[5,1089],[10,497],[15,136],[20,30],[25,12],[30,6],[35,2],[40,1],[45,3],[55,2],[65,2],[70,2],[75,2],[85,2],[95,1],[105,1],[150,2],[170,1],[220,1],[230,1],[340,1],[475,1],[1945,1]]</t>
  </si>
  <si>
    <t xml:space="preserve">[[0,127],[5,464],[10,202],[15,63],[20,23],[25,14],[30,7],[35,1],[40,7],[45,2],[50,4],[55,5],[60,2],[130,1],[275,1],[545,1]]</t>
  </si>
  <si>
    <t xml:space="preserve">[[0,243],[5,613],[10,309],[15,100],[20,32],[25,14],[30,8],[35,6],[40,4],[45,6],[50,1],[55,1],[60,1],[70,1],[75,2],[80,2],[90,1],[95,1],[100,2],[105,3],[110,1],[135,1],[145,1],[155,1],[165,1],[245,1],[390,1],[640,1]]</t>
  </si>
  <si>
    <t xml:space="preserve">[[0,161],[5,364],[10,188],[15,72],[20,36],[25,20],[30,11],[35,10],[40,7],[45,3],[55,2],[60,2],[70,1],[85,1],[130,1],[215,1],[245,1]]</t>
  </si>
  <si>
    <t xml:space="preserve">[[0,234],[5,503],[10,255],[15,115],[20,51],[25,15],[30,11],[35,14],[40,7],[50,1],[55,4],[60,3],[65,1],[75,2],[85,1],[90,1],[105,1],[115,1],[120,1],[160,1],[270,1],[335,1],[360,1],[365,1],[375,1],[450,1],[545,1],[900,1],[1015,1],[1125,1]]</t>
  </si>
  <si>
    <t xml:space="preserve">[[0,214],[5,433],[10,260],[15,125],[20,61],[25,45],[30,18],[35,14],[40,11],[45,7],[50,13],[55,7],[60,3],[65,3],[70,2],[75,3],[80,3],[85,1],[90,3],[95,1],[100,1],[105,2],[110,2],[115,4],[125,2],[130,1],[140,1],[180,1],[185,1],[215,1],[220,1],[250,1],[260,1],[265,1],[275,1],[390,1],[430,1],[470,1],[620,1]]</t>
  </si>
  <si>
    <t xml:space="preserve">[[0,276],[5,516],[10,267],[15,120],[20,75],[25,37],[30,18],[35,22],[40,17],[45,17],[50,14],[55,3],[60,14],[65,7],[70,13],[75,9],[80,5],[85,12],[90,7],[95,5],[100,4],[105,9],[110,6],[115,5],[120,2],[125,6],[130,4],[135,6],[140,2],[145,2],[150,4],[155,3],[165,4],[175,2],[180,1],[185,4],[195,4],[200,2],[205,2],[210,2],[215,3],[220,1],[225,2],[235,2],[240,1],[245,3],[255,2],[260,1],[265,2],[280,3],[285,2],[295,1],[300,3],[305,1],[310,1],[320,2],[325,2],[335,1],[340,3],[345,3],[350,2],[355,2],[380,1],[385,1],[395,1],[400,1],[415,1],[430,1],[435,1],[450,1],[465,2],[480,1],[485,1],[490,2],[500,1],[535,1],[610,1],[645,1],[650,1],[720,1],[745,2],[770,1],[775,2],[795,1],[810,1],[815,1],[825,1],[835,1],[880,1],[890,1],[920,2],[925,1],[1130,1],[1170,1],[1215,1],[1290,1],[1340,1],[1520,1],[1610,1],[1630,1],[1760,1],[2215,1],[2700,1],[2930,1]]</t>
  </si>
  <si>
    <t xml:space="preserve">[[0,238],[5,637],[10,398],[15,171],[20,87],[25,38],[30,12],[35,10],[40,8],[45,6],[50,6],[55,5],[60,3],[65,3],[70,3],[75,5],[80,2],[90,4],[110,1],[115,3],[120,5],[125,1],[130,3],[135,2],[155,2],[160,2],[165,2],[170,1],[180,3],[190,1],[195,1],[225,1],[230,1],[245,1],[250,1],[345,1],[360,1],[420,1],[455,1],[550,1],[720,1],[880,1]]</t>
  </si>
  <si>
    <t xml:space="preserve">[[0,187],[5,531],[10,198],[15,114],[20,83],[25,56],[30,39],[35,25],[40,33],[45,17],[50,6],[55,7],[60,11],[65,16],[70,11],[75,10],[80,5],[85,5],[90,3],[95,6],[100,6],[105,4],[110,1],[115,3],[120,5],[125,1],[130,4],[135,2],[140,3],[145,3],[150,3],[155,2],[160,3],[165,2],[170,2],[175,1],[180,2],[185,1],[195,2],[200,1],[205,3],[215,4],[225,1],[230,1],[235,3],[240,1],[245,2],[250,1],[260,1],[265,1],[280,2],[290,2],[295,1],[310,1],[315,1],[345,1],[350,1],[355,2],[380,1],[390,1],[400,1],[415,1],[420,3],[425,1],[520,1],[540,1],[570,1],[575,1],[685,1],[695,1],[700,1],[725,1],[760,1],[785,1],[790,1],[795,1],[845,1],[885,1],[975,1],[985,1],[995,1],[1290,1],[1310,1],[1375,1],[1540,1],[1875,1],[2040,1],[2540,1],[2860,1],[3505,1],[3750,1]]</t>
  </si>
  <si>
    <t xml:space="preserve">[[0,291],[5,693],[10,298],[15,165],[20,81],[25,25],[30,19],[35,11],[40,8],[45,7],[50,5],[55,7],[60,2],[65,3],[70,3],[75,2],[80,1],[85,6],[90,7],[95,2],[105,1],[120,3],[125,1],[140,1],[145,1],[155,1],[165,1],[180,1],[185,2],[200,1],[205,1],[220,1],[230,1],[240,2],[250,1],[290,1],[370,1],[385,1],[440,2],[550,1],[630,1],[1095,1],[1290,1],[1815,1]]</t>
  </si>
  <si>
    <t xml:space="preserve">[[0,181],[5,520],[10,362],[15,218],[20,98],[25,38],[30,19],[35,16],[40,9],[45,17],[50,14],[55,5],[60,7],[65,8],[70,6],[80,2],[85,2],[95,2],[100,1],[105,2],[115,1],[125,1],[130,1],[140,1],[160,1],[185,2],[225,1],[275,1],[315,1],[340,1],[815,1],[985,1],[1135,1]]</t>
  </si>
  <si>
    <t xml:space="preserve">[[0,339],[5,771],[10,322],[15,97],[20,53],[25,28],[30,7],[35,8],[40,5],[45,2],[50,3],[55,3],[60,2],[65,1],[70,1],[75,2],[80,1],[85,1],[95,1],[105,2],[110,1],[120,1],[125,1],[135,1],[155,1],[180,1],[190,1],[1245,1]]</t>
  </si>
  <si>
    <t xml:space="preserve">[[0,216],[5,592],[10,467],[15,221],[20,76],[25,29],[30,7],[35,4],[40,2],[60,2],[65,1],[70,1],[190,1],[320,1]]</t>
  </si>
  <si>
    <t xml:space="preserve">[[0,62],[5,237],[10,275],[15,242],[20,138],[25,74],[30,38],[35,11],[40,2],[45,2],[50,1],[60,1],[65,1],[75,1],[290,1],[490,1]]</t>
  </si>
  <si>
    <t xml:space="preserve">[[0,23],[5,135],[10,177],[15,124],[20,65],[25,31],[30,17],[35,5],[40,1],[65,1],[110,1]]</t>
  </si>
  <si>
    <t xml:space="preserve">[[0,77],[5,268],[10,160],[15,75],[20,52],[25,25],[30,10],[35,12],[40,12],[45,12],[50,9],[55,1],[60,5],[65,2],[70,2],[75,2],[80,2],[90,1],[95,1],[100,1],[110,3],[140,1],[155,1],[160,1],[165,1],[170,1],[175,1],[180,1],[185,1],[215,1],[220,1],[230,1],[235,1],[255,1],[345,1],[485,1],[640,1],[885,1]]</t>
  </si>
  <si>
    <t xml:space="preserve">[[0,98],[5,353],[10,165],[15,82],[20,51],[25,18],[30,6],[35,5],[40,1],[45,4],[50,3],[55,1],[60,5],[65,1],[85,2],[95,2],[110,2],[115,1],[135,1],[150,2],[155,1],[165,1],[205,1],[250,1],[280,1],[290,1],[305,1],[315,1],[865,1]]</t>
  </si>
  <si>
    <t xml:space="preserve">[[0,167],[5,383],[10,172],[15,59],[20,34],[25,19],[30,17],[35,6],[40,5],[45,3],[50,4],[55,1],[65,4],[70,1],[75,1],[85,1],[95,2],[150,1]]</t>
  </si>
  <si>
    <t xml:space="preserve">[[0,123],[5,293],[10,130],[15,48],[20,21],[25,22],[30,7],[35,6],[40,2],[45,3],[50,1],[55,2],[60,2],[70,1],[80,2],[90,1],[95,1],[190,1],[225,1],[340,1],[445,1],[465,1],[510,1],[670,1],[1125,1]]</t>
  </si>
  <si>
    <t xml:space="preserve">[[0,52],[5,87],[10,42],[15,37],[20,37],[25,10],[30,8],[35,6],[40,7],[45,1],[50,2],[55,1],[60,1],[65,1],[80,1],[85,1],[160,1],[190,1]]</t>
  </si>
  <si>
    <t xml:space="preserve">[[0,130],[5,321],[10,238],[15,140],[20,56],[25,19],[30,8],[35,1],[45,1],[55,1],[325,1]]</t>
  </si>
  <si>
    <t xml:space="preserve">[[0,187],[5,321],[10,151],[15,65],[20,19],[25,3],[30,3],[50,1],[55,1],[60,1],[70,1],[115,1],[125,2],[415,1],[425,1]]</t>
  </si>
  <si>
    <t xml:space="preserve">[[0,171],[5,355],[10,225],[15,99],[20,53],[25,19],[30,3],[35,3],[40,1],[45,2],[65,1],[70,1],[190,1],[255,1],[365,1]]</t>
  </si>
  <si>
    <t xml:space="preserve">[[0,182],[5,417],[10,250],[15,104],[20,39],[25,11],[30,7],[35,1],[95,1],[435,1]]</t>
  </si>
  <si>
    <t xml:space="preserve">[[0,204],[5,608],[10,941],[15,773],[20,159],[25,32],[30,11],[35,7],[40,10],[45,7],[50,7],[55,5],[60,7],[65,5],[70,4],[75,4],[80,3],[85,4],[90,5],[95,8],[100,1],[105,5],[110,3],[115,5],[120,2],[125,3],[130,2],[135,2],[140,1],[145,1],[150,2],[165,4],[170,3],[175,1],[180,2],[185,2],[195,1],[200,1],[205,1],[210,1],[215,1],[220,2],[245,1],[270,1],[275,1],[290,1],[300,1],[345,1],[390,1],[395,1],[405,1],[420,1],[450,1],[525,1],[685,1],[690,1],[710,1],[840,1],[875,1],[1165,1],[1315,1],[1320,1],[1695,1],[1745,1],[1915,1],[1985,1],[2475,2]]</t>
  </si>
  <si>
    <t xml:space="preserve">[[0,77],[5,262],[10,250],[15,136],[20,27],[25,7],[30,5],[35,1],[40,3],[70,1],[105,1],[115,1],[120,1],[125,1],[130,3],[135,2],[160,2],[175,1],[180,1],[185,1],[210,1],[240,1],[260,1],[280,1],[335,1],[340,1],[415,1],[420,1],[465,1],[615,1],[630,1],[685,1],[710,1],[735,1],[1075,1]]</t>
  </si>
  <si>
    <t xml:space="preserve">[[0,2],[5,3],[10,2],[15,3],[20,2],[75,1]]</t>
  </si>
  <si>
    <t xml:space="preserve">[[0,2],[20,1]]</t>
  </si>
  <si>
    <t xml:space="preserve">[[0,1],[5,4],[15,1]]</t>
  </si>
  <si>
    <t xml:space="preserve">[[0,187],[5,400],[10,474],[15,395],[20,274],[25,154],[30,72],[35,30],[40,21],[45,8],[50,5],[55,3],[60,3],[65,4],[70,1],[75,2],[80,2],[85,2],[90,1],[95,1],[105,2],[190,1],[285,1],[690,1]]</t>
  </si>
  <si>
    <t xml:space="preserve">[[0,39],[5,216],[10,552],[15,491],[20,298],[25,151],[30,129],[35,31],[40,29],[45,13],[50,21],[55,12],[60,7],[65,9],[70,3],[75,11],[80,11],[85,9],[90,9],[95,4],[100,7],[105,5],[110,5],[115,4],[120,3],[125,4],[130,5],[135,2],[140,2],[145,3],[150,3],[155,1],[160,2],[165,1],[170,2],[175,2],[180,1],[190,1],[195,1],[200,3],[205,2],[210,2],[220,2],[225,2],[230,2],[235,1],[245,1],[260,1],[265,1],[270,3],[285,1],[290,1],[300,1],[310,1],[315,1],[320,1],[330,1],[370,1],[410,1],[420,1],[460,1],[480,1],[485,1],[510,1],[575,1],[700,1],[820,1],[1530,1],[3295,1]]</t>
  </si>
  <si>
    <t xml:space="preserve">[[0,139],[5,418],[10,519],[15,456],[20,271],[25,138],[30,72],[35,29],[40,17],[45,5],[50,11],[55,4],[60,8],[65,2],[70,2],[80,1],[85,1],[90,1],[110,1],[125,1],[190,1]]</t>
  </si>
  <si>
    <t xml:space="preserve">[[0,147],[5,307],[10,359],[15,317],[20,249],[25,174],[30,101],[35,55],[40,26],[45,10],[50,10],[55,5],[60,3],[65,1],[70,3],[75,2],[80,2],[85,3],[90,1],[95,1],[100,3],[110,1],[125,1],[160,1]]</t>
  </si>
  <si>
    <t xml:space="preserve">[[0,28],[5,207],[10,469],[15,470],[20,344],[25,195],[30,81],[35,68],[40,37],[45,20],[50,10],[55,8],[60,6],[65,6],[75,1],[80,2],[90,4],[95,2],[100,1],[105,1],[110,1],[130,1],[135,1],[145,2],[160,2],[175,1],[225,1],[315,1],[340,1]]</t>
  </si>
  <si>
    <t xml:space="preserve">[[0,184],[5,328],[10,370],[15,283],[20,229],[25,134],[30,87],[35,38],[40,15],[45,8],[50,6],[55,7],[60,3],[70,1],[200,1],[220,1]]</t>
  </si>
  <si>
    <t xml:space="preserve">[[0,267],[5,475],[10,554],[15,505],[20,417],[25,266],[30,160],[35,81],[40,27],[45,21],[50,14],[55,9],[60,4],[65,2],[70,5],[75,1],[80,2],[85,6],[90,2],[95,6],[100,2],[110,6],[115,2],[120,1],[125,1],[135,1],[140,1],[145,4],[150,1],[155,1],[160,1],[170,1],[180,1],[185,1],[190,1],[195,1],[205,1],[220,1],[280,1],[285,1],[305,1],[975,1]]</t>
  </si>
  <si>
    <t xml:space="preserve">[[0,249],[5,374],[10,382],[15,296],[20,237],[25,138],[30,90],[35,51],[40,41],[45,25],[50,10],[55,14],[60,9],[65,11],[70,7],[75,2],[80,6],[85,7],[90,2],[95,3],[100,7],[105,1],[110,3],[115,6],[120,3],[125,5],[130,2],[135,2],[140,2],[145,1],[155,3],[165,1],[170,1],[175,1],[185,1],[205,2],[245,1],[255,1],[270,1],[280,1],[300,1],[330,1],[340,1],[460,1],[495,1],[620,1],[790,1],[890,1]]</t>
  </si>
  <si>
    <t xml:space="preserve">[[0,81],[5,197],[10,293],[15,328],[20,216],[25,109],[30,40],[35,13],[40,4],[45,3],[50,3],[55,1],[60,1],[65,5],[70,3],[75,3],[80,3],[85,2],[90,2],[100,1],[105,1],[110,1],[125,1],[140,1],[160,1],[180,1],[190,1],[205,1],[305,1]]</t>
  </si>
  <si>
    <t xml:space="preserve">[[0,97],[5,301],[10,529],[15,516],[20,402],[25,201],[30,86],[35,31],[40,16],[45,5],[50,4],[55,1],[65,1],[70,1],[75,1],[135,2],[145,1],[155,1],[165,1],[235,1]]</t>
  </si>
  <si>
    <t xml:space="preserve">[[0,99],[5,195],[10,189],[15,129],[20,107],[25,64],[30,22],[35,4],[40,2],[45,1],[55,1],[60,1],[70,1],[75,1],[85,1],[100,1]]</t>
  </si>
  <si>
    <t xml:space="preserve">[[0,145],[5,282],[10,240],[15,175],[20,115],[25,53],[30,36],[35,24],[40,22],[45,11],[50,15],[55,5],[60,2],[65,3],[80,1],[90,2],[135,1],[150,1],[180,1],[220,1],[320,1]]</t>
  </si>
  <si>
    <t xml:space="preserve">[[0,45],[5,69],[10,35],[15,51],[20,22],[25,18],[30,14],[35,9],[40,3],[45,2],[50,2],[65,1],[90,1]]</t>
  </si>
  <si>
    <t xml:space="preserve">[[0,203],[5,291],[10,238],[15,206],[20,145],[25,98],[30,67],[35,30],[40,12],[45,9],[50,4],[55,8],[60,9],[65,3],[70,2],[75,3],[80,1],[90,1],[100,2],[105,1],[125,1],[140,1],[150,1],[180,1],[195,1],[285,1],[290,1],[340,1],[345,1],[360,1],[445,1],[830,1],[1095,1],[1200,1],[2840,1]]</t>
  </si>
  <si>
    <t xml:space="preserve">[[0,310],[5,449],[10,344],[15,250],[20,165],[25,68],[30,39],[35,30],[40,22],[45,8],[50,13],[55,9],[60,7],[65,6],[70,5],[75,2],[80,3],[85,2],[90,1],[95,4],[100,2],[105,3],[110,1],[115,3],[120,1],[130,1],[135,2],[155,2],[160,1],[180,1],[190,1],[205,1],[210,2],[225,1],[230,1],[240,1],[245,1],[270,1],[295,1],[330,1],[435,1],[660,1],[815,1],[1130,1],[1335,1]]</t>
  </si>
  <si>
    <t xml:space="preserve">[[0,214],[5,264],[10,146],[15,73],[20,34],[25,27],[30,6],[35,2],[40,1],[45,2],[50,2],[55,4],[60,1],[65,5],[70,3],[75,1],[85,1],[90,2],[95,1],[130,1],[190,1],[200,1],[320,1],[350,1]]</t>
  </si>
  <si>
    <t xml:space="preserve">[[0,235],[5,263],[10,201],[15,121],[20,79],[25,38],[30,28],[35,21],[40,14],[45,10],[50,14],[55,5],[60,7],[65,4],[70,6],[75,3],[80,3],[85,4],[90,1],[115,1],[120,1],[125,1],[130,3],[140,1],[145,1],[150,1],[165,2],[180,1],[220,1],[240,1],[265,1],[285,2],[290,1],[305,1],[310,2],[365,1],[425,1],[465,2],[585,1],[675,1]]</t>
  </si>
  <si>
    <t xml:space="preserve">[[10,1],[15,1]]</t>
  </si>
  <si>
    <t xml:space="preserve">[[0,345],[5,494],[10,331],[15,234],[20,155],[25,75],[30,38],[35,29],[40,30],[45,22],[50,20],[55,12],[60,14],[65,14],[70,11],[75,6],[80,5],[85,5],[90,5],[95,11],[100,5],[105,4],[110,3],[115,7],[120,3],[125,8],[130,2],[140,2],[150,3],[155,3],[160,3],[165,3],[170,3],[175,1],[180,1],[185,3],[190,1],[195,1],[200,3],[205,2],[210,1],[215,1],[220,1],[240,1],[245,1],[250,1],[255,1],[260,1],[265,1],[285,1],[320,1],[330,1],[375,1],[385,1],[440,1],[470,1],[835,1],[1640,1]]</t>
  </si>
  <si>
    <t xml:space="preserve">[[0,50],[5,54],[10,61],[15,72],[20,57],[25,25],[30,13],[35,6],[40,7],[45,4],[50,3],[60,1],[70,1],[135,1]]</t>
  </si>
  <si>
    <t xml:space="preserve">[[0,110],[5,225],[10,211],[15,154],[20,72],[25,28],[30,14],[35,13],[40,5],[45,5],[50,2],[55,5],[60,4],[65,1],[75,3],[80,1],[85,1],[95,1],[100,1],[110,2],[130,1],[135,1],[170,1],[205,1],[225,1],[720,1]]</t>
  </si>
  <si>
    <t xml:space="preserve">[[0,35],[5,82],[10,151],[15,220],[20,178],[25,110],[30,72],[35,14],[40,10],[45,2],[50,2],[65,1],[70,1],[80,2],[90,1],[110,2],[115,1],[120,1],[130,1],[135,1],[145,2],[195,1]]</t>
  </si>
  <si>
    <t xml:space="preserve">[[0,6],[5,106],[10,465],[15,667],[20,469],[25,289],[30,181],[35,38],[40,11],[45,1],[50,1],[55,1],[80,1],[85,1],[90,1],[95,1],[125,1],[170,1],[505,1]]</t>
  </si>
  <si>
    <t xml:space="preserve">[[0,13],[5,8],[10,14],[15,17],[20,10],[25,4],[30,1],[35,7],[40,7],[45,7],[50,11],[55,4],[60,6],[65,8],[70,8],[75,6],[80,9],[85,4],[90,2],[95,5],[100,2],[105,3],[110,4],[115,3],[120,4],[125,4],[130,4],[135,2],[140,2],[145,1],[150,1],[160,2],[165,1],[170,4],[175,3],[180,1],[185,3],[195,2],[205,1],[210,3],[220,1],[225,2],[230,1],[245,1],[265,1],[270,1],[290,1],[300,1],[305,1],[315,1],[345,1],[360,1],[395,1],[410,1],[450,1],[480,1],[535,1],[605,1],[790,1]]</t>
  </si>
  <si>
    <t xml:space="preserve">[[0,144],[5,192],[10,176],[15,122],[20,67],[25,29],[30,14],[35,10],[40,6],[45,2],[50,2],[55,5],[60,4],[65,4],[70,1],[75,3],[85,4],[90,2],[95,4],[100,6],[105,3],[115,1],[125,2],[130,1],[140,1],[145,3],[150,3],[155,2],[160,1],[165,1],[175,1],[185,4],[190,1],[195,1],[200,1],[205,1],[220,1],[225,1],[235,3],[240,1],[250,1],[260,1],[275,1],[285,2],[325,1],[340,1],[375,1],[385,1],[410,1],[435,2],[480,1],[500,1],[610,1],[730,1],[795,1],[810,1],[850,1],[890,1],[1040,1],[1230,1],[2210,1]]</t>
  </si>
  <si>
    <t xml:space="preserve">[[0,255],[5,336],[10,239],[15,179],[20,67],[25,45],[30,12],[35,16],[40,11],[45,7],[50,9],[55,5],[60,5],[65,6],[70,2],[75,4],[80,2],[85,2],[90,3],[95,1],[100,2],[105,3],[110,1],[115,1],[120,1],[125,1],[130,2],[140,1],[150,1],[155,3],[170,1],[175,1],[180,1],[200,1],[205,1],[210,1],[250,1],[280,1],[365,1],[375,1],[750,1],[755,1]]</t>
  </si>
  <si>
    <t xml:space="preserve">[[0,340],[5,479],[10,379],[15,151],[20,74],[25,35],[30,21],[35,16],[40,19],[45,17],[50,13],[55,17],[60,12],[65,6],[70,12],[75,5],[80,5],[85,9],[90,7],[95,14],[100,3],[105,6],[110,11],[115,4],[120,3],[125,5],[130,4],[135,4],[140,3],[145,4],[150,4],[155,2],[160,3],[165,5],[170,1],[175,2],[180,2],[185,1],[190,2],[195,1],[200,1],[205,1],[210,1],[215,3],[220,1],[230,1],[245,5],[250,2],[255,4],[260,1],[265,3],[270,2],[275,2],[280,1],[295,1],[300,1],[305,1],[325,1],[335,1],[360,1],[365,1],[380,1],[390,1],[400,1],[405,3],[420,1],[430,3],[455,1],[470,1],[480,1],[495,1],[520,1],[555,1],[560,1],[565,1],[630,1],[700,1],[730,1],[750,1],[1000,1],[1050,1],[2335,1]]</t>
  </si>
  <si>
    <t xml:space="preserve">[[0,46],[5,89],[10,101],[15,65],[20,32],[25,31],[30,13],[35,7],[40,2],[45,5],[50,2],[55,1],[60,2],[65,2],[70,1],[75,1],[80,1],[95,2],[105,1],[120,1],[145,1],[160,1],[175,1],[215,2],[225,1]]</t>
  </si>
  <si>
    <t xml:space="preserve">[[0,129],[5,190],[10,124],[15,69],[20,32],[25,22],[30,28],[35,14],[40,9],[45,10],[50,6],[55,7],[60,2],[65,2],[70,3],[75,3],[80,4],[90,2],[95,1],[100,3],[110,1],[115,2],[130,1],[135,4],[145,1],[150,1],[155,1],[165,1],[170,1],[175,1],[185,2],[195,4],[220,1],[235,1],[250,1],[270,1],[285,1],[320,1],[350,1],[375,1],[415,1],[430,1],[455,1],[665,1],[700,1]]</t>
  </si>
  <si>
    <t xml:space="preserve">[[0,267],[5,424],[10,293],[15,132],[20,72],[25,41],[30,41],[35,25],[40,19],[45,29],[50,16],[55,10],[60,15],[65,16],[70,15],[75,5],[80,9],[85,4],[90,6],[95,6],[100,4],[105,5],[110,4],[115,5],[120,5],[125,4],[130,4],[135,1],[140,3],[145,2],[150,2],[155,2],[160,3],[165,3],[170,1],[175,2],[185,3],[200,1],[205,1],[220,1],[250,1],[255,1],[280,1],[285,1],[290,1],[300,1],[310,1],[330,1],[340,1],[345,1],[360,1],[395,1],[485,1],[505,1],[565,1],[600,1],[655,1],[770,1],[970,1],[1105,1],[1145,1],[1460,1]]</t>
  </si>
  <si>
    <t xml:space="preserve">[[0,151],[5,279],[10,354],[15,262],[20,117],[25,59],[30,25],[35,27],[40,11],[45,11],[50,11],[55,11],[60,8],[65,6],[70,4],[75,4],[80,3],[85,6],[90,3],[95,9],[100,7],[105,4],[110,3],[115,4],[120,4],[125,1],[130,5],[135,1],[140,3],[145,1],[150,1],[155,4],[165,1],[175,1],[180,1],[185,1],[190,2],[210,1],[215,2],[220,1],[225,1],[240,2],[250,2],[290,3],[295,2],[300,1],[325,1],[335,1],[350,1],[370,1],[375,2],[415,1],[420,1],[475,1],[500,1],[515,1],[530,1],[620,1],[630,1],[650,1],[665,1],[1020,1],[1350,1]]</t>
  </si>
  <si>
    <t xml:space="preserve">[[0,61],[5,59],[10,68],[15,62],[20,35],[25,14],[30,8],[35,9],[40,3],[45,1],[50,5],[55,5],[70,1],[75,1],[80,2],[110,1],[120,2],[125,2],[135,3],[140,1],[145,1],[165,1],[170,1],[205,1],[210,2],[215,1],[225,1],[255,1],[265,1],[325,1],[480,1],[575,1],[635,1],[790,1],[830,1],[1275,1]]</t>
  </si>
  <si>
    <t xml:space="preserve">[[0,40],[5,106],[10,130],[15,87],[20,60],[25,26],[30,7],[35,12],[40,8],[45,11],[50,2],[55,3],[60,2],[70,3],[90,1],[95,1],[205,1]]</t>
  </si>
  <si>
    <t xml:space="preserve">[[0,117],[5,200],[10,254],[15,265],[20,132],[25,45],[30,14],[35,11],[40,7],[45,5],[50,4],[55,1],[60,6],[65,3],[70,4],[75,1],[80,4],[85,1],[90,2],[100,4],[105,2],[110,1],[155,1],[160,1],[165,1],[185,1],[190,1],[195,1],[200,1],[230,1],[260,1],[340,1]]</t>
  </si>
  <si>
    <t xml:space="preserve">[[0,96],[5,272],[10,283],[15,175],[20,86],[25,65],[30,29],[35,5],[40,7],[45,4],[50,1],[55,3],[60,4],[65,5],[70,3],[75,4],[80,1],[85,1],[95,1],[110,1],[115,1],[120,1],[125,1],[130,2],[135,1],[145,1],[160,1],[165,1],[195,1],[215,1],[235,1],[290,1],[340,1],[380,1],[545,1],[555,1]]</t>
  </si>
  <si>
    <t xml:space="preserve">[[0,179],[5,388],[10,200],[15,72],[20,41],[25,21],[30,10],[35,12],[40,11],[45,10],[50,5],[55,10],[60,8],[65,3],[70,3],[75,6],[80,8],[85,3],[90,3],[95,4],[100,5],[105,5],[110,5],[115,2],[120,2],[125,6],[130,2],[135,2],[140,5],[145,2],[150,5],[155,4],[165,1],[170,2],[180,3],[185,1],[190,1],[195,2],[210,1],[215,3],[220,2],[230,1],[235,2],[240,1],[250,1],[260,1],[265,1],[270,1],[285,1],[290,1],[295,1],[300,1],[315,1],[325,1],[345,1],[350,3],[355,1],[360,1],[375,1],[385,1],[410,2],[415,1],[420,2],[455,1],[475,1],[495,1],[510,1],[530,1],[560,1],[635,1],[655,1],[725,1],[875,1],[915,1],[1290,1],[1590,1],[1650,1],[3620,1]]</t>
  </si>
  <si>
    <t xml:space="preserve">[[0,299],[5,433],[10,413],[15,272],[20,115],[25,44],[30,31],[35,17],[40,14],[45,7],[50,9],[55,5],[60,6],[65,8],[70,6],[75,13],[80,5],[85,4],[90,5],[95,4],[100,2],[105,1],[110,1],[115,3],[120,3],[125,3],[130,4],[135,5],[140,1],[145,7],[150,3],[155,4],[160,1],[165,4],[170,3],[175,2],[190,2],[195,1],[200,1],[220,2],[230,2],[235,1],[250,2],[255,1],[260,1],[270,2],[280,2],[285,1],[290,1],[295,1],[300,1],[305,1],[315,1],[320,1],[335,1],[340,1],[350,1],[365,1],[385,2],[395,1],[405,1],[415,2],[420,1],[425,1],[430,1],[445,1],[465,1],[505,1],[515,1],[525,2],[530,1],[535,2],[545,1],[560,1],[565,1],[570,1],[585,1],[595,2],[605,1],[625,1],[630,1],[635,1],[650,1],[700,1],[785,1],[990,1],[995,1],[1070,1],[1080,1],[1110,1],[1180,2],[1375,1],[1550,1],[1630,1],[1725,1],[1815,1],[2140,1],[2195,1],[2225,1],[3450,1],[5050,1]]</t>
  </si>
  <si>
    <t xml:space="preserve">[[0,99],[5,164],[10,305],[15,288],[20,98],[25,27],[30,20],[35,10],[40,7],[45,13],[50,9],[55,10],[60,4],[65,4],[70,9],[75,3],[85,6],[90,6],[100,2],[110,1],[115,3],[120,5],[125,1],[130,1],[135,2],[140,3],[145,1],[150,1],[155,3],[160,1],[165,1],[175,1],[180,1],[185,1],[190,2],[195,2],[200,1],[215,2],[225,1],[230,1],[235,2],[250,2],[270,1],[290,1],[295,1],[300,2],[305,1],[325,1],[355,1],[360,1],[420,2],[425,1],[440,1],[460,1],[470,1],[545,1],[560,1],[600,2],[610,1],[620,1],[650,1],[680,1],[845,2],[920,2],[945,1],[1290,1],[1470,1],[1985,1],[3145,1]]</t>
  </si>
  <si>
    <t xml:space="preserve">[[0,379],[5,488],[10,382],[15,193],[20,85],[25,21],[30,10],[40,5],[45,4],[50,1],[55,3],[60,3],[65,3],[70,2],[75,1],[80,4],[85,1],[90,4],[110,3],[115,2],[120,2],[130,1],[140,1],[145,1],[155,1],[170,1],[180,1],[185,2],[205,2],[210,1],[245,1],[265,1],[280,1],[290,1],[405,1],[750,1],[795,1]]</t>
  </si>
  <si>
    <t xml:space="preserve">[[0,135],[5,203],[10,119],[15,66],[20,29],[25,14],[30,9],[35,9],[40,3],[45,1],[50,5],[55,1],[60,1],[65,1],[70,1],[80,1],[85,2],[90,1],[95,1],[110,2],[125,2],[175,1],[215,1]]</t>
  </si>
  <si>
    <t xml:space="preserve">[[0,67],[5,115],[10,249],[15,265],[20,94],[25,38],[30,17],[35,12],[40,5],[45,9],[50,14],[55,5],[60,9],[65,11],[70,3],[75,5],[85,1],[90,2],[95,1],[110,1],[135,1],[160,1],[195,1],[445,1],[470,1],[525,1]]</t>
  </si>
  <si>
    <t xml:space="preserve">[[0,49],[5,107],[10,116],[15,78],[20,64],[25,38],[30,29],[35,19],[40,17],[45,12],[50,8],[55,6],[60,5],[65,6],[70,4],[75,4],[80,2],[85,2],[90,4],[95,1],[100,1],[110,1],[115,1],[130,1],[150,1],[200,1],[290,1],[540,1],[700,1],[705,1],[1175,1],[1215,1],[1330,1],[5005,1]]</t>
  </si>
  <si>
    <t xml:space="preserve">[[0,4],[5,33],[10,68],[15,99],[20,93],[25,58],[30,39],[35,26],[40,16],[45,18],[50,19],[55,19],[60,16],[65,5],[75,2],[80,2],[85,1],[105,1],[110,2],[150,1],[160,1],[175,1],[200,1],[310,1],[420,1]]</t>
  </si>
  <si>
    <t xml:space="preserve">[[0,45],[5,92],[10,99],[15,118],[20,94],[25,79],[30,62],[35,48],[40,30],[45,15],[50,10],[55,8],[60,3],[65,1],[70,2],[75,2],[80,2],[90,1],[105,1],[110,1],[115,1],[130,1],[135,1],[145,2],[155,2],[160,1],[220,1],[305,1],[320,1],[350,1],[450,1]]</t>
  </si>
  <si>
    <t xml:space="preserve">[[0,61],[5,289],[10,709],[15,713],[20,389],[25,153],[30,76],[35,26],[40,9],[45,6],[50,10],[55,3],[60,9],[65,1],[70,3],[75,5],[80,3],[85,3],[90,1],[95,1],[100,1],[105,2],[110,1],[120,1],[140,1],[300,1],[405,1],[430,1],[515,1],[555,1],[945,1]]</t>
  </si>
  <si>
    <t xml:space="preserve">[[0,31],[5,146],[10,324],[15,351],[20,184],[25,96],[30,35],[35,30],[40,14],[45,9],[50,6],[55,3],[60,3],[65,1],[70,4],[75,1],[80,1],[85,4],[90,2],[95,2],[100,2],[105,2],[120,1],[125,3],[140,1],[145,1],[150,1],[170,1],[175,2],[240,1],[390,1],[460,1],[640,1],[935,1]]</t>
  </si>
  <si>
    <t xml:space="preserve">[[0,11],[5,69],[10,186],[15,216],[20,112],[25,27],[30,7],[35,2],[40,5],[45,3],[55,3],[70,2],[80,1],[135,1],[975,1],[1295,1],[1935,1]]</t>
  </si>
  <si>
    <t xml:space="preserve">[[0,49],[5,173],[10,283],[15,400],[20,304],[25,225],[30,103],[35,54],[40,17],[45,14],[50,4],[55,3],[60,3],[65,1],[70,1],[75,1],[85,1],[90,1],[115,1],[125,2],[130,1],[135,2],[140,1],[165,1],[175,1],[185,1],[190,1],[205,1],[260,1],[270,1],[400,1],[1325,1]]</t>
  </si>
  <si>
    <t xml:space="preserve">[[0,24],[5,157],[10,467],[15,526],[20,467],[25,327],[30,219],[35,111],[40,53],[45,21],[50,12],[55,11],[60,7],[65,3],[70,3],[75,4],[80,2],[85,1],[100,1],[125,1],[170,1],[195,1],[1240,1]]</t>
  </si>
  <si>
    <t xml:space="preserve">[[0,132],[5,172],[10,142],[15,126],[20,67],[25,48],[30,28],[35,25],[40,22],[45,9],[50,12],[55,14],[60,17],[65,14],[70,5],[75,9],[80,5],[85,4],[90,7],[95,5],[100,6],[105,1],[115,6],[120,3],[125,7],[130,9],[135,4],[140,3],[145,4],[150,4],[155,3],[160,1],[165,2],[170,4],[175,1],[180,2],[185,6],[190,3],[195,3],[200,2],[205,2],[210,1],[215,1],[220,2],[225,4],[230,1],[235,1],[240,2],[245,2],[260,1],[265,1],[285,2],[295,2],[300,1],[305,1],[350,1],[355,1],[370,1],[375,1],[385,2],[405,2],[415,2],[430,1],[465,1],[470,2],[480,2],[485,1],[490,1],[495,1],[500,1],[505,1],[510,2],[515,3],[520,1],[535,1],[555,1],[560,1],[570,1],[585,1],[590,1],[600,2],[610,2],[675,1],[700,1],[730,1],[815,1],[850,1],[870,1],[945,1],[955,1],[985,1],[1030,1],[1065,1],[1110,1],[1120,2],[1135,1],[1160,1],[1170,1],[1190,1],[1205,1],[1220,1],[1240,1],[1245,1],[1270,1],[1295,1],[1305,1],[1440,1],[1455,1],[1465,2],[1715,1],[1730,1],[1760,1],[1820,1],[1870,1],[1885,1],[2050,1],[2150,1],[2490,1],[2520,1],[2535,1],[2740,1],[2805,1],[2890,1],[3030,1],[3035,1],[3365,1],[3765,1],[4330,1],[4450,1]]</t>
  </si>
  <si>
    <t xml:space="preserve">[[0,136],[5,259],[10,328],[15,263],[20,177],[25,108],[30,71],[35,50],[40,24],[45,11],[50,18],[55,8],[60,6],[65,7],[70,7],[75,2],[80,3],[85,2],[90,2],[95,2],[100,2],[105,2],[110,1],[115,2],[125,1],[130,3],[135,1],[140,2],[145,1],[155,1],[175,1],[215,1],[235,2],[275,1],[325,1],[455,1],[505,1],[545,1],[625,1],[760,1],[1210,1]]</t>
  </si>
  <si>
    <t xml:space="preserve">[[0,70],[5,125],[10,138],[15,152],[20,146],[25,62],[30,36],[35,14],[40,11],[45,10],[50,12],[55,8],[60,4],[65,3],[70,4],[75,3],[80,4],[85,2],[90,3],[95,2],[100,3],[105,2],[110,6],[120,4],[125,2],[130,1],[140,1],[145,1],[155,2],[160,2],[165,1],[180,1],[185,1],[195,1],[200,1],[265,1],[325,1],[335,1],[345,1],[415,1],[485,1],[500,1]]</t>
  </si>
  <si>
    <t xml:space="preserve">[[0,164],[5,285],[10,226],[15,168],[20,85],[25,59],[30,37],[35,27],[40,15],[45,7],[50,7],[55,5],[60,6],[65,4],[70,4],[75,6],[80,3],[85,4],[90,4],[95,6],[100,2],[105,2],[110,1],[115,4],[125,2],[130,3],[135,2],[140,2],[145,3],[150,3],[165,2],[170,1],[175,1],[180,1],[190,2],[200,1],[205,1],[290,1],[300,1],[325,1],[355,1],[370,1],[410,1],[425,1],[535,1],[540,1],[545,1],[715,1],[735,1],[785,1],[800,1],[880,1],[900,1],[940,1],[1530,1],[1550,1],[1680,1],[1795,1],[1975,1],[2060,1],[2665,1],[2750,1],[3040,1],[3770,1],[4540,1]]</t>
  </si>
  <si>
    <t xml:space="preserve">[[0,173],[5,337],[10,258],[15,209],[20,133],[25,105],[30,63],[35,34],[40,31],[45,15],[50,18],[55,10],[60,4],[65,6],[70,6],[75,6],[80,2],[85,3],[90,3],[95,2],[100,2],[110,5],[115,3],[120,1],[130,1],[135,1],[155,2],[160,1],[165,1],[170,1],[175,1],[210,1],[215,1],[220,1],[225,1],[240,1],[260,1],[270,1],[345,1],[355,1],[415,1],[830,1],[1465,1]]</t>
  </si>
  <si>
    <t xml:space="preserve">[[0,181],[5,350],[10,237],[15,167],[20,103],[25,55],[30,41],[35,42],[40,30],[45,25],[50,22],[55,23],[60,12],[65,8],[70,9],[75,5],[80,6],[85,3],[90,5],[95,4],[100,5],[105,3],[110,2],[115,7],[120,5],[125,3],[130,3],[140,1],[145,2],[150,1],[155,3],[165,2],[170,1],[175,2],[180,3],[190,2],[195,1],[205,1],[210,1],[225,1],[230,1],[245,1],[265,1],[280,1],[335,1],[355,1],[380,1],[445,1],[460,1],[1175,1],[1310,1]]</t>
  </si>
  <si>
    <t xml:space="preserve">[[0,275],[5,707],[10,502],[15,192],[20,65],[25,27],[30,13],[35,10],[40,3],[45,3],[50,1],[55,1],[60,6],[80,1],[100,1],[105,1],[110,1],[135,1],[225,1],[605,1]]</t>
  </si>
  <si>
    <t xml:space="preserve">[[0,193],[5,429],[10,322],[15,140],[20,49],[25,29],[30,23],[35,19],[40,11],[45,12],[50,6],[55,4],[60,3],[65,6],[70,1],[75,2],[90,1],[95,3],[100,1],[105,2],[110,1],[115,1],[145,1],[150,1],[155,1],[165,2],[185,1],[210,1]]</t>
  </si>
  <si>
    <t xml:space="preserve">[[0,178],[5,418],[10,289],[15,125],[20,59],[25,25],[30,22],[35,28],[40,11],[45,15],[50,11],[55,8],[60,4],[65,5],[70,2],[75,1],[80,3],[95,2],[100,1],[115,1],[130,1],[135,1],[165,1],[185,1],[215,1],[285,1],[620,1]]</t>
  </si>
  <si>
    <t xml:space="preserve">[[0,301],[5,436],[10,321],[15,150],[20,97],[25,45],[30,26],[35,25],[40,15],[45,21],[50,15],[55,12],[60,15],[65,11],[70,9],[75,5],[80,4],[85,8],[90,4],[95,4],[100,4],[105,5],[110,3],[115,3],[120,1],[125,2],[130,2],[135,2],[145,3],[155,1],[160,2],[165,1],[170,2],[175,2],[195,1],[200,3],[220,1],[245,1],[250,1],[265,1],[270,1],[320,2],[560,1],[1120,1]]</t>
  </si>
  <si>
    <t xml:space="preserve">[[0,146],[5,310],[10,191],[15,97],[20,55],[25,23],[30,17],[35,12],[40,8],[45,4],[50,5],[55,4],[60,3],[65,2],[70,2],[75,4],[80,3],[85,4],[90,3],[95,1],[100,1],[105,1],[110,1],[125,1],[135,1],[145,1],[175,1],[220,1],[265,1],[835,1]]</t>
  </si>
  <si>
    <t xml:space="preserve">[[0,160],[5,289],[10,212],[15,109],[20,66],[25,51],[30,13],[35,6],[40,6],[45,6],[50,3],[55,2],[60,1],[65,2],[70,1],[85,1],[95,1],[595,1]]</t>
  </si>
  <si>
    <t xml:space="preserve">[[0,193],[5,451],[10,361],[15,186],[20,73],[25,28],[30,11],[35,10],[40,5],[45,3],[50,1],[55,1],[60,1],[80,1],[85,1],[95,2],[110,1],[135,2],[305,1]]</t>
  </si>
  <si>
    <t xml:space="preserve">[[0,162],[5,314],[10,269],[15,130],[20,43],[25,12],[30,7],[35,5],[40,4],[45,2],[55,4],[60,2],[65,2],[70,2],[80,2],[90,1],[95,1],[110,2],[130,1],[135,1],[225,1],[265,1],[730,1]]</t>
  </si>
  <si>
    <t xml:space="preserve">[[0,262],[5,488],[10,301],[15,101],[20,38],[25,18],[30,9],[35,6],[40,4],[45,2],[50,3],[55,2],[60,4],[65,1],[70,2],[80,1],[90,1],[100,1],[110,1],[115,1],[150,1],[180,1],[195,1],[205,1]]</t>
  </si>
  <si>
    <t xml:space="preserve">[[0,159],[5,350],[10,242],[15,95],[20,48],[25,26],[30,13],[35,19],[40,13],[45,3],[50,6],[55,3],[60,5],[65,3],[70,2],[75,2],[80,3],[90,3],[95,5],[100,1],[115,1],[120,1],[125,2],[130,1],[140,1],[145,1],[160,2],[200,1],[225,1],[245,1],[305,1],[325,1],[390,1],[1360,1]]</t>
  </si>
  <si>
    <t xml:space="preserve">[[0,160],[5,311],[10,272],[15,168],[20,90],[25,61],[30,48],[35,17],[40,18],[45,30],[50,26],[55,25],[60,16],[65,9],[70,12],[75,3],[80,2],[85,4],[90,1],[100,5],[105,4],[110,4],[115,3],[120,2],[125,1],[130,1],[135,1],[140,1],[145,1],[150,1],[155,2],[185,1],[190,1],[195,2],[205,3],[220,1],[225,1],[230,2],[240,1],[255,1],[265,1],[285,1],[290,1],[380,1],[530,1],[540,1],[600,1]]</t>
  </si>
  <si>
    <t xml:space="preserve">[[0,53],[5,103],[10,160],[15,134],[20,62],[25,39],[30,32],[35,25],[40,13],[45,4],[50,6],[55,6],[60,3],[65,6],[70,4],[75,2],[80,2],[85,1],[90,2],[95,1],[100,1],[120,1],[140,2],[180,1],[185,1],[195,1],[260,1],[340,1],[590,1],[705,1],[1340,1],[2090,1]]</t>
  </si>
  <si>
    <t xml:space="preserve">[[0,64],[5,183],[10,178],[15,128],[20,95],[25,52],[30,17],[35,8],[40,7],[45,4],[50,5],[55,3],[60,2],[65,1],[70,1],[75,1],[85,1],[90,1],[95,1],[110,1],[115,1],[165,1],[170,1],[210,1],[260,1],[335,1]]</t>
  </si>
  <si>
    <t xml:space="preserve">[[0,90],[5,123],[10,110],[15,102],[20,70],[25,40],[30,40],[35,16],[40,8],[45,6],[50,3],[55,1],[65,1],[75,3],[95,1],[105,1],[115,1],[125,1],[180,1],[275,1]]</t>
  </si>
  <si>
    <t xml:space="preserve">[[0,55],[5,154],[10,417],[15,308],[20,121],[25,43],[30,21],[35,13],[40,4],[45,10],[50,2],[55,5],[60,3],[70,1],[75,1],[90,1],[115,1],[120,1],[170,1],[685,1]]</t>
  </si>
  <si>
    <t xml:space="preserve">[[0,47],[5,78],[10,170],[15,132],[20,86],[25,39],[30,20],[35,10],[40,20],[45,17],[50,9],[55,8],[60,9],[65,3],[70,3],[75,2],[80,2],[85,1],[90,1],[95,5],[100,7],[105,1],[110,2],[115,5],[125,4],[130,1],[135,3],[140,2],[145,2],[150,2],[190,3],[195,2],[200,1],[215,1],[220,1],[230,1],[245,1],[255,3],[265,1],[275,2],[280,1],[290,1],[295,1],[300,2],[310,1],[335,1],[350,1],[355,1],[390,1],[440,1],[450,1],[455,1],[490,1],[545,1],[585,1],[625,1],[790,1],[795,1],[1110,1],[1355,1],[1465,1],[1590,1],[1740,1]]</t>
  </si>
  <si>
    <t xml:space="preserve">[[0,62],[5,116],[10,101],[15,122],[20,94],[25,61],[30,34],[35,13],[40,10],[45,6],[50,4],[55,7],[60,2],[65,2],[70,1],[95,2],[100,1],[115,1],[155,1],[160,1],[435,1]]</t>
  </si>
  <si>
    <t xml:space="preserve">[[0,35],[5,93],[10,122],[15,158],[20,138],[25,86],[30,25],[35,4],[40,4],[45,1],[50,5],[55,4],[65,1],[70,1],[75,1],[80,1],[110,1],[140,1],[160,1],[200,1]]</t>
  </si>
  <si>
    <t xml:space="preserve">[[0,70],[5,254],[10,475],[15,299],[20,128],[25,79],[30,53],[35,50],[40,37],[45,25],[50,11],[55,9],[60,8],[65,4],[70,3],[80,4],[85,2],[90,3],[95,1],[100,1],[105,3],[110,1],[115,2],[125,1],[135,1],[160,1],[170,1],[175,1],[190,2],[200,1],[240,3],[255,1],[265,1],[270,1],[275,1],[360,1],[420,1],[640,2],[940,1],[1055,1]]</t>
  </si>
  <si>
    <t xml:space="preserve">[[0,16],[5,187],[10,466],[15,389],[20,182],[25,49],[30,29],[35,23],[40,21],[45,22],[50,12],[55,7],[60,6],[65,1],[70,2],[85,1],[90,1],[100,1],[115,1],[125,1],[180,1],[240,1],[310,1]]</t>
  </si>
  <si>
    <t xml:space="preserve">[[0,159],[5,159],[10,180],[15,214],[20,219],[25,154],[30,84],[35,42],[40,45],[45,34],[50,21],[55,19],[60,16],[65,15],[70,8],[75,10],[80,5],[85,3],[90,8],[95,7],[100,10],[105,8],[110,7],[115,7],[120,7],[125,5],[130,7],[135,6],[140,3],[150,3],[155,5],[160,4],[165,5],[170,3],[175,5],[180,1],[185,1],[190,2],[195,1],[200,3],[205,2],[210,3],[215,2],[220,5],[225,1],[230,4],[235,2],[240,1],[255,2],[260,1],[265,1],[275,2],[280,2],[290,1],[295,2],[300,2],[310,1],[315,1],[335,2],[350,2],[355,2],[365,1],[370,1],[380,1],[395,1],[410,1],[435,1],[450,1],[485,1],[490,1],[495,1],[505,1],[515,1],[530,1],[555,1],[610,1],[615,1],[705,1],[755,1],[870,1],[945,1],[1000,1],[1080,1],[1200,1],[1305,1],[1630,1],[1830,2],[2095,1],[3655,1]]</t>
  </si>
  <si>
    <t xml:space="preserve">[[0,38],[5,159],[10,298],[15,320],[20,212],[25,86],[30,35],[35,18],[40,6],[45,4],[50,1],[55,4],[65,2],[70,1],[90,1],[95,1],[125,1],[160,1],[195,1],[270,1]]</t>
  </si>
  <si>
    <t xml:space="preserve">[[0,66],[5,179],[10,280],[15,282],[20,164],[25,87],[30,42],[35,22],[40,16],[45,6],[50,12],[55,9],[60,10],[65,2],[70,8],[75,2],[80,4],[85,2],[90,1],[95,1],[100,1],[110,1],[120,1],[150,2],[155,1],[170,1],[200,1],[410,1]]</t>
  </si>
  <si>
    <t xml:space="preserve">[[0,21],[5,134],[10,333],[15,280],[20,101],[25,26],[30,10],[35,14],[40,17],[45,11],[50,2],[55,2],[60,2],[65,2],[70,2],[75,1],[80,1],[85,2],[90,1],[95,1],[100,1],[105,1],[115,1],[120,1],[130,1],[135,1],[150,1],[165,1],[175,1],[190,2],[345,1],[385,1],[420,1],[460,1],[485,1],[695,1],[1035,1]]</t>
  </si>
  <si>
    <t xml:space="preserve">[[0,96],[5,346],[10,416],[15,251],[20,62],[25,32],[30,21],[35,27],[40,10],[45,6],[50,1],[55,1],[60,3],[75,1],[100,1],[110,1],[225,1],[305,1]]</t>
  </si>
  <si>
    <t xml:space="preserve">[[0,148],[5,351],[10,318],[15,175],[20,67],[25,35],[30,29],[35,15],[40,14],[45,13],[50,11],[55,6],[60,10],[65,4],[70,7],[75,6],[85,2],[90,4],[95,2],[100,2],[105,1],[110,2],[120,1],[125,1],[130,1],[150,1],[155,1],[175,1],[180,1],[185,1],[200,2],[210,1],[285,1],[295,2],[395,1]]</t>
  </si>
  <si>
    <t xml:space="preserve">[[0,335],[5,635],[10,418],[15,204],[20,65],[25,35],[30,29],[35,15],[40,10],[45,12],[50,6],[55,4],[60,3],[65,6],[70,4],[75,1],[80,4],[85,2],[90,2],[95,7],[100,4],[105,1],[110,2],[115,1],[120,2],[125,3],[130,1],[135,1],[150,3],[155,2],[160,1],[175,4],[190,2],[195,2],[210,1],[230,2],[245,1],[285,2],[300,1],[305,1],[320,1],[385,1],[425,1],[435,1],[570,1],[575,1]]</t>
  </si>
  <si>
    <t xml:space="preserve">[[0,266],[5,632],[10,402],[15,151],[20,60],[25,27],[30,19],[35,7],[40,8],[45,4],[50,3],[60,2],[65,2],[80,2],[85,1],[90,1],[95,1],[100,1],[105,1],[110,1],[115,1],[135,2],[140,1],[145,2],[215,1],[320,1],[325,1],[495,1],[545,1],[590,1]]</t>
  </si>
  <si>
    <t xml:space="preserve">[[0,69],[5,235],[10,269],[15,179],[20,66],[25,36],[30,9],[35,6],[40,8],[45,3],[50,5],[55,8],[60,3],[65,1],[70,1],[90,3],[115,1],[140,2],[150,1],[195,1],[610,1],[780,1]]</t>
  </si>
  <si>
    <t xml:space="preserve">[[0,44],[5,251],[10,307],[15,310],[20,171],[25,77],[30,28],[35,32],[40,13],[45,6],[50,9],[55,3],[60,2],[65,3],[70,1],[75,2],[80,1],[85,2],[90,4],[105,1],[110,1],[125,2],[155,1],[185,1],[250,1],[430,1]]</t>
  </si>
  <si>
    <t xml:space="preserve">[[0,160],[5,400],[10,673],[15,773],[20,480],[25,291],[30,146],[35,67],[40,27],[45,12],[50,7],[55,2],[60,3],[65,2],[70,1],[80,2],[95,1],[100,2],[115,1],[135,4],[160,1],[165,1],[190,1],[200,1],[220,1],[235,1],[265,1],[295,1],[310,1],[340,1],[395,1],[425,1],[470,1],[535,1],[575,1]]</t>
  </si>
  <si>
    <t xml:space="preserve">[[0,43],[5,270],[10,519],[15,537],[20,251],[25,60],[30,16],[35,12],[40,4],[45,4],[50,1],[55,1],[60,1],[70,1]]</t>
  </si>
  <si>
    <t xml:space="preserve">[[0,151],[5,401],[10,354],[15,299],[20,139],[25,50],[30,20],[35,10],[40,9],[45,5],[50,3],[55,2],[60,7],[65,2],[80,2],[95,1],[100,5],[125,1],[130,1],[135,1],[155,1],[165,1],[235,1],[245,1],[265,1],[325,1],[350,2],[380,1],[460,1],[750,1],[1030,1]]</t>
  </si>
  <si>
    <t xml:space="preserve">[[0,128],[5,289],[10,262],[15,183],[20,116],[25,53],[30,38],[35,13],[40,7],[45,4],[50,2],[55,2],[60,3],[65,1],[70,1],[75,1],[80,2],[85,1],[90,1],[100,2],[110,1],[115,1],[120,1],[125,1],[130,2],[135,1],[160,1],[165,1],[325,1],[450,1]]</t>
  </si>
  <si>
    <t xml:space="preserve">[[0,78],[5,234],[10,416],[15,440],[20,276],[25,105],[30,22],[35,14],[40,5],[45,4],[50,4],[55,1],[60,1],[65,2],[75,3],[85,1],[95,2],[115,1],[120,1],[230,1],[240,1],[265,1],[590,1]]</t>
  </si>
  <si>
    <t xml:space="preserve">[[0,103],[5,255],[10,324],[15,261],[20,111],[25,52],[30,32],[35,20],[40,26],[45,13],[50,12],[55,25],[60,7],[65,2],[70,1],[75,1],[80,1],[95,1],[105,3],[110,3],[115,2],[120,1],[125,1],[135,1],[140,4],[150,1],[160,1],[170,1],[175,2],[200,1],[210,1],[230,1],[240,1],[275,1],[280,1],[285,1],[305,1],[370,1],[440,1],[690,1],[850,1],[1015,1],[1605,1]]</t>
  </si>
  <si>
    <t xml:space="preserve">[[0,45],[5,169],[10,468],[15,515],[20,271],[25,91],[30,23],[35,7],[40,3],[45,2],[60,1],[75,1],[80,1],[85,2],[90,2],[95,6],[105,1],[110,1],[145,2],[190,1],[205,1],[250,1],[315,1]]</t>
  </si>
  <si>
    <t xml:space="preserve">[[0,49],[5,164],[10,435],[15,372],[20,139],[25,58],[30,39],[35,41],[40,39],[45,41],[50,42],[55,39],[60,19],[65,14],[70,10],[75,3],[80,6],[85,12],[90,7],[95,8],[100,10],[105,6],[110,12],[115,7],[120,7],[125,8],[130,4],[135,2],[140,5],[145,2],[150,3],[155,2],[160,1],[165,3],[170,2],[175,2],[180,3],[185,2],[190,3],[195,1],[200,2],[205,1],[210,2],[215,1],[225,2],[230,2],[235,3],[240,2],[245,2],[250,5],[255,3],[260,2],[265,3],[270,1],[275,1],[280,3],[285,2],[290,1],[295,2],[300,3],[305,3],[310,1],[315,1],[320,3],[345,1],[385,1],[405,1],[460,1],[475,1],[520,1],[535,1],[545,1],[565,2],[575,1],[590,1],[665,1],[710,1],[725,1],[755,1],[800,1],[830,1],[890,1],[915,1],[985,2],[1005,1],[1175,1],[1335,1],[1390,1]]</t>
  </si>
  <si>
    <t xml:space="preserve">[[0,97],[5,200],[10,460],[15,496],[20,369],[25,198],[30,95],[35,39],[40,23],[45,23],[50,17],[55,15],[60,18],[65,10],[70,8],[75,9],[80,7],[85,2],[90,1],[95,1],[100,1],[105,5],[110,9],[115,3],[120,3],[125,1],[130,1],[135,3],[140,4],[145,1],[150,3],[155,2],[170,1],[200,1],[205,1],[210,2],[220,1],[245,1],[275,1],[300,1],[520,1],[530,1],[535,1],[940,1],[1030,1],[1525,1]]</t>
  </si>
  <si>
    <t xml:space="preserve">[[0,19],[5,176],[10,542],[15,670],[20,507],[25,261],[30,134],[35,57],[40,40],[45,23],[50,12],[55,6],[60,5],[65,2],[70,1],[75,1],[85,1],[90,2],[95,1],[100,1],[135,1],[140,1],[200,1],[400,1],[465,1]]</t>
  </si>
  <si>
    <t xml:space="preserve">[[0,12],[5,98],[10,199],[15,198],[20,125],[25,46],[30,34],[35,36],[40,30],[45,26],[50,9],[55,4],[60,6],[70,4],[80,3],[90,1],[95,1],[100,1],[115,1],[125,2],[130,2],[155,1],[160,1],[215,1],[230,1],[270,1],[410,1],[710,1]]</t>
  </si>
  <si>
    <t xml:space="preserve">[[0,23],[5,273],[10,611],[15,616],[20,296],[25,74],[30,16],[35,8],[40,5],[45,8],[50,14],[55,1],[60,2],[65,2],[70,5],[75,4],[80,2],[100,1],[135,1],[140,1],[205,1],[240,1],[520,1]]</t>
  </si>
  <si>
    <t xml:space="preserve">[[0,166],[5,667],[10,753],[15,643],[20,304],[25,161],[30,88],[35,79],[40,39],[45,29],[50,22],[55,13],[60,5],[65,8],[70,6],[75,9],[80,6],[85,4],[90,3],[95,4],[100,5],[105,1],[110,1],[115,3],[120,1],[125,3],[135,3],[140,1],[145,3],[150,3],[155,1],[160,3],[165,1],[170,1],[175,2],[180,2],[185,1],[190,2],[200,1],[205,1],[215,1],[220,1],[230,3],[235,1],[240,1],[250,2],[255,3],[280,2],[290,2],[295,1],[305,1],[330,1],[355,1],[370,1],[400,1],[415,1],[425,1],[430,1],[460,1],[470,1],[475,1],[485,1],[540,1],[630,1],[655,1],[705,1],[830,1],[860,1],[1155,1],[1455,1],[1615,1],[1630,1],[2495,1],[2560,1]]</t>
  </si>
  <si>
    <t xml:space="preserve">[[0,20],[5,95],[10,220],[15,242],[20,182],[25,93],[30,38],[35,18],[40,7],[45,1],[55,2],[60,4],[150,1],[200,1],[690,1]]</t>
  </si>
  <si>
    <t xml:space="preserve">[[0,49],[5,186],[10,390],[15,446],[20,296],[25,200],[30,130],[35,72],[40,22],[45,5],[50,5],[55,1],[60,1],[65,1],[90,1],[95,1],[110,1],[125,1],[190,1],[240,1],[315,1],[340,1],[345,1]]</t>
  </si>
  <si>
    <t xml:space="preserve">[[0,21],[5,147],[10,391],[15,430],[20,265],[25,128],[30,30],[35,8],[40,3],[50,1],[60,5],[75,2],[80,1],[90,1],[95,1],[105,2],[110,5],[130,2],[150,1],[260,1],[425,1],[460,1],[1635,1],[1790,1]]</t>
  </si>
  <si>
    <t xml:space="preserve">[[0,11],[5,93],[10,263],[15,335],[20,205],[25,89],[30,11],[35,5],[40,2],[45,1],[50,2],[55,6],[60,2],[70,1],[75,2],[85,1],[120,1],[135,1],[140,1],[150,1],[155,2],[170,1],[180,1],[230,1]]</t>
  </si>
  <si>
    <t xml:space="preserve">[[0,116],[5,169],[10,187],[15,316],[20,286],[25,213],[30,160],[35,120],[40,79],[45,33],[50,28],[55,12],[60,16],[65,8],[70,11],[75,6],[80,4],[85,1],[90,1],[95,4],[100,3],[105,1],[110,2],[120,1],[125,1],[130,1],[150,2],[160,1],[185,1],[255,1],[415,1],[825,1]]</t>
  </si>
  <si>
    <t xml:space="preserve">[[0,50],[5,139],[10,223],[15,274],[20,368],[25,346],[30,216],[35,133],[40,81],[45,43],[50,30],[55,17],[60,9],[65,2],[70,5],[75,4],[80,2],[85,2],[95,4],[100,2],[105,2],[110,2],[115,1],[125,3],[135,1],[150,1],[155,2],[170,1],[190,1],[440,1],[450,1],[460,1],[520,1]]</t>
  </si>
  <si>
    <t xml:space="preserve">[[0,42],[5,107],[10,178],[15,245],[20,275],[25,278],[30,240],[35,158],[40,94],[45,60],[50,32],[55,23],[60,14],[65,11],[70,11],[75,7],[80,5],[85,6],[90,2],[95,4],[100,1],[110,2],[120,1],[125,1],[140,1],[145,1],[150,1],[155,1],[170,2],[200,1],[225,2],[240,1],[245,1],[280,1],[310,1],[340,1],[375,1],[385,1],[665,1]]</t>
  </si>
  <si>
    <t xml:space="preserve">[[0,164],[5,251],[10,168],[15,100],[20,63],[25,25],[30,16],[35,16],[40,20],[45,9],[50,15],[55,9],[60,13],[65,10],[70,9],[75,7],[80,9],[85,6],[90,7],[95,5],[100,1],[105,4],[110,8],[115,12],[120,4],[125,4],[130,2],[135,1],[140,4],[145,1],[150,1],[155,5],[160,6],[165,1],[180,1],[185,2],[190,1],[195,2],[205,1],[210,2],[215,3],[220,1],[225,1],[230,1],[245,2],[255,1],[265,2],[270,1],[345,3],[350,1],[435,1],[445,1],[480,2],[525,1],[545,1],[555,1],[575,1],[880,1],[1010,1],[1235,1],[1240,1],[1290,1],[1310,1],[1565,1],[1685,1],[1975,1],[2015,1]]</t>
  </si>
  <si>
    <t xml:space="preserve">[[0,31],[5,158],[10,295],[15,397],[20,249],[25,135],[30,82],[35,44],[40,13],[45,9],[50,6],[60,1],[65,1],[75,1],[80,1],[90,1],[105,1],[110,1],[115,1],[140,1],[145,1]]</t>
  </si>
  <si>
    <t xml:space="preserve">[[0,54],[5,114],[10,147],[15,235],[20,238],[25,150],[30,80],[35,35],[40,24],[45,24],[50,21],[55,19],[60,14],[65,10],[70,5],[75,9],[80,6],[85,2],[90,6],[100,4],[105,3],[110,4],[115,4],[120,1],[125,1],[130,3],[140,1],[145,2],[150,4],[155,1],[165,1],[170,1],[180,1],[195,1],[200,1],[235,1],[240,1],[280,1],[305,1],[330,1],[505,1],[670,1],[680,1]]</t>
  </si>
  <si>
    <t xml:space="preserve">[[0,28],[5,104],[10,150],[15,223],[20,167],[25,92],[30,49],[35,44],[40,21],[45,10],[50,3],[55,2],[60,2],[70,1],[85,1],[95,1],[110,2],[125,1],[140,1],[190,2],[205,1],[210,2],[250,1],[255,1],[270,1],[295,1],[325,1],[375,1],[390,1],[435,1],[610,1]]</t>
  </si>
  <si>
    <t xml:space="preserve">[[0,54],[5,116],[10,224],[15,238],[20,180],[25,89],[30,46],[35,37],[40,28],[45,20],[50,24],[55,10],[60,10],[65,9],[70,7],[75,8],[80,4],[85,12],[90,5],[95,5],[100,4],[105,1],[110,6],[115,4],[120,1],[125,2],[130,4],[135,2],[145,1],[150,4],[155,1],[160,2],[165,1],[170,2],[175,1],[195,2],[200,3],[205,4],[215,1],[220,1],[225,1],[230,1],[240,1],[245,2],[265,1],[270,1],[290,1],[325,1],[335,1],[400,1],[435,1],[450,1],[460,1],[535,1],[795,1],[910,1]]</t>
  </si>
  <si>
    <t xml:space="preserve">[[0,74],[5,151],[10,213],[15,319],[20,323],[25,254],[30,142],[35,100],[40,46],[45,22],[50,9],[55,3],[60,4],[65,2],[70,3],[75,2],[80,2],[130,1],[145,1],[175,1],[185,1],[190,1],[195,1],[210,1],[215,1],[230,1],[240,2],[275,1],[355,1],[530,1],[1255,1]]</t>
  </si>
  <si>
    <t xml:space="preserve">[[0,140],[5,275],[10,306],[15,304],[20,171],[25,124],[30,57],[35,54],[40,30],[45,18],[50,25],[55,12],[60,7],[65,3],[70,2],[75,10],[80,1],[85,3],[90,4],[95,2],[100,4],[105,4],[110,1],[115,1],[120,3],[125,2],[130,2],[135,1],[140,1],[145,1],[150,1],[155,1],[160,1],[165,1],[170,2],[175,1],[185,1],[195,1],[205,1],[230,1],[235,1],[250,1],[260,1],[265,2],[280,1],[305,2],[310,1],[395,1],[455,1],[495,1],[575,1],[670,1],[675,1]]</t>
  </si>
  <si>
    <t xml:space="preserve">[[0,63],[5,183],[10,146],[15,151],[20,130],[25,120],[30,67],[35,22],[40,27],[45,26],[50,30],[55,14],[60,6],[65,11],[70,7],[75,7],[80,7],[85,5],[90,6],[95,1],[100,3],[105,4],[110,3],[115,2],[120,1],[125,4],[130,3],[135,2],[140,4],[145,4],[150,2],[155,3],[165,1],[170,2],[175,2],[180,2],[185,2],[195,2],[205,3],[225,2],[230,2],[235,1],[240,1],[245,1],[250,1],[255,1],[260,1],[265,2],[280,3],[320,1],[325,1],[330,1],[335,1],[360,1],[365,1],[385,2],[390,2],[425,1],[430,1],[435,1],[450,1],[520,1],[585,1],[625,1],[715,1],[790,1],[810,1],[980,1],[1110,1]]</t>
  </si>
  <si>
    <t xml:space="preserve">[[0,43],[5,80],[10,123],[15,191],[20,216],[25,228],[30,156],[35,106],[40,53],[45,27],[50,17],[55,12],[60,8],[65,4],[70,2],[75,5],[80,3],[85,4],[90,1],[95,1],[100,3],[105,1],[110,2],[125,1],[135,2],[140,1],[145,2],[155,3],[160,2],[165,2],[170,1],[190,1],[195,1],[200,2],[205,1],[210,1],[215,1],[245,1],[260,1],[285,1],[320,1],[345,1],[350,1],[370,1],[385,1],[395,2],[405,1],[550,1],[555,1],[610,1],[670,1]]</t>
  </si>
  <si>
    <t xml:space="preserve">[[0,41],[5,140],[10,212],[15,266],[20,227],[25,128],[30,51],[35,28],[40,8],[45,11],[50,6],[55,6],[60,3],[65,2],[70,6],[75,6],[85,3],[95,3],[100,2],[105,1],[110,2],[115,1],[120,1],[140,1],[160,1],[180,1],[200,2],[205,1],[775,1]]</t>
  </si>
  <si>
    <t xml:space="preserve">[[0,133],[5,194],[10,234],[15,177],[20,106],[25,87],[30,68],[35,36],[40,18],[45,10],[50,11],[55,6],[60,7],[65,7],[70,5],[75,5],[80,2],[85,1],[90,1],[110,1],[115,3],[135,1],[150,1],[155,1],[170,1],[175,1],[230,1],[245,1],[270,1],[280,1]]</t>
  </si>
  <si>
    <t xml:space="preserve">[[0,84],[5,272],[10,570],[15,419],[20,189],[25,53],[30,17],[35,14],[40,5],[45,2],[50,6],[55,4],[60,2],[65,1],[75,1],[80,3],[85,3],[90,1],[95,2],[105,1],[120,1],[130,1],[145,1],[155,1],[165,1],[175,1],[220,1]]</t>
  </si>
  <si>
    <t xml:space="preserve">[[0,41],[5,276],[10,422],[15,272],[20,81],[25,17],[30,8],[35,5],[40,3],[45,3],[50,2],[60,1],[75,1],[80,1],[85,1],[95,1],[110,2],[130,1],[155,1],[210,2],[295,1]]</t>
  </si>
  <si>
    <t xml:space="preserve">[[0,46],[5,185],[10,339],[15,215],[20,97],[25,51],[30,27],[35,17],[40,15],[45,9],[50,3],[55,5],[60,5],[65,4],[70,7],[75,3],[85,1],[90,1],[95,1],[100,1],[115,2],[125,1],[210,1],[235,1],[615,1],[640,1]]</t>
  </si>
  <si>
    <t xml:space="preserve">[[0,101],[5,236],[10,246],[15,139],[20,58],[25,43],[30,23],[35,28],[40,17],[45,9],[50,4],[55,4],[60,3],[65,2],[70,2],[75,1],[80,2],[85,1],[90,1],[95,1],[100,2],[105,2],[110,3],[125,1],[145,1],[150,1],[160,1]]</t>
  </si>
  <si>
    <t xml:space="preserve">[[0,61],[5,232],[10,368],[15,239],[20,106],[25,35],[30,25],[35,10],[40,10],[45,7],[50,5],[55,2],[60,2],[65,1],[70,3],[75,2],[85,1],[95,2],[100,1],[125,1],[140,1],[165,1],[170,1],[225,1],[265,1],[355,1],[385,1],[535,1]]</t>
  </si>
  <si>
    <t xml:space="preserve">[[0,200],[5,405],[10,285],[15,127],[20,70],[25,23],[30,9],[35,7],[40,10],[45,5],[50,4],[55,2],[60,1],[65,3],[70,2],[75,4],[80,4],[90,2],[100,1],[110,1],[115,1],[120,1],[125,1],[135,1],[140,2],[155,2],[160,2],[185,2],[190,2],[215,1],[240,1],[245,1],[265,2],[270,1],[285,1],[290,1],[365,1]]</t>
  </si>
  <si>
    <t xml:space="preserve">[[0,67],[5,156],[10,145],[15,109],[20,54],[25,38],[30,14],[35,7],[40,3],[45,2],[55,1],[80,1],[130,1]]</t>
  </si>
  <si>
    <t xml:space="preserve">[[0,81],[5,215],[10,379],[15,263],[20,96],[25,62],[30,57],[35,52],[40,18],[45,20],[50,13],[55,8],[60,5],[65,2],[70,1],[75,1],[80,4],[85,2],[90,3],[95,4],[100,2],[105,4],[110,1],[115,1],[120,2],[125,4],[130,4],[135,1],[140,2],[145,1],[155,2],[160,3],[165,1],[175,1],[190,1],[195,1],[200,1],[210,1],[240,1],[245,1],[280,1],[300,1],[305,1],[310,1],[325,1],[380,1],[425,1],[535,1],[540,1],[715,1],[760,1]]</t>
  </si>
  <si>
    <t xml:space="preserve">[[0,46],[5,199],[10,425],[15,372],[20,173],[25,83],[30,42],[35,31],[40,14],[45,12],[50,11],[55,4],[60,3],[65,3],[70,1],[75,4],[80,3],[85,2],[90,3],[95,1],[100,2],[105,1],[110,2],[115,3],[120,1],[125,2],[130,2],[145,1],[155,2],[175,1],[180,2],[185,1],[190,1],[195,1],[210,1],[220,2],[225,1],[250,1],[265,1],[315,1],[355,1],[380,1],[395,1],[465,1],[485,1],[830,1],[845,1],[940,1],[1275,1],[1660,1],[4035,1]]</t>
  </si>
  <si>
    <t xml:space="preserve">[[0,43],[5,96],[10,192],[15,184],[20,115],[25,55],[30,26],[35,17],[40,8],[45,11],[50,11],[55,7],[60,5],[65,5],[70,1],[75,3],[80,1],[85,1],[90,3],[95,1],[105,1],[120,1],[125,1],[130,1],[145,1],[150,2],[165,1],[175,2],[180,2],[185,1],[195,2],[200,2],[205,1],[210,1],[230,1],[255,1],[270,1],[290,1],[325,1],[435,1]]</t>
  </si>
  <si>
    <t xml:space="preserve">[[0,33],[5,81],[10,271],[15,310],[20,140],[25,36],[30,16],[35,7],[40,10],[45,6],[50,8],[55,2],[60,9],[65,7],[70,4],[75,2],[80,4],[85,2],[90,3],[100,1],[105,1],[110,2],[115,1],[125,1],[130,4],[140,1],[175,1],[180,1],[200,2],[225,1],[230,1],[240,1],[250,1],[255,1],[265,1],[290,1],[845,1],[1250,1]]</t>
  </si>
  <si>
    <t xml:space="preserve">[[0,34],[5,123],[10,299],[15,323],[20,166],[25,22],[30,20],[35,6],[40,8],[45,10],[50,5],[55,5],[60,3],[65,7],[70,3],[75,2],[80,1],[90,2],[95,1],[100,3],[105,1],[125,1],[160,2],[175,1],[185,1],[240,1],[280,1],[325,1],[415,1]]</t>
  </si>
  <si>
    <t xml:space="preserve">[[0,40],[5,234],[10,626],[15,563],[20,134],[25,23],[30,11],[35,4],[40,4],[45,4],[50,4],[55,3],[60,3],[70,1],[85,1],[90,3],[95,1],[110,1],[120,3],[130,1],[150,1],[175,1],[180,2],[205,1],[210,1],[355,1],[360,1],[400,1],[445,1],[790,1],[1380,1]]</t>
  </si>
  <si>
    <t xml:space="preserve">[[0,18],[5,86],[10,272],[15,361],[20,162],[25,65],[30,39],[35,25],[40,18],[45,14],[50,14],[55,16],[60,5],[65,13],[70,8],[75,2],[80,2],[85,2],[90,3],[95,1],[100,4],[105,1],[110,2],[115,2],[120,3],[125,1],[135,2],[140,1],[145,2],[150,1],[165,1],[175,1],[180,1],[210,1],[215,3],[230,1],[290,1],[340,1],[450,1],[480,1],[570,1],[665,1],[725,1],[2550,1]]</t>
  </si>
  <si>
    <t xml:space="preserve">[[0,108],[5,217],[10,169],[15,193],[20,95],[25,60],[30,36],[35,35],[40,21],[45,15],[50,17],[55,9],[60,6],[65,8],[70,6],[75,2],[80,2],[85,2],[90,2],[95,3],[105,1],[115,1],[125,1],[170,1],[190,1],[205,1]]</t>
  </si>
  <si>
    <t xml:space="preserve">[[0,33],[5,160],[10,374],[15,323],[20,87],[25,31],[30,13],[35,8],[40,8],[45,8],[50,5],[55,3],[60,3],[65,1],[70,1],[75,2],[100,1],[105,1],[170,1],[230,1],[330,1]]</t>
  </si>
  <si>
    <t xml:space="preserve">[[0,8],[5,16],[10,65],[15,143],[20,81],[25,40],[30,31],[35,30],[40,17],[45,18],[50,16],[55,4],[60,12],[65,5],[70,2],[75,3],[80,3],[85,2],[90,4],[95,7],[100,3],[105,2],[110,3],[120,6],[150,1],[155,1],[170,1],[185,2],[200,1],[220,1],[240,1],[245,1],[280,1],[295,2],[310,1],[325,1],[330,1],[375,1],[440,1],[615,1],[850,1],[1210,1]]</t>
  </si>
  <si>
    <t xml:space="preserve">[[0,14],[5,48],[10,183],[15,443],[20,447],[25,184],[30,56],[35,23],[40,8],[45,9],[50,10],[55,6],[60,3],[65,6],[70,1],[75,1],[80,1],[85,2],[95,2],[100,2],[115,2],[140,1],[165,2],[180,1],[195,1],[200,1],[210,1],[220,1],[230,1],[255,1],[260,2],[315,1],[330,1],[375,1]]</t>
  </si>
  <si>
    <t xml:space="preserve">[[0,22],[5,110],[10,380],[15,396],[20,337],[25,128],[30,47],[35,12],[40,5],[45,2],[50,3],[55,3],[60,4],[65,1],[70,3],[75,1],[80,4],[145,1],[160,1],[165,1],[170,1],[205,1],[235,2],[245,1],[435,1],[475,1],[720,1],[825,1],[980,1]]</t>
  </si>
  <si>
    <t xml:space="preserve">[[0,8],[5,31],[10,74],[15,241],[20,420],[25,212],[30,33],[35,7],[40,4],[45,2],[55,1],[70,1],[90,1],[105,2],[125,1],[965,1]]</t>
  </si>
  <si>
    <t xml:space="preserve">[[0,10],[5,9],[10,9],[15,13],[20,7],[25,5],[30,9],[35,4],[40,7],[45,3],[50,1],[55,3],[60,3],[65,3],[70,4],[75,3],[80,4],[85,3],[90,2],[95,2],[100,1],[105,3],[110,3],[115,1],[120,3],[130,2],[140,1],[145,2],[150,3],[160,4],[170,4],[180,2],[215,4],[220,1],[230,3],[245,1],[270,1],[275,1],[295,1],[320,1],[330,1],[335,1],[350,1],[355,1],[400,1],[410,1],[445,1],[450,2],[465,1],[540,2],[560,1],[585,1],[695,1],[700,1],[720,1],[975,1],[1285,1],[1815,1]]</t>
  </si>
  <si>
    <t xml:space="preserve">[[0,20],[5,56],[10,118],[15,169],[20,168],[25,80],[30,33],[35,16],[40,7],[45,7],[50,4],[55,1],[60,2],[65,4],[70,1],[75,4],[80,3],[85,2],[90,2],[100,1],[115,1],[160,1],[165,1],[200,1],[205,1],[225,1],[235,1],[240,1],[245,1],[270,3],[275,1],[290,1],[305,1],[335,1],[355,1],[455,1],[795,1]]</t>
  </si>
  <si>
    <t xml:space="preserve">[[0,22],[5,107],[10,252],[15,309],[20,128],[25,35],[30,20],[35,12],[40,10],[45,8],[50,6],[55,5],[60,2],[65,5],[70,1],[75,5],[85,3],[90,2],[95,2],[100,1],[105,2],[110,2],[115,5],[120,1],[140,4],[155,1],[165,1],[175,1],[195,1],[255,1],[290,1],[340,1],[545,1],[585,1]]</t>
  </si>
  <si>
    <t xml:space="preserve">[[0,130],[5,332],[10,395],[15,364],[20,301],[25,221],[30,109],[35,47],[40,30],[45,18],[50,7],[55,6],[60,9],[65,6],[70,2],[80,3],[85,1],[90,2],[95,1],[100,3],[105,1],[110,2],[120,1],[150,1],[170,1],[195,1],[285,1],[300,1],[310,1],[390,1],[485,1]]</t>
  </si>
  <si>
    <t xml:space="preserve">[[0,24],[5,182],[10,320],[15,224],[20,155],[25,79],[30,53],[35,29],[40,12],[45,2],[50,6],[65,2],[70,1],[75,1],[80,1],[95,2],[105,1],[110,2],[140,1],[155,1],[195,1],[215,1],[275,1],[355,1],[395,1],[450,1],[470,1],[745,1],[1575,1]]</t>
  </si>
  <si>
    <t xml:space="preserve">[[0,14],[5,278],[10,605],[15,696],[20,367],[25,140],[30,42],[35,29],[40,22],[45,3],[65,1],[80,1],[210,1],[260,1]]</t>
  </si>
  <si>
    <t xml:space="preserve">[[0,101],[5,476],[10,535],[15,465],[20,221],[25,88],[30,40],[35,18],[40,7],[45,5],[50,3],[55,1],[60,2],[70,1],[75,1],[85,1],[90,4],[95,1],[120,1],[125,1],[130,1],[155,2],[170,2],[180,1],[195,1],[215,1],[220,1],[230,1],[245,2],[295,1],[405,1],[500,1],[695,1]]</t>
  </si>
  <si>
    <t xml:space="preserve">[[0,23],[5,157],[10,469],[15,585],[20,397],[25,164],[30,59],[35,52],[40,13],[45,2],[50,3],[55,3],[60,4],[65,1],[70,1],[75,3],[80,2],[85,1],[90,1],[105,1],[120,2],[130,1],[145,1],[155,2],[175,1],[240,1],[275,1],[310,1],[415,1],[740,1],[1685,1]]</t>
  </si>
  <si>
    <t xml:space="preserve">[[0,49],[5,352],[10,468],[15,288],[20,131],[25,57],[30,31],[35,20],[40,24],[45,19],[50,3],[55,8],[60,5],[65,8],[70,5],[75,4],[80,4],[85,6],[90,3],[100,1],[105,3],[115,1],[125,2],[130,1],[140,1],[145,1],[155,3],[205,1],[270,1],[415,1]]</t>
  </si>
  <si>
    <t xml:space="preserve">[[0,124],[5,309],[10,308],[15,241],[20,149],[25,116],[30,86],[35,56],[40,54],[45,37],[50,17],[55,9],[60,6],[65,11],[70,3],[75,4],[80,5],[85,2],[95,2],[100,1],[105,2],[110,4],[115,1],[125,3],[130,2],[135,2],[145,2],[150,4],[155,2],[160,1],[165,1],[170,1],[175,2],[180,1],[185,1],[190,1],[205,1],[210,1],[235,1],[245,1],[255,1],[265,1],[280,1],[295,1],[300,1],[305,1],[345,1],[375,1],[385,1],[430,1],[445,1],[495,2],[545,1],[1005,1]]</t>
  </si>
  <si>
    <t xml:space="preserve">[[0,39],[5,151],[10,474],[15,450],[20,223],[25,124],[30,75],[35,19],[40,9],[45,13],[50,2],[55,4],[60,3],[65,2],[75,1],[80,2],[85,2],[90,1],[95,2],[105,2],[110,1],[115,1],[125,3],[140,1],[150,1],[155,2],[160,2],[180,1],[185,1],[350,1],[375,1],[445,1],[530,1],[825,1]]</t>
  </si>
  <si>
    <t xml:space="preserve">[[0,18],[5,79],[10,195],[15,238],[20,206],[25,110],[30,49],[35,20],[40,2],[45,4],[50,3],[55,3],[65,2],[70,2],[100,2],[125,1],[140,1],[170,2],[255,1],[300,1],[310,1],[430,1],[775,1],[940,1],[2130,1]]</t>
  </si>
  <si>
    <t xml:space="preserve">[[0,32],[5,206],[10,308],[15,243],[20,229],[25,131],[30,81],[35,32],[40,30],[45,18],[50,11],[60,2],[65,2],[80,1],[90,2],[100,1],[105,3],[110,2],[115,1],[125,3],[135,1],[140,1],[160,1],[185,1],[200,1],[230,1],[260,2],[340,1],[385,1],[485,1],[560,1],[565,1],[570,1],[675,1],[975,1],[2320,1]]</t>
  </si>
  <si>
    <t xml:space="preserve">[[0,33],[5,46],[10,55],[15,43],[20,56],[25,58],[30,48],[35,42],[40,32],[45,21],[50,8],[55,10],[60,1],[70,5],[80,2],[85,2],[150,1],[250,1]]</t>
  </si>
  <si>
    <t xml:space="preserve">[[0,80],[5,427],[10,419],[15,246],[20,171],[25,82],[30,50],[35,41],[40,13],[45,13],[50,16],[55,10],[60,9],[65,5],[70,2],[75,4],[80,4],[85,2],[105,1],[155,1],[165,1],[230,1],[265,1],[905,1],[960,1]]</t>
  </si>
  <si>
    <t xml:space="preserve">[[0,90],[5,439],[10,572],[15,458],[20,378],[25,242],[30,175],[35,110],[40,56],[45,33],[50,10],[55,10],[60,1],[65,1],[70,1],[75,3],[80,2],[85,1],[110,1],[120,1],[130,1],[180,1],[310,1],[345,1]]</t>
  </si>
  <si>
    <t xml:space="preserve">[[0,1],[5,24],[10,18],[15,8],[20,13],[25,4]]</t>
  </si>
  <si>
    <t xml:space="preserve">[[0,5],[5,40],[10,127],[15,171],[20,162],[25,109],[30,89],[35,45],[40,9],[45,3],[50,4],[60,2],[85,1],[110,1],[130,1]]</t>
  </si>
  <si>
    <t xml:space="preserve">[[0,71],[5,233],[10,284],[15,289],[20,297],[25,252],[30,135],[35,66],[40,26],[45,19],[50,4],[55,2],[60,2],[70,1],[75,2],[80,3],[85,2],[90,1],[95,1],[100,1],[110,1],[115,1],[150,1],[170,1],[425,1]]</t>
  </si>
  <si>
    <t xml:space="preserve">[[0,74],[5,422],[10,220],[15,209],[20,275],[25,261],[30,151],[35,45],[40,15],[45,14],[50,1],[55,3],[60,1],[70,1],[75,2],[85,1],[90,1],[95,1],[100,1],[105,1],[110,1],[120,1],[135,1],[160,1],[180,1],[185,1],[190,2],[205,1],[210,1],[225,1],[230,2],[250,1],[265,1],[290,1],[340,1],[515,1],[630,1]]</t>
  </si>
  <si>
    <t xml:space="preserve">[[0,63],[5,136],[10,119],[15,108],[20,111],[25,87],[30,82],[35,46],[40,27],[45,17],[50,9],[55,12],[60,2],[65,2],[70,7],[75,3],[80,3],[85,1],[90,6],[95,1],[105,1],[115,1],[135,1],[190,1],[195,1],[230,1],[295,1],[310,1],[320,1],[385,1]]</t>
  </si>
  <si>
    <t xml:space="preserve">[[0,164],[5,422],[10,378],[15,309],[20,143],[25,94],[30,61],[35,42],[40,41],[45,26],[50,24],[55,13],[60,6],[65,10],[70,3],[75,8],[80,2],[85,7],[90,7],[95,4],[100,3],[105,1],[110,2],[115,2],[120,2],[130,2],[155,1],[160,2],[170,4],[185,1],[195,1],[210,1],[230,1],[250,1],[255,1],[295,1],[315,1],[355,1],[400,1]]</t>
  </si>
  <si>
    <t xml:space="preserve">[[0,5],[5,31],[10,56],[15,123],[20,174],[25,115],[30,29],[35,5],[45,1],[50,1],[60,1],[65,1],[70,2],[80,1],[90,1],[95,1],[100,1],[110,1],[115,1],[160,1],[420,1]]</t>
  </si>
  <si>
    <t xml:space="preserve">[[0,28],[5,150],[10,251],[15,305],[20,244],[25,153],[30,59],[35,38],[40,22],[45,5],[50,4],[55,5],[60,1],[65,1],[70,1],[75,3],[80,3],[85,2],[90,3],[95,3],[105,1],[120,1],[130,1],[135,1],[140,2],[155,1],[185,1],[250,1],[275,1],[410,1],[485,1]]</t>
  </si>
  <si>
    <t xml:space="preserve">[[0,59],[5,151],[10,164],[15,96],[20,69],[25,45],[30,37],[35,26],[40,23],[45,17],[50,15],[55,12],[60,8],[65,6],[70,2],[75,1],[95,1],[100,1],[150,1],[785,1]]</t>
  </si>
  <si>
    <t xml:space="preserve">[[0,44],[5,127],[10,258],[15,179],[20,62],[25,32],[30,9],[35,9],[40,12],[45,4],[50,3],[55,1],[60,1],[75,1],[80,1],[85,1],[95,1],[115,1],[120,1],[130,1],[165,1],[170,2],[245,1],[255,1],[260,1],[415,1],[545,1],[595,1],[680,1],[1100,1],[1420,1],[1705,1]]</t>
  </si>
  <si>
    <t xml:space="preserve">[[0,123],[5,281],[10,329],[15,280],[20,210],[25,70],[30,26],[35,17],[40,21],[45,16],[50,10],[55,4],[60,8],[65,5],[70,1],[75,5],[80,4],[85,1],[90,2],[95,2],[100,2],[105,2],[110,2],[125,1],[130,1],[135,1],[140,2],[145,1],[150,1],[155,1],[170,1],[175,1],[180,1],[185,1],[205,1],[210,1],[225,1],[230,1],[245,1],[270,1],[275,1],[285,1],[290,1],[310,1],[330,3],[390,1],[410,1],[635,1],[1000,1],[1040,1],[1960,1]]</t>
  </si>
  <si>
    <t xml:space="preserve">[[0,28],[5,185],[10,371],[15,470],[20,358],[25,200],[30,98],[35,36],[40,5],[45,1],[50,3],[55,2],[70,2],[75,1],[90,1],[95,2],[100,4],[105,3],[110,1],[130,1],[160,1],[180,2]]</t>
  </si>
  <si>
    <t xml:space="preserve">[[0,16],[5,201],[10,497],[15,615],[20,320],[25,159],[30,38],[35,2],[40,5],[45,1],[50,1],[55,2],[60,1],[70,2],[80,2],[95,1],[105,1],[110,1],[115,1],[120,1],[130,2],[140,1],[145,1],[165,1],[215,2],[450,1],[505,1],[1080,1]]</t>
  </si>
  <si>
    <t xml:space="preserve">[[0,53],[5,187],[10,429],[15,395],[20,261],[25,108],[30,32],[35,22],[40,17],[45,15],[50,9],[55,16],[60,12],[65,11],[70,3],[75,7],[80,5],[85,6],[90,3],[95,3],[100,1],[105,3],[110,4],[115,1],[120,3],[125,4],[130,2],[135,2],[140,1],[150,4],[155,2],[160,2],[165,1],[175,1],[180,1],[200,1],[230,2],[295,1],[320,1],[345,1],[365,1],[1025,1],[1140,1],[1210,1],[1960,1]]</t>
  </si>
  <si>
    <t xml:space="preserve">[[0,37],[5,180],[10,438],[15,481],[20,260],[25,87],[30,21],[35,4],[40,7],[45,7],[50,8],[55,3],[60,6],[65,4],[70,2],[75,2],[90,1],[95,2],[100,2],[110,1],[115,1],[120,2],[125,2],[130,1],[145,2],[150,1],[155,1],[175,1],[180,3],[210,1],[230,2],[275,1],[295,1],[300,1],[355,1],[500,1],[615,1],[750,1],[900,1],[1210,1],[1285,1],[2220,1]]</t>
  </si>
  <si>
    <t xml:space="preserve">[[0,26],[5,96],[10,280],[15,360],[20,317],[25,234],[30,141],[35,71],[40,27],[45,11],[50,8],[55,4],[60,5],[65,1],[70,1],[75,2],[95,1],[100,2],[105,1],[120,1],[135,1],[235,1],[755,1]]</t>
  </si>
  <si>
    <t xml:space="preserve">[[0,43],[5,370],[10,715],[15,512],[20,190],[25,31],[30,6],[35,3],[40,3],[45,1],[50,4],[55,3],[60,4],[65,3],[75,1],[80,1],[90,2],[95,1],[100,1],[110,3],[130,1],[140,1],[145,1],[160,3],[165,2],[170,1],[185,1],[195,1],[210,1],[215,3],[225,1],[265,2],[275,3],[325,1],[340,1],[350,1],[360,1],[375,1],[430,1],[540,1],[560,1],[605,1],[865,1],[995,1],[1115,1]]</t>
  </si>
  <si>
    <t xml:space="preserve">[[0,131],[5,238],[10,446],[15,513],[20,410],[25,178],[30,83],[35,48],[40,35],[45,41],[50,38],[55,59],[60,20],[65,4],[70,2],[75,3],[80,5],[85,5],[90,3],[95,7],[100,10],[105,10],[110,7],[115,6],[120,4],[125,9],[130,2],[135,2],[140,4],[145,1],[150,3],[160,4],[170,2],[175,3],[185,2],[190,3],[195,1],[200,3],[205,1],[210,2],[215,3],[220,1],[225,1],[235,2],[245,2],[250,2],[255,5],[260,1],[265,1],[270,1],[280,1],[305,1],[310,1],[325,1],[345,3],[355,1],[385,1],[390,1],[395,1],[400,1],[430,1],[440,1],[480,1],[495,1],[500,2],[515,1],[560,1],[715,1],[975,1],[980,1],[1005,1],[1015,1],[1280,1],[1635,1],[2030,1]]</t>
  </si>
  <si>
    <t xml:space="preserve">[[0,45],[5,89],[10,62],[15,60],[20,44],[25,36],[30,25],[35,8],[40,10],[45,5],[50,5],[55,4],[65,1],[75,1],[90,1],[105,1],[135,1],[495,1]]</t>
  </si>
  <si>
    <t xml:space="preserve">[[0,147],[5,225],[10,312],[15,297],[20,263],[25,182],[30,107],[35,80],[40,56],[45,35],[50,23],[55,10],[60,5],[65,4],[70,2],[75,2],[80,1],[90,2],[95,2],[110,2],[120,1],[285,1]]</t>
  </si>
  <si>
    <t xml:space="preserve">[[0,59],[5,76],[10,52],[15,54],[20,44],[25,38],[30,15],[35,11],[40,9],[45,4],[50,4],[60,1],[95,1],[110,1],[225,1],[230,1]]</t>
  </si>
  <si>
    <t xml:space="preserve">[[0,2],[5,1],[15,1],[20,4],[25,1],[30,1],[35,1],[40,2],[50,1],[55,1]]</t>
  </si>
  <si>
    <t xml:space="preserve">[[0,56],[5,74],[10,74],[15,107],[20,66],[25,78],[30,29],[35,25],[40,11],[45,10],[50,4],[55,1],[75,1]]</t>
  </si>
  <si>
    <t xml:space="preserve">[[0,240],[5,538],[10,622],[15,519],[20,346],[25,194],[30,49],[35,45],[40,30],[45,13],[50,12],[55,12],[60,3],[65,7],[70,2],[75,7],[80,3],[85,2],[90,1],[100,1],[115,1],[120,1],[130,1],[135,2],[145,1],[150,3],[155,1],[170,1],[185,2],[200,1],[215,2],[230,1],[240,1],[265,1],[505,1],[580,1],[610,1]]</t>
  </si>
  <si>
    <t xml:space="preserve">[[0,207],[5,437],[10,415],[15,412],[20,217],[25,120],[30,42],[35,32],[40,13],[45,9],[50,13],[55,9],[60,8],[65,5],[70,4],[75,3],[80,3],[85,5],[90,1],[95,3],[100,3],[105,1],[110,4],[115,1],[120,1],[125,1],[135,2],[140,1],[145,2],[150,1],[155,3],[160,2],[165,2],[175,1],[180,3],[190,1],[195,3],[200,1],[210,2],[215,1],[220,2],[265,1],[285,1],[345,1],[360,1],[635,1],[705,1],[855,1],[2150,1],[2750,1]]</t>
  </si>
  <si>
    <t xml:space="preserve">[[0,60],[5,156],[10,166],[15,90],[20,36],[25,11],[30,6],[35,2],[50,1],[55,2],[65,1],[70,1],[75,2],[80,1],[95,1],[120,2],[125,2],[140,2],[150,1],[190,1],[205,1],[220,1],[235,1],[285,1],[290,1],[330,1],[365,1],[395,1],[445,1],[945,1],[1385,1],[3350,1]]</t>
  </si>
  <si>
    <t xml:space="preserve">[[0,168],[5,352],[10,483],[15,412],[20,171],[25,52],[30,23],[35,14],[40,9],[45,6],[50,4],[55,2],[60,3],[70,2],[75,3],[85,1],[90,1],[95,1],[130,1],[135,2],[150,1],[160,1],[170,1],[195,1],[225,2],[245,1],[310,1],[475,1],[500,1],[550,1],[720,1],[1120,1]]</t>
  </si>
  <si>
    <t xml:space="preserve">[[0,52],[5,173],[10,191],[15,214],[20,129],[25,84],[30,68],[35,33],[40,12],[45,11],[50,4],[55,3],[60,3],[75,2],[80,2],[100,1],[105,1],[110,1],[135,1],[155,1],[160,1],[165,2],[170,1],[180,1],[225,1],[245,1],[250,1],[260,1],[270,2],[280,1],[400,1],[575,1],[915,1],[1165,1]]</t>
  </si>
  <si>
    <t xml:space="preserve">[[0,3],[25,1],[30,3],[35,1],[45,1]]</t>
  </si>
  <si>
    <t xml:space="preserve">[[0,2],[5,1],[10,3],[15,6],[20,1],[25,1],[50,1],[55,1]]</t>
  </si>
  <si>
    <t xml:space="preserve">[[0,161],[5,329],[10,365],[15,269],[20,128],[25,47],[30,28],[35,11],[40,14],[45,11],[50,9],[55,11],[60,9],[65,5],[70,6],[75,5],[80,5],[85,1],[90,3],[95,2],[100,1],[105,1],[110,1],[125,2],[130,2],[145,3],[150,1],[155,2],[160,1],[175,1],[180,2],[185,1],[190,1],[195,1],[225,1],[245,2],[250,1],[260,2],[275,1],[310,1],[325,1],[405,1],[465,1],[475,1],[550,1],[950,1],[2635,1]]</t>
  </si>
  <si>
    <t xml:space="preserve">[[0,45],[5,98],[10,113],[15,144],[20,98],[25,55],[30,17],[35,7],[40,8],[45,2],[50,7],[55,2],[60,6],[65,6],[70,3],[80,3],[90,1],[95,1],[100,2],[110,1],[115,1],[125,2],[130,2],[135,1],[145,2],[150,1],[155,1],[205,1],[215,1],[260,1],[305,1],[355,1],[395,1]]</t>
  </si>
  <si>
    <t xml:space="preserve">[[0,56],[5,301],[10,460],[15,298],[20,131],[25,49],[30,26],[35,17],[40,10],[45,10],[50,3],[55,7],[60,6],[65,2],[75,4],[80,2],[85,1],[90,2],[100,1],[145,1],[160,1],[175,1],[200,1],[230,1],[245,1],[495,1],[735,1],[810,1]]</t>
  </si>
  <si>
    <t xml:space="preserve">[[0,199],[5,449],[10,530],[15,444],[20,262],[25,101],[30,41],[35,22],[40,17],[45,6],[50,3],[55,7],[65,4],[75,2],[85,2],[95,1],[100,1],[105,1],[110,2],[115,2],[120,1],[125,3],[140,2],[165,1],[170,1],[200,1],[215,1],[230,1],[235,1],[245,1],[265,1],[310,1],[320,1],[405,1],[485,1]]</t>
  </si>
  <si>
    <t xml:space="preserve">[[0,166],[5,311],[10,283],[15,136],[20,59],[25,27],[30,14],[35,14],[40,14],[45,8],[50,10],[55,7],[60,8],[65,2],[80,3],[85,3],[90,4],[95,3],[100,3],[105,2],[110,3],[115,2],[120,1],[130,2],[145,1],[170,2],[180,1],[185,3],[190,1],[200,1],[255,1],[395,1],[500,1],[575,1],[650,1],[1600,1],[2285,1]]</t>
  </si>
  <si>
    <t xml:space="preserve">[[0,77],[5,104],[10,89],[15,96],[20,72],[25,21],[30,18],[35,6],[40,9],[45,3],[50,1],[55,3],[60,1],[65,4],[70,1],[75,1],[80,4],[85,1],[90,1],[100,1],[105,1],[120,2],[125,1],[145,1],[160,1],[170,1],[180,1],[185,1],[195,1],[280,1],[290,1],[295,1],[300,1],[310,2],[315,1],[320,1],[355,2],[370,1],[415,1],[640,1],[860,1],[1625,1],[1790,1]]</t>
  </si>
  <si>
    <t xml:space="preserve">[[0,249],[5,388],[10,226],[15,140],[20,52],[25,31],[30,26],[35,16],[40,17],[45,12],[50,8],[55,6],[60,2],[65,5],[70,5],[75,1],[80,3],[85,3],[90,3],[95,2],[100,1],[105,3],[110,2],[120,1],[130,1],[135,1],[140,2],[155,2],[220,1],[240,3],[255,1],[295,1],[300,1],[390,1],[415,1],[455,1],[730,1]]</t>
  </si>
  <si>
    <t xml:space="preserve">[[0,162],[5,561],[10,696],[15,432],[20,154],[25,31],[30,10],[35,7],[40,4],[45,5],[50,7],[55,2],[60,4],[65,1],[70,2],[75,1],[80,3],[85,2],[90,3],[95,2],[100,2],[105,1],[110,1],[115,1],[120,2],[125,1],[135,1],[165,1],[170,1],[1150,1]]</t>
  </si>
  <si>
    <t xml:space="preserve">[[0,99],[5,284],[10,338],[15,276],[20,204],[25,97],[30,44],[35,26],[40,12],[45,12],[50,12],[55,8],[60,6],[65,5],[70,5],[75,2],[80,4],[95,2],[105,1],[110,2],[115,1],[120,2],[125,2],[130,3],[145,2],[170,1],[185,1],[205,1],[220,1],[225,1],[255,1],[270,1],[335,1],[360,1],[390,1],[555,1],[1110,1],[1680,1],[4235,1],[4905,1]]</t>
  </si>
  <si>
    <t xml:space="preserve">[[0,426],[5,621],[10,393],[15,174],[20,71],[25,36],[30,16],[35,16],[40,17],[45,5],[50,8],[55,7],[60,11],[65,8],[70,4],[75,2],[80,5],[85,4],[90,5],[95,1],[100,1],[105,5],[110,1],[115,2],[120,2],[130,1],[140,1],[145,4],[150,2],[175,1],[180,2],[235,1],[245,1],[280,1],[285,1],[315,1],[330,1],[335,2],[400,1],[420,1],[705,1],[895,1],[1080,1],[1095,1],[1185,1],[1315,1]]</t>
  </si>
  <si>
    <t xml:space="preserve">[[0,297],[5,603],[10,549],[15,429],[20,266],[25,163],[30,73],[35,44],[40,34],[45,15],[50,16],[55,9],[60,4],[65,10],[70,3],[75,6],[80,1],[85,2],[90,2],[95,4],[100,6],[105,2],[115,1],[125,1],[130,2],[135,2],[140,1],[145,2],[150,1],[165,2],[170,2],[180,2],[255,2],[285,1],[325,1],[360,1],[365,1],[370,1],[390,1],[450,1],[490,1],[725,1],[1390,1],[1565,1],[3805,1]]</t>
  </si>
  <si>
    <t xml:space="preserve">[[0,151],[5,446],[10,450],[15,253],[20,85],[25,33],[30,13],[35,18],[40,3],[45,2],[50,1],[55,3],[60,1],[65,1],[75,2],[95,2],[110,1],[115,1],[120,1],[125,1],[160,1],[345,1],[1155,1]]</t>
  </si>
  <si>
    <t xml:space="preserve">[[0,13],[5,15],[10,15],[15,15],[20,7],[25,2],[30,1],[35,2],[40,1],[45,1],[50,1],[110,1],[190,1],[265,1],[1630,1]]</t>
  </si>
  <si>
    <t xml:space="preserve">[[10,1],[1410,1],[2620,1]]</t>
  </si>
  <si>
    <t xml:space="preserve">[[0,84],[5,140],[10,177],[15,158],[20,80],[25,44],[30,18],[35,3],[40,3],[45,4],[50,2],[55,1],[95,1],[100,1],[115,1],[125,1],[165,1],[195,1],[255,1],[270,1],[840,1],[1305,1]]</t>
  </si>
  <si>
    <t xml:space="preserve">[[0,95],[5,357],[10,476],[15,323],[20,95],[25,39],[30,19],[35,13],[40,10],[45,4],[50,4],[55,3],[60,3],[65,4],[70,2],[75,3],[80,4],[85,1],[90,3],[95,1],[100,3],[115,1],[120,2],[130,2],[160,1],[190,1],[255,1],[325,1],[820,1]]</t>
  </si>
  <si>
    <t xml:space="preserve">[[0,296],[5,466],[10,230],[15,107],[20,65],[25,57],[30,50],[35,46],[40,26],[45,17],[50,25],[55,19],[60,12],[65,21],[70,15],[75,14],[80,10],[85,4],[90,4],[95,12],[100,8],[105,5],[110,5],[115,6],[120,2],[125,5],[130,1],[135,2],[140,3],[145,3],[150,4],[155,7],[160,3],[165,2],[175,2],[185,3],[195,1],[200,2],[205,1],[210,1],[215,1],[225,2],[230,1],[235,1],[240,2],[245,1],[290,2],[295,1],[325,1],[340,1],[355,1],[360,1],[365,1],[460,1],[470,1],[545,1],[1500,1],[1555,1],[1945,1]]</t>
  </si>
  <si>
    <t xml:space="preserve">[[0,481],[5,842],[10,450],[15,202],[20,100],[25,46],[30,13],[35,18],[40,20],[45,12],[50,11],[55,8],[60,3],[65,2],[70,5],[75,3],[80,1],[85,3],[90,2],[95,2],[100,3],[105,1],[110,1],[115,1],[120,2],[125,1],[130,2],[135,1],[140,1],[145,1],[150,1],[155,1],[175,2],[185,2],[195,1],[200,1],[205,1],[210,1],[240,1],[300,1],[305,1],[315,1],[330,1],[350,1],[420,1],[510,1],[605,1],[2360,1],[3015,1]]</t>
  </si>
  <si>
    <t xml:space="preserve">[[0,378],[5,760],[10,460],[15,301],[20,137],[25,59],[30,23],[35,4],[40,5],[45,1],[50,1],[60,1],[65,1],[75,1],[100,1],[105,1],[145,2],[200,1],[210,1],[230,1],[370,1],[485,1]]</t>
  </si>
  <si>
    <t xml:space="preserve">[[0,177],[5,379],[10,385],[15,304],[20,170],[25,56],[30,28],[35,13],[40,7],[45,7],[50,3],[55,4],[60,1],[65,1],[70,3],[75,1],[80,2],[85,3],[90,1],[95,2],[100,2],[105,2],[110,1],[115,2],[120,1],[125,1],[130,1],[155,1],[160,1],[205,1],[230,1],[260,1],[365,1],[380,1],[715,1],[765,1]]</t>
  </si>
  <si>
    <t xml:space="preserve">[[0,277],[5,419],[10,207],[15,128],[20,74],[25,39],[30,40],[35,20],[40,23],[45,11],[50,9],[55,8],[60,5],[65,10],[70,6],[75,3],[80,6],[85,4],[90,3],[95,2],[100,1],[105,2],[110,2],[115,3],[120,3],[140,3],[145,1],[155,1],[165,1],[190,2],[195,1],[210,1],[220,2],[235,1],[240,1],[245,1],[340,1],[345,1],[410,1],[415,1],[865,1],[1630,1]]</t>
  </si>
  <si>
    <t xml:space="preserve">[[0,370],[5,711],[10,454],[15,281],[20,151],[25,60],[30,40],[35,16],[40,13],[45,7],[50,4],[55,2],[60,2],[65,3],[70,1],[75,1],[80,2],[95,1],[105,1],[110,2],[115,1],[135,1],[180,1],[200,1],[230,2],[260,1],[265,1],[290,1],[370,1],[375,1],[645,1],[925,1]]</t>
  </si>
  <si>
    <t xml:space="preserve">[[0,313],[5,576],[10,410],[15,366],[20,220],[25,115],[30,33],[35,17],[40,6],[45,4],[50,1],[55,1],[60,1],[65,1],[75,4],[80,1],[90,2],[95,1],[105,1],[120,1],[130,1],[185,1],[230,1],[235,1],[255,1],[270,1],[335,1]]</t>
  </si>
  <si>
    <t xml:space="preserve">[[0,240],[5,409],[10,420],[15,304],[20,174],[25,89],[30,36],[35,23],[40,15],[45,9],[50,10],[55,8],[60,10],[65,3],[70,3],[75,2],[80,1],[85,4],[90,3],[95,1],[110,4],[115,2],[120,3],[125,3],[145,1],[160,2],[170,2],[180,2],[195,3],[205,1],[220,1],[265,1],[275,1],[305,1],[580,1]]</t>
  </si>
  <si>
    <t xml:space="preserve">[[0,5],[10,5],[15,2],[20,2]]</t>
  </si>
  <si>
    <t xml:space="preserve">[[0,192],[5,384],[10,266],[15,141],[20,76],[25,59],[30,43],[35,23],[40,20],[45,19],[50,18],[55,15],[60,7],[65,9],[70,7],[75,9],[80,3],[85,5],[90,6],[95,3],[100,7],[105,6],[110,2],[115,1],[120,1],[125,1],[130,1],[135,3],[140,1],[145,1],[150,2],[160,1],[175,2],[180,1],[185,4],[190,1],[200,1],[205,1],[215,2],[230,1],[250,1],[270,2],[280,1],[285,2],[290,2],[335,1],[340,1],[535,1],[555,1],[560,1],[675,1],[680,1],[855,1],[910,1]]</t>
  </si>
  <si>
    <t xml:space="preserve">[[0,323],[5,588],[10,542],[15,449],[20,282],[25,115],[30,33],[35,18],[40,8],[45,7],[50,5],[55,4],[60,5],[65,4],[70,2],[75,5],[80,4],[90,3],[95,5],[105,3],[110,1],[115,3],[120,2],[125,2],[130,3],[140,1],[150,1],[160,1],[165,2],[175,1],[200,1],[220,2],[225,1],[235,1],[250,1],[255,1],[260,1],[280,1],[295,1],[315,1],[330,1],[375,1],[505,1],[820,1],[1245,1],[1330,1],[3515,1]]</t>
  </si>
  <si>
    <t xml:space="preserve">[[0,135],[5,173],[10,106],[15,63],[20,34],[25,15],[30,16],[35,14],[40,8],[45,7],[50,2],[55,1],[60,2],[65,3],[70,1],[75,1],[80,1],[85,3],[95,1],[100,2],[105,1],[115,1],[125,1],[140,1],[145,1],[150,1],[165,1],[175,2],[180,1],[185,1],[310,1],[325,1],[360,1],[415,1],[910,1],[1040,1]]</t>
  </si>
  <si>
    <t xml:space="preserve">[[0,78],[5,97],[10,62],[15,26],[20,12],[25,4],[30,6],[35,3],[40,1],[50,4],[55,1],[80,1],[95,1],[105,1],[170,1],[185,1],[195,2],[520,1]]</t>
  </si>
  <si>
    <t xml:space="preserve">[[0,67],[5,151],[10,278],[15,244],[20,100],[25,33],[30,18],[35,7],[40,3],[45,2],[50,1],[55,2],[60,2],[65,1],[80,2],[85,1],[95,1],[100,2],[135,1],[175,1],[295,1],[335,1]]</t>
  </si>
  <si>
    <t xml:space="preserve">[[0,162],[5,482],[10,667],[15,662],[20,367],[25,183],[30,56],[35,16],[40,16],[45,9],[50,6],[55,9],[60,4],[65,4],[70,5],[80,2],[85,3],[90,1],[95,1],[100,2],[105,1],[115,1],[125,1],[130,2],[135,1],[140,2],[155,1],[160,2],[175,2],[180,1],[210,1],[250,1],[315,1],[335,1],[525,1],[545,1],[655,1],[1225,1],[1345,1]]</t>
  </si>
  <si>
    <t xml:space="preserve">[[0,197],[5,372],[10,439],[15,384],[20,230],[25,85],[30,53],[35,23],[40,10],[45,4],[50,5],[55,5],[60,6],[65,4],[75,4],[80,1],[85,1],[90,2],[95,1],[120,1],[125,1],[135,1],[140,1],[155,1],[215,1],[295,1],[475,1],[540,1]]</t>
  </si>
  <si>
    <t xml:space="preserve">[[0,104],[5,203],[10,162],[15,118],[20,51],[25,19],[30,11],[35,8],[40,4],[45,3],[50,3],[55,1],[60,5],[65,1],[70,1],[80,1],[170,1],[230,1],[285,1],[325,1]]</t>
  </si>
  <si>
    <t xml:space="preserve">[[0,262],[5,820],[10,865],[15,458],[20,212],[25,118],[30,53],[35,23],[40,20],[45,11],[50,8],[55,10],[60,10],[65,7],[70,4],[75,5],[80,4],[85,3],[90,6],[95,4],[100,2],[105,3],[110,2],[115,3],[120,3],[125,3],[130,1],[135,1],[140,1],[145,1],[155,2],[160,1],[165,1],[170,1],[185,2],[200,1],[230,1],[255,1],[265,1],[295,1],[310,1],[320,1],[325,1],[330,1],[340,1],[1580,1]]</t>
  </si>
  <si>
    <t xml:space="preserve">[[0,2],[5,6],[10,3],[15,8],[20,3],[25,3],[30,3],[40,1],[45,2],[50,1],[100,1],[125,1]]</t>
  </si>
  <si>
    <t xml:space="preserve">[[0,132],[5,306],[10,539],[15,448],[20,205],[25,50],[30,16],[35,7],[40,12],[45,3],[50,1],[55,3],[60,5],[65,1],[70,1],[75,3],[85,2],[95,2],[100,4],[110,1],[125,2],[130,2],[140,1],[145,1],[170,1],[195,1],[210,1],[215,1],[235,1],[465,1],[600,1],[940,1],[1845,1]]</t>
  </si>
  <si>
    <t xml:space="preserve">[[0,93],[5,160],[10,179],[15,101],[20,34],[25,30],[30,17],[35,6],[40,10],[45,7],[50,10],[55,6],[60,3],[65,3],[70,2],[75,1],[80,1],[85,1],[90,3],[105,1],[110,1],[140,1],[160,2],[175,1],[180,1],[210,1],[215,2],[390,1],[640,1],[670,1],[710,1],[810,1]]</t>
  </si>
  <si>
    <t xml:space="preserve">[[0,119],[5,134],[10,102],[15,67],[20,43],[25,29],[30,33],[35,20],[40,9],[45,8],[50,7],[55,9],[60,7],[65,2],[70,8],[75,8],[80,6],[85,7],[90,3],[95,1],[100,7],[105,3],[110,1],[115,1],[120,2],[125,2],[130,4],[135,2],[140,2],[145,1],[165,1],[170,1],[175,1],[180,1],[200,1],[225,1],[240,1],[245,1],[255,1],[260,1],[315,1],[320,1],[350,1],[620,1],[630,1],[705,1],[800,1],[825,1],[1380,1],[3205,1]]</t>
  </si>
  <si>
    <t xml:space="preserve">[[0,184],[5,443],[10,333],[15,138],[20,65],[25,25],[30,19],[35,16],[40,7],[45,16],[50,7],[55,9],[60,8],[65,8],[70,4],[75,4],[80,4],[85,3],[90,2],[95,3],[100,2],[105,3],[110,1],[115,1],[120,1],[125,1],[135,2],[140,2],[150,1],[155,2],[165,1],[190,2],[195,1],[215,1],[220,1],[230,1],[235,1],[240,2],[245,2],[280,1],[310,1],[365,1],[435,1]]</t>
  </si>
  <si>
    <t xml:space="preserve">[[0,271],[5,430],[10,259],[15,149],[20,65],[25,30],[30,12],[35,12],[40,15],[45,12],[50,7],[55,9],[60,4],[65,4],[70,3],[75,2],[80,2],[85,2],[90,2],[95,3],[105,2],[110,1],[115,2],[120,1],[125,1],[130,2],[140,1],[145,2],[165,1],[245,1],[280,1],[295,1],[360,1]]</t>
  </si>
  <si>
    <t xml:space="preserve">[[0,383],[5,609],[10,304],[15,149],[20,63],[25,38],[30,31],[35,16],[40,11],[45,7],[50,8],[55,6],[60,4],[65,1],[70,4],[75,1],[80,2],[85,7],[95,2],[100,1],[105,1],[110,1],[115,2],[130,2],[135,1],[150,2],[155,1],[175,2]]</t>
  </si>
  <si>
    <t xml:space="preserve">[[0,55],[5,238],[10,438],[15,367],[20,118],[25,33],[30,21],[35,11],[40,6],[45,4],[50,3],[55,5],[60,2],[65,3],[70,2],[75,1],[80,2],[90,2],[95,2],[105,1],[125,1],[160,1],[225,1],[290,1]]</t>
  </si>
  <si>
    <t xml:space="preserve">[[0,54],[5,277],[10,362],[15,233],[20,147],[25,72],[30,44],[35,29],[40,9],[45,2],[55,1],[65,1]]</t>
  </si>
  <si>
    <t xml:space="preserve">[[0,49],[5,210],[10,363],[15,319],[20,115],[25,25],[30,11],[35,10],[40,4],[45,4],[50,2],[55,3],[60,2],[65,3],[70,3],[85,1],[90,1],[100,1],[105,1],[110,3],[120,1],[125,1],[130,1],[135,1],[140,1],[145,1],[155,1],[190,1],[225,1],[230,1],[310,1],[350,1],[800,1]]</t>
  </si>
  <si>
    <t xml:space="preserve">[[0,78],[5,445],[10,500],[15,321],[20,184],[25,93],[30,40],[35,17],[40,8],[45,1],[50,4],[60,3],[65,2],[85,2],[90,3],[130,1],[145,2],[170,2],[185,1],[220,1],[245,1],[300,1],[340,1],[360,1],[500,1],[1580,1]]</t>
  </si>
  <si>
    <t xml:space="preserve">[[0,214],[5,547],[10,580],[15,373],[20,161],[25,50],[30,15],[35,10],[40,6],[45,6],[50,7],[55,3],[60,3],[65,5],[70,4],[75,4],[80,2],[85,2],[95,3],[100,1],[120,3],[125,1],[130,2],[135,1],[155,1],[160,1],[170,3],[185,3],[200,1],[205,1],[220,1],[230,1],[240,1],[270,1],[285,1],[315,1],[320,1],[370,1],[375,1],[390,1],[400,1],[420,1],[435,1],[465,1],[500,1],[540,1],[555,1],[810,1],[1060,1],[1065,1],[1545,1]]</t>
  </si>
  <si>
    <t xml:space="preserve">[[0,161],[5,210],[10,118],[15,58],[20,20],[25,9],[30,5],[35,4],[40,1],[70,1],[205,1],[220,1],[240,1]]</t>
  </si>
  <si>
    <t xml:space="preserve">[[0,120],[5,394],[10,570],[15,501],[20,362],[25,153],[30,52],[35,23],[40,6],[45,4],[50,3],[55,7],[60,7],[70,2],[75,2],[85,2],[90,1],[105,2],[115,1],[120,1],[130,1],[140,1],[370,1]]</t>
  </si>
  <si>
    <t xml:space="preserve">[[0,262],[5,356],[10,256],[15,160],[20,88],[25,51],[30,37],[35,23],[40,14],[45,11],[50,11],[55,9],[60,10],[65,11],[70,1],[75,1],[80,5],[85,4],[90,3],[95,2],[100,3],[110,1],[115,1],[120,1],[135,1],[140,1],[145,2],[150,2],[155,1],[160,1],[175,2],[190,1],[195,2],[215,1],[225,1],[230,2],[285,1],[380,1],[400,1],[585,1],[975,1]]</t>
  </si>
  <si>
    <t xml:space="preserve">[[0,242],[5,453],[10,506],[15,261],[20,89],[25,20],[30,7],[35,6],[40,2],[45,5],[50,3],[60,3],[65,2],[70,1],[90,1],[95,2],[105,1],[125,2],[135,1],[160,1],[210,1],[255,1],[275,1],[290,1],[310,1],[325,1],[345,1],[440,1],[445,1],[465,1],[555,1],[1030,1]]</t>
  </si>
  <si>
    <t xml:space="preserve">[[0,55],[5,92],[10,84],[15,89],[20,51],[25,9],[30,3],[35,5],[40,4],[45,4],[50,2],[55,5],[65,1],[70,1],[75,1],[80,1],[105,1],[120,1],[130,2],[240,1]]</t>
  </si>
  <si>
    <t xml:space="preserve">[[0,409],[5,898],[10,959],[15,917],[20,484],[25,136],[30,71],[35,34],[40,31],[45,28],[50,37],[55,31],[60,22],[65,23],[70,13],[75,12],[80,16],[85,20],[90,11],[95,11],[100,10],[105,10],[110,3],[115,6],[120,2],[125,4],[130,2],[135,5],[140,3],[145,2],[150,2],[155,5],[160,2],[165,2],[170,1],[175,3],[180,1],[185,1],[190,3],[195,2],[200,1],[205,3],[210,1],[215,3],[225,3],[230,1],[245,2],[250,3],[255,1],[260,1],[270,2],[275,1],[280,1],[285,1],[290,1],[295,1],[310,1],[320,2],[330,1],[345,1],[350,1],[360,1],[375,1],[390,1],[395,2],[405,3],[430,1],[440,1],[445,1],[465,1],[485,1],[585,1],[620,1],[715,1],[755,1],[830,1],[865,1],[1020,1],[1070,1],[1100,1]]</t>
  </si>
  <si>
    <t xml:space="preserve">[[0,179],[5,370],[10,279],[15,174],[20,78],[25,29],[30,15],[35,4],[40,3],[45,3],[50,4],[55,2],[60,4],[70,2],[75,2],[80,2],[85,1],[90,2],[95,1],[120,2],[145,1],[160,1],[365,1],[540,1]]</t>
  </si>
  <si>
    <t xml:space="preserve">[[0,757],[5,979],[10,384],[15,168],[20,58],[25,18],[30,11],[35,8],[40,3],[45,5],[50,3],[55,2],[60,3],[65,1],[70,2],[75,1],[80,2],[85,2],[90,1],[95,1],[105,1],[115,1],[125,2],[165,1],[175,1],[210,1],[215,1],[230,1],[245,2]]</t>
  </si>
  <si>
    <t xml:space="preserve">[[0,317],[5,479],[10,337],[15,183],[20,57],[25,20],[30,15],[35,6],[40,2],[45,1],[50,1],[55,2],[60,2],[65,3],[70,1],[85,1],[95,2],[115,1],[730,1]]</t>
  </si>
  <si>
    <t xml:space="preserve">[[0,246],[5,372],[10,262],[15,138],[20,55],[25,23],[30,11],[35,9],[40,8],[45,3],[50,3],[55,5],[60,1],[65,3],[70,1],[80,4],[85,2],[90,2],[95,1],[110,1],[120,1],[125,3],[145,2],[150,1],[160,1],[170,1],[175,1],[185,1],[215,1],[240,1],[585,1],[630,1],[655,1],[700,1],[1350,1],[1575,1]]</t>
  </si>
  <si>
    <t xml:space="preserve">[[0,57],[5,184],[10,456],[15,672],[20,570],[25,378],[30,180],[35,83],[40,27],[45,26],[50,21],[55,12],[60,6],[65,6],[75,4],[80,2],[85,1],[90,1],[95,2],[100,1],[105,2],[110,1],[130,1],[145,1],[165,1],[170,1],[180,1],[240,1]]</t>
  </si>
  <si>
    <t xml:space="preserve">[[0,79],[5,174],[10,240],[15,343],[20,311],[25,144],[30,60],[35,24],[40,15],[45,7],[50,3],[55,4],[60,2],[65,5],[80,2],[85,1],[90,2],[105,3],[110,2],[115,1],[125,1],[130,2],[135,1],[145,1],[155,2],[195,3],[220,1],[245,1],[270,1],[385,1],[400,1],[1480,1],[2005,1]]</t>
  </si>
  <si>
    <t xml:space="preserve">[[0,21],[5,78],[10,189],[15,346],[20,393],[25,223],[30,83],[35,13],[40,6],[45,2],[50,1]]</t>
  </si>
  <si>
    <t xml:space="preserve">[[0,46],[5,79],[10,74],[15,113],[20,153],[25,70],[30,48],[35,31],[40,29],[45,24],[50,24],[55,19],[60,23],[65,14],[70,10],[75,7],[80,18],[85,15],[90,4],[95,9],[100,4],[105,4],[110,4],[115,4],[120,2],[125,5],[130,2],[135,3],[145,1],[150,1],[160,1],[165,2],[170,1],[180,4],[270,1],[360,1],[715,1],[815,1],[920,1]]</t>
  </si>
  <si>
    <t xml:space="preserve">[[0,145],[5,192],[10,221],[15,408],[20,443],[25,356],[30,123],[35,71],[40,42],[45,45],[50,36],[55,46],[60,36],[65,24],[70,19],[75,21],[80,19],[85,14],[90,10],[95,13],[100,14],[105,12],[110,9],[115,4],[120,5],[125,4],[130,3],[135,6],[140,3],[145,1],[150,2],[155,4],[160,6],[165,1],[170,1],[175,4],[180,5],[185,1],[190,2],[195,4],[200,2],[205,1],[210,2],[215,2],[220,3],[225,2],[230,2],[245,1],[250,3],[260,4],[265,1],[270,3],[295,3],[300,1],[305,1],[310,3],[315,2],[320,1],[325,2],[350,2],[365,1],[385,1],[450,1],[480,2],[505,1],[510,1],[525,1],[610,1],[645,1],[655,1],[685,1],[695,1],[1105,1],[1235,1],[1540,1],[1885,1]]</t>
  </si>
  <si>
    <t xml:space="preserve">[[0,240],[5,393],[10,209],[15,121],[20,100],[25,62],[30,55],[35,34],[40,29],[45,22],[50,13],[55,13],[60,16],[65,11],[70,9],[75,10],[80,10],[85,7],[90,6],[95,4],[100,3],[105,4],[110,3],[115,2],[120,1],[130,2],[135,3],[140,1],[145,1],[150,4],[155,2],[160,1],[190,2],[215,2],[260,1],[285,1],[290,1],[300,1],[390,1],[430,1],[460,1],[590,1],[595,1],[605,1],[840,1],[1150,1],[1960,1]]</t>
  </si>
  <si>
    <t xml:space="preserve">[[0,454],[5,708],[10,395],[15,158],[20,64],[25,30],[30,16],[35,14],[40,9],[45,11],[50,8],[55,6],[60,2],[65,1],[70,1],[75,1],[80,2],[85,1],[90,3],[95,1],[105,1],[110,2],[125,1],[140,1],[155,2],[160,1]]</t>
  </si>
  <si>
    <t xml:space="preserve">[[0,109],[5,377],[10,527],[15,445],[20,126],[25,35],[30,15],[35,4],[40,4],[45,1],[50,2],[55,2],[80,2],[85,1],[90,1],[115,1],[140,2],[145,1],[160,1],[170,1],[180,1],[185,1],[205,1],[225,2],[250,1],[255,1],[265,1],[300,1],[320,1],[380,1],[475,1],[545,1],[815,1]]</t>
  </si>
  <si>
    <t xml:space="preserve">[[0,30],[5,89],[10,187],[15,358],[20,223],[25,80],[30,32],[35,12],[40,8],[45,4],[50,3],[55,2],[60,2],[65,1],[70,2],[75,2],[80,3],[85,3],[90,3],[95,1],[100,3],[110,1],[140,1],[195,1]]</t>
  </si>
  <si>
    <t xml:space="preserve">[[0,19],[5,85],[10,189],[15,339],[20,243],[25,126],[30,50],[35,15],[40,11],[45,8],[50,5],[55,9],[60,7],[65,4],[70,5],[75,2],[80,3],[85,3],[95,1],[125,1],[180,1],[190,1],[280,1],[335,1],[460,1],[535,1]]</t>
  </si>
  <si>
    <t xml:space="preserve">[[0,85],[5,229],[10,264],[15,253],[20,149],[25,76],[30,16],[35,8],[40,3],[45,1],[50,1],[55,1],[65,4],[70,4],[75,2],[80,4],[85,1],[90,1],[100,1],[105,2],[115,1],[125,3],[130,1],[140,1],[145,1],[150,1],[170,3],[180,2],[185,1],[190,2],[220,1],[225,1],[240,1],[245,1],[265,1],[330,1],[375,1],[925,1],[1220,1],[1295,1]]</t>
  </si>
  <si>
    <t xml:space="preserve">[[0,103],[5,241],[10,204],[15,117],[20,68],[25,27],[30,12],[35,6],[40,5],[45,3],[50,1],[55,2],[60,2],[65,1],[70,2],[105,1],[120,2],[135,1],[140,1],[150,1],[190,1],[230,1],[255,1],[270,1],[360,1],[725,1]]</t>
  </si>
  <si>
    <t xml:space="preserve">[[0,92],[5,267],[10,367],[15,294],[20,135],[25,31],[30,8],[35,8],[40,1],[45,3],[50,3],[55,1],[65,1],[115,1],[145,1],[150,1]]</t>
  </si>
  <si>
    <t xml:space="preserve">[[0,18],[5,144],[10,309],[15,148],[20,54],[25,10],[30,5],[35,4],[40,3],[45,1],[60,2],[70,3],[75,1],[90,1],[155,1],[200,1]]</t>
  </si>
  <si>
    <t xml:space="preserve">[[0,72],[5,166],[10,291],[15,379],[20,306],[25,143],[30,53],[35,30],[40,14],[45,9],[50,3],[55,1],[60,4],[65,4],[70,1],[75,1],[80,1],[85,1],[100,1],[105,1],[125,1],[135,1],[165,1],[210,1],[405,1],[420,1],[425,1],[510,1],[680,1]]</t>
  </si>
  <si>
    <t xml:space="preserve">[[0,31],[5,60],[10,115],[15,170],[20,190],[25,175],[30,110],[35,70],[40,34],[45,14],[50,9],[55,4],[60,1],[65,2],[75,1],[85,1],[95,1],[130,1],[175,1],[310,1]]</t>
  </si>
  <si>
    <t xml:space="preserve">[[0,99],[5,290],[10,494],[15,593],[20,455],[25,262],[30,107],[35,59],[40,23],[45,12],[50,5],[55,6],[60,3],[65,1],[70,2],[75,1],[80,1],[85,2],[90,2],[95,1],[100,2],[105,2],[115,2],[125,1],[135,1],[160,2],[170,1],[225,1],[265,1],[385,1],[495,1]]</t>
  </si>
  <si>
    <t xml:space="preserve">[[0,159],[5,484],[10,768],[15,610],[20,305],[25,96],[30,39],[35,13],[40,13],[45,6],[50,5],[55,6],[60,5],[65,2],[70,4],[75,2],[80,1],[85,2],[90,2],[95,1],[100,2],[105,1],[110,3],[115,1],[120,1],[125,2],[130,1],[160,1],[190,1],[305,1],[400,1],[495,1],[810,1]]</t>
  </si>
  <si>
    <t xml:space="preserve">[[0,96],[5,289],[10,310],[15,166],[20,53],[25,31],[30,17],[35,14],[40,12],[45,2],[50,3],[55,1],[60,1],[65,1],[70,1],[80,2],[85,1],[90,1],[95,4],[120,1],[130,1],[160,1],[170,1],[185,1],[205,1],[245,2],[255,1],[315,1],[370,1]]</t>
  </si>
  <si>
    <t xml:space="preserve">[[0,224],[5,599],[10,486],[15,184],[20,45],[25,15],[30,8],[35,3],[40,2],[45,1],[50,2],[80,1],[85,1],[115,1],[130,1],[150,1],[245,1],[385,1],[390,1],[1170,1]]</t>
  </si>
  <si>
    <t xml:space="preserve">[[0,219],[5,398],[10,225],[15,113],[20,25],[25,13],[30,7],[35,7],[40,3],[45,1],[55,3],[60,1],[65,1],[75,1],[145,1],[165,1],[210,1],[565,1]]</t>
  </si>
  <si>
    <t xml:space="preserve">[[0,100],[5,311],[10,170],[15,61],[20,30],[25,4],[30,5],[40,1],[45,1],[65,1],[70,2],[75,1],[80,1],[85,3],[90,1],[95,2],[100,2],[105,2],[120,1],[140,1],[155,1],[165,1],[180,1],[185,1],[290,1]]</t>
  </si>
  <si>
    <t xml:space="preserve">[[0,267],[5,401],[10,244],[15,95],[20,42],[25,26],[30,13],[35,13],[40,4],[45,6],[50,2],[55,2],[60,1],[65,1],[80,1],[105,1],[115,1],[175,1],[480,1]]</t>
  </si>
  <si>
    <t xml:space="preserve">[[0,323],[5,545],[10,333],[15,180],[20,77],[25,51],[30,24],[35,15],[40,12],[45,10],[50,3],[55,5],[60,2],[65,2],[70,1],[75,3],[80,3],[85,3],[90,2],[100,1],[105,6],[115,1],[120,1],[145,1],[155,1],[160,1],[220,1],[380,1],[475,1]]</t>
  </si>
  <si>
    <t xml:space="preserve">[[0,450],[5,699],[10,304],[15,129],[20,64],[25,30],[30,12],[35,19],[40,10],[45,5],[50,8],[55,6],[65,3],[75,3],[80,1],[85,2],[105,2],[115,1],[120,1],[135,1],[140,1],[220,1],[235,1],[265,1],[295,1],[310,1],[390,1],[675,1],[820,1],[1675,1]]</t>
  </si>
  <si>
    <t xml:space="preserve">[[0,186],[5,312],[10,223],[15,109],[20,61],[25,42],[30,38],[35,24],[40,14],[45,23],[50,12],[55,11],[60,15],[65,11],[70,6],[75,5],[80,3],[85,7],[90,2],[95,3],[105,5],[110,4],[115,2],[120,3],[125,2],[130,3],[140,1],[145,2],[150,1],[155,1],[165,1],[190,1],[210,1],[215,1],[230,2],[240,1],[250,1],[255,1],[280,1],[285,1],[340,1],[370,1],[410,1],[435,1],[595,1],[730,1],[745,1],[905,1]]</t>
  </si>
  <si>
    <t xml:space="preserve">[[0,148],[5,284],[10,171],[15,110],[20,68],[25,65],[30,57],[35,46],[40,48],[45,32],[50,29],[55,21],[60,16],[65,17],[70,13],[75,14],[80,16],[85,12],[90,8],[95,6],[100,1],[105,4],[110,9],[115,6],[120,2],[125,7],[130,5],[135,4],[140,5],[145,7],[150,4],[155,3],[160,3],[165,2],[170,3],[175,3],[180,1],[185,4],[190,1],[195,1],[200,3],[205,1],[210,1],[220,1],[230,1],[235,2],[245,1],[255,1],[270,1],[275,1],[290,1],[305,1],[320,2],[345,2],[370,1],[395,2],[400,1],[480,1],[525,1],[590,1],[610,1],[615,1],[1025,1],[1060,1],[1360,1]]</t>
  </si>
  <si>
    <t xml:space="preserve">[[0,269],[5,502],[10,287],[15,198],[20,129],[25,95],[30,58],[35,35],[40,26],[45,19],[50,7],[55,10],[60,9],[65,10],[70,5],[75,6],[80,4],[85,5],[90,7],[95,5],[100,2],[105,3],[110,2],[120,1],[140,1],[145,1],[155,2],[160,2],[170,2],[175,1],[190,2],[320,1],[390,2]]</t>
  </si>
  <si>
    <t xml:space="preserve">[[0,127],[5,297],[10,341],[15,267],[20,225],[25,147],[30,73],[35,35],[40,18],[45,9],[50,9],[55,7],[60,7],[65,3],[70,6],[75,2],[80,2],[85,1],[90,1],[95,1],[100,5],[110,2],[120,2],[125,1],[135,2],[140,2],[145,1],[150,1],[170,2],[180,3],[230,1],[255,1],[290,1],[315,1],[355,1],[380,1],[405,1],[455,1],[480,1],[955,1]]</t>
  </si>
  <si>
    <t xml:space="preserve">[[0,24],[5,86],[10,193],[15,325],[20,343],[25,246],[30,128],[35,57],[40,30],[45,16],[50,18],[55,17],[60,23],[65,15],[70,10],[75,9],[80,5],[85,4],[90,6],[95,4],[100,3],[105,4],[110,6],[115,1],[120,3],[125,1],[135,3],[150,2],[160,2],[165,1],[170,1],[180,3],[185,2],[190,2],[200,1],[205,1],[215,1],[220,2],[230,1],[250,1],[260,1],[270,1],[300,1],[310,2],[430,1],[440,1],[570,1],[680,1],[810,1],[860,1],[1270,1],[1365,1]]</t>
  </si>
  <si>
    <t xml:space="preserve">[[0,266],[5,509],[10,283],[15,122],[20,47],[25,19],[30,8],[35,9],[40,3],[45,4],[50,4],[55,2],[60,4],[65,3],[70,2],[75,1],[85,2],[95,1],[100,1],[105,2],[110,1],[115,1],[120,1],[130,1],[140,1],[145,1],[200,1],[260,1]]</t>
  </si>
  <si>
    <t xml:space="preserve">[[0,356],[5,518],[10,287],[15,117],[20,51],[25,27],[30,15],[35,8],[40,10],[45,7],[50,4],[55,3],[60,1],[65,1],[70,1],[80,3],[85,2],[90,1],[105,2],[115,1],[120,1],[150,1],[165,2],[365,1],[460,1],[465,1],[580,1]]</t>
  </si>
  <si>
    <t xml:space="preserve">[[0,358],[5,632],[10,371],[15,164],[20,57],[25,33],[30,31],[35,18],[40,6],[45,11],[50,11],[55,5],[60,2],[65,5],[70,4],[75,6],[80,2],[85,4],[90,1],[95,2],[100,2],[105,2],[110,1],[125,2],[135,1],[150,1],[170,1],[180,2],[190,1],[260,1],[265,1],[360,1],[380,1],[590,1],[660,1]]</t>
  </si>
  <si>
    <t xml:space="preserve">[[0,191],[5,355],[10,168],[15,79],[20,32],[25,21],[30,11],[35,8],[40,7],[45,4],[50,6],[55,3],[60,2],[65,3],[70,3],[75,5],[80,3],[90,1],[95,1],[110,1],[155,2],[175,1],[210,1],[250,1],[265,1]]</t>
  </si>
  <si>
    <t xml:space="preserve">[[0,210],[5,539],[10,271],[15,204],[20,95],[25,35],[30,3],[35,8],[40,1],[45,1],[50,2],[55,1],[60,3],[65,1],[70,2],[75,2],[80,1],[85,1],[100,1],[115,2],[120,1],[140,1],[235,1],[240,1],[655,1]]</t>
  </si>
  <si>
    <t xml:space="preserve">[[0,284],[5,670],[10,757],[15,580],[20,202],[25,76],[30,34],[35,16],[40,13],[45,10],[50,9],[55,8],[60,7],[65,10],[70,6],[75,1],[80,3],[85,8],[90,6],[95,3],[100,2],[105,4],[110,3],[115,4],[120,1],[125,2],[135,2],[140,1],[145,1],[150,1],[160,2],[165,1],[175,1],[180,1],[185,1],[190,1],[205,1],[210,2],[225,1],[230,1],[235,1],[245,1],[260,1],[265,1],[280,1],[315,1],[320,1],[325,1],[340,1],[345,1],[360,1],[440,1],[475,1],[495,1],[605,1],[910,1]]</t>
  </si>
  <si>
    <t xml:space="preserve">[[0,149],[5,261],[10,171],[15,62],[20,36],[25,24],[30,16],[35,9],[40,6],[45,3],[50,5],[55,3],[60,2],[65,7],[70,5],[75,2],[80,2],[85,4],[90,2],[95,2],[100,4],[105,1],[110,1],[115,1],[120,2],[125,1],[160,1],[185,2],[200,2],[205,1],[220,1],[255,1],[275,2],[280,1],[285,2],[295,1],[320,1],[330,2],[335,1],[340,1],[345,1],[350,2],[360,1],[365,1],[375,2],[380,1],[390,1],[410,2],[420,1],[425,2],[430,2],[435,1],[440,4],[450,1],[455,2],[465,2],[470,2],[475,1],[480,2],[485,1],[490,2],[495,7],[500,2],[505,2],[510,2],[515,2],[520,2],[525,1],[535,1],[595,1],[640,1],[800,1],[1070,1],[1090,1],[1350,1]]</t>
  </si>
  <si>
    <t xml:space="preserve">[[0,197],[5,277],[10,373],[15,644],[20,315],[25,80],[30,46],[35,36],[40,28],[45,18],[50,14],[55,10],[60,5],[65,9],[70,2],[75,6],[80,4],[85,6],[90,4],[95,4],[100,1],[105,4],[110,4],[115,2],[120,2],[125,10],[130,1],[135,3],[145,3],[155,1],[160,3],[170,1],[175,2],[185,1],[190,1],[195,1],[215,1],[225,1],[240,1],[250,1],[265,1],[285,3],[300,1],[360,1],[390,2],[460,1],[575,1],[635,1],[670,1],[775,1]]</t>
  </si>
  <si>
    <t xml:space="preserve">[[0,359],[5,772],[10,558],[15,242],[20,92],[25,58],[30,33],[35,18],[40,23],[45,24],[50,11],[55,3],[60,4],[65,5],[70,4],[75,3],[80,5],[85,2],[90,2],[95,1],[100,3],[105,2],[110,2],[115,2],[120,1],[130,2],[140,1],[150,2],[160,2],[235,1],[250,1],[270,1],[285,1],[315,1]]</t>
  </si>
  <si>
    <t xml:space="preserve">[[0,164],[5,425],[10,256],[15,78],[20,35],[25,12],[30,10],[35,7],[40,7],[45,1],[50,3],[55,2],[65,4],[70,1],[80,2],[85,2],[90,1],[95,2],[100,1],[105,1],[110,1],[135,1],[145,1],[150,1],[155,1],[160,1],[165,1],[190,2],[195,1],[215,1],[220,1],[230,2],[250,1],[275,1],[280,3],[355,1],[425,1],[525,1]]</t>
  </si>
  <si>
    <t xml:space="preserve">[[0,287],[5,617],[10,414],[15,254],[20,108],[25,56],[30,16],[35,5],[40,4],[45,4],[50,2],[55,1],[60,1],[65,3],[70,1],[80,1],[85,1],[90,1],[105,1],[110,2],[115,1],[130,1],[135,1],[145,1],[160,1],[165,1],[180,1],[185,1],[245,1],[250,1],[310,1],[815,1]]</t>
  </si>
  <si>
    <t xml:space="preserve">[[0,13],[5,56],[10,151],[15,315],[20,262],[25,130],[30,65],[35,37],[40,28],[45,30],[50,18],[55,7],[60,10],[65,5],[70,3],[75,5],[80,2],[85,1],[90,3],[95,3],[105,1],[130,1],[140,1],[160,1],[180,1],[215,1],[245,1],[280,1],[325,1],[395,1],[475,1]]</t>
  </si>
  <si>
    <t xml:space="preserve">[[0,40],[5,62],[10,87],[15,88],[20,77],[25,33],[30,18],[35,22],[40,10],[45,11],[50,14],[55,4],[60,9],[65,10],[70,3],[75,5],[80,1],[85,1],[90,1],[95,5],[100,2],[105,1],[110,4],[115,4],[120,1],[125,2],[130,3],[135,1],[140,2],[155,1],[170,2],[175,1],[185,2],[200,1],[215,1],[225,1],[240,2],[260,1],[265,1],[280,1],[300,1],[310,1],[380,1],[465,1],[475,1],[510,1],[540,1],[580,1],[735,1],[850,1],[1110,1],[1420,1],[1725,1]]</t>
  </si>
  <si>
    <t xml:space="preserve">[[0,29],[5,81],[10,147],[15,255],[20,303],[25,251],[30,170],[35,113],[40,57],[45,22],[50,19],[55,8],[60,6],[65,1],[70,3],[80,1],[100,1],[135,1],[225,1]]</t>
  </si>
  <si>
    <t xml:space="preserve">[[0,72],[5,376],[10,453],[15,443],[20,415],[25,263],[30,108],[35,67],[40,48],[45,29],[50,10],[55,8],[60,2],[65,2],[75,2],[95,1],[100,2],[170,1],[200,1],[300,1],[320,1],[370,1]]</t>
  </si>
  <si>
    <t xml:space="preserve">[[0,5],[5,68],[10,251],[15,382],[20,391],[25,230],[30,115],[35,46],[40,28],[45,23],[50,13],[55,10],[60,7],[70,2],[75,8],[80,4],[85,1],[100,1],[125,2],[140,1],[145,2],[165,1],[170,1],[210,1]]</t>
  </si>
  <si>
    <t xml:space="preserve">[[0,114],[5,296],[10,320],[15,144],[20,68],[25,39],[30,23],[35,18],[40,15],[45,11],[50,5],[55,5],[60,1],[65,4],[70,5],[75,6],[80,1],[85,1],[90,4],[95,2],[100,1],[105,3],[135,1],[165,1],[185,1],[200,1],[275,1],[280,1],[290,1],[435,1]]</t>
  </si>
  <si>
    <t xml:space="preserve">[[0,48],[5,108],[10,163],[15,178],[20,109],[25,59],[30,51],[35,34],[40,16],[45,15],[50,14],[55,7],[60,5],[65,2],[70,2],[75,2],[80,1],[85,1],[100,1],[115,1],[125,1],[145,2],[150,1],[175,1],[210,2],[275,1],[285,1],[295,1],[300,1],[540,1],[550,1],[660,1],[1090,1]]</t>
  </si>
  <si>
    <t xml:space="preserve">[[0,71],[5,149],[10,228],[15,277],[20,164],[25,56],[30,11],[35,17],[40,7],[45,12],[50,3],[55,2],[65,2],[70,1],[75,2],[90,1],[95,2],[120,1],[135,2],[200,1],[280,1],[310,1],[365,1],[405,1],[580,1],[1195,1],[1550,1]]</t>
  </si>
  <si>
    <t xml:space="preserve">[[0,28],[5,115],[10,284],[15,315],[20,160],[25,42],[30,17],[35,5],[40,8],[45,5],[50,3],[55,2],[60,4],[65,4],[70,2],[75,1],[85,2],[95,1],[100,2],[115,1],[120,1],[135,2],[140,2],[230,1]]</t>
  </si>
  <si>
    <t xml:space="preserve">[[0,77],[5,220],[10,491],[15,402],[20,105],[25,24],[30,9],[35,5],[40,6],[45,6],[50,7],[55,11],[60,5],[65,1],[75,1],[85,1],[90,1],[145,1],[195,1],[270,1]]</t>
  </si>
  <si>
    <t xml:space="preserve">[[0,55],[5,129],[10,264],[15,334],[20,183],[25,55],[30,20],[35,16],[40,28],[45,21],[50,6],[55,1],[60,4],[250,1],[270,1],[560,1],[635,1]]</t>
  </si>
  <si>
    <t xml:space="preserve">[[0,54],[5,112],[10,180],[15,267],[20,285],[25,194],[30,97],[35,29],[40,13],[45,16],[50,13],[55,5],[60,2],[65,1],[90,1],[110,1],[115,1],[220,1]]</t>
  </si>
  <si>
    <t xml:space="preserve">[[0,56],[5,172],[10,304],[15,384],[20,224],[25,95],[30,26],[35,11],[40,15],[45,17],[50,2],[60,1],[90,1],[165,1],[475,1]]</t>
  </si>
  <si>
    <t xml:space="preserve">[[0,23],[5,224],[10,546],[15,557],[20,439],[25,222],[30,69],[35,12],[40,4],[45,1],[50,6],[55,3],[60,2],[65,1],[70,2],[95,1],[100,1],[115,2],[120,2],[125,1],[140,1],[160,1],[200,1],[205,1],[225,1],[235,1]]</t>
  </si>
  <si>
    <t xml:space="preserve">[[0,37],[5,273],[10,506],[15,435],[20,206],[25,71],[30,20],[35,13],[40,8],[45,7],[50,2],[75,1],[105,1],[170,1]]</t>
  </si>
  <si>
    <t xml:space="preserve">[[0,77],[5,379],[10,652],[15,448],[20,125],[25,32],[30,13],[35,10],[40,18],[45,4],[50,4],[55,5],[60,7],[65,13],[70,3],[80,3],[90,1],[95,2],[100,3],[115,2],[125,1],[135,1],[140,2],[160,2],[165,1],[175,1],[235,1],[280,1],[365,1],[465,1],[575,1],[590,1],[2465,1]]</t>
  </si>
  <si>
    <t xml:space="preserve">[[0,258],[5,653],[10,623],[15,278],[20,65],[25,35],[30,28],[35,9],[40,6],[45,7],[50,6],[55,3],[60,4],[65,3],[70,1],[75,1],[80,1],[85,1],[95,2],[105,1],[110,1],[115,2],[120,3],[140,1],[145,1],[175,1],[180,2],[195,1],[220,1],[325,1],[335,1]]</t>
  </si>
  <si>
    <t xml:space="preserve">[[0,135],[5,283],[10,216],[15,110],[20,37],[25,8],[30,7],[35,5],[40,9],[45,6],[50,2],[55,3],[60,1],[65,2],[75,1],[80,3],[85,2],[90,1],[95,1],[105,1],[115,1],[120,1],[135,1],[175,1],[180,1],[190,1],[335,1],[400,1]]</t>
  </si>
  <si>
    <t xml:space="preserve">[[0,91],[5,227],[10,356],[15,353],[20,196],[25,75],[30,28],[35,21],[40,16],[45,17],[50,12],[55,14],[60,9],[65,11],[70,7],[75,6],[80,7],[85,2],[90,3],[95,2],[100,2],[105,2],[110,1],[115,1],[125,3],[130,1],[135,1],[150,1],[160,1],[165,1],[175,1],[190,1],[195,1],[210,1],[220,1],[235,1],[260,1],[265,1],[270,1],[300,1],[310,1],[330,1],[580,1],[615,1]]</t>
  </si>
  <si>
    <t xml:space="preserve">[[0,42],[5,130],[10,280],[15,274],[20,209],[25,67],[30,16],[35,6],[40,11],[45,5],[50,6],[55,6],[60,2],[65,5],[70,2],[75,1],[80,2],[90,1],[95,2],[100,2],[150,1],[160,1],[170,1],[250,1],[275,1],[285,1],[340,1],[615,1],[1540,1]]</t>
  </si>
  <si>
    <t xml:space="preserve">[[0,88],[5,360],[10,599],[15,639],[20,353],[25,98],[30,20],[35,6],[45,3],[50,2],[60,2],[65,1],[70,1],[75,1],[95,2],[100,5],[105,3],[110,2],[115,1],[120,1],[125,2],[130,1],[135,2],[180,1],[200,1],[205,1],[225,1],[230,2],[260,1],[270,1],[285,1],[290,1],[305,1],[320,1],[325,1],[335,2],[340,1],[420,1],[575,1]]</t>
  </si>
  <si>
    <t xml:space="preserve">[[0,32],[5,202],[10,410],[15,442],[20,230],[25,39],[30,12],[35,2],[40,2],[45,3],[55,1],[60,1],[80,1],[85,1],[1450,1],[1695,1]]</t>
  </si>
  <si>
    <t xml:space="preserve">[[0,121],[5,325],[10,680],[15,478],[20,136],[25,37],[30,19],[35,18],[40,8],[45,6],[50,6],[60,1],[65,7],[70,4],[75,2],[80,4],[85,1],[90,1],[95,1],[100,1],[105,1],[110,1],[115,1],[120,2],[130,1],[135,1],[145,2],[150,1],[160,1],[170,1],[190,1],[200,1],[265,1],[275,1],[320,1]]</t>
  </si>
  <si>
    <t xml:space="preserve">[[0,73],[5,480],[10,734],[15,653],[20,220],[25,41],[30,13],[35,3],[40,4],[45,4],[50,1],[55,2],[60,1],[75,1],[80,1],[85,1],[100,1],[120,1]]</t>
  </si>
  <si>
    <t xml:space="preserve">[[0,56],[5,398],[10,1109],[15,1232],[20,1034],[25,710],[30,353],[35,78],[40,13],[45,13],[50,10],[55,7],[60,5],[65,5],[70,5],[75,10],[80,3],[85,3],[90,4],[95,8],[100,5],[105,3],[110,3],[115,5],[120,2],[130,1],[135,3],[140,1],[145,3],[165,2],[175,2],[180,1],[185,1],[190,1],[195,1],[200,2],[210,2],[230,2],[235,2],[240,1],[245,1],[250,1],[265,1],[310,1],[330,1],[355,1],[360,1],[385,1],[440,1],[585,1],[650,1],[665,1],[835,1],[995,1],[1185,1],[1370,1],[1395,1],[1455,1],[1485,1],[1490,1],[1545,1],[1875,1],[2530,1]]</t>
  </si>
  <si>
    <t xml:space="preserve">[[0,30],[5,201],[10,569],[15,546],[20,300],[25,120],[30,26],[35,15],[40,10],[45,9],[50,4],[55,8],[60,5],[65,4],[75,6],[80,2],[85,8],[90,7],[95,2],[100,1],[105,5],[110,5],[115,3],[120,3],[125,4],[130,2],[150,1],[160,2],[165,2],[170,1],[180,2],[185,2],[190,3],[215,1],[290,1],[295,1],[310,1],[325,1],[340,1],[350,1],[355,1],[370,1],[380,1],[435,1],[465,1],[475,1],[495,1],[520,1],[565,1],[575,1],[660,1],[835,1],[1440,1],[2730,1]]</t>
  </si>
  <si>
    <t xml:space="preserve">[[0,226],[5,645],[10,1090],[15,1466],[20,828],[25,228],[30,47],[35,17],[40,11],[45,9],[50,5],[55,4],[60,1],[65,4],[70,4],[75,2],[80,1],[85,2],[90,4],[95,4],[100,5],[105,2],[110,1],[115,2],[120,1],[130,1],[150,1],[155,1],[160,1],[170,1],[175,1],[230,1],[250,1],[255,1],[275,1],[305,1],[460,1]]</t>
  </si>
  <si>
    <t xml:space="preserve">[[0,20],[5,69],[10,214],[15,237],[20,209],[25,75],[30,15],[35,6],[40,2],[50,4],[60,1],[65,2],[70,3],[75,1],[90,1],[110,2],[120,2],[130,2],[135,1],[145,1],[155,1],[170,1],[185,1],[195,1],[250,1],[310,1]]</t>
  </si>
  <si>
    <t xml:space="preserve">[[0,30],[5,86],[10,338],[15,607],[20,611],[25,395],[30,320],[35,206],[40,99],[45,43],[50,17],[55,12],[60,7],[65,3],[75,4],[80,1],[105,1],[110,1],[395,1]]</t>
  </si>
  <si>
    <t xml:space="preserve">[[0,28],[5,192],[10,767],[15,772],[20,508],[25,239],[30,106],[35,43],[40,10],[45,6],[50,9],[55,3],[60,3],[65,2],[70,2],[75,1],[80,3],[85,2],[95,1],[105,1],[110,1],[115,1],[120,1],[145,1],[165,1],[190,1],[195,1],[215,1]]</t>
  </si>
  <si>
    <t xml:space="preserve">[[0,143],[5,381],[10,836],[15,1206],[20,1150],[25,620],[30,239],[35,73],[40,29],[45,6],[50,8],[55,5],[60,4],[65,2],[70,5],[75,1],[80,2],[85,2],[90,2],[100,3],[105,5],[110,1],[115,1],[120,1],[125,1],[130,2],[145,2],[150,1],[170,1],[175,1],[195,2],[205,1],[210,1],[215,1],[220,1],[230,3],[240,1],[935,1]]</t>
  </si>
  <si>
    <t xml:space="preserve">[[0,95],[5,164],[10,317],[15,498],[20,512],[25,516],[30,212],[35,126],[40,99],[45,53],[50,42],[55,20],[60,21],[65,4],[70,5],[75,6],[80,5],[85,2],[90,1],[95,1],[100,2],[105,2],[110,2],[115,1],[135,2],[160,1],[175,1],[190,2],[195,1],[210,1],[240,1],[245,1],[835,1]]</t>
  </si>
  <si>
    <t xml:space="preserve">[[0,60],[5,290],[10,918],[15,1356],[20,1078],[25,655],[30,310],[35,97],[40,30],[45,9],[50,6],[55,4],[60,5],[65,3],[70,7],[80,1],[85,2],[90,1],[110,2],[115,1],[130,1],[160,1],[170,1],[235,1],[255,1],[285,1],[325,1],[335,1]]</t>
  </si>
  <si>
    <t xml:space="preserve">[[0,19],[5,164],[10,512],[15,837],[20,790],[25,431],[30,179],[35,52],[40,6],[45,1],[50,1],[55,2],[65,1],[70,1],[105,1],[145,1],[170,1],[185,1],[375,1]]</t>
  </si>
  <si>
    <t xml:space="preserve">[[0,7],[5,60],[10,299],[15,347],[20,374],[25,311],[30,193],[35,73],[40,42],[45,6],[50,3],[60,2],[65,1],[70,4],[75,7],[80,4],[90,1],[110,1],[375,1],[425,1],[610,1]]</t>
  </si>
  <si>
    <t xml:space="preserve">[[0,47],[5,169],[10,364],[15,436],[20,229],[25,54],[30,25],[35,6],[40,10],[45,8],[50,6],[55,5],[60,4],[65,5],[70,2],[75,3],[85,2],[90,2],[95,1],[105,3],[110,3],[115,1],[125,1],[145,1],[190,1],[245,1],[280,1],[420,1],[1085,1]]</t>
  </si>
  <si>
    <t xml:space="preserve">[[0,18],[5,121],[10,346],[15,461],[20,319],[25,110],[30,36],[35,17],[40,13],[45,11],[50,15],[55,4],[60,5],[65,2],[70,4],[75,3],[80,4],[85,3],[90,2],[95,8],[100,2],[105,1],[115,1],[120,1],[135,1],[145,1],[155,1],[250,1],[265,1],[275,1],[290,2],[300,1],[340,1],[350,1],[410,1],[555,1],[1160,1],[1785,1],[1985,1]]</t>
  </si>
  <si>
    <t xml:space="preserve">[[0,116],[5,322],[10,478],[15,615],[20,637],[25,528],[30,330],[35,180],[40,83],[45,55],[50,27],[55,12],[60,8],[65,4],[70,6],[75,5],[85,2],[90,2],[580,1]]</t>
  </si>
  <si>
    <t xml:space="preserve">[[0,33],[5,91],[10,110],[15,164],[20,188],[25,195],[30,109],[35,63],[40,32],[45,12],[50,3],[55,4],[60,2],[65,1],[90,2],[110,1],[160,1],[180,1]]</t>
  </si>
  <si>
    <t xml:space="preserve">[[0,179],[5,238],[10,232],[15,211],[20,166],[25,100],[30,42],[35,23],[40,16],[45,1],[50,1],[55,1],[60,1],[65,1],[70,1],[90,1],[95,1],[100,1],[115,1],[265,1]]</t>
  </si>
  <si>
    <t xml:space="preserve">[[0,55],[5,181],[10,392],[15,328],[20,165],[25,60],[30,42],[35,20],[40,27],[45,20],[50,5],[55,9],[60,4],[65,5],[75,3],[80,2],[85,4],[90,2],[95,2],[100,6],[105,2],[110,4],[115,1],[125,1],[130,1],[135,1],[140,2],[150,1],[160,1],[170,1],[185,1],[205,1],[215,1],[225,1],[380,1]]</t>
  </si>
  <si>
    <t xml:space="preserve">[[0,41],[5,101],[10,318],[15,791],[20,743],[25,470],[30,265],[35,99],[40,55],[45,19],[50,11],[60,2],[65,2],[70,2],[90,2],[95,4],[100,2],[115,1],[130,1],[155,1],[165,1],[235,1],[260,1]]</t>
  </si>
  <si>
    <t xml:space="preserve">[[0,23],[5,25],[10,20],[15,9],[20,18],[25,15],[30,15],[35,7],[40,8],[45,4],[50,6],[55,4],[60,5],[65,5],[70,2],[75,6],[80,3],[85,5],[90,2],[95,1],[110,1],[120,2],[130,2],[135,2],[145,1],[150,3],[155,2],[160,3],[170,1],[175,1],[195,1],[205,1],[210,1],[220,2],[225,1],[250,1],[265,1],[290,1],[300,1],[315,1],[325,1],[355,1],[415,1],[430,1],[455,1],[495,2],[620,1],[1230,1],[1790,1]]</t>
  </si>
  <si>
    <t xml:space="preserve">[[0,53],[5,248],[10,606],[15,596],[20,271],[25,68],[30,16],[35,6],[40,2],[45,5],[50,4],[55,2],[60,6],[70,1],[80,1],[95,2],[100,3],[105,3],[110,3],[115,3],[120,3],[125,1],[150,1],[155,1],[165,1],[175,1],[280,1],[385,1],[685,1],[1090,1],[1225,1],[1665,1],[1685,1],[2680,1]]</t>
  </si>
  <si>
    <t xml:space="preserve">[[0,149],[5,304],[10,550],[15,391],[20,242],[25,104],[30,40],[35,15],[40,11],[45,10],[50,15],[55,5],[60,5],[70,4],[75,1],[80,5],[85,1],[90,4],[95,2],[100,1],[105,1],[110,3],[135,1],[140,3],[145,1],[160,2],[190,1],[215,1],[250,1],[345,1],[400,1],[410,1],[740,1],[1215,1]]</t>
  </si>
  <si>
    <t xml:space="preserve">[[0,110],[5,206],[10,217],[15,164],[20,76],[25,15],[30,8],[35,1],[40,1],[50,1],[60,2],[65,2],[70,4],[90,1],[95,1],[115,1],[125,1],[195,1]]</t>
  </si>
  <si>
    <t xml:space="preserve">[[0,232],[5,585],[10,611],[15,335],[20,118],[25,40],[30,24],[35,23],[40,15],[45,11],[50,9],[60,5],[65,7],[70,3],[75,3],[80,4],[85,2],[90,4],[95,2],[105,3],[110,2],[115,3],[125,1],[130,1],[135,2],[140,2],[155,1],[160,2],[170,2],[235,1],[255,1],[265,1],[350,1],[470,1],[555,1],[995,1]]</t>
  </si>
  <si>
    <t xml:space="preserve">[[0,139],[5,234],[10,259],[15,216],[20,90],[25,35],[30,31],[35,13],[40,10],[45,8],[50,3],[55,6],[60,2],[65,5],[70,7],[75,4],[80,3],[85,2],[90,1],[100,1],[110,1],[120,1],[125,1],[135,1],[185,1],[460,1],[640,1],[1165,1]]</t>
  </si>
  <si>
    <t xml:space="preserve">[[0,87],[5,282],[10,702],[15,663],[20,233],[25,55],[30,14],[35,13],[40,4],[45,1],[50,3],[55,3],[60,6],[65,2],[70,1],[75,2],[85,2],[90,1],[95,2],[100,1],[105,1],[110,1],[115,1],[145,1],[155,1],[165,2],[175,1],[190,1],[200,1],[210,1],[215,1],[310,1],[430,1],[540,1]]</t>
  </si>
  <si>
    <t xml:space="preserve">[[0,117],[5,170],[10,165],[15,143],[20,39],[25,19],[30,8],[35,11],[40,14],[45,19],[50,4],[55,1],[60,4],[65,3],[70,3],[75,7],[80,4],[85,3],[90,2],[95,1],[100,4],[105,2],[130,1],[135,1],[150,1],[170,1],[180,1],[185,1],[205,1],[235,1],[260,1],[305,1],[315,1],[385,1],[465,1],[630,1],[730,1],[1345,1],[4720,1],[6125,1]]</t>
  </si>
  <si>
    <t xml:space="preserve">[[0,209],[5,455],[10,461],[15,381],[20,202],[25,99],[30,51],[35,35],[40,31],[45,14],[50,11],[55,9],[60,11],[65,12],[70,6],[75,4],[80,2],[85,7],[90,4],[95,6],[100,2],[105,4],[110,1],[115,3],[120,1],[125,1],[130,2],[135,2],[145,1],[160,2],[165,1],[175,1],[180,1],[200,2],[205,1],[265,1],[295,1],[305,1],[390,1],[755,1]]</t>
  </si>
  <si>
    <t xml:space="preserve">[[0,82],[5,122],[10,191],[15,205],[20,94],[25,47],[30,24],[35,19],[40,18],[45,7],[50,9],[55,8],[60,10],[65,5],[70,7],[75,1],[80,2],[85,3],[90,1],[100,1],[105,2],[110,3],[115,1],[130,1],[155,1],[170,1],[180,1],[190,1],[325,1],[370,1]]</t>
  </si>
  <si>
    <t xml:space="preserve">[[0,2],[5,6],[10,4],[15,5],[20,3],[30,2]]</t>
  </si>
  <si>
    <t xml:space="preserve">[[0,52],[5,86],[10,74],[15,48],[20,26],[25,28],[30,28],[35,23],[40,9],[45,8],[50,5],[55,4],[60,2],[65,7],[70,5],[75,2],[80,2],[85,2],[90,1],[95,1],[105,1],[115,1],[120,1],[150,1],[160,1],[190,1],[195,1],[225,1],[235,1],[280,1],[475,1],[490,1],[645,1]]</t>
  </si>
  <si>
    <t xml:space="preserve">[[0,148],[5,388],[10,507],[15,315],[20,148],[25,50],[30,39],[35,13],[40,20],[45,21],[50,6],[55,7],[60,9],[65,4],[70,2],[75,4],[80,5],[85,4],[90,4],[95,1],[100,6],[105,2],[110,1],[115,1],[120,1],[125,2],[130,1],[135,1],[150,1],[165,1],[170,1],[175,1],[185,1],[300,1],[450,1],[950,1],[1000,1]]</t>
  </si>
  <si>
    <t xml:space="preserve">[[0,88],[5,408],[10,753],[15,782],[20,557],[25,194],[30,75],[35,22],[40,19],[45,18],[50,9],[55,4],[65,3],[70,2],[85,1],[95,2],[100,1],[105,2],[110,1],[115,2],[120,2],[135,1],[145,1],[150,1],[195,1],[280,1],[290,1]]</t>
  </si>
  <si>
    <t xml:space="preserve">[[0,110],[5,295],[10,398],[15,405],[20,280],[25,163],[30,134],[35,59],[40,14],[45,8],[50,6],[55,11],[60,1],[65,6],[70,1],[75,2],[80,1],[100,2],[115,2],[165,1],[190,1],[315,1]]</t>
  </si>
  <si>
    <t xml:space="preserve">[[0,51],[5,266],[10,600],[15,582],[20,266],[25,112],[30,52],[35,22],[40,13],[45,8],[50,9],[55,6],[60,2],[75,1],[90,1],[95,1],[105,1],[125,2],[130,1],[140,1],[150,1],[155,1],[175,1],[210,2],[215,1],[350,2]]</t>
  </si>
  <si>
    <t xml:space="preserve">[[0,36],[5,187],[10,437],[15,398],[20,173],[25,53],[30,15],[35,6],[45,2],[65,1],[85,1],[105,1],[110,2],[120,1],[125,1],[150,1],[215,1]]</t>
  </si>
  <si>
    <t xml:space="preserve">[[0,158],[5,419],[10,455],[15,341],[20,140],[25,60],[30,34],[35,26],[40,17],[45,16],[50,16],[55,11],[60,6],[65,4],[70,7],[75,6],[80,7],[85,2],[90,6],[95,4],[100,5],[105,2],[110,2],[120,1],[125,1],[130,3],[140,2],[145,1],[150,3],[155,1],[170,1],[175,2],[180,1],[185,1],[190,1],[200,1],[210,2],[225,1],[230,1],[260,1],[270,1],[405,1],[450,1],[480,1],[630,1],[665,1]]</t>
  </si>
  <si>
    <t xml:space="preserve">[[0,446],[5,893],[10,604],[15,256],[20,145],[25,103],[30,45],[35,36],[40,24],[45,16],[50,22],[55,18],[60,13],[65,7],[70,14],[75,8],[80,7],[85,4],[90,6],[95,6],[100,3],[105,5],[110,2],[115,3],[120,1],[125,2],[130,1],[135,2],[140,2],[145,4],[150,3],[155,1],[160,1],[180,1],[190,1],[195,2],[200,2],[210,1],[215,1],[230,1],[235,3],[250,1],[255,1],[310,1],[315,1],[355,1],[370,1],[465,1],[865,1]]</t>
  </si>
  <si>
    <t xml:space="preserve">[[0,47],[5,193],[10,341],[15,350],[20,224],[25,79],[30,57],[35,29],[40,13],[45,6],[50,12],[55,10],[60,4],[65,3],[70,2],[75,7],[80,5],[90,1],[95,4],[105,3],[110,2],[115,3],[120,2],[125,5],[130,1],[135,4],[140,1],[150,1],[155,1],[160,2],[170,1],[175,1],[185,2],[190,1],[195,2],[210,1],[215,1],[225,1],[280,1],[285,2],[300,1],[305,1],[360,1],[375,1],[385,1],[420,1],[515,1],[635,1],[650,1],[810,1],[1120,1],[1185,1],[1210,1],[1355,1],[1620,1]]</t>
  </si>
  <si>
    <t xml:space="preserve">[[0,99],[5,291],[10,297],[15,182],[20,63],[25,28],[30,20],[35,27],[40,15],[45,10],[50,6],[55,4],[60,5],[65,5],[70,1],[75,5],[80,2],[85,2],[90,3],[95,1],[100,3],[105,3],[110,1],[115,1],[125,2],[135,1],[145,1],[160,1],[170,1],[175,1],[265,1],[315,1],[345,1],[415,1],[910,1],[1140,1],[1885,1]]</t>
  </si>
  <si>
    <t xml:space="preserve">[[0,31],[5,325],[10,645],[15,390],[20,128],[25,46],[30,19],[35,11],[40,6],[45,1],[55,3],[65,1],[85,1],[90,1],[110,1],[115,1],[145,1]]</t>
  </si>
  <si>
    <t xml:space="preserve">[[0,192],[5,412],[10,552],[15,277],[20,136],[25,76],[30,36],[35,6],[40,8],[45,8],[50,5],[55,11],[60,7],[65,4],[70,2],[80,2],[85,2],[95,1],[110,2],[130,1],[135,1],[145,1],[150,1],[155,1],[160,1],[175,2],[255,2],[275,1],[345,1],[435,1],[445,1]]</t>
  </si>
  <si>
    <t xml:space="preserve">[[0,58],[5,103],[10,62],[15,45],[20,46],[25,40],[30,19],[35,28],[40,15],[45,7],[50,7],[55,6],[60,6],[65,5],[70,3],[75,3],[80,2],[85,1],[90,2],[100,1],[105,3],[110,1],[115,1],[120,3],[125,3],[135,3],[140,1],[150,1],[160,1],[170,1],[180,1],[200,1],[235,2],[265,1],[275,1],[285,1],[290,1],[295,1],[315,2],[385,1],[495,1],[520,1],[590,1],[730,1],[920,1],[1035,1],[1675,1],[1795,1],[2060,1],[2390,1],[2920,1],[6235,1]]</t>
  </si>
  <si>
    <t xml:space="preserve">[[0,347],[5,461],[10,156],[15,55],[20,15],[25,10],[30,7],[35,2],[40,4],[45,6],[50,3],[55,3],[60,8],[75,1],[80,1],[95,1],[100,1],[130,1],[140,1]]</t>
  </si>
  <si>
    <t xml:space="preserve">[[0,201],[5,439],[10,340],[15,135],[20,38],[25,13],[35,3]]</t>
  </si>
  <si>
    <t xml:space="preserve">[[0,167],[5,157],[10,78],[15,35],[20,23],[25,27],[30,10],[35,12],[40,9],[45,10],[50,5],[55,2],[60,2],[65,1],[70,5],[75,2],[80,4],[90,1],[95,2],[100,1],[105,1],[125,1],[130,2],[150,1],[170,1],[185,1],[190,1],[215,1]]</t>
  </si>
  <si>
    <t xml:space="preserve">[[0,213],[5,254],[10,116],[15,34],[20,13],[25,4],[30,3],[35,8],[40,5],[45,4],[50,1],[65,1],[85,1],[105,1],[120,1],[130,1],[185,1]]</t>
  </si>
  <si>
    <t xml:space="preserve">[[0,238],[5,501],[10,360],[15,132],[20,50],[25,13],[30,8],[35,1],[40,2],[45,2],[55,1],[65,1],[70,1],[75,2],[95,1],[110,1],[125,1],[130,2],[210,1],[225,1],[245,1],[290,1],[305,1],[510,1],[690,1]]</t>
  </si>
  <si>
    <t xml:space="preserve">[[0,290],[5,332],[10,209],[15,114],[20,68],[25,34],[30,12],[35,3],[40,2],[45,1],[55,1],[75,2],[80,1],[95,3],[105,1],[125,1],[220,1]]</t>
  </si>
  <si>
    <t xml:space="preserve">[[0,132],[5,264],[10,96],[15,39],[20,12],[25,4],[35,1],[55,1],[60,1],[100,1],[125,1]]</t>
  </si>
  <si>
    <t xml:space="preserve">[[0,79],[5,190],[10,134],[15,73],[20,48],[25,23],[30,15],[35,11],[40,13],[45,8],[50,4],[55,2],[60,7],[65,1],[70,6],[75,3],[80,1],[85,2],[90,1],[95,4],[100,1],[110,1],[130,1],[175,1]]</t>
  </si>
  <si>
    <t xml:space="preserve">[[0,106],[5,206],[10,81],[15,23],[20,8],[25,5],[30,7],[35,2],[40,1],[45,1],[75,1],[120,1],[125,1],[230,1]]</t>
  </si>
  <si>
    <t xml:space="preserve">[[0,256],[5,359],[10,243],[15,117],[20,62],[25,29],[30,8],[35,8],[40,7],[45,1],[50,1],[65,3],[70,1],[75,2],[80,1],[100,1],[110,1],[135,1],[150,1],[185,1],[250,1],[350,1],[470,1],[935,1]]</t>
  </si>
  <si>
    <t xml:space="preserve">[[0,216],[5,369],[10,196],[15,46],[20,12],[25,2],[30,3],[35,1],[45,2],[60,2],[150,1],[175,1],[180,2],[195,1]]</t>
  </si>
  <si>
    <t xml:space="preserve">[[0,442],[5,597],[10,223],[15,56],[20,20],[25,6],[30,8],[35,4],[40,3],[45,1],[50,2],[55,1],[65,1],[75,1],[85,1],[90,1],[95,1],[105,1],[140,1],[150,1],[220,1],[255,1]]</t>
  </si>
  <si>
    <t xml:space="preserve">[[0,337],[5,575],[10,331],[15,180],[20,68],[25,17],[30,17],[35,6],[40,10],[45,9],[50,6],[55,6],[60,3],[65,2],[70,1],[80,2],[90,1],[95,2],[100,2],[110,2],[115,2],[120,1],[125,1],[130,1],[170,1],[195,1],[245,1],[255,1],[930,1]]</t>
  </si>
  <si>
    <t xml:space="preserve">[[0,311],[5,417],[10,332],[15,202],[20,80],[25,44],[30,21],[35,11],[40,6],[45,2],[65,1],[70,1],[75,1],[140,1],[265,1],[360,1]]</t>
  </si>
  <si>
    <t xml:space="preserve">[[0,446],[5,615],[10,286],[15,82],[20,23],[25,9],[30,7],[35,6],[40,5],[45,3],[50,2],[55,1],[60,1],[65,5],[70,5],[75,3],[80,3],[90,2],[115,1],[135,1],[145,2],[155,2],[200,1],[1045,1]]</t>
  </si>
  <si>
    <t xml:space="preserve">[[0,70],[5,318],[10,256],[15,101],[20,38],[25,9],[30,3],[60,1],[70,1],[85,2],[115,1]]</t>
  </si>
  <si>
    <t xml:space="preserve">[[0,169],[5,354],[10,111],[15,30],[20,27],[25,11],[30,4],[35,5],[40,3],[45,1],[50,2],[55,2],[65,2],[75,1],[90,2],[105,1],[120,1],[135,1],[180,1]]</t>
  </si>
  <si>
    <t xml:space="preserve">[[0,64],[5,262],[10,193],[15,96],[20,39],[25,15],[30,3],[35,4],[40,1],[45,2],[50,3],[55,2],[65,1],[70,2],[75,1],[80,1],[85,3],[90,2],[100,2],[105,1],[110,2],[115,1],[135,1],[140,1],[145,1],[155,1],[175,1],[190,1],[215,1],[230,1],[270,1],[340,1]]</t>
  </si>
  <si>
    <t xml:space="preserve">[[0,169],[5,375],[10,249],[15,63],[20,7],[25,9],[30,3],[35,2],[40,3],[45,1],[50,1],[55,2],[60,2],[65,1],[70,1],[90,1],[105,1],[115,1],[135,1],[235,1],[530,1]]</t>
  </si>
  <si>
    <t xml:space="preserve">[[0,98],[5,207],[10,292],[15,163],[20,34],[25,5],[30,4],[35,2],[40,2],[45,2],[50,1],[60,2],[65,1],[90,2],[95,1],[105,1],[110,2],[125,2],[140,2],[150,1],[170,1],[175,1],[185,1],[210,1],[215,1],[285,1],[295,1],[325,1],[395,1],[415,1],[510,1],[635,1],[735,1],[1020,1],[1125,1]]</t>
  </si>
  <si>
    <t xml:space="preserve">[[0,85],[5,195],[10,178],[15,118],[20,59],[25,7],[30,10],[40,1],[45,1],[55,2],[65,1],[75,1],[80,1],[90,1],[110,1],[180,1],[225,1],[480,1],[710,1],[865,1]]</t>
  </si>
  <si>
    <t xml:space="preserve">[[0,120],[5,261],[10,121],[15,52],[20,17],[25,1],[30,4],[35,1],[40,6],[45,2],[50,3],[55,2],[65,1],[80,1],[85,1],[210,1],[270,1],[275,1],[280,1],[290,1],[325,1],[340,1],[360,1],[400,1],[495,1],[695,1]]</t>
  </si>
  <si>
    <t xml:space="preserve">[[0,124],[5,257],[10,223],[15,159],[20,68],[25,14],[30,7],[35,5],[40,4],[45,6],[50,7],[55,3],[60,1],[65,5],[75,2],[80,1],[90,2],[95,1],[100,1],[105,1],[110,3],[115,2],[120,2],[125,3],[135,2],[140,2],[145,1],[150,1],[155,1],[170,1],[190,1],[195,2],[200,1],[225,1],[235,1],[240,2],[315,1],[430,1],[820,1],[875,1],[1040,1]]</t>
  </si>
  <si>
    <t xml:space="preserve">[[0,300],[5,370],[10,179],[15,58],[20,18],[25,3],[30,6],[35,6],[40,2],[45,3],[50,2],[60,1],[75,3],[80,1],[85,1],[90,1],[100,1],[105,1],[110,3],[125,1],[135,1],[140,1],[145,1],[160,1],[165,1],[195,1],[205,2],[240,1],[245,1],[255,1],[335,1],[445,1],[470,1],[720,1],[1605,1]]</t>
  </si>
  <si>
    <t xml:space="preserve">[[0,176],[5,262],[10,103],[15,42],[20,16],[25,3],[30,1],[35,2],[40,1],[55,2],[60,1],[75,1]]</t>
  </si>
  <si>
    <t xml:space="preserve">[[0,188],[5,247],[10,99],[15,19],[20,11],[25,1],[35,2],[45,2],[120,1],[155,1],[180,1]]</t>
  </si>
  <si>
    <t xml:space="preserve">[[0,177],[5,215],[10,82],[15,28],[20,10],[25,3],[30,4],[35,2],[45,3],[50,3],[55,2],[60,1],[70,4],[80,2],[90,1],[100,1],[105,1]]</t>
  </si>
  <si>
    <t xml:space="preserve">[[0,180],[5,237],[10,90],[15,32],[20,10],[25,1],[30,1],[35,1],[40,1],[45,1],[50,1],[65,1],[70,2],[105,1],[140,1]]</t>
  </si>
  <si>
    <t xml:space="preserve">[[0,184],[5,264],[10,119],[15,32],[20,10],[25,3],[30,4],[35,4],[40,1],[45,3],[50,1],[55,3],[65,1],[95,1],[110,1],[125,1]]</t>
  </si>
  <si>
    <t xml:space="preserve">[[0,185],[5,300],[10,110],[15,31],[20,10],[25,3],[35,1]]</t>
  </si>
  <si>
    <t xml:space="preserve">[[0,130],[5,143],[10,65],[15,53],[20,14],[25,5],[30,7],[35,7],[40,8],[45,3],[50,3],[55,1],[60,5],[65,6],[70,7],[75,4],[80,2],[85,1],[95,1],[100,1],[175,1],[210,1]]</t>
  </si>
  <si>
    <t xml:space="preserve">[[0,103],[5,95],[10,55],[15,26],[20,10],[25,7],[30,5],[35,5],[40,5],[45,2],[50,4],[55,3],[65,2],[70,4],[75,3],[80,2],[85,3],[90,2],[100,4],[105,4],[110,2],[115,1],[120,3],[135,2],[140,1],[145,2],[160,3],[165,4],[175,1],[180,1],[185,1],[190,1],[195,2],[200,1],[205,1],[210,1],[215,1],[220,2],[235,1],[240,1],[250,2],[255,2],[265,3],[270,2],[295,1],[300,1],[310,3],[355,1],[360,3],[365,1],[380,2],[420,1],[450,1],[470,1],[560,1],[575,1],[605,1],[645,1],[670,1],[800,1],[805,1],[935,1],[1255,1],[1550,1]]</t>
  </si>
  <si>
    <t xml:space="preserve">[[0,116],[5,197],[10,160],[15,72],[20,25],[25,21],[30,5],[35,5],[40,6],[45,4],[50,1],[55,5],[60,1],[65,2],[70,3],[80,2],[85,3],[90,2],[95,5],[100,7],[105,1],[110,2],[115,5],[120,4],[125,2],[130,2],[135,2],[140,3],[145,2],[150,1],[155,1],[160,1],[165,4],[195,1],[200,1],[205,2],[215,1],[225,1],[305,1],[335,1],[360,1],[425,1],[435,1],[465,1],[550,1],[565,1],[745,1],[915,1]]</t>
  </si>
  <si>
    <t xml:space="preserve">[[0,291],[5,509],[10,205],[15,82],[20,16],[25,8],[30,2],[35,4],[40,3],[50,2],[55,3],[80,1],[90,1],[115,1],[125,2],[200,1],[225,2]]</t>
  </si>
  <si>
    <t xml:space="preserve">[[0,112],[5,220],[10,85],[15,48],[20,23],[25,7],[30,7],[35,1],[40,1],[45,1],[50,1],[55,1],[100,1],[115,1]]</t>
  </si>
  <si>
    <t xml:space="preserve">[[0,65],[5,149],[10,61],[15,28],[20,8],[25,12],[30,5],[35,6],[40,4],[45,2],[50,4],[55,4],[65,1],[70,2],[80,1],[85,1],[95,2],[180,1],[320,1],[330,1],[560,1]]</t>
  </si>
  <si>
    <t xml:space="preserve">[[0,64],[5,212],[10,259],[15,165],[20,73],[25,33],[30,25],[35,3],[40,4],[45,8],[50,3],[55,2],[60,1],[75,2],[85,1],[100,1],[160,1],[245,1],[1715,1]]</t>
  </si>
  <si>
    <t xml:space="preserve">[[0,258],[5,564],[10,400],[15,154],[20,44],[25,12],[30,3],[45,2],[50,1],[65,1],[115,1],[645,1]]</t>
  </si>
  <si>
    <t xml:space="preserve">[[0,8],[5,8],[10,3],[15,1],[25,1],[30,2],[40,1],[45,1],[50,1],[80,1],[85,1],[115,1],[120,1],[130,1],[165,1],[195,1],[560,1]]</t>
  </si>
  <si>
    <t xml:space="preserve">[[0,194],[5,269],[10,159],[15,121],[20,32],[25,7],[30,2],[35,2],[40,1],[45,5],[55,6],[60,2],[65,5],[70,2],[75,4],[80,2],[85,1],[90,3],[95,3],[100,2],[110,2],[115,2],[120,1],[135,1],[145,1],[150,1],[155,1],[175,1],[190,1],[195,1],[205,1],[235,1],[270,1],[285,1],[305,1],[340,1],[345,1],[350,2],[405,1],[410,1],[770,1],[2870,1]]</t>
  </si>
  <si>
    <t xml:space="preserve">[[0,157],[5,378],[10,231],[15,126],[20,32],[25,8],[30,5],[35,3],[40,3],[50,1],[60,3],[80,1],[85,1],[100,1],[110,1],[120,1],[225,1],[605,1]]</t>
  </si>
  <si>
    <t xml:space="preserve">[[0,155],[5,357],[10,131],[15,53],[20,27],[25,15],[30,6],[35,8],[45,3],[50,3],[60,2],[65,2],[75,1],[80,2],[85,2],[95,1],[100,1],[110,1],[115,1],[120,1],[170,1],[175,1],[185,1],[215,1],[220,1],[235,1],[240,1],[250,1],[440,1],[455,1]]</t>
  </si>
  <si>
    <t xml:space="preserve">[[0,244],[5,372],[10,182],[15,63],[20,20],[25,8],[30,4],[35,5],[45,1],[55,1],[60,1],[80,1],[85,1],[95,1],[100,1],[115,1],[160,1],[190,2],[210,2],[280,1]]</t>
  </si>
  <si>
    <t xml:space="preserve">[[0,140],[5,179],[10,117],[15,71],[20,34],[25,18],[30,11],[35,7],[40,1],[45,1],[50,3],[55,1],[60,2],[75,1],[80,2],[85,1],[95,2],[100,1],[105,1],[185,1],[250,1],[470,1]]</t>
  </si>
  <si>
    <t xml:space="preserve">[[0,184],[5,472],[10,343],[15,274],[20,131],[25,58],[30,14],[35,6],[40,4],[45,4],[50,2],[55,2],[60,3],[70,1],[140,1]]</t>
  </si>
  <si>
    <t xml:space="preserve">[[0,7],[5,9],[10,18],[15,14],[20,20],[25,8],[30,12],[35,4],[40,2],[45,2],[50,2],[55,1],[65,2],[80,1],[115,1],[125,1],[145,1],[170,2],[220,1],[230,1],[255,1]]</t>
  </si>
  <si>
    <t xml:space="preserve">[[0,20],[5,35],[10,24],[15,12],[20,14],[25,11],[30,5],[35,9],[40,1],[45,2],[50,5],[55,1],[65,1],[70,1],[80,2],[85,1],[90,2],[105,1],[110,1],[155,1],[595,1]]</t>
  </si>
  <si>
    <t xml:space="preserve">[[0,114],[5,309],[10,333],[15,241],[20,103],[25,50],[30,25],[35,11],[40,7],[45,7],[50,1],[55,1],[60,3],[70,1],[75,2],[80,1],[85,1],[95,1],[100,1],[105,1],[115,1],[125,1],[145,2],[150,1],[170,1],[175,1],[190,1],[200,1],[215,1],[300,1],[305,1],[365,1],[400,1],[470,1],[490,2],[590,1],[605,1],[615,1],[650,1],[690,1],[825,1],[1185,1],[1335,1],[1360,1],[1445,1],[1475,1]]</t>
  </si>
  <si>
    <t xml:space="preserve">[[0,224],[5,463],[10,329],[15,199],[20,64],[25,19],[30,6],[35,4],[40,5],[45,3],[50,3],[55,1],[60,1],[65,3],[70,2],[75,1],[85,4],[90,1],[95,2],[100,1],[110,3],[115,3],[125,1],[155,1],[160,1],[170,1],[175,1],[195,1],[205,1],[210,1],[240,1],[245,1],[265,1],[270,2],[275,1],[325,1],[330,1],[335,1],[350,1],[355,1],[360,2],[370,1],[380,1],[395,1],[440,1],[455,1],[495,1],[545,1],[550,1],[580,1],[615,1],[645,1],[660,1],[770,1],[815,1],[825,1],[985,1],[1065,1],[1145,1],[1160,1]]</t>
  </si>
  <si>
    <t xml:space="preserve">[[0,24],[5,178],[10,284],[15,230],[20,154],[25,78],[30,39],[35,5],[40,1],[55,2],[60,1],[80,1],[90,1]]</t>
  </si>
  <si>
    <t xml:space="preserve">[[0,191],[5,394],[10,258],[15,111],[20,30],[25,17],[30,6],[35,6],[40,3],[45,3],[50,2],[55,1],[60,1],[65,3],[70,2],[75,2],[80,3],[85,1],[90,1],[95,2],[110,1],[115,1],[120,1],[125,1],[135,1],[140,1],[150,1],[160,1],[165,1],[175,1],[180,1],[185,1],[200,1],[215,2],[220,1],[285,2],[305,1],[320,1],[360,1],[405,1],[450,1],[455,1],[475,1],[565,1],[905,1],[1100,1],[1120,1],[1295,1],[1675,1]]</t>
  </si>
  <si>
    <t xml:space="preserve">[[0,38],[5,149],[10,189],[15,179],[20,94],[25,66],[30,19],[35,13],[40,5],[75,1],[80,1],[85,1],[90,1],[100,1],[130,1],[165,1]]</t>
  </si>
  <si>
    <t xml:space="preserve">[[0,100],[5,265],[10,291],[15,191],[20,92],[25,39],[30,16],[35,2],[40,3],[45,1],[55,1],[60,1],[75,1]]</t>
  </si>
  <si>
    <t xml:space="preserve">[[0,46],[5,216],[10,425],[15,320],[20,211],[25,95],[30,29],[35,9],[40,2],[45,1],[50,3],[55,1],[60,2],[80,2],[85,1],[130,1],[195,1]]</t>
  </si>
  <si>
    <t xml:space="preserve">[[0,47],[5,191],[10,349],[15,284],[20,140],[25,82],[30,36],[35,37],[40,10],[45,6],[50,3],[55,1],[60,1],[115,1]]</t>
  </si>
  <si>
    <t xml:space="preserve">[[0,89],[5,231],[10,363],[15,212],[20,58],[25,9],[30,4],[40,1],[45,5],[50,1],[55,1],[60,1],[75,1],[80,1],[85,1],[95,1],[110,2],[140,1],[455,1],[1660,1]]</t>
  </si>
  <si>
    <t xml:space="preserve">[[0,81],[5,193],[10,200],[15,70],[20,27],[25,8],[30,7],[35,4],[40,3],[45,2],[50,2],[60,1],[65,1],[75,2],[125,1],[165,1],[190,1],[215,1]]</t>
  </si>
  <si>
    <t xml:space="preserve">[[0,106],[5,346],[10,174],[15,61],[20,13],[25,1],[90,1],[605,1]]</t>
  </si>
  <si>
    <t xml:space="preserve">[[0,138],[5,271],[10,142],[15,58],[20,19],[25,6],[30,1],[55,1],[80,1],[225,1],[445,1]]</t>
  </si>
  <si>
    <t xml:space="preserve">[[0,263],[5,465],[10,214],[15,66],[20,25],[25,6],[30,9],[35,5],[40,2],[45,1],[50,2],[55,1],[65,1],[85,1]]</t>
  </si>
  <si>
    <t xml:space="preserve">[[0,45],[5,237],[10,285],[15,147],[20,56],[25,17],[30,1],[35,2]]</t>
  </si>
  <si>
    <t xml:space="preserve">[[0,53],[5,267],[10,254],[15,199],[20,92],[25,28],[30,17],[35,14],[40,7],[45,6],[50,1],[55,2],[60,1],[65,4],[75,1],[105,1],[115,1],[175,1],[510,1]]</t>
  </si>
  <si>
    <t xml:space="preserve">[[0,30],[5,158],[10,416],[15,353],[20,79],[25,27],[30,7],[35,1]]</t>
  </si>
  <si>
    <t xml:space="preserve">[[0,18],[5,110],[10,216],[15,139],[20,79],[25,18],[30,3],[40,1],[120,1]]</t>
  </si>
  <si>
    <t xml:space="preserve">[[0,93],[5,696],[10,660],[15,195],[20,40],[25,4],[45,1],[50,2],[60,1],[100,1],[185,1],[190,1],[315,1],[335,1],[380,1],[480,1],[495,1],[520,1],[725,1],[1765,1]]</t>
  </si>
  <si>
    <t xml:space="preserve">[[0,294],[5,471],[10,464],[15,348],[20,153],[25,75],[30,35],[35,20],[40,17],[45,9],[50,6],[60,2],[65,1],[70,2],[110,1],[120,1],[140,1],[145,1],[155,1]]</t>
  </si>
  <si>
    <t xml:space="preserve">[[0,115],[5,282],[10,211],[15,81],[20,14],[25,11],[30,6],[35,5],[40,4],[45,2],[50,3],[55,5],[60,4],[65,4],[70,3],[75,1],[80,1],[85,1],[90,3],[95,2],[105,3],[110,1],[115,2],[125,1],[140,2],[150,1],[155,1],[175,3],[180,3],[190,1],[205,1],[215,1],[220,1],[230,1],[235,1],[250,1],[255,1],[280,1],[285,1],[295,1],[320,1],[420,1],[445,1],[545,1]]</t>
  </si>
  <si>
    <t xml:space="preserve">[[0,104],[5,281],[10,227],[15,70],[20,16],[25,9],[30,5],[35,2],[40,3],[45,1],[60,1],[75,1],[80,2],[85,1],[115,1],[145,1],[165,1]]</t>
  </si>
  <si>
    <t xml:space="preserve">[[0,109],[5,403],[10,256],[15,85],[20,22],[25,4],[30,5],[35,1],[45,1],[55,1],[85,1],[140,1],[225,1],[485,1]]</t>
  </si>
  <si>
    <t xml:space="preserve">[[0,196],[5,419],[10,212],[15,70],[20,22],[25,4],[30,1],[35,2],[40,3],[50,1],[60,1],[65,1],[75,1]]</t>
  </si>
  <si>
    <t xml:space="preserve">[[0,288],[5,378],[10,122],[15,48],[20,7],[25,6],[30,7],[35,10],[40,3],[45,2],[50,2],[55,2],[60,2],[70,4],[75,1],[85,1],[95,1],[100,4],[110,1],[115,1],[120,2],[125,1],[130,1],[155,1],[160,1],[170,1],[230,1],[235,1],[245,1],[250,1],[255,1],[310,1]]</t>
  </si>
  <si>
    <t xml:space="preserve">[[0,161],[5,582],[10,287],[15,109],[20,32],[25,9],[30,2],[35,1],[40,1],[135,1]]</t>
  </si>
  <si>
    <t xml:space="preserve">[[0,163],[5,379],[10,197],[15,69],[20,23],[25,5],[30,6],[35,3],[45,2],[50,3],[55,2],[60,2],[65,1],[75,2],[80,1],[85,1],[90,1],[100,1],[135,2]]</t>
  </si>
  <si>
    <t xml:space="preserve">[[0,106],[5,314],[10,219],[15,61],[20,20],[25,1],[30,2],[35,1],[40,1],[45,2],[55,2],[65,4],[70,1],[80,1],[85,1],[90,1],[95,1],[105,1],[120,1],[135,2],[165,1],[200,1],[385,1]]</t>
  </si>
  <si>
    <t xml:space="preserve">[[0,146],[5,438],[10,403],[15,143],[20,30],[25,7],[30,4],[35,3],[45,3],[50,3],[60,1],[65,3],[75,1],[100,1],[130,1],[490,1]]</t>
  </si>
  <si>
    <t xml:space="preserve">[[0,230],[5,552],[10,330],[15,131],[20,34],[25,8],[30,1],[150,1],[235,1]]</t>
  </si>
  <si>
    <t xml:space="preserve">[[0,106],[5,349],[10,288],[15,83],[20,21],[25,5],[30,1],[35,3],[40,1],[45,2],[70,1],[85,2],[115,1],[735,1]]</t>
  </si>
  <si>
    <t xml:space="preserve">[[0,114],[5,300],[10,341],[15,177],[20,78],[25,34],[30,13],[35,4],[55,1],[60,1],[80,1],[110,1],[135,1],[480,1],[1785,1]]</t>
  </si>
  <si>
    <t xml:space="preserve">[[0,298],[5,597],[10,399],[15,175],[20,55],[25,29],[30,7],[35,5],[40,5],[45,1],[50,2],[55,1],[60,1],[65,4],[75,1],[95,1],[105,1],[110,1],[125,1],[535,1],[640,1]]</t>
  </si>
  <si>
    <t xml:space="preserve">[[0,94],[5,403],[10,621],[15,420],[20,205],[25,92],[30,44],[35,28],[40,9],[45,4],[50,6],[55,1],[115,2],[120,1],[165,1],[1220,1]]</t>
  </si>
  <si>
    <t xml:space="preserve">[[0,77],[5,277],[10,189],[15,99],[20,23],[25,12],[30,7],[35,11],[40,7],[45,4],[50,1],[55,2],[60,3],[65,1],[70,3],[75,3],[85,2],[95,3],[100,1],[120,1],[170,1],[190,1],[270,1],[1240,1]]</t>
  </si>
  <si>
    <t xml:space="preserve">[[0,123],[5,311],[10,492],[15,301],[20,168],[25,42],[30,16],[35,10],[40,3],[65,1],[80,2],[85,1],[100,1],[110,1],[125,1],[160,1],[705,1]]</t>
  </si>
  <si>
    <t xml:space="preserve">[[0,178],[5,397],[10,323],[15,148],[20,59],[25,34],[30,18],[35,5],[40,6],[45,6],[50,4],[55,4],[60,2],[65,6],[70,5],[75,3],[80,2],[85,7],[90,2],[95,2],[105,2],[115,1],[120,1],[125,3],[130,1],[135,1],[140,1],[145,1],[150,1],[155,1],[160,2],[165,2],[175,1],[185,3],[190,3],[195,1],[205,1],[230,1],[250,1],[270,1],[290,1],[295,1],[300,1],[305,1],[340,1],[400,1],[545,1],[750,1],[1375,1]]</t>
  </si>
  <si>
    <t xml:space="preserve">[[0,120],[5,197],[10,265],[15,215],[20,120],[25,32],[30,20],[35,3],[40,4],[45,3],[50,3],[55,2],[60,5],[65,1],[75,1],[80,2],[85,1],[95,2],[100,1],[105,1],[115,2],[120,1],[130,1],[135,1],[310,1],[555,1]]</t>
  </si>
  <si>
    <t xml:space="preserve">[[0,72],[5,313],[10,482],[15,288],[20,95],[25,26],[30,6],[35,4],[40,5],[45,2],[50,4],[60,4],[65,3],[70,2],[75,5],[80,3],[85,4],[90,2],[100,2],[120,1],[130,1],[135,1],[140,2],[155,3],[160,1],[165,1],[175,1],[190,2],[210,1],[220,1],[240,1],[245,1],[260,1],[265,1],[280,1],[295,1],[395,1],[425,1]]</t>
  </si>
  <si>
    <t xml:space="preserve">[[0,97],[5,235],[10,337],[15,268],[20,163],[25,67],[30,20],[35,13],[40,4],[45,1],[50,5],[55,1],[85,1],[110,2],[125,1],[300,1],[485,1]]</t>
  </si>
  <si>
    <t xml:space="preserve">[[0,39],[5,109],[10,172],[15,237],[20,197],[25,106],[30,57],[35,29],[40,16],[45,8],[50,4],[55,2],[80,1],[645,1]]</t>
  </si>
  <si>
    <t xml:space="preserve">[[0,111],[5,249],[10,289],[15,149],[20,97],[25,55],[30,27],[35,11],[40,10],[45,11],[50,11],[55,8],[60,9],[65,8],[70,4],[75,4],[80,5],[85,5],[90,2],[95,1],[100,1],[270,1]]</t>
  </si>
  <si>
    <t xml:space="preserve">[[0,54],[5,229],[10,267],[15,126],[20,55],[25,16],[30,6],[35,4],[40,3],[45,1],[50,2],[55,1],[60,1],[65,1],[75,2],[80,3],[85,1],[90,1],[95,1],[110,1],[145,1],[220,1],[450,1]]</t>
  </si>
  <si>
    <t xml:space="preserve">[[0,84],[5,259],[10,254],[15,132],[20,82],[25,27],[30,21],[35,7],[40,1],[45,3],[50,4],[55,9],[65,4],[70,3],[75,1],[80,1],[85,2],[90,2],[95,1],[100,3],[105,1],[110,2],[120,2],[125,1],[150,1],[175,1],[180,1],[185,1],[225,1],[300,1],[470,1]]</t>
  </si>
  <si>
    <t xml:space="preserve">[[0,81],[5,202],[10,181],[15,137],[20,56],[25,14],[30,4],[35,2],[40,1],[45,1],[55,1],[100,1],[105,1],[110,1],[125,1],[130,1],[280,1],[330,1],[340,1],[400,1],[450,1],[480,1],[520,1],[625,2]]</t>
  </si>
  <si>
    <t xml:space="preserve">[[0,130],[5,403],[10,372],[15,206],[20,75],[25,19],[30,12],[35,5],[50,1],[55,1],[60,1],[65,1],[110,1],[135,1],[175,1],[245,1],[260,1],[1815,1]]</t>
  </si>
  <si>
    <t xml:space="preserve">[[0,65],[5,204],[10,182],[15,133],[20,53],[25,29],[30,20],[35,15],[40,8],[45,6],[50,13],[55,5],[60,9],[65,6],[70,3],[75,2],[80,1],[85,4],[90,4],[95,4],[100,4],[105,2],[110,4],[115,1],[120,1],[125,2],[130,2],[135,1],[140,1],[145,3],[150,9],[160,1],[165,1],[170,2],[175,1],[180,1],[190,2],[195,1],[205,1],[215,1],[225,1],[235,1],[240,1],[255,1],[360,1],[395,1],[485,1],[630,1],[1155,1]]</t>
  </si>
  <si>
    <t xml:space="preserve">[[0,87],[5,211],[10,215],[15,137],[20,55],[25,10],[30,7],[35,3],[40,3],[45,2],[50,1],[55,1],[60,5],[65,4],[70,2],[75,1],[80,1],[85,2],[90,1],[95,3],[100,2],[105,1],[110,2],[115,3],[120,1],[130,3],[145,1],[150,2],[160,1],[170,1],[205,1],[210,1],[235,1],[285,1],[290,1],[310,1]]</t>
  </si>
  <si>
    <t xml:space="preserve">[[0,137],[5,215],[10,147],[15,85],[20,23],[25,8],[30,2],[45,1]]</t>
  </si>
  <si>
    <t xml:space="preserve">[[0,116],[5,231],[10,273],[15,197],[20,107],[25,50],[30,38],[35,19],[40,10],[45,4],[50,7],[55,4],[60,5],[65,7],[70,5],[75,5],[80,5],[85,5],[90,3],[95,5],[100,6],[105,8],[110,6],[115,7],[120,7],[130,2],[135,6],[140,2],[145,5],[150,4],[155,1],[160,5],[165,1],[170,6],[175,2],[180,1],[185,2],[190,1],[195,4],[200,1],[205,2],[210,4],[215,1],[220,3],[225,1],[230,4],[235,2],[240,1],[245,1],[255,2],[260,2],[265,1],[270,2],[275,2],[290,2],[295,3],[310,1],[320,1],[335,1],[350,1],[355,1],[365,2],[370,2],[375,1],[385,1],[395,1],[400,3],[410,3],[430,2],[450,1],[475,1],[555,1],[585,2],[605,1],[615,1],[665,1],[795,1],[860,1],[870,1],[1080,1],[1405,1]]</t>
  </si>
  <si>
    <t xml:space="preserve">[[0,35],[5,76],[10,122],[15,137],[20,127],[25,66],[30,27],[35,23],[40,17],[45,7],[50,4],[55,3],[60,2],[65,2],[70,1],[75,2],[85,3],[95,1],[100,3],[105,2],[110,2],[115,2],[120,1],[125,1],[130,2],[140,1],[145,1],[155,2],[165,1],[175,1],[180,2],[185,1],[195,1],[215,1],[240,1],[245,1],[260,1],[280,1],[290,1],[325,1],[340,1],[365,1],[380,2],[410,1],[435,1],[560,1],[635,1],[810,1],[820,1],[985,1],[1565,1],[1625,1],[1645,1],[2710,1]]</t>
  </si>
  <si>
    <t xml:space="preserve">[[0,165],[5,406],[10,435],[15,247],[20,87],[25,15],[30,10],[35,6],[40,9],[45,10],[50,9],[55,7],[60,6],[65,7],[70,8],[75,10],[80,9],[85,4],[90,8],[95,11],[100,8],[105,11],[110,7],[115,4],[120,7],[125,8],[130,5],[135,6],[140,6],[145,4],[150,2],[155,1],[160,4],[165,1],[170,5],[175,4],[180,3],[185,2],[190,5],[195,3],[200,2],[205,6],[210,2],[215,1],[220,4],[225,1],[230,2],[235,4],[240,4],[250,1],[255,3],[265,1],[270,1],[275,1],[285,3],[290,1],[295,1],[300,2],[305,1],[310,2],[320,1],[325,1],[330,1],[335,1],[340,1],[345,2],[350,3],[360,2],[365,2],[370,1],[375,1],[385,1],[390,3],[395,1],[400,2],[405,1],[420,1],[430,1],[440,1],[445,1],[460,1],[480,1],[485,2],[510,1],[515,3],[535,2],[560,1],[575,1],[585,1],[600,1],[615,1],[650,2],[690,1],[695,1],[700,2],[710,1],[725,2],[890,1],[960,2],[990,1],[1040,1],[1065,1],[1150,1],[1165,1],[1220,1],[1415,1],[1560,1],[2315,1]]</t>
  </si>
  <si>
    <t xml:space="preserve">[[0,36],[5,97],[10,80],[15,62],[20,45],[25,22],[30,17],[35,17],[40,11],[45,7],[50,10],[55,2],[60,5],[65,5],[70,4],[75,5],[80,1],[85,2],[90,4],[100,2],[105,3],[110,1],[120,2],[125,3],[130,6],[135,2],[140,4],[145,1],[150,3],[160,2],[165,2],[170,2],[175,1],[180,1],[190,3],[195,1],[200,2],[205,2],[225,2],[325,1],[360,1],[395,1],[440,1],[1510,1]]</t>
  </si>
  <si>
    <t xml:space="preserve">[[0,71],[5,256],[10,340],[15,289],[20,160],[25,69],[30,31],[35,16],[40,1],[45,5],[50,1],[55,2],[65,2],[70,1],[75,3],[85,2],[110,1],[115,1],[125,1],[135,1],[150,1],[205,1],[305,1],[435,1]]</t>
  </si>
  <si>
    <t xml:space="preserve">[[0,232],[5,448],[10,405],[15,186],[20,54],[25,26],[30,16],[35,12],[40,6],[45,10],[50,4],[55,7],[60,4],[65,5],[70,2],[75,3],[80,3],[85,6],[90,4],[100,2],[105,3],[110,5],[115,4],[120,2],[125,1],[130,2],[135,1],[140,1],[145,2],[150,2],[155,4],[160,1],[165,2],[170,1],[180,3],[185,1],[200,1],[205,1],[225,1],[240,1],[290,1],[325,1],[400,1],[415,1],[420,1],[440,1],[515,1],[530,1],[575,1],[605,1],[775,2],[890,1],[930,1]]</t>
  </si>
  <si>
    <t xml:space="preserve">[[0,46],[5,172],[10,203],[15,91],[20,34],[25,16],[30,10],[35,11],[40,16],[45,13],[50,5],[55,9],[60,4],[65,3],[70,4],[75,4],[80,5],[85,8],[90,3],[95,3],[100,5],[105,4],[110,5],[120,4],[125,2],[130,8],[135,7],[140,3],[145,6],[150,1],[155,3],[160,4],[165,6],[170,5],[175,5],[180,4],[185,5],[190,2],[195,1],[200,3],[205,1],[215,1],[220,1],[225,2],[230,1],[245,2],[250,1],[255,1],[260,1],[265,1],[275,3],[290,1],[305,2],[310,1],[315,1],[345,1],[350,1],[355,1],[380,1],[400,1],[410,2],[430,1],[440,1],[455,1],[460,2],[470,1],[480,1],[490,1],[535,1],[550,1],[610,1],[635,2],[650,1],[865,1],[875,1],[920,1],[1505,1],[1795,1],[2775,1]]</t>
  </si>
  <si>
    <t xml:space="preserve">[[0,124],[5,292],[10,402],[15,163],[20,66],[25,12],[30,9],[35,5],[40,3],[45,5],[50,1],[55,1],[60,1],[70,2],[75,1],[80,2],[90,1],[100,1],[110,1],[115,2],[150,1],[160,1],[215,1],[310,1],[405,1],[435,1],[895,1]]</t>
  </si>
  <si>
    <t xml:space="preserve">[[0,128],[5,298],[10,353],[15,378],[20,259],[25,142],[30,78],[35,41],[40,13],[45,11],[50,3],[55,2],[60,2],[65,2],[70,1],[90,1],[110,1],[125,1],[150,1],[165,1],[250,1],[320,1],[1530,1]]</t>
  </si>
  <si>
    <t xml:space="preserve">[[0,7],[5,9],[10,6],[15,7],[20,4],[25,5],[30,10],[35,5],[40,3],[45,4],[50,4],[55,4],[60,5],[65,4],[70,4],[75,3],[80,3],[85,2],[90,2],[95,1],[100,2],[115,1],[120,1],[125,1],[130,1],[135,1],[140,1],[145,1],[155,2],[180,1],[205,1],[235,2],[260,1],[265,1],[320,1],[330,1],[385,2],[400,1],[405,1],[420,1],[515,1],[560,1],[650,1],[780,1],[835,1],[850,1],[1035,1],[1125,1],[1285,1],[1385,1]]</t>
  </si>
  <si>
    <t xml:space="preserve">[[0,99],[5,103],[10,85],[15,66],[20,49],[25,27],[30,15],[35,9],[40,3],[45,3],[55,1],[60,1],[65,3],[70,2],[75,1],[80,2],[100,1],[110,1],[115,1],[135,2],[140,1],[145,1],[155,1],[160,1],[235,1],[250,1],[325,1],[330,1],[355,1],[370,1]]</t>
  </si>
  <si>
    <t xml:space="preserve">[[0,80],[5,234],[10,229],[15,117],[20,36],[25,21],[30,6],[35,9],[40,6],[45,6],[50,2],[55,4],[60,2],[65,4],[70,1],[75,3],[80,5],[85,3],[90,1],[95,5],[100,2],[105,2],[110,1],[115,2],[120,1],[125,1],[135,2],[150,2],[160,1],[165,3],[170,2],[175,2],[190,1],[195,1],[200,1],[215,3],[220,1],[230,1],[235,1],[245,1],[265,1],[375,1],[575,1]]</t>
  </si>
  <si>
    <t xml:space="preserve">[[0,232],[5,388],[10,215],[15,106],[20,38],[25,22],[30,8],[35,9],[40,9],[45,8],[50,3],[55,2],[60,8],[65,1],[70,2],[75,8],[80,4],[85,4],[90,4],[100,5],[105,3],[115,2],[125,2],[130,2],[135,4],[140,3],[150,3],[155,1],[160,1],[175,1],[245,1],[390,1],[440,1],[730,1]]</t>
  </si>
  <si>
    <t xml:space="preserve">[[0,100],[5,234],[10,270],[15,217],[20,112],[25,51],[30,14],[35,4],[40,6],[45,3],[50,1],[55,1],[60,2],[75,1],[80,1],[135,1],[150,1],[165,1],[200,1],[355,1],[520,1]]</t>
  </si>
  <si>
    <t xml:space="preserve">[[0,31],[5,114],[10,178],[15,86],[20,33],[25,14],[30,11],[35,5],[40,8],[45,7],[50,4],[55,1],[60,6],[65,2],[70,3],[75,1],[80,4],[85,4],[90,3],[95,2],[100,2],[105,2],[110,3],[125,2],[130,1],[135,1],[140,1],[145,1],[160,1],[165,1],[170,1],[195,1],[210,1],[280,1],[370,1],[550,1]]</t>
  </si>
  <si>
    <t xml:space="preserve">[[0,94],[5,196],[10,181],[15,113],[20,82],[25,40],[30,26],[35,11],[40,5],[45,3],[50,4],[55,2],[60,3],[65,5],[70,1],[80,2],[85,2],[90,3],[95,2],[105,1],[120,1],[130,1],[145,1],[150,1],[160,1],[185,1],[195,1],[215,1],[235,1],[345,1],[420,1]]</t>
  </si>
  <si>
    <t xml:space="preserve">[[0,51],[5,113],[10,135],[15,51],[20,26],[25,16],[30,12],[35,16],[40,5],[45,1],[50,4],[55,3],[60,5],[65,3],[70,3],[75,2],[80,4],[85,1],[90,1],[95,2],[100,2],[110,2],[120,1],[125,1],[135,1],[145,1],[160,1],[165,1],[185,1],[190,1],[220,1],[240,1],[245,1]]</t>
  </si>
  <si>
    <t xml:space="preserve">[[0,105],[5,182],[10,162],[15,78],[20,37],[25,16],[30,11],[35,11],[40,7],[45,5],[50,1],[55,6],[60,3],[65,1],[70,2],[75,1],[80,1],[85,2],[95,1],[100,2],[115,1],[120,2],[125,1],[130,1],[135,1],[165,1],[230,1],[255,1],[280,1],[305,1]]</t>
  </si>
  <si>
    <t xml:space="preserve">[[0,108],[5,466],[10,246],[15,56],[20,27],[25,13],[30,9],[35,7],[45,2],[50,2],[55,1],[60,2],[65,1],[70,2],[80,1],[170,1],[185,1],[245,1],[290,1],[325,1],[340,1]]</t>
  </si>
  <si>
    <t xml:space="preserve">[[0,95],[5,207],[10,148],[15,83],[20,27],[25,9],[30,9],[35,5],[50,2],[60,1],[65,1],[80,1],[100,1],[110,1],[115,1]]</t>
  </si>
  <si>
    <t xml:space="preserve">[[0,60],[5,117],[10,129],[15,54],[20,20],[25,8],[30,4],[35,4],[40,6],[45,1],[50,1],[55,2],[60,2],[70,1],[75,2],[80,1],[85,1],[100,1],[110,1],[170,1],[190,1],[210,2],[265,1],[290,1]]</t>
  </si>
  <si>
    <t xml:space="preserve">[[0,130],[5,215],[10,270],[15,122],[20,42],[25,7],[30,3],[35,2],[40,3],[45,1],[50,1],[55,2],[60,6],[70,2],[75,2],[80,2],[85,2],[90,3],[95,1],[100,1],[115,2],[135,1],[145,1],[150,1],[170,2],[180,1],[185,1],[205,1],[210,1],[255,1],[265,1],[495,1]]</t>
  </si>
  <si>
    <t xml:space="preserve">[[0,123],[5,409],[10,410],[15,187],[20,62],[25,9],[30,1],[55,1],[200,1],[215,1]]</t>
  </si>
  <si>
    <t xml:space="preserve">[[0,104],[5,416],[10,507],[15,303],[20,80],[25,30],[30,10],[35,7],[50,2],[55,1],[60,2],[65,2],[70,1],[75,2],[80,1],[85,1],[100,1],[105,1],[110,2],[115,1],[125,1],[145,1],[210,1],[220,1],[275,1],[380,1],[885,1],[890,1],[3155,1]]</t>
  </si>
  <si>
    <t xml:space="preserve">[[0,103],[5,321],[10,411],[15,163],[20,44],[25,14],[30,4],[35,2],[40,1],[45,1],[50,4],[55,2],[60,1],[65,1],[70,1],[90,1],[115,1],[125,1],[130,1],[140,1],[145,1],[155,1],[200,1],[250,1],[300,1],[310,1],[315,2],[320,1],[1515,1],[1560,1]]</t>
  </si>
  <si>
    <t xml:space="preserve">[[0,127],[5,348],[10,383],[15,220],[20,60],[25,8],[30,11],[35,4],[40,3],[50,1],[55,1],[60,2],[65,1],[70,1],[85,1],[130,1],[145,2],[160,1],[210,1],[340,1]]</t>
  </si>
  <si>
    <t xml:space="preserve">[[0,5],[5,6],[10,2],[15,1],[20,1],[25,8],[30,4],[35,5],[40,2],[45,2],[50,2],[55,2],[60,6],[70,1],[75,2],[80,3],[85,2],[105,1],[110,3],[120,2],[130,1],[140,2],[145,1],[150,1],[165,1],[185,2],[220,1],[230,1],[240,1],[275,1],[380,1]]</t>
  </si>
  <si>
    <t xml:space="preserve">[[0,6],[5,11],[10,5],[15,4],[25,8],[30,2],[35,6],[40,2],[45,2],[55,1],[60,1],[65,3],[70,3],[75,2],[80,1],[85,1],[95,1],[105,2],[120,2],[125,3],[145,1],[155,1],[165,1],[170,1],[175,1],[195,1],[200,1],[230,1],[235,1],[245,2],[385,1]]</t>
  </si>
  <si>
    <t xml:space="preserve">[[0,36],[5,60],[10,41],[15,22],[20,20],[25,4],[30,7],[35,1],[55,2],[70,1],[90,3],[100,2],[105,2],[120,1],[130,3],[140,1],[145,1],[150,1],[155,1],[165,1],[185,1],[225,1],[305,1],[340,1]]</t>
  </si>
  <si>
    <t xml:space="preserve">[[0,41],[5,56],[10,42],[15,17],[20,6],[25,9],[30,5],[35,3],[45,2],[50,2],[55,2],[60,1],[70,1],[75,1],[85,1],[90,2],[95,1],[100,2],[105,2],[110,2],[115,1],[125,2],[150,3],[155,1],[270,1]]</t>
  </si>
  <si>
    <t xml:space="preserve">[[0,41],[5,43],[10,35],[15,28],[20,18],[25,7],[30,3],[35,3],[40,1],[45,1],[55,2],[70,1],[75,4],[80,1],[85,1],[95,2],[105,1],[110,1],[135,1],[140,1],[145,2],[150,1],[155,1],[160,1],[170,1],[180,1],[190,1],[205,1],[245,1]]</t>
  </si>
  <si>
    <t xml:space="preserve">[[0,38],[5,140],[10,88],[15,36],[20,20],[25,7],[30,6],[35,11],[40,3],[45,6],[50,1],[55,1],[60,1],[65,4],[70,1],[75,3],[80,2],[85,4],[90,2],[100,1],[105,1],[110,1],[115,1],[125,2],[145,2],[165,1],[170,1],[190,1],[195,1],[200,2],[210,1],[215,1],[275,1],[365,1],[545,1]]</t>
  </si>
  <si>
    <t xml:space="preserve">[[0,131],[5,529],[10,239],[15,34],[20,6],[25,2],[60,1]]</t>
  </si>
  <si>
    <t xml:space="preserve">[[0,358],[5,614],[10,301],[15,92],[20,26],[25,8],[30,3],[35,3],[40,1],[45,3],[50,4],[55,2],[95,3],[100,2],[115,1]]</t>
  </si>
  <si>
    <t xml:space="preserve">[[0,130],[5,439],[10,160],[15,59],[20,14],[25,3],[30,3],[35,2],[40,2],[60,1],[80,1],[175,1],[310,1],[740,1]]</t>
  </si>
  <si>
    <t xml:space="preserve">[[0,207],[5,365],[10,134],[15,53],[20,16],[25,10],[30,7],[35,1],[40,1],[55,1],[60,1],[80,1],[90,1],[125,1],[760,1]]</t>
  </si>
  <si>
    <t xml:space="preserve">[[0,34],[5,77],[10,68],[15,41],[20,15],[25,13],[30,14],[35,9],[40,5],[45,3],[60,2],[65,1],[80,1],[120,1],[165,1],[240,1]]</t>
  </si>
  <si>
    <t xml:space="preserve">[[0,73],[5,154],[10,89],[15,26],[20,11],[25,1],[30,4],[35,4],[40,2],[45,1],[50,1],[55,1],[70,2],[75,1],[80,1],[85,1],[90,1],[100,1],[120,1],[125,1],[165,1],[170,1],[230,1],[345,1]]</t>
  </si>
  <si>
    <t xml:space="preserve">[[5,2],[10,5],[15,4],[20,2],[25,4],[30,5],[35,3],[40,1],[50,2],[55,1],[60,2],[75,1],[80,1],[90,1],[110,2],[120,2],[130,1],[135,1],[140,1],[150,1],[160,1],[180,1],[225,1],[235,1],[255,1],[285,1],[470,1]]</t>
  </si>
  <si>
    <t xml:space="preserve">[[0,82],[5,144],[10,27],[15,10],[20,16],[25,6],[30,6],[35,2],[40,2],[45,2],[50,1],[65,1],[70,1],[80,1],[90,1],[115,1]]</t>
  </si>
  <si>
    <t xml:space="preserve">[[0,27],[5,46],[10,21],[15,17],[20,14],[25,12],[30,9],[35,10],[40,6],[45,4],[50,2],[55,5],[65,2],[70,2],[80,2],[85,1],[150,1]]</t>
  </si>
  <si>
    <t xml:space="preserve">[[0,160],[5,561],[10,278],[15,44],[20,10],[25,5],[30,2],[35,2],[40,1],[45,2],[55,1],[65,1],[80,2],[90,1]]</t>
  </si>
  <si>
    <t xml:space="preserve">[[0,163],[5,469],[10,367],[15,151],[20,50],[25,7],[30,2],[35,1],[40,1],[45,1],[160,1],[175,2],[235,1]]</t>
  </si>
  <si>
    <t xml:space="preserve">[[0,335],[5,581],[10,218],[15,81],[20,40],[25,8],[30,4],[35,2],[40,3],[45,2],[50,3],[55,1],[60,1],[65,2],[70,1],[85,1],[120,1],[175,1],[240,1]]</t>
  </si>
  <si>
    <t xml:space="preserve">[[0,170],[5,504],[10,318],[15,101],[20,8],[25,4],[30,5],[35,2],[40,1],[50,1],[55,2],[60,3],[65,2],[90,1],[95,1],[100,2],[115,1],[130,1],[135,1],[160,1]]</t>
  </si>
  <si>
    <t xml:space="preserve">[[0,182],[5,194],[10,44],[15,10],[20,5],[25,2],[30,1],[35,1],[40,2],[45,1],[50,1],[70,1],[75,1],[90,1],[105,1],[220,1],[245,1],[285,1],[455,1]]</t>
  </si>
  <si>
    <t xml:space="preserve">[[0,36],[5,123],[10,76],[15,27],[20,8],[25,1],[30,2],[35,3],[40,6],[45,4],[50,3],[65,1],[70,3],[75,5],[85,1],[100,2],[110,1],[120,2],[125,2],[135,1],[145,1],[155,1],[160,2],[175,1],[180,1],[185,3],[190,1],[235,1],[265,1],[270,1],[275,1],[315,1],[595,1]]</t>
  </si>
  <si>
    <t xml:space="preserve">[[0,11],[5,38],[10,38],[15,12],[20,9],[25,5],[30,3],[35,11],[40,9],[45,2],[50,2],[55,1],[60,3],[65,1],[70,5],[75,3],[80,2],[85,4],[90,3],[110,1],[115,4],[130,3],[145,1],[150,1],[185,1],[190,1],[195,1],[825,1]]</t>
  </si>
  <si>
    <t xml:space="preserve">[[0,4],[10,4],[15,4],[20,2],[25,6],[30,7],[35,3],[40,8],[45,6],[50,1],[55,1],[65,1],[70,1],[80,2],[90,3],[95,1],[105,1],[110,1],[125,1],[135,1],[150,1],[175,1],[185,1],[220,1],[230,1],[260,1]]</t>
  </si>
  <si>
    <t xml:space="preserve">[[0,12],[5,53],[10,34],[15,10],[20,4],[25,1],[30,3],[35,1],[40,1],[50,1],[55,1],[60,2],[65,1],[75,3],[85,3],[90,2],[95,1],[105,1],[110,2],[120,1],[140,1],[150,2],[155,1],[165,2],[205,1],[355,1],[375,1],[405,1],[425,1],[605,1],[840,1]]</t>
  </si>
  <si>
    <t xml:space="preserve">[[0,88],[5,208],[10,98],[15,35],[20,9],[25,4],[30,5],[35,1],[45,2],[50,7],[60,2],[65,2],[70,2],[90,3],[120,1],[130,1],[135,1],[140,1],[170,1],[365,1],[395,1]]</t>
  </si>
  <si>
    <t xml:space="preserve">[[0,7],[5,21],[10,25],[15,18],[20,11],[25,4],[30,2],[35,1],[40,2],[45,3],[50,1],[60,2],[70,1],[80,1],[85,1],[90,1],[95,1],[100,1],[110,2],[125,1],[130,1],[135,2],[145,2],[150,1],[155,1],[175,2],[190,2],[200,1],[225,1],[250,1],[280,1],[305,1]]</t>
  </si>
  <si>
    <t xml:space="preserve">[[0,5],[5,24],[10,26],[15,13],[20,3],[25,3],[30,4],[35,4],[40,1],[45,4],[50,1],[55,1],[60,1],[70,1],[75,1],[80,1],[90,1],[100,1],[125,1],[130,1],[145,1],[150,1],[155,1],[165,1],[170,2],[175,1],[185,1],[190,1],[205,1],[210,1],[215,2],[235,1],[245,1]]</t>
  </si>
  <si>
    <t xml:space="preserve">[[0,15],[5,21],[10,16],[15,14],[20,18],[25,15],[30,9],[35,12],[40,6],[45,3],[50,3],[55,4],[60,3],[65,2],[70,3],[75,2],[80,1],[85,2],[95,3],[110,3],[115,2],[145,2],[160,1],[180,1],[205,1],[210,1],[255,1]]</t>
  </si>
  <si>
    <t xml:space="preserve">[[0,299],[5,474],[10,237],[15,82],[20,31],[25,9],[30,9],[35,3],[40,2],[45,5],[50,7],[55,5],[60,2],[65,4],[70,2],[80,3],[90,2],[95,1],[100,1],[105,2],[110,1],[120,1],[150,1],[190,1],[205,1],[210,1],[235,1],[555,1],[570,1],[710,1],[905,1],[1005,1],[1070,1],[1135,1],[1315,1],[1390,1],[1990,1],[2295,1]]</t>
  </si>
  <si>
    <t xml:space="preserve">[[0,78],[5,264],[10,267],[15,92],[20,21],[25,5],[30,4],[35,2],[45,2],[50,1],[55,2],[60,1],[65,4],[70,1],[85,1],[90,2],[95,2],[100,4],[105,1],[110,1],[125,1],[135,4],[140,2],[145,2],[150,3],[160,2],[165,3],[175,1],[190,1],[210,2],[215,1],[235,1],[250,1],[260,1],[280,1],[310,1],[335,1],[400,1],[585,1],[645,1],[765,1],[995,1]]</t>
  </si>
  <si>
    <t xml:space="preserve">[[0,354],[5,565],[10,197],[15,35],[20,15],[25,8],[30,4],[35,3],[40,1],[45,3],[50,4],[55,2],[60,1],[65,2],[70,2],[80,1],[85,1],[90,2],[95,1],[100,1],[105,2],[110,1],[115,2],[125,1],[140,1],[150,1],[165,1],[180,3],[200,1],[210,1],[230,1],[255,1],[270,2],[330,1],[815,1]]</t>
  </si>
  <si>
    <t xml:space="preserve">[[0,243],[5,319],[10,121],[15,36],[20,15],[25,3],[30,2],[45,3],[50,1],[55,1],[60,1],[75,1],[85,1],[105,1],[115,1],[125,1],[135,1],[150,1],[155,1],[160,1]]</t>
  </si>
  <si>
    <t xml:space="preserve">[[0,77],[5,162],[10,66],[15,26],[20,10],[25,3],[30,6],[35,2],[40,2],[45,1],[55,1],[60,1],[65,4],[75,2],[80,1],[85,2],[90,3],[105,2],[115,1],[120,1],[170,1],[175,1],[180,1],[185,1],[305,1],[400,1]]</t>
  </si>
  <si>
    <t xml:space="preserve">[[0,354],[5,424],[10,234],[15,108],[20,56],[25,26],[30,38],[35,23],[40,23],[45,14],[50,10],[55,16],[60,12],[65,11],[70,15],[75,15],[80,11],[85,6],[90,8],[95,7],[100,7],[105,6],[110,7],[115,8],[120,10],[125,5],[130,4],[135,2],[140,4],[145,6],[150,3],[155,4],[160,8],[165,3],[170,3],[175,4],[180,4],[185,1],[190,1],[200,1],[205,1],[210,2],[215,2],[220,1],[225,1],[230,4],[235,3],[240,2],[250,1],[255,1],[260,1],[265,2],[275,1],[285,1],[295,2],[300,1],[310,2],[315,2],[365,4],[385,1],[405,2],[410,1],[415,1],[450,1],[495,1],[525,1],[660,1],[685,1],[785,1],[875,1],[880,1],[1925,1]]</t>
  </si>
  <si>
    <t xml:space="preserve">[[0,150],[5,334],[10,119],[15,62],[20,25],[25,6],[35,2],[40,2],[50,2],[60,2],[65,3],[70,4],[75,2],[95,1],[100,1],[110,1],[115,1],[140,2],[145,3],[170,1],[175,1],[195,1],[215,1],[235,1],[300,1],[315,1],[385,1],[390,1],[415,1],[425,1],[480,1],[500,1],[520,1],[670,1],[1605,1],[3180,1]]</t>
  </si>
  <si>
    <t xml:space="preserve">[[0,164],[5,185],[10,71],[15,19],[20,6],[25,1],[95,1],[100,1]]</t>
  </si>
  <si>
    <t xml:space="preserve">[[0,151],[5,245],[10,161],[15,63],[20,33],[25,24],[30,10],[35,5],[40,2],[45,3],[50,7],[55,6],[60,7],[65,2],[70,7],[75,2],[80,3],[85,4],[90,1],[95,1],[100,4],[105,2],[110,2],[115,2],[120,1],[130,1],[135,1],[140,1],[145,2],[170,1],[180,1],[185,1],[190,1],[200,1],[205,1],[210,1],[220,1],[225,2],[265,1],[275,1],[350,1],[360,1],[410,1],[480,1],[490,1],[545,1],[1535,1]]</t>
  </si>
  <si>
    <t xml:space="preserve">[[0,145],[5,363],[10,230],[15,92],[20,16],[25,5],[30,4],[35,1],[40,5],[45,2],[50,2],[55,2],[60,2],[65,1],[70,1],[75,2],[80,1],[85,3],[90,1],[100,2],[105,1],[115,1],[120,1],[145,1],[175,1],[185,1],[270,1],[280,1],[290,1],[320,1],[400,1],[435,1],[465,1],[805,1]]</t>
  </si>
  <si>
    <t xml:space="preserve">[[0,122],[5,181],[10,65],[15,11],[20,5],[25,2],[30,4],[35,4],[40,4],[45,2],[50,1],[55,1],[60,3],[65,3],[70,1],[75,1],[100,2],[105,1],[120,1],[135,1],[190,1],[240,1],[265,1],[275,1],[290,1],[465,1]]</t>
  </si>
  <si>
    <t xml:space="preserve">[[0,174],[5,332],[10,125],[15,38],[20,11],[25,9],[30,3],[35,3],[40,2],[45,3],[50,1],[55,2],[60,5],[65,2],[70,5],[75,1],[80,3],[85,1],[95,1],[100,2],[105,3],[110,2],[115,2],[135,1],[140,3],[150,1],[155,1],[185,1],[190,1],[200,1],[230,1],[240,1],[255,2],[430,1]]</t>
  </si>
  <si>
    <t xml:space="preserve">[[0,285],[5,353],[10,177],[15,73],[20,20],[25,13],[30,3],[35,5],[40,4],[45,6],[50,2],[55,1],[60,3],[65,2],[75,4],[85,4],[90,3],[95,2],[100,1],[105,1],[110,1],[115,1],[135,1],[140,1],[150,1],[155,1],[165,2],[170,1],[175,2],[180,1],[185,1],[190,1],[200,1],[220,1],[230,2],[240,1],[245,1],[265,1],[310,1],[325,2],[380,1],[385,1],[415,1],[565,1],[580,1]]</t>
  </si>
  <si>
    <t xml:space="preserve">[[0,202],[5,623],[10,414],[15,208],[20,86],[25,33],[30,29],[35,34],[40,25],[45,19],[50,21],[55,12],[60,12],[65,10],[70,9],[75,6],[80,8],[85,5],[90,7],[95,9],[100,13],[105,4],[110,2],[115,3],[120,3],[125,5],[130,3],[135,1],[140,1],[145,7],[150,5],[155,2],[160,3],[165,2],[170,1],[175,1],[185,1],[190,3],[195,3],[200,1],[210,2],[215,1],[225,3],[230,3],[245,1],[250,1],[255,1],[360,1],[385,1],[585,1],[1205,1]]</t>
  </si>
  <si>
    <t xml:space="preserve">[[0,181],[5,356],[10,155],[15,61],[20,15],[25,2],[30,4],[35,2],[40,1],[45,1],[95,1],[100,1],[135,1],[145,1],[175,1]]</t>
  </si>
  <si>
    <t xml:space="preserve">[[0,106],[5,157],[10,96],[15,44],[20,12],[25,1],[30,1],[35,2],[55,1],[85,1],[125,1],[130,1],[180,1],[185,1],[195,1],[210,1]]</t>
  </si>
  <si>
    <t xml:space="preserve">[[0,108],[5,124],[10,56],[15,18],[20,12],[25,4],[30,6],[35,6],[40,8],[45,9],[50,1],[55,1],[60,2],[65,2],[70,3],[80,4],[95,1],[105,3],[115,1],[140,1],[145,1],[205,1],[215,2],[230,1],[250,1],[570,1],[630,1],[715,1],[760,1]]</t>
  </si>
  <si>
    <t xml:space="preserve">[[0,289],[5,371],[10,137],[15,51],[20,21],[25,17],[30,10],[35,9],[40,7],[45,5],[50,5],[60,6],[65,5],[70,6],[75,2],[80,3],[85,1],[90,2],[95,5],[100,3],[105,3],[115,1],[120,2],[135,1],[140,1],[145,2],[170,1],[175,1],[190,1],[210,1],[215,1],[220,1],[225,1],[240,1],[250,1],[275,1],[280,2],[290,1],[295,1],[370,1],[380,1],[390,1],[420,1],[430,1],[450,1],[470,1],[505,1],[515,1],[540,1],[575,1],[695,1],[1330,1],[1350,1]]</t>
  </si>
  <si>
    <t xml:space="preserve">[[0,46],[5,75],[10,49],[15,28],[20,17],[25,11],[30,20],[35,4],[40,7],[45,4],[50,6],[55,4],[60,3],[65,2],[70,1],[75,1],[80,5],[85,3],[90,5],[95,4],[100,3],[105,1],[110,1],[120,1],[125,2],[130,2],[135,1],[140,1],[145,1],[150,1],[155,2],[165,1],[185,2],[190,1],[205,1],[215,1],[220,1],[230,1],[260,1],[280,1],[295,1],[300,1],[355,1],[415,1],[420,1],[465,1],[490,1],[560,1],[1005,1]]</t>
  </si>
  <si>
    <t xml:space="preserve">[[0,154],[5,287],[10,135],[15,55],[20,23],[25,8],[30,3],[35,2],[40,2],[45,2],[50,1],[55,1],[60,2],[65,1],[70,1],[85,1],[170,1],[215,1],[225,1],[235,1],[270,1],[290,1],[465,1],[525,1],[585,1],[730,1],[785,1],[800,1],[870,1],[1920,1]]</t>
  </si>
  <si>
    <t xml:space="preserve">[[0,181],[5,260],[10,89],[15,31],[20,17],[25,11],[30,15],[35,6],[40,3],[45,3],[50,2],[55,4],[60,5],[65,1],[70,1],[95,1],[100,3],[105,1],[110,1],[115,3],[120,1],[125,2],[130,1],[135,2],[155,1],[160,1],[170,1],[180,1],[190,1],[195,2],[210,2],[220,1],[225,1],[240,1],[260,2],[275,1],[315,1],[380,1],[495,1],[645,1],[1295,1],[1630,1]]</t>
  </si>
  <si>
    <t xml:space="preserve">[[0,117],[5,260],[10,131],[15,50],[20,15],[25,7],[35,2],[45,4],[50,1],[60,2],[90,1],[95,1],[105,1],[130,1],[155,1],[190,1],[310,1]]</t>
  </si>
  <si>
    <t xml:space="preserve">[[0,144],[5,250],[10,109],[15,28],[20,16],[25,10],[30,7],[35,3],[40,6],[45,7],[55,1],[60,6],[65,2],[70,2],[75,1],[90,2],[95,2],[110,2],[125,3],[130,2],[135,1],[140,1],[145,3],[155,1],[160,2],[165,1],[185,1],[195,3],[210,2],[225,1],[245,1],[260,1],[265,1],[290,1],[315,1],[435,1]]</t>
  </si>
  <si>
    <t xml:space="preserve">[[0,223],[5,275],[10,97],[15,38],[20,22],[25,9],[30,4],[35,3],[40,4],[45,1],[50,3],[55,1],[60,1],[65,2],[70,1],[80,3],[90,1],[95,1],[100,2],[115,2],[125,1],[145,1],[160,1],[185,1],[190,1],[215,1]]</t>
  </si>
  <si>
    <t xml:space="preserve">[[0,76],[5,100],[10,58],[15,31],[20,26],[25,7],[30,9],[35,16],[40,8],[45,10],[50,6],[55,5],[60,4],[65,2],[70,3],[75,3],[80,4],[90,3],[95,2],[100,4],[105,4],[110,2],[125,1],[130,1],[135,1],[140,1],[145,1],[150,1],[165,1],[175,1],[190,1],[205,1],[225,2],[310,1],[405,1]]</t>
  </si>
  <si>
    <t xml:space="preserve">[[0,69],[5,89],[10,51],[15,33],[20,18],[25,14],[30,8],[35,6],[40,5],[50,1],[55,2],[60,2],[65,1],[70,2],[90,1],[110,1],[115,1],[140,1]]</t>
  </si>
  <si>
    <t xml:space="preserve">[[0,90],[5,140],[10,67],[15,28],[20,16],[25,14],[30,10],[35,18],[40,13],[45,9],[50,8],[55,7],[60,4],[65,4],[70,3],[75,1],[80,4],[85,3],[95,1],[100,3],[110,2],[115,2],[125,2],[130,3],[135,1],[140,1],[150,1],[160,1],[165,1],[170,2],[175,1],[200,1],[220,1],[225,1],[265,1],[305,1],[320,1],[345,2],[355,1],[360,1],[425,1],[460,1],[520,1],[640,1],[795,1],[1170,1]]</t>
  </si>
  <si>
    <t xml:space="preserve">[[0,57],[5,118],[10,27],[15,5],[20,3],[25,4],[30,8],[35,8],[40,9],[45,10],[50,5],[55,5],[60,5],[65,4],[70,1],[75,2],[80,2],[85,1],[90,2],[110,4],[115,1],[120,1],[140,2],[150,1],[160,1],[180,1],[205,1],[220,1],[230,1],[255,1],[400,1],[475,1],[505,1],[745,1],[1575,1],[1910,1]]</t>
  </si>
  <si>
    <t xml:space="preserve">[[0,158],[5,343],[10,109],[15,39],[20,29],[25,15],[30,9],[35,10],[40,5],[45,2],[50,3],[55,2],[60,5],[65,2],[70,3],[75,2],[80,4],[85,2],[90,2],[95,2],[100,1],[115,2],[135,1],[145,1],[155,1],[165,2],[175,2],[180,1],[190,1],[205,2],[215,1],[235,1],[275,1],[300,1],[335,1],[385,1],[395,1],[740,1]]</t>
  </si>
  <si>
    <t xml:space="preserve">[[0,97],[5,211],[10,113],[15,42],[20,23],[25,9],[30,7],[35,2],[40,5],[45,2],[50,5],[55,2],[60,2],[70,2],[75,2],[90,1],[95,1],[110,1],[115,2],[135,2],[170,2],[190,1],[245,1],[250,1],[390,1],[450,1],[595,1]]</t>
  </si>
  <si>
    <t xml:space="preserve">[[0,72],[5,196],[10,149],[15,61],[20,18],[25,2],[30,8],[35,8],[40,7],[45,6],[50,2],[55,5],[60,2],[65,2],[70,4],[75,1],[85,1],[95,1],[100,1],[110,1],[120,3],[130,2],[135,2],[150,1],[180,1],[185,1],[195,1],[215,1],[225,1],[255,1],[310,1],[325,1]]</t>
  </si>
  <si>
    <t xml:space="preserve">[[0,46],[5,164],[10,109],[15,35],[20,22],[25,11],[30,3],[35,4],[40,5],[45,4],[50,6],[55,1],[60,1],[65,4],[75,1],[85,2],[90,1],[95,1],[105,1],[110,1],[115,1],[120,1],[155,2],[180,1],[190,1],[220,1]]</t>
  </si>
  <si>
    <t xml:space="preserve">[[0,87],[5,165],[10,143],[15,71],[20,29],[25,14],[30,9],[35,12],[40,7],[45,6],[50,6],[55,6],[60,4],[65,5],[70,1],[80,3],[95,1],[100,3],[105,2],[120,1],[130,1],[135,1],[145,2],[155,2],[190,1],[195,1],[215,1],[260,1]]</t>
  </si>
  <si>
    <t xml:space="preserve">[[0,91],[5,211],[10,199],[15,71],[20,22],[25,16],[30,13],[35,3],[40,1],[45,2],[50,3],[55,1],[60,3],[65,2],[70,2],[75,3],[80,1],[85,1],[90,5],[95,1],[105,2],[110,1],[115,1],[120,1],[125,1],[130,1],[155,1],[180,1],[265,1]]</t>
  </si>
  <si>
    <t xml:space="preserve">[[0,91],[5,168],[10,108],[15,34],[20,20],[25,5],[30,1],[35,4],[40,3],[45,4],[50,1],[60,2],[70,2],[75,3],[85,1],[95,1],[100,2],[105,1]]</t>
  </si>
  <si>
    <t xml:space="preserve">[[0,164],[5,238],[10,171],[15,91],[20,32],[25,20],[30,7],[35,7],[40,4],[45,3],[50,3],[55,4],[60,5],[65,4],[70,2],[75,4],[80,4],[85,5],[90,6],[95,5],[100,2],[105,1],[115,1],[120,2],[125,1],[130,1],[135,2],[140,4],[145,1],[165,1],[170,1],[185,1],[200,1],[220,1],[230,1],[245,1],[250,1],[260,1],[265,1],[270,1],[280,1],[600,1]]</t>
  </si>
  <si>
    <t xml:space="preserve">[[0,163],[5,270],[10,149],[15,48],[20,29],[25,8],[30,4],[35,3],[40,5],[45,1],[55,2],[60,2],[65,1],[70,2],[85,1],[90,2],[100,1],[105,1],[115,1],[120,1],[140,1],[145,1],[160,1],[250,1],[390,1]]</t>
  </si>
  <si>
    <t xml:space="preserve">[[0,249],[5,469],[10,154],[15,40],[20,15],[25,7],[30,5],[35,3],[40,4],[45,4],[50,2],[55,2],[60,1],[70,1],[80,1],[85,1],[95,2],[110,1],[115,2],[120,1],[125,1],[135,1],[170,1],[190,1],[195,1]]</t>
  </si>
  <si>
    <t xml:space="preserve">[[0,247],[5,338],[10,231],[15,87],[20,28],[25,10],[30,3],[35,5],[40,13],[45,3],[50,3],[55,2],[60,3],[65,1],[70,1],[75,8],[80,3],[85,3],[90,3],[95,2],[105,1],[110,1],[120,1],[125,1],[130,1],[145,1],[150,2],[180,1],[240,1],[245,1]]</t>
  </si>
  <si>
    <t xml:space="preserve">[[0,251],[5,307],[10,80],[15,26],[20,13],[25,9],[30,8],[35,12],[40,8],[45,9],[50,6],[55,3],[60,2],[65,5],[70,4],[75,2],[80,3],[85,3],[90,2],[95,1],[110,1],[115,1],[130,1],[145,1],[150,1],[155,2],[165,1],[170,1],[175,1],[200,1],[205,1],[220,1],[230,1],[235,1],[240,1],[260,2],[265,1],[275,1],[280,1],[335,1],[600,2],[830,1]]</t>
  </si>
  <si>
    <t xml:space="preserve">[[0,118],[5,229],[10,88],[15,30],[20,6],[25,4],[30,3],[35,7],[40,4],[50,2],[70,1],[80,2],[125,1],[135,3],[155,1],[175,1],[190,1]]</t>
  </si>
  <si>
    <t xml:space="preserve">[[0,267],[5,368],[10,228],[15,91],[20,42],[25,12],[30,4],[35,7],[40,6],[45,3],[50,2],[55,3],[60,3],[65,2],[70,4],[75,3],[80,2],[90,1],[110,2],[120,2],[125,3],[130,1],[170,1]]</t>
  </si>
  <si>
    <t xml:space="preserve">[[0,189],[5,198],[10,64],[15,22],[20,22],[25,8],[30,6],[35,6],[40,3],[45,4],[50,1],[55,2],[60,2],[65,2],[70,2],[75,3],[80,1],[85,1],[100,1],[115,1],[125,1],[130,1],[165,1],[235,1],[280,1]]</t>
  </si>
  <si>
    <t xml:space="preserve">[[0,146],[5,109],[10,35],[15,8],[20,9],[25,3],[30,1],[35,2],[40,4],[45,2],[55,1],[75,1],[80,1],[105,1],[115,1],[120,1],[200,1]]</t>
  </si>
  <si>
    <t xml:space="preserve">[[0,102],[5,95],[10,33],[15,17],[20,11],[25,3],[30,1],[35,2],[40,3],[45,5],[50,2],[55,1],[75,1],[80,1],[100,1],[115,1],[120,1],[165,1],[185,1],[250,1]]</t>
  </si>
  <si>
    <t xml:space="preserve">[[0,83],[5,71],[10,28],[15,9],[20,7],[25,5],[30,7],[35,3],[40,1],[45,3],[50,2],[55,2],[60,1],[65,3],[80,1],[85,1],[95,1],[125,1],[135,4],[140,1],[145,1],[160,1],[165,1],[170,1],[295,1],[615,1]]</t>
  </si>
  <si>
    <t xml:space="preserve">[[0,279],[5,331],[10,149],[15,52],[20,15],[25,8],[30,7],[35,3],[40,3],[45,2],[50,3],[55,2],[65,1],[75,1],[125,1],[135,1],[830,1]]</t>
  </si>
  <si>
    <t xml:space="preserve">[[0,159],[5,153],[10,42],[15,16],[20,11],[25,5],[30,5],[35,4],[40,6],[45,2],[55,1],[70,1]]</t>
  </si>
  <si>
    <t xml:space="preserve">[[0,128],[5,129],[10,37],[15,24],[20,13],[25,6],[30,6],[35,2],[40,5],[50,2],[55,2],[65,2],[70,2],[75,2],[85,3],[90,1],[100,1],[110,1],[120,1],[165,1],[185,1]]</t>
  </si>
  <si>
    <t xml:space="preserve">[[0,246],[5,312],[10,96],[15,51],[20,23],[25,12],[30,8],[35,3],[40,4],[45,3],[50,1],[55,1],[60,1],[65,1],[75,4],[105,1],[150,1],[160,1]]</t>
  </si>
  <si>
    <t xml:space="preserve">[[0,153],[5,305],[10,188],[15,86],[20,16],[25,8],[30,4],[35,3],[40,4],[45,1],[50,3],[55,4],[60,2],[65,3],[70,1],[80,1],[100,1],[110,1],[120,1],[130,1],[150,1],[200,1],[270,1]]</t>
  </si>
  <si>
    <t xml:space="preserve">[[0,140],[5,199],[10,176],[15,67],[20,29],[25,5],[30,2],[35,5],[40,2],[45,3],[55,1],[60,2],[65,1],[70,2],[75,1],[85,1],[125,1],[170,1],[235,1]]</t>
  </si>
  <si>
    <t xml:space="preserve">[[0,185],[5,329],[10,178],[15,54],[20,15],[25,13],[30,5],[35,4],[40,5],[45,4],[50,4],[55,1],[60,3],[65,1],[70,1],[75,2],[80,1],[85,1],[90,1],[95,1],[105,1],[115,2],[120,1],[130,1],[135,2],[140,1],[145,1],[155,1],[225,1],[470,1]]</t>
  </si>
  <si>
    <t xml:space="preserve">[[0,218],[5,416],[10,241],[15,72],[20,33],[25,16],[30,8],[35,3],[40,6],[45,3],[50,4],[55,2],[60,3],[65,1],[70,3],[75,4],[80,1],[85,2],[90,3],[95,2],[100,1],[105,1],[110,1],[120,4],[125,1],[130,1],[145,1],[185,1],[200,1],[210,2],[225,1],[235,1],[340,1],[550,1]]</t>
  </si>
  <si>
    <t xml:space="preserve">[[0,35],[5,76],[10,36],[15,19],[20,16],[25,4],[30,3],[35,1],[40,3],[45,2],[50,2],[55,1],[60,5],[65,1],[70,4],[75,2],[80,3],[85,2],[95,1],[110,1],[115,2],[120,1],[125,3],[130,3],[135,4],[145,1],[160,2],[170,1],[190,1]]</t>
  </si>
  <si>
    <t xml:space="preserve">[[0,42],[5,41],[10,31],[15,26],[20,6],[25,17],[30,6],[35,9],[40,5],[45,2],[50,4],[55,2],[60,2],[65,2],[70,2],[80,1],[85,3],[90,4],[95,2],[100,2],[105,1],[110,2],[115,2],[120,1],[125,1],[130,1],[140,2],[145,1],[155,1],[165,1],[190,2],[225,4],[275,1],[300,1]]</t>
  </si>
  <si>
    <t xml:space="preserve">[[0,242],[5,254],[10,98],[15,49],[20,24],[25,16],[30,18],[35,12],[40,10],[45,4],[50,3],[55,3],[60,3],[65,4],[70,6],[75,2],[80,2],[85,2],[90,1],[100,2],[105,1],[110,2],[115,2],[120,1],[125,4],[135,1],[140,1],[145,1],[150,1],[155,4],[165,2],[170,1],[175,1],[180,2],[220,1],[235,1],[260,2],[330,2]]</t>
  </si>
  <si>
    <t xml:space="preserve">[[0,259],[5,242],[10,85],[15,35],[20,17],[25,12],[30,9],[35,6],[40,3],[45,5],[50,4],[55,4],[60,1],[65,3],[70,1],[85,1],[90,1],[100,1],[115,1],[125,1],[130,1],[180,1],[265,1],[270,1]]</t>
  </si>
  <si>
    <t xml:space="preserve">[[0,238],[5,258],[10,89],[15,54],[20,29],[25,25],[30,29],[35,20],[40,9],[45,9],[50,6],[55,5],[60,3],[65,4],[70,3],[75,4],[80,1],[85,4],[90,1],[95,4],[125,2],[135,1],[140,1],[145,1],[180,1],[185,1],[195,1],[230,1],[235,1],[245,1],[250,1],[265,1],[275,1],[375,1]]</t>
  </si>
  <si>
    <t xml:space="preserve">[[0,67],[5,64],[10,39],[15,36],[20,33],[25,11],[30,29],[35,13],[40,9],[45,8],[50,7],[55,7],[60,5],[65,3],[70,3],[75,2],[80,3],[85,2],[90,2],[95,2],[100,3],[105,1],[110,2],[115,3],[125,1],[130,1],[145,2],[150,1],[155,1],[215,1],[260,1],[285,1],[335,1],[410,1],[515,1]]</t>
  </si>
  <si>
    <t xml:space="preserve">[[0,51],[5,50],[10,31],[15,24],[20,20],[25,11],[30,9],[35,5],[40,8],[45,4],[50,5],[55,3],[60,4],[65,1],[70,2],[75,2],[80,1],[90,1],[95,1],[100,1],[110,4],[115,1],[120,4],[125,1],[135,1],[140,2],[145,1],[150,1],[155,1],[190,1],[195,1],[255,1],[260,1],[325,1]]</t>
  </si>
  <si>
    <t xml:space="preserve">[[0,139],[5,116],[10,50],[15,33],[20,13],[25,13],[30,12],[35,11],[40,9],[45,6],[50,5],[55,2],[60,5],[70,2],[75,1],[80,1],[85,2],[90,2],[95,3],[100,1],[105,2],[150,1],[175,1],[200,1],[240,1]]</t>
  </si>
  <si>
    <t xml:space="preserve">[[0,140],[5,138],[10,45],[15,19],[20,5],[25,7],[30,11],[35,13],[40,3],[45,4],[50,4],[55,5],[60,3],[65,2],[70,2],[75,2],[80,1],[95,1],[100,4],[110,1],[235,1],[340,1]]</t>
  </si>
  <si>
    <t xml:space="preserve">[[0,139],[5,131],[10,50],[15,16],[20,9],[25,7],[30,8],[35,7],[40,11],[45,4],[50,6],[55,2],[60,4],[65,3],[70,5],[75,2],[80,1],[95,1],[100,3],[105,2],[120,1],[145,1],[210,1],[215,1]]</t>
  </si>
  <si>
    <t xml:space="preserve">[[0,187],[5,255],[10,109],[15,60],[20,14],[25,11],[30,4],[35,7],[40,3],[45,2],[50,1],[55,4],[60,2],[65,1],[70,1],[75,2],[80,1],[85,1],[95,1],[105,1],[150,1],[195,1]]</t>
  </si>
  <si>
    <t xml:space="preserve">[[0,76],[5,170],[10,93],[15,30],[20,10],[25,4],[30,5],[35,12],[40,6],[45,4],[50,4],[55,4],[60,5],[65,7],[70,3],[75,1],[80,1],[85,2],[90,2],[95,2],[100,1],[105,2],[120,1],[125,2],[130,2],[140,1],[155,1],[160,1],[165,1],[180,1],[185,1],[225,1],[240,1],[255,1],[260,1],[265,1],[270,1],[315,1],[325,1],[425,1],[555,1]]</t>
  </si>
  <si>
    <t xml:space="preserve">[[0,96],[5,65],[10,28],[15,27],[20,12],[25,5],[30,6],[35,3],[40,2],[45,3],[50,2],[60,1],[65,2],[75,1],[85,1],[95,2],[105,1],[130,1],[135,1],[155,1],[165,1],[190,2],[195,1],[205,1],[220,1]]</t>
  </si>
  <si>
    <t xml:space="preserve">[[0,103],[5,245],[10,118],[15,28],[20,4],[25,8],[30,9],[35,4],[40,2],[45,3],[50,2],[60,2],[65,3],[70,2],[80,2],[90,1],[95,1],[115,2],[120,1],[125,1],[150,1],[155,1],[315,1],[1090,1]]</t>
  </si>
  <si>
    <t xml:space="preserve">[[0,146],[5,223],[10,123],[15,42],[20,32],[25,25],[30,22],[35,12],[40,9],[45,8],[50,12],[55,11],[60,10],[65,10],[70,8],[75,4],[80,6],[85,4],[90,1],[95,3],[105,8],[110,3],[115,3],[120,7],[125,4],[130,2],[135,3],[140,4],[145,2],[150,1],[160,4],[165,4],[170,2],[175,2],[180,1],[185,2],[195,2],[200,2],[205,1],[210,1],[215,1],[220,2],[225,1],[235,2],[265,1],[270,1],[280,1],[300,1],[310,1],[315,1],[345,2],[405,1],[455,1],[500,1],[1475,1]]</t>
  </si>
  <si>
    <t xml:space="preserve">[[0,121],[5,189],[10,85],[15,30],[20,15],[25,6],[30,2],[35,5],[40,4],[45,7],[50,2],[55,1],[60,3],[65,1],[70,1],[75,1],[80,1],[100,1],[105,1],[110,2],[135,1],[140,1],[175,1],[195,1],[200,1],[230,1],[245,1],[295,1],[300,1],[310,1],[590,1],[680,1]]</t>
  </si>
  <si>
    <t xml:space="preserve">[[0,122],[5,200],[10,118],[15,36],[20,18],[25,7],[30,2],[40,4],[45,5],[50,3],[55,4],[60,2],[65,1],[75,3],[80,1],[90,1],[95,1],[100,3],[105,1],[115,2],[130,1],[140,2],[145,1],[155,1],[165,1],[170,1],[190,1],[200,3],[205,1],[255,1],[270,1],[290,1],[390,1],[430,1],[1015,1],[1035,1],[1245,1]]</t>
  </si>
  <si>
    <t xml:space="preserve">[[0,181],[5,255],[10,131],[15,41],[20,46],[25,36],[30,30],[35,23],[40,25],[45,17],[50,13],[55,8],[60,12],[65,12],[70,6],[75,5],[80,7],[85,7],[90,4],[95,5],[100,7],[105,2],[110,6],[115,6],[120,7],[125,3],[130,8],[135,2],[145,1],[155,3],[160,1],[165,4],[170,3],[175,1],[180,1],[185,2],[190,1],[205,1],[215,2],[235,1],[240,1],[255,1],[275,1],[300,2],[305,1],[365,1],[385,1],[405,1],[450,1],[500,1],[535,1],[570,2],[600,1],[605,1],[685,1],[995,1],[1130,1],[1275,1],[1650,1],[1805,1],[2130,1],[2240,1]]</t>
  </si>
  <si>
    <t xml:space="preserve">[[0,6],[5,3],[10,5],[15,5],[20,4],[25,8],[30,4],[35,3],[40,2],[45,1],[50,4],[55,1],[60,1],[65,3],[70,2],[75,2],[80,2],[90,1],[95,1],[105,1],[110,1],[115,2],[120,2],[125,1],[130,2],[135,2],[145,1],[150,5],[155,1],[165,2],[170,3],[180,1],[185,1],[195,2],[200,1],[215,1],[225,2],[230,1],[260,1],[360,1],[405,1],[465,1],[515,1],[560,1]]</t>
  </si>
  <si>
    <t xml:space="preserve">[[0,69],[5,113],[10,54],[15,41],[20,10],[25,9],[30,5],[35,1],[40,4],[45,3],[50,4],[55,1],[60,2],[65,2],[70,3],[75,1],[80,1],[85,2],[90,4],[95,2],[100,1],[105,3],[110,1],[115,2],[160,2],[165,1],[180,1],[255,1]]</t>
  </si>
  <si>
    <t xml:space="preserve">[[0,43],[5,66],[10,52],[15,31],[20,6],[25,11],[30,6],[35,4],[40,1],[45,2],[50,2],[55,3],[60,1],[65,1],[80,2],[85,4],[90,1],[95,1],[100,1],[105,1],[115,1],[120,1],[125,1],[140,1],[160,1],[205,1],[220,1],[265,1],[295,1],[370,1],[410,1],[505,1]]</t>
  </si>
  <si>
    <t xml:space="preserve">[[0,69],[5,101],[10,43],[15,15],[20,7],[25,4],[30,5],[35,3],[40,5],[45,3],[50,3],[55,5],[60,1],[65,5],[70,2],[75,2],[80,1],[85,2],[90,5],[95,2],[100,1],[105,3],[115,2],[120,2],[125,1],[130,1],[145,1],[150,3],[155,2],[165,1],[185,1]]</t>
  </si>
  <si>
    <t xml:space="preserve">[[0,131],[5,190],[10,90],[15,47],[20,6],[25,5],[30,2],[40,2],[50,1],[65,3],[70,1],[80,1],[95,2],[105,1],[110,1],[115,1],[190,1],[290,1]]</t>
  </si>
  <si>
    <t xml:space="preserve">[[0,170],[5,205],[10,78],[15,30],[20,6],[25,3],[30,6],[35,1],[40,1],[45,1],[55,2],[60,1],[65,1],[75,2],[80,1],[100,3],[110,1],[155,1],[175,1],[220,1],[260,1],[305,1],[315,1],[330,1],[390,1]]</t>
  </si>
  <si>
    <t xml:space="preserve">[[0,74],[5,101],[10,66],[15,28],[20,6],[25,7],[30,1],[35,4],[50,2],[60,1],[70,1],[75,3],[80,3],[85,2],[90,1],[95,1],[100,3],[105,2],[115,1],[120,1],[125,1],[140,1],[150,1],[235,1],[285,1],[305,1],[310,2],[330,1],[335,1],[350,1]]</t>
  </si>
  <si>
    <t xml:space="preserve">[[0,92],[5,170],[10,81],[15,36],[20,23],[25,4],[30,9],[35,5],[40,2],[45,4],[50,5],[55,2],[65,1],[70,5],[75,1],[80,2],[85,1],[115,3],[120,1],[130,1],[140,2],[150,1],[160,1],[165,1],[180,1],[195,1],[260,1],[265,1],[280,1],[360,1],[610,1]]</t>
  </si>
  <si>
    <t xml:space="preserve">[[0,79],[5,162],[10,97],[15,23],[20,12],[25,6],[30,6],[35,7],[40,4],[45,7],[50,1],[55,1],[60,2],[65,2],[70,1],[75,2],[80,1],[85,2],[90,2],[100,2],[105,1],[115,1],[120,1],[140,1],[155,1],[165,1],[175,1],[210,1],[255,1],[275,1],[360,1],[405,1],[430,1],[635,1]]</t>
  </si>
  <si>
    <t xml:space="preserve">[[0,107],[5,154],[10,73],[15,25],[20,9],[25,7],[30,4],[35,2],[40,6],[45,4],[50,5],[60,3],[65,1],[70,2],[75,1],[80,1],[115,2],[120,1],[125,2],[130,1],[140,2],[150,1],[165,1],[175,1],[180,1],[260,1],[305,1],[330,1],[340,1],[355,1]]</t>
  </si>
  <si>
    <t xml:space="preserve">[[0,107],[5,111],[10,68],[15,47],[20,21],[25,13],[30,12],[35,8],[40,6],[45,11],[50,2],[55,4],[60,1],[65,5],[75,3],[80,1],[85,1],[95,1],[100,1],[105,1],[110,1],[120,2],[130,1],[135,1],[140,1],[145,1],[150,2],[160,1],[195,2],[210,1],[305,1],[320,1]]</t>
  </si>
  <si>
    <t xml:space="preserve">[[0,71],[5,122],[10,80],[15,30],[20,14],[25,5],[30,1],[35,4],[40,4],[45,3],[50,4],[55,5],[60,3],[65,3],[70,4],[75,2],[80,2],[90,1],[95,1],[105,2],[115,1],[120,1],[125,1],[135,1],[150,1],[160,2],[170,1],[200,2],[205,2],[210,2],[220,1],[250,1],[275,1],[325,1],[340,1],[430,1],[470,1],[540,1]]</t>
  </si>
  <si>
    <t xml:space="preserve">[[0,139],[5,210],[10,169],[15,55],[20,14],[25,6],[30,2],[35,4],[40,4],[45,5],[50,5],[55,1],[60,3],[65,1],[75,2],[80,2],[85,1],[90,2],[100,1],[110,1],[130,2],[140,1],[150,1]]</t>
  </si>
  <si>
    <t xml:space="preserve">[[0,179],[5,213],[10,90],[15,31],[20,15],[25,6],[30,6],[35,5],[40,3],[45,5],[50,1],[55,2],[60,3],[65,1],[75,2],[85,1],[90,1],[100,1],[110,1]]</t>
  </si>
  <si>
    <t xml:space="preserve">[[0,139],[5,165],[10,72],[15,44],[20,13],[25,10],[30,16],[35,3],[40,4],[45,5],[50,6],[55,2],[60,3],[65,2],[75,2],[80,2],[85,2],[95,1],[100,1],[105,2],[110,2],[150,1],[185,1],[190,1],[215,1],[230,1],[410,1]]</t>
  </si>
  <si>
    <t xml:space="preserve">[[0,88],[5,90],[10,35],[15,39],[20,28],[25,22],[30,14],[35,11],[40,7],[45,4],[50,5],[55,1],[60,2],[65,3],[75,3],[80,1],[85,1],[105,1],[115,1],[120,1],[130,1],[135,1],[170,1],[175,3],[245,1],[265,1],[295,1],[300,1],[315,1],[405,1]]</t>
  </si>
  <si>
    <t xml:space="preserve">[[0,145],[5,164],[10,69],[15,28],[20,12],[25,6],[35,5],[40,2],[45,3],[50,2],[55,4],[60,2],[65,1],[75,1],[80,1],[85,2],[90,1],[110,1],[135,1],[140,1],[150,2],[170,1]]</t>
  </si>
  <si>
    <t xml:space="preserve">[[0,121],[5,115],[10,48],[15,30],[20,25],[25,18],[30,14],[35,12],[40,4],[45,5],[50,3],[55,1],[60,4],[65,1],[70,2],[75,2],[80,4],[85,1],[90,1],[95,1],[100,1],[105,1],[115,3],[130,1],[135,1],[140,1],[145,2],[155,1],[175,1],[185,2],[205,4],[220,1],[240,1],[245,1],[630,1],[1475,1]]</t>
  </si>
  <si>
    <t xml:space="preserve">[[0,60],[5,58],[10,39],[15,34],[20,25],[25,27],[30,21],[35,11],[40,8],[45,10],[50,6],[55,3],[60,2],[65,3],[70,2],[85,1],[95,3],[100,5],[105,3],[125,1],[150,1],[155,1],[165,1],[170,1],[190,1]]</t>
  </si>
  <si>
    <t xml:space="preserve">[[0,292],[5,453],[10,144],[15,48],[20,40],[25,28],[30,15],[35,7],[40,16],[45,5],[50,7],[55,5],[60,7],[65,8],[70,9],[75,8],[85,3],[90,4],[95,1],[100,2],[105,2],[110,3],[115,2],[120,2],[125,4],[130,1],[135,2],[140,4],[145,2],[150,3],[155,1],[165,2],[170,1],[175,1],[205,1],[225,1],[250,1],[290,1],[330,1],[360,1],[375,1],[385,1],[450,1],[655,1],[1205,1]]</t>
  </si>
  <si>
    <t xml:space="preserve">[[0,183],[5,237],[10,116],[15,74],[20,37],[25,5],[30,9],[35,3],[40,5],[45,2],[50,3],[55,4],[60,3],[65,2],[75,2],[80,1],[90,1],[95,3],[100,1],[115,1],[120,2],[150,1],[155,1],[175,1],[215,1],[420,1],[510,1],[565,1]]</t>
  </si>
  <si>
    <t xml:space="preserve">[[0,164],[5,160],[10,57],[15,46],[20,22],[25,14],[30,7],[35,12],[40,4],[45,3],[50,2],[55,1],[65,4],[70,2],[80,2],[85,2],[90,1],[95,1],[105,1],[115,1],[125,1],[140,1],[145,1],[160,2],[180,1],[185,1],[195,1],[215,1],[230,1],[285,1],[300,1]]</t>
  </si>
  <si>
    <t xml:space="preserve">[[0,191],[5,329],[10,171],[15,72],[20,24],[25,12],[30,4],[35,5],[40,1],[45,1],[50,1],[55,2],[60,1],[65,1],[70,1],[80,1],[85,1],[95,2],[105,1],[115,1],[120,1],[135,1],[140,1],[205,1],[315,1]]</t>
  </si>
  <si>
    <t xml:space="preserve">[[0,198],[5,360],[10,131],[15,54],[20,20],[25,5],[30,8],[35,7],[40,2],[45,8],[50,8],[55,2],[60,1],[65,1],[70,2],[75,3],[80,3],[85,3],[90,2],[95,1],[100,2],[120,2],[130,1],[135,1],[155,1],[180,2],[185,1],[190,1],[200,1],[230,1],[245,1],[250,1],[270,2],[285,1],[315,1],[350,1],[370,1],[375,1],[395,1],[420,1],[535,1],[560,1],[565,1],[605,1]]</t>
  </si>
  <si>
    <t xml:space="preserve">[[0,48],[5,102],[10,32],[15,19],[20,10],[25,7],[30,3],[35,5],[40,4],[45,5],[50,6],[55,4],[60,2],[65,2],[70,6],[75,1],[80,1],[85,2],[90,1],[95,1],[105,1],[110,1],[115,1],[120,1],[135,2],[140,1],[155,1],[160,1],[175,1],[180,2],[185,1],[225,1],[235,1],[245,1],[285,1],[305,1],[370,1]]</t>
  </si>
  <si>
    <t xml:space="preserve">[[0,181],[5,280],[10,113],[15,38],[20,17],[25,10],[30,12],[35,11],[40,5],[45,10],[50,3],[55,3],[60,2],[65,5],[70,3],[75,6],[85,1],[100,1],[110,1],[120,1],[125,1],[140,1],[150,1],[155,1],[160,2],[185,1],[205,1],[230,1],[255,1]]</t>
  </si>
  <si>
    <t xml:space="preserve">[[0,231],[5,341],[10,173],[15,54],[20,20],[25,9],[30,8],[35,6],[40,2],[45,4],[50,4],[55,3],[60,2],[65,2],[75,3],[80,1],[85,2],[90,1],[95,1],[110,1],[115,1],[120,1],[125,1],[140,1],[180,1],[205,1],[215,1],[230,1],[305,1]]</t>
  </si>
  <si>
    <t xml:space="preserve">[[0,105],[5,193],[10,165],[15,101],[20,43],[25,9],[30,4],[35,3],[40,2],[45,3],[50,3],[55,4],[60,2],[65,2],[75,1],[80,1],[85,2],[90,1],[95,1],[100,2],[105,4],[110,1],[115,1],[125,2],[130,1],[135,1],[155,1],[160,1],[175,2],[195,1],[245,1],[250,1],[260,1],[270,1],[280,1],[285,1],[390,1]]</t>
  </si>
  <si>
    <t xml:space="preserve">[[0,249],[5,515],[10,221],[15,78],[20,34],[25,21],[30,9],[35,6],[40,4],[45,9],[50,2],[55,5],[60,2],[65,2],[70,5],[75,1],[80,2],[85,1],[90,1],[95,2],[145,1],[155,1],[180,1],[200,1]]</t>
  </si>
  <si>
    <t xml:space="preserve">[[0,217],[5,515],[10,198],[15,45],[20,17],[25,9],[30,4],[35,1],[40,1],[50,1],[70,1],[80,1],[195,1]]</t>
  </si>
  <si>
    <t xml:space="preserve">[[0,299],[5,492],[10,159],[15,35],[20,5],[25,5],[30,1],[65,1],[110,1],[175,1]]</t>
  </si>
  <si>
    <t xml:space="preserve">[[0,143],[5,507],[10,328],[15,145],[20,40],[25,10],[30,2],[35,1],[40,1],[45,2],[50,1],[115,1]]</t>
  </si>
  <si>
    <t xml:space="preserve">[[0,183],[5,399],[10,241],[15,54],[20,17],[25,6],[30,12],[35,8],[40,3],[45,8],[50,6],[55,5],[60,2],[65,2],[70,1],[75,1],[85,1],[95,1],[105,1],[110,2],[115,1],[130,2],[135,1],[140,1],[145,1],[175,1],[185,1],[230,1],[245,1],[275,1],[300,1],[380,1]]</t>
  </si>
  <si>
    <t xml:space="preserve">[[0,228],[5,400],[10,352],[15,203],[20,86],[25,23],[30,8],[35,2],[40,4],[45,2],[50,2],[55,1],[65,1],[70,2],[80,1],[90,1],[95,1],[105,2],[120,2],[130,2],[135,2],[145,2],[155,1],[225,1],[280,1],[540,1]]</t>
  </si>
  <si>
    <t xml:space="preserve">[[0,65],[5,167],[10,166],[15,60],[20,25],[25,12],[30,4],[35,7],[40,2],[45,5],[50,4],[55,3],[60,3],[65,1],[70,1],[75,1],[90,2],[100,2],[105,1],[120,1],[130,1],[175,1],[205,1],[240,1],[330,1],[355,1],[380,1]]</t>
  </si>
  <si>
    <t xml:space="preserve">[[0,144],[5,256],[10,135],[15,48],[20,7],[25,8],[30,5],[35,1],[40,2],[45,3],[50,2],[60,2],[75,1],[80,1],[85,2],[110,2],[135,1],[320,1]]</t>
  </si>
  <si>
    <t xml:space="preserve">[[0,217],[5,361],[10,197],[15,74],[20,30],[25,16],[30,13],[35,4],[40,4],[45,3],[50,4],[55,4],[60,4],[65,3],[70,2],[80,4],[85,2],[90,1],[100,4],[105,1],[110,1],[120,1],[125,1],[130,1],[150,1],[175,1],[210,2],[240,1],[675,1]]</t>
  </si>
  <si>
    <t xml:space="preserve">[[0,413],[5,565],[10,149],[15,34],[20,13],[25,8],[30,3],[45,2],[50,1],[55,1],[65,1],[85,1],[100,1],[110,1],[140,1],[170,1],[335,1]]</t>
  </si>
  <si>
    <t xml:space="preserve">[[0,277],[5,317],[10,124],[15,45],[20,16],[25,8],[30,1],[35,2],[40,4],[45,1],[50,1],[70,1],[85,1],[100,1],[120,1],[125,1],[165,1]]</t>
  </si>
  <si>
    <t xml:space="preserve">[[0,194],[5,424],[10,220],[15,71],[20,24],[25,13],[30,8],[35,4],[40,5],[45,2],[50,2],[55,7],[60,2],[65,2],[70,2],[75,2],[85,2],[90,3],[100,2],[140,2],[150,2],[155,1],[170,1],[175,1],[205,1],[270,1],[295,1],[530,1]]</t>
  </si>
  <si>
    <t xml:space="preserve">[[0,197],[5,282],[10,83],[15,41],[20,19],[25,5],[30,6],[35,3],[40,4],[50,1],[60,4],[65,2],[70,5],[75,1],[80,1],[100,1],[105,1],[130,2],[145,1],[150,1],[155,1],[165,1],[200,1],[230,1],[240,1],[365,1]]</t>
  </si>
  <si>
    <t xml:space="preserve">[[0,240],[5,376],[10,188],[15,74],[20,32],[25,20],[30,14],[35,12],[40,2],[45,5],[50,3],[55,4],[60,5],[65,2],[70,2],[80,3],[85,5],[90,3],[95,1],[100,1],[105,1],[110,2],[115,3],[125,2],[130,2],[135,3],[150,1],[155,3],[160,1],[165,1],[170,1],[175,2],[180,1],[185,5],[190,1],[200,1],[220,1],[250,1],[255,1],[270,1],[275,1],[330,1],[340,1],[350,1],[355,1]]</t>
  </si>
  <si>
    <t xml:space="preserve">[[0,331],[5,351],[10,87],[15,37],[20,24],[25,16],[30,12],[35,6],[40,10],[45,8],[50,6],[55,6],[60,4],[65,3],[70,3],[75,2],[85,2],[90,2],[95,7],[100,4],[105,2],[110,2],[120,4],[125,2],[130,1],[135,1],[160,1],[165,3],[170,1],[185,1],[215,1],[240,2],[365,1],[650,1]]</t>
  </si>
  <si>
    <t xml:space="preserve">[[0,159],[5,279],[10,123],[15,35],[20,11],[25,3],[30,2],[40,1],[50,2],[55,2],[60,1],[65,1],[80,1],[90,2],[100,1],[110,1],[130,2],[400,1],[505,1]]</t>
  </si>
  <si>
    <t xml:space="preserve">[[0,147],[5,163],[10,27],[15,16],[20,6],[25,10],[30,11],[35,12],[40,7],[45,12],[50,14],[55,5],[60,9],[65,1],[70,3],[75,2],[80,3],[85,1],[125,1],[170,1],[350,1]]</t>
  </si>
  <si>
    <t xml:space="preserve">[[0,322],[5,437],[10,100],[15,29],[20,11],[25,3],[30,6],[35,2],[40,6],[45,3],[50,5],[55,1],[60,2],[65,3],[70,2],[80,1],[85,2],[90,2],[95,1],[105,1],[110,1],[115,4],[120,1],[125,1],[130,1],[140,1],[145,1],[155,1],[175,2],[180,1],[190,2],[230,1],[235,1],[585,1]]</t>
  </si>
  <si>
    <t xml:space="preserve">[[0,243],[5,385],[10,177],[15,64],[20,13],[25,10],[35,1],[45,1],[85,1],[140,2],[145,1],[150,2],[195,1],[230,1]]</t>
  </si>
  <si>
    <t xml:space="preserve">[[0,334],[5,438],[10,117],[15,33],[20,7],[25,3],[30,3],[35,2],[40,2],[45,2],[50,1],[55,1],[110,1],[165,1],[220,1],[290,1],[380,1]]</t>
  </si>
  <si>
    <t xml:space="preserve">[[0,188],[5,426],[10,238],[15,66],[20,20],[25,13],[30,9],[35,5],[40,3],[45,6],[50,3],[55,4],[60,5],[65,2],[70,2],[75,4],[80,2],[85,3],[90,1],[95,1],[100,2],[105,1],[110,1],[120,1],[130,1],[135,1],[140,1],[145,1],[155,1],[160,1],[180,1],[200,1],[225,1],[255,1],[495,1]]</t>
  </si>
  <si>
    <t xml:space="preserve">[[0,106],[5,212],[10,105],[15,27],[20,9],[25,5],[30,2],[35,3],[40,1],[45,2],[50,2],[55,2],[60,2],[65,3],[70,2],[75,1],[80,1],[85,1],[105,1],[110,2],[115,1],[120,1],[130,1],[150,1],[185,1],[195,2],[220,1],[245,1]]</t>
  </si>
  <si>
    <t xml:space="preserve">[[0,77],[5,260],[10,165],[15,50],[20,14],[25,4],[30,1],[35,3],[45,2],[50,3],[60,1],[70,1],[75,1],[80,2],[95,1],[100,1],[115,2],[165,1],[180,1],[185,2],[200,1]]</t>
  </si>
  <si>
    <t xml:space="preserve">[[0,122],[5,490],[10,323],[15,132],[20,34],[25,5],[30,3],[35,1],[45,1],[50,1],[60,1],[75,1],[100,1],[130,1],[145,1],[175,1],[180,1],[190,1],[205,1],[235,1]]</t>
  </si>
  <si>
    <t xml:space="preserve">[[0,119],[5,393],[10,234],[15,79],[20,20],[25,11],[30,6],[35,2],[40,3],[45,2],[50,3],[60,1],[70,1],[105,1],[115,1],[120,1],[130,1],[135,1],[235,1],[275,1],[480,1]]</t>
  </si>
  <si>
    <t xml:space="preserve">[[0,50],[5,182],[10,236],[15,109],[20,35],[25,7],[30,2],[45,1],[50,1],[55,1],[60,1],[65,2],[70,1],[75,1],[85,1],[90,2],[105,1],[110,2],[125,2],[135,2],[165,1],[175,1],[185,2],[195,1],[200,1],[215,1],[235,1],[400,1]]</t>
  </si>
  <si>
    <t xml:space="preserve">[[0,100],[5,337],[10,391],[15,130],[20,14],[25,6],[30,7],[35,4],[40,4],[45,5],[50,2],[55,1],[60,4],[70,3],[75,2],[80,2],[85,1],[90,2],[95,2],[100,1],[105,2],[110,3],[115,1],[125,1],[130,1],[135,1],[145,2],[155,1],[160,1],[165,2],[170,2],[175,3],[180,1],[185,1],[190,2],[225,1],[230,1],[280,1],[285,1],[290,2],[295,1],[330,1],[335,1],[390,1],[455,1],[560,1],[1095,1],[1420,1]]</t>
  </si>
  <si>
    <t xml:space="preserve">[[0,131],[5,398],[10,456],[15,179],[20,43],[25,5],[30,1],[45,1],[50,2],[110,1]]</t>
  </si>
  <si>
    <t xml:space="preserve">[[0,186],[5,512],[10,394],[15,124],[20,26],[25,17],[30,4],[35,4],[40,4],[45,3],[50,1],[55,2],[60,2],[65,2],[70,2],[80,1],[85,1],[95,1],[100,1],[105,1],[125,2],[135,1],[160,1],[180,1],[190,1],[235,1],[545,1],[815,1]]</t>
  </si>
  <si>
    <t xml:space="preserve">[[0,65],[5,253],[10,243],[15,81],[20,37],[25,11],[30,4],[35,3],[40,7],[45,1],[50,1],[55,2],[60,2],[65,1],[135,1],[160,1],[170,1],[225,1],[260,1],[375,1],[400,1],[985,1]]</t>
  </si>
  <si>
    <t xml:space="preserve">[[0,3],[5,3],[10,5],[15,6],[20,7],[25,6],[30,7],[35,1],[40,3],[45,1],[50,4],[55,3],[60,1],[65,3],[70,1],[75,3],[80,2],[85,1],[90,2],[95,1],[105,2],[115,1],[120,1],[130,1],[140,1],[160,1],[165,1],[170,2],[175,1],[180,1],[185,2],[190,2],[200,2],[220,2],[225,1],[235,3],[240,1],[255,1],[260,1],[280,1],[300,1],[330,1],[450,1]]</t>
  </si>
  <si>
    <t xml:space="preserve">[[0,16],[5,92],[10,88],[15,40],[20,13],[25,5],[30,5],[35,9],[40,3],[45,8],[50,1],[55,2],[60,3],[65,3],[70,5],[75,2],[80,4],[85,5],[95,1],[100,3],[105,4],[110,2],[115,2],[120,1],[125,3],[130,3],[145,2],[155,3],[160,1],[170,1],[185,2],[190,1],[195,3],[215,1],[230,1],[235,1],[305,1],[465,1],[470,1],[490,2]]</t>
  </si>
  <si>
    <t xml:space="preserve">[[0,71],[5,333],[10,436],[15,292],[20,145],[25,50],[30,6],[35,2],[75,1],[100,1],[105,1],[110,1],[125,1]]</t>
  </si>
  <si>
    <t xml:space="preserve">[[0,147],[5,446],[10,534],[15,248],[20,99],[25,22],[30,7],[35,2],[50,2],[55,2],[60,2],[65,3],[70,1],[75,1],[90,1],[100,1],[115,1],[145,1],[190,1],[200,1],[225,1],[515,1]]</t>
  </si>
  <si>
    <t xml:space="preserve">[[0,81],[5,302],[10,372],[15,212],[20,85],[25,23],[30,5],[35,2],[50,1],[55,1],[60,1],[85,1],[285,2]]</t>
  </si>
  <si>
    <t xml:space="preserve">[[0,53],[5,375],[10,331],[15,137],[20,41],[25,9],[30,2],[80,1],[85,1],[95,1]]</t>
  </si>
  <si>
    <t xml:space="preserve">[[0,71],[5,110],[10,58],[15,46],[20,30],[25,14],[30,26],[35,13],[40,11],[45,12],[50,12],[55,7],[60,5],[65,5],[70,3],[75,4],[80,2],[85,2],[90,1],[95,6],[100,1],[105,2],[110,2],[120,6],[125,1],[135,3],[140,2],[150,3],[155,3],[165,1],[170,2],[220,1],[290,1],[305,1],[325,1],[330,1],[360,1]]</t>
  </si>
  <si>
    <t xml:space="preserve">[[0,51],[5,76],[10,39],[15,18],[20,17],[25,9],[30,15],[35,11],[40,4],[45,4],[50,5],[55,3],[60,3],[65,2],[80,2],[105,1],[135,1],[170,1],[175,1],[200,1],[225,1]]</t>
  </si>
  <si>
    <t xml:space="preserve">[[0,105],[5,80],[10,41],[15,26],[20,19],[25,19],[30,14],[35,11],[40,11],[45,5],[50,5],[55,7],[60,4],[65,3],[70,3],[75,2],[80,1],[85,1],[95,1],[100,1],[120,2],[130,1],[135,1],[145,1],[165,1]]</t>
  </si>
  <si>
    <t xml:space="preserve">[[0,55],[5,157],[10,115],[15,33],[20,10],[25,2],[40,1],[45,1],[50,1],[65,1],[75,1],[80,2],[85,1],[90,1],[95,1],[110,4],[120,2],[130,1],[135,1],[140,1],[145,2],[155,3],[170,1],[175,1],[185,1],[195,1],[210,1],[235,1],[255,1],[275,1],[475,1],[535,1]]</t>
  </si>
  <si>
    <t xml:space="preserve">[[0,117],[5,261],[10,188],[15,62],[20,21],[25,8],[30,3],[35,9],[40,9],[45,4],[50,3],[55,5],[60,4],[65,2],[70,3],[75,5],[80,1],[85,1],[90,2],[95,1],[100,1],[110,1],[115,5],[120,3],[125,2],[130,1],[135,1],[140,1],[185,1],[450,1],[455,1]]</t>
  </si>
  <si>
    <t xml:space="preserve">[[0,315],[5,728],[10,350],[15,99],[20,23],[25,5],[30,12],[35,5],[40,8],[45,5],[50,2],[55,3],[60,1],[65,3],[80,2],[95,2],[100,1],[110,1],[120,1],[145,2],[205,1],[240,1],[310,1],[360,1],[1055,1]]</t>
  </si>
  <si>
    <t xml:space="preserve">[[0,116],[5,383],[10,226],[15,50],[20,10],[25,2],[30,2],[40,1],[45,2],[55,1],[65,1],[70,1],[80,1],[95,1],[100,1],[380,1]]</t>
  </si>
  <si>
    <t xml:space="preserve">[[0,3],[5,8],[15,3],[20,2],[25,3],[30,2],[35,4],[40,2],[55,1],[60,2],[65,2],[75,1],[80,1],[90,3],[95,1],[100,3],[105,1],[120,2],[125,1],[130,1],[145,1],[150,1],[160,1],[165,1],[170,2],[185,1],[195,1],[205,1],[210,1],[215,1],[225,1],[240,2],[245,1],[305,1],[340,1],[390,1],[405,1],[450,1],[470,1],[635,1],[700,1]]</t>
  </si>
  <si>
    <t xml:space="preserve">[[0,105],[5,300],[10,236],[15,75],[20,17],[25,5],[30,3],[35,2],[55,1],[65,2],[80,1],[85,1],[100,1],[115,2],[150,1],[160,1],[245,1],[385,1]]</t>
  </si>
  <si>
    <t xml:space="preserve">[[0,31],[5,57],[10,71],[15,39],[20,13],[25,11],[30,6],[35,7],[40,4],[45,3],[50,4],[55,4],[60,1],[65,4],[70,2],[75,2],[80,1],[85,3],[90,4],[95,5],[100,5],[105,3],[110,1],[115,3],[120,2],[125,2],[130,4],[135,2],[140,1],[145,1],[150,3],[155,3],[160,1],[165,4],[170,2],[175,2],[180,2],[185,3],[195,1],[200,1],[205,2],[215,1],[220,1],[225,3],[230,1],[235,1],[255,1],[260,1],[270,1],[285,1],[295,1],[300,1],[305,1],[315,2],[320,1],[335,1],[350,1],[355,1],[370,1],[380,1],[410,2],[435,1],[485,1],[495,1],[545,1],[675,1],[870,1],[990,1],[1455,1],[1810,1]]</t>
  </si>
  <si>
    <t xml:space="preserve">[[0,124],[5,312],[10,340],[15,163],[20,65],[25,29],[30,13],[35,8],[40,6],[50,1],[55,1],[75,1],[80,1],[90,1],[115,1],[235,1],[290,1],[345,1],[385,1]]</t>
  </si>
  <si>
    <t xml:space="preserve">[[0,100],[5,296],[10,254],[15,115],[20,30],[25,13],[30,2],[35,3],[40,4],[45,2],[55,3],[60,1],[65,1],[85,1],[135,1],[350,1],[485,2]]</t>
  </si>
  <si>
    <t xml:space="preserve">[[0,4],[5,18],[10,38],[15,20],[20,13],[25,10],[30,4],[35,3],[45,1],[50,2],[55,3],[60,1],[70,4],[75,4],[80,3],[150,1],[155,1],[200,1],[215,1],[225,1],[230,1],[235,1],[255,1],[295,1],[400,1],[435,1]]</t>
  </si>
  <si>
    <t xml:space="preserve">[[0,22],[5,30],[10,11],[15,16],[20,15],[25,16],[30,12],[35,10],[40,1],[45,3],[50,2],[55,2],[60,6],[65,2],[70,9],[75,7],[80,5],[85,3],[90,1],[100,3],[110,3],[115,5],[120,4],[135,2],[160,1],[180,1],[200,1],[210,1],[230,1],[305,1],[310,2],[360,1],[375,1],[380,1],[430,1],[460,1],[480,1],[520,1],[550,1],[555,1],[630,1],[640,1],[710,1],[775,1],[1055,1],[1600,1],[1745,1],[2105,1]]</t>
  </si>
  <si>
    <t xml:space="preserve">[[0,105],[5,275],[10,214],[15,126],[20,48],[25,9],[30,4],[35,6],[40,2],[50,1],[55,1],[60,1],[105,1],[110,2],[120,1],[205,1],[215,1],[360,1],[365,1],[455,1],[970,1],[1230,1],[1285,1],[1510,1]]</t>
  </si>
  <si>
    <t xml:space="preserve">[[0,90],[5,426],[10,574],[15,254],[20,71],[25,13],[30,5],[35,2],[45,1],[50,1],[55,1],[100,1],[140,1]]</t>
  </si>
  <si>
    <t xml:space="preserve">[[0,121],[5,533],[10,914],[15,480],[20,181],[25,66],[30,26],[35,17],[40,4],[45,5],[50,1],[60,2],[70,1],[75,3],[85,1],[175,1]]</t>
  </si>
  <si>
    <t xml:space="preserve">[[0,71],[5,87],[10,45],[15,24],[20,9],[25,5],[30,6],[40,1],[45,2],[50,2],[55,1],[60,2],[65,2],[70,3],[75,2],[80,2],[85,3],[95,1],[100,3],[125,1],[130,2],[135,1],[140,1],[170,1],[180,1],[190,1],[200,1],[210,2],[315,1],[340,1],[390,1],[420,1],[575,1],[985,1],[1135,1]]</t>
  </si>
  <si>
    <t xml:space="preserve">[[0,147],[5,241],[10,235],[15,185],[20,69],[25,42],[30,9],[35,5],[40,2],[45,4],[50,4],[55,2],[65,1],[70,2],[75,2],[85,2],[90,1],[95,1],[100,1],[120,2],[130,1],[140,1],[150,1],[155,4],[160,1],[165,1],[175,2],[180,3],[185,1],[195,2],[200,2],[215,2],[220,1],[230,1],[235,1],[275,1],[290,2],[310,1],[345,1],[375,1],[390,1],[400,1],[425,1],[455,1],[705,2],[730,1],[1235,1],[1515,1],[1660,1],[1910,1]]</t>
  </si>
  <si>
    <t xml:space="preserve">[[0,198],[5,347],[10,209],[15,123],[20,71],[25,48],[30,26],[35,9],[40,4],[45,6],[50,3],[55,6],[60,6],[65,3],[70,1],[75,6],[80,1],[85,3],[90,4],[95,1],[100,1],[105,1],[110,1],[115,1],[125,1],[150,3],[155,2],[410,1],[420,1],[435,1]]</t>
  </si>
  <si>
    <t xml:space="preserve">[[0,120],[5,217],[10,218],[15,115],[20,58],[25,23],[30,11],[35,6],[40,4],[45,1],[50,1]]</t>
  </si>
  <si>
    <t xml:space="preserve">[[0,78],[5,274],[10,370],[15,322],[20,195],[25,155],[30,81],[35,40],[40,12],[45,4],[50,1],[55,2],[80,1],[90,1],[105,2],[120,2],[175,1],[580,1]]</t>
  </si>
  <si>
    <t xml:space="preserve">[[0,279],[5,454],[10,275],[15,114],[20,62],[25,25],[30,14],[35,1],[45,1],[50,1],[55,3],[60,1],[65,1],[70,3],[75,1],[85,1],[95,1],[100,1],[125,1],[135,1],[165,1],[190,1],[330,1]]</t>
  </si>
  <si>
    <t xml:space="preserve">[[0,170],[5,379],[10,373],[15,237],[20,160],[25,99],[30,37],[35,10],[40,3],[45,1],[50,1],[55,3],[65,2],[80,1],[85,1],[145,1],[160,1],[170,1],[175,1],[225,1],[245,1],[360,1],[370,1],[435,1]]</t>
  </si>
  <si>
    <t xml:space="preserve">[[0,104],[5,179],[10,173],[15,132],[20,95],[25,53],[30,30],[35,18],[40,11],[45,5],[50,6],[55,5],[60,3],[65,1],[70,3],[75,2],[80,1],[85,1],[95,2],[100,2],[105,2],[110,1],[115,1],[120,2],[125,2],[135,1],[140,3],[155,2],[165,1],[190,1],[200,2],[205,1],[210,1],[225,1],[260,1],[295,1],[315,1],[450,1],[735,1],[1415,1]]</t>
  </si>
  <si>
    <t xml:space="preserve">[[0,365],[5,517],[10,243],[15,79],[20,26],[25,13],[30,5],[35,4],[40,3],[45,2],[50,1],[55,3],[60,1],[65,2],[80,3],[85,1],[90,1],[95,1],[105,1],[140,1],[145,1],[160,1],[180,1],[185,3],[190,1],[195,1],[245,1],[255,1],[265,2],[610,1],[985,1]]</t>
  </si>
  <si>
    <t xml:space="preserve">[[0,70],[5,130],[10,142],[15,113],[20,76],[25,36],[30,10],[35,9],[40,5],[50,1],[55,1]]</t>
  </si>
  <si>
    <t xml:space="preserve">[[0,303],[5,473],[10,314],[15,141],[20,62],[25,28],[30,7],[35,7],[40,3],[45,2],[95,1]]</t>
  </si>
  <si>
    <t xml:space="preserve">[[0,363],[5,415],[10,219],[15,92],[20,45],[25,6],[30,1],[35,1],[40,1],[45,1],[50,2],[55,2],[60,1],[65,1],[70,1],[75,2],[80,1],[85,1],[90,3],[95,1],[105,1],[110,1],[120,2],[135,2],[145,2],[180,1],[200,1],[255,1],[295,2],[405,1]]</t>
  </si>
  <si>
    <t xml:space="preserve">[[0,326],[5,382],[10,118],[15,33],[20,19],[25,10],[30,7],[35,8],[40,9],[45,3],[50,6],[60,3],[65,3],[70,2],[80,2],[95,2],[100,1],[105,1],[160,1],[165,1],[185,2],[215,1],[230,2],[255,1],[295,1],[305,1]]</t>
  </si>
  <si>
    <t xml:space="preserve">[[0,327],[5,460],[10,312],[15,166],[20,88],[25,29],[30,10],[35,10],[40,4],[45,2],[55,1],[60,2],[70,1],[75,1],[80,1],[100,1],[105,1],[120,1],[165,1],[180,1],[185,1],[210,2],[235,1]]</t>
  </si>
  <si>
    <t xml:space="preserve">[[0,6],[5,7],[10,8],[15,8],[20,7],[25,15],[30,9],[35,12],[40,8],[45,6],[50,4],[55,3],[60,3],[65,2],[70,1],[80,1],[90,1],[95,3],[100,3],[110,2],[115,1],[130,2],[135,1],[140,1],[145,5],[150,1],[155,2],[180,1],[195,1],[205,1],[220,1],[235,2],[245,1],[250,1],[360,1],[380,1],[440,1]]</t>
  </si>
  <si>
    <t xml:space="preserve">[[0,12],[5,20],[10,24],[15,10],[20,6],[25,15],[30,18],[35,11],[40,7],[45,7],[50,3],[60,1],[70,3],[75,4],[80,5],[85,3],[90,1],[95,2],[100,1],[105,1],[110,2],[115,3],[120,1],[125,1],[130,2],[140,1],[145,1],[160,1],[165,1],[180,1],[190,1],[195,2],[255,1],[260,1],[310,1],[350,1],[405,1],[415,1],[555,1]]</t>
  </si>
  <si>
    <t xml:space="preserve">[[0,60],[5,131],[10,77],[15,26],[20,13],[25,10],[30,5],[35,4],[40,9],[50,5],[55,6],[60,5],[65,2],[70,4],[75,1],[80,3],[85,4],[90,2],[100,1],[105,1],[110,3],[115,1],[120,1],[125,4],[130,3],[135,1],[140,3],[145,5],[155,1],[160,2],[175,2],[195,1],[205,1],[225,1],[230,1],[240,1],[310,1],[325,1],[345,1],[720,1],[730,1]]</t>
  </si>
  <si>
    <t xml:space="preserve">[[0,139],[5,234],[10,210],[15,158],[20,94],[25,64],[30,39],[35,13],[40,12],[45,7],[50,3],[55,2],[60,4],[65,4],[70,5],[75,2],[80,1],[85,2],[90,1],[100,1],[105,3],[120,2],[150,1],[160,1],[195,1],[215,1],[220,1],[250,1],[295,1]]</t>
  </si>
  <si>
    <t xml:space="preserve">[[0,198],[5,445],[10,188],[15,54],[20,19],[25,7],[30,7],[35,1],[40,4],[45,2],[50,2],[55,6],[60,1],[70,1],[75,1],[90,2],[95,1],[100,3],[115,1],[120,1],[125,1],[130,2],[155,2],[230,1],[325,1],[485,1]]</t>
  </si>
  <si>
    <t xml:space="preserve">[[0,1],[5,8],[10,8],[15,9],[20,2],[25,6],[30,3],[35,5],[40,2],[45,7],[50,6],[55,1],[60,1],[70,1],[75,5],[80,1],[85,2],[90,1],[95,2],[105,1],[115,2],[130,1],[135,1],[140,1],[150,2],[160,1],[165,2],[185,1],[195,2],[220,1],[230,1],[235,2],[245,1],[265,1],[275,1],[290,1],[310,1],[330,2],[335,1],[365,1],[385,1],[405,1],[410,2],[415,1],[420,2],[435,1],[460,1],[465,1],[470,1],[480,1]]</t>
  </si>
  <si>
    <t xml:space="preserve">[[0,2],[5,8],[10,8],[15,7],[20,9],[25,4],[30,2],[35,6],[40,4],[45,2],[50,2],[55,5],[60,1],[65,4],[70,4],[75,1],[80,4],[85,2],[90,3],[100,3],[105,3],[115,1],[120,2],[130,1],[135,1],[140,1],[150,2],[155,2],[175,1],[180,1],[190,2],[215,1],[245,1],[280,1],[305,1],[355,1],[375,1],[400,1],[410,1]]</t>
  </si>
  <si>
    <t xml:space="preserve">[[0,100],[5,155],[10,177],[15,165],[20,102],[25,85],[30,44],[35,25],[40,16],[45,15],[50,9],[55,6],[60,4],[65,3],[70,6],[75,2],[80,4],[85,3],[90,2],[95,2],[100,2],[105,2],[110,4],[115,2],[125,2],[135,1],[145,1],[155,1],[160,2],[165,1],[175,1],[185,1],[190,1],[195,1],[200,1],[220,2],[225,1],[270,1],[275,2],[280,1],[340,1],[365,1],[510,1]]</t>
  </si>
  <si>
    <t xml:space="preserve">[[0,335],[5,480],[10,338],[15,201],[20,103],[25,52],[30,24],[35,14],[40,8],[45,6],[50,2],[55,1],[60,2],[65,1],[70,1],[75,3],[80,1],[85,1],[90,1],[95,1],[105,1],[110,2],[115,1],[125,1],[130,1],[145,1],[150,2],[160,2],[175,1],[190,1],[205,2],[210,1],[225,1],[230,1],[235,1],[285,1],[300,1],[400,1],[425,1]]</t>
  </si>
  <si>
    <t xml:space="preserve">[[0,224],[5,424],[10,427],[15,314],[20,257],[25,146],[30,85],[35,59],[40,54],[45,15],[50,7],[55,7],[60,4],[65,2],[70,2],[75,2],[85,1],[115,1],[125,1],[380,1]]</t>
  </si>
  <si>
    <t xml:space="preserve">[[0,95],[5,210],[10,224],[15,146],[20,100],[25,49],[30,44],[35,19],[40,16],[45,8],[50,9],[55,3],[60,5],[65,1],[415,1]]</t>
  </si>
  <si>
    <t xml:space="preserve">[[0,128],[5,202],[10,256],[15,209],[20,139],[25,102],[30,71],[35,43],[40,19],[45,4],[60,1],[65,1],[140,1],[190,1]]</t>
  </si>
  <si>
    <t xml:space="preserve">[[0,110],[5,243],[10,288],[15,273],[20,175],[25,77],[30,40],[35,8],[40,7],[45,2],[50,1],[55,1],[60,1]]</t>
  </si>
  <si>
    <t xml:space="preserve">[[0,134],[5,184],[10,89],[15,46],[20,20],[25,14],[30,8],[35,11],[40,12],[45,2],[50,5],[55,4],[60,4],[65,4],[70,1],[75,1],[80,5],[85,1],[95,3],[115,2],[120,1],[125,4],[140,1],[145,1],[160,1],[165,1],[790,1]]</t>
  </si>
  <si>
    <t xml:space="preserve">[[0,173],[5,202],[10,93],[15,34],[20,20],[25,7],[30,7],[35,3],[40,2],[45,4],[50,4],[55,1],[60,3],[65,1],[70,1],[75,1],[80,2],[90,1],[125,1],[135,1],[145,1],[150,1],[195,1]]</t>
  </si>
  <si>
    <t xml:space="preserve">[[0,101],[5,127],[10,46],[15,17],[20,14],[25,9],[30,11],[35,8],[40,2],[45,7],[50,4],[55,3],[60,4],[65,3],[70,1],[75,2],[80,2],[85,1],[95,2],[100,1],[115,2],[120,3],[125,1],[130,2],[135,1],[140,2],[145,1],[150,2],[155,1],[160,1],[190,3],[195,1],[220,1],[230,1],[255,1],[285,1],[350,1],[390,1],[555,1]]</t>
  </si>
  <si>
    <t xml:space="preserve">[[0,129],[5,146],[10,78],[15,32],[20,20],[25,13],[30,13],[35,7],[40,8],[45,3],[50,2],[55,3],[60,4],[65,2],[80,1],[85,1],[90,1],[100,1],[105,1],[110,1],[140,1],[395,1]]</t>
  </si>
  <si>
    <t xml:space="preserve">[[0,194],[5,226],[10,130],[15,60],[20,27],[25,15],[30,15],[35,13],[40,8],[45,4],[50,10],[55,6],[60,3],[65,3],[70,3],[75,3],[85,3],[90,3],[95,3],[100,3],[110,1],[120,3],[125,1],[135,1],[150,1],[175,1],[180,2],[270,1],[425,1],[445,1],[480,1],[720,1]]</t>
  </si>
  <si>
    <t xml:space="preserve">[[0,7],[5,8],[10,9],[15,5],[20,6],[25,3],[30,1],[35,3],[40,4],[45,2],[50,1],[55,3],[60,2],[65,1],[70,3],[75,1],[80,2],[85,2],[95,2],[100,2],[105,1],[115,4],[120,1],[125,2],[135,1],[145,2],[150,3],[155,1],[170,4],[195,1],[205,1],[210,1],[265,2],[320,1],[365,1],[400,1]]</t>
  </si>
  <si>
    <t xml:space="preserve">[[0,152],[5,131],[10,87],[15,46],[20,19],[25,12],[30,7],[35,8],[40,4],[45,1],[50,6],[55,2],[60,1],[65,2],[70,1],[75,2],[90,1],[105,1],[110,2],[130,2],[140,1],[150,1],[170,1],[240,2],[385,1]]</t>
  </si>
  <si>
    <t xml:space="preserve">[[0,184],[5,383],[10,290],[15,150],[20,72],[25,33],[30,23],[35,11],[40,7],[45,5],[50,4],[55,4],[60,6],[65,4],[80,3],[85,2],[90,6],[100,1],[110,1],[115,2],[125,1],[135,1],[145,1],[150,2],[155,1],[165,1],[175,1],[180,1],[190,1],[205,1],[215,1],[220,1],[235,1],[320,1],[355,1],[370,1],[535,1]]</t>
  </si>
  <si>
    <t xml:space="preserve">[[0,101],[5,217],[10,227],[15,151],[20,116],[25,76],[30,38],[35,31],[40,20],[45,13],[50,7],[55,3],[60,3],[65,1],[70,1],[75,2],[80,1],[115,1],[125,1],[295,1],[340,1]]</t>
  </si>
  <si>
    <t xml:space="preserve">[[0,238],[5,403],[10,294],[15,181],[20,104],[25,53],[30,25],[35,6],[40,7]]</t>
  </si>
  <si>
    <t xml:space="preserve">[[0,230],[5,270],[10,192],[15,110],[20,67],[25,30],[30,11],[35,10],[40,4],[45,2],[55,1],[60,1],[65,2],[70,1],[75,1]]</t>
  </si>
  <si>
    <t xml:space="preserve">[[0,214],[5,261],[10,149],[15,62],[20,40],[25,25],[30,16],[35,4],[40,5],[45,9],[50,5],[55,2],[60,1],[65,3],[70,3],[75,3],[80,1],[85,4],[90,1],[95,2],[100,1],[105,1],[110,2],[115,1],[120,2],[125,1],[135,1],[160,1],[165,1],[195,1],[245,1]]</t>
  </si>
  <si>
    <t xml:space="preserve">[[0,137],[5,150],[10,60],[15,31],[20,18],[25,16],[30,7],[35,10],[40,8],[45,2],[50,5],[55,2],[60,6],[65,4],[75,1],[80,1],[90,2],[95,5],[100,1],[105,1],[125,1],[135,1],[140,5],[150,1],[155,1],[170,1],[175,2],[205,1],[210,1],[485,1]]</t>
  </si>
  <si>
    <t xml:space="preserve">[[0,314],[5,347],[10,177],[15,74],[20,26],[25,15],[30,8],[35,9],[40,7],[45,4],[50,7],[55,1],[60,2],[65,2],[70,2],[75,1],[80,1],[85,2],[90,4],[95,1],[100,1],[105,2],[110,1],[115,3],[120,2],[125,1],[130,2],[135,2],[150,3],[175,1],[180,2],[260,1],[265,1],[350,1],[435,1],[450,1]]</t>
  </si>
  <si>
    <t xml:space="preserve">[[0,328],[5,427],[10,227],[15,74],[20,25],[25,19],[30,8],[35,13],[40,5],[45,9],[50,2],[55,2],[60,4],[65,2],[70,2],[75,1],[80,3],[85,2],[95,2],[105,1],[110,1],[140,1],[145,2],[190,1],[235,1],[250,1]]</t>
  </si>
  <si>
    <t xml:space="preserve">[[0,270],[5,289],[10,146],[15,52],[20,17],[25,24],[30,10],[35,8],[40,5],[45,7],[50,4],[55,2],[60,3],[65,2],[70,1],[75,2],[90,1],[95,2],[125,1]]</t>
  </si>
  <si>
    <t xml:space="preserve">[[0,141],[5,202],[10,93],[15,50],[20,30],[25,24],[30,17],[35,12],[40,7],[45,5],[50,7],[55,13],[60,3],[65,6],[70,2],[75,2],[85,2],[90,2],[95,1],[100,2],[115,1],[125,2],[135,1],[145,1],[150,1],[160,2],[165,2],[170,1],[175,1],[200,1],[205,1],[210,1],[220,2],[300,2],[390,1],[520,1]]</t>
  </si>
  <si>
    <t xml:space="preserve">[[0,66],[5,80],[10,41],[15,13],[20,10],[25,8],[30,4],[35,4],[40,7],[45,1],[50,4],[55,2],[60,5],[65,4],[70,5],[80,2],[85,2],[90,2],[105,2],[110,2],[115,1],[120,1],[135,1],[180,1],[230,1]]</t>
  </si>
  <si>
    <t xml:space="preserve">[[0,37],[5,23],[10,10],[15,11],[20,6],[25,8],[30,1],[35,2],[40,5],[45,3],[50,1],[55,4],[65,1],[70,1],[75,2],[80,1],[85,1],[95,1],[110,1],[125,1],[130,1],[135,1],[145,1],[155,1],[165,3],[190,2],[200,1],[215,1],[250,1],[260,1],[345,1],[520,1],[580,1]]</t>
  </si>
  <si>
    <t xml:space="preserve">[[0,338],[5,339],[10,227],[15,114],[20,62],[25,24],[30,10],[35,9],[40,3],[45,3],[55,3],[60,1],[65,2],[80,1],[85,1],[95,2],[100,2],[110,1],[130,1],[135,2],[145,1],[150,1],[165,1],[180,2],[190,1],[295,1],[320,1],[880,1]]</t>
  </si>
  <si>
    <t xml:space="preserve">[[0,278],[5,356],[10,246],[15,131],[20,87],[25,54],[30,36],[35,19],[40,11],[45,9],[50,6],[65,1],[70,3],[75,4],[80,1],[85,1],[90,1],[95,1],[100,2],[125,1],[145,1],[155,1],[185,1],[195,3]]</t>
  </si>
  <si>
    <t xml:space="preserve">[[0,343],[5,389],[10,211],[15,139],[20,80],[25,48],[30,36],[35,21],[40,9],[45,8],[50,1],[55,5],[60,2],[65,3],[70,1],[75,2],[80,2],[85,2],[90,1],[95,1],[100,1],[110,1],[125,1],[145,1],[155,1],[180,2],[195,1],[245,1],[250,1],[270,1],[325,2]]</t>
  </si>
  <si>
    <t xml:space="preserve">[[0,185],[5,195],[10,124],[15,64],[20,29],[25,14],[30,6],[35,2],[40,5],[45,5],[50,4],[55,1],[60,2],[65,3],[70,1],[75,2],[85,1],[95,1],[115,1],[125,1],[135,1],[165,1],[185,1]]</t>
  </si>
  <si>
    <t xml:space="preserve">[[0,624],[5,720],[10,295],[15,91],[20,25],[25,10],[30,7],[35,6],[45,2],[50,1],[55,2],[60,1],[65,1],[70,4],[75,1],[80,1],[90,2],[95,1],[110,1],[115,1],[135,1],[155,1],[160,1],[165,1],[200,1]]</t>
  </si>
  <si>
    <t xml:space="preserve">[[0,281],[5,383],[10,192],[15,91],[20,26],[25,4],[30,5],[35,2],[40,1],[45,2],[50,1],[70,1],[75,1],[115,1],[2260,1]]</t>
  </si>
  <si>
    <t xml:space="preserve">[[0,267],[5,251],[10,77],[15,28],[20,16],[25,17],[30,7],[35,8],[40,5],[50,5],[55,4],[60,4],[65,2],[70,1],[75,1],[80,1],[90,3],[100,2],[105,1],[115,1],[120,1],[135,1],[140,1],[145,1],[150,1],[155,1],[225,1],[370,1],[385,1]]</t>
  </si>
  <si>
    <t xml:space="preserve">[[0,384],[5,378],[10,86],[15,30],[20,8],[25,5],[30,3],[35,1],[60,1],[85,1],[95,1],[105,1],[380,1]]</t>
  </si>
  <si>
    <t xml:space="preserve">[[0,247],[5,258],[10,97],[15,32],[20,12],[25,9],[30,8],[35,4],[40,2],[45,1],[50,1],[55,5],[60,3],[65,2],[70,1],[80,1],[85,1],[90,2],[105,2],[115,1],[140,1],[145,1],[150,1],[205,1],[225,1],[245,1],[255,1],[355,1]]</t>
  </si>
  <si>
    <t xml:space="preserve">[[0,418],[5,322],[10,57],[15,13],[20,10],[25,8],[30,3],[35,4],[40,1],[45,1],[50,3],[55,1],[70,1],[75,1],[85,2],[100,2],[145,1],[210,1],[275,1]]</t>
  </si>
  <si>
    <t xml:space="preserve">[[0,171],[5,158],[10,51],[15,9],[20,7],[25,5],[30,5],[35,11],[40,4],[45,3],[50,1],[55,1],[60,2],[65,1],[70,1],[75,1],[85,1],[105,1],[210,1],[275,1]]</t>
  </si>
  <si>
    <t xml:space="preserve">[[0,123],[5,148],[10,116],[15,76],[20,27],[25,8],[30,3],[35,1],[65,1],[90,1],[95,1],[135,1]]</t>
  </si>
  <si>
    <t xml:space="preserve">[[0,266],[5,277],[10,60],[15,22],[20,7],[25,3],[30,8],[35,2],[45,2],[50,2],[55,1],[60,1],[65,2],[70,2],[80,2],[155,1]]</t>
  </si>
  <si>
    <t xml:space="preserve">[[0,261],[5,226],[10,51],[15,22],[20,4],[25,5],[30,6],[35,2],[40,1],[45,1],[50,1],[55,2],[60,1]]</t>
  </si>
  <si>
    <t xml:space="preserve">[[0,293],[5,261],[10,82],[15,23],[20,7],[25,4],[35,1],[45,1],[50,1],[55,1],[95,1],[110,2],[125,1],[145,1],[150,1]]</t>
  </si>
  <si>
    <t xml:space="preserve">[[0,305],[5,308],[10,90],[15,29],[20,10],[25,4],[30,1],[40,2],[50,1],[235,1]]</t>
  </si>
  <si>
    <t xml:space="preserve">[[0,205],[5,221],[10,67],[15,12],[20,7],[25,1],[30,4],[35,2],[45,1],[60,1],[65,1],[75,1]]</t>
  </si>
  <si>
    <t xml:space="preserve">[[0,213],[5,214],[10,58],[15,16],[20,11],[25,1],[30,6],[35,2],[45,1],[50,2],[55,2],[60,2],[70,1],[75,1],[80,1],[85,1],[95,1],[110,1],[150,1],[175,1],[285,1]]</t>
  </si>
  <si>
    <t xml:space="preserve">[[0,277],[5,212],[10,43],[15,8],[20,5],[25,1],[75,2],[80,2],[90,1],[360,1]]</t>
  </si>
  <si>
    <t xml:space="preserve">[[0,187],[5,185],[10,55],[15,7],[20,7],[25,1],[30,2],[35,1],[40,2],[45,1],[50,2],[55,3],[60,1],[65,1],[70,2],[85,1],[125,1],[140,1]]</t>
  </si>
  <si>
    <t xml:space="preserve">[[0,176],[5,130],[10,29],[15,12],[20,5],[25,5],[30,4],[35,3],[40,3],[45,2],[50,2],[55,3],[65,1],[100,1],[110,1],[120,1],[280,1]]</t>
  </si>
  <si>
    <t xml:space="preserve">[[0,254],[5,195],[10,47],[15,13],[20,8],[25,2],[30,4],[35,2],[40,2],[45,1],[55,3],[60,1],[75,1],[90,1],[120,1],[150,1]]</t>
  </si>
  <si>
    <t xml:space="preserve">[[0,157],[5,140],[10,45],[15,19],[20,12],[25,8],[30,6],[35,2],[45,1],[50,1],[60,1],[70,1],[75,1],[80,1],[90,1],[110,1],[130,1],[150,1],[605,1]]</t>
  </si>
  <si>
    <t xml:space="preserve">[[0,179],[5,223],[10,47],[15,15],[20,3],[25,2],[30,1],[35,3],[40,1],[45,1],[55,2],[65,2],[75,1],[120,1],[205,2]]</t>
  </si>
  <si>
    <t xml:space="preserve">[[0,156],[5,142],[10,32],[15,24],[20,10],[25,9],[30,8],[35,4],[40,2],[45,4],[50,1],[55,1],[60,1],[70,3],[75,2],[145,1],[245,1],[420,1]]</t>
  </si>
  <si>
    <t xml:space="preserve">[[0,106],[5,102],[10,30],[15,18],[20,5],[25,6],[30,5],[35,4],[40,2],[45,2],[50,2],[55,1],[60,1],[70,1],[105,1],[115,2],[120,1],[135,1]]</t>
  </si>
  <si>
    <t xml:space="preserve">[[0,530],[5,418],[10,135],[15,38],[20,17],[25,5],[30,1],[35,3],[40,1],[45,3],[50,1],[55,1],[90,1],[95,1],[140,1],[145,1],[415,1]]</t>
  </si>
  <si>
    <t xml:space="preserve">[[0,318],[5,251],[10,61],[15,15],[20,2],[25,3],[40,2],[55,1],[125,1],[135,1],[145,1],[210,1]]</t>
  </si>
  <si>
    <t xml:space="preserve">[[0,255],[5,276],[10,66],[15,16],[20,6],[25,2],[30,2],[35,3],[40,1],[45,1],[50,1],[60,2],[70,1],[150,1],[155,1],[170,1],[260,1],[315,1],[410,1]]</t>
  </si>
  <si>
    <t xml:space="preserve">[[0,217],[5,222],[10,67],[15,14],[20,5],[25,3],[60,1],[205,1]]</t>
  </si>
  <si>
    <t xml:space="preserve">[[0,253],[5,259],[10,41],[15,12],[20,2],[25,3],[30,2],[35,2],[55,1],[60,2],[65,1],[75,3],[100,1],[105,1]]</t>
  </si>
  <si>
    <t xml:space="preserve">[[0,218],[5,242],[10,55],[15,20],[20,7],[25,2],[30,6],[35,1],[45,3],[50,3],[65,1],[75,2],[85,1],[90,1],[160,1],[170,1],[200,1],[230,1],[1220,1]]</t>
  </si>
  <si>
    <t xml:space="preserve">[[0,490],[5,497],[10,152],[15,57],[20,31],[25,6],[30,1],[35,3],[40,2],[45,2],[70,1],[85,1]]</t>
  </si>
  <si>
    <t xml:space="preserve">[[0,172],[5,136],[10,37],[15,10],[20,7],[25,4],[30,3],[35,5],[40,2],[45,2],[50,2],[55,1],[60,1],[85,1],[105,1],[125,1],[145,1],[155,1],[185,1]]</t>
  </si>
  <si>
    <t xml:space="preserve">[[0,140],[5,137],[10,51],[15,19],[20,8],[25,6],[30,3],[35,1],[50,1],[55,1],[70,2],[75,2],[80,1],[85,1],[120,1],[145,1],[185,1],[335,1]]</t>
  </si>
  <si>
    <t xml:space="preserve">[[0,279],[5,252],[10,81],[15,25],[20,9],[25,1],[30,1]]</t>
  </si>
  <si>
    <t xml:space="preserve">[[0,130],[5,130],[10,33],[15,12],[20,6],[25,4],[30,5],[35,4],[40,7],[45,3],[50,2],[55,4],[65,1],[75,1],[95,1],[105,2],[215,1]]</t>
  </si>
  <si>
    <t xml:space="preserve">[[0,483],[5,477],[10,143],[15,41],[20,18],[25,10],[30,4],[40,3],[45,1],[50,4],[55,1],[65,1],[70,3],[75,1],[80,1],[105,1],[115,2],[135,1],[385,1]]</t>
  </si>
  <si>
    <t xml:space="preserve">[[0,114],[5,139],[10,39],[15,27],[20,12],[25,15],[30,11],[35,10],[40,6],[45,7],[50,13],[55,11],[60,6],[65,6],[70,1],[75,4],[80,2],[85,4],[90,1],[95,1],[105,2],[110,2],[115,5],[120,2],[125,1],[130,2],[140,1],[150,1],[160,4],[165,1],[175,1],[185,1],[210,1],[215,1],[245,1],[260,2],[285,1],[290,1],[320,1],[345,1],[350,1],[375,1],[420,1],[470,1],[695,1],[710,1],[880,1],[895,1],[910,1],[1105,1]]</t>
  </si>
  <si>
    <t xml:space="preserve">[[0,163],[5,254],[10,76],[15,25],[20,9],[25,5],[30,7],[35,1],[40,6],[45,4],[60,1],[65,2],[80,2],[110,1],[145,1],[160,1]]</t>
  </si>
  <si>
    <t xml:space="preserve">[[0,176],[5,163],[10,38],[15,21],[20,7],[25,6],[30,6],[35,2],[40,4],[45,2],[50,1],[60,1],[65,1],[70,1],[85,2],[95,1],[185,1]]</t>
  </si>
  <si>
    <t xml:space="preserve">[[0,389],[5,356],[10,89],[15,32],[20,17],[25,9],[30,5],[35,6],[45,1],[60,1],[70,1],[85,1],[105,1],[150,1],[340,1]]</t>
  </si>
  <si>
    <t xml:space="preserve">[[0,379],[5,296],[10,71],[15,29],[20,7],[25,5],[30,6],[35,4],[45,10],[55,1],[60,3],[65,3],[75,2],[80,2],[90,2],[100,2],[105,3],[110,1],[115,1],[120,1],[125,2],[135,1],[155,1],[165,1],[170,1],[195,2],[205,1],[210,1],[215,1],[270,1],[325,1],[335,1],[395,1],[400,1],[510,1],[635,1],[790,1],[820,1],[1385,1]]</t>
  </si>
  <si>
    <t xml:space="preserve">[[0,314],[5,290],[10,66],[15,30],[20,24],[25,15],[30,9],[35,10],[40,3],[45,3],[50,4],[55,2],[60,2],[65,3],[70,2],[80,1],[85,1],[90,3],[95,2],[105,2],[110,1],[120,1],[130,1],[160,2],[180,1],[210,1],[315,1],[570,1],[780,1]]</t>
  </si>
  <si>
    <t xml:space="preserve">[[0,273],[5,244],[10,71],[15,33],[20,12],[25,12],[30,7],[35,2],[45,1],[50,2],[55,1],[60,2],[65,1],[70,1],[85,1],[145,1],[410,1]]</t>
  </si>
  <si>
    <t xml:space="preserve">[[0,327],[5,343],[10,106],[15,46],[20,34],[25,22],[30,12],[35,8],[40,9],[45,8],[50,5],[60,3],[65,5],[70,6],[75,9],[80,1],[85,2],[95,5],[100,1],[105,3],[110,2],[115,4],[120,4],[125,3],[130,1],[135,1],[140,3],[145,5],[150,3],[165,3],[180,2],[215,2],[230,1],[265,1],[280,2],[285,1],[355,1],[390,1],[405,1],[420,1],[425,1],[430,1],[485,1],[490,1],[505,1],[540,2],[545,1],[575,1],[580,1],[600,1],[670,1],[740,1],[835,1],[920,1],[1090,1],[1340,1],[1635,1],[1750,1],[1925,1]]</t>
  </si>
  <si>
    <t xml:space="preserve">[[0,150],[5,170],[10,80],[15,29],[20,15],[25,13],[30,7],[35,6],[40,4],[45,4],[50,3],[55,2],[60,2],[65,1],[70,1],[80,1],[90,2],[95,1],[105,1],[110,1],[125,1],[170,1],[175,2],[220,1],[370,1]]</t>
  </si>
  <si>
    <t xml:space="preserve">[[0,157],[5,253],[10,95],[15,38],[20,12],[25,9],[30,6],[35,4],[40,3],[45,1],[70,1],[75,2],[80,1],[85,1],[90,1],[100,1],[135,1],[140,1],[240,1]]</t>
  </si>
  <si>
    <t xml:space="preserve">[[0,569],[5,457],[10,97],[15,21],[20,16],[25,2],[30,5],[40,3],[45,1],[50,3],[55,5],[60,1],[65,1],[70,2],[85,1],[90,1],[95,4],[105,2],[115,2],[130,2]]</t>
  </si>
  <si>
    <t xml:space="preserve">[[0,143],[5,142],[10,77],[15,27],[20,17],[25,13],[30,16],[35,10],[40,5],[45,2],[50,1],[60,1],[65,1],[75,1],[80,1],[85,1],[95,1],[110,2],[155,1],[185,1],[190,2]]</t>
  </si>
  <si>
    <t xml:space="preserve">[[0,96],[5,120],[10,69],[15,42],[20,17],[25,22],[30,9],[35,5],[40,3],[45,2],[50,5],[55,3],[60,3],[65,3],[70,2],[75,1],[80,1],[85,1],[95,1],[100,1],[105,1],[110,1],[115,1],[120,1],[135,2],[140,1],[145,1],[210,1],[240,1],[300,1]]</t>
  </si>
  <si>
    <t xml:space="preserve">[[0,58],[5,82],[10,53],[15,33],[20,14],[25,11],[30,12],[35,10],[40,4],[45,6],[50,2],[55,3],[65,4],[70,1],[75,1],[90,1],[95,1],[105,1],[110,2],[120,1],[125,1],[140,1],[185,1],[200,1],[210,1],[285,1]]</t>
  </si>
  <si>
    <t xml:space="preserve">[[0,233],[5,275],[10,148],[15,48],[20,25],[25,12],[30,6],[35,4],[40,2],[45,1],[50,1],[55,1],[60,1]]</t>
  </si>
  <si>
    <t xml:space="preserve">[[0,272],[5,324],[10,152],[15,108],[20,60],[25,44],[30,28],[35,12],[40,7],[45,4],[50,1],[55,2],[60,1],[65,2],[70,1],[75,1],[85,1],[105,1],[120,1]]</t>
  </si>
  <si>
    <t xml:space="preserve">[[0,285],[5,300],[10,122],[15,44],[20,22],[25,10],[30,2],[35,4],[40,3],[45,4],[50,1],[65,1],[70,1],[100,1]]</t>
  </si>
  <si>
    <t xml:space="preserve">[[0,128],[5,128],[10,70],[15,28],[20,16],[25,15],[30,10],[35,8],[40,2],[45,7],[50,5],[55,6],[60,6],[65,4],[70,1],[75,1],[80,1],[85,1],[90,2],[95,1],[100,1],[105,2],[110,1],[115,2],[130,2],[145,1],[175,1],[235,1],[255,1],[330,1]]</t>
  </si>
  <si>
    <t xml:space="preserve">[[0,250],[5,223],[10,80],[15,37],[20,16],[25,7],[30,7],[35,6],[40,3],[45,4],[50,3],[55,2],[60,2],[70,1],[75,1],[100,1],[105,1],[115,1],[200,1]]</t>
  </si>
  <si>
    <t xml:space="preserve">[[0,215],[5,240],[10,134],[15,68],[20,43],[25,18],[30,13],[35,6],[40,2],[50,2],[55,1],[60,1],[65,1],[70,4],[75,3],[85,1],[90,1],[95,1],[100,1],[105,2],[110,2],[115,1],[120,2],[125,3],[130,2],[140,1],[145,1],[155,4],[160,1],[170,1],[175,1],[215,1],[665,1]]</t>
  </si>
  <si>
    <t xml:space="preserve">[[0,158],[5,129],[10,68],[15,45],[20,18],[25,8],[30,3],[35,2],[40,4],[45,2],[50,2],[55,1],[60,2],[65,1],[75,1],[85,1],[95,1],[120,1],[130,2],[210,1],[215,1],[260,1]]</t>
  </si>
  <si>
    <t xml:space="preserve">[[0,189],[5,210],[10,55],[15,14],[20,16],[25,10],[30,8],[35,11],[40,8],[45,7],[50,6],[55,7],[60,9],[65,2],[70,3],[75,1],[80,2],[85,3],[90,2],[95,3],[100,1],[105,4],[110,3],[120,1],[125,2],[145,1],[170,1],[190,1],[195,1],[210,1]]</t>
  </si>
  <si>
    <t xml:space="preserve">[[0,51],[5,49],[10,41],[15,34],[20,16],[25,14],[30,14],[35,10],[40,12],[45,6],[50,10],[55,2],[60,4],[65,1],[70,4],[75,1],[80,5],[85,4],[90,3],[95,3],[100,2],[105,3],[110,2],[115,1],[125,3],[130,1],[145,1],[165,1],[195,1],[200,1],[210,1]]</t>
  </si>
  <si>
    <t xml:space="preserve">[[0,1],[20,2],[25,1],[40,1],[45,1],[80,1],[85,1],[95,1],[100,1],[110,2],[145,1],[170,1],[175,1],[180,1],[185,1],[205,1],[520,1]]</t>
  </si>
  <si>
    <t xml:space="preserve">[[0,8],[5,14],[10,7],[15,5],[20,6],[25,5],[30,7],[35,5],[40,1],[45,2],[50,1],[55,3],[60,3],[70,1],[75,2],[85,2],[90,1],[95,1],[105,2],[110,2],[120,2],[125,1],[140,1],[150,1],[165,1],[215,2]]</t>
  </si>
  <si>
    <t xml:space="preserve">[[0,35],[5,61],[10,29],[15,9],[20,7],[25,4],[30,3],[35,1],[40,4],[45,1],[50,2],[55,4],[65,3],[80,2],[85,2],[90,1],[110,1],[115,1],[120,1],[125,1],[150,1],[175,1],[215,1],[330,1],[425,1]]</t>
  </si>
  <si>
    <t xml:space="preserve">[[0,63],[5,56],[10,25],[15,21],[20,16],[25,13],[30,9],[35,10],[40,2],[45,11],[50,10],[55,6],[60,6],[65,4],[70,4],[75,3],[80,1],[85,3],[90,3],[95,2],[100,2],[105,1],[115,3],[120,1],[125,3],[130,3],[145,1],[150,1],[155,1],[170,2],[190,1],[200,1],[250,1],[270,1],[355,1],[410,1],[465,1]]</t>
  </si>
  <si>
    <t xml:space="preserve">[[0,19],[5,26],[10,13],[15,8],[20,8],[25,10],[30,12],[35,6],[40,5],[45,1],[50,1],[55,2],[60,3],[65,2],[95,1],[100,1],[120,1],[130,1],[140,1],[160,1],[175,1],[310,1],[330,1]]</t>
  </si>
  <si>
    <t xml:space="preserve">[[0,11],[5,10],[10,10],[15,3],[20,2],[25,6],[30,5],[35,4],[40,1],[45,4],[50,5],[55,2],[60,1],[65,3],[75,3],[110,1],[130,1],[140,1],[145,1],[150,1],[165,1],[170,1],[175,1],[185,1]]</t>
  </si>
  <si>
    <t xml:space="preserve">[[0,65],[5,56],[10,33],[15,14],[20,19],[25,16],[30,10],[35,8],[40,8],[45,7],[50,5],[55,3],[60,3],[65,2],[70,5],[75,3],[80,2],[85,4],[90,3],[95,1],[100,3],[105,1],[115,1],[125,1],[145,1],[150,1],[200,2],[255,1]]</t>
  </si>
  <si>
    <t xml:space="preserve">[[0,12],[5,14],[10,11],[15,12],[20,10],[25,9],[30,11],[35,6],[40,2],[45,5],[50,2],[55,5],[60,3],[65,7],[70,3],[75,3],[80,2],[85,1],[100,2],[105,2],[135,1],[140,1],[155,1],[195,1]]</t>
  </si>
  <si>
    <t xml:space="preserve">[[0,11],[5,20],[10,6],[15,14],[20,10],[25,3],[30,2],[35,2],[40,4],[45,3],[50,5],[55,1],[60,1],[65,1],[70,1],[75,2],[80,1],[85,2],[90,1],[95,1],[100,2],[115,1],[140,1],[150,1],[165,1],[170,1],[180,1],[365,1]]</t>
  </si>
  <si>
    <t xml:space="preserve">[[0,41],[5,34],[10,24],[15,17],[20,16],[25,6],[30,13],[35,5],[40,8],[45,3],[50,3],[55,3],[60,3],[65,4],[70,4],[75,2],[80,1],[95,1],[100,1],[105,2],[110,2],[125,2],[130,1],[135,1],[155,1],[165,1],[325,1]]</t>
  </si>
  <si>
    <t xml:space="preserve">[[0,65],[5,64],[10,22],[15,23],[20,14],[25,9],[30,10],[35,5],[40,6],[45,6],[50,2],[55,1],[60,1],[65,1],[85,1],[90,1],[95,1],[105,2],[120,1],[135,1],[190,1],[195,1],[250,1],[345,1]]</t>
  </si>
  <si>
    <t xml:space="preserve">[[0,74],[5,124],[10,42],[15,29],[20,23],[25,17],[30,15],[35,10],[40,12],[45,7],[50,12],[55,2],[60,4],[65,1],[70,1],[75,5],[80,2],[85,4],[90,2],[95,4],[105,2],[110,3],[115,1],[120,3],[125,1],[135,1],[155,1],[175,1],[190,1],[220,1],[355,1]]</t>
  </si>
  <si>
    <t xml:space="preserve">[[0,57],[5,53],[10,30],[15,18],[20,9],[25,7],[30,3],[35,5],[40,3],[45,2],[50,1],[55,1],[65,3],[75,1],[80,3],[85,1],[100,1],[110,1],[130,1],[140,2],[150,1],[155,1],[170,1],[180,1],[205,1],[260,2]]</t>
  </si>
  <si>
    <t xml:space="preserve">[[0,81],[5,72],[10,31],[15,17],[20,19],[25,10],[30,12],[35,7],[40,4],[45,5],[50,5],[55,6],[60,3],[65,2],[70,1],[80,2],[90,2],[95,4],[100,1],[105,1],[110,1],[120,1],[125,2],[130,1],[155,1],[185,2],[195,1],[1535,1]]</t>
  </si>
  <si>
    <t xml:space="preserve">[[0,69],[5,74],[10,37],[15,19],[20,14],[25,19],[30,17],[35,15],[40,19],[45,2],[50,2],[60,2],[65,1],[70,1],[75,1],[80,3],[85,2],[90,4],[95,1],[105,1],[110,2],[265,1],[460,1],[1170,1],[1710,1]]</t>
  </si>
  <si>
    <t xml:space="preserve">[[0,96],[5,107],[10,53],[15,29],[20,18],[25,24],[30,12],[35,16],[40,6],[45,5],[50,3],[55,2],[60,2],[65,1],[70,4],[75,3],[80,2],[90,3],[105,1],[120,2],[125,1],[130,1],[135,1],[150,1],[160,1],[170,1],[180,2],[215,1],[220,1],[230,2],[235,1],[295,3],[725,1]]</t>
  </si>
  <si>
    <t xml:space="preserve">[[0,72],[5,54],[10,21],[15,25],[20,16],[25,14],[30,9],[35,3],[40,9],[45,7],[50,7],[55,5],[60,2],[65,3],[70,3],[75,2],[85,1],[90,2],[105,1],[110,2],[115,2],[125,1],[135,2],[145,1],[150,1],[175,1],[180,1],[280,1],[285,1],[290,1],[295,1],[310,1],[330,1],[540,1]]</t>
  </si>
  <si>
    <t xml:space="preserve">[[0,78],[5,68],[10,17],[15,9],[20,4],[25,8],[30,8],[35,4],[40,8],[45,3],[55,2],[60,1],[65,1],[70,2],[75,1],[85,1],[90,1],[100,2],[105,2],[120,1],[145,1],[155,1],[160,1],[190,1],[200,1],[270,1],[1140,1]]</t>
  </si>
  <si>
    <t xml:space="preserve">[[0,122],[5,132],[10,50],[15,29],[20,22],[25,14],[30,5],[35,6],[40,5],[45,3],[50,2],[55,1],[60,2],[65,1],[70,1],[80,2],[85,1],[90,2],[95,1],[110,1],[115,2],[120,1],[130,1],[175,1],[210,1]]</t>
  </si>
  <si>
    <t xml:space="preserve">[[0,100],[5,107],[10,50],[15,29],[20,19],[25,9],[30,11],[35,7],[40,2],[45,5],[50,7],[60,1],[65,2],[70,2],[75,2],[80,1],[85,1],[90,1],[100,1],[105,2],[115,3],[120,3],[160,2],[220,1],[260,1],[295,1],[305,1],[320,1],[325,1],[365,1],[385,1]]</t>
  </si>
  <si>
    <t xml:space="preserve">[[0,59],[5,70],[10,25],[15,11],[20,15],[25,17],[30,3],[35,4],[40,5],[45,4],[50,4],[55,2],[60,1],[65,1],[75,1],[90,1],[100,1],[105,1],[125,1],[155,1]]</t>
  </si>
  <si>
    <t xml:space="preserve">[[0,84],[5,99],[10,48],[15,20],[20,5],[25,3],[30,5],[35,4],[40,3],[45,2],[65,2],[80,2],[95,2]]</t>
  </si>
  <si>
    <t xml:space="preserve">[[0,83],[5,109],[10,36],[15,23],[20,11],[25,6],[30,4],[35,5],[40,6],[45,1],[50,2],[60,1],[65,1],[70,1],[75,2],[80,1],[90,1],[145,1],[255,1]]</t>
  </si>
  <si>
    <t xml:space="preserve">[[0,91],[5,96],[10,37],[15,16],[20,8],[25,12],[30,3],[35,3],[40,5],[45,4],[50,2],[55,1],[65,1],[70,1],[75,2],[80,1],[85,1],[90,1],[95,2],[100,1],[110,1],[135,1],[165,1],[175,1],[195,1],[205,1],[240,1],[250,1],[340,1],[355,1],[495,1],[515,1]]</t>
  </si>
  <si>
    <t xml:space="preserve">[[0,97],[5,93],[10,46],[15,17],[20,8],[25,18],[30,7],[35,4],[40,4],[45,5],[50,1],[55,5],[60,6],[65,2],[70,1],[75,2],[80,4],[100,1],[110,1],[135,1],[155,1],[170,1],[200,1],[310,1]]</t>
  </si>
  <si>
    <t xml:space="preserve">[[0,100],[5,92],[10,35],[15,14],[20,11],[25,9],[30,2],[35,5],[40,3],[45,3],[50,1],[55,1],[75,2],[80,2],[85,2],[475,1]]</t>
  </si>
  <si>
    <t xml:space="preserve">[[0,152],[5,190],[10,79],[15,21],[20,12],[25,9],[30,12],[35,7],[40,8],[45,3],[50,3],[55,3],[60,2],[65,2],[70,2],[75,1],[85,2],[90,1],[100,1],[110,5],[115,2],[120,2],[130,1],[135,1],[140,2],[145,1],[150,2],[155,1],[175,1],[190,1],[210,2],[220,2],[230,1],[295,1],[725,1],[1540,1]]</t>
  </si>
  <si>
    <t xml:space="preserve">[[0,153],[5,132],[10,72],[15,24],[20,19],[25,9],[30,8],[35,10],[40,8],[45,6],[50,3],[55,1],[60,4],[65,1],[75,1],[80,1],[90,1],[110,1],[120,1],[135,1]]</t>
  </si>
  <si>
    <t xml:space="preserve">[[0,59],[5,58],[10,31],[15,12],[20,7],[25,9],[30,5],[35,4],[40,2],[45,3],[50,7],[55,4],[70,3],[75,1],[80,1],[85,2],[90,1],[100,1],[110,1],[120,1],[125,2],[130,1],[195,1]]</t>
  </si>
  <si>
    <t xml:space="preserve">[[0,85],[5,113],[10,72],[15,32],[20,18],[25,15],[30,6],[35,6],[40,4],[45,4],[50,3],[55,3],[60,2],[65,3],[70,4],[75,2],[85,2],[90,2],[95,1],[100,1],[120,1],[125,1],[130,1],[135,2],[155,2],[160,2],[165,1],[175,1],[210,1],[280,1],[310,1],[315,1],[380,1],[405,1],[445,1],[450,1],[710,1]]</t>
  </si>
  <si>
    <t xml:space="preserve">[[0,75],[5,75],[10,44],[15,17],[20,18],[25,7],[30,7],[35,5],[40,2],[45,3],[55,1],[65,1],[70,3],[75,1],[80,3],[90,1],[100,1],[105,1],[115,1],[120,3],[125,1],[140,1],[150,1],[170,1],[240,1]]</t>
  </si>
  <si>
    <t xml:space="preserve">[[0,82],[5,77],[10,35],[15,26],[20,32],[25,18],[30,14],[35,9],[40,12],[45,5],[50,1],[55,7],[60,3],[65,4],[70,1],[75,1],[80,1],[85,1],[90,2],[95,1],[105,1],[110,1],[115,1],[130,1],[135,1],[175,1],[210,1],[245,1],[250,1],[320,1]]</t>
  </si>
  <si>
    <t xml:space="preserve">[[0,62],[5,69],[10,29],[15,32],[20,24],[25,22],[30,21],[35,8],[40,12],[45,13],[50,4],[55,4],[60,2],[65,2],[70,1],[75,4],[80,1],[90,1],[105,2],[125,3],[135,1],[195,1],[255,1],[290,1],[305,1]]</t>
  </si>
  <si>
    <t xml:space="preserve">[[0,105],[5,97],[10,44],[15,29],[20,27],[25,17],[30,17],[35,18],[40,8],[45,10],[50,11],[55,8],[60,9],[65,4],[70,6],[75,4],[80,4],[85,4],[90,2],[95,5],[100,1],[105,1],[110,3],[115,1],[120,1],[125,6],[135,2],[150,1],[155,1],[160,2],[165,2],[170,2],[175,1],[185,1],[195,1],[200,3],[210,1],[215,1],[220,1],[235,1],[245,2],[265,1],[325,1],[340,1],[445,1],[465,1]]</t>
  </si>
  <si>
    <t xml:space="preserve">[[0,261],[5,276],[10,138],[15,47],[20,15],[25,8],[30,6],[35,5],[40,9],[45,4],[50,3],[55,6],[60,3],[75,2],[85,1],[90,1],[95,1],[105,1],[135,1],[150,1],[360,1]]</t>
  </si>
  <si>
    <t xml:space="preserve">[[0,156],[5,157],[10,81],[15,40],[20,11],[25,6],[30,10],[35,3],[40,6],[45,2],[50,3],[55,5],[65,1],[70,2],[80,1],[85,1],[95,1],[105,1],[110,1],[150,1],[155,1],[175,1],[200,1],[210,1]]</t>
  </si>
  <si>
    <t xml:space="preserve">[[0,350],[5,367],[10,157],[15,55],[20,20],[25,15],[30,3],[35,5],[40,4],[45,2],[50,1],[60,1],[65,1],[105,1],[130,1],[145,1],[215,1],[320,1],[640,1]]</t>
  </si>
  <si>
    <t xml:space="preserve">[[0,200],[5,215],[10,56],[15,22],[20,7],[25,5],[30,7],[35,3],[40,2],[45,2],[50,3],[55,3],[65,2],[70,2],[75,1],[80,2],[85,2],[105,1],[120,1],[140,1],[175,1],[315,1]]</t>
  </si>
  <si>
    <t xml:space="preserve">[[0,336],[5,294],[10,75],[15,29],[20,15],[25,5],[30,5],[35,1],[40,4],[45,2],[50,3],[55,1],[60,2],[65,3],[70,1],[85,1],[90,1],[100,1],[135,1],[175,1],[220,1],[285,1],[600,1]]</t>
  </si>
  <si>
    <t xml:space="preserve">[[0,76],[5,99],[10,39],[15,29],[20,15],[25,10],[30,14],[35,18],[40,15],[45,4],[50,4],[55,2],[60,2],[65,1],[70,2],[75,1],[80,1],[90,1],[95,1],[100,2],[105,2],[145,1]]</t>
  </si>
  <si>
    <t xml:space="preserve">[[0,112],[5,128],[10,63],[15,29],[20,19],[25,12],[30,12],[35,5],[40,5],[45,8],[50,2],[55,1],[60,1],[65,2],[75,1],[80,4],[85,2],[95,1],[115,1],[135,1],[140,1],[150,1],[160,1],[230,1]]</t>
  </si>
  <si>
    <t xml:space="preserve">[[0,108],[5,132],[10,50],[15,22],[20,16],[25,11],[30,11],[35,6],[40,4],[45,5],[50,3],[65,3],[75,2],[95,1],[115,1],[125,1],[140,1],[160,1],[260,1]]</t>
  </si>
  <si>
    <t xml:space="preserve">[[0,75],[5,90],[10,56],[15,21],[20,18],[25,10],[30,10],[35,5],[40,6],[45,8],[50,5],[55,5],[60,1],[65,4],[75,1],[80,2],[90,2],[100,1],[115,1],[130,2],[200,1]]</t>
  </si>
  <si>
    <t xml:space="preserve">[[0,69],[5,54],[10,26],[15,14],[20,8],[25,4],[30,4],[35,5],[40,2],[45,2],[50,4],[55,4],[70,3],[75,2],[80,2],[90,2],[115,1],[120,1],[130,1],[135,1],[145,1],[180,1],[205,1],[515,1]]</t>
  </si>
  <si>
    <t xml:space="preserve">[[0,117],[5,124],[10,59],[15,30],[20,19],[25,13],[30,5],[35,6],[40,8],[45,2],[50,3],[55,1],[65,2],[70,1],[90,1],[105,2],[110,1],[140,1],[180,1],[195,2],[200,1]]</t>
  </si>
  <si>
    <t xml:space="preserve">[[0,122],[5,158],[10,107],[15,52],[20,32],[25,15],[30,17],[35,3],[40,7],[45,5],[50,2],[55,1],[60,1],[65,3],[75,1],[85,2],[90,2],[100,1],[105,1],[110,3],[160,1],[210,1],[300,1]]</t>
  </si>
  <si>
    <t xml:space="preserve">[[0,187],[5,321],[10,258],[15,164],[20,92],[25,46],[30,31],[35,17],[40,18],[45,6],[50,2],[55,3],[65,1],[70,1],[85,1],[90,2],[105,1]]</t>
  </si>
  <si>
    <t xml:space="preserve">[[0,425],[5,437],[10,173],[15,64],[20,25],[25,14],[30,8],[35,1],[40,2],[45,1],[50,1],[55,3],[60,1],[65,1],[85,1]]</t>
  </si>
  <si>
    <t xml:space="preserve">[[0,260],[5,329],[10,208],[15,112],[20,69],[25,39],[30,32],[35,12],[40,15],[45,10],[50,5],[55,3],[60,2],[65,1],[75,1],[85,2],[115,1]]</t>
  </si>
  <si>
    <t xml:space="preserve">[[0,157],[5,180],[10,53],[15,31],[20,22],[25,18],[30,7],[35,7],[40,4],[45,10],[50,5],[55,3],[65,2],[75,1],[80,1],[95,2],[115,1],[145,1],[155,1],[185,1],[190,1]]</t>
  </si>
  <si>
    <t xml:space="preserve">[[0,196],[5,184],[10,92],[15,52],[20,20],[25,14],[30,11],[35,14],[40,11],[45,3],[50,1],[55,3],[60,5],[65,3],[70,4],[75,4],[85,1],[90,1],[100,1],[145,1],[160,1],[165,1],[180,1],[510,1]]</t>
  </si>
  <si>
    <t xml:space="preserve">[[0,248],[5,269],[10,107],[15,31],[20,10],[25,12],[30,9],[35,1],[40,7],[45,3],[50,1],[55,1],[60,2],[70,2],[80,2],[85,2],[90,1],[100,1],[120,1],[125,1],[135,1],[170,2]]</t>
  </si>
  <si>
    <t xml:space="preserve">[[0,480],[5,483],[10,168],[15,51],[20,13],[25,9],[30,4],[35,5],[40,5],[45,1],[55,2],[60,2],[65,1],[75,2],[90,1],[95,1],[165,1]]</t>
  </si>
  <si>
    <t xml:space="preserve">[[0,187],[5,188],[10,75],[15,34],[20,17],[25,10],[30,3],[35,9],[40,9],[45,8],[50,1],[55,1],[60,1],[65,2],[70,1],[75,1],[80,3],[105,1],[115,3],[130,1],[135,1],[180,1],[215,1],[245,1],[290,1]]</t>
  </si>
  <si>
    <t xml:space="preserve">[[0,361],[5,341],[10,91],[15,26],[20,17],[25,4],[30,5],[35,1],[40,2],[45,1],[50,1],[60,1],[75,2],[80,1],[115,1],[125,1],[150,1],[425,1],[1150,1]]</t>
  </si>
  <si>
    <t xml:space="preserve">[[0,219],[5,226],[10,87],[15,26],[20,18],[25,11],[30,6],[35,5],[40,11],[45,7],[50,4],[55,4],[60,3],[65,1],[70,2],[80,1],[85,1],[90,1],[95,1],[100,1],[135,1],[205,1],[240,1],[320,1]]</t>
  </si>
  <si>
    <t xml:space="preserve">[[0,385],[5,416],[10,143],[15,43],[20,17],[25,14],[30,7],[35,4],[45,2],[50,1],[55,1],[65,1],[70,1],[75,3],[95,1],[100,1],[115,1],[120,1]]</t>
  </si>
  <si>
    <t xml:space="preserve">[[0,472],[5,445],[10,153],[15,63],[20,29],[25,9],[30,5],[35,3],[40,2],[45,1],[55,3],[70,2],[75,1],[135,1],[185,1]]</t>
  </si>
  <si>
    <t xml:space="preserve">[[0,250],[5,220],[10,61],[15,17],[20,12],[25,6],[30,3],[35,4],[40,2],[45,2],[55,2],[65,1],[75,4],[160,1],[225,1]]</t>
  </si>
  <si>
    <t xml:space="preserve">[[0,149],[5,141],[10,51],[15,24],[20,7],[25,9],[30,4],[35,4],[40,5],[45,3],[50,4],[55,5],[60,1],[65,1],[70,1],[75,1],[80,1],[85,1],[90,1],[100,1],[115,1],[120,1],[140,1],[165,1],[175,1],[195,1]]</t>
  </si>
  <si>
    <t xml:space="preserve">[[0,117],[5,102],[10,29],[15,9],[20,9],[25,7],[30,1],[35,2],[40,1],[60,1],[95,1],[135,1],[180,1]]</t>
  </si>
  <si>
    <t xml:space="preserve">[[0,140],[5,161],[10,52],[15,18],[20,10],[25,7],[30,4],[35,3],[40,3],[50,1],[55,2],[70,1],[80,1],[85,1],[145,1]]</t>
  </si>
  <si>
    <t xml:space="preserve">[[0,185],[5,175],[10,57],[15,13],[20,12],[25,9],[30,6],[35,4],[40,1],[45,1],[55,1],[85,1]]</t>
  </si>
  <si>
    <t xml:space="preserve">[[0,143],[5,197],[10,80],[15,19],[20,9],[25,5],[30,2],[35,2],[40,1],[50,1],[65,1],[80,1]]</t>
  </si>
  <si>
    <t xml:space="preserve">[[0,109],[5,138],[10,46],[15,11],[20,9],[25,8],[30,3],[35,5],[40,3],[50,1],[55,1],[60,1],[80,1],[205,1]]</t>
  </si>
  <si>
    <t xml:space="preserve">[[0,119],[5,105],[10,53],[15,15],[20,7],[25,2],[30,2],[35,4],[40,5],[45,1],[50,1],[60,1],[65,1],[85,1],[95,2],[100,1],[160,1]]</t>
  </si>
  <si>
    <t xml:space="preserve">[[0,121],[5,122],[10,43],[15,19],[20,10],[25,4],[30,5],[35,3],[45,1],[65,2],[220,1]]</t>
  </si>
  <si>
    <t xml:space="preserve">[[0,383],[5,358],[10,68],[15,16],[20,13],[25,5],[30,4],[35,1],[40,1],[45,2],[50,2],[60,1],[65,1],[75,1],[105,1],[115,1],[125,1],[135,3],[260,1],[285,1],[300,1]]</t>
  </si>
  <si>
    <t xml:space="preserve">[[0,288],[5,252],[10,80],[15,20],[20,17],[25,9],[30,5],[35,2],[40,3],[60,1],[65,1],[70,1],[75,1],[95,1],[100,1]]</t>
  </si>
  <si>
    <t xml:space="preserve">[[0,393],[5,324],[10,67],[15,18],[20,6],[25,4],[30,3],[35,3],[40,1],[55,1],[60,1],[90,1],[95,1]]</t>
  </si>
  <si>
    <t xml:space="preserve">[[0,270],[5,244],[10,66],[15,21],[20,19],[25,5],[30,5],[35,3],[40,1],[45,1],[50,1],[65,1],[70,2],[75,1],[80,1],[150,1],[230,1],[255,1]]</t>
  </si>
  <si>
    <t xml:space="preserve">[[0,213],[5,182],[10,82],[15,36],[20,10],[25,13],[30,3],[35,4],[40,7],[45,1],[50,2],[65,1],[70,1],[75,2],[85,1],[260,1]]</t>
  </si>
  <si>
    <t xml:space="preserve">[[0,143],[5,113],[10,49],[15,16],[20,13],[25,1],[30,4],[35,3],[40,1],[45,2],[125,1]]</t>
  </si>
  <si>
    <t xml:space="preserve">[[0,121],[5,160],[10,66],[15,41],[20,29],[25,20],[30,8],[35,6],[40,6],[45,4],[50,2],[55,3],[60,1],[65,1],[80,1],[100,1],[105,1],[120,1],[215,2],[430,1],[520,1],[660,1]]</t>
  </si>
  <si>
    <t xml:space="preserve">[[0,208],[5,181],[10,52],[15,27],[20,21],[25,14],[30,11],[35,12],[40,8],[45,10],[50,8],[55,8],[60,4],[65,5],[70,4],[75,2],[80,1],[85,5],[90,2],[100,3],[110,1],[115,2],[120,2],[125,1],[135,1],[140,2],[145,1],[150,1],[155,1],[160,1],[165,1],[170,1],[180,1],[185,1],[195,1],[205,1],[210,1],[265,1],[275,1],[280,1],[285,1],[290,1],[360,1],[375,1],[400,1],[445,1],[465,1],[520,1],[535,1],[555,1],[960,1]]</t>
  </si>
  <si>
    <t xml:space="preserve">[[0,213],[5,141],[10,26],[15,4],[20,2],[45,2],[65,1],[70,1],[80,1],[100,1]]</t>
  </si>
  <si>
    <t xml:space="preserve">[[0,142],[5,134],[10,43],[15,13],[20,7],[25,9],[30,8],[35,2],[40,3],[50,4],[55,2],[60,1],[65,2],[70,1],[100,1],[105,1],[110,1],[130,2],[135,2],[145,1],[155,1],[190,1],[205,1],[320,1],[430,1],[985,1],[1115,2],[2495,1]]</t>
  </si>
  <si>
    <t xml:space="preserve">[[0,170],[5,142],[10,42],[15,14],[20,6],[25,5],[30,10],[35,3],[40,1],[45,3],[55,4],[60,1],[70,1],[80,2],[95,1],[200,1]]</t>
  </si>
  <si>
    <t xml:space="preserve">[[0,250],[5,184],[10,36],[15,9],[20,3],[25,1],[30,2],[35,1],[50,2],[65,2],[80,1],[170,1],[225,1],[275,1],[325,1]]</t>
  </si>
  <si>
    <t xml:space="preserve">[[0,320],[5,333],[10,91],[15,22],[20,6],[25,3],[40,1],[70,1],[80,1],[125,1]]</t>
  </si>
  <si>
    <t xml:space="preserve">[[0,311],[5,242],[10,59],[15,24],[20,10],[25,9],[30,4],[40,3],[45,2],[50,2],[55,1],[60,1],[80,2],[240,1]]</t>
  </si>
  <si>
    <t xml:space="preserve">[[0,204],[5,175],[10,34],[15,23],[20,21],[25,8],[30,8],[35,8],[40,9],[45,3],[50,2],[55,1],[60,1],[70,4],[80,1],[90,3],[95,1],[100,2],[105,2],[110,1],[120,2],[125,1],[130,1],[135,1],[155,1],[175,1],[180,1],[185,1],[200,1],[205,1],[280,2],[290,1],[545,1],[720,1],[2855,1]]</t>
  </si>
  <si>
    <t xml:space="preserve">[[0,335],[5,366],[10,105],[15,22],[20,13],[25,7],[30,5],[35,7],[40,2],[45,2],[50,1],[55,2],[60,2],[80,1],[95,1],[105,1],[125,1],[145,1],[180,1]]</t>
  </si>
  <si>
    <t xml:space="preserve">[[0,144],[5,154],[10,47],[15,23],[20,12],[25,10],[30,6],[35,5],[40,3],[45,1],[60,1],[65,1],[70,2],[75,3],[80,1],[85,2],[135,1],[140,1],[185,1],[205,1]]</t>
  </si>
  <si>
    <t xml:space="preserve">[[0,234],[5,206],[10,52],[15,11],[20,3],[25,2],[40,1],[55,1],[60,1]]</t>
  </si>
  <si>
    <t xml:space="preserve">[[0,258],[5,255],[10,78],[15,22],[20,12],[25,9],[30,5],[35,2],[40,2],[45,2],[65,2],[75,1],[150,1]]</t>
  </si>
  <si>
    <t xml:space="preserve">[[0,151],[5,181],[10,48],[15,13],[20,6],[25,6],[30,1],[35,3],[40,1],[45,1],[50,1],[85,2],[90,1],[140,1]]</t>
  </si>
  <si>
    <t xml:space="preserve">[[0,272],[5,251],[10,69],[15,16],[20,6],[25,3],[30,3],[35,5],[40,3],[45,1],[50,1],[65,1],[70,1],[75,1],[85,1],[90,1],[95,2],[100,2],[110,1],[170,1],[175,1]]</t>
  </si>
  <si>
    <t xml:space="preserve">[[0,93],[5,84],[10,35],[15,14],[20,13],[25,4],[30,5],[35,4],[40,5],[45,1],[50,1],[55,1],[60,4],[65,2],[70,4],[80,1],[95,2],[110,2],[115,1],[170,1],[210,1],[310,1]]</t>
  </si>
  <si>
    <t xml:space="preserve">[[0,267],[5,232],[10,71],[15,20],[20,7],[25,11],[30,2],[35,2],[40,1],[45,1],[50,1],[75,3],[80,2],[90,1],[110,1],[120,1],[125,1],[135,1],[155,1],[160,2],[305,1]]</t>
  </si>
  <si>
    <t xml:space="preserve">[[0,380],[5,528],[10,144],[15,40],[20,12],[25,5],[35,4],[40,2],[45,2],[55,2],[75,2],[85,2],[95,1],[100,1],[110,2],[130,1],[150,1],[190,1],[200,1],[230,1],[260,2],[305,1],[320,1],[335,1],[365,1],[460,1],[1430,1],[1955,1]]</t>
  </si>
  <si>
    <t xml:space="preserve">[[0,450],[5,353],[10,59],[15,16],[20,9],[25,4],[30,1],[35,2],[40,1],[45,2],[55,1],[60,3],[65,1],[70,2],[100,1],[215,1]]</t>
  </si>
  <si>
    <t xml:space="preserve">[[0,211],[5,177],[10,45],[15,17],[20,7],[25,2],[30,4],[35,2],[40,2],[45,1],[50,2],[60,1],[80,1],[85,1],[165,1]]</t>
  </si>
  <si>
    <t xml:space="preserve">[[0,184],[5,161],[10,35],[15,9],[20,4],[25,1],[30,2],[35,1],[45,1],[60,1]]</t>
  </si>
  <si>
    <t xml:space="preserve">[[0,154],[5,188],[10,77],[15,18],[20,8],[25,1],[30,3],[35,1],[50,1],[60,1],[70,1],[95,1],[135,1],[140,1]]</t>
  </si>
  <si>
    <t xml:space="preserve">[[0,317],[5,255],[10,67],[15,27],[20,20],[25,15],[30,5],[35,5],[40,3],[45,6],[50,2],[55,1],[65,2],[70,1],[75,1],[80,1],[85,1],[90,1],[120,1],[140,1],[150,1],[160,2],[175,1],[215,1],[225,1],[290,2],[295,1],[330,1],[490,1]]</t>
  </si>
  <si>
    <t xml:space="preserve">[[0,282],[5,335],[10,84],[15,38],[20,11],[25,13],[30,4],[35,5],[40,5],[45,4],[50,3],[55,4],[60,2],[65,4],[70,2],[85,2],[90,2],[95,2],[100,2],[105,2],[110,2],[125,1],[145,1],[150,1],[155,1],[165,1],[180,1],[185,2],[225,1],[230,1],[235,1],[245,1],[260,1],[280,1],[290,1],[310,1],[320,2],[340,1],[385,1],[405,1],[415,1],[610,1],[710,1],[725,1]]</t>
  </si>
  <si>
    <t xml:space="preserve">[[0,149],[5,189],[10,80],[15,41],[20,17],[25,15],[30,11],[35,4],[40,1],[45,2],[55,1],[60,1],[65,1],[75,2],[85,1],[90,2],[95,1],[100,1],[115,1],[120,2],[130,1],[310,1],[1005,1]]</t>
  </si>
  <si>
    <t xml:space="preserve">[[0,221],[5,293],[10,93],[15,24],[20,12],[25,4],[30,2],[35,2],[40,2],[45,2],[50,1],[55,1],[65,1],[75,2],[80,1],[85,1],[255,1]]</t>
  </si>
  <si>
    <t xml:space="preserve">[[0,84],[5,108],[10,36],[15,22],[20,12],[25,3],[30,12],[35,8],[40,3],[45,4],[50,6],[55,4],[60,2],[65,4],[70,5],[75,3],[80,4],[85,1],[90,2],[95,1],[100,2],[105,1],[110,3],[115,3],[120,6],[125,1],[140,1],[170,1],[175,1],[195,1],[205,1],[215,1],[220,2],[225,1],[235,1],[275,1],[340,1],[350,2],[400,1],[445,1],[460,1],[480,1],[505,1],[550,2],[610,1],[910,1]]</t>
  </si>
  <si>
    <t xml:space="preserve">[[0,208],[5,196],[10,51],[15,19],[20,18],[25,7],[30,3],[35,1],[40,2],[45,1],[50,4],[55,1],[60,4],[65,1],[70,2],[80,1],[85,3],[90,1],[100,3],[105,2],[115,1],[120,2],[130,2],[145,1],[155,1],[180,1],[195,1],[200,1],[210,1],[225,1],[335,1],[345,1],[350,1]]</t>
  </si>
  <si>
    <t xml:space="preserve">[[0,222],[5,298],[10,110],[15,30],[20,20],[25,4],[30,4],[35,2],[40,1],[55,4],[65,1],[80,1],[125,1],[165,1]]</t>
  </si>
  <si>
    <t xml:space="preserve">[[0,171],[5,204],[10,44],[15,17],[20,7],[25,5],[30,2],[35,2],[55,1],[80,1],[100,1]]</t>
  </si>
  <si>
    <t xml:space="preserve">[[0,193],[5,217],[10,75],[15,25],[20,13],[25,6],[30,2],[35,2],[40,3],[45,1],[170,1]]</t>
  </si>
  <si>
    <t xml:space="preserve">[[0,302],[5,320],[10,92],[15,36],[20,9],[25,4],[30,1],[35,1],[40,2],[60,2],[65,1],[70,1],[85,1],[90,1]]</t>
  </si>
  <si>
    <t xml:space="preserve">[[0,199],[5,258],[10,65],[15,15],[20,4],[25,3],[30,1],[35,1],[40,1],[55,1],[80,1],[105,1]]</t>
  </si>
  <si>
    <t xml:space="preserve">[[0,257],[5,251],[10,55],[15,7],[20,2],[25,2],[30,4],[60,1]]</t>
  </si>
  <si>
    <t xml:space="preserve">[[0,189],[5,189],[10,52],[15,8],[20,3],[25,2],[35,1]]</t>
  </si>
  <si>
    <t xml:space="preserve">[[0,162],[5,131],[10,38],[15,25],[20,9],[25,9],[30,2],[35,2],[40,5],[45,1],[60,2],[70,2],[90,1]]</t>
  </si>
  <si>
    <t xml:space="preserve">[[0,294],[5,285],[10,79],[15,38],[20,15],[25,7],[30,4],[35,5],[40,2],[45,1],[50,2],[60,1],[65,1],[75,1],[90,1],[100,1],[105,1],[110,1],[115,1],[120,1],[165,1],[195,1],[285,1],[515,1]]</t>
  </si>
  <si>
    <t xml:space="preserve">[[0,110],[5,108],[10,33],[15,23],[20,10],[25,6],[30,2],[35,1],[45,3],[85,1],[155,1]]</t>
  </si>
  <si>
    <t xml:space="preserve">[[0,87],[5,104],[10,46],[15,15],[20,12],[25,11],[30,7],[35,4],[40,2],[45,4],[50,1],[55,1],[60,1],[70,2],[80,1],[90,2],[100,1],[150,2],[175,1],[255,1]]</t>
  </si>
  <si>
    <t xml:space="preserve">[[0,240],[5,244],[10,85],[15,15],[20,3],[25,7],[30,1],[35,4],[40,2],[50,1],[55,1],[60,1],[75,1],[85,2],[105,1],[115,1],[120,1],[205,1]]</t>
  </si>
  <si>
    <t xml:space="preserve">[[0,399],[5,374],[10,100],[15,29],[20,12],[25,6],[30,4],[35,2],[40,4],[45,2],[50,1],[55,1],[60,1],[70,1],[75,1],[90,1],[95,2],[100,1],[105,1],[110,1],[120,2],[130,2],[150,1],[235,1]]</t>
  </si>
  <si>
    <t xml:space="preserve">[[0,276],[5,338],[10,97],[15,29],[20,14],[25,5],[30,5],[35,2],[40,4],[45,1],[50,2],[60,1],[65,1],[70,1],[80,1],[95,2],[100,1],[110,1],[185,1],[205,1]]</t>
  </si>
  <si>
    <t xml:space="preserve">[[0,168],[5,167],[10,36],[15,6],[20,1],[25,2],[35,3],[45,2]]</t>
  </si>
  <si>
    <t xml:space="preserve">[[0,225],[5,201],[10,53],[15,18],[20,8],[25,8],[30,2],[35,4],[40,2],[50,1],[55,1],[65,1],[130,1],[135,1],[145,1],[195,1],[360,1]]</t>
  </si>
  <si>
    <t xml:space="preserve">[[0,223],[5,192],[10,48],[15,26],[20,14],[25,10],[30,10],[35,6],[40,5],[45,4],[50,3],[55,1],[60,2],[65,1],[70,2],[80,2],[115,2],[120,1],[125,1],[135,1],[140,2],[145,1],[150,2],[160,2],[175,1],[180,1],[235,1],[265,1],[275,1],[280,1],[285,1],[320,1],[330,2],[435,1],[455,1],[565,1],[710,1],[900,1],[925,1],[1115,1],[1395,1]]</t>
  </si>
  <si>
    <t xml:space="preserve">[[0,39],[5,66],[10,36],[15,11],[20,3],[25,1],[30,1],[60,1],[65,1],[100,2],[155,1]]</t>
  </si>
  <si>
    <t xml:space="preserve">[[0,143],[5,139],[10,93],[15,51],[20,48],[25,26],[30,21],[35,9],[40,14],[45,10],[50,8],[55,13],[60,11],[65,6],[70,5],[75,7],[80,5],[85,3],[90,5],[95,5],[100,4],[105,5],[115,2],[120,1],[125,1],[130,4],[135,2],[145,1],[150,2],[165,1],[170,2],[185,1],[190,3],[195,1],[200,2],[210,1],[215,1],[220,1],[225,2],[240,1],[255,1],[260,1],[275,1],[295,1],[300,1],[305,1],[335,2],[370,1],[460,1],[480,1],[615,1],[700,1],[1165,1],[2880,1]]</t>
  </si>
  <si>
    <t xml:space="preserve">[[0,90],[5,133],[10,45],[15,19],[20,15],[25,11],[30,9],[35,6],[40,8],[45,7],[50,8],[55,5],[60,8],[65,2],[70,5],[75,4],[80,6],[85,2],[90,4],[95,1],[100,3],[105,1],[110,1],[115,4],[120,1],[125,1],[130,1],[135,2],[150,1],[155,2],[165,1],[175,1],[180,1],[195,1],[210,1],[220,1],[245,2],[260,1],[270,1],[280,1],[290,1],[295,1],[300,1],[310,1],[320,1],[335,1],[360,1],[385,1],[420,1],[490,1],[560,1],[755,1],[1020,1]]</t>
  </si>
  <si>
    <t xml:space="preserve">[[0,3],[5,10],[10,5],[15,2],[20,1],[25,1],[30,1],[35,2],[40,2],[50,1],[65,2],[70,1],[80,1],[90,1],[100,1],[105,1],[120,1],[140,1],[160,1],[170,1],[225,1],[245,1],[300,1],[345,1],[350,1],[425,2],[445,1],[590,2],[620,1],[695,1],[735,1],[1085,1],[2725,1]]</t>
  </si>
  <si>
    <t xml:space="preserve">[[0,35],[5,54],[10,65],[15,53],[20,54],[25,55],[30,47],[35,38],[40,40],[45,30],[50,28],[55,30],[60,29],[65,19],[70,17],[75,19],[80,13],[85,7],[90,8],[95,13],[100,20],[105,11],[110,13],[115,9],[120,12],[125,11],[130,6],[135,9],[140,6],[145,5],[150,8],[155,7],[160,4],[170,3],[175,7],[180,4],[185,6],[190,3],[195,2],[200,6],[205,6],[210,1],[215,3],[220,5],[225,4],[230,4],[235,3],[245,1],[250,8],[255,2],[260,2],[270,6],[280,3],[285,2],[290,1],[295,2],[300,4],[305,4],[310,2],[315,2],[320,3],[325,1],[335,3],[340,2],[345,2],[355,4],[365,1],[370,1],[380,1],[385,1],[390,1],[395,3],[410,2],[415,1],[420,2],[425,1],[430,1],[445,1],[450,1],[460,1],[465,1],[485,1],[490,1],[500,2],[505,1],[520,1],[530,1],[540,1],[565,1],[580,1],[595,1],[605,2],[635,1],[660,1],[670,1],[685,1],[690,1],[720,1],[725,1],[730,1],[750,1],[785,1],[925,1],[1025,1],[1275,1],[1320,1],[1380,1],[1385,1],[1890,1],[2835,1]]</t>
  </si>
  <si>
    <t xml:space="preserve">[[0,211],[5,210],[10,55],[15,27],[20,20],[25,14],[30,10],[35,9],[40,7],[45,4],[50,4],[55,2],[60,4],[65,2],[70,3],[75,7],[85,2],[90,4],[95,2],[100,1],[105,2],[110,2],[115,4],[130,1],[135,2],[140,3],[145,2],[150,1],[155,1],[160,1],[165,2],[170,1],[195,3],[205,1],[220,1],[230,1],[240,1],[265,1],[275,1],[305,2],[375,1],[530,2],[565,1]]</t>
  </si>
  <si>
    <t xml:space="preserve">[[0,26],[5,39],[10,26],[15,17],[20,30],[25,24],[30,19],[35,5],[40,10],[45,4],[50,4],[55,2],[60,4],[70,3],[75,3],[80,1],[85,5],[90,1],[95,3],[100,1],[115,1],[120,1],[125,4],[130,2],[140,2],[145,1],[150,1],[155,3],[165,2],[170,2],[195,1],[205,1],[215,1],[220,1],[235,1],[240,2],[255,1],[260,1],[265,1],[275,2],[285,1],[300,2],[305,1],[315,2],[325,1],[335,2],[345,1],[375,1],[385,1],[430,1],[445,1],[520,1],[555,1],[560,1],[590,1],[645,1],[750,1],[795,1],[855,1],[910,1],[1135,1],[1300,1],[1345,1],[1370,1],[2000,1]]</t>
  </si>
  <si>
    <t xml:space="preserve">[[0,11],[5,18],[10,13],[15,19],[20,14],[25,20],[30,14],[35,16],[40,12],[45,13],[50,8],[55,11],[60,4],[65,5],[70,1],[75,4],[80,3],[85,4],[90,2],[95,1],[100,4],[110,2],[120,1],[125,1],[135,1],[140,1],[145,1],[155,1],[170,1],[175,2],[200,1],[240,2],[250,1],[275,1],[295,1],[315,1],[320,1],[335,1],[345,1],[350,1],[385,1]]</t>
  </si>
  <si>
    <t xml:space="preserve">[[0,12],[5,22],[10,19],[15,11],[20,25],[25,19],[30,10],[35,16],[40,15],[45,7],[50,6],[55,4],[60,4],[65,1],[70,1],[80,4],[85,1],[90,2],[95,2],[100,2],[105,2],[115,2],[120,1],[125,4],[130,1],[135,1],[145,2],[160,1],[165,1],[180,1],[185,1],[205,1],[220,1],[230,1],[235,1],[240,1],[265,1],[275,1],[290,1],[365,1],[370,1],[420,1],[510,1],[515,1],[780,1],[1010,1],[2305,1]]</t>
  </si>
  <si>
    <t xml:space="preserve">[[0,38],[5,25],[10,17],[15,13],[20,7],[25,3],[30,3],[35,1],[40,1],[45,1],[60,1],[80,1],[85,1],[90,1],[95,2],[115,1],[120,1],[130,1],[210,1],[285,1]]</t>
  </si>
  <si>
    <t xml:space="preserve">[[0,13],[5,24],[10,15],[15,14],[20,12],[25,6],[30,6],[35,2],[40,5],[45,3],[50,1],[55,3],[60,5],[70,2],[80,2],[85,1],[90,1],[95,1],[105,1],[125,1],[130,1],[145,1],[155,1],[175,1],[195,1],[390,1]]</t>
  </si>
  <si>
    <t xml:space="preserve">[[0,38],[5,47],[10,19],[15,18],[20,10],[25,14],[30,9],[35,7],[40,11],[45,3],[50,4],[60,1],[65,3],[70,1],[75,1],[80,1],[90,2],[95,3],[110,1],[130,1],[150,1],[160,1],[215,1],[235,1],[320,1],[415,1]]</t>
  </si>
  <si>
    <t xml:space="preserve">[[0,8],[5,17],[10,5],[15,10],[20,10],[25,11],[30,5],[35,5],[40,8],[45,1],[50,6],[55,7],[60,4],[65,3],[70,4],[75,3],[80,4],[85,3],[90,2],[95,1],[105,2],[115,1],[120,1],[135,1],[145,1],[185,1],[195,2],[275,1],[335,1],[350,1],[400,1],[470,1]]</t>
  </si>
  <si>
    <t xml:space="preserve">[[0,4],[5,8],[10,8],[15,4],[20,7],[25,5],[30,8],[40,1],[45,4],[50,3],[55,2],[60,2],[65,3],[70,2],[75,3],[80,2],[90,1],[100,1],[115,1],[140,1],[155,1],[165,1],[170,1],[210,1],[235,1],[300,1],[340,1]]</t>
  </si>
  <si>
    <t xml:space="preserve">[[0,3],[5,5],[10,1],[15,1],[20,3],[25,2],[30,1],[35,2],[40,1],[45,1],[75,1],[80,2],[85,1],[90,1],[95,1],[115,2],[120,1],[125,1],[130,1],[150,1],[185,2],[215,1],[230,1],[235,1],[250,1],[265,1],[275,1],[280,1],[290,1],[370,1],[460,1],[465,1],[535,1],[555,1],[700,1],[845,1],[1055,1],[1070,1],[1235,1]]</t>
  </si>
  <si>
    <t xml:space="preserve">[[15,1],[30,1],[40,1],[65,1],[70,2],[80,1],[85,1],[115,1],[120,2],[165,1],[195,1],[225,1]]</t>
  </si>
  <si>
    <t xml:space="preserve">[[0,2],[5,1],[10,1],[25,2],[30,1],[35,1],[40,1],[45,1],[55,1],[60,1],[70,2],[85,2],[130,1],[135,2],[165,1],[180,1],[190,1],[280,1],[310,1],[565,1]]</t>
  </si>
  <si>
    <t xml:space="preserve">[[0,10],[5,3],[10,5],[15,4],[20,3],[25,8],[30,7],[35,2],[40,2],[45,3],[50,4],[55,4],[60,3],[65,3],[70,2],[75,1],[80,2],[85,2],[90,1],[95,2],[100,4],[105,1],[110,3],[125,1],[135,3],[140,1],[150,1],[155,1],[160,1],[190,1],[195,1],[210,1],[215,2],[230,2],[235,1],[260,1],[370,1],[375,1],[395,1],[440,1],[560,1],[635,1],[670,1],[715,1]]</t>
  </si>
  <si>
    <t xml:space="preserve">[[0,9],[5,15],[10,14],[15,17],[20,21],[25,20],[30,20],[35,25],[40,13],[45,18],[50,10],[55,9],[60,3],[65,8],[70,6],[75,6],[80,5],[85,5],[90,7],[95,3],[100,1],[105,4],[110,5],[115,5],[130,2],[135,1],[140,3],[145,2],[150,1],[165,1],[175,1],[195,1],[210,1],[225,1],[240,1],[270,1],[275,1],[295,1],[325,1],[345,1],[350,1],[420,1],[575,1],[690,1],[815,1]]</t>
  </si>
  <si>
    <t xml:space="preserve">[[0,132],[5,151],[10,63],[15,28],[20,12],[25,11],[30,7],[35,2],[40,6],[45,2],[50,1],[55,4],[60,2],[65,1],[75,2],[80,2],[90,1],[95,1],[120,2],[125,1],[130,1],[135,1],[145,2],[170,1],[190,1],[215,1],[255,1],[275,1],[320,1],[370,1],[425,1],[460,1],[495,1],[500,1],[690,1]]</t>
  </si>
  <si>
    <t xml:space="preserve">[[0,19],[5,18],[10,7],[15,6],[20,5],[25,2],[30,2],[35,1],[40,6],[45,1],[50,2],[55,1],[60,2],[65,1],[75,2],[110,1]]</t>
  </si>
  <si>
    <t xml:space="preserve">[[0,123],[5,109],[10,41],[15,23],[20,12],[25,14],[30,14],[35,9],[40,4],[45,2],[55,3],[60,4],[65,1],[70,4],[80,1],[85,2],[95,1],[100,1],[185,2],[455,1]]</t>
  </si>
  <si>
    <t xml:space="preserve">[[0,18],[5,29],[10,19],[15,15],[20,8],[25,9],[30,3],[35,2],[40,3],[50,1],[55,1],[60,3],[65,2],[70,3],[75,3],[80,2],[85,1],[90,1],[95,1],[100,1],[105,1],[110,1],[115,1],[120,1],[145,1],[160,1],[175,1],[305,1]]</t>
  </si>
  <si>
    <t xml:space="preserve">[[0,105],[5,113],[10,44],[15,18],[20,7],[25,3],[30,7],[35,3],[40,1],[55,2],[65,1],[70,2],[75,1],[90,1],[110,1],[135,1],[150,1],[195,1],[460,1]]</t>
  </si>
  <si>
    <t xml:space="preserve">[[0,47],[5,70],[10,35],[15,24],[20,11],[25,10],[30,6],[35,3],[40,2],[45,1],[50,5],[55,1],[60,2],[65,3],[70,1],[85,1],[90,3],[145,1],[235,1]]</t>
  </si>
  <si>
    <t xml:space="preserve">[[0,58],[5,54],[10,29],[15,14],[20,10],[25,11],[30,12],[35,5],[40,8],[45,6],[50,3],[55,3],[60,1],[90,1],[95,1],[110,1],[115,1],[190,1],[215,1],[235,1]]</t>
  </si>
  <si>
    <t xml:space="preserve">[[0,90],[5,146],[10,66],[15,15],[20,16],[25,6],[30,5],[35,7],[40,1],[45,4],[50,1],[55,3],[60,2],[65,6],[70,2],[75,2],[80,4],[120,2],[165,1],[170,1],[195,1],[200,2],[230,1],[410,1]]</t>
  </si>
  <si>
    <t xml:space="preserve">[[0,57],[5,98],[10,51],[15,24],[20,8],[25,5],[30,9],[35,5],[40,2],[50,5],[55,5],[60,5],[75,2],[90,1],[110,1],[115,2],[120,2],[125,1],[135,1],[210,1],[220,1],[240,1],[275,1],[350,1],[355,1]]</t>
  </si>
  <si>
    <t xml:space="preserve">[[0,4],[5,6],[10,9],[15,3],[20,2],[25,6],[30,4],[35,1],[40,3],[45,1],[50,1],[55,1],[60,1],[75,1],[80,3],[85,1],[90,1],[95,1],[100,1],[110,2],[125,3],[140,2],[155,3],[160,2],[185,3],[280,1],[305,1],[310,1]]</t>
  </si>
  <si>
    <t xml:space="preserve">[[0,18],[5,17],[10,14],[15,12],[20,7],[25,9],[30,4],[35,3],[45,2],[50,3],[65,1],[70,4],[85,1],[95,1],[100,1],[105,1],[115,1],[140,1],[150,1],[160,1]]</t>
  </si>
  <si>
    <t xml:space="preserve">[[0,10],[5,14],[10,3],[15,5],[20,2],[25,5],[30,2],[35,2],[40,2],[45,3],[60,1],[65,3],[70,1],[75,4],[80,1],[85,1],[95,1],[115,1],[125,1],[135,1],[190,1],[230,1]]</t>
  </si>
  <si>
    <t xml:space="preserve">[[0,24],[5,21],[10,14],[15,6],[20,7],[25,9],[30,4],[35,4],[40,6],[45,4],[50,1],[55,1],[60,2],[65,1],[70,3],[75,1],[85,1],[95,2],[110,1],[125,1],[135,1],[145,1],[195,1],[225,1],[235,1]]</t>
  </si>
  <si>
    <t xml:space="preserve">[[0,6],[5,5],[10,8],[15,11],[20,4],[25,6],[30,7],[35,4],[40,1],[45,1],[50,4],[65,1],[70,1],[75,2],[80,1],[100,1],[110,1],[120,2],[190,1],[210,1],[305,1]]</t>
  </si>
  <si>
    <t xml:space="preserve">[[0,6],[5,10],[10,7],[15,2],[20,10],[25,6],[30,6],[35,3],[40,2],[45,4],[50,3],[55,2],[70,1],[75,1],[80,2],[85,1],[90,3],[100,2],[115,1],[125,2],[155,1],[220,1],[225,1]]</t>
  </si>
  <si>
    <t xml:space="preserve">[[0,35],[5,15],[10,15],[15,8],[20,12],[25,6],[30,4],[35,3],[40,3],[45,5],[60,2],[65,1],[100,1],[115,1],[120,1],[140,1]]</t>
  </si>
  <si>
    <t xml:space="preserve">[[0,17],[5,7],[10,5],[15,13],[20,4],[25,16],[30,9],[35,2],[40,4],[45,4],[50,5],[55,1],[60,1],[65,4],[70,4],[80,1],[100,1],[115,2],[140,3],[150,1],[160,1],[165,1],[220,1],[245,1],[255,1],[265,1],[365,1],[685,1]]</t>
  </si>
  <si>
    <t xml:space="preserve">[[0,15],[5,13],[10,22],[15,16],[20,7],[25,7],[30,5],[35,3],[40,2],[50,2],[60,1],[95,1],[100,1],[125,1]]</t>
  </si>
  <si>
    <t xml:space="preserve">[[0,8],[5,3],[10,4],[15,2],[20,1],[25,4],[30,5],[35,3],[40,1],[60,1],[80,1],[95,1],[120,1],[150,1],[310,1]]</t>
  </si>
  <si>
    <t xml:space="preserve">[[0,7],[5,9],[10,7],[15,5],[20,4],[25,4],[30,4],[35,2],[40,3],[45,1],[50,2],[60,1],[65,1],[70,1],[75,1],[80,1],[85,2],[95,1],[100,2],[105,1],[110,1],[125,3],[140,2],[145,1],[155,1],[160,1],[170,1],[260,1],[295,1],[385,1],[390,1]]</t>
  </si>
  <si>
    <t xml:space="preserve">[[0,21],[5,27],[10,20],[15,17],[20,7],[25,6],[30,8],[35,5],[40,6],[45,2],[50,4],[65,1],[75,1],[80,3],[85,2],[90,1],[95,3],[110,1],[115,2],[120,1],[125,1],[145,1],[150,1],[195,1],[390,1],[455,1]]</t>
  </si>
  <si>
    <t xml:space="preserve">[[0,40],[5,15],[10,17],[15,13],[20,11],[25,9],[30,7],[35,8],[40,2],[45,2],[50,5],[55,1],[60,1],[65,3],[70,1],[75,1],[85,3],[95,1],[105,2],[160,2],[190,1],[215,1]]</t>
  </si>
  <si>
    <t xml:space="preserve">[[0,6],[5,11],[10,11],[15,3],[20,5],[25,4],[30,7],[35,5],[40,2],[45,5],[50,3],[55,2],[65,1],[70,2],[75,2],[80,2],[90,1],[105,1],[110,1],[120,1],[125,1],[135,1],[185,1]]</t>
  </si>
  <si>
    <t xml:space="preserve">[[0,5],[5,5],[10,7],[15,5],[20,6],[25,4],[30,5],[35,6],[40,4],[50,2],[55,3],[60,3],[65,2],[70,1],[80,2],[90,1],[105,1],[125,1],[155,1],[185,1]]</t>
  </si>
  <si>
    <t xml:space="preserve">[[0,6],[5,15],[10,11],[15,4],[20,12],[25,7],[30,9],[35,5],[40,5],[45,5],[50,6],[55,1],[65,1],[70,1],[90,1],[100,1],[145,1],[155,1],[185,1],[195,1]]</t>
  </si>
  <si>
    <t xml:space="preserve">[[0,26],[5,27],[10,9],[15,9],[20,3],[25,8],[30,1],[35,6],[40,1],[45,3],[50,1],[55,1],[60,3],[70,1],[80,3],[85,1],[90,2],[105,1],[115,1],[145,1],[160,1],[175,2],[205,1],[220,1],[230,1]]</t>
  </si>
  <si>
    <t xml:space="preserve">[[0,24],[5,29],[10,13],[15,3],[20,3],[25,4],[30,7],[35,4],[40,3],[45,1],[55,1],[65,1],[70,1],[80,1],[85,2],[135,1],[140,1],[185,1],[285,1],[380,1]]</t>
  </si>
  <si>
    <t xml:space="preserve">[[0,71],[5,74],[10,23],[15,17],[20,17],[25,5],[30,4],[35,3],[40,3],[45,1],[65,1],[85,1],[135,1]]</t>
  </si>
  <si>
    <t xml:space="preserve">[[0,41],[5,46],[10,36],[15,17],[20,17],[25,7],[30,7],[35,4],[40,7],[45,2],[50,4],[60,5],[65,1],[70,2],[75,2],[95,2],[100,1],[115,1],[120,1],[125,1],[145,1],[155,1],[165,1],[200,1],[220,1],[230,1],[235,1],[1905,1]]</t>
  </si>
  <si>
    <t xml:space="preserve">[[0,526],[5,559],[10,233],[15,112],[20,48],[25,15],[30,18],[35,13],[40,8],[45,2],[50,5],[60,1],[65,3],[70,1],[75,4],[85,4],[95,1],[100,1],[110,2],[115,1],[125,1],[130,1],[140,1],[175,1],[185,1],[195,1],[305,1],[310,1],[415,1],[470,1]]</t>
  </si>
  <si>
    <t xml:space="preserve">[[0,25],[5,22],[10,9],[15,11],[20,6],[25,6],[30,4],[35,6],[40,5],[45,2],[50,4],[55,7],[60,5],[65,4],[70,6],[75,4],[80,3],[85,1],[90,2],[95,1],[100,1],[105,2],[110,2],[115,3],[125,3],[135,3],[150,1],[155,2],[160,2],[170,3],[175,1],[235,1],[270,1],[280,1],[285,1],[310,1],[315,1],[335,1],[360,1],[375,1]]</t>
  </si>
  <si>
    <t xml:space="preserve">[[0,25],[5,35],[10,28],[15,13],[20,4],[25,2],[30,4],[35,4],[40,2],[45,2],[50,2],[55,1],[60,3],[65,2],[70,1],[80,1],[95,1],[110,2],[135,1],[330,1],[450,1]]</t>
  </si>
  <si>
    <t xml:space="preserve">[[0,24],[5,35],[10,21],[15,21],[20,8],[25,10],[30,8],[35,3],[40,2],[45,4],[55,1],[60,4],[65,3],[70,1],[75,3],[90,3],[95,1],[100,1],[110,2],[115,1],[125,1],[135,1],[150,1],[180,1],[190,1],[210,1],[465,1],[485,1],[1050,1]]</t>
  </si>
  <si>
    <t xml:space="preserve">[[0,39],[5,59],[10,26],[15,20],[20,14],[25,7],[30,10],[35,2],[40,1],[45,1],[55,1],[60,1],[65,2],[145,1]]</t>
  </si>
  <si>
    <t xml:space="preserve">[[0,48],[5,48],[10,29],[15,17],[20,10],[25,3],[30,6],[35,4],[40,3],[45,2],[50,3],[55,1],[70,2],[80,1],[145,1]]</t>
  </si>
  <si>
    <t xml:space="preserve">[[0,20],[5,34],[10,27],[15,12],[20,12],[25,7],[30,4],[35,4],[40,5],[45,3],[50,2],[55,3],[60,1],[65,2],[70,3],[75,3],[90,2],[125,1]]</t>
  </si>
  <si>
    <t xml:space="preserve">[[0,13],[5,31],[10,44],[15,27],[20,25],[25,10],[30,9],[35,3],[40,2],[45,1],[50,4],[55,1],[60,1],[85,1],[95,1],[105,1],[120,1],[130,1]]</t>
  </si>
  <si>
    <t xml:space="preserve">[[0,52],[5,68],[10,41],[15,16],[20,11],[25,8],[30,5],[35,2],[40,5],[45,5],[50,7],[55,2],[60,2],[65,2],[70,3],[80,2],[85,1],[90,2],[95,3],[105,2],[115,1],[120,1],[125,1],[135,2],[170,2]]</t>
  </si>
  <si>
    <t xml:space="preserve">[[0,123],[5,152],[10,79],[15,34],[20,10],[25,9],[30,5],[35,8],[40,3],[45,2],[50,4],[55,3],[60,1],[65,2],[85,1],[90,1],[110,1],[120,2],[130,2]]</t>
  </si>
  <si>
    <t xml:space="preserve">[[0,211],[5,285],[10,131],[15,38],[20,23],[25,18],[30,9],[35,7],[40,4],[45,5],[50,2],[55,1],[60,3],[70,2],[75,2],[90,1],[95,1],[105,1],[110,2],[115,1],[170,1],[175,1]]</t>
  </si>
  <si>
    <t xml:space="preserve">[[0,117],[5,117],[10,65],[15,22],[20,8],[25,8],[30,4],[35,4],[45,1],[50,2],[55,4],[65,2],[70,1],[75,1],[80,2],[85,1],[95,2],[100,3],[105,2],[120,1],[150,1],[155,1],[185,1],[215,1],[220,1]]</t>
  </si>
  <si>
    <t xml:space="preserve">[[0,2],[5,18],[10,13],[15,7],[20,14],[25,7],[30,6],[35,5],[40,7],[45,6],[50,6],[55,5],[60,1],[65,3],[70,4],[75,1],[80,1],[90,1],[95,2],[100,4],[105,1],[120,2],[125,1],[145,1],[150,1],[165,1],[180,1],[225,1],[240,1],[245,1]]</t>
  </si>
  <si>
    <t xml:space="preserve">[[0,9],[5,11],[10,9],[15,10],[20,8],[25,2],[30,3],[35,1],[40,4],[45,1],[50,4],[55,6],[60,2],[70,2],[75,1],[80,3],[100,2],[105,1],[120,1],[130,1],[185,1],[220,1],[245,1]]</t>
  </si>
  <si>
    <t xml:space="preserve">[[0,2],[5,5],[10,8],[15,13],[20,6],[25,6],[30,13],[35,14],[40,8],[45,6],[50,4],[55,3],[60,3],[65,1],[70,2],[80,2],[85,1],[90,3],[105,2],[115,2],[120,1],[130,1],[135,1],[140,3],[160,1],[195,1],[280,1],[385,1],[435,1]]</t>
  </si>
  <si>
    <t xml:space="preserve">[[0,2],[5,9],[10,3],[15,1],[20,4],[35,4],[45,1],[50,1],[55,1],[60,1],[65,1],[75,1],[90,2],[100,1],[105,1],[115,1],[130,1],[145,2],[160,1],[180,2],[220,1],[235,1],[300,1],[315,1],[405,1],[675,1]]</t>
  </si>
  <si>
    <t xml:space="preserve">[[0,12],[5,19],[10,13],[15,9],[20,5],[25,4],[30,5],[35,2],[40,4],[45,6],[50,3],[55,5],[60,1],[65,2],[70,1],[75,1],[80,1],[85,3],[95,1],[100,1],[110,1],[115,2],[120,1],[135,2],[145,4],[155,1],[160,2],[185,1],[250,1],[365,1]]</t>
  </si>
  <si>
    <t xml:space="preserve">[[0,8],[5,10],[10,4],[15,5],[20,8],[25,8],[30,7],[35,5],[40,2],[45,3],[50,4],[55,5],[60,4],[65,3],[70,3],[80,2],[85,1],[95,1],[100,1],[110,1],[120,1],[165,1],[175,1],[185,1]]</t>
  </si>
  <si>
    <t xml:space="preserve">[[0,6],[5,1],[10,7],[15,2],[20,1],[25,3],[30,2],[35,7],[45,1],[50,1],[55,1],[60,1],[65,1],[70,1],[75,1],[80,1],[110,2],[120,1],[150,1],[160,1],[180,1],[190,1],[210,1],[215,1],[260,1]]</t>
  </si>
  <si>
    <t xml:space="preserve">[[0,3],[5,10],[10,8],[15,6],[20,6],[25,2],[30,1],[35,3],[40,1],[45,1],[50,2],[60,2],[65,1],[70,1],[75,2],[100,1],[115,2],[120,2],[145,2],[150,1],[230,1],[320,1]]</t>
  </si>
  <si>
    <t xml:space="preserve">[[0,5],[5,6],[10,6],[15,5],[20,6],[25,5],[30,2],[35,6],[40,4],[50,1],[55,1],[60,1],[65,3],[70,2],[75,1],[85,1],[100,1],[110,1],[125,1],[165,2],[185,2],[250,1],[260,1],[495,1]]</t>
  </si>
  <si>
    <t xml:space="preserve">[[0,3],[5,2],[10,2],[15,1],[20,2],[25,4],[30,2],[35,5],[40,3],[45,3],[50,3],[55,6],[60,4],[65,1],[80,1],[85,1],[95,1],[115,2],[270,1],[310,1],[510,1]]</t>
  </si>
  <si>
    <t xml:space="preserve">[[0,27],[5,32],[10,36],[15,24],[20,15],[25,12],[30,5],[35,8],[40,6],[45,2],[50,4],[55,1],[60,1],[70,2],[100,1],[125,1],[250,1]]</t>
  </si>
  <si>
    <t xml:space="preserve">[[0,3],[5,5],[10,9],[15,5],[20,10],[25,2],[30,5],[35,2],[40,2],[45,2],[50,2],[55,1],[60,2],[85,1],[90,1],[135,1],[225,1],[310,1]]</t>
  </si>
  <si>
    <t xml:space="preserve">[[0,15],[5,22],[10,10],[15,12],[20,9],[25,11],[30,7],[35,2],[40,4],[45,2],[50,2],[60,1],[65,2],[75,2],[80,1],[85,1],[100,1],[115,1],[125,1],[130,1],[155,1],[165,1],[215,2],[260,1]]</t>
  </si>
  <si>
    <t xml:space="preserve">[[0,2],[5,2],[10,8],[15,6],[20,6],[25,7],[30,6],[35,4],[40,4],[45,3],[50,3],[55,1],[60,2],[65,3],[70,2],[80,1],[90,1],[110,1],[120,1],[150,1],[170,1],[195,1],[235,1]]</t>
  </si>
  <si>
    <t xml:space="preserve">[[5,2],[10,6],[15,4],[20,2],[25,5],[30,3],[35,4],[45,2],[50,1],[60,1],[65,1],[170,1],[190,1],[215,1],[220,1],[225,1],[275,1],[310,1],[1165,1]]</t>
  </si>
  <si>
    <t xml:space="preserve">[[0,17],[5,32],[10,20],[15,6],[20,14],[25,6],[30,5],[35,1],[40,2],[45,7],[60,2],[65,2],[80,1]]</t>
  </si>
  <si>
    <t xml:space="preserve">[[0,23],[5,37],[10,29],[15,20],[20,11],[25,9],[30,7],[35,2],[40,4],[45,2],[50,4],[55,1],[85,1],[95,1],[100,1],[105,1],[120,2]]</t>
  </si>
  <si>
    <t xml:space="preserve">[[0,4],[5,10],[10,3],[15,6],[20,5],[25,5],[30,2],[35,1],[40,1],[45,2],[55,1],[60,1],[70,1],[75,2],[85,1],[90,1],[100,2],[130,1],[145,1],[160,1],[165,1],[245,2],[315,1],[425,1],[975,1]]</t>
  </si>
  <si>
    <t xml:space="preserve">[[0,24],[5,32],[10,25],[15,17],[20,6],[25,8],[30,7],[35,4],[40,7],[45,2],[50,2],[60,1],[70,1],[95,3],[100,2],[105,1]]</t>
  </si>
  <si>
    <t xml:space="preserve">[[0,4],[5,7],[10,12],[15,7],[20,3],[25,7],[30,5],[35,2],[40,1],[60,1],[65,2],[70,1],[80,1]]</t>
  </si>
  <si>
    <t xml:space="preserve">[[0,5],[5,11],[10,11],[15,1],[20,8],[25,3],[30,3],[35,3],[45,4],[50,3],[60,3],[65,3],[70,1],[85,1],[90,3],[95,1],[100,1],[125,1],[135,1],[150,1],[155,2],[160,1],[165,1],[170,1],[180,1],[235,1],[245,1],[295,1],[330,1],[350,1],[360,1],[370,1],[375,1],[680,1]]</t>
  </si>
  <si>
    <t xml:space="preserve">[[0,65],[5,79],[10,45],[15,14],[20,14],[25,2],[30,11],[35,6],[40,7],[45,7],[50,3],[55,5],[60,2],[65,1],[70,2],[75,2],[80,3],[85,1],[95,1],[100,2],[110,1],[150,1],[205,1],[250,1]]</t>
  </si>
  <si>
    <t xml:space="preserve">[[0,51],[5,72],[10,35],[15,22],[20,13],[25,8],[30,14],[35,4],[40,6],[45,5],[50,7],[55,1],[65,3],[70,2],[75,3],[80,1],[85,2],[90,1],[110,1],[140,1],[230,1]]</t>
  </si>
  <si>
    <t xml:space="preserve">[[0,151],[5,205],[10,56],[15,17],[20,8],[25,6],[30,6],[35,4],[40,4],[45,3],[50,1],[65,2],[70,2],[75,1],[135,1]]</t>
  </si>
  <si>
    <t xml:space="preserve">[[0,206],[5,233],[10,88],[15,34],[20,15],[25,18],[30,8],[35,5],[40,5],[45,6],[50,4],[55,1],[60,6],[70,2],[75,1],[80,1],[85,2],[90,1],[95,1],[100,1],[105,1],[110,3],[120,2],[140,1],[150,1],[245,1]]</t>
  </si>
  <si>
    <t xml:space="preserve">[[0,249],[5,355],[10,152],[15,41],[20,11],[25,7],[30,6],[35,5],[40,2],[45,1],[50,1],[55,1],[75,1],[85,2],[95,1],[120,1],[130,1],[200,1],[220,1],[280,1],[375,1],[490,1]]</t>
  </si>
  <si>
    <t xml:space="preserve">[[0,80],[5,125],[10,54],[15,30],[20,20],[25,8],[30,5],[35,6],[40,3],[45,4],[50,1],[55,2],[70,4],[75,1],[85,2],[90,2],[95,2],[100,1],[110,1],[120,1]]</t>
  </si>
  <si>
    <t xml:space="preserve">[[0,81],[5,144],[10,67],[15,26],[20,4],[25,4],[30,8],[35,8],[40,6],[45,3],[50,2],[55,3],[60,2],[65,3],[70,3],[80,2],[85,2],[90,1],[100,2],[105,1],[120,1],[165,1]]</t>
  </si>
  <si>
    <t xml:space="preserve">[[0,79],[5,87],[10,34],[15,19],[20,13],[25,12],[30,8],[35,5],[40,5],[45,4],[50,4],[55,1],[60,3],[65,3],[70,2],[75,1],[90,3],[95,1],[105,1],[125,1],[150,1],[195,1],[380,1]]</t>
  </si>
  <si>
    <t xml:space="preserve">[[0,147],[5,173],[10,60],[15,32],[20,24],[25,15],[30,5],[35,5],[40,1],[45,2],[50,1],[55,2],[60,2],[65,1],[80,2],[90,1],[135,1],[200,1]]</t>
  </si>
  <si>
    <t xml:space="preserve">[[0,123],[5,136],[10,65],[15,19],[20,26],[25,12],[30,3],[35,4],[40,3],[45,3],[50,1],[55,1],[65,2],[75,1],[85,1],[125,1]]</t>
  </si>
  <si>
    <t xml:space="preserve">[[0,84],[5,94],[10,46],[15,19],[20,16],[25,9],[30,9],[35,5],[40,3],[45,5],[55,1],[60,3],[65,3],[75,1],[80,1],[90,1],[110,1],[130,1],[160,1],[235,1],[285,1]]</t>
  </si>
  <si>
    <t xml:space="preserve">[[0,14],[5,15],[10,12],[15,6],[20,8],[25,5],[30,4],[35,5],[40,3],[45,3],[50,6],[55,4],[60,6],[65,2],[70,5],[75,3],[85,2],[95,2],[100,1],[105,1],[110,1],[120,1],[130,2],[145,1],[150,2],[190,1],[315,1]]</t>
  </si>
  <si>
    <t xml:space="preserve">[[0,41],[5,59],[10,40],[15,20],[20,10],[25,14],[30,8],[35,5],[40,8],[45,6],[50,4],[55,3],[60,1],[65,3],[70,2],[75,2],[80,3],[85,1],[90,2],[95,1],[100,2],[105,1],[110,1],[115,1],[120,1],[135,1],[160,1],[215,1],[230,1]]</t>
  </si>
  <si>
    <t xml:space="preserve">[[0,294],[5,449],[10,269],[15,68],[20,32],[25,11],[30,8],[35,7],[40,4],[45,1],[50,5],[55,1],[60,1],[65,2],[70,2],[75,2],[80,1],[120,1],[125,1],[165,1]]</t>
  </si>
  <si>
    <t xml:space="preserve">[[0,219],[5,350],[10,279],[15,110],[20,34],[25,16],[30,10],[35,2],[40,1],[45,1],[50,2],[55,2],[60,2],[65,1],[80,1],[105,2],[110,1],[120,1],[125,1],[190,1],[340,1]]</t>
  </si>
  <si>
    <t xml:space="preserve">[[0,128],[5,106],[10,124],[15,85],[20,41],[25,17],[30,7],[35,4],[40,3],[45,2],[50,1],[55,1],[65,1],[130,1]]</t>
  </si>
  <si>
    <t xml:space="preserve">[[0,21],[5,23],[10,23],[15,24],[20,9],[25,8],[30,6],[35,4],[40,4],[50,1],[55,2],[60,2],[65,4],[75,1],[80,1],[90,4],[95,2],[105,2],[115,1],[125,1],[135,1],[140,2],[145,1],[155,1],[180,1],[185,2],[190,1],[195,1],[200,1],[230,1],[240,1],[250,1],[370,1],[435,1],[535,1],[550,1],[935,1],[1000,1]]</t>
  </si>
  <si>
    <t xml:space="preserve">[[5,6],[10,3],[15,5],[20,5],[25,6],[30,5],[35,1],[40,1],[45,3],[55,2],[65,2],[80,1],[85,2],[90,5],[95,2],[100,3],[105,2],[110,1],[170,1],[310,1],[325,1],[735,1]]</t>
  </si>
  <si>
    <t xml:space="preserve">[[0,3],[5,12],[10,10],[15,8],[20,10],[25,4],[30,7],[35,1],[40,1],[50,1],[60,1],[65,1],[80,1],[85,1],[90,1],[95,2],[100,4],[105,4],[110,3],[115,1],[125,1],[225,1],[350,1]]</t>
  </si>
  <si>
    <t xml:space="preserve">[[0,190],[5,235],[10,103],[15,26],[20,20],[25,17],[30,12],[35,7],[40,4],[45,3],[50,4],[55,7],[60,1],[65,4],[75,2],[80,2],[85,2],[90,1],[100,1],[135,1]]</t>
  </si>
  <si>
    <t xml:space="preserve">[[0,241],[5,279],[10,125],[15,49],[20,18],[25,9],[30,3],[35,1],[40,3],[45,1],[65,1],[80,1],[90,1],[100,1],[115,1],[130,1],[135,1]]</t>
  </si>
  <si>
    <t xml:space="preserve">[[0,158],[5,196],[10,91],[15,39],[20,12],[25,17],[30,11],[35,5],[40,6],[45,6],[50,3],[55,2],[60,1],[65,2],[75,1],[80,2],[85,2],[90,1],[95,1],[110,1],[125,2],[135,1],[145,1],[390,2],[790,1]]</t>
  </si>
  <si>
    <t xml:space="preserve">[[0,47],[5,58],[10,31],[15,20],[20,14],[25,10],[30,7],[35,4],[40,1],[45,3],[50,6],[55,4],[60,1],[70,3],[75,1],[85,3],[90,1],[95,1],[100,2],[110,3],[115,1],[160,1],[170,1],[180,1],[185,1],[265,1]]</t>
  </si>
  <si>
    <t xml:space="preserve">[[0,27],[5,52],[10,29],[15,13],[20,11],[25,12],[30,3],[35,6],[40,7],[45,4],[50,6],[55,1],[60,5],[65,3],[70,4],[75,1],[80,1],[85,2],[90,2],[95,1],[100,2],[105,1],[110,1],[115,1],[120,1],[135,1],[140,1],[180,1],[190,1],[210,1],[220,2],[240,1],[260,1],[300,1],[310,1],[355,1],[570,1],[695,1]]</t>
  </si>
  <si>
    <t xml:space="preserve">[[0,15],[5,14],[10,18],[15,15],[20,15],[25,8],[30,5],[35,3],[40,2],[45,1],[50,2],[75,1],[80,1],[85,1],[100,1],[110,1],[135,1],[185,1],[280,1],[290,1],[505,1],[515,1],[575,1],[810,1]]</t>
  </si>
  <si>
    <t xml:space="preserve">[[0,15],[5,28],[10,24],[15,36],[20,26],[25,22],[30,11],[35,3],[40,7],[45,5],[50,3],[55,1],[65,1],[70,2],[80,2],[105,1]]</t>
  </si>
  <si>
    <t xml:space="preserve">[[0,203],[5,300],[10,128],[15,38],[20,5],[25,5],[30,3]]</t>
  </si>
  <si>
    <t xml:space="preserve">[[0,237],[5,361],[10,175],[15,71],[20,24],[25,10],[30,7],[35,9],[40,5],[45,5],[50,4],[55,3],[60,4],[65,3],[75,1],[80,2],[100,1],[110,1],[125,1],[130,1],[135,1],[140,2],[170,1],[175,1],[315,1]]</t>
  </si>
  <si>
    <t xml:space="preserve">[[0,279],[5,411],[10,215],[15,72],[20,30],[25,12],[30,4],[35,4],[45,5],[50,2],[55,4],[60,2],[65,1],[70,2],[75,2],[80,1],[95,1],[105,3],[110,2],[115,2],[120,1],[130,2],[135,1],[140,1],[210,1],[235,1],[245,1],[250,1],[275,1],[555,1],[635,1],[1190,1]]</t>
  </si>
  <si>
    <t xml:space="preserve">[[0,59],[5,94],[10,55],[15,64],[20,44],[25,23],[30,17],[35,21],[40,7],[45,5],[50,6],[55,3],[60,4],[65,2],[70,3],[75,2],[85,1],[90,1],[105,1],[115,1],[120,1],[125,1],[130,1],[140,1]]</t>
  </si>
  <si>
    <t xml:space="preserve">[[0,39],[5,62],[10,29],[15,15],[20,24],[25,18],[30,9],[35,6],[40,5],[45,3],[50,4],[55,5],[60,2],[65,3],[70,3],[75,2],[80,1],[95,1],[100,2],[120,1],[170,1]]</t>
  </si>
  <si>
    <t xml:space="preserve">[[0,224],[5,285],[10,100],[15,40],[20,25],[25,12],[30,15],[35,18],[40,8],[45,11],[50,5],[55,2],[60,4],[65,3],[80,1],[85,2],[95,4],[110,2],[170,1],[175,1],[350,1]]</t>
  </si>
  <si>
    <t xml:space="preserve">[[0,187],[5,385],[10,180],[15,42],[20,14],[25,9],[30,7],[35,2],[40,2],[45,2],[50,3],[55,1],[60,2],[65,1],[70,1],[80,1],[95,1],[105,2],[115,1]]</t>
  </si>
  <si>
    <t xml:space="preserve">[[0,407],[5,601],[10,179],[15,41],[20,41],[25,24],[30,7],[35,13],[40,7],[45,7],[50,3],[55,1],[60,1],[70,3],[85,1],[90,1],[135,1],[140,1],[165,1]]</t>
  </si>
  <si>
    <t xml:space="preserve">[[0,181],[5,230],[10,89],[15,39],[20,21],[25,7],[30,10],[35,7],[40,7],[45,2],[50,1],[55,3],[65,1],[75,3],[95,1]]</t>
  </si>
  <si>
    <t xml:space="preserve">[[0,221],[5,344],[10,131],[15,72],[20,40],[25,22],[30,17],[35,17],[40,9],[45,6],[50,4],[55,2],[70,3],[75,2],[80,1],[90,1],[100,1],[105,1]]</t>
  </si>
  <si>
    <t xml:space="preserve">[[0,360],[5,497],[10,180],[15,77],[20,36],[25,17],[30,12],[35,8],[40,7],[45,3],[50,4],[55,1],[60,1],[90,1]]</t>
  </si>
  <si>
    <t xml:space="preserve">[[0,219],[5,338],[10,137],[15,56],[20,23],[25,18],[30,6],[35,9],[40,8],[45,4],[50,2],[60,1],[70,1],[75,1],[80,1],[85,1],[90,1],[95,1],[165,1],[180,1],[205,1],[210,1],[370,1],[415,1],[1680,1]]</t>
  </si>
  <si>
    <t xml:space="preserve">[[0,125],[5,260],[10,96],[15,26],[20,12],[25,6],[30,3],[35,4],[40,4],[45,2],[50,2],[55,4],[60,1],[65,1],[70,1],[75,2],[80,1],[85,1],[105,1],[115,1],[120,1],[130,1],[135,1],[175,1],[195,1],[250,1]]</t>
  </si>
  <si>
    <t xml:space="preserve">[[0,139],[5,245],[10,90],[15,48],[20,22],[25,16],[30,6],[35,9],[40,10],[45,2],[50,3],[55,1],[65,1],[85,1],[90,1],[95,1],[180,1]]</t>
  </si>
  <si>
    <t xml:space="preserve">[[0,137],[5,163],[10,80],[15,50],[20,22],[25,12],[30,8],[35,9],[40,4],[45,8],[50,2],[55,4],[60,1],[75,2],[85,1],[90,1],[105,1],[110,1],[140,1],[150,2]]</t>
  </si>
  <si>
    <t xml:space="preserve">[[0,173],[5,280],[10,103],[15,36],[20,23],[25,13],[30,11],[35,10],[40,6],[45,8],[50,2],[55,1],[70,2],[75,1],[80,1],[105,1]]</t>
  </si>
  <si>
    <t xml:space="preserve">[[0,331],[5,453],[10,139],[15,56],[20,23],[25,19],[30,9],[35,6],[40,3],[45,4],[50,4],[55,1],[65,2],[70,1],[75,1],[80,1],[85,1],[100,1],[115,1]]</t>
  </si>
  <si>
    <t xml:space="preserve">[[0,297],[5,327],[10,101],[15,38],[20,15],[25,14],[30,10],[35,4],[40,4],[45,2],[50,2],[55,1],[60,1],[65,3],[80,1],[90,1],[110,2],[130,2]]</t>
  </si>
  <si>
    <t xml:space="preserve">[[0,208],[5,230],[10,86],[15,28],[20,17],[25,8],[30,3],[35,1],[40,5],[45,1],[70,1],[100,1]]</t>
  </si>
  <si>
    <t xml:space="preserve">[[0,163],[5,252],[10,103],[15,35],[20,3],[25,5],[30,2],[35,3],[40,1],[55,1],[80,1]]</t>
  </si>
  <si>
    <t xml:space="preserve">[[0,96],[5,205],[10,85],[15,28],[20,8],[25,6],[30,2],[35,3],[40,1],[45,3],[55,1],[65,1],[70,2],[100,2],[415,1]]</t>
  </si>
  <si>
    <t xml:space="preserve">[[0,87],[5,121],[10,42],[15,14],[20,7],[25,7],[30,13],[35,6],[40,3],[45,1],[50,1],[55,2],[65,1],[75,1],[80,1],[90,1],[120,1]]</t>
  </si>
  <si>
    <t xml:space="preserve">[[0,108],[5,180],[10,76],[15,17],[20,9],[25,4],[30,3],[35,2],[40,1],[45,3],[55,1],[60,1],[65,1],[85,1],[100,1],[120,1],[140,1],[180,1]]</t>
  </si>
  <si>
    <t xml:space="preserve">[[0,189],[5,229],[10,92],[15,31],[20,17],[25,11],[30,6],[35,5],[40,10],[45,4],[50,1],[55,1],[60,1],[65,4],[75,5],[80,2],[90,1],[95,1],[100,1],[110,2],[120,1],[125,1],[155,1],[180,1]]</t>
  </si>
  <si>
    <t xml:space="preserve">[[0,191],[5,272],[10,79],[15,25],[20,8],[25,5],[30,2],[45,1],[50,1],[85,1],[120,1],[185,1]]</t>
  </si>
  <si>
    <t xml:space="preserve">[[0,338],[5,477],[10,206],[15,35],[20,4],[25,4],[35,2],[40,2],[50,1],[60,1],[70,1],[75,1],[80,1],[85,1],[90,1],[170,1]]</t>
  </si>
  <si>
    <t xml:space="preserve">[[0,238],[5,272],[10,105],[15,37],[20,19],[25,15],[30,9],[35,6],[40,5],[50,1],[60,1],[65,3],[75,2],[85,2],[100,2],[115,1],[130,1],[140,1],[200,1],[245,1],[320,1],[495,1],[550,1]]</t>
  </si>
  <si>
    <t xml:space="preserve">[[0,191],[5,335],[10,75],[15,3],[35,1],[40,1],[55,1],[100,1],[115,1],[160,1],[185,1],[215,1]]</t>
  </si>
  <si>
    <t xml:space="preserve">[[0,382],[5,429],[10,120],[15,44],[20,17],[25,15],[30,11],[35,13],[40,2],[45,4],[50,2],[55,1],[60,2],[65,3],[70,3],[80,2],[85,3],[90,1],[95,3],[100,2],[105,1],[110,2],[115,2],[120,2],[130,1],[160,1],[465,1],[650,1],[2395,1]]</t>
  </si>
  <si>
    <t xml:space="preserve">[[0,256],[5,212],[10,53],[15,21],[20,14],[25,10],[30,8],[35,3],[40,6],[45,2],[50,1],[55,2],[60,1],[65,2],[140,1],[175,1],[255,1]]</t>
  </si>
  <si>
    <t xml:space="preserve">[[0,301],[5,300],[10,89],[15,51],[20,20],[25,11],[30,7],[35,3],[40,7],[45,3],[50,1],[60,2],[65,1],[70,1],[85,1],[150,1],[305,1],[335,1]]</t>
  </si>
  <si>
    <t xml:space="preserve">[[0,256],[5,365],[10,106],[15,42],[20,14],[25,15],[30,12],[35,4],[40,5],[45,5],[50,1],[55,4],[60,4],[65,2],[70,1],[75,2],[80,3],[100,1],[105,1],[135,1],[160,1],[190,1],[195,1],[310,1],[345,1],[395,1]]</t>
  </si>
  <si>
    <t xml:space="preserve">[[0,458],[5,468],[10,142],[15,52],[20,26],[25,19],[30,12],[35,3],[40,4],[45,3],[50,6],[55,5],[60,3],[65,3],[70,2],[75,2],[80,2],[85,1],[100,1],[130,1],[140,1],[180,1]]</t>
  </si>
  <si>
    <t xml:space="preserve">[[0,87],[5,252],[10,100],[15,28],[20,9],[25,14],[30,15],[35,16],[40,18],[45,6],[50,6],[55,7],[60,2],[65,1],[70,1],[75,2],[90,2],[95,2],[100,1],[105,2],[125,1],[130,1],[140,1],[145,1],[170,2],[185,2],[190,2],[215,1],[225,1],[240,1],[300,2],[390,1],[405,1],[575,1],[610,1],[1910,1]]</t>
  </si>
  <si>
    <t xml:space="preserve">[[0,77],[5,89],[10,34],[15,14],[20,9],[25,4],[30,4],[35,5],[40,4],[45,4],[50,6],[55,3],[60,1],[65,1],[75,1],[85,1],[120,1],[135,1],[190,1]]</t>
  </si>
  <si>
    <t xml:space="preserve">[[0,92],[5,127],[10,63],[15,24],[20,12],[25,5],[30,4],[35,3],[40,1],[50,1],[55,2],[60,4],[65,1],[75,1],[80,1],[85,3],[90,1],[100,1],[110,1],[150,1],[175,1],[185,1]]</t>
  </si>
  <si>
    <t xml:space="preserve">[[0,131],[5,142],[10,58],[15,27],[20,8],[25,4],[30,10],[35,2],[40,1],[45,1],[55,1],[60,1],[65,1],[80,2],[290,1]]</t>
  </si>
  <si>
    <t xml:space="preserve">[[0,137],[5,124],[10,52],[15,31],[20,14],[25,10],[30,11],[35,9],[40,5],[45,4],[50,4],[55,4],[65,2],[75,1],[105,1],[115,2],[140,2],[170,1],[180,1],[235,1],[325,1]]</t>
  </si>
  <si>
    <t xml:space="preserve">[[0,87],[5,128],[10,69],[15,24],[20,18],[25,9],[30,14],[35,10],[40,11],[45,4],[50,3],[55,5],[60,2],[65,1],[70,2],[75,2],[90,1],[100,1],[105,1],[140,1],[145,1],[180,1],[455,1]]</t>
  </si>
  <si>
    <t xml:space="preserve">[[0,73],[5,73],[10,30],[15,9],[20,7],[25,12],[30,4],[35,3],[40,1],[45,1],[50,1],[55,4],[60,2],[65,2],[130,1],[135,1],[150,1],[165,1]]</t>
  </si>
  <si>
    <t xml:space="preserve">[[0,17],[5,28],[10,16],[15,13],[20,7],[25,7],[30,7],[35,3],[40,5],[45,3],[55,3],[60,2],[65,6],[70,3],[75,3],[80,1],[90,1],[95,1],[100,1],[115,1],[125,1],[130,1],[145,1],[160,1],[180,1],[305,1]]</t>
  </si>
  <si>
    <t xml:space="preserve">[[0,101],[5,116],[10,35],[15,21],[20,12],[25,5],[30,7],[35,6],[40,6],[50,3],[55,1],[60,1],[80,2],[85,1],[90,1],[110,1],[120,1],[145,1],[170,1],[200,1],[330,1],[1285,1]]</t>
  </si>
  <si>
    <t xml:space="preserve">[[0,78],[5,131],[10,51],[15,15],[20,7],[25,5],[30,5],[35,6],[40,7],[45,5],[50,4],[55,3],[65,3],[85,2],[100,2],[120,1],[130,1],[135,1],[150,1],[170,1]]</t>
  </si>
  <si>
    <t xml:space="preserve">[[0,120],[5,96],[10,39],[15,21],[20,12],[25,7],[30,6],[35,6],[40,3],[45,4],[50,2],[55,2],[60,1],[65,1],[70,1],[80,1],[85,1],[90,1],[100,2],[130,2],[185,1],[325,1]]</t>
  </si>
  <si>
    <t xml:space="preserve">[[0,155],[5,149],[10,52],[15,23],[20,13],[25,12],[30,8],[35,3],[40,3],[50,3],[70,1]]</t>
  </si>
  <si>
    <t xml:space="preserve">[[0,95],[5,83],[10,29],[15,15],[20,13],[25,10],[30,12],[35,5],[40,2],[45,6],[50,5],[55,5],[65,1],[70,4],[75,2],[80,1],[90,2],[95,1],[100,2],[105,2],[130,2],[135,1],[140,1],[155,1],[175,1],[265,1],[470,1],[510,1]]</t>
  </si>
  <si>
    <t xml:space="preserve">[[0,143],[5,105],[10,40],[15,15],[20,9],[25,11],[30,4],[35,3],[40,2],[45,3],[55,1],[85,2],[95,1]]</t>
  </si>
  <si>
    <t xml:space="preserve">[[0,80],[5,88],[10,32],[15,8],[20,9],[25,9],[30,5],[35,4],[40,2],[45,4],[50,3],[55,2],[65,1],[75,1],[80,3],[85,1],[100,2],[140,1],[195,1],[235,1],[365,1]]</t>
  </si>
  <si>
    <t xml:space="preserve">[[0,38],[5,54],[10,29],[15,22],[20,7],[25,4],[30,8],[35,6],[40,3],[45,2],[50,3],[55,3],[60,1],[65,1],[75,1],[95,1],[105,1],[115,1],[130,1],[145,1]]</t>
  </si>
  <si>
    <t xml:space="preserve">[[0,63],[5,84],[10,40],[15,18],[20,8],[25,4],[30,4],[35,8],[40,1],[45,3],[50,1],[55,1],[60,1],[65,1],[70,1],[75,1],[90,4],[95,2],[100,2],[110,1],[135,1],[140,1],[220,1],[280,1],[425,1],[440,1]]</t>
  </si>
  <si>
    <t xml:space="preserve">[[0,147],[5,287],[10,128],[15,22],[20,14],[25,3],[30,1],[40,1],[45,1],[50,1],[65,1],[115,1],[175,1]]</t>
  </si>
  <si>
    <t xml:space="preserve">[[0,334],[5,387],[10,109],[15,39],[20,9],[25,8],[30,2],[35,3],[40,1],[55,1],[60,3],[75,1],[160,1],[215,1]]</t>
  </si>
  <si>
    <t xml:space="preserve">[[0,95],[5,234],[10,148],[15,49],[20,13],[25,6],[30,5],[35,2],[40,1],[45,3]]</t>
  </si>
  <si>
    <t xml:space="preserve">[[0,148],[5,194],[10,69],[15,35],[20,21],[25,9],[30,5],[35,7],[40,2],[45,6],[50,4],[55,5],[60,1],[70,1],[80,1],[115,1]]</t>
  </si>
  <si>
    <t xml:space="preserve">[[0,308],[5,337],[10,121],[15,35],[20,19],[25,2],[30,1],[45,1],[55,1],[80,3],[85,1],[90,1],[100,1],[155,1],[315,1]]</t>
  </si>
  <si>
    <t xml:space="preserve">[[0,238],[5,245],[10,81],[15,32],[20,26],[25,9],[30,9],[35,8],[40,3],[45,1],[50,3],[60,2],[65,2],[70,3],[105,1],[135,1],[195,1],[200,1]]</t>
  </si>
  <si>
    <t xml:space="preserve">[[0,1],[5,10],[10,7],[15,11],[20,8],[25,6],[30,7],[35,9],[40,2],[45,3],[50,4],[55,5],[60,3],[65,6],[70,6],[75,4],[80,2],[85,3],[90,1],[95,1],[100,2],[105,1],[110,3],[120,2],[125,2],[130,2],[145,1],[150,2],[160,1],[170,1],[180,1],[185,1],[220,2],[235,1],[270,1],[305,1],[320,1],[360,1],[415,1],[420,1],[485,1],[585,1],[590,1],[615,1],[665,1],[735,1],[1205,1]]</t>
  </si>
  <si>
    <t xml:space="preserve">[[0,6],[5,21],[10,19],[15,21],[20,35],[25,24],[30,28],[35,18],[40,17],[45,9],[50,10],[55,7],[60,2],[65,4],[70,7],[75,7],[80,5],[85,2],[90,5],[95,3],[100,3],[105,3],[115,4],[120,1],[130,1],[145,2],[150,1],[160,1],[165,1],[180,1],[190,1],[210,1],[215,1],[235,1],[355,1],[360,1],[495,1],[640,1],[5390,1]]</t>
  </si>
  <si>
    <t xml:space="preserve">[[0,70],[5,49],[10,30],[15,20],[20,25],[25,19],[30,14],[35,14],[40,16],[45,11],[50,7],[55,5],[60,6],[65,4],[70,6],[75,5],[80,3],[85,7],[90,5],[95,2],[100,3],[105,9],[110,3],[115,3],[120,4],[130,5],[135,2],[140,4],[145,2],[150,1],[155,1],[165,1],[170,1],[175,2],[180,2],[185,2],[200,1],[205,1],[210,4],[220,1],[225,1],[230,1],[235,1],[240,2],[255,1],[270,1],[285,2],[295,2],[320,1],[345,1],[350,1],[615,1],[1455,1]]</t>
  </si>
  <si>
    <t xml:space="preserve">[[0,78],[5,76],[10,26],[15,20],[20,11],[25,8],[30,12],[35,5],[40,1],[45,4],[50,3],[55,1],[60,2],[65,3],[80,2],[100,1],[105,3],[720,1]]</t>
  </si>
  <si>
    <t xml:space="preserve">[[0,32],[5,58],[10,26],[15,10],[20,13],[25,5],[30,2],[35,2],[45,2],[50,1],[55,2],[90,2],[120,1],[160,1]]</t>
  </si>
  <si>
    <t xml:space="preserve">[[0,56],[5,82],[10,23],[15,20],[20,10],[25,11],[30,9],[35,5],[40,2],[45,3],[50,2],[55,1],[60,2],[65,1],[70,2],[75,1],[80,2],[90,3],[95,1],[105,1],[110,2],[175,1],[240,1],[380,1]]</t>
  </si>
  <si>
    <t xml:space="preserve">[[0,99],[5,113],[10,34],[15,16],[20,8],[25,10],[30,7],[35,4],[40,2],[45,3],[50,1],[55,2],[60,1],[65,3],[70,3],[75,1],[80,3],[85,1],[90,2],[110,1],[115,2],[125,1],[130,1],[200,1],[1020,1]]</t>
  </si>
  <si>
    <t xml:space="preserve">[[0,34],[5,39],[10,24],[15,13],[20,6],[25,8],[30,3],[35,5],[40,3],[45,4],[50,2],[55,1],[65,3],[70,1],[75,1],[80,1],[90,1],[100,1],[110,1],[140,1],[170,1],[380,1]]</t>
  </si>
  <si>
    <t xml:space="preserve">[[0,79],[5,82],[10,34],[15,23],[20,25],[25,15],[30,12],[35,10],[40,13],[45,9],[50,5],[55,5],[60,1],[65,6],[70,5],[75,3],[80,5],[85,3],[90,2],[95,3],[100,3],[115,2],[120,1],[125,1],[130,1],[135,3],[140,2],[145,6],[150,3],[155,2],[160,1],[165,1],[170,2],[200,1],[235,1],[260,1],[265,2],[270,1],[290,1],[320,1],[340,1],[375,1],[380,1],[390,1],[470,2],[715,1],[1615,1]]</t>
  </si>
  <si>
    <t xml:space="preserve">[[0,34],[5,41],[10,29],[15,13],[20,12],[25,12],[30,8],[35,7],[40,7],[45,8],[50,6],[55,4],[60,3],[65,3],[70,3],[75,7],[80,1],[85,1],[90,5],[100,2],[105,1],[110,1],[115,3],[125,2],[140,2],[170,1],[190,1],[215,2],[260,1],[290,1],[575,1],[770,1]]</t>
  </si>
  <si>
    <t xml:space="preserve">[[0,143],[5,124],[10,46],[15,35],[20,33],[25,21],[30,16],[35,13],[40,15],[45,14],[50,7],[55,6],[60,10],[65,7],[70,4],[75,9],[80,9],[85,8],[90,3],[95,6],[100,3],[105,2],[110,6],[115,2],[120,3],[125,2],[130,1],[135,1],[140,1],[145,2],[150,1],[155,3],[170,1],[195,1],[200,1],[205,1],[210,1],[225,1],[250,1],[260,1],[275,2],[280,1],[310,1],[320,1],[330,1],[370,1],[385,1],[455,1],[460,1],[590,1],[790,1],[795,1]]</t>
  </si>
  <si>
    <t xml:space="preserve">[[0,48],[5,78],[10,94],[15,113],[20,95],[25,93],[30,80],[35,62],[40,50],[45,40],[50,37],[55,27],[60,22],[65,22],[70,10],[75,15],[80,13],[85,9],[90,13],[95,11],[100,6],[105,9],[110,13],[115,6],[120,9],[125,6],[130,5],[135,4],[140,3],[145,7],[150,4],[160,4],[165,2],[170,1],[175,1],[180,1],[185,6],[190,2],[195,3],[200,2],[205,1],[210,1],[215,2],[220,2],[225,4],[230,4],[240,3],[245,1],[265,2],[270,1],[275,1],[285,1],[290,1],[295,3],[300,1],[305,3],[330,1],[335,1],[355,1],[360,1],[365,1],[370,2],[375,1],[385,3],[400,1],[420,1],[460,2],[465,1],[470,1],[475,1],[520,1],[530,1],[595,1],[755,1],[905,1],[930,1],[940,1],[1005,1],[1010,1],[1025,1],[2300,1]]</t>
  </si>
  <si>
    <t xml:space="preserve">[[0,139],[5,118],[10,31],[15,14],[20,9],[25,3],[30,5],[35,1],[45,2],[50,5],[55,2],[70,1],[75,1],[85,1],[95,1],[165,1],[245,1],[305,1],[505,1]]</t>
  </si>
  <si>
    <t xml:space="preserve">[[0,230],[5,213],[10,49],[15,14],[20,12],[25,11],[30,5],[35,6],[40,3],[45,2],[50,1],[55,1],[60,2],[65,2],[75,1],[80,1],[85,2],[140,1]]</t>
  </si>
  <si>
    <t xml:space="preserve">[[0,290],[5,318],[10,97],[15,43],[20,13],[25,8],[30,13],[35,7],[40,1],[45,1],[50,5],[55,2],[60,3],[65,1],[70,1],[75,2],[80,1],[85,6],[90,4],[95,1],[105,2],[120,1],[130,1],[140,1],[155,1],[160,2],[185,2],[190,1],[195,1],[235,1],[255,1],[290,1],[300,1],[335,1],[350,1],[370,1],[625,1],[755,1]]</t>
  </si>
  <si>
    <t xml:space="preserve">[[0,219],[5,208],[10,71],[15,30],[20,20],[25,9],[30,6],[35,3],[45,1],[50,3],[55,1],[60,2],[65,3],[70,1],[75,5],[80,2],[85,4],[90,1],[95,2],[110,2],[115,1],[120,1],[130,1],[165,1],[175,1],[225,1],[230,1],[250,1],[255,1],[260,1],[270,1],[315,1],[340,1],[610,1]]</t>
  </si>
  <si>
    <t xml:space="preserve">[[0,150],[5,144],[10,56],[15,20],[20,8],[25,3],[30,6],[35,1],[40,2],[45,2],[55,1],[60,2],[65,3],[75,1],[85,2],[130,1],[135,2],[150,1],[185,1],[220,1],[285,1],[365,1],[435,1]]</t>
  </si>
  <si>
    <t xml:space="preserve">[[0,271],[5,254],[10,84],[15,40],[20,17],[25,9],[30,11],[35,8],[40,4],[45,3],[50,1],[55,3],[65,2],[70,3],[75,2],[80,1],[90,1],[95,1],[100,2],[105,1],[110,2],[115,1],[120,2],[135,1],[140,3],[145,1],[150,3],[240,1],[300,1],[320,1],[325,1],[355,1],[375,1],[435,1],[490,1],[680,1],[720,1],[1310,1],[1390,1],[1560,1]]</t>
  </si>
  <si>
    <t xml:space="preserve">[[0,190],[5,196],[10,47],[15,18],[20,11],[25,1],[30,1],[35,2],[45,2],[50,1],[55,1],[60,1],[70,1],[85,1],[95,1],[115,1],[120,1],[135,1],[155,1],[180,1],[305,1]]</t>
  </si>
  <si>
    <t xml:space="preserve">[[0,175],[5,228],[10,73],[15,24],[20,4],[25,3],[30,8],[35,1],[40,1],[70,1],[75,1],[90,1],[205,1]]</t>
  </si>
  <si>
    <t xml:space="preserve">[[0,210],[5,189],[10,60],[15,25],[20,23],[25,13],[30,5],[35,6],[40,2],[45,3],[50,2],[55,5],[60,1],[80,1],[85,1],[110,2],[120,2],[125,1],[130,2],[145,1],[150,1],[165,1],[200,1],[385,1]]</t>
  </si>
  <si>
    <t xml:space="preserve">[[0,168],[5,110],[10,35],[15,19],[20,4],[25,5],[30,3],[35,2],[40,2],[45,1],[80,1],[85,1],[95,1],[185,1]]</t>
  </si>
  <si>
    <t xml:space="preserve">[[0,158],[5,159],[10,38],[15,13],[20,3],[25,3],[30,1],[35,1],[40,1],[45,1],[55,1],[60,3],[65,2],[70,1],[80,1],[85,1],[90,2],[100,1],[140,1],[155,1]]</t>
  </si>
  <si>
    <t xml:space="preserve">[[0,156],[5,145],[10,52],[15,10],[20,11],[25,2],[30,1],[35,1],[50,1],[55,1],[60,1],[65,2],[100,1],[195,1]]</t>
  </si>
  <si>
    <t xml:space="preserve">[[0,217],[5,225],[10,79],[15,15],[20,8],[25,5],[30,3],[35,2],[40,1],[50,1],[80,1],[130,1]]</t>
  </si>
  <si>
    <t xml:space="preserve">[[0,233],[5,199],[10,74],[15,37],[20,9],[25,10],[30,4],[35,1],[50,1],[55,1],[60,1],[70,1],[85,2],[90,1],[120,1],[130,1],[155,1],[160,1],[185,1]]</t>
  </si>
  <si>
    <t xml:space="preserve">[[0,195],[5,159],[10,71],[15,32],[20,15],[25,7],[30,5],[35,1],[40,2],[50,1],[70,1],[90,1],[100,1],[125,1],[135,1],[195,1]]</t>
  </si>
  <si>
    <t xml:space="preserve">[[0,232],[5,218],[10,71],[15,38],[20,9],[25,2],[30,4],[40,1],[45,2],[50,1],[190,1]]</t>
  </si>
  <si>
    <t xml:space="preserve">[[0,267],[5,240],[10,78],[15,52],[20,15],[25,12],[30,8],[35,7],[40,5],[45,1],[70,2],[75,1],[90,1],[105,1],[135,1],[145,1],[155,1],[160,1],[170,1],[195,1],[215,1],[220,1],[320,1],[370,1],[390,1],[415,1],[500,1],[575,1],[585,1],[615,1],[815,1],[865,1],[1040,1],[1145,1]]</t>
  </si>
  <si>
    <t xml:space="preserve">[[0,99],[5,128],[10,45],[15,34],[20,28],[25,23],[30,14],[35,17],[40,6],[45,4],[50,1],[60,2],[70,2],[75,1],[80,2],[85,1],[100,1],[135,1],[160,1],[180,1],[310,1],[350,1],[470,1]]</t>
  </si>
  <si>
    <t xml:space="preserve">[[0,246],[5,205],[10,95],[15,31],[20,12],[25,6],[30,1],[35,1],[40,2],[45,2],[55,2],[60,1],[75,1],[80,1],[85,1],[110,1],[120,1],[170,1],[220,1],[250,1]]</t>
  </si>
  <si>
    <t xml:space="preserve">[[0,218],[5,198],[10,62],[15,23],[20,8],[25,9],[30,1],[35,4],[40,3],[45,1],[50,2],[60,1],[65,1],[70,1],[80,1],[105,1],[175,1],[195,1]]</t>
  </si>
  <si>
    <t xml:space="preserve">[[0,257],[5,237],[10,94],[15,25],[20,11],[25,2],[30,1],[35,1],[40,1],[45,1],[70,1],[75,1],[100,1],[125,1],[155,1],[230,1]]</t>
  </si>
  <si>
    <t xml:space="preserve">[[0,164],[5,189],[10,56],[15,21],[20,6],[25,5],[30,1],[35,2],[45,3],[50,4],[55,2],[60,1],[70,1],[75,1],[85,3],[90,3],[105,1],[135,1],[165,1],[190,1],[195,1],[215,2],[235,2],[250,1],[255,2],[265,1],[380,1],[415,1],[710,1]]</t>
  </si>
  <si>
    <t xml:space="preserve">[[0,230],[5,226],[10,87],[15,36],[20,16],[25,7],[30,5],[35,5],[40,1],[45,8],[50,4],[55,7],[60,2],[65,1],[85,2],[95,2],[100,1],[105,1],[115,1],[285,1]]</t>
  </si>
  <si>
    <t xml:space="preserve">[[0,99],[5,104],[10,41],[15,38],[20,19],[25,14],[30,14],[35,12],[40,8],[45,9],[50,2],[55,9],[60,4],[65,6],[70,5],[75,3],[80,5],[85,2],[90,4],[95,1],[100,6],[105,3],[110,4],[115,2],[120,2],[125,1],[130,3],[135,3],[140,1],[145,2],[150,2],[155,1],[160,1],[170,2],[175,3],[200,1],[205,1],[215,1],[240,1],[245,1],[260,2],[275,1],[400,1],[430,1],[475,1],[540,1],[600,1],[770,1],[900,1],[1570,1]]</t>
  </si>
  <si>
    <t xml:space="preserve">[[0,139],[5,203],[10,66],[15,16],[20,12],[25,2],[30,3],[35,2],[40,2],[45,5],[55,2],[140,1]]</t>
  </si>
  <si>
    <t xml:space="preserve">[[0,112],[5,153],[10,43],[15,19],[20,10],[25,10],[30,6],[35,5],[40,4],[50,1],[55,1],[60,1],[65,3],[70,2],[75,1],[90,1],[110,2],[125,1],[130,1],[140,1],[160,2],[230,1],[235,1],[260,1],[270,1],[300,1],[315,1],[385,1],[630,1],[1005,1]]</t>
  </si>
  <si>
    <t xml:space="preserve">[[0,287],[5,464],[10,165],[15,46],[20,15],[25,7],[30,6],[35,3],[40,2],[50,2],[55,1],[70,1],[75,1],[80,1],[115,1],[145,1]]</t>
  </si>
  <si>
    <t xml:space="preserve">[[0,243],[5,379],[10,199],[15,61],[20,16],[25,6],[30,5],[35,1],[45,1],[55,1],[65,1],[150,1]]</t>
  </si>
  <si>
    <t xml:space="preserve">[[0,275],[5,537],[10,246],[15,62],[20,8],[25,2],[30,6],[35,2],[40,1],[45,2],[50,2],[60,2],[65,1],[70,1],[75,1],[95,2],[120,2],[300,1]]</t>
  </si>
  <si>
    <t xml:space="preserve">[[0,312],[5,509],[10,191],[15,60],[20,21],[25,7],[30,4],[35,3],[40,3],[45,2],[50,2],[55,1],[65,2],[75,1],[80,2],[85,1],[90,3],[95,2],[110,1],[115,1],[120,1],[130,1],[135,1],[150,2],[170,1],[240,1]]</t>
  </si>
  <si>
    <t xml:space="preserve">[[0,99],[5,105],[10,82],[15,45],[20,27],[25,10],[30,6],[35,6],[40,3],[45,1],[65,1],[70,1],[95,2],[130,1],[150,1]]</t>
  </si>
  <si>
    <t xml:space="preserve">[[0,166],[5,163],[10,79],[15,18],[20,12],[25,2],[30,5],[35,3],[40,1],[45,1],[55,1],[60,1],[70,1],[80,1],[85,1],[105,1],[110,1],[115,1],[395,1]]</t>
  </si>
  <si>
    <t xml:space="preserve">[[0,230],[5,189],[10,81],[15,42],[20,21],[25,8],[30,13],[35,8],[40,3],[50,1],[55,1],[60,2],[65,2],[70,1],[85,1],[95,1],[105,1],[115,3],[125,1],[130,1],[140,1],[145,1]]</t>
  </si>
  <si>
    <t xml:space="preserve">[[0,279],[5,235],[10,73],[15,32],[20,15],[25,16],[30,4],[35,4],[40,2],[45,1],[50,2],[55,2],[60,1],[65,1],[80,2],[85,1],[90,1],[95,1],[100,1],[130,1],[185,1]]</t>
  </si>
  <si>
    <t xml:space="preserve">[[0,153],[5,189],[10,98],[15,29],[20,7],[25,5],[30,2],[35,2],[40,3],[45,1],[50,1],[55,5],[60,1],[65,1],[70,2],[80,1],[85,1],[90,1]]</t>
  </si>
  <si>
    <t xml:space="preserve">[[0,198],[5,235],[10,118],[15,28],[20,10],[25,1],[30,4],[35,3],[40,2],[45,4],[55,1],[65,1],[70,1]]</t>
  </si>
  <si>
    <t xml:space="preserve">[[0,141],[5,271],[10,106],[15,29],[20,4],[25,6],[30,5],[35,1],[40,1],[50,2],[55,1],[60,1],[65,1],[90,1],[105,1],[275,1]]</t>
  </si>
  <si>
    <t xml:space="preserve">[[0,226],[5,391],[10,169],[15,48],[20,8],[25,5],[30,3],[35,1],[50,2],[135,1]]</t>
  </si>
  <si>
    <t xml:space="preserve">[[0,405],[5,668],[10,246],[15,50],[20,24],[25,6],[30,6],[35,1],[40,4],[45,1],[50,3],[55,1],[60,1],[65,1],[75,1],[90,1],[95,1],[110,1],[125,1],[235,1]]</t>
  </si>
  <si>
    <t xml:space="preserve">[[0,309],[5,426],[10,186],[15,33],[20,7],[25,8],[30,3],[35,6],[40,5],[45,6],[50,4],[70,3],[85,1],[100,1],[135,1],[295,1]]</t>
  </si>
  <si>
    <t xml:space="preserve">[[0,392],[5,532],[10,225],[15,62],[20,8],[25,3],[30,5],[35,3],[40,3],[45,1],[55,1],[60,2],[70,1],[75,1],[165,1],[230,1]]</t>
  </si>
  <si>
    <t xml:space="preserve">[[0,323],[5,354],[10,152],[15,47],[20,18],[25,4],[30,7],[35,3],[40,2],[50,2],[55,2],[60,2],[65,1],[70,2],[85,3],[120,1],[175,1],[210,1]]</t>
  </si>
  <si>
    <t xml:space="preserve">[[0,204],[5,213],[10,61],[15,34],[20,11],[25,3],[30,1],[35,4],[45,1],[50,2],[60,1],[70,1],[75,1],[80,2],[130,1]]</t>
  </si>
  <si>
    <t xml:space="preserve">[[0,601],[5,802],[10,146],[15,41],[20,9],[25,7],[30,2],[35,3],[40,1],[45,1],[50,1],[55,1],[60,1],[65,2],[80,1],[95,1]]</t>
  </si>
  <si>
    <t xml:space="preserve">[[0,243],[5,476],[10,126],[15,20],[20,15],[25,2],[30,5],[35,1],[50,2],[60,1],[65,4],[75,1],[80,1],[85,1],[95,1],[100,1],[110,2],[185,1],[190,1],[200,1],[295,1],[375,1],[445,1]]</t>
  </si>
  <si>
    <t xml:space="preserve">[[0,274],[5,396],[10,141],[15,54],[20,23],[25,5],[30,12],[35,6],[40,3],[45,4],[50,1],[55,1],[60,1],[65,2],[70,1],[90,3],[95,1],[110,1],[125,1],[140,2],[180,1],[460,1]]</t>
  </si>
  <si>
    <t xml:space="preserve">[[0,282],[5,337],[10,71],[15,20],[20,5],[25,4],[30,3],[35,1],[40,2],[50,1],[55,1],[60,2],[160,1],[170,1],[205,1],[320,1],[775,1]]</t>
  </si>
  <si>
    <t xml:space="preserve">[[0,221],[5,265],[10,107],[15,39],[20,12],[25,1],[30,4],[35,2],[40,3],[45,1],[65,1],[100,1]]</t>
  </si>
  <si>
    <t xml:space="preserve">[[0,469],[5,659],[10,173],[15,31],[20,16],[25,7],[30,11],[35,3],[40,10],[45,6],[50,3],[55,2],[65,1],[70,2],[75,2],[85,1],[125,1],[130,1],[220,1],[240,1],[400,1]]</t>
  </si>
  <si>
    <t xml:space="preserve">[[0,349],[5,379],[10,121],[15,34],[20,13],[25,4],[30,6],[35,4],[40,4],[50,1],[55,2],[65,2],[70,1],[80,1],[95,1],[105,1],[250,1]]</t>
  </si>
  <si>
    <t xml:space="preserve">[[0,457],[5,419],[10,66],[15,14],[20,4],[25,3],[30,1],[35,4],[45,1],[50,2],[55,2],[70,2],[80,1],[100,2]]</t>
  </si>
  <si>
    <t xml:space="preserve">[[0,110],[5,114],[10,42],[15,16],[20,14],[25,9],[30,7],[35,4],[45,4],[50,1],[55,2],[60,1],[65,5],[70,1],[75,1],[80,2],[90,2],[95,1],[105,1],[110,2],[120,1],[125,2],[140,2],[145,1],[185,1],[200,1],[255,1]]</t>
  </si>
  <si>
    <t xml:space="preserve">[[0,198],[5,216],[10,57],[15,22],[20,19],[25,9],[30,10],[35,7],[40,4],[45,4],[50,2],[55,2],[60,3],[65,2],[70,1],[75,1],[80,1],[90,4],[105,3],[115,1],[225,1]]</t>
  </si>
  <si>
    <t xml:space="preserve">[[0,585],[5,688],[10,147],[15,30],[20,6],[25,2],[30,2],[45,1],[50,3],[80,1],[85,1],[90,1],[140,1],[155,1]]</t>
  </si>
  <si>
    <t xml:space="preserve">[[0,330],[5,366],[10,62],[15,17],[20,4],[25,7],[30,3],[35,1],[55,1],[70,1],[75,1],[80,1],[95,1],[115,1],[140,1]]</t>
  </si>
  <si>
    <t xml:space="preserve">[[0,335],[5,383],[10,123],[15,43],[20,21],[25,18],[30,7],[35,8],[40,8],[45,3],[50,5],[55,7],[60,4],[65,1],[70,2],[75,1],[90,3],[100,1],[105,1],[115,1],[120,3],[140,1]]</t>
  </si>
  <si>
    <t xml:space="preserve">[[0,111],[5,329],[10,304],[15,147],[20,94],[25,51],[30,28],[35,39],[40,16],[45,15],[50,8],[55,3],[60,3],[65,2],[70,1],[80,1],[85,1],[100,3],[120,1],[125,1],[135,1],[145,1],[185,1],[210,1],[255,1],[290,1],[330,1],[390,1],[440,1]]</t>
  </si>
  <si>
    <t xml:space="preserve">[[0,153],[5,249],[10,67],[15,50],[20,37],[25,31],[30,37],[35,18],[40,19],[45,10],[50,8],[55,5],[60,3],[65,2],[70,2],[75,4],[80,1],[85,3],[90,1],[95,1],[105,2],[110,1],[115,1],[125,1],[130,1],[135,1],[140,1],[145,1],[155,1],[160,1],[175,1],[185,1],[210,1],[360,1],[380,1],[595,1],[605,1],[700,1],[930,1],[980,1]]</t>
  </si>
  <si>
    <t xml:space="preserve">[[0,10],[5,9],[10,2],[15,6],[20,9],[25,21],[30,22],[35,18],[40,5],[45,5],[50,10],[55,14],[60,12],[65,8],[70,8],[75,6],[80,5],[85,4],[90,3],[95,2],[100,4],[105,6],[115,2],[120,4],[130,2],[135,1],[155,1],[160,2],[265,1],[600,1]]</t>
  </si>
  <si>
    <t xml:space="preserve">[[0,10],[5,16],[10,8],[15,5],[20,8],[25,13],[30,9],[35,10],[40,10],[45,4],[50,4],[55,2],[60,3],[65,3],[70,2],[75,2],[80,1],[85,3],[90,3],[95,2],[100,1],[105,1],[110,1],[125,1],[160,2],[170,2],[175,3],[185,1],[225,1],[245,1],[250,1],[300,1]]</t>
  </si>
  <si>
    <t xml:space="preserve">[[0,1],[5,6],[10,6],[15,7],[20,12],[25,9],[30,3],[35,3],[40,1],[45,4],[50,1],[55,2],[60,4],[65,4],[70,1],[75,2],[80,1],[85,4],[90,1],[95,4],[100,2],[105,1],[110,3],[120,4],[130,2],[135,2],[140,1],[145,1],[155,1],[165,1],[180,1],[185,1],[195,1],[205,1],[225,1],[230,1],[420,1]]</t>
  </si>
  <si>
    <t xml:space="preserve">[[0,61],[5,184],[10,268],[15,208],[20,130],[25,78],[30,39],[35,16],[40,13],[45,7],[50,5],[55,8],[60,3],[65,3],[70,4],[75,2],[80,1],[90,1],[115,3],[120,1],[140,1],[420,1]]</t>
  </si>
  <si>
    <t xml:space="preserve">[[0,243],[5,260],[10,116],[15,37],[20,11],[25,3],[30,3],[35,1],[40,5],[45,3],[50,3],[55,2],[60,2],[65,1],[70,1],[80,1],[90,2],[105,2],[115,1],[120,1],[125,1],[140,1],[150,1],[190,1],[195,1],[255,1],[450,1],[725,1],[1165,1]]</t>
  </si>
  <si>
    <t xml:space="preserve">[[0,176],[5,256],[10,81],[15,24],[20,10],[25,4],[30,5],[50,1],[55,1],[75,1],[85,1],[90,2],[95,1],[100,1],[120,1],[145,1],[150,1]]</t>
  </si>
  <si>
    <t xml:space="preserve">[[0,284],[5,305],[10,86],[15,21],[20,3],[25,5],[30,2],[35,2],[40,1],[55,2],[130,1]]</t>
  </si>
  <si>
    <t xml:space="preserve">[[0,382],[5,359],[10,91],[15,25],[20,17],[25,9],[30,7],[35,6],[40,8],[45,1],[50,5],[60,3],[65,6],[70,3],[75,3],[80,2],[85,5],[95,1],[100,1],[105,2],[115,1],[120,6],[130,3],[135,3],[155,2],[185,1],[195,1],[235,1],[245,1],[275,1],[305,1],[395,1],[420,1],[490,1],[530,1],[840,1],[925,1],[1505,1]]</t>
  </si>
  <si>
    <t xml:space="preserve">[[0,715],[5,486],[10,97],[15,21],[20,5],[25,6],[30,4],[35,1],[40,2],[45,3],[50,3],[65,2],[70,2],[80,1],[95,1],[120,1],[150,1],[470,1]]</t>
  </si>
  <si>
    <t xml:space="preserve">[[0,387],[5,349],[10,59],[15,22],[20,3],[25,2],[30,2],[40,1],[55,1]]</t>
  </si>
  <si>
    <t xml:space="preserve">[[0,325],[5,338],[10,75],[15,10],[20,9],[25,2],[35,2],[40,2],[45,1],[50,1],[55,1]]</t>
  </si>
  <si>
    <t xml:space="preserve">[[0,184],[5,141],[10,39],[15,16],[20,10],[25,7],[30,2],[35,2],[40,2],[45,3],[50,2],[60,1],[70,1],[95,3],[150,1],[290,1]]</t>
  </si>
  <si>
    <t xml:space="preserve">[[0,224],[5,275],[10,97],[15,25],[20,15],[25,3],[30,4],[35,3],[45,2],[55,2],[90,1],[115,1]]</t>
  </si>
  <si>
    <t xml:space="preserve">[[0,179],[5,211],[10,79],[15,36],[20,23],[25,8],[30,2],[35,6],[40,1],[45,3],[55,1],[70,1],[90,1],[205,1],[270,1]]</t>
  </si>
  <si>
    <t xml:space="preserve">[[0,156],[5,136],[10,51],[15,21],[20,11],[25,11],[30,4],[35,1],[40,2],[45,2],[60,1],[210,1]]</t>
  </si>
  <si>
    <t xml:space="preserve">[[0,453],[5,510],[10,90],[15,19],[20,4],[25,1],[35,1],[40,1],[45,1],[50,2],[55,1],[60,1],[70,2],[95,1],[160,1],[170,1],[205,2],[225,1],[375,1]]</t>
  </si>
  <si>
    <t xml:space="preserve">[[0,474],[5,496],[10,90],[15,22],[20,9],[25,8],[30,4],[35,2],[40,6],[45,1],[50,1],[55,1],[60,2],[230,1]]</t>
  </si>
  <si>
    <t xml:space="preserve">[[0,809],[5,799],[10,118],[15,29],[20,13],[25,13],[30,3],[35,1],[45,3],[50,3],[70,2],[75,3],[85,1],[95,1],[105,1],[155,1]]</t>
  </si>
  <si>
    <t xml:space="preserve">[[0,560],[5,427],[10,96],[15,29],[20,19],[25,8],[30,4],[35,4],[40,4],[50,2],[60,1],[75,4],[80,1],[100,2],[210,1]]</t>
  </si>
  <si>
    <t xml:space="preserve">[[0,599],[5,505],[10,124],[15,34],[20,27],[25,14],[30,3],[35,2],[40,1],[45,2],[65,1],[70,1],[75,2],[80,1],[145,1],[175,1],[210,1]]</t>
  </si>
  <si>
    <t xml:space="preserve">[[0,169],[5,156],[10,52],[15,31],[20,14],[25,6],[30,5],[35,4],[40,8],[45,7],[50,2],[55,4],[60,4],[65,1],[70,2],[75,1],[80,1],[110,2],[120,1]]</t>
  </si>
  <si>
    <t xml:space="preserve">[[0,152],[5,168],[10,58],[15,27],[20,19],[25,7],[30,4],[35,2],[40,1],[45,5],[50,1],[55,1],[60,2],[75,2],[80,1],[85,1],[130,2],[135,1],[145,1],[160,1],[305,1],[485,1]]</t>
  </si>
  <si>
    <t xml:space="preserve">[[0,707],[5,638],[10,123],[15,27],[20,12],[25,2],[30,3],[35,2],[40,2],[45,1],[50,3],[55,1],[60,1],[65,2],[70,1],[75,2],[85,1],[90,1],[100,1],[140,1],[160,1],[220,1],[245,1],[795,1]]</t>
  </si>
  <si>
    <t xml:space="preserve">[[0,180],[5,241],[10,82],[15,26],[20,13],[25,7],[30,6],[35,3],[40,1],[50,1],[55,1],[60,1],[80,1],[95,1],[105,1],[130,1],[165,1],[170,1]]</t>
  </si>
  <si>
    <t xml:space="preserve">[[0,282],[5,296],[10,130],[15,56],[20,34],[25,17],[30,11],[35,7],[40,8],[45,4],[50,10],[55,7],[60,6],[65,3],[70,10],[75,3],[80,4],[85,1],[90,3],[95,2],[100,3],[105,6],[110,1],[115,6],[120,7],[125,3],[130,1],[135,5],[145,1],[150,6],[155,1],[160,5],[165,2],[175,1],[180,1],[190,1],[195,3],[200,2],[205,2],[210,3],[215,2],[220,4],[225,1],[230,1],[235,1],[240,2],[245,2],[250,1],[255,1],[265,1],[280,1],[290,2],[315,1],[325,1],[355,1],[365,2],[370,1],[375,1],[430,1],[445,1],[460,1],[505,1],[670,1],[680,1],[795,1]]</t>
  </si>
  <si>
    <t xml:space="preserve">[[0,248],[5,248],[10,85],[15,30],[20,14],[25,15],[30,3],[35,1],[40,2],[45,2],[50,3],[55,1],[65,1],[85,1],[95,2],[110,1],[120,1],[215,1],[240,1],[265,1]]</t>
  </si>
  <si>
    <t xml:space="preserve">[[0,185],[5,245],[10,82],[15,28],[20,11],[25,7],[35,1],[50,2],[55,1],[80,1],[230,1]]</t>
  </si>
  <si>
    <t xml:space="preserve">[[0,186],[5,209],[10,83],[15,36],[20,18],[25,12],[30,7],[35,7],[40,5],[45,2],[50,2],[55,2],[60,3],[65,7],[70,5],[75,2],[80,1],[90,2],[95,2],[105,5],[110,1],[115,4],[120,3],[125,1],[130,1],[135,2],[140,1],[145,1],[155,1],[165,1],[170,1],[175,1],[185,1],[205,1],[215,1],[225,1],[235,1],[245,1],[265,2],[280,1],[290,2],[295,2],[385,1],[390,1],[395,1],[500,1],[1630,1],[7765,1]]</t>
  </si>
  <si>
    <t xml:space="preserve">[[0,281],[5,233],[10,81],[15,21],[20,11],[25,5],[30,1],[35,7],[55,1],[65,1],[70,2],[165,1]]</t>
  </si>
  <si>
    <t xml:space="preserve">[[0,292],[5,199],[10,62],[15,24],[20,16],[25,8],[30,5],[35,1],[40,1],[45,1],[50,1],[60,1],[65,1],[90,1],[100,2],[105,1],[110,1],[125,1],[250,1],[320,1],[780,1]]</t>
  </si>
  <si>
    <t xml:space="preserve">[[0,215],[5,222],[10,87],[15,35],[20,12],[25,7],[30,2],[35,3],[40,1],[45,4],[50,2],[55,1],[60,1],[65,1],[70,1],[105,1],[160,1],[185,1]]</t>
  </si>
  <si>
    <t xml:space="preserve">[[0,200],[5,197],[10,87],[15,34],[20,11],[25,4],[30,3],[35,1],[40,1],[55,1],[60,1],[255,1],[270,1]]</t>
  </si>
  <si>
    <t xml:space="preserve">[[0,204],[5,246],[10,113],[15,36],[20,10],[25,6],[30,4],[45,1],[125,1]]</t>
  </si>
  <si>
    <t xml:space="preserve">[[0,220],[5,284],[10,95],[15,31],[20,6],[25,7],[30,5],[35,2],[45,3],[50,2],[60,1],[70,1],[110,1]]</t>
  </si>
  <si>
    <t xml:space="preserve">[[0,254],[5,192],[10,76],[15,27],[20,11],[25,8],[30,1],[40,1],[45,1],[50,1]]</t>
  </si>
  <si>
    <t xml:space="preserve">[[0,349],[5,295],[10,102],[15,43],[20,19],[25,8],[30,3],[35,2],[45,2],[50,2],[55,2],[75,1],[95,1],[130,1],[160,1]]</t>
  </si>
  <si>
    <t xml:space="preserve">[[0,194],[5,202],[10,88],[15,46],[20,17],[25,5],[30,2],[35,9],[40,5],[45,1],[50,4],[55,2],[60,1],[65,4],[75,1],[80,2],[85,2],[90,3],[95,1],[115,2],[120,1],[125,2],[130,1],[185,1],[235,1],[240,1]]</t>
  </si>
  <si>
    <t xml:space="preserve">[[0,434],[5,394],[10,101],[15,29],[20,8],[25,2],[35,1],[40,2],[45,1],[60,1],[85,1]]</t>
  </si>
  <si>
    <t xml:space="preserve">[[0,357],[5,370],[10,136],[15,47],[20,28],[25,11],[30,6],[35,4],[40,6],[45,2],[55,1],[60,2],[65,1],[70,1],[85,1],[100,1],[130,1],[205,1]]</t>
  </si>
  <si>
    <t xml:space="preserve">[[0,361],[5,330],[10,118],[15,44],[20,13],[25,9],[30,6],[35,2],[40,5],[45,1],[50,2],[55,2],[60,2],[65,1],[75,1],[80,1],[90,2],[95,4],[110,1],[135,1],[145,1],[245,1]]</t>
  </si>
  <si>
    <t xml:space="preserve">[[0,291],[5,248],[10,90],[15,41],[20,16],[25,10],[30,4],[35,3],[40,3],[45,4],[50,1],[55,6],[60,1],[65,3],[70,2],[75,2],[80,1],[85,3],[90,2],[115,1],[165,1],[225,1],[285,1]]</t>
  </si>
  <si>
    <t xml:space="preserve">[[0,374],[5,227],[10,47],[15,14],[20,6],[25,3],[30,3],[35,4],[40,1],[50,1],[60,1],[65,1],[150,1]]</t>
  </si>
  <si>
    <t xml:space="preserve">[[0,377],[5,390],[10,153],[15,64],[20,26],[25,10],[30,2],[35,2],[40,3],[45,4],[80,1],[105,1],[190,1]]</t>
  </si>
  <si>
    <t xml:space="preserve">[[0,366],[5,340],[10,125],[15,40],[20,10],[25,3],[30,4],[35,5],[40,1],[45,2],[60,1],[65,2],[95,1],[260,1],[510,1]]</t>
  </si>
  <si>
    <t xml:space="preserve">[[0,462],[5,581],[10,144],[15,40],[20,8],[25,5],[30,2],[35,2],[40,2],[45,1],[50,1],[55,1],[60,1],[65,1],[70,1],[90,1],[100,1]]</t>
  </si>
  <si>
    <t xml:space="preserve">[[0,275],[5,281],[10,106],[15,36],[20,21],[25,12],[30,3],[35,5],[40,5],[45,2],[50,4],[55,1],[70,2],[80,1],[85,2],[90,1],[95,2],[155,1]]</t>
  </si>
  <si>
    <t xml:space="preserve">[[0,332],[5,393],[10,137],[15,66],[20,22],[25,11],[30,2],[35,2],[40,2],[50,2],[55,3],[60,1],[65,1],[70,2],[80,1],[125,2],[145,1],[210,1],[255,1],[260,1],[280,1],[285,1],[350,1],[355,1],[365,1],[410,1],[445,1],[770,1],[1385,1]]</t>
  </si>
  <si>
    <t xml:space="preserve">[[0,286],[5,282],[10,88],[15,45],[20,15],[25,10],[30,5],[35,1],[40,1],[45,1],[55,1],[60,1],[65,1],[70,2],[80,1],[90,1],[105,1],[120,1],[150,1]]</t>
  </si>
  <si>
    <t xml:space="preserve">[[0,336],[5,258],[10,88],[15,27],[20,11],[25,6],[30,8],[35,7],[45,1],[100,1],[190,1]]</t>
  </si>
  <si>
    <t xml:space="preserve">[[0,212],[5,225],[10,85],[15,50],[20,12],[25,6],[30,1],[35,1],[40,4],[50,2],[55,2],[60,1],[65,2],[70,1],[80,1],[85,2],[95,1],[105,1],[110,2],[125,1],[250,1]]</t>
  </si>
  <si>
    <t xml:space="preserve">[[0,248],[5,279],[10,129],[15,40],[20,29],[25,7],[30,6],[35,5],[40,2],[45,1],[50,1],[65,1],[80,1],[115,1],[125,1]]</t>
  </si>
  <si>
    <t xml:space="preserve">[[0,274],[5,223],[10,36],[15,13],[20,3],[25,3],[30,1],[40,2],[50,1],[60,1],[75,2],[80,1],[105,1]]</t>
  </si>
  <si>
    <t xml:space="preserve">[[0,411],[5,354],[10,103],[15,42],[20,24],[25,10],[30,6],[35,1],[40,2],[45,2],[55,1],[60,1],[70,3],[75,3],[80,2],[95,1],[100,1],[115,1],[200,1]]</t>
  </si>
  <si>
    <t xml:space="preserve">[[0,173],[5,178],[10,44],[15,7],[20,8],[25,1],[30,1],[40,1],[350,1]]</t>
  </si>
  <si>
    <t xml:space="preserve">[[0,240],[5,207],[10,63],[15,33],[20,10],[25,4],[30,3],[35,2],[40,4],[45,1],[60,1],[70,1],[155,1],[170,1]]</t>
  </si>
  <si>
    <t xml:space="preserve">[[0,202],[5,313],[10,72],[15,44],[20,22],[25,8],[30,5],[35,1],[40,1],[50,1],[55,1],[60,1],[65,2],[100,2],[125,1],[145,1],[285,1],[295,1]]</t>
  </si>
  <si>
    <t xml:space="preserve">[[0,2],[5,7],[10,8],[15,9],[20,11],[25,33],[30,43],[35,11],[40,4],[45,3],[55,2],[60,1],[140,2]]</t>
  </si>
  <si>
    <t xml:space="preserve">[[0,375],[5,430],[10,125],[15,32],[20,7],[25,3],[30,1],[35,1],[40,2],[55,2],[60,1],[70,2],[75,2],[80,1],[105,1],[130,1],[175,1],[315,1]]</t>
  </si>
  <si>
    <t xml:space="preserve">[[0,201],[5,256],[10,89],[15,30],[20,17],[25,15],[30,5],[35,5],[40,1],[50,1],[55,1],[60,2],[75,1],[80,2],[85,1],[90,1],[95,1],[100,1],[115,1],[1005,1]]</t>
  </si>
  <si>
    <t xml:space="preserve">[[0,64],[5,55],[10,20],[15,23],[20,19],[25,28],[30,38],[35,32],[40,19],[45,7],[55,1],[70,1],[75,1],[125,1],[230,1],[255,1],[325,1]]</t>
  </si>
  <si>
    <t xml:space="preserve">[[0,283],[5,367],[10,146],[15,65],[20,22],[25,5],[30,8],[35,4],[40,3],[45,4],[50,5],[55,3],[60,1],[65,1],[95,1],[130,1],[150,1],[235,1],[670,1],[675,1]]</t>
  </si>
  <si>
    <t xml:space="preserve">[[0,413],[5,488],[10,142],[15,25],[20,11],[40,2],[55,1],[60,1],[80,1],[105,1],[195,1]]</t>
  </si>
  <si>
    <t xml:space="preserve">[[0,214],[5,248],[10,87],[15,35],[20,39],[25,18],[30,9],[35,5],[40,1],[45,1],[50,2],[55,2],[65,2],[90,1],[175,1],[205,1],[210,1]]</t>
  </si>
  <si>
    <t xml:space="preserve">[[0,250],[5,304],[10,242],[15,147],[20,100],[25,68],[30,28],[35,23],[40,9],[45,8],[50,6],[55,2],[60,1],[65,2],[80,2],[85,1],[100,1],[150,1]]</t>
  </si>
  <si>
    <t xml:space="preserve">[[0,234],[5,341],[10,329],[15,213],[20,141],[25,78],[30,41],[35,21],[40,17],[45,18],[50,7],[55,8],[60,5],[65,3],[70,5],[75,1],[90,1],[95,4],[150,1]]</t>
  </si>
  <si>
    <t xml:space="preserve">[[0,229],[5,356],[10,318],[15,177],[20,61],[25,32],[30,18],[35,17],[40,11],[45,2],[50,2],[55,3],[60,1],[65,2],[70,1],[75,1],[80,1],[90,3],[100,1],[190,1]]</t>
  </si>
  <si>
    <t xml:space="preserve">[[0,201],[5,256],[10,233],[15,190],[20,132],[25,78],[30,49],[35,39],[40,28],[45,18],[50,6],[55,3],[60,10],[65,1],[70,1],[75,5],[80,3],[85,4],[90,1],[95,3],[100,2],[115,2],[150,1],[155,1],[190,1],[205,1],[260,1],[425,1]]</t>
  </si>
  <si>
    <t xml:space="preserve">[[0,192],[5,315],[10,306],[15,244],[20,157],[25,93],[30,51],[35,38],[40,19],[45,14],[50,6],[55,10],[60,4],[65,2],[75,1],[80,1],[85,1],[95,1],[100,1],[105,3],[110,1],[115,1],[130,1],[135,1],[140,1],[145,2],[305,1]]</t>
  </si>
  <si>
    <t xml:space="preserve">[[0,129],[5,225],[10,159],[15,134],[20,73],[25,55],[30,35],[35,26],[40,6],[45,12],[50,8],[55,6],[60,2],[65,3],[75,2],[85,2],[95,1],[115,2],[155,1],[165,1],[350,1]]</t>
  </si>
  <si>
    <t xml:space="preserve">[[0,162],[5,209],[10,184],[15,161],[20,80],[25,43],[30,16],[35,12],[40,3],[45,5],[55,2],[60,1],[65,1],[75,5],[85,1],[100,1],[105,2],[135,1],[160,1],[180,1],[340,1]]</t>
  </si>
  <si>
    <t xml:space="preserve">[[0,173],[5,295],[10,241],[15,182],[20,129],[25,51],[30,29],[35,15],[40,7],[45,3],[50,4],[55,1],[60,1],[90,2]]</t>
  </si>
  <si>
    <t xml:space="preserve">[[0,143],[5,221],[10,248],[15,215],[20,172],[25,80],[30,46],[35,25],[40,16],[45,11],[50,5],[55,1],[60,2],[65,1]]</t>
  </si>
  <si>
    <t xml:space="preserve">[[0,313],[5,519],[10,263],[15,99],[20,25],[25,13],[30,11],[35,1],[40,3],[50,1],[55,1],[60,1],[75,1],[90,1],[95,1],[120,1]]</t>
  </si>
  <si>
    <t xml:space="preserve">[[0,159],[5,463],[10,323],[15,155],[20,50],[25,25],[30,8],[35,3],[40,5],[45,3],[50,5],[55,1],[60,1],[65,1],[75,3],[80,1],[110,1]]</t>
  </si>
  <si>
    <t xml:space="preserve">[[0,190],[5,488],[10,466],[15,331],[20,243],[25,174],[30,121],[35,81],[40,31],[45,15],[50,4],[55,4],[60,1],[65,1],[70,1],[75,1],[90,1],[110,2],[120,1],[185,1],[240,2],[275,1]]</t>
  </si>
  <si>
    <t xml:space="preserve">[[0,262],[5,438],[10,212],[15,80],[20,33],[25,14],[30,7],[35,4],[40,1],[50,1],[55,2],[60,1],[70,2],[75,3],[85,1],[95,1],[120,1],[135,2],[145,1],[150,1],[180,1],[190,1],[285,1],[295,1],[755,1]]</t>
  </si>
  <si>
    <t xml:space="preserve">[[0,241],[5,413],[10,275],[15,117],[20,51],[25,32],[30,4],[35,8],[40,6],[45,1],[50,1],[55,3],[60,2],[65,1],[70,4],[85,1],[105,1],[110,1],[125,1],[165,1],[190,1],[200,2],[240,1],[305,1]]</t>
  </si>
  <si>
    <t xml:space="preserve">[[0,285],[5,328],[10,235],[15,158],[20,113],[25,51],[30,34],[35,12],[40,7],[45,4],[50,3],[55,1],[85,1],[90,1],[125,1],[145,1],[260,1]]</t>
  </si>
  <si>
    <t xml:space="preserve">[[0,218],[5,412],[10,257],[15,132],[20,66],[25,29],[30,9],[35,7],[40,5],[45,3],[50,4],[55,1],[70,1],[115,1],[125,1],[145,1],[155,1],[205,1],[315,1]]</t>
  </si>
  <si>
    <t xml:space="preserve">[[0,28],[5,41],[10,38],[15,8],[20,9],[25,5],[30,4],[35,6],[40,1],[45,3],[50,1],[55,2],[60,3],[65,2],[70,1],[75,2],[80,1],[90,1],[95,1],[100,1],[105,1],[130,1],[145,1],[150,1],[160,2],[165,1],[175,1],[185,1],[200,1],[225,1],[235,1],[240,1],[245,2],[400,1],[425,1]]</t>
  </si>
  <si>
    <t xml:space="preserve">[[0,8],[5,5],[10,8],[15,9],[20,12],[25,4],[30,3],[35,5],[40,6],[45,7],[50,5],[55,4],[60,1],[65,2],[75,2],[85,1],[90,2],[95,5],[105,2],[110,1],[115,1],[120,1],[125,1],[130,1],[140,1],[145,1],[160,1],[185,1],[190,1],[200,1],[220,1],[245,1],[345,1]]</t>
  </si>
  <si>
    <t xml:space="preserve">[[0,24],[5,22],[10,26],[15,27],[20,32],[25,22],[30,25],[35,17],[40,29],[45,14],[50,10],[55,5],[60,3],[65,5],[70,5],[75,3],[80,4],[85,4],[90,4],[95,4],[100,3],[105,3],[110,1],[115,1],[120,1],[135,1],[150,1],[160,1],[180,1],[190,1]]</t>
  </si>
  <si>
    <t xml:space="preserve">[[0,214],[5,266],[10,145],[15,69],[20,35],[25,21],[30,22],[35,22],[40,22],[45,11],[50,9],[55,10],[60,4],[65,7],[70,6],[75,2],[80,3],[85,2],[90,3],[95,3],[100,1],[105,2],[110,3],[120,1],[130,2],[140,1],[145,1],[150,2],[165,1],[170,1],[200,1],[210,1],[215,1],[250,1],[260,1],[335,1],[430,1]]</t>
  </si>
  <si>
    <t xml:space="preserve">[[0,108],[5,184],[10,132],[15,57],[20,41],[25,17],[30,12],[35,5],[40,4],[45,3],[50,4],[55,4],[65,1],[70,2],[75,1],[80,4],[145,1],[160,1],[205,1]]</t>
  </si>
  <si>
    <t xml:space="preserve">[[0,95],[5,126],[10,76],[15,15],[20,11],[25,4],[35,4],[40,5],[45,1],[50,1],[55,2],[60,2],[70,1],[75,1],[80,1],[85,1],[120,1]]</t>
  </si>
  <si>
    <t xml:space="preserve">[[0,52],[5,82],[10,51],[15,19],[20,11],[25,9],[30,10],[35,7],[45,7],[55,2],[60,4],[65,2],[70,1],[85,2],[90,1],[95,1],[105,3],[110,2],[125,2],[130,1],[145,1],[150,1],[155,1],[170,2],[195,2],[210,1],[230,1]]</t>
  </si>
  <si>
    <t xml:space="preserve">[[0,10],[5,5],[10,6],[15,2],[20,8],[25,2],[30,2],[35,2],[40,3],[45,4],[50,1],[55,3],[65,3],[70,3],[75,1],[80,6],[85,2],[90,3],[95,3],[100,3],[105,1],[110,2],[115,2],[120,2],[125,2],[130,4],[135,1],[140,1],[150,1],[160,1],[165,2],[175,1],[180,1],[185,2],[190,1],[195,3],[200,1],[205,3],[210,3],[215,1],[230,1],[240,1],[255,2],[280,2],[290,1],[295,1],[310,1],[320,1],[325,1],[340,1],[380,1],[385,1],[390,1],[415,1],[545,1],[685,1],[865,1],[885,1],[1060,1],[1195,1],[1515,1]]</t>
  </si>
  <si>
    <t xml:space="preserve">[[0,13],[5,17],[10,16],[15,14],[20,5],[25,2],[30,5],[35,4],[50,4],[55,2],[65,2],[70,1],[90,1],[100,1],[105,1],[110,2],[120,3],[130,2],[145,2],[250,1]]</t>
  </si>
  <si>
    <t xml:space="preserve">[[0,8],[5,14],[10,20],[15,16],[20,10],[25,9],[30,7],[35,3],[40,5],[45,2],[50,1],[55,1],[60,2],[70,1],[100,1],[160,1]]</t>
  </si>
  <si>
    <t xml:space="preserve">[[0,8],[5,21],[10,12],[15,11],[20,13],[25,17],[30,4],[35,2],[40,4],[45,1],[55,2],[60,2],[70,1],[75,1],[80,4],[100,3],[105,1],[115,1],[120,1],[130,1],[170,1],[175,1],[190,1],[195,1],[210,1],[220,1],[295,1],[350,1],[470,1],[695,1]]</t>
  </si>
  <si>
    <t xml:space="preserve">[[0,133],[5,194],[10,63],[15,20],[20,9],[25,3],[30,4],[35,3],[45,2],[65,1],[105,1],[185,1]]</t>
  </si>
  <si>
    <t xml:space="preserve">[[0,124],[5,226],[10,125],[15,45],[20,16],[25,9],[30,2],[35,2],[50,1],[65,1],[80,1],[100,1]]</t>
  </si>
  <si>
    <t xml:space="preserve">[[0,49],[5,56],[10,23],[15,13],[20,6],[25,8],[30,9],[35,7],[40,6],[50,1],[55,3],[60,2],[65,2],[75,3],[80,4],[90,2],[95,1],[100,2],[110,2],[120,3],[125,1],[135,2],[140,1],[155,2],[160,2],[165,1],[170,1],[210,1],[240,1],[540,1]]</t>
  </si>
  <si>
    <t xml:space="preserve">[[0,106],[5,161],[10,93],[15,31],[20,18],[25,12],[30,15],[35,14],[40,8],[45,10],[50,5],[55,6],[60,3],[65,5],[70,4],[75,2],[85,4],[90,3],[95,1],[100,5],[105,2],[110,1],[115,1],[145,1],[160,1],[185,1],[245,1],[260,1],[415,1]]</t>
  </si>
  <si>
    <t xml:space="preserve">[[0,95],[5,181],[10,85],[15,29],[20,16],[25,9],[30,11],[35,14],[40,7],[45,4],[50,3],[55,3],[70,1],[75,1],[80,2],[85,2],[90,3],[110,2],[125,1],[145,1],[150,1],[165,1],[180,1],[190,2],[195,1]]</t>
  </si>
  <si>
    <t xml:space="preserve">[[0,65],[5,140],[10,42],[15,15],[20,6],[25,6],[30,1],[35,1],[40,4],[45,1],[50,1],[55,1],[60,1],[75,1],[80,1],[165,2],[245,1]]</t>
  </si>
  <si>
    <t xml:space="preserve">[[0,173],[5,314],[10,126],[15,49],[20,16],[25,7],[30,13],[35,5],[40,3],[45,3],[50,1],[55,1],[60,3],[70,2],[85,1],[90,2],[95,1],[100,1],[115,1],[120,1],[130,1],[135,2],[140,1],[145,1],[165,1],[220,1],[265,1]]</t>
  </si>
  <si>
    <t xml:space="preserve">[[0,314],[5,425],[10,142],[15,45],[20,24],[25,18],[30,16],[35,7],[40,11],[45,7],[50,10],[55,5],[60,6],[65,5],[70,2],[75,3],[80,1],[85,1],[90,2],[100,1],[105,1],[110,1],[120,1],[125,1],[140,2],[145,1],[150,1],[155,2],[170,2],[190,1],[230,1]]</t>
  </si>
  <si>
    <t xml:space="preserve">[[0,226],[5,292],[10,94],[15,62],[20,35],[25,39],[30,30],[35,26],[40,25],[45,10],[50,11],[55,3],[60,4],[65,4],[70,8],[75,8],[80,4],[85,3],[90,3],[95,3],[100,5],[105,2],[110,1],[115,2],[120,1],[125,1],[130,1],[135,1],[145,1],[150,3],[165,1],[180,1],[195,1],[355,1],[1460,1]]</t>
  </si>
  <si>
    <t xml:space="preserve">[[0,42],[5,32],[10,20],[15,21],[20,21],[25,28],[30,19],[35,23],[40,9],[45,8],[50,2],[55,6],[60,4],[65,3],[70,3],[75,4],[80,5],[90,1],[95,1],[100,3],[105,1],[110,2],[115,3],[120,2],[140,1],[175,2],[195,1],[225,1]]</t>
  </si>
  <si>
    <t xml:space="preserve">[[0,28],[5,27],[10,22],[15,21],[20,25],[25,23],[30,19],[35,27],[40,26],[45,21],[50,12],[55,6],[60,2],[65,1],[70,3],[75,1],[80,2],[85,4],[90,3],[95,6],[100,4],[105,1],[110,3],[120,1],[125,1],[130,1],[135,1],[145,1],[150,2],[165,1],[180,2],[190,1],[205,1],[275,1]]</t>
  </si>
  <si>
    <t xml:space="preserve">[[0,24],[5,16],[10,18],[15,16],[20,17],[25,17],[30,15],[35,15],[40,17],[45,12],[50,7],[55,4],[60,4],[65,1],[70,1],[75,3],[80,1],[85,1],[90,4],[100,2],[110,2],[120,1],[145,1],[335,1]]</t>
  </si>
  <si>
    <t xml:space="preserve">[[0,18],[5,9],[10,15],[15,8],[20,7],[25,12],[30,15],[35,8],[40,5],[45,8],[50,2],[55,2],[65,2],[70,1],[75,1],[80,2],[85,1],[90,2],[105,2],[130,1],[140,1],[170,1],[190,1],[270,1],[310,1]]</t>
  </si>
  <si>
    <t xml:space="preserve">[[0,67],[5,53],[10,48],[15,26],[20,26],[25,24],[30,23],[35,27],[40,23],[45,18],[50,8],[55,5],[60,6],[65,5],[70,5],[75,2],[80,4],[85,2],[90,3],[95,2],[100,4],[105,2],[170,1],[195,1],[200,1],[250,1]]</t>
  </si>
  <si>
    <t xml:space="preserve">[[0,142],[5,133],[10,33],[15,24],[20,18],[25,16],[30,6],[35,9],[40,6],[45,8],[50,5],[55,2],[60,4],[65,2],[70,1],[75,1],[80,2],[85,1],[90,2],[95,2],[105,3],[115,2],[150,1]]</t>
  </si>
  <si>
    <t xml:space="preserve">[[0,225],[5,254],[10,77],[15,44],[20,32],[25,18],[30,11],[35,10],[40,9],[45,7],[50,6],[55,3],[60,2],[65,6],[70,2],[75,8],[85,3],[90,3],[95,1],[105,2],[110,3],[115,1],[120,2],[125,2],[130,2],[135,4],[140,1],[150,3],[155,1],[170,1],[175,1],[200,1],[205,2],[210,1],[215,1],[220,1],[230,1],[240,1],[250,1],[270,1],[305,1],[325,1],[335,1],[385,1],[390,1],[400,1],[405,1],[440,1],[470,1],[550,1]]</t>
  </si>
  <si>
    <t xml:space="preserve">[[0,136],[5,133],[10,53],[15,29],[20,27],[25,19],[30,18],[35,13],[40,11],[45,8],[50,11],[55,8],[60,5],[65,5],[70,3],[75,1],[80,3],[85,4],[95,4],[100,1],[105,1],[110,1],[150,1],[155,2],[165,1],[170,1],[175,1],[180,2],[190,1],[195,1],[225,2],[240,1],[260,1],[285,2],[455,1],[515,1],[560,3]]</t>
  </si>
  <si>
    <t xml:space="preserve">[[0,310],[5,396],[10,70],[15,30],[20,21],[25,15],[30,11],[35,7],[40,4],[45,3],[50,1],[60,1],[65,2],[70,1],[75,3],[80,1],[85,4],[95,1],[100,1],[105,4],[110,1],[115,1],[120,3],[140,1],[190,1],[205,1],[225,1],[240,1],[365,1],[405,1],[420,1],[575,1],[585,1],[965,1]]</t>
  </si>
  <si>
    <t xml:space="preserve">[[0,17],[5,19],[10,17],[15,7],[20,4],[25,4],[30,3],[35,4],[40,4],[45,4],[50,4],[55,2],[60,4],[65,3],[70,4],[75,3],[80,1],[85,2],[90,6],[95,2],[100,5],[105,3],[110,1],[125,2],[135,2],[145,1],[150,1],[165,1],[170,2],[195,2],[200,1],[225,1],[230,1],[250,3],[260,2],[265,1],[270,1],[275,2],[290,1],[295,1],[300,3],[305,1],[310,2],[335,1],[340,1],[385,2],[600,1],[995,1],[1035,1]]</t>
  </si>
  <si>
    <t xml:space="preserve">[[0,269],[5,314],[10,84],[15,26],[20,19],[25,15],[30,7],[35,5],[40,7],[45,3],[50,3],[55,1],[60,1],[65,3],[70,1],[75,3],[80,2],[90,2],[100,2],[115,1],[140,1],[145,1]]</t>
  </si>
  <si>
    <t xml:space="preserve">[[0,192],[5,367],[10,298],[15,202],[20,100],[25,45],[30,28],[35,16],[40,8],[45,5],[50,1],[55,5],[60,6],[65,2],[70,3],[75,4],[80,2],[85,2],[115,2],[125,2],[130,1],[140,1],[165,1],[195,1],[230,1],[340,1],[370,1],[380,1]]</t>
  </si>
  <si>
    <t xml:space="preserve">[[0,134],[5,283],[10,199],[15,79],[20,31],[25,25],[30,13],[35,10],[40,10],[45,5],[50,5],[55,2],[60,3],[65,5],[70,1],[75,2],[80,1],[90,2],[105,1],[110,1],[115,1],[120,1],[130,2],[135,1],[150,1],[245,1]]</t>
  </si>
  <si>
    <t xml:space="preserve">[[0,361],[5,630],[10,216],[15,64],[20,23],[25,9],[30,1],[35,2],[40,3],[70,1],[75,2],[85,1],[110,1],[115,2],[155,1]]</t>
  </si>
  <si>
    <t xml:space="preserve">[[0,226],[5,584],[10,361],[15,158],[20,51],[25,17],[30,2],[40,1]]</t>
  </si>
  <si>
    <t xml:space="preserve">[[0,90],[5,99],[10,29],[15,11],[20,24],[25,13],[30,7],[35,7],[40,14],[45,6],[50,2],[55,5],[60,1],[75,4],[80,3],[90,2],[95,2],[100,4],[125,1],[175,1],[355,1],[1575,1]]</t>
  </si>
  <si>
    <t xml:space="preserve">[[0,85],[5,110],[10,35],[15,13],[20,16],[25,14],[30,15],[35,6],[40,7],[45,2],[50,1],[55,2],[60,4],[65,3],[75,1],[80,3],[85,2],[90,2],[95,4],[115,1],[135,1],[140,1],[145,1]]</t>
  </si>
  <si>
    <t xml:space="preserve">[[0,351],[5,348],[10,86],[15,39],[20,28],[25,11],[30,7],[35,11],[40,5],[45,2],[50,4],[55,7],[60,3],[70,1],[75,1],[85,1],[90,1],[100,1],[105,1],[110,1],[130,1],[140,1],[150,2],[170,1],[175,1],[195,1],[205,1],[225,1],[295,1],[300,1]]</t>
  </si>
  <si>
    <t xml:space="preserve">[[0,142],[5,155],[10,40],[15,8],[20,12],[25,10],[30,8],[35,8],[40,12],[45,10],[50,5],[55,6],[60,5],[70,1],[75,2],[80,1],[85,1],[90,2],[105,2],[110,1],[120,1],[170,1],[265,1]]</t>
  </si>
  <si>
    <t xml:space="preserve">[[0,39],[5,43],[10,25],[15,14],[20,20],[25,18],[30,15],[35,7],[40,11],[45,19],[50,12],[55,6],[60,3],[65,1],[70,2],[75,1],[80,1],[85,2],[95,1],[100,1],[105,2],[115,2],[130,1],[135,1],[185,1]]</t>
  </si>
  <si>
    <t xml:space="preserve">[[0,26],[5,27],[10,14],[15,15],[20,23],[25,15],[30,20],[35,19],[40,28],[45,10],[50,6],[55,9],[60,1],[65,2],[70,3],[75,4],[80,3],[85,3],[90,2],[95,3],[100,1],[105,1],[135,1],[155,1],[175,1],[185,1],[240,1],[255,1],[315,1]]</t>
  </si>
  <si>
    <t xml:space="preserve">[[0,34],[5,28],[10,15],[15,13],[20,7],[25,7],[30,11],[35,9],[40,10],[45,3],[50,7],[55,5],[60,3],[65,2],[70,2],[75,2],[80,1],[85,1],[90,2],[95,1],[100,2],[105,1],[115,1],[140,1],[170,1],[195,1],[380,1]]</t>
  </si>
  <si>
    <t xml:space="preserve">[[0,21],[5,33],[10,14],[15,28],[20,16],[25,18],[30,9],[35,9],[40,8],[45,8],[50,6],[55,4],[60,1],[65,1],[70,2],[75,3],[80,2],[85,1],[90,2],[95,1],[115,1],[220,1],[305,1]]</t>
  </si>
  <si>
    <t xml:space="preserve">[[0,14],[5,23],[10,11],[15,10],[20,13],[25,8],[30,12],[35,10],[40,13],[45,14],[50,6],[55,3],[60,1],[65,2],[70,3],[75,1],[85,2],[90,1],[95,2],[100,4],[105,3],[110,1],[130,1],[165,1],[190,1],[200,1],[340,1]]</t>
  </si>
  <si>
    <t xml:space="preserve">[[0,51],[5,49],[10,30],[15,24],[20,23],[25,31],[30,15],[35,15],[40,11],[45,13],[50,6],[55,5],[60,4],[65,2],[70,4],[75,8],[80,3],[85,4],[90,3],[95,2],[105,2],[110,2],[115,2],[120,3],[130,2],[135,1],[140,1],[160,1],[165,2],[200,1],[205,1],[915,1]]</t>
  </si>
  <si>
    <t xml:space="preserve">[[0,267],[5,289],[10,85],[15,42],[20,24],[25,15],[30,1],[35,6],[40,3],[45,3],[55,3],[60,1],[65,1],[75,2],[80,1],[165,2],[250,1],[270,1],[400,1],[610,1]]</t>
  </si>
  <si>
    <t xml:space="preserve">[[0,216],[5,329],[10,114],[15,19],[20,13],[25,6],[30,3],[35,3],[40,5],[45,1],[50,6],[55,1],[60,3],[70,3],[80,1],[85,3],[90,1],[125,3],[150,1],[160,1],[190,1],[400,1],[650,1]]</t>
  </si>
  <si>
    <t xml:space="preserve">[[0,273],[5,334],[10,52],[15,14],[20,5],[25,2],[45,1],[60,1],[80,1],[95,1],[220,2],[320,1],[365,1]]</t>
  </si>
  <si>
    <t xml:space="preserve">[[0,87],[5,114],[10,39],[15,16],[20,12],[25,11],[30,6],[35,3],[40,7],[45,3],[55,3],[65,4],[70,3],[75,1],[85,1],[95,2],[100,1],[105,1],[115,1],[125,1]]</t>
  </si>
  <si>
    <t xml:space="preserve">[[0,496],[5,518],[10,124],[15,43],[20,11],[25,11],[30,10],[35,6],[40,6],[45,4],[50,6],[55,1],[60,5],[65,4],[70,1],[80,1],[100,1],[105,1],[120,1],[125,1],[145,1],[190,1],[210,1],[245,1],[625,1]]</t>
  </si>
  <si>
    <t xml:space="preserve">[[0,442],[5,646],[10,139],[15,27],[20,12],[25,2],[30,2],[35,3],[55,2],[70,1]]</t>
  </si>
  <si>
    <t xml:space="preserve">[[0,226],[5,421],[10,121],[15,38],[20,21],[25,5],[30,4],[35,1],[40,1],[50,1],[55,3],[65,1],[70,1],[80,1],[85,2],[100,1],[105,1],[115,3],[120,2],[200,1],[225,1],[235,1]]</t>
  </si>
  <si>
    <t xml:space="preserve">[[0,86],[5,317],[10,147],[15,29],[20,12],[25,5],[30,14],[35,12],[40,4],[45,5],[50,2],[55,2],[60,3],[65,1],[70,2],[95,1],[115,2],[160,1],[190,1],[195,1],[235,1],[255,1],[280,1],[305,1]]</t>
  </si>
  <si>
    <t xml:space="preserve">[[0,237],[5,404],[10,123],[15,35],[20,23],[25,10],[30,9],[35,11],[40,7],[45,10],[50,15],[55,7],[60,2],[75,4],[80,4],[90,2],[95,2],[100,1],[105,3],[110,1],[115,3],[120,2],[125,1],[130,1],[135,1],[145,1],[155,1],[185,1],[225,1],[285,1],[310,1],[360,1]]</t>
  </si>
  <si>
    <t xml:space="preserve">[[0,85],[5,156],[10,51],[15,19],[20,13],[25,12],[30,23],[35,8],[40,7],[45,5],[50,2],[55,1],[60,2],[65,2],[75,5],[80,1],[90,2],[95,2],[115,2],[125,1],[135,3],[145,4],[155,1],[180,1],[190,1],[240,1],[290,1],[365,1],[380,1],[640,1]]</t>
  </si>
  <si>
    <t xml:space="preserve">[[0,101],[5,174],[10,68],[15,23],[20,20],[25,5],[30,6],[35,3],[40,8],[45,7],[50,2],[55,2],[60,2],[70,2],[75,1],[80,2],[90,2],[95,1],[100,2],[110,1],[125,1],[200,2],[460,1],[535,1],[660,1]]</t>
  </si>
  <si>
    <t xml:space="preserve">[[0,165],[5,171],[10,52],[15,32],[20,37],[25,26],[30,19],[35,16],[40,8],[45,7],[50,6],[55,2],[60,4],[65,2],[70,6],[75,2],[80,5],[85,4],[90,2],[100,1],[105,2],[110,1],[115,2],[125,1],[160,1],[340,1],[430,1]]</t>
  </si>
  <si>
    <t xml:space="preserve">[[0,132],[5,249],[10,88],[15,30],[20,17],[25,3],[30,2],[35,7],[40,9],[45,1],[55,1],[60,1],[65,1],[75,2],[80,1],[85,1],[90,1],[100,1],[110,1],[205,1],[210,2],[245,1],[275,1],[280,1]]</t>
  </si>
  <si>
    <t xml:space="preserve">[[0,232],[5,334],[10,123],[15,41],[20,13],[25,5],[30,7],[35,5],[40,5],[45,12],[50,3],[55,4],[60,6],[65,1],[70,2],[75,2],[80,1],[100,1],[110,1],[155,1],[170,1],[205,1],[265,1],[330,1]]</t>
  </si>
  <si>
    <t xml:space="preserve">[[0,552],[5,517],[10,102],[15,39],[20,16],[25,6],[30,3],[35,4],[40,3],[45,2],[50,2],[55,1],[70,1],[100,1],[110,1],[140,2],[155,1],[170,1],[175,1]]</t>
  </si>
  <si>
    <t xml:space="preserve">[[0,80],[5,104],[10,15],[15,9],[20,10],[25,8],[30,7],[35,15],[40,10],[45,11],[50,6],[55,1],[60,1],[70,1],[95,2],[105,1]]</t>
  </si>
  <si>
    <t xml:space="preserve">[[0,136],[5,83],[10,19],[15,17],[20,12],[25,13],[30,14],[35,18],[40,22],[45,8],[50,5],[60,1],[65,2],[80,1],[85,1],[90,1],[100,1],[110,2]]</t>
  </si>
  <si>
    <t xml:space="preserve">[[0,219],[5,253],[10,66],[15,23],[20,10],[25,10],[30,4],[35,5],[40,4],[45,6],[50,6],[55,6],[60,1],[100,1],[125,1],[185,1]]</t>
  </si>
  <si>
    <t xml:space="preserve">[[0,114],[5,106],[10,42],[15,33],[20,34],[25,18],[30,17],[35,22],[40,13],[45,15],[50,13],[55,1],[60,1],[65,3],[80,3],[85,1],[105,1],[115,1],[130,2],[150,1],[160,1],[170,1],[195,1],[365,1],[405,1]]</t>
  </si>
  <si>
    <t xml:space="preserve">[[0,327],[5,325],[10,139],[15,37],[20,17],[25,9],[30,2],[35,4],[40,1],[45,4],[50,2],[55,1],[60,5],[65,6],[70,2],[75,4],[80,3],[85,1],[90,1],[95,4],[100,3],[105,2],[110,1],[115,2],[120,1],[140,1],[165,1],[190,1],[270,1],[310,1]]</t>
  </si>
  <si>
    <t xml:space="preserve">[[0,343],[5,262],[10,83],[15,23],[20,18],[25,10],[30,1],[35,8],[40,2],[45,1],[60,1],[70,1],[85,1],[100,1],[115,1],[130,1],[135,1],[225,1]]</t>
  </si>
  <si>
    <t xml:space="preserve">[[0,317],[5,212],[10,66],[15,33],[20,24],[25,6],[30,5],[35,3],[40,5],[45,5],[50,2],[60,1],[65,1],[70,3],[85,1],[95,1],[100,1],[110,1],[140,1],[145,2],[155,1],[180,1],[195,1]]</t>
  </si>
  <si>
    <t xml:space="preserve">[[0,175],[5,148],[10,54],[15,30],[20,21],[25,8],[30,4],[35,7],[40,6],[45,2],[50,2],[55,2],[60,2],[65,1],[70,4],[75,1],[115,1],[130,2],[145,1],[255,1]]</t>
  </si>
  <si>
    <t xml:space="preserve">[[0,249],[5,201],[10,64],[15,16],[20,16],[25,8],[30,3],[35,10],[40,3],[45,2],[55,1],[60,1],[75,1],[90,1],[100,1],[110,1],[130,1]]</t>
  </si>
  <si>
    <t xml:space="preserve">[[0,361],[5,253],[10,51],[15,16],[20,9],[25,5],[30,4],[40,2],[50,1],[60,1],[90,1],[160,1]]</t>
  </si>
  <si>
    <t xml:space="preserve">[[0,341],[5,326],[10,74],[15,17],[20,5],[25,4],[30,4],[35,4],[40,2],[45,5],[50,1],[55,1],[60,2],[65,1],[140,1]]</t>
  </si>
  <si>
    <t xml:space="preserve">[[0,285],[5,265],[10,73],[15,24],[20,17],[25,16],[30,8],[35,9],[40,5],[45,2],[50,3],[55,1],[60,2],[65,2],[70,2],[75,2],[85,4],[95,1],[100,2],[105,2],[130,1],[140,1],[160,1],[370,1]]</t>
  </si>
  <si>
    <t xml:space="preserve">[[0,534],[5,343],[10,98],[15,30],[20,11],[25,10],[30,7],[35,2],[45,4],[50,1],[55,1],[60,4],[65,1],[70,1],[105,1]]</t>
  </si>
  <si>
    <t xml:space="preserve">[[0,227],[5,180],[10,68],[15,15],[20,5],[25,4],[30,3],[35,4],[40,6],[45,6],[50,4],[55,1],[65,1],[75,1],[80,1],[90,1],[125,1],[190,1],[290,1],[390,1]]</t>
  </si>
  <si>
    <t xml:space="preserve">[[0,238],[5,164],[10,72],[15,34],[20,23],[25,13],[30,5],[35,8],[40,6],[45,4],[50,6],[55,1],[60,3],[65,5],[70,3],[75,1],[90,1],[110,2],[140,1],[160,1],[190,1],[210,1],[225,1]]</t>
  </si>
  <si>
    <t xml:space="preserve">[[0,102],[5,123],[10,38],[15,15],[20,5],[25,4],[30,3],[35,1],[40,1],[45,1],[50,1],[60,1],[130,1],[180,1]]</t>
  </si>
  <si>
    <t xml:space="preserve">[[0,210],[5,233],[10,71],[15,28],[20,16],[25,15],[30,9],[35,6],[40,3],[45,3],[50,2],[55,3],[60,2],[70,1],[80,1],[95,1],[100,1],[105,1],[155,1]]</t>
  </si>
  <si>
    <t xml:space="preserve">[[0,148],[5,148],[10,61],[15,28],[20,16],[25,15],[30,19],[35,9],[40,11],[45,3],[50,6],[55,1],[60,4],[65,2],[70,4],[75,1],[90,1],[95,1]]</t>
  </si>
  <si>
    <t xml:space="preserve">[[0,183],[5,251],[10,57],[15,22],[20,21],[25,11],[30,8],[35,8],[40,12],[45,9],[50,6],[55,8],[60,8],[65,8],[70,5],[75,5],[80,4],[85,1],[90,5],[95,2],[100,2],[105,2],[110,2],[115,1],[120,1],[125,2],[150,2],[155,2],[160,1],[170,2],[175,1],[180,1],[190,1],[210,1],[220,2],[230,1],[240,1],[245,1],[250,1],[270,1],[275,1],[345,1],[350,1],[365,2],[510,1],[825,1],[1080,1],[2155,1]]</t>
  </si>
  <si>
    <t xml:space="preserve">[[0,395],[5,591],[10,163],[15,59],[20,17],[25,11],[30,6],[35,3],[40,2],[45,9],[50,5],[55,5],[60,6],[65,1],[70,1],[75,1],[80,2],[85,1],[95,2],[105,1],[125,1],[155,1],[170,1],[185,1],[200,1],[210,1],[265,1],[290,1],[710,1]]</t>
  </si>
  <si>
    <t xml:space="preserve">[[0,294],[5,256],[10,34],[15,16],[20,9],[25,5],[30,7],[35,5],[40,6],[45,3],[50,7],[55,6],[60,4],[65,4],[75,1],[80,1],[85,1],[90,1],[95,1],[105,1],[110,3],[130,1],[135,1],[145,2],[155,1],[160,1],[175,1],[195,1],[200,1],[235,1],[240,1],[285,1],[290,1],[465,1],[610,1],[810,1]]</t>
  </si>
  <si>
    <t xml:space="preserve">[[0,193],[5,259],[10,64],[15,40],[20,23],[25,29],[30,26],[35,15],[40,12],[45,5],[50,4],[55,3],[60,1],[65,1],[75,1],[80,1],[100,1],[350,1]]</t>
  </si>
  <si>
    <t xml:space="preserve">[[0,130],[5,170],[10,49],[15,19],[20,13],[25,7],[30,8],[35,6],[40,6],[45,8],[50,1],[55,7],[60,7],[65,3],[70,2],[75,3],[80,5],[85,3],[90,2],[95,2],[100,9],[105,1],[115,3],[120,1],[125,3],[130,3],[135,5],[140,2],[145,1],[150,3],[155,1],[160,2],[165,1],[175,1],[185,2],[190,1],[195,4],[200,3],[205,2],[215,2],[225,4],[230,1],[235,1],[245,3],[255,4],[260,2],[265,1],[270,2],[275,1],[280,1],[285,1],[290,2],[320,1],[335,2],[355,1],[395,1],[420,2],[435,1],[505,1],[535,1],[555,1],[615,1],[670,1],[675,1],[695,1],[715,1],[725,1],[760,1],[940,1],[1615,1],[1870,1],[2770,1]]</t>
  </si>
  <si>
    <t xml:space="preserve">[[0,247],[5,394],[10,117],[15,38],[20,24],[25,11],[30,4],[35,2],[40,3],[45,1],[55,1],[65,1],[70,1],[75,1],[80,1],[90,2],[145,1],[150,1],[560,1],[910,1]]</t>
  </si>
  <si>
    <t xml:space="preserve">[[0,558],[5,1058],[10,313],[15,67],[20,13],[25,11],[30,2],[45,3],[50,1],[55,1],[60,2],[80,1],[110,1],[115,1],[120,1],[130,1],[135,1],[185,1],[245,1],[250,1],[265,1],[280,1],[285,1],[335,1],[340,1],[425,1],[545,1]]</t>
  </si>
  <si>
    <t xml:space="preserve">[[0,129],[5,259],[10,143],[15,56],[20,29],[25,15],[30,11],[35,20],[40,6],[45,8],[50,5],[55,7],[65,3],[70,4],[80,1],[85,1],[90,1],[125,1],[140,1],[160,1],[170,1],[185,1],[285,1],[325,1],[360,1],[660,1]]</t>
  </si>
  <si>
    <t xml:space="preserve">[[0,491],[5,789],[10,151],[15,31],[20,6],[25,2],[30,2],[35,1],[40,1],[45,1],[100,1],[155,1],[175,1]]</t>
  </si>
  <si>
    <t xml:space="preserve">[[0,275],[5,294],[10,72],[15,16],[20,7],[25,7],[30,3],[35,4],[40,2],[50,3],[55,1],[60,1],[65,3],[70,2],[75,3],[80,2],[85,1],[90,1],[95,2],[100,3],[105,1],[110,1],[125,2],[130,1],[140,1],[175,1],[185,1],[200,1],[285,1],[300,1],[355,1],[360,2],[375,1],[675,1]]</t>
  </si>
  <si>
    <t xml:space="preserve">[[0,212],[5,508],[10,306],[15,118],[20,34],[25,9],[30,12],[35,2],[40,9],[50,1],[55,2],[65,2],[70,3],[75,3],[85,1],[95,1],[140,1]]</t>
  </si>
  <si>
    <t xml:space="preserve">[[0,14],[5,9],[10,13],[15,7],[20,7],[25,8],[30,10],[35,13],[40,11],[45,7],[50,8],[55,8],[65,6],[70,3],[75,4],[80,2],[90,1],[95,2],[100,2],[105,4],[110,6],[115,2],[120,1],[125,5],[130,1],[140,3],[145,1],[150,2],[155,1],[160,1],[165,3],[175,3],[190,1],[195,1],[200,1],[220,1],[260,1],[445,1],[510,1]]</t>
  </si>
  <si>
    <t xml:space="preserve">[[0,58],[5,218],[10,157],[15,55],[20,25],[25,16],[30,6],[35,3],[45,4],[50,1],[55,2],[70,2],[75,2],[80,1],[90,1],[95,1],[100,1],[105,2],[110,1],[115,4],[120,3],[125,3],[135,3],[140,1],[145,3],[150,1],[155,3],[175,1],[195,1],[200,3],[220,1],[250,1],[285,1],[305,1],[445,1],[580,1]]</t>
  </si>
  <si>
    <t xml:space="preserve">[[0,397],[5,966],[10,408],[15,133],[20,34],[25,19],[30,8],[35,12],[40,5],[45,1],[50,5],[55,5],[60,3],[65,4],[70,3],[75,1],[80,3],[85,1],[95,1],[105,2],[110,1],[115,1],[120,2],[130,2],[140,2],[185,2],[225,1],[345,1]]</t>
  </si>
  <si>
    <t xml:space="preserve">[[0,270],[5,575],[10,191],[15,47],[20,10],[25,4],[30,4],[35,1],[40,2],[45,3],[50,2],[75,1],[85,1],[90,1],[120,1],[125,1],[130,1],[135,1],[150,1],[185,1],[280,1],[285,1],[445,1],[645,1]]</t>
  </si>
  <si>
    <t xml:space="preserve">[[0,37],[5,87],[10,38],[15,15],[20,26],[25,11],[30,8],[35,8],[40,4],[45,2],[50,5],[55,3],[60,2],[70,1],[75,1],[80,1],[95,1],[100,1],[105,1],[110,1],[130,1],[135,1],[140,2],[145,1],[150,1],[155,4],[160,1],[170,1],[175,1],[180,1],[185,1],[210,1],[215,1],[220,1],[225,2],[235,1],[240,1],[250,2],[255,1],[260,1],[290,1],[330,1],[350,1],[410,1],[435,1],[440,1],[480,1],[560,1],[590,1],[600,1],[635,1],[750,1],[870,1],[1090,1]]</t>
  </si>
  <si>
    <t xml:space="preserve">[[0,10],[5,25],[10,10],[15,8],[20,8],[25,10],[30,6],[35,10],[40,5],[45,6],[50,4],[55,2],[60,1],[70,1],[75,2],[80,1],[85,1],[105,1],[110,1],[115,1],[120,1],[145,1],[150,1],[155,1]]</t>
  </si>
  <si>
    <t xml:space="preserve">[[0,180],[5,363],[10,117],[15,35],[20,14],[25,7],[30,5],[35,4],[40,9],[45,5],[50,1],[55,2],[60,1],[65,1],[70,2],[75,2],[80,2],[85,1],[90,1],[95,1],[100,1],[110,1],[115,1],[120,1],[135,1],[190,1],[195,1],[280,1],[445,1],[465,1],[505,1],[645,1],[725,1]]</t>
  </si>
  <si>
    <t xml:space="preserve">[[0,217],[5,299],[10,129],[15,41],[20,16],[25,7],[30,3],[35,4],[40,2],[45,3],[50,2],[55,1],[60,4],[65,1],[70,1],[80,1],[110,1],[135,1],[275,1]]</t>
  </si>
  <si>
    <t xml:space="preserve">[[0,124],[5,156],[10,124],[15,47],[20,27],[25,17],[30,14],[35,3],[40,4],[45,4],[50,2],[70,2],[90,1],[140,2]]</t>
  </si>
  <si>
    <t xml:space="preserve">[[0,76],[5,120],[10,68],[15,39],[20,6],[25,5],[30,5],[35,5],[40,1],[45,4],[50,4],[55,2],[60,2],[65,1],[75,2],[80,1],[85,2],[90,1],[95,1],[100,2],[110,2],[115,1],[120,2],[135,1],[140,1],[150,2],[155,2],[160,1],[170,2],[175,1],[180,1],[185,1],[190,2],[195,1],[275,1],[295,1],[305,1],[440,1],[445,1],[450,1],[460,1],[620,1],[840,1],[980,1]]</t>
  </si>
  <si>
    <t xml:space="preserve">[[0,353],[5,364],[10,75],[15,7],[20,3],[25,4],[30,2],[35,1],[40,2],[45,2],[50,1],[55,1],[75,1],[90,1],[100,2],[105,2],[125,1],[140,1],[145,2],[175,1],[245,1],[260,1],[285,1],[310,1],[325,1],[365,1],[420,1],[465,1],[490,1],[605,1],[730,1],[945,1],[980,1]]</t>
  </si>
  <si>
    <t xml:space="preserve">[[0,207],[5,406],[10,178],[15,61],[20,25],[25,12],[30,11],[35,5],[40,1],[45,3],[65,2],[70,1],[80,1],[85,1],[90,1],[95,2],[105,3],[115,1],[120,1],[130,1],[160,1],[165,1],[195,1],[210,1],[225,1],[245,1],[305,1],[350,1],[455,1],[500,1],[580,1],[990,1]]</t>
  </si>
  <si>
    <t xml:space="preserve">[[0,84],[5,211],[10,166],[15,76],[20,23],[25,12],[30,2],[35,4],[40,8],[45,4],[50,2],[60,3],[65,1],[70,2],[75,1],[90,2],[100,1],[120,1],[125,1],[130,1],[135,1],[150,1],[155,1],[245,1],[260,1],[480,1]]</t>
  </si>
  <si>
    <t xml:space="preserve">[[0,161],[5,417],[10,247],[15,91],[20,41],[25,16],[30,10],[35,7],[40,5],[45,6],[50,4],[55,4],[60,5],[65,2],[70,4],[75,2],[80,6],[85,7],[90,2],[95,2],[105,3],[110,3],[115,1],[125,4],[130,1],[135,4],[140,4],[145,1],[150,2],[155,3],[160,2],[220,1],[250,1],[270,1],[285,1],[295,1],[335,1],[470,1],[1505,1]]</t>
  </si>
  <si>
    <t xml:space="preserve">[[0,255],[5,402],[10,151],[15,78],[20,59],[25,29],[30,20],[35,8],[40,12],[45,2],[50,2],[55,6],[60,4],[65,3],[70,3],[75,2],[80,2],[85,1],[90,1],[95,2],[105,1],[110,2],[115,3],[120,2],[125,1],[130,2],[140,4],[150,1],[155,1],[160,2],[165,2],[170,5],[175,1],[180,2],[185,5],[190,2],[195,2],[200,1],[215,1],[225,4],[230,3],[235,3],[240,2],[245,1],[250,2],[255,1],[260,1],[280,4],[285,1],[290,1],[295,1],[300,2],[305,1],[310,2],[315,1],[320,1],[345,1],[350,1],[355,2],[380,2],[400,1],[410,1],[420,1],[430,1],[450,2],[455,1],[475,1],[495,1],[505,2],[525,1],[545,2],[555,1],[570,1],[575,1],[605,1],[635,1],[670,1],[710,1],[730,1],[750,2],[755,1],[770,2],[800,1],[860,1],[890,1],[895,1],[930,1],[940,1],[965,1],[1005,1],[1050,1],[1075,1],[1135,1],[1160,2],[1230,1],[1280,1],[1285,1],[1320,1],[1425,1],[1430,1],[1570,1],[1655,1],[1750,1],[2015,1],[2090,1],[2190,1],[2270,1],[2285,1],[2300,1],[2730,1]]</t>
  </si>
  <si>
    <t xml:space="preserve">[[0,361],[5,497],[10,202],[15,73],[20,33],[25,18],[30,6],[35,3],[40,4],[45,1],[50,1],[55,1],[60,2],[65,1],[70,2],[75,2],[80,1],[85,1],[90,4],[95,2],[105,1],[115,1],[120,1],[125,1],[150,1],[155,2],[165,1],[320,1]]</t>
  </si>
  <si>
    <t xml:space="preserve">[[0,204],[5,248],[10,117],[15,65],[20,45],[25,17],[30,21],[35,7],[40,12],[45,7],[50,10],[55,6],[60,5],[65,9],[70,6],[75,2],[80,2],[85,5],[90,3],[95,1],[100,4],[105,3],[110,1],[115,2],[120,2],[125,1],[130,1],[140,2],[160,3],[165,1],[195,1],[200,1],[220,1],[225,1],[250,2],[255,1],[260,1],[270,1],[310,1],[330,1],[440,1],[455,1],[465,1],[535,1]]</t>
  </si>
  <si>
    <t xml:space="preserve">[[0,12],[5,303],[10,341],[15,99],[20,23],[25,24],[30,3],[35,1],[40,1],[60,1],[65,1],[70,2],[75,1],[95,1],[110,1],[140,1],[175,1],[180,1],[220,1],[235,1],[240,1],[260,1],[310,1],[580,1],[705,1],[945,1]]</t>
  </si>
  <si>
    <t xml:space="preserve">[[0,184],[5,408],[10,219],[15,91],[20,48],[25,14],[30,11],[35,15],[40,5],[45,1],[50,4],[55,7],[60,4],[65,3],[70,1],[75,1],[80,4],[85,1],[90,2],[95,1],[100,2],[105,3],[115,3],[130,1],[135,2],[140,2],[150,1],[155,1],[160,1],[175,2],[180,1],[195,1],[200,1],[215,1],[220,1],[230,1],[250,1],[300,1],[325,1],[350,1]]</t>
  </si>
  <si>
    <t xml:space="preserve">[[0,183],[5,266],[10,120],[15,48],[20,16],[25,12],[30,8],[35,9],[40,4],[45,2],[50,3],[55,4],[60,2],[65,3],[70,2],[80,2],[85,1],[90,2],[100,2],[220,1]]</t>
  </si>
  <si>
    <t xml:space="preserve">[[0,252],[5,280],[10,104],[15,39],[20,6],[25,5],[30,1],[35,1],[45,2],[50,1],[55,1],[125,1],[245,1],[265,1]]</t>
  </si>
  <si>
    <t xml:space="preserve">[[0,75],[5,75],[10,43],[15,28],[20,21],[25,13],[30,6],[35,4],[40,4],[45,6],[50,4],[55,2],[60,5],[70,1],[75,3],[80,4],[85,1],[90,1],[100,2],[105,2],[110,1],[115,1],[140,1],[155,1]]</t>
  </si>
  <si>
    <t xml:space="preserve">[[0,345],[5,407],[10,106],[15,25],[20,12],[25,10],[30,5],[35,2],[45,4],[50,2],[55,3],[60,1],[65,1],[70,1],[80,2],[95,1],[105,3],[120,2],[130,1],[160,1],[185,1],[190,1],[195,1],[245,1]]</t>
  </si>
  <si>
    <t xml:space="preserve">[[0,157],[5,192],[10,85],[15,31],[20,6],[25,6],[30,1],[35,5],[40,3],[45,1],[60,1],[65,2],[70,1],[90,1],[95,1],[120,1],[170,1],[180,1],[205,1],[215,1],[245,1],[1615,1]]</t>
  </si>
  <si>
    <t xml:space="preserve">[[0,370],[5,479],[10,185],[15,60],[20,16],[25,10],[30,3],[35,3],[40,3],[45,3],[50,1],[55,1],[65,1],[70,1],[75,1],[85,1],[90,1],[140,1],[190,1],[295,1]]</t>
  </si>
  <si>
    <t xml:space="preserve">[[0,154],[5,235],[10,124],[15,40],[20,4],[25,4],[30,1],[35,1],[40,1],[50,1],[60,2],[65,1],[70,1],[85,1],[95,1],[125,1],[130,1],[135,1],[140,1],[145,1],[155,1]]</t>
  </si>
  <si>
    <t xml:space="preserve">[[0,250],[5,338],[10,150],[15,65],[20,15],[25,9],[30,11],[35,1],[40,4],[50,1],[55,2],[60,1],[100,1],[110,2],[115,1],[155,1],[210,1]]</t>
  </si>
  <si>
    <t xml:space="preserve">[[0,159],[5,224],[10,108],[15,65],[20,40],[25,21],[30,25],[35,16],[40,11],[45,10],[50,6],[55,3],[60,6],[70,3],[75,1],[85,1],[90,1],[95,3],[105,1],[140,1]]</t>
  </si>
  <si>
    <t xml:space="preserve">[[0,88],[5,85],[10,78],[15,34],[20,21],[25,14],[30,10],[35,9],[40,9],[45,7],[50,5],[55,1],[60,1],[65,4],[70,1],[75,4],[80,1],[90,4],[95,1],[100,1],[105,2],[110,3],[115,1],[130,1],[135,1],[140,1],[155,1],[160,2],[165,1],[180,1],[210,1],[225,1],[295,1],[350,1],[370,1]]</t>
  </si>
  <si>
    <t xml:space="preserve">[[0,225],[5,304],[10,108],[15,32],[20,18],[25,3],[30,1],[35,4],[50,1],[55,1],[65,1],[70,1],[110,1],[225,1]]</t>
  </si>
  <si>
    <t xml:space="preserve">[[0,160],[5,236],[10,116],[15,32],[20,9],[25,6],[30,5],[35,3],[40,1],[45,1],[50,2],[55,2],[60,2],[140,1]]</t>
  </si>
  <si>
    <t xml:space="preserve">[[0,175],[5,262],[10,127],[15,53],[20,23],[25,10],[30,8],[35,2],[40,3],[45,1],[50,2],[55,1],[60,3],[65,3],[70,2],[80,1],[100,1],[130,1],[200,1]]</t>
  </si>
  <si>
    <t xml:space="preserve">[[0,294],[5,358],[10,122],[15,43],[20,18],[25,8],[30,4],[35,4],[40,1],[45,1],[70,2],[75,1],[85,1],[90,1],[100,1],[120,1],[150,2],[240,1],[915,1],[1350,1],[1355,1]]</t>
  </si>
  <si>
    <t xml:space="preserve">[[0,139],[5,165],[10,83],[15,46],[20,27],[25,17],[30,19],[35,22],[40,15],[45,10],[50,8],[55,5],[60,3],[65,7],[70,6],[75,8],[80,3],[85,4],[90,2],[95,5],[105,3],[110,2],[115,2],[120,1],[130,1],[135,1],[145,2],[155,2],[165,2],[180,1],[190,1],[205,1],[220,1],[230,1],[240,1],[270,1],[280,1],[325,1],[340,1],[385,1],[1110,1]]</t>
  </si>
  <si>
    <t xml:space="preserve">[[0,136],[5,141],[10,46],[15,33],[20,10],[25,7],[30,9],[35,1],[40,1],[45,1],[65,3],[70,1],[75,2],[85,1],[90,1],[95,1],[120,1]]</t>
  </si>
  <si>
    <t xml:space="preserve">[[0,117],[5,97],[10,49],[15,31],[20,16],[25,17],[30,10],[35,15],[40,1],[45,1],[50,3],[60,2],[65,1],[85,2],[95,1],[100,1],[140,1],[145,1],[180,1],[185,1]]</t>
  </si>
  <si>
    <t xml:space="preserve">[[0,176],[5,179],[10,76],[15,42],[20,14],[25,16],[30,12],[35,5],[40,4],[45,4],[50,6],[55,3],[65,1],[70,1],[75,2],[80,3],[85,1],[95,3],[115,2],[130,1],[135,1],[140,1],[165,1],[210,1],[215,1],[235,1],[245,1],[255,1]]</t>
  </si>
  <si>
    <t xml:space="preserve">[[0,171],[5,162],[10,48],[15,23],[20,9],[25,4],[30,4],[35,4],[40,3],[45,3],[50,1],[55,2],[70,1],[85,1],[115,1],[140,1],[200,1],[210,1],[215,1],[255,1],[1205,1]]</t>
  </si>
  <si>
    <t xml:space="preserve">[[0,219],[5,371],[10,306],[15,157],[20,47],[25,24],[30,18],[35,9],[40,4],[45,4],[50,3],[55,2],[65,2],[70,4],[80,2],[100,2],[110,1],[115,1],[145,1],[195,1],[210,1],[235,1],[360,1],[495,1],[530,1],[610,1],[985,1],[1255,1],[1335,1],[1600,1],[2295,1],[2505,1]]</t>
  </si>
  <si>
    <t xml:space="preserve">[[0,141],[5,158],[10,66],[15,19],[20,12],[25,5],[30,3],[35,2],[40,3],[45,2],[50,2],[55,2],[60,2],[105,1],[140,1],[170,1],[195,1],[320,1]]</t>
  </si>
  <si>
    <t xml:space="preserve">[[0,68],[5,73],[10,41],[15,31],[20,30],[25,14],[30,7],[35,10],[40,5],[45,7],[50,4],[55,2],[60,1],[65,2],[70,1],[75,2],[80,2],[85,2],[105,1],[145,1],[150,1],[160,2],[175,1],[185,1],[200,2],[245,1],[260,1],[280,1],[335,1]]</t>
  </si>
  <si>
    <t xml:space="preserve">[[0,194],[5,316],[10,133],[15,94],[20,38],[25,14],[30,4],[35,13],[40,3],[45,7],[50,1],[55,2],[60,4],[65,2],[70,1],[75,3],[80,3],[85,3],[110,1],[115,2],[130,1],[150,1],[170,1],[180,1],[190,1],[390,1],[535,1],[880,1]]</t>
  </si>
  <si>
    <t xml:space="preserve">[[0,55],[5,192],[10,307],[15,169],[20,54],[25,26],[30,7],[35,5],[40,3],[45,1],[50,1],[55,1],[60,4],[65,1],[80,1],[85,1],[100,1],[145,1],[215,1],[220,1],[475,1]]</t>
  </si>
  <si>
    <t xml:space="preserve">[[0,376],[5,425],[10,123],[15,37],[20,8],[25,7],[30,2],[40,2],[55,1],[70,1],[80,1],[145,1],[240,1]]</t>
  </si>
  <si>
    <t xml:space="preserve">[[0,328],[5,320],[10,86],[15,41],[20,13],[25,8],[30,4],[35,3],[40,2],[60,2],[65,1],[70,1],[80,1],[110,1]]</t>
  </si>
  <si>
    <t xml:space="preserve">[[0,307],[5,345],[10,119],[15,63],[20,29],[25,16],[30,10],[35,11],[40,2],[45,6],[50,7],[55,1],[60,2],[65,2],[70,3],[75,2],[80,2],[85,2],[90,3],[110,1],[115,1],[125,1],[150,1],[155,1]]</t>
  </si>
  <si>
    <t xml:space="preserve">[[0,236],[5,263],[10,116],[15,64],[20,29],[25,17],[30,4],[35,7],[40,2],[45,1],[50,1],[55,3],[60,3],[70,1],[75,1],[85,1],[95,3],[100,1],[105,2],[110,1],[130,2],[140,1],[230,1],[255,1]]</t>
  </si>
  <si>
    <t xml:space="preserve">[[0,190],[5,205],[10,94],[15,48],[20,37],[25,18],[30,11],[35,7],[40,4],[45,3],[50,2],[55,3],[60,4],[65,2],[75,2],[80,1],[85,1],[105,1],[205,1],[330,1]]</t>
  </si>
  <si>
    <t xml:space="preserve">[[0,482],[5,697],[10,221],[15,59],[20,20],[25,16],[30,14],[35,11],[40,10],[45,3],[50,2],[55,1],[65,1],[80,1],[85,1],[90,2]]</t>
  </si>
  <si>
    <t xml:space="preserve">[[0,211],[5,204],[10,98],[15,45],[20,13],[25,7],[30,8],[35,4],[40,3],[45,5],[50,2],[55,5],[60,1],[70,2],[75,1],[80,1],[90,1],[95,1],[135,1]]</t>
  </si>
  <si>
    <t xml:space="preserve">[[0,224],[5,237],[10,84],[15,43],[20,13],[25,6],[30,6],[35,2],[40,2],[50,1],[55,1],[60,1],[65,1],[80,2],[110,1],[160,1],[340,1]]</t>
  </si>
  <si>
    <t xml:space="preserve">[[0,215],[5,224],[10,103],[15,57],[20,17],[25,9],[30,3],[35,2],[40,3],[45,3],[55,3],[60,1],[75,1],[110,2]]</t>
  </si>
  <si>
    <t xml:space="preserve">[[0,261],[5,311],[10,120],[15,65],[20,22],[25,8],[30,3],[35,3],[45,1],[50,1],[60,1],[70,1],[75,1],[120,1]]</t>
  </si>
  <si>
    <t xml:space="preserve">[[0,215],[5,339],[10,68],[15,14],[20,14],[25,3],[30,1],[35,1],[40,1],[45,1],[50,1],[80,1],[130,1],[140,1],[175,1],[225,1],[465,1]]</t>
  </si>
  <si>
    <t xml:space="preserve">[[0,50],[5,301],[10,433],[15,349],[20,207],[25,74],[30,33],[35,11],[40,3],[45,2],[50,2],[55,1],[60,1],[70,1],[75,1],[85,2],[90,1],[95,1],[100,1],[110,1],[115,1],[200,1],[210,1],[300,1]]</t>
  </si>
  <si>
    <t xml:space="preserve">[[0,460],[5,667],[10,272],[15,112],[20,37],[25,19],[30,8],[35,6],[40,1],[45,4],[50,3],[55,2],[60,1],[65,1],[70,2],[75,4],[80,1],[90,3],[110,1],[120,1],[135,1],[205,1]]</t>
  </si>
  <si>
    <t xml:space="preserve">[[0,106],[5,118],[10,71],[15,48],[20,28],[25,15],[30,18],[35,9],[40,3],[45,2],[50,3],[55,1],[60,1],[75,1],[120,2],[175,1],[215,1],[320,1]]</t>
  </si>
  <si>
    <t xml:space="preserve">[[0,339],[5,338],[10,97],[15,36],[20,22],[25,8],[30,6],[35,2],[40,4],[45,3],[50,1],[55,1],[60,3],[65,1],[70,2],[75,1],[85,1],[100,2],[300,1]]</t>
  </si>
  <si>
    <t xml:space="preserve">[[0,359],[5,612],[10,426],[15,189],[20,64],[25,28],[30,24],[35,7],[45,1],[55,1]]</t>
  </si>
  <si>
    <t xml:space="preserve">[[0,430],[5,601],[10,262],[15,74],[20,31],[25,10],[30,9],[35,8],[40,1],[45,3],[50,6],[55,3],[60,1],[65,2],[80,1],[85,1],[90,1],[95,1],[105,1],[110,1],[150,1],[155,1],[195,1],[310,1],[335,1],[945,1]]</t>
  </si>
  <si>
    <t xml:space="preserve">[[0,440],[5,774],[10,469],[15,151],[20,50],[25,17],[30,3],[35,3],[40,3],[45,1],[50,1],[60,2],[65,2],[70,3],[75,1],[95,2],[100,2],[105,1],[120,1],[190,1],[285,1],[295,1],[620,1]]</t>
  </si>
  <si>
    <t xml:space="preserve">[[0,559],[5,622],[10,211],[15,70],[20,15],[25,9],[30,3],[35,6],[40,5],[45,1],[55,5],[60,1],[70,1],[80,2],[85,2],[90,1],[145,1],[265,1],[270,1],[320,1]]</t>
  </si>
  <si>
    <t xml:space="preserve">[[0,335],[5,361],[10,125],[15,38],[20,12],[25,2],[30,5],[35,2],[40,1],[45,6],[50,2],[55,2],[65,1],[75,2],[80,2],[85,1],[110,1],[115,1],[135,2],[140,2],[170,1],[175,1],[210,1],[220,1],[230,1],[240,2],[300,1]]</t>
  </si>
  <si>
    <t xml:space="preserve">[[0,404],[5,352],[10,153],[15,58],[20,32],[25,20],[30,12],[35,11],[40,6],[45,7],[50,5],[55,7],[60,2],[65,1],[75,5],[80,2],[85,3],[90,1],[100,3],[110,2],[120,1],[125,1],[245,1],[255,1]]</t>
  </si>
  <si>
    <t xml:space="preserve">[[0,523],[5,637],[10,240],[15,77],[20,35],[25,24],[30,10],[35,19],[40,11],[45,8],[50,12],[55,4],[60,3],[65,4],[70,3],[75,1],[90,2],[95,4],[100,1],[105,2],[115,1],[120,1],[125,1],[135,1],[140,1],[145,1],[150,1],[175,1],[180,1],[240,1],[250,1]]</t>
  </si>
  <si>
    <t xml:space="preserve">[[0,403],[5,476],[10,326],[15,146],[20,84],[25,45],[30,19],[35,9],[40,2],[45,5],[50,1],[60,1],[65,1],[80,1],[120,1]]</t>
  </si>
  <si>
    <t xml:space="preserve">[[0,238],[5,457],[10,461],[15,313],[20,143],[25,80],[30,40],[35,20],[40,18],[45,8],[50,6],[55,2],[60,2],[65,2],[75,1],[105,1]]</t>
  </si>
  <si>
    <t xml:space="preserve">[[0,318],[5,448],[10,284],[15,144],[20,67],[25,43],[30,21],[35,9],[40,4],[45,8],[50,4],[55,3],[60,5],[65,2],[70,3],[80,1],[85,2],[95,1],[100,1],[105,2],[110,1],[125,2],[130,2],[145,2],[150,3],[155,3],[160,1],[170,2],[175,1],[180,1],[185,1],[210,2],[220,1],[225,2],[300,1],[355,1],[385,1],[555,1]]</t>
  </si>
  <si>
    <t xml:space="preserve">[[0,272],[5,708],[10,557],[15,222],[20,88],[25,42],[30,12],[35,5],[40,2],[130,1]]</t>
  </si>
  <si>
    <t xml:space="preserve">[[0,170],[5,204],[10,86],[15,44],[20,21],[25,13],[30,2],[35,2],[80,1],[170,1]]</t>
  </si>
  <si>
    <t xml:space="preserve">[[0,258],[5,360],[10,201],[15,83],[20,51],[25,17],[30,19],[35,9],[40,6],[45,5],[50,5],[55,3],[60,2],[65,2],[70,3],[75,3],[85,1],[90,1],[95,1],[100,1],[105,2],[130,1],[140,1],[145,2],[150,1],[155,1],[180,1],[200,1],[220,1],[265,1],[310,1],[340,1],[345,1],[350,1],[425,1]]</t>
  </si>
  <si>
    <t xml:space="preserve">[[0,378],[5,511],[10,155],[15,42],[20,23],[25,22],[30,14],[35,11],[40,11],[45,3],[50,2],[55,3],[60,6],[65,2],[70,4],[75,1],[80,2],[85,1],[90,1],[95,1],[100,1],[105,1],[115,2],[125,3],[145,2],[175,1],[195,1]]</t>
  </si>
  <si>
    <t xml:space="preserve">[[0,102],[5,141],[10,77],[15,35],[20,22],[25,19],[30,10],[35,7],[40,2],[45,3],[50,5],[55,5],[60,2],[65,2],[70,1],[75,1],[85,1],[90,2],[100,1],[115,1],[145,1],[165,1],[170,1],[185,1],[205,1],[215,1],[260,1],[310,1],[565,1]]</t>
  </si>
  <si>
    <t xml:space="preserve">[[0,38],[5,71],[10,53],[15,33],[20,17],[25,14],[30,12],[35,9],[40,13],[45,12],[50,5],[55,3],[60,4],[65,3],[70,2],[75,2],[80,1],[85,1],[95,1],[105,1],[110,1],[115,1],[130,1],[145,1],[150,1],[155,1],[160,1],[165,1],[185,1],[210,1],[310,1],[360,1]]</t>
  </si>
  <si>
    <t xml:space="preserve">[[0,207],[5,329],[10,124],[15,23],[20,15],[25,6],[30,1],[35,1],[40,1],[45,1],[50,1],[130,1],[165,1],[920,1]]</t>
  </si>
  <si>
    <t xml:space="preserve">[[0,268],[5,326],[10,123],[15,35],[20,27],[25,5],[30,14],[35,10],[40,7],[45,4],[50,1],[55,4],[60,4],[65,2],[70,1],[85,1],[95,2],[110,2],[115,1],[120,1],[145,1],[155,1],[185,1],[255,1],[310,1]]</t>
  </si>
  <si>
    <t xml:space="preserve">[[0,213],[5,260],[10,133],[15,49],[20,25],[25,6],[30,6],[35,6],[40,2]]</t>
  </si>
  <si>
    <t xml:space="preserve">[[0,423],[5,598],[10,197],[15,51],[20,25],[25,4],[30,3],[35,1],[40,1],[45,1],[50,1],[60,1],[65,1],[95,1],[120,1],[1260,1]]</t>
  </si>
  <si>
    <t xml:space="preserve">[[0,212],[5,260],[10,69],[15,8],[20,4],[25,1],[70,1]]</t>
  </si>
  <si>
    <t xml:space="preserve">[[0,219],[5,196],[10,67],[15,24],[20,33],[25,18],[30,13],[35,16],[40,4],[45,11],[50,6],[55,4],[60,9],[65,2],[70,2],[75,1],[80,1],[85,2],[95,2],[100,2],[110,2],[115,1],[125,1],[130,1],[135,2],[155,1],[195,1],[365,1]]</t>
  </si>
  <si>
    <t xml:space="preserve">[[0,272],[5,266],[10,84],[15,63],[20,55],[25,44],[30,26],[35,24],[40,21],[45,19],[50,17],[55,14],[60,7],[65,8],[70,9],[75,4],[80,8],[85,11],[90,4],[95,5],[100,3],[105,5],[110,8],[120,5],[125,3],[130,2],[135,4],[140,1],[145,3],[150,1],[155,1],[160,3],[165,2],[170,2],[175,3],[180,3],[190,5],[195,3],[200,2],[205,2],[210,1],[215,1],[225,1],[230,2],[240,1],[250,1],[255,3],[260,2],[265,2],[270,3],[275,1],[290,2],[295,1],[300,1],[305,3],[335,1],[360,1],[365,2],[390,1],[435,1],[450,1],[495,1],[505,1],[525,2],[550,1],[580,1],[650,1],[680,1],[850,1]]</t>
  </si>
  <si>
    <t xml:space="preserve">[[0,353],[5,272],[10,93],[15,44],[20,27],[25,18],[30,7],[35,6],[40,8],[45,5],[50,5],[55,1],[60,3],[65,4],[70,2],[75,1],[80,1],[90,2],[100,1],[105,1],[120,2],[135,1],[160,1],[175,1],[210,1],[275,1]]</t>
  </si>
  <si>
    <t xml:space="preserve">[[0,347],[5,326],[10,69],[15,14],[20,7],[25,3],[30,5],[35,3],[40,6],[45,3],[50,2],[55,1],[60,1],[65,1],[70,1],[80,1],[95,1],[190,1],[200,1],[210,1]]</t>
  </si>
  <si>
    <t xml:space="preserve">[[0,258],[5,283],[10,93],[15,37],[20,32],[25,22],[30,18],[35,12],[40,15],[45,7],[50,8],[55,7],[60,6],[65,1],[70,2],[75,1],[80,1],[85,1],[105,2],[110,1],[115,2],[120,1],[135,1],[160,1],[195,1],[240,1],[290,1],[305,1],[550,2]]</t>
  </si>
  <si>
    <t xml:space="preserve">[[0,58],[5,77],[10,49],[15,28],[20,16],[25,17],[30,17],[35,9],[40,6],[45,5],[50,5],[55,6],[60,4],[65,2],[70,2],[75,1],[80,2],[85,2],[90,2],[95,3],[100,3],[105,3],[110,3],[115,1],[120,1],[125,3],[130,1],[135,1],[145,2],[150,4],[165,1],[175,1],[180,2],[190,1],[200,1],[210,1],[215,1],[275,1],[455,1],[510,1],[560,1]]</t>
  </si>
  <si>
    <t xml:space="preserve">[[0,112],[5,116],[10,65],[15,27],[20,20],[25,15],[30,10],[35,5],[40,8],[45,9],[50,5],[55,6],[60,1],[65,1],[70,1],[75,4],[80,4],[90,1],[95,1],[100,1],[115,1],[125,3],[135,1],[140,1],[150,1],[155,1],[165,1],[195,1],[265,1],[285,2],[375,1],[475,1]]</t>
  </si>
  <si>
    <t xml:space="preserve">[[0,203],[5,224],[10,61],[15,34],[20,29],[25,20],[30,21],[35,11],[40,7],[45,10],[50,5],[55,6],[60,5],[65,2],[70,2],[75,3],[80,3],[85,1],[90,2],[95,2],[100,1],[105,2],[110,3],[115,3],[125,1],[130,1],[135,3],[140,4],[150,1],[160,3],[165,1],[175,1],[180,1],[190,2],[210,1],[220,1],[305,1],[315,1],[350,1],[360,1],[545,1],[640,1],[995,1]]</t>
  </si>
  <si>
    <t xml:space="preserve">[[0,23],[5,41],[10,29],[15,19],[20,21],[25,19],[30,7],[35,15],[40,13],[45,10],[50,7],[55,5],[60,6],[65,6],[70,1],[75,2],[85,2],[90,1],[100,1],[105,5],[110,1],[115,3],[120,1],[125,1],[130,2],[145,3],[150,2],[165,2],[170,1],[175,1],[180,2],[185,1],[235,2],[240,1],[245,1],[290,1],[300,1],[340,1],[465,1],[555,1]]</t>
  </si>
  <si>
    <t xml:space="preserve">[[0,31],[5,46],[10,30],[15,15],[20,17],[25,12],[30,10],[35,4],[40,6],[45,5],[50,7],[55,3],[60,2],[65,1],[70,2],[75,2],[80,1],[90,3],[95,2],[115,1],[125,1],[135,1],[140,1],[260,1]]</t>
  </si>
  <si>
    <t xml:space="preserve">[[0,78],[5,90],[10,49],[15,31],[20,16],[25,17],[30,11],[35,8],[40,3],[45,11],[50,5],[55,1],[60,3],[65,1],[70,2],[75,1],[80,2],[85,3],[105,1],[110,1],[125,1],[135,1],[150,1],[180,1]]</t>
  </si>
  <si>
    <t xml:space="preserve">[[0,371],[5,351],[10,130],[15,57],[20,27],[25,9],[30,9],[35,1],[40,6],[45,7],[50,2],[55,1],[60,2],[65,5],[70,2],[80,1],[95,1],[100,1],[110,1],[115,1],[125,1],[175,1],[190,1],[205,1],[215,1],[280,1],[295,1],[340,1]]</t>
  </si>
  <si>
    <t xml:space="preserve">[[0,187],[5,217],[10,90],[15,43],[20,28],[25,23],[30,12],[35,4],[40,7],[45,7],[50,4],[55,3],[60,2],[65,2],[70,1],[85,3],[100,1],[115,1],[120,1],[130,1],[140,1],[185,1],[205,1],[445,1]]</t>
  </si>
  <si>
    <t xml:space="preserve">[[0,94],[5,116],[10,37],[15,25],[20,16],[25,10],[30,8],[35,4],[40,11],[45,4],[50,2],[55,3],[60,4],[70,3],[80,1],[85,1],[90,4],[95,1],[100,2],[105,1],[115,1],[120,1],[125,1],[130,1],[135,1],[140,1],[145,1],[165,1],[210,1],[265,1],[280,1],[355,1]]</t>
  </si>
  <si>
    <t xml:space="preserve">[[0,91],[5,93],[10,37],[15,23],[20,14],[25,23],[30,16],[35,10],[40,11],[45,6],[50,4],[55,6],[60,2],[65,6],[70,2],[75,2],[80,3],[95,1],[100,2],[105,1],[110,1],[115,2],[125,1],[130,1],[135,1],[150,1],[170,2],[270,1],[275,1],[395,1],[400,1]]</t>
  </si>
  <si>
    <t xml:space="preserve">[[0,143],[5,148],[10,71],[15,35],[20,25],[25,25],[30,14],[35,17],[40,9],[45,7],[50,3],[55,6],[60,4],[65,2],[75,2],[80,1],[85,1],[90,2],[95,1],[100,1],[115,1],[120,3],[135,1],[205,1]]</t>
  </si>
  <si>
    <t xml:space="preserve">[[0,121],[5,122],[10,48],[15,13],[20,16],[25,16],[30,9],[35,7],[40,2],[45,4],[50,3],[55,6],[60,2],[65,1],[80,1],[85,1],[90,1],[95,2],[100,1],[105,1],[110,1],[130,1],[135,1],[155,1],[160,1],[175,1],[180,1],[185,1],[195,1],[200,1],[235,1],[245,1],[585,1],[750,1],[835,1],[850,1],[1275,1],[1565,1]]</t>
  </si>
  <si>
    <t xml:space="preserve">[[0,133],[5,158],[10,74],[15,30],[20,23],[25,16],[30,12],[35,12],[40,8],[45,7],[50,5],[55,9],[60,6],[65,1],[70,7],[75,3],[85,1],[90,2],[95,1],[100,1],[105,2],[115,2],[120,1],[145,1],[160,1],[165,1],[175,1],[190,1],[210,1],[240,1],[265,1],[295,1],[340,1],[570,1]]</t>
  </si>
  <si>
    <t xml:space="preserve">[[0,192],[5,222],[10,99],[15,49],[20,53],[25,47],[30,24],[35,24],[40,14],[45,13],[50,8],[55,5],[60,8],[65,10],[70,8],[75,4],[80,9],[85,8],[90,5],[95,6],[100,3],[105,3],[110,2],[115,3],[120,3],[125,4],[130,4],[135,2],[140,2],[150,1],[155,1],[160,1],[165,2],[170,2],[175,1],[185,2],[215,1],[220,1],[230,1],[235,1],[240,1],[260,1],[265,1],[285,1],[295,1],[320,1],[350,1],[360,2],[370,1],[440,1],[680,1],[755,1]]</t>
  </si>
  <si>
    <t xml:space="preserve">[[0,98],[5,110],[10,49],[15,36],[20,19],[25,16],[30,9],[35,6],[40,6],[45,2],[50,2],[55,3],[60,1],[65,2],[70,3],[80,2],[85,1],[90,3],[100,1],[120,2],[130,1]]</t>
  </si>
  <si>
    <t xml:space="preserve">[[0,117],[5,106],[10,50],[15,23],[20,17],[25,18],[30,5],[35,7],[40,9],[45,4],[50,2],[55,2],[60,3],[65,3],[70,2],[75,2],[80,1],[85,2],[90,1],[110,1],[115,2],[195,1],[400,1]]</t>
  </si>
  <si>
    <t xml:space="preserve">[[0,75],[5,77],[10,38],[15,32],[20,19],[25,16],[30,17],[35,9],[40,7],[45,5],[50,7],[55,5],[60,4],[65,1],[70,1],[75,4],[80,4],[85,2],[100,1],[105,2],[115,1],[130,2],[140,1],[150,1],[180,1],[220,1],[245,1],[265,1],[315,1]]</t>
  </si>
  <si>
    <t xml:space="preserve">[[0,177],[5,143],[10,53],[15,17],[20,15],[25,3],[30,3],[35,6],[40,1],[45,4],[50,2],[55,1],[60,2],[65,3],[70,1],[85,2],[90,1],[110,1],[115,1],[120,2],[140,1],[225,1],[230,1]]</t>
  </si>
  <si>
    <t xml:space="preserve">[[0,248],[5,639],[10,628],[15,285],[20,125],[25,48],[30,26],[35,5],[40,6],[50,1],[60,2],[65,1],[70,1],[85,1],[145,1],[160,1],[220,1],[270,1]]</t>
  </si>
  <si>
    <t xml:space="preserve">[[0,370],[5,462],[10,183],[15,68],[20,31],[25,17],[30,11],[35,6],[40,7],[45,8],[50,5],[55,2],[60,3],[65,2],[80,1],[85,1],[130,1],[220,1]]</t>
  </si>
  <si>
    <t xml:space="preserve">[[0,285],[5,379],[10,167],[15,56],[20,34],[25,15],[30,7],[35,5],[40,7],[45,8],[50,3],[55,2],[60,2],[70,1],[75,1],[80,2],[85,1],[90,2],[95,3],[100,1],[110,1],[310,1]]</t>
  </si>
  <si>
    <t xml:space="preserve">[[0,178],[5,641],[10,247],[15,37],[20,7],[25,2],[30,2],[35,3],[40,2],[45,1],[70,1],[75,1],[80,1],[85,1],[90,1],[95,2],[120,1],[285,1]]</t>
  </si>
  <si>
    <t xml:space="preserve">[[0,322],[5,462],[10,195],[15,64],[20,24],[25,12],[30,6],[35,6],[40,7],[45,3],[50,3],[60,2],[65,2],[70,3],[75,4],[90,1],[95,1],[100,1],[110,1],[115,1],[140,1],[145,2],[150,1],[155,1],[170,1],[205,1],[210,1],[255,1],[260,1],[325,3],[335,1],[405,1],[420,1],[440,1],[445,1],[450,1],[545,1],[700,1]]</t>
  </si>
  <si>
    <t xml:space="preserve">[[0,168],[5,192],[10,86],[15,56],[20,29],[25,31],[30,30],[35,25],[40,15],[45,7],[50,8],[55,9],[60,9],[65,4],[70,9],[75,2],[80,4],[85,2],[90,2],[95,2],[100,5],[105,5],[110,3],[115,2],[120,4],[125,3],[130,2],[135,3],[140,3],[145,2],[150,4],[155,1],[160,1],[165,3],[170,3],[175,1],[185,1],[195,1],[200,1],[205,2],[210,2],[220,1],[230,1],[240,1],[245,2],[260,1],[265,4],[275,1],[285,1],[290,2],[300,2],[315,2],[345,2],[375,2],[390,1],[420,1],[450,1],[460,1],[490,1],[540,1],[570,1],[695,1],[800,1],[1020,1],[1725,1],[1745,1],[1840,1],[1915,1]]</t>
  </si>
  <si>
    <t xml:space="preserve">[[0,190],[5,297],[10,87],[15,30],[20,20],[25,9],[30,10],[35,8],[40,11],[45,8],[50,4],[55,6],[60,4],[65,2],[70,2],[75,1],[85,1],[90,1],[95,1],[100,4],[110,5],[125,1],[130,1],[135,1],[145,2],[170,1],[245,1],[260,1],[300,1],[385,1]]</t>
  </si>
  <si>
    <t xml:space="preserve">[[0,143],[5,251],[10,96],[15,30],[20,8],[25,9],[30,7],[35,3],[40,1],[45,4],[55,1],[60,2],[90,3],[95,2],[110,1],[130,1],[155,1],[175,1],[180,1],[225,1],[305,1],[380,1],[395,1],[900,1]]</t>
  </si>
  <si>
    <t xml:space="preserve">[[0,38],[5,49],[10,15],[15,18],[20,10],[25,9],[30,5],[35,7],[40,3],[45,4],[50,4],[55,6],[65,1],[70,4],[75,1],[100,1],[110,2],[115,2],[125,1],[135,1],[145,1],[165,1],[170,1],[205,1],[405,1],[445,1],[615,1],[975,1],[1155,1],[1750,1]]</t>
  </si>
  <si>
    <t xml:space="preserve">[[0,66],[5,83],[10,48],[15,34],[20,42],[25,37],[30,20],[35,18],[40,21],[45,17],[50,12],[55,11],[60,10],[65,10],[70,7],[75,6],[80,4],[85,1],[90,3],[95,3],[100,3],[105,2],[110,2],[115,6],[120,2],[125,6],[130,2],[135,1],[140,1],[145,1],[160,1],[165,2],[175,2],[195,1],[200,1],[205,1],[210,1],[235,1],[250,1],[260,2],[320,1],[325,1],[335,1],[365,1],[400,1],[775,1]]</t>
  </si>
  <si>
    <t xml:space="preserve">[[0,162],[5,159],[10,73],[15,34],[20,33],[25,18],[30,16],[35,19],[40,13],[45,12],[50,14],[55,10],[60,5],[65,5],[70,4],[75,4],[80,6],[85,5],[90,1],[95,3],[100,4],[105,4],[155,1],[195,1],[230,1],[255,1],[290,1],[355,1],[410,1],[495,1],[560,1],[995,1],[1375,1],[1585,1]]</t>
  </si>
  <si>
    <t xml:space="preserve">[[0,615],[5,633],[10,163],[15,63],[20,55],[25,33],[30,18],[35,22],[40,19],[45,11],[50,10],[55,12],[60,11],[65,8],[70,9],[75,5],[80,2],[85,7],[90,2],[95,5],[100,1],[105,3],[110,1],[115,1],[120,2],[125,5],[145,1],[150,2],[160,2],[165,1],[190,1],[195,1],[200,1],[210,1],[225,1],[250,1],[275,1],[325,1],[330,1],[365,1],[410,1],[440,1],[455,1],[565,1],[765,1],[890,1]]</t>
  </si>
  <si>
    <t xml:space="preserve">[[0,905],[5,909],[10,249],[15,71],[20,36],[25,13],[30,14],[35,11],[40,4],[45,1],[50,4],[55,1],[60,2],[70,1],[75,1],[80,1],[85,3],[95,1],[110,1],[135,1],[140,1],[160,1],[195,1]]</t>
  </si>
  <si>
    <t xml:space="preserve">[[0,402],[5,491],[10,162],[15,33],[20,11],[25,3],[30,3],[35,5],[40,4],[50,4],[55,3],[60,2],[65,2],[70,1],[75,3],[95,1],[100,3],[105,1],[115,3],[120,1],[125,1],[130,1],[200,1],[205,1],[235,1],[250,1],[360,1],[485,1],[520,1],[620,2],[655,1]]</t>
  </si>
  <si>
    <t xml:space="preserve">[[0,448],[5,531],[10,128],[15,29],[20,1],[25,9],[30,6],[35,4],[40,1],[45,5],[50,3],[55,3],[60,2],[65,5],[80,1],[85,2],[90,2],[110,1],[120,1],[140,1],[170,1],[175,1],[180,2],[205,1],[225,2],[250,1],[275,1],[355,1],[485,1],[845,1],[1030,1],[1205,1]]</t>
  </si>
  <si>
    <t xml:space="preserve">[[0,388],[5,437],[10,122],[15,42],[20,12],[25,9],[30,4],[35,4],[40,2],[45,2],[55,2],[60,1],[65,1],[70,1],[90,1],[100,1],[105,1],[125,1]]</t>
  </si>
  <si>
    <t xml:space="preserve">[[0,609],[5,566],[10,132],[15,41],[20,14],[25,8],[30,9],[35,6],[40,4],[45,1],[50,3],[55,1],[60,1],[65,1],[85,1],[95,1],[355,1]]</t>
  </si>
  <si>
    <t xml:space="preserve">[[0,346],[5,326],[10,93],[15,37],[20,12],[25,8],[30,5],[35,4],[40,4],[45,1],[50,2],[55,2],[60,1],[65,2],[75,1],[95,1],[100,1],[110,1],[115,2],[155,1],[215,1],[285,1],[295,2]]</t>
  </si>
  <si>
    <t xml:space="preserve">[[0,612],[5,571],[10,164],[15,53],[20,20],[25,8],[30,13],[35,5],[40,3],[45,2],[50,3],[55,3],[60,1],[65,2],[70,3],[75,1],[80,2],[85,1],[105,1],[110,1],[120,1],[125,1]]</t>
  </si>
  <si>
    <t xml:space="preserve">[[0,397],[5,400],[10,149],[15,66],[20,42],[25,28],[30,16],[35,17],[40,11],[45,10],[50,13],[55,7],[60,9],[65,4],[70,8],[75,8],[80,2],[85,8],[90,6],[95,3],[100,5],[105,2],[110,8],[115,4],[120,2],[125,3],[130,3],[135,3],[140,4],[145,1],[150,5],[155,1],[160,3],[165,4],[170,3],[175,2],[180,1],[185,2],[190,1],[200,2],[205,2],[210,2],[215,1],[220,1],[240,3],[250,2],[255,1],[265,2],[270,2],[295,1],[315,2],[320,1],[330,2],[345,1],[355,2],[370,2],[435,1],[495,1],[525,1],[550,1],[560,1],[615,1],[650,1],[660,1],[715,1],[740,1],[810,1],[900,1],[1435,1]]</t>
  </si>
  <si>
    <t xml:space="preserve">[[0,681],[5,704],[10,199],[15,87],[20,27],[25,18],[30,17],[35,13],[40,6],[45,4],[50,3],[55,2],[60,2],[65,3],[75,3],[80,2],[85,3],[90,4],[95,3],[100,2],[105,2],[110,4],[115,4],[120,3],[125,2],[130,2],[135,1],[140,1],[145,1],[150,1],[155,2],[160,2],[165,1],[170,1],[180,1],[190,1],[205,2],[220,1],[235,1],[240,1],[245,2],[250,3],[295,1],[300,1],[305,1],[315,1],[320,2],[325,1],[335,1],[350,1],[360,1],[425,1],[440,1],[885,1]]</t>
  </si>
  <si>
    <t xml:space="preserve">[[0,154],[5,168],[10,60],[15,25],[20,18],[25,8],[30,5],[35,4],[40,6],[45,6],[50,2],[55,5],[60,1],[65,4],[70,2],[80,2],[100,2],[110,1],[115,1],[125,1]]</t>
  </si>
  <si>
    <t xml:space="preserve">[[0,147],[5,148],[10,63],[15,42],[20,30],[25,22],[30,6],[35,13],[40,13],[45,10],[50,5],[55,5],[60,1],[65,3],[70,1],[75,2],[80,2],[85,7],[90,2],[95,4],[100,1],[105,3],[110,3],[115,1],[125,1],[130,1],[140,2],[145,3],[160,1],[165,1],[170,1],[180,1],[205,1],[210,2],[215,1],[235,2],[260,1],[270,1],[275,1],[290,1],[440,1],[445,1],[450,1]]</t>
  </si>
  <si>
    <t xml:space="preserve">[[0,38],[5,29],[10,20],[15,15],[20,14],[25,4],[30,5],[35,6],[40,2],[45,2],[50,5],[55,3],[60,3],[65,1],[75,1],[80,1],[85,1],[90,1],[105,1],[110,3],[115,1],[120,3],[125,3],[135,1],[145,2],[160,1],[175,3],[210,2],[215,1],[220,1],[225,1],[245,1],[250,1],[260,1],[290,1],[315,1],[330,1],[345,1],[365,2],[380,1],[395,1],[485,1],[490,1],[645,1],[655,1],[730,1],[825,1],[1485,1]]</t>
  </si>
  <si>
    <t xml:space="preserve">[[0,473],[5,625],[10,306],[15,99],[20,38],[25,16],[30,6],[35,6],[40,1],[45,3],[50,4],[55,2],[70,1],[75,2],[90,2],[100,2],[115,2],[145,1],[150,1],[155,1],[185,1],[220,1],[300,1],[445,1],[600,1],[710,1],[765,1],[1290,1],[1460,1],[1540,1],[2080,1]]</t>
  </si>
  <si>
    <t xml:space="preserve">[[0,181],[5,201],[10,87],[15,34],[20,23],[25,20],[30,11],[35,6],[40,7],[45,4],[50,2],[55,8],[60,3],[65,2],[70,4],[75,3],[80,3],[85,1],[90,2],[95,3],[100,3],[105,2],[120,2],[155,1],[185,1],[190,1],[245,1],[255,1],[305,1],[320,1],[325,1],[355,1],[475,2],[565,1]]</t>
  </si>
  <si>
    <t xml:space="preserve">[[0,399],[5,611],[10,213],[15,62],[20,26],[25,12],[30,7],[35,7],[40,3],[45,5],[50,3],[55,5],[60,1],[65,3],[75,2],[80,2],[85,2],[90,3],[95,1],[100,2],[105,3],[110,1],[115,2],[120,1],[125,2],[130,1],[135,2],[145,1],[150,1],[155,1],[165,1],[180,2],[240,1],[290,1],[295,1],[330,1],[345,1],[355,1],[365,1],[370,1],[425,1],[615,1]]</t>
  </si>
  <si>
    <t xml:space="preserve">[[0,436],[5,567],[10,263],[15,90],[20,36],[25,32],[30,15],[35,15],[40,8],[45,8],[50,5],[55,4],[60,1],[65,4],[70,1],[75,3],[80,3],[85,1],[90,2],[95,3],[105,4],[115,1],[120,1],[125,1],[130,1],[135,1],[140,2],[150,1],[165,2],[175,1],[190,1],[200,2],[210,1],[235,1],[270,1],[330,1],[420,1]]</t>
  </si>
  <si>
    <t xml:space="preserve">[[0,174],[5,670],[10,637],[15,395],[20,173],[25,98],[30,35],[35,7],[40,8],[45,4],[50,5],[55,1],[60,2],[65,1],[75,1],[90,1],[340,1]]</t>
  </si>
  <si>
    <t xml:space="preserve">[[0,95],[5,147],[10,202],[15,231],[20,185],[25,107],[30,69],[35,46],[40,29],[45,16],[50,12],[55,10],[60,4],[65,1],[70,2],[75,4],[80,3],[85,1],[90,2],[95,1],[140,1]]</t>
  </si>
  <si>
    <t xml:space="preserve">[[0,83],[5,270],[10,475],[15,484],[20,286],[25,171],[30,60],[35,25],[40,10],[45,4],[50,3],[60,1],[70,1]]</t>
  </si>
  <si>
    <t xml:space="preserve">[[0,103],[5,284],[10,519],[15,429],[20,183],[25,60],[30,29],[35,9],[40,4],[45,2],[50,1],[85,1]]</t>
  </si>
  <si>
    <t xml:space="preserve">[[0,61],[5,292],[10,326],[15,130],[20,42],[25,17],[30,3],[35,3],[40,1],[45,1],[60,1],[65,1],[70,1],[75,2],[80,1],[100,1],[105,1],[125,1],[140,1],[145,1],[150,1],[160,1],[170,1],[250,1]]</t>
  </si>
  <si>
    <t xml:space="preserve">[[0,262],[5,498],[10,433],[15,202],[20,68],[25,29],[30,29],[35,20],[40,7],[45,10],[50,10],[55,7],[60,2],[65,2],[70,1],[75,1],[80,4],[85,1],[90,1],[95,4],[105,3],[110,1],[125,1],[130,2],[140,2],[150,1],[160,1],[165,1],[180,2],[190,1],[210,1],[215,1],[225,1],[280,1],[290,1],[355,1],[430,1],[1015,1],[1915,1]]</t>
  </si>
  <si>
    <t xml:space="preserve">[[0,147],[5,383],[10,383],[15,235],[20,92],[25,45],[30,28],[35,14],[40,9],[45,3],[50,3],[55,1],[60,3],[70,1],[75,2],[85,2],[100,1],[115,2],[145,2],[160,1],[165,1],[190,1],[200,1],[225,1],[410,1],[460,1]]</t>
  </si>
  <si>
    <t xml:space="preserve">[[0,226],[5,367],[10,291],[15,178],[20,61],[25,24],[30,8],[35,1],[40,9],[45,5],[50,2],[55,1],[65,1],[70,2],[80,1],[105,1],[250,1]]</t>
  </si>
  <si>
    <t xml:space="preserve">[[0,156],[5,323],[10,459],[15,372],[20,173],[25,62],[30,35],[35,10],[40,8],[45,4],[50,3],[55,2],[75,2],[80,1],[90,1]]</t>
  </si>
  <si>
    <t xml:space="preserve">[[0,102],[5,158],[10,203],[15,174],[20,102],[25,47],[30,21],[35,14],[40,5],[45,1],[50,2],[55,1],[60,1],[65,1],[75,2],[80,1],[85,1],[90,1],[110,1],[120,1],[175,1],[240,1]]</t>
  </si>
  <si>
    <t xml:space="preserve">[[0,330],[5,456],[10,214],[15,85],[20,27],[25,13],[30,8],[35,6],[40,6],[45,7],[50,6],[55,4],[60,4],[65,1],[75,5],[80,1],[85,2],[90,2],[95,2],[100,2],[110,1],[115,2],[130,1],[155,1],[160,1],[165,2],[180,2],[195,1],[210,1],[235,1],[250,1],[290,1],[340,1],[355,1],[555,1],[700,1],[1870,1]]</t>
  </si>
  <si>
    <t xml:space="preserve">[[0,126],[5,252],[10,196],[15,101],[20,40],[25,14],[30,17],[35,18],[40,12],[45,11],[50,8],[55,6],[60,4],[65,6],[70,1],[75,2],[80,3],[85,1],[90,5],[95,4],[100,3],[105,3],[110,2],[130,2],[135,1],[140,1],[145,1],[150,1],[155,1],[160,3],[165,1],[180,1],[185,1],[195,1],[200,1],[220,1],[245,1],[250,1],[290,1],[380,1],[445,1],[540,1],[715,1],[785,1],[805,1],[1050,1],[1630,1],[1740,1],[2195,1],[2345,1]]</t>
  </si>
  <si>
    <t xml:space="preserve">[[0,68],[5,307],[10,258],[15,106],[20,72],[25,40],[30,12],[35,12],[40,5],[45,1],[50,3],[55,1],[60,1],[65,1],[75,3],[80,1],[90,1],[115,1],[180,1],[235,1]]</t>
  </si>
  <si>
    <t xml:space="preserve">[[0,146],[5,308],[10,220],[15,107],[20,66],[25,50],[30,43],[35,31],[40,15],[45,10],[50,5],[55,2],[60,1],[65,4],[75,2],[80,2],[90,1],[95,1],[100,2],[110,1],[120,1],[125,1],[130,1],[135,1],[140,1],[155,2],[180,1],[185,1],[210,1],[215,1],[260,1],[305,1],[315,1],[355,1],[365,1],[375,1],[440,1],[465,1],[680,1]]</t>
  </si>
  <si>
    <t xml:space="preserve">[[0,269],[5,456],[10,287],[15,192],[20,60],[25,28],[30,12],[35,17],[40,7],[45,4],[50,4],[55,4],[60,4],[65,5],[70,1],[80,3],[85,3],[90,3],[95,2],[105,1],[110,1],[115,3],[120,1],[140,1],[160,1],[175,1],[195,1],[655,1],[1255,1]]</t>
  </si>
  <si>
    <t xml:space="preserve">[[0,114],[5,376],[10,394],[15,153],[20,34],[25,8],[30,4],[35,3],[40,2],[45,3],[65,1],[95,2]]</t>
  </si>
  <si>
    <t xml:space="preserve">[[0,312],[5,396],[10,235],[15,96],[20,27],[25,17],[30,11],[35,9],[40,2],[45,7],[50,3],[55,1],[60,1],[75,1],[80,1],[85,2],[90,1],[110,1],[145,1],[545,1]]</t>
  </si>
  <si>
    <t xml:space="preserve">[[0,223],[5,465],[10,341],[15,132],[20,39],[25,24],[30,21],[35,12],[40,8],[45,7],[50,2],[55,2],[60,7],[70,1],[75,1],[80,2],[85,1],[90,1],[100,1],[105,2],[115,1],[125,1],[130,1],[215,1],[435,1]]</t>
  </si>
  <si>
    <t xml:space="preserve">[[0,284],[5,379],[10,140],[15,57],[20,26],[25,15],[30,13],[35,7],[40,3],[45,5],[50,1],[55,4],[60,2],[65,1],[80,2],[85,1],[90,1],[100,3],[110,3],[115,3],[125,1],[150,2],[180,1],[245,1],[300,1],[360,1],[600,1]]</t>
  </si>
  <si>
    <t xml:space="preserve">[[0,178],[5,443],[10,232],[15,66],[20,36],[25,8],[30,9],[35,3],[40,1],[45,1],[75,1],[80,1],[100,1],[125,1],[130,1],[185,1],[310,2]]</t>
  </si>
  <si>
    <t xml:space="preserve">[[0,157],[5,517],[10,488],[15,147],[20,44],[25,23],[30,14],[35,8],[40,4],[45,5],[50,11],[60,2],[65,3],[70,3],[80,1],[85,3],[95,1],[100,3],[105,2],[110,2],[115,1],[145,3],[150,2],[155,1],[170,1],[180,1],[200,1],[215,1],[245,1],[255,1],[335,2],[365,1],[395,1],[410,1],[420,1],[430,1],[435,1],[470,1],[525,2],[580,1],[625,1],[765,1],[810,1],[915,1],[1085,1],[1175,1]]</t>
  </si>
  <si>
    <t xml:space="preserve">[[0,162],[5,496],[10,521],[15,206],[20,40],[25,15],[30,7],[35,6],[40,5],[45,5],[50,4],[55,2],[60,3],[65,1],[70,2],[75,7],[80,1],[95,1],[105,1],[135,1],[255,1],[335,1],[385,1]]</t>
  </si>
  <si>
    <t xml:space="preserve">[[0,89],[5,308],[10,213],[15,48],[20,15],[25,2],[30,1],[35,1],[40,1],[85,1],[105,1],[115,1],[190,1]]</t>
  </si>
  <si>
    <t xml:space="preserve">[[0,162],[5,567],[10,740],[15,303],[20,69],[25,19],[30,9],[35,5],[40,1],[50,1],[55,3],[60,1],[65,1],[70,1],[80,2],[90,1],[95,1],[100,1],[115,1],[120,1],[130,1],[140,1],[150,2],[155,2],[160,1],[165,3],[170,2],[175,1],[210,1],[250,1],[265,1],[340,1],[350,1],[550,1]]</t>
  </si>
  <si>
    <t xml:space="preserve">[[0,519],[5,703],[10,378],[15,202],[20,80],[25,38],[30,28],[35,14],[40,9],[45,7],[50,8],[55,8],[60,5],[65,4],[70,6],[75,5],[80,1],[85,10],[90,1],[95,3],[100,9],[105,4],[110,3],[120,1],[125,2],[130,3],[135,1],[140,2],[145,2],[150,1],[155,4],[160,1],[170,1],[175,1],[190,2],[195,2],[205,2],[225,1],[235,2],[240,1],[245,2],[250,1],[260,1],[275,2],[355,1],[380,1],[410,1],[420,1],[425,1],[445,1],[510,1],[560,1],[570,1],[635,1],[800,1],[1025,1],[1625,1]]</t>
  </si>
  <si>
    <t xml:space="preserve">[[0,245],[5,625],[10,558],[15,221],[20,63],[25,18],[30,4],[35,9],[40,2],[45,1],[50,5],[55,1],[60,5],[65,2],[70,3],[75,5],[80,3],[85,1],[95,2],[105,1],[110,1],[115,1],[120,1],[130,2],[145,1],[155,2],[165,1],[185,2],[195,1],[200,1],[225,1],[230,1],[245,1],[260,1],[270,1],[275,2],[380,1],[385,1],[700,1],[885,1],[1330,1]]</t>
  </si>
  <si>
    <t xml:space="preserve">[[0,510],[5,630],[10,309],[15,101],[20,44],[25,24],[30,17],[35,8],[40,14],[45,9],[50,11],[55,4],[60,14],[65,5],[70,6],[75,9],[80,5],[85,3],[90,8],[95,6],[100,4],[105,3],[110,3],[115,3],[120,2],[130,5],[135,1],[140,3],[145,3],[150,2],[155,2],[160,1],[165,4],[170,1],[175,1],[190,1],[195,2],[200,1],[205,1],[210,1],[215,1],[225,2],[230,1],[235,2],[250,1],[270,1],[275,1],[290,2],[300,2],[305,1],[310,1],[315,1],[335,1],[350,2],[355,1],[370,1],[385,1],[405,1],[425,1],[435,1],[465,1],[530,1],[570,1],[700,1],[765,1],[885,1],[920,1]]</t>
  </si>
  <si>
    <t xml:space="preserve">[[0,397],[5,370],[10,525],[15,428],[20,175],[25,51],[30,20],[35,8],[40,2],[45,5],[50,4],[60,4],[65,2],[70,2],[75,1],[80,1],[105,1],[120,1],[125,1],[135,1],[175,3],[185,2],[215,1],[305,1],[375,1]]</t>
  </si>
  <si>
    <t xml:space="preserve">[[0,323],[5,474],[10,370],[15,170],[20,52],[25,15],[30,9],[35,4],[40,5],[45,7],[50,2],[55,3],[60,1],[65,2],[80,1],[85,2],[90,2],[95,2],[105,2],[110,3],[120,1],[215,1],[285,1],[405,1],[485,1],[530,1],[1850,1]]</t>
  </si>
  <si>
    <t xml:space="preserve">[[0,205],[5,341],[10,345],[15,174],[20,65],[25,12],[30,6],[35,4],[40,1],[45,4],[50,2],[55,2],[60,4],[75,1],[80,1],[85,1],[90,1],[95,2],[100,2],[105,1],[110,2],[125,1],[150,1],[160,1],[165,1],[175,1],[195,1],[200,1],[210,1],[240,1],[250,1],[430,1],[455,1],[835,1],[3725,1]]</t>
  </si>
  <si>
    <t xml:space="preserve">[[0,222],[5,348],[10,332],[15,227],[20,97],[25,26],[30,14],[35,12],[40,7],[50,2],[55,2],[65,2],[70,1],[75,1],[85,1],[95,1],[100,1],[105,1],[135,2],[155,2],[165,1],[180,1],[480,1]]</t>
  </si>
  <si>
    <t xml:space="preserve">[[0,58],[5,224],[10,228],[15,155],[20,50],[25,13],[30,7],[35,4],[40,3],[45,1],[50,1],[55,4],[60,3],[65,3],[70,1],[75,1],[85,1],[90,2],[95,1],[100,5],[110,1],[115,1],[120,1],[130,1],[135,1],[140,4],[150,1],[185,1],[225,1],[245,1],[295,1],[310,1],[325,1],[490,1],[510,1],[1295,1],[2020,1]]</t>
  </si>
  <si>
    <t xml:space="preserve">[[0,233],[5,535],[10,300],[15,60],[20,13],[25,9],[30,9],[35,7],[40,5],[45,4],[50,5],[55,4],[60,2],[65,1],[70,1],[75,1],[85,3],[90,2],[95,2],[120,2],[130,2],[135,1],[140,1],[145,1],[150,1],[160,1],[165,1],[170,2],[185,1],[195,2],[215,1],[225,2],[230,2],[235,1],[240,1],[260,1],[275,1],[310,1],[325,1],[390,1],[445,1],[450,1],[570,1],[900,1]]</t>
  </si>
  <si>
    <t xml:space="preserve">[[0,244],[5,501],[10,698],[15,596],[20,215],[25,79],[30,35],[35,13],[40,15],[45,2],[50,3],[55,4],[60,7],[65,2],[70,7],[75,7],[80,5],[85,2],[90,2],[95,1],[100,3],[105,2],[110,2],[115,1],[125,1],[135,2],[140,1],[150,2],[155,1],[160,1],[175,2],[185,1],[190,2],[195,2],[225,1],[235,1],[240,1],[245,1],[250,2],[270,1],[330,1],[555,1]]</t>
  </si>
  <si>
    <t xml:space="preserve">[[0,41],[5,49],[10,20],[15,8],[20,8],[25,9],[30,5],[35,5],[40,8],[45,9],[50,5],[55,6],[60,4],[65,6],[70,2],[75,6],[80,2],[85,5],[90,1],[95,1],[100,4],[105,4],[110,5],[115,1],[120,2],[125,4],[130,1],[135,4],[140,2],[145,3],[150,2],[155,4],[160,1],[165,2],[170,1],[175,2],[195,2],[210,1],[220,3],[225,2],[265,1],[280,1],[285,1]]</t>
  </si>
  <si>
    <t xml:space="preserve">[[0,441],[5,527],[10,269],[15,110],[20,60],[25,27],[30,31],[35,18],[40,9],[45,9],[50,7],[55,3],[60,7],[65,5],[70,1],[75,5],[80,4],[85,1],[90,2],[95,2],[100,2],[105,2],[110,2],[115,3],[120,3],[145,1],[155,1],[160,1],[170,2],[175,1],[195,1],[200,1],[225,1],[255,1],[450,1]]</t>
  </si>
  <si>
    <t xml:space="preserve">[[0,163],[5,329],[10,155],[15,60],[20,32],[25,10],[30,6],[35,14],[40,6],[45,4],[50,2],[55,6],[60,4],[70,3],[75,2],[90,2],[95,2],[100,1],[105,1],[110,2],[135,1],[150,2],[155,1],[180,1],[195,1],[270,1],[285,1],[330,1],[405,1],[480,1],[620,1],[870,1]]</t>
  </si>
  <si>
    <t xml:space="preserve">[[0,254],[5,378],[10,225],[15,94],[20,30],[25,12],[30,3],[35,3],[40,5],[45,4],[50,2],[55,1],[60,4],[65,3],[70,3],[85,1],[110,1],[120,1],[135,1],[140,1],[155,1],[165,1],[205,1],[325,1]]</t>
  </si>
  <si>
    <t xml:space="preserve">[[0,181],[5,402],[10,300],[15,55],[20,14],[25,7],[30,4],[35,7],[40,3],[45,6],[50,1],[55,1],[60,3],[65,2],[70,1],[80,1],[85,2],[95,2],[110,1],[120,1],[150,1],[155,1],[200,1],[910,1]]</t>
  </si>
  <si>
    <t xml:space="preserve">[[0,247],[5,444],[10,270],[15,118],[20,32],[25,13],[30,7],[35,4],[40,7],[45,7],[50,7],[55,5],[60,1],[65,4],[70,3],[75,5],[80,2],[85,2],[90,3],[95,1],[100,3],[105,1],[110,2],[115,1],[120,3],[125,2],[130,1],[160,1],[165,1],[170,2],[250,1],[325,1],[430,1],[570,1],[600,1],[835,1],[990,1]]</t>
  </si>
  <si>
    <t xml:space="preserve">[[0,373],[5,638],[10,398],[15,184],[20,72],[25,32],[30,23],[35,22],[40,7],[45,6],[50,6],[55,5],[60,4],[65,2],[70,1],[75,2],[80,1],[85,2],[90,2],[95,2],[100,3],[105,1],[120,1],[125,1],[130,1],[135,2],[140,2],[145,2],[165,1],[170,3],[195,1],[200,1],[205,3],[210,1],[220,1],[225,2],[245,4],[250,1],[255,1],[270,1],[300,1],[320,1],[325,1],[350,1],[375,1],[390,1],[435,1],[470,1],[485,1],[550,1],[570,1],[600,1],[620,1],[750,1],[790,2],[795,1],[1050,1],[1115,1],[1220,1]]</t>
  </si>
  <si>
    <t xml:space="preserve">[[0,336],[5,446],[10,192],[15,70],[20,25],[25,6],[30,3],[35,3],[40,4],[45,1],[50,2],[55,1],[60,2],[75,1],[80,1],[90,1],[105,1],[305,1],[405,1]]</t>
  </si>
  <si>
    <t xml:space="preserve">[[0,271],[5,264],[10,67],[15,31],[20,13],[25,6],[30,11],[35,6],[40,5],[45,5],[50,6],[55,4],[60,2],[65,1],[70,1],[75,1],[110,1],[115,1],[125,1],[135,2],[165,1],[230,1],[245,1],[345,1]]</t>
  </si>
  <si>
    <t xml:space="preserve">[[0,178],[5,203],[10,71],[15,38],[20,16],[25,6],[30,8],[35,4],[40,2],[45,3],[55,2],[60,1],[70,2],[75,1],[85,2],[90,1],[95,1],[100,1],[115,1],[135,1],[205,2]]</t>
  </si>
  <si>
    <t xml:space="preserve">[[0,427],[5,475],[10,227],[15,110],[20,36],[25,19],[30,14],[35,14],[40,26],[45,11],[50,19],[55,14],[60,8],[65,8],[70,6],[75,9],[80,4],[85,4],[90,2],[95,12],[100,3],[105,5],[110,4],[115,3],[120,4],[125,1],[130,3],[135,4],[140,2],[145,3],[150,1],[155,4],[160,2],[165,2],[170,3],[175,3],[180,1],[185,1],[190,2],[195,2],[205,4],[210,1],[215,2],[220,2],[225,2],[230,2],[235,5],[240,1],[255,4],[260,2],[270,1],[275,1],[280,1],[285,1],[295,2],[300,1],[305,1],[310,1],[320,1],[325,1],[330,1],[335,1],[345,1],[360,1],[385,1],[390,1],[405,1],[415,1],[465,1],[510,1],[535,1],[545,1],[565,1],[620,1],[625,1],[685,1],[770,1],[810,1],[995,1],[1045,1],[1135,1],[1140,1],[1175,1],[1205,1],[1210,1],[1255,1],[1410,1],[1450,1],[1505,1],[1600,1],[1725,1],[1900,1],[1965,1],[2250,1],[2560,1],[4140,1]]</t>
  </si>
  <si>
    <t xml:space="preserve">[[0,157],[5,499],[10,249],[15,84],[20,24],[25,12],[30,5],[35,1],[40,4],[45,3],[50,3],[60,2],[75,1],[95,1],[135,1],[195,2],[210,1],[225,1],[245,1],[930,1]]</t>
  </si>
  <si>
    <t xml:space="preserve">[[0,16],[5,24],[10,15],[15,7],[20,10],[25,4],[30,6],[35,5],[40,7],[45,4],[50,1],[60,3],[65,5],[70,1],[75,3],[80,1],[90,1],[95,1],[105,1],[110,3],[115,3],[120,2],[125,1],[135,1],[140,2],[150,1],[155,1],[175,1],[180,1],[190,2],[195,1],[200,1],[205,1],[210,3],[215,1],[225,1],[245,1],[250,2],[260,1],[285,1],[290,1],[305,1],[320,1],[360,1],[385,1],[455,1],[515,1],[525,1],[535,1],[635,1],[790,1],[1430,1]]</t>
  </si>
  <si>
    <t xml:space="preserve">[[0,83],[5,371],[10,165],[15,21],[20,1],[25,2],[30,4],[35,4],[40,3],[45,2],[50,4],[70,4],[85,1],[95,1],[110,1],[115,1],[155,1],[160,1],[170,1],[175,1],[180,2],[195,1]]</t>
  </si>
  <si>
    <t xml:space="preserve">[[0,258],[5,258],[10,124],[15,81],[20,27],[25,3],[30,5],[35,8],[40,3],[45,2],[50,1],[55,4],[60,3],[65,1],[70,1],[75,3],[80,2],[85,2],[90,1],[100,3],[110,1],[115,2],[125,1],[130,1],[135,1],[140,1],[150,1],[160,1],[175,2],[200,2],[235,1],[280,1],[390,1]]</t>
  </si>
  <si>
    <t xml:space="preserve">[[0,279],[5,312],[10,107],[15,38],[20,26],[25,11],[30,13],[35,10],[40,1],[45,1],[55,1],[60,2],[70,1],[85,2],[95,3],[105,1],[125,1],[130,1],[135,1],[155,1],[165,1],[195,1],[230,1]]</t>
  </si>
  <si>
    <t xml:space="preserve">[[0,337],[5,461],[10,169],[15,79],[20,36],[25,16],[30,6],[35,8],[40,5],[45,7],[55,2],[60,4],[65,2],[70,1],[75,2],[105,1],[380,1]]</t>
  </si>
  <si>
    <t xml:space="preserve">[[0,637],[5,653],[10,192],[15,37],[20,14],[25,9],[30,8],[35,3],[40,3],[45,6],[50,3],[55,1],[60,5],[65,1],[70,1],[75,2],[80,1],[85,4],[110,2],[115,2],[135,1],[140,1],[170,1],[230,1],[550,1],[1725,1]]</t>
  </si>
  <si>
    <t xml:space="preserve">[[0,247],[5,301],[10,146],[15,43],[20,25],[25,13],[30,13],[35,20],[40,13],[45,15],[50,5],[55,3],[60,7],[65,5],[70,4],[75,7],[80,2],[85,4],[95,3],[100,5],[105,1],[110,2],[115,2],[120,1],[125,3],[130,1],[135,1],[140,3],[145,1],[160,1],[170,3],[175,1],[205,1],[300,1],[320,1],[330,1],[455,1],[1075,1]]</t>
  </si>
  <si>
    <t xml:space="preserve">[[0,159],[5,393],[10,288],[15,116],[20,17],[25,5],[30,2],[35,3],[40,1],[45,2],[50,1],[60,1],[70,1],[75,3],[85,1],[125,1]]</t>
  </si>
  <si>
    <t xml:space="preserve">[[0,121],[5,361],[10,262],[15,96],[20,16],[25,2],[50,1],[65,2],[70,1],[80,1],[375,1]]</t>
  </si>
  <si>
    <t xml:space="preserve">[[0,119],[5,359],[10,323],[15,81],[20,11],[25,7],[35,2],[40,1],[50,1],[55,3],[100,1],[105,1],[140,1],[380,1]]</t>
  </si>
  <si>
    <t xml:space="preserve">[[0,376],[5,288],[10,87],[15,60],[20,28],[25,14],[30,16],[35,9],[40,10],[45,5],[50,10],[55,7],[60,4],[65,5],[70,5],[75,4],[80,2],[85,4],[90,2],[95,2],[100,4],[105,5],[110,1],[125,1],[140,2],[145,1],[150,1],[160,1],[170,2],[175,1],[180,1],[190,1],[205,2],[230,2],[270,1],[285,1],[305,1],[310,1],[440,1],[465,1],[505,1],[540,1],[560,1],[880,1]]</t>
  </si>
  <si>
    <t xml:space="preserve">[[0,260],[5,188],[10,68],[15,34],[20,13],[25,4],[40,1],[45,2],[55,1]]</t>
  </si>
  <si>
    <t xml:space="preserve">[[0,230],[5,261],[10,82],[15,55],[20,24],[25,18],[30,15],[35,7],[40,6],[45,1],[50,5],[55,3],[60,3],[65,5],[70,2],[80,1],[85,4],[90,1],[100,1],[110,1],[120,2],[130,2],[135,1],[140,4],[160,3],[165,1],[215,1],[220,1],[230,1],[240,1],[255,1],[325,1],[335,1],[355,1],[420,1],[490,1],[555,1],[1285,1]]</t>
  </si>
  <si>
    <t xml:space="preserve">[[0,253],[5,537],[10,235],[15,47],[20,20],[25,3],[30,5],[35,2],[40,1],[45,1],[50,2],[55,3],[60,2],[80,2],[100,1],[115,2],[120,1],[130,2],[140,2],[150,1],[175,1],[225,1],[295,1],[445,1],[900,1]]</t>
  </si>
  <si>
    <t xml:space="preserve">[[0,207],[5,296],[10,199],[15,79],[20,14],[25,7],[30,7],[35,6],[40,4],[45,4],[50,1],[55,4],[60,1],[65,2],[70,2],[75,1],[80,1],[85,1],[90,1],[95,1],[100,1],[110,2],[125,1],[130,2],[175,2],[185,2],[220,1],[250,1],[270,1],[280,1],[305,1],[340,1],[355,1],[405,2],[445,1],[460,1],[465,1],[530,1],[755,1],[785,1],[890,1],[950,1],[1070,1],[1420,1]]</t>
  </si>
  <si>
    <t xml:space="preserve">[[0,174],[5,431],[10,140],[15,23],[20,4],[25,3],[30,5],[35,1],[40,3],[50,1],[55,1],[70,1],[75,1],[85,1],[90,1],[115,2],[145,1],[165,1],[170,1],[175,1],[215,1],[225,1],[230,1],[255,1],[270,1],[315,1],[325,1],[380,1],[415,1],[435,1],[505,1],[545,1],[625,1],[630,1],[680,1],[1010,1],[1125,1],[1365,1],[1585,1],[1930,1],[2445,1],[3635,1]]</t>
  </si>
  <si>
    <t xml:space="preserve">[[0,302],[5,558],[10,415],[15,135],[20,34],[25,6],[30,7],[35,6],[40,7],[45,1],[50,2],[55,1],[60,1],[80,1],[90,1],[105,3],[115,1],[125,2],[145,1],[155,2],[175,1],[180,1],[210,1],[235,1],[290,1],[360,1],[1165,1],[2060,1]]</t>
  </si>
  <si>
    <t xml:space="preserve">[[0,18],[5,15],[10,10],[15,14],[20,6],[25,7],[30,6],[35,2],[40,2],[45,2],[50,1],[55,6],[60,4],[65,3],[70,5],[75,5],[80,5],[85,2],[90,1],[95,3],[105,2],[110,2],[115,2],[120,2],[130,1],[135,1],[140,1],[145,1],[155,1],[160,2],[165,1],[175,1],[180,1],[205,1],[210,2],[220,1],[270,1],[285,1],[300,1],[305,1],[325,1],[360,1],[370,1],[400,1],[465,1],[600,1],[735,1],[2045,1]]</t>
  </si>
  <si>
    <t xml:space="preserve">[[0,70],[5,331],[10,303],[15,99],[20,17],[25,8],[30,2],[35,10],[40,4],[45,6],[50,10],[55,11],[60,9],[65,4],[70,9],[75,5],[80,5],[85,5],[90,5],[95,2],[100,6],[105,3],[110,6],[115,1],[120,5],[125,2],[130,5],[135,1],[140,2],[145,4],[150,2],[155,1],[165,2],[175,1],[185,1],[190,2],[200,2],[205,2],[215,2],[225,1],[235,1],[240,1],[245,1],[270,1],[275,1],[280,2],[290,1],[300,3],[310,1],[320,1],[325,1],[340,1],[350,1],[375,1],[405,1],[415,1],[430,1],[440,2],[450,2],[455,1],[495,1],[510,1],[590,1],[625,1],[670,1],[680,1],[685,2],[715,2],[730,1],[740,1],[755,1],[775,1],[815,1],[825,1],[860,1],[885,1],[905,1],[955,1],[965,1],[1025,1],[1060,1],[1135,1],[1175,1],[1210,1],[1225,1],[1345,1],[1465,1],[1805,1],[1825,2],[2100,1],[2215,1],[2425,1],[3020,1],[3395,1],[3510,1],[3730,1]]</t>
  </si>
  <si>
    <t xml:space="preserve">[[0,126],[5,485],[10,527],[15,219],[20,55],[25,16],[30,11],[35,6],[40,6],[45,10],[50,2],[55,1],[60,1],[80,1],[105,1],[115,1],[185,1],[225,1],[280,1],[715,1]]</t>
  </si>
  <si>
    <t xml:space="preserve">[[0,84],[5,318],[10,142],[15,38],[20,2],[40,1],[50,1],[80,1]]</t>
  </si>
  <si>
    <t xml:space="preserve">[[0,89],[5,410],[10,524],[15,210],[20,75],[25,22],[30,4],[35,6],[45,1],[60,2],[65,2],[80,2],[90,1],[95,1],[125,1],[130,1],[135,1],[140,1],[145,1],[160,1],[165,1],[195,1],[200,1],[210,3],[225,1],[245,1],[380,1],[395,1],[415,2],[435,1],[450,1],[470,1],[515,1],[660,1],[755,1],[815,1],[915,1],[985,1],[1000,1],[1145,1],[1190,1],[1295,1],[1445,1],[1635,1],[1800,1],[1905,1],[1975,1],[2065,1],[2130,1],[2485,1],[2630,1],[2665,1],[2950,1],[3340,1],[3360,1],[3385,1],[3605,1],[5205,1]]</t>
  </si>
  <si>
    <t xml:space="preserve">[[0,150],[5,599],[10,569],[15,161],[20,51],[25,34],[30,12],[35,7],[40,1],[50,2],[55,1],[60,1],[70,1],[75,1],[80,1],[100,1],[105,1],[125,1],[135,1],[140,1],[145,1],[180,1],[185,1],[285,1],[580,1]]</t>
  </si>
  <si>
    <t xml:space="preserve">[[0,186],[5,543],[10,508],[15,144],[20,32],[25,5],[30,1],[45,1],[90,1],[180,1],[195,1],[315,1]]</t>
  </si>
  <si>
    <t xml:space="preserve">[[0,167],[5,604],[10,542],[15,227],[20,34],[25,21],[30,9],[35,5],[40,9],[45,1],[50,5],[55,1],[60,2],[65,3],[70,1],[80,2],[85,1],[210,1],[330,1],[1155,1],[1225,1]]</t>
  </si>
  <si>
    <t xml:space="preserve">[[0,58],[5,255],[10,289],[15,135],[20,49],[25,11],[30,6],[35,4],[40,2],[45,2],[50,2],[55,5],[65,1],[75,2],[85,1],[90,1],[95,1],[115,1],[135,1],[145,1],[170,1],[260,1],[285,1],[290,1],[950,1]]</t>
  </si>
  <si>
    <t xml:space="preserve">[[0,120],[5,714],[10,518],[15,109],[20,33],[25,7],[30,4],[35,3],[40,1],[45,1],[50,1],[70,1],[75,1],[115,1],[555,1]]</t>
  </si>
  <si>
    <t xml:space="preserve">[[0,194],[5,623],[10,538],[15,177],[20,59],[25,13],[30,9],[35,3],[40,3],[45,2],[55,3],[70,2],[80,1],[85,3],[105,1],[190,1],[250,1],[260,1],[575,1]]</t>
  </si>
  <si>
    <t xml:space="preserve">[[0,57],[5,392],[10,432],[15,130],[20,34],[25,11],[30,4],[35,4],[40,4],[45,2],[50,3],[55,1],[60,2],[65,2],[70,1],[75,1],[100,1],[110,1],[115,1],[145,1],[190,1],[210,1],[235,1],[280,2]]</t>
  </si>
  <si>
    <t xml:space="preserve">[[0,362],[5,559],[10,360],[15,270],[20,48],[25,11],[30,7],[35,2],[45,3],[50,7],[55,3],[65,1],[70,2],[80,2],[85,1],[90,1],[100,2],[110,2],[120,1],[150,1],[155,1],[160,1],[170,1],[175,1],[220,1],[240,1],[270,1],[305,1],[310,1],[480,1],[530,1],[565,1],[1450,1]]</t>
  </si>
  <si>
    <t xml:space="preserve">[[0,119],[5,515],[10,516],[15,316],[20,182],[25,80],[30,34],[35,24],[40,12],[45,2],[50,4],[55,3],[60,1],[75,1],[85,1],[120,1],[145,1],[190,1],[455,1],[495,1]]</t>
  </si>
  <si>
    <t xml:space="preserve">[[0,119],[5,632],[10,475],[15,202],[20,44],[25,18],[30,14],[35,8],[40,2],[45,5],[55,1],[60,1],[65,2],[70,2],[75,1],[100,1],[120,2],[250,1],[375,1],[770,1]]</t>
  </si>
  <si>
    <t xml:space="preserve">[[0,171],[5,629],[10,495],[15,164],[20,25],[25,7],[30,3],[35,3],[50,2],[55,1],[60,1],[70,2],[75,1],[80,2],[85,2],[95,1],[100,2],[105,1],[115,1],[130,2],[140,1],[170,1],[175,1],[190,3],[360,1],[405,1]]</t>
  </si>
  <si>
    <t xml:space="preserve">[[0,66],[5,382],[10,408],[15,143],[20,32],[25,9],[30,9],[35,10],[40,7],[45,8],[50,6],[55,5],[60,5],[65,7],[70,9],[75,6],[80,2],[85,1],[90,6],[95,3],[100,4],[105,1],[110,1],[115,3],[120,1],[125,2],[135,1],[140,2],[145,1],[150,1],[180,1],[190,1],[200,1],[210,1],[215,1],[235,1],[245,1],[280,1],[315,1]]</t>
  </si>
  <si>
    <t xml:space="preserve">[[0,131],[5,674],[10,559],[15,145],[20,29],[25,3],[30,5],[35,1],[70,1],[165,1],[760,1]]</t>
  </si>
  <si>
    <t xml:space="preserve">[[0,63],[5,253],[10,256],[15,142],[20,48],[25,5],[30,8],[35,3],[40,3],[50,2],[55,2],[60,2],[65,1],[70,1],[75,1],[80,2],[85,1],[95,1],[130,1],[145,1],[155,1]]</t>
  </si>
  <si>
    <t xml:space="preserve">[[0,35],[5,233],[10,175],[15,87],[20,18],[25,9],[30,3],[35,1],[40,3],[45,2],[55,2],[60,2],[65,1],[70,2],[75,1],[85,2],[90,5],[105,1],[115,1],[130,2],[145,1],[150,1],[155,2],[165,1],[185,2],[200,1],[205,1],[230,1],[240,1],[265,1],[275,1],[290,1],[370,1],[515,1],[540,1],[550,1],[1740,1]]</t>
  </si>
  <si>
    <t xml:space="preserve">[[0,43],[5,229],[10,315],[15,97],[20,9],[25,1],[35,1],[50,2],[55,1],[60,2],[85,1],[175,1],[405,1],[605,1]]</t>
  </si>
  <si>
    <t xml:space="preserve">[[0,35],[5,229],[10,312],[15,154],[20,46],[25,26],[30,8],[35,6],[40,1],[45,2],[50,1],[80,1],[275,1]]</t>
  </si>
  <si>
    <t xml:space="preserve">[[0,194],[5,718],[10,740],[15,181],[20,35],[25,15],[30,4],[35,7],[40,5],[45,1],[50,2],[60,1],[65,2],[70,1],[80,1],[95,1],[105,1],[120,1],[125,1],[450,1]]</t>
  </si>
  <si>
    <t xml:space="preserve">[[0,70],[5,169],[10,93],[15,65],[20,35],[25,16],[30,8],[35,3],[40,3],[45,1],[50,1],[70,1],[95,1],[100,1],[105,1],[170,1],[270,1]]</t>
  </si>
  <si>
    <t xml:space="preserve">[[0,234],[5,507],[10,627],[15,332],[20,134],[25,56],[30,25],[35,9],[40,8],[45,3],[50,4],[55,1],[60,1],[70,1],[75,2],[80,3],[90,2],[95,1],[110,1],[120,1],[140,2],[165,1],[190,1],[745,1],[2250,1]]</t>
  </si>
  <si>
    <t xml:space="preserve">[[0,186],[5,458],[10,359],[15,141],[20,28],[25,15],[30,4],[40,6],[45,4],[50,4],[60,1],[65,1],[70,2],[75,2],[80,3],[85,1],[95,1],[100,1],[120,2],[130,1],[145,1],[155,1],[160,1],[240,1]]</t>
  </si>
  <si>
    <t xml:space="preserve">[[0,232],[5,521],[10,475],[15,172],[20,45],[25,12],[30,6],[35,3],[40,4],[45,3],[55,3],[60,1],[70,1],[80,1],[85,1],[100,1]]</t>
  </si>
  <si>
    <t xml:space="preserve">[[0,223],[5,609],[10,392],[15,124],[20,38],[25,8],[30,6],[35,17],[40,9],[45,15],[50,7],[55,8],[60,6],[65,6],[70,3],[75,3],[80,3],[85,4],[90,6],[95,4],[100,1],[105,3],[110,2],[115,2],[120,3],[125,3],[130,1],[135,1],[140,3],[145,1],[150,1],[160,2],[180,1],[195,1],[200,1],[205,1],[210,1],[215,1],[220,1],[255,1],[270,1],[275,1],[300,1],[315,2],[440,1]]</t>
  </si>
  <si>
    <t xml:space="preserve">[[0,131],[5,369],[10,347],[15,161],[20,75],[25,27],[30,12],[35,12],[40,6],[45,7],[50,5],[55,7],[60,4],[65,3],[70,2],[75,1],[80,1],[85,2],[90,1],[95,3],[105,1],[115,1],[120,1],[130,2],[135,1],[140,1],[145,1],[150,2],[180,1],[205,1],[210,1],[490,1]]</t>
  </si>
  <si>
    <t xml:space="preserve">[[0,172],[5,562],[10,392],[15,126],[20,33],[25,14],[30,13],[35,11],[40,14],[45,7],[50,8],[55,5],[60,6],[65,6],[70,4],[75,3],[80,2],[85,1],[90,2],[95,1],[100,3],[105,2],[115,1],[120,2],[135,2],[145,1],[170,1],[220,1],[230,1],[260,1],[265,1],[345,1],[355,1],[400,1]]</t>
  </si>
  <si>
    <t xml:space="preserve">[[0,232],[5,461],[10,379],[15,113],[20,22],[25,22],[30,7],[35,10],[40,5],[45,6],[50,4],[55,2],[60,2],[70,2],[75,1],[95,1],[115,1],[120,2],[130,1],[530,1]]</t>
  </si>
  <si>
    <t xml:space="preserve">[[0,164],[5,368],[10,288],[15,86],[20,18],[25,4],[35,4],[40,4],[45,1],[50,1],[70,1],[95,1],[105,1],[110,1],[130,1],[180,1],[195,1],[230,1],[235,1]]</t>
  </si>
  <si>
    <t xml:space="preserve">[[0,194],[5,547],[10,408],[15,109],[20,14],[25,5],[30,7],[35,5],[40,3],[45,8],[50,3],[55,5],[60,1],[65,1],[70,2],[80,5],[85,5],[90,3],[95,2],[100,2],[105,1],[130,1],[155,1],[175,2],[180,1],[225,1],[365,1],[485,1],[490,1]]</t>
  </si>
  <si>
    <t xml:space="preserve">[[0,142],[5,434],[10,269],[15,78],[20,12],[25,13],[30,6],[35,6],[40,12],[50,3],[55,2],[60,3],[70,1],[75,1],[80,1],[100,1],[105,1],[200,1],[510,1]]</t>
  </si>
  <si>
    <t xml:space="preserve">[[0,91],[5,331],[10,426],[15,225],[20,59],[25,8],[30,3],[35,2],[40,5],[45,7],[50,3],[60,5],[70,2],[75,1],[95,1],[105,1],[135,1],[160,1]]</t>
  </si>
  <si>
    <t xml:space="preserve">[[0,123],[5,140],[10,173],[15,104],[20,26],[25,15],[30,6],[35,6],[40,5],[45,10],[50,5],[55,6],[60,2],[65,2],[70,1],[75,1],[80,1],[85,3],[90,1],[110,2],[115,2],[195,1],[200,1],[225,1],[265,1],[300,1],[430,1]]</t>
  </si>
  <si>
    <t xml:space="preserve">[[0,91],[5,271],[10,165],[15,32],[20,8],[25,4],[30,1],[35,2],[40,3],[50,3],[55,5],[60,2],[70,1],[75,1],[95,1],[100,1],[120,1],[145,1],[175,1],[180,1],[225,1],[355,1]]</t>
  </si>
  <si>
    <t xml:space="preserve">[[0,336],[5,413],[10,196],[15,73],[20,32],[25,24],[30,7],[35,3],[40,3],[45,3],[50,1],[55,2],[60,3],[65,1],[70,2],[90,1],[135,1],[145,1]]</t>
  </si>
  <si>
    <t xml:space="preserve">[[0,232],[5,230],[10,64],[15,10],[20,5],[25,1],[40,2],[335,1]]</t>
  </si>
  <si>
    <t xml:space="preserve">[[0,279],[5,406],[10,142],[15,56],[20,12],[25,8],[30,7],[35,5],[45,2],[50,2],[55,3],[60,2],[70,1],[75,5],[85,2],[90,2],[95,1],[105,2],[115,1],[120,3],[125,2],[130,1],[135,1],[150,1],[155,1],[175,1],[180,2],[185,2],[205,1],[220,2],[225,2],[260,1],[265,1],[295,1],[355,1],[415,1],[430,1],[765,1],[1120,1],[1310,1]]</t>
  </si>
  <si>
    <t xml:space="preserve">[[0,302],[5,578],[10,268],[15,68],[20,39],[25,20],[30,17],[35,16],[40,9],[45,14],[50,3],[55,7],[60,4],[65,5],[70,4],[75,3],[80,5],[85,2],[90,3],[95,1],[100,1],[105,2],[110,1],[115,2],[120,2],[125,1],[130,3],[135,2],[140,3],[160,1],[170,2],[175,1],[200,1],[205,1],[220,3],[235,1],[255,1],[280,1],[295,1],[300,2],[305,2],[310,1],[325,1],[380,1],[400,1],[560,1],[715,1],[805,1],[915,1]]</t>
  </si>
  <si>
    <t xml:space="preserve">[[0,121],[5,210],[10,85],[15,36],[20,14],[25,5],[30,10],[35,10],[40,11],[45,1],[55,2],[60,1],[65,1],[70,1],[75,3],[80,1],[85,1],[90,1],[95,2],[100,2],[105,3],[110,3],[115,1],[120,2],[125,1],[130,1],[135,4],[145,2],[200,1],[265,1],[270,1],[395,1],[450,1]]</t>
  </si>
  <si>
    <t xml:space="preserve">[[0,122],[5,217],[10,200],[15,45],[20,15],[25,4],[30,1],[35,3],[40,6],[45,2],[50,6],[55,6],[60,4],[65,1],[70,1],[95,1],[100,1],[120,1],[140,1],[485,1]]</t>
  </si>
  <si>
    <t xml:space="preserve">[[0,88],[5,219],[10,210],[15,87],[20,29],[25,8],[30,6],[35,6],[40,7],[45,2],[50,2],[55,2],[70,1],[75,1],[110,1],[145,1],[170,2],[210,1],[270,1]]</t>
  </si>
  <si>
    <t xml:space="preserve">[[0,135],[5,188],[10,172],[15,75],[20,39],[25,35],[30,36],[35,30],[40,13],[45,19],[50,14],[55,15],[60,13],[65,10],[70,10],[75,3],[80,10],[85,10],[90,10],[95,10],[100,6],[105,8],[110,8],[115,5],[120,6],[125,13],[130,4],[135,6],[140,8],[145,1],[150,2],[155,4],[160,8],[165,3],[170,4],[175,2],[180,3],[185,4],[190,3],[195,1],[200,2],[205,2],[210,3],[215,3],[225,4],[230,6],[235,5],[240,1],[245,4],[250,6],[255,2],[260,5],[265,4],[270,1],[275,1],[280,1],[285,2],[290,1],[305,1],[315,2],[325,1],[340,1],[345,1],[350,2],[355,2],[370,1],[375,1],[380,1],[385,1],[390,1],[400,3],[405,2],[415,2],[425,1],[485,1],[495,1],[500,1],[520,1],[530,1],[550,1],[560,2],[570,1],[575,1],[585,1],[600,1],[665,1],[685,1],[725,1],[730,1],[745,1],[770,1],[795,1],[805,1],[815,1],[860,1],[870,1],[980,1],[1130,1],[1140,1],[1150,1],[1175,2],[1230,1],[1310,1],[1330,1],[2070,1],[4205,1],[5370,1]]</t>
  </si>
  <si>
    <t xml:space="preserve">[[0,267],[5,494],[10,250],[15,69],[20,20],[25,13],[30,6],[35,2],[40,3],[45,5],[50,1],[60,1],[65,1],[70,2],[75,2],[110,1],[215,1],[355,1]]</t>
  </si>
  <si>
    <t xml:space="preserve">[[0,249],[5,403],[10,173],[15,71],[20,32],[25,16],[30,9],[35,5],[40,7],[45,5],[50,2],[60,1],[65,1],[70,2],[75,4],[85,1],[105,2],[130,1],[185,1],[250,1]]</t>
  </si>
  <si>
    <t xml:space="preserve">[[0,172],[5,229],[10,53],[15,18],[20,7],[25,10],[30,8],[35,5],[40,5],[45,1],[50,3],[60,2],[65,1],[70,2],[75,1],[80,4],[90,1],[95,1],[105,1],[110,1],[120,3],[125,1],[130,3],[140,1],[150,1],[165,1],[170,1],[175,1],[185,1],[210,1],[235,2],[255,1],[265,1],[290,1],[305,1],[340,1],[385,1],[430,1],[445,1],[455,1],[470,1],[570,1],[800,1],[850,1],[935,1],[2560,1]]</t>
  </si>
  <si>
    <t xml:space="preserve">[[0,339],[5,560],[10,266],[15,89],[20,22],[25,17],[30,5],[35,10],[40,3],[45,3],[50,2],[55,5],[60,2],[65,1],[70,3],[80,1],[85,1],[95,2],[130,1],[150,1],[200,1],[210,1],[285,1]]</t>
  </si>
  <si>
    <t xml:space="preserve">[[0,201],[5,370],[10,136],[15,32],[20,11],[25,7],[30,2],[35,4],[40,4],[45,1],[50,1],[55,3],[65,4],[75,4],[80,2],[110,1],[130,1],[150,1],[155,1],[175,1],[1975,1]]</t>
  </si>
  <si>
    <t xml:space="preserve">[[0,102],[5,160],[10,67],[15,28],[20,9],[25,5],[30,3],[40,1],[50,1],[60,2],[65,1],[75,1],[85,1],[90,2],[95,1],[105,1],[130,1],[220,1],[240,1],[360,1]]</t>
  </si>
  <si>
    <t xml:space="preserve">[[0,201],[5,439],[10,247],[15,98],[20,25],[25,11],[30,5],[35,8],[40,1],[45,3],[50,3],[55,2],[60,2],[65,3],[70,1],[75,2],[80,1],[85,1],[90,6],[95,2],[100,3],[110,5],[120,1],[125,2],[135,1],[150,1],[155,1],[170,1],[195,1],[200,1],[205,1],[285,1],[385,1],[1105,1]]</t>
  </si>
  <si>
    <t xml:space="preserve">[[0,122],[5,356],[10,255],[15,69],[20,12],[25,2],[30,3],[35,1]]</t>
  </si>
  <si>
    <t xml:space="preserve">[[0,109],[5,293],[10,115],[15,33],[20,8],[25,6],[30,3],[35,4],[40,1],[45,2],[50,1],[60,2]]</t>
  </si>
  <si>
    <t xml:space="preserve">[[0,355],[5,623],[10,260],[15,76],[20,14],[25,7],[30,5],[35,4],[40,2],[45,2],[50,2],[55,2],[60,5],[65,1],[70,2],[75,2],[80,1],[85,1],[90,1],[95,1],[100,2],[110,3],[130,1],[140,1],[145,1],[155,2],[180,1],[205,1],[210,2],[235,1],[240,1],[265,1],[275,1],[320,1],[400,1],[420,1],[435,1],[485,1],[585,1],[590,1],[645,1],[665,1],[690,1]]</t>
  </si>
  <si>
    <t xml:space="preserve">[[0,171],[5,320],[10,157],[15,51],[20,11],[25,13],[30,12],[35,5],[40,7],[45,5],[50,2],[55,3],[60,5],[65,1],[70,2],[75,1],[80,2],[85,4],[90,1],[95,3],[105,2],[120,2],[130,1],[140,1],[155,1],[185,1],[190,2],[205,1],[210,1],[240,1]]</t>
  </si>
  <si>
    <t xml:space="preserve">[[0,291],[5,484],[10,219],[15,72],[20,30],[25,7],[30,7],[35,2],[40,3],[45,6],[50,3],[55,1],[60,3],[75,1],[80,1],[85,2],[130,1],[135,1],[290,1]]</t>
  </si>
  <si>
    <t xml:space="preserve">[[0,232],[5,320],[10,119],[15,35],[20,15],[25,7],[30,3],[35,5],[45,2],[50,4],[60,1],[65,1],[70,2],[75,3],[80,1],[90,2],[95,1],[100,1],[110,1],[125,1],[130,1],[160,1],[265,1],[375,1],[455,1],[860,1]]</t>
  </si>
  <si>
    <t xml:space="preserve">[[0,227],[5,446],[10,221],[15,86],[20,35],[25,21],[30,6],[35,12],[40,1],[45,4],[50,6],[55,5],[60,3],[65,1],[75,8],[80,3],[85,6],[90,2],[95,3],[110,1],[115,1],[125,1],[140,1],[150,1],[155,1],[175,1],[185,1],[195,1],[240,2],[245,1],[295,1],[300,1]]</t>
  </si>
  <si>
    <t xml:space="preserve">[[0,250],[5,449],[10,211],[15,52],[20,12],[25,11],[30,3],[35,3],[40,6],[45,2],[50,4],[60,2],[65,2],[75,3],[90,1],[120,1],[125,1],[290,1]]</t>
  </si>
  <si>
    <t xml:space="preserve">[[0,183],[5,368],[10,162],[15,32],[20,6],[25,4],[35,1],[45,1],[60,1],[70,1],[80,2],[150,1],[1275,1]]</t>
  </si>
  <si>
    <t xml:space="preserve">[[0,111],[5,291],[10,168],[15,53],[20,11],[25,3],[30,11],[35,4],[40,5],[45,2],[50,2],[55,2],[60,5],[65,2],[70,2],[75,3],[80,4],[90,1],[95,1],[105,1],[115,1],[135,2],[150,3],[160,1],[200,1],[205,1],[225,1],[300,1],[415,1],[635,1]]</t>
  </si>
  <si>
    <t xml:space="preserve">[[0,280],[5,587],[10,309],[15,88],[20,26],[25,10],[30,9],[35,13],[40,5],[45,2],[50,5],[55,3],[60,1],[70,1],[80,1],[95,1],[105,1],[120,1],[210,1],[220,1]]</t>
  </si>
  <si>
    <t xml:space="preserve">[[0,217],[5,515],[10,353],[15,105],[20,15],[25,2],[30,3],[35,2],[40,4],[45,1],[50,1],[65,1],[70,1],[80,1],[85,1],[90,1],[95,1],[240,1],[520,1]]</t>
  </si>
  <si>
    <t xml:space="preserve">[[0,270],[5,812],[10,472],[15,80],[20,17],[25,5],[30,2],[35,1],[40,1],[50,1],[60,1],[65,1],[75,1],[80,1],[370,1],[430,1]]</t>
  </si>
  <si>
    <t xml:space="preserve">[[0,291],[5,625],[10,412],[15,156],[20,32],[25,12],[30,9],[35,4],[40,2],[45,1],[50,3],[60,2],[65,1],[70,3],[75,1],[80,1],[85,2],[115,2],[120,1],[130,1],[180,1],[195,1],[200,1],[570,1],[1175,1],[1590,1]]</t>
  </si>
  <si>
    <t xml:space="preserve">[[0,94],[5,308],[10,234],[15,73],[20,18],[25,10],[30,3],[35,3],[40,3],[45,3],[50,2],[55,6],[60,5],[65,2],[70,2],[75,2],[80,2],[85,2],[90,1],[95,4],[100,1],[110,1],[115,2],[130,2],[135,1],[150,1],[160,1],[165,1],[195,1],[205,1],[225,1],[240,1],[270,1],[275,1],[415,1],[450,1],[460,1],[495,1],[1580,1]]</t>
  </si>
  <si>
    <t xml:space="preserve">[[0,195],[5,471],[10,265],[15,76],[20,13],[25,6],[30,7],[35,4],[40,3],[45,4],[50,3],[55,1],[60,4],[75,1],[80,2],[85,1],[90,1],[95,2],[100,1],[125,1],[130,1],[135,3],[145,2],[170,1],[175,1],[205,1],[210,1],[215,1],[265,1],[280,1],[290,1],[310,1],[330,1],[380,1],[400,1],[890,1]]</t>
  </si>
  <si>
    <t xml:space="preserve">[[0,283],[5,708],[10,272],[15,56],[20,12],[25,10],[30,6],[35,5],[40,2],[45,4],[55,4],[60,3],[65,2],[85,1],[105,1],[120,1],[125,1],[145,2],[180,1],[185,2],[205,2],[230,1],[255,1],[265,1],[360,1],[390,1],[465,1],[580,1],[590,1],[735,1],[1160,1],[1665,1]]</t>
  </si>
  <si>
    <t xml:space="preserve">[[0,183],[5,491],[10,269],[15,44],[20,16],[25,1],[30,4],[35,5],[40,1],[45,1],[55,3],[60,1],[65,2],[75,1],[80,1],[105,1],[135,1],[155,1],[205,1],[230,1],[245,1],[360,1],[555,1],[710,1],[1120,1]]</t>
  </si>
  <si>
    <t xml:space="preserve">[[0,182],[5,565],[10,394],[15,110],[20,34],[25,10],[30,7],[35,11],[40,6],[45,5],[50,5],[55,3],[60,2],[65,1],[70,2],[75,3],[90,3],[95,1],[100,2],[105,3],[110,2],[115,1],[120,2],[135,1],[140,3],[145,1],[150,2],[175,1],[520,1],[670,1]]</t>
  </si>
  <si>
    <t xml:space="preserve">[[0,303],[5,402],[10,132],[15,36],[20,27],[25,23],[30,13],[35,13],[40,5],[45,6],[50,4],[55,2],[60,7],[65,3],[70,2],[75,3],[80,1],[85,1],[90,1],[95,2],[100,1],[105,2],[110,1],[115,1],[120,1],[125,2],[135,1],[180,1],[205,1],[280,1],[365,1],[560,1]]</t>
  </si>
  <si>
    <t xml:space="preserve">[[0,262],[5,409],[10,260],[15,117],[20,65],[25,28],[30,24],[35,20],[40,9],[45,10],[50,9],[55,6],[60,5],[65,2],[70,3],[75,3],[80,3],[85,2],[90,2],[95,1],[100,1],[110,1],[115,1],[120,1],[125,3],[140,1],[145,1],[150,1],[240,1],[270,1],[300,1]]</t>
  </si>
  <si>
    <t xml:space="preserve">[[0,114],[5,363],[10,322],[15,117],[20,30],[25,22],[30,9],[35,9],[40,9],[45,10],[50,13],[55,4],[60,2],[65,4],[70,9],[75,5],[80,2],[85,2],[90,2],[100,1],[105,1],[110,1],[120,1],[125,1],[135,2],[150,1],[170,1],[175,1],[185,1],[205,1],[210,1],[220,1],[245,1],[250,1],[260,3],[305,2],[310,1],[350,1],[425,1],[635,1]]</t>
  </si>
  <si>
    <t xml:space="preserve">[[0,176],[5,351],[10,378],[15,292],[20,156],[25,70],[30,37],[35,19],[40,8],[45,4],[50,1],[55,5],[60,1],[65,1],[70,6],[75,4],[80,5],[85,3],[90,1],[95,2],[115,1],[120,2],[130,2],[140,3],[185,1],[210,1],[365,1],[420,1]]</t>
  </si>
  <si>
    <t xml:space="preserve">[[0,49],[5,174],[10,229],[15,156],[20,47],[25,12],[30,1],[35,2],[40,2],[45,3],[50,1],[85,1]]</t>
  </si>
  <si>
    <t xml:space="preserve">[[0,65],[5,185],[10,168],[15,81],[20,25],[25,3],[30,2],[35,1],[45,1],[70,1],[230,1],[265,1],[360,1],[380,1]]</t>
  </si>
  <si>
    <t xml:space="preserve">[[0,78],[5,228],[10,306],[15,120],[20,38],[25,12],[30,2],[45,2],[55,1],[60,1],[65,1],[70,2],[100,1]]</t>
  </si>
  <si>
    <t xml:space="preserve">[[0,271],[5,715],[10,397],[15,101],[20,27],[25,10],[30,8],[35,3],[40,5],[45,4],[50,6],[55,1],[60,2],[65,1],[70,2],[75,4],[80,1],[85,3],[90,2],[95,2],[100,1],[105,4],[110,1],[120,1],[140,1],[170,1],[195,2]]</t>
  </si>
  <si>
    <t xml:space="preserve">[[0,159],[5,503],[10,523],[15,189],[20,51],[25,14],[30,8],[35,5],[40,3],[60,1],[65,1],[75,2],[80,1],[90,1],[105,1],[110,1]]</t>
  </si>
  <si>
    <t xml:space="preserve">[[0,184],[5,448],[10,318],[15,126],[20,47],[25,12],[30,5],[35,6],[40,3],[45,2],[50,2],[55,1],[60,3],[70,1],[100,2],[105,1],[125,1],[130,1],[135,2]]</t>
  </si>
  <si>
    <t xml:space="preserve">[[0,39],[5,235],[10,288],[15,107],[20,29],[25,5],[30,4],[35,5],[40,4],[45,1],[50,1],[55,1],[60,2],[80,1],[85,1],[90,1],[100,1],[110,1],[140,1]]</t>
  </si>
  <si>
    <t xml:space="preserve">[[0,196],[5,473],[10,304],[15,102],[20,33],[25,17],[30,14],[35,14],[40,11],[45,6],[50,9],[55,7],[60,9],[65,1],[70,5],[75,3],[80,2],[85,3],[90,2],[105,4],[115,4],[120,2],[125,1],[130,4],[145,2],[160,4],[170,1],[200,1],[205,1],[225,1],[235,1],[270,2],[280,1],[295,1],[325,1],[340,1],[345,1],[370,1],[390,1],[405,1],[440,1],[490,1],[495,1],[500,1],[725,1],[765,1],[830,1],[835,1],[870,1],[930,1],[940,1],[1415,1]]</t>
  </si>
  <si>
    <t xml:space="preserve">[[0,258],[5,571],[10,325],[15,79],[20,24],[25,18],[30,5],[35,3],[40,5],[45,5],[50,2],[55,2],[60,4],[65,1],[70,2],[80,1],[85,2],[90,1],[95,2],[110,1],[115,2],[135,1],[175,1]]</t>
  </si>
  <si>
    <t xml:space="preserve">[[0,90],[5,443],[10,243],[15,58],[20,11],[25,2],[30,2],[35,2],[40,2],[50,2],[55,1],[60,2],[65,2],[70,1],[85,1],[100,1],[125,1],[180,1],[185,1],[300,1],[305,1],[330,1],[355,1],[575,1]]</t>
  </si>
  <si>
    <t xml:space="preserve">[[0,79],[5,352],[10,252],[15,67],[20,14],[25,4],[30,7],[35,6],[40,4],[45,3],[50,3],[55,2],[60,2],[70,6],[75,4],[80,2],[95,1],[105,2],[110,1],[115,1],[120,2],[195,1]]</t>
  </si>
  <si>
    <t xml:space="preserve">[[0,49],[5,201],[10,324],[15,355],[20,118],[25,23],[30,6],[35,1],[45,2],[50,1],[70,1],[125,1],[140,1],[145,1],[150,2],[155,1],[190,1],[230,1],[450,1],[635,1]]</t>
  </si>
  <si>
    <t xml:space="preserve">[[0,88],[5,277],[10,189],[15,130],[20,45],[25,7],[30,3],[35,1],[40,1],[45,2],[50,2],[55,2],[65,1],[70,4],[75,3],[80,1],[90,1],[95,3],[100,2],[105,2],[110,3],[115,1],[120,2],[125,2],[130,2],[140,2],[145,1],[150,2],[155,2],[165,1],[170,2],[175,3],[180,1],[190,3],[200,2],[210,1],[215,1],[220,2],[230,1],[235,1],[245,1],[255,1],[265,1],[270,1],[285,2],[290,2],[315,1],[320,3],[335,1],[350,3],[365,1],[370,1],[405,1],[450,1],[475,2],[515,1],[550,2],[580,1],[595,1],[615,1],[635,1],[650,1],[670,1],[675,1],[680,1],[725,1],[730,1],[795,1],[805,1],[870,1],[915,1],[960,1],[970,1],[975,1],[1050,1],[1300,1],[1435,1],[1885,1],[2130,1],[2500,1],[2540,1]]</t>
  </si>
  <si>
    <t xml:space="preserve">[[0,180],[5,489],[10,166],[15,87],[20,29],[25,8],[30,4],[35,3],[40,4],[45,1],[50,5],[60,1],[65,1],[75,2],[80,2],[85,1],[90,3],[95,2],[100,2],[105,3],[110,1],[115,2],[120,1],[165,1],[175,1],[295,1],[890,1]]</t>
  </si>
  <si>
    <t xml:space="preserve">[[0,102],[5,319],[10,331],[15,184],[20,50],[25,12],[30,2],[35,4],[40,3],[45,2],[50,3],[55,3],[60,1],[65,1],[85,1],[100,1],[110,1],[325,1],[365,1]]</t>
  </si>
  <si>
    <t xml:space="preserve">[[0,204],[5,640],[10,447],[15,113],[20,31],[25,5],[30,5],[35,5],[40,1],[45,2],[50,3],[55,2],[60,1],[65,1],[70,1],[230,1],[355,1],[450,1]]</t>
  </si>
  <si>
    <t xml:space="preserve">[[0,110],[5,462],[10,318],[15,120],[20,17],[25,4],[30,3],[35,1],[40,1],[45,1],[50,1],[55,2],[90,1],[95,1],[145,1]]</t>
  </si>
  <si>
    <t xml:space="preserve">[[0,78],[5,380],[10,235],[15,46],[20,6],[25,1],[30,2],[35,2],[40,4],[50,2],[65,3],[70,2],[75,2],[80,2],[115,1]]</t>
  </si>
  <si>
    <t xml:space="preserve">[[0,58],[5,300],[10,171],[15,41],[20,8],[25,1],[30,1],[35,1],[275,1]]</t>
  </si>
  <si>
    <t xml:space="preserve">[[0,149],[5,343],[10,221],[15,96],[20,23],[25,12],[30,4],[35,3],[40,1],[45,1],[50,3],[55,2],[60,2],[65,1],[70,1],[75,1],[85,2],[90,1],[110,1],[135,1],[140,1],[150,1],[165,1],[240,1],[275,1],[500,1],[610,1],[655,1],[700,1]]</t>
  </si>
  <si>
    <t xml:space="preserve">[[0,205],[5,368],[10,192],[15,75],[20,28],[25,8],[30,4],[35,4],[45,2],[50,2],[100,1],[105,1]]</t>
  </si>
  <si>
    <t xml:space="preserve">[[0,83],[5,218],[10,168],[15,64],[20,22],[25,15],[30,14],[35,3],[40,3],[45,2],[50,9],[55,5],[60,1],[65,2],[75,1],[90,2],[95,2],[100,2],[110,1],[120,1],[135,1],[140,1],[150,1],[165,1],[205,1],[350,1]]</t>
  </si>
  <si>
    <t xml:space="preserve">[[0,114],[5,422],[10,234],[15,59],[20,18],[25,7],[30,2],[35,1],[40,1],[45,2],[55,2],[65,1],[70,1],[75,1],[110,1]]</t>
  </si>
  <si>
    <t xml:space="preserve">[[0,87],[5,259],[10,223],[15,117],[20,34],[25,16],[30,10],[35,5],[40,2],[45,2],[50,1],[55,1],[60,2],[65,3],[70,1],[75,2],[80,1],[85,5],[90,3],[95,1],[100,1],[105,1],[115,1],[165,1],[180,1],[240,1]]</t>
  </si>
  <si>
    <t xml:space="preserve">[[0,287],[5,638],[10,365],[15,110],[20,44],[25,16],[30,14],[35,6],[40,3],[45,4],[50,7],[55,6],[60,2],[65,3],[70,5],[75,4],[80,2],[85,1],[90,3],[95,1],[100,2],[105,1],[120,2],[125,2],[130,1],[135,3],[140,1],[145,1],[150,1],[155,1],[200,1],[205,1]]</t>
  </si>
  <si>
    <t xml:space="preserve">[[0,91],[5,452],[10,290],[15,132],[20,28],[25,8],[30,1],[35,1],[40,2],[45,2],[50,1],[60,1],[65,1],[80,2],[90,2],[115,1]]</t>
  </si>
  <si>
    <t xml:space="preserve">[[0,51],[5,297],[10,330],[15,92],[20,15],[25,1],[30,5],[35,4],[40,5],[45,2],[50,4],[55,1],[60,2],[70,2],[75,2],[85,3],[100,1],[125,4],[130,1],[135,1],[140,2],[165,1],[170,1],[175,1],[185,1],[195,1],[210,1],[270,1],[355,1],[535,1],[660,1],[750,1]]</t>
  </si>
  <si>
    <t xml:space="preserve">[[0,142],[5,534],[10,490],[15,257],[20,46],[25,10],[30,3],[70,1],[90,1],[130,1],[400,1],[425,1]]</t>
  </si>
  <si>
    <t xml:space="preserve">[[0,218],[5,382],[10,213],[15,110],[20,50],[25,19],[30,9],[35,7],[40,2],[45,2],[50,2],[55,1],[60,2],[120,1],[235,1]]</t>
  </si>
  <si>
    <t xml:space="preserve">[[0,30],[5,73],[10,67],[15,63],[20,29],[25,10],[30,7],[35,3],[40,2],[45,1],[65,1],[130,1]]</t>
  </si>
  <si>
    <t xml:space="preserve">[[0,205],[5,314],[10,318],[15,214],[20,134],[25,47],[30,19],[35,20],[40,13],[45,6],[50,2],[55,1],[65,5],[125,1],[210,1]]</t>
  </si>
  <si>
    <t xml:space="preserve">[[0,29],[5,193],[10,235],[15,88],[20,35],[25,8],[30,4],[35,2],[40,7],[50,2],[65,1],[115,1],[195,1],[315,1],[585,1],[670,1],[925,1]]</t>
  </si>
  <si>
    <t xml:space="preserve">[[0,135],[5,382],[10,256],[15,67],[20,15],[25,18],[30,10],[35,5],[40,3],[50,1],[55,1],[60,2],[90,1],[95,1],[140,1],[175,1],[225,1]]</t>
  </si>
  <si>
    <t xml:space="preserve">[[0,60],[5,273],[10,254],[15,62],[20,19],[25,4],[30,3],[40,1],[45,1],[95,1]]</t>
  </si>
  <si>
    <t xml:space="preserve">[[0,56],[5,315],[10,341],[15,124],[20,32],[25,10],[30,4],[35,1],[40,1],[50,1],[55,1],[90,1],[125,4]]</t>
  </si>
  <si>
    <t xml:space="preserve">[[0,66],[5,426],[10,450],[15,116],[20,17],[25,1],[30,1],[300,1]]</t>
  </si>
  <si>
    <t xml:space="preserve">[[0,73],[5,131],[10,172],[15,86],[20,23],[25,10],[30,5],[35,6],[40,2],[45,3],[55,3],[60,2],[65,2],[70,3],[75,2],[80,2],[95,2],[100,2],[105,1],[115,1],[135,1],[150,1],[160,1],[255,2]]</t>
  </si>
  <si>
    <t xml:space="preserve">[[0,123],[5,400],[10,365],[15,163],[20,43],[25,5],[30,3],[35,2],[40,1],[45,2],[50,1],[60,1],[70,1]]</t>
  </si>
  <si>
    <t xml:space="preserve">[[0,56],[5,241],[10,307],[15,109],[20,24],[25,4],[30,3],[40,2],[50,3],[55,2],[60,1],[65,1],[70,1],[75,2],[90,2],[225,1],[245,1],[320,1],[370,1],[760,1]]</t>
  </si>
  <si>
    <t xml:space="preserve">[[0,105],[5,183],[10,215],[15,160],[20,63],[25,16],[30,8],[35,4],[40,2],[45,1],[50,1],[55,1],[60,1],[65,1],[80,2],[85,1],[90,5],[115,1],[125,1],[135,1],[170,1],[175,2],[190,1],[270,1],[310,1],[330,1],[380,1],[390,1],[475,1]]</t>
  </si>
  <si>
    <t xml:space="preserve">[[0,118],[5,411],[10,384],[15,102],[20,31],[25,8],[30,1],[40,1],[55,1],[60,5],[70,2],[90,1],[120,1],[145,1],[150,1],[155,1],[180,1],[195,1],[200,2],[220,1],[305,1]]</t>
  </si>
  <si>
    <t xml:space="preserve">[[0,191],[5,253],[10,137],[15,74],[20,41],[25,32],[30,30],[35,25],[40,18],[45,18],[50,13],[55,14],[60,10],[65,11],[70,18],[75,17],[80,13],[85,13],[90,6],[95,9],[100,7],[105,8],[110,11],[115,11],[120,10],[125,8],[130,11],[135,9],[140,11],[145,5],[150,9],[155,4],[160,8],[165,2],[170,7],[175,6],[180,5],[185,8],[190,3],[195,2],[200,5],[205,1],[210,3],[215,5],[220,6],[230,2],[235,3],[240,2],[250,3],[255,4],[260,1],[265,3],[270,1],[275,1],[285,1],[290,2],[295,4],[300,3],[310,3],[315,2],[320,1],[325,2],[330,3],[335,1],[340,1],[350,3],[360,1],[375,3],[380,3],[385,3],[400,1],[405,1],[410,3],[415,2],[425,3],[435,2],[440,4],[450,3],[455,1],[460,2],[470,1],[475,1],[480,1],[490,2],[495,1],[500,2],[505,2],[510,1],[520,2],[530,5],[535,1],[540,1],[545,1],[555,3],[580,1],[585,1],[590,3],[605,1],[610,1],[615,1],[640,1],[645,1],[655,1],[670,1],[675,1],[680,3],[685,1],[705,2],[720,2],[735,2],[740,3],[750,1],[760,1],[770,1],[780,1],[795,2],[800,1],[805,2],[815,1],[820,1],[825,1],[830,2],[840,1],[855,1],[860,2],[865,1],[870,1],[880,1],[910,1],[935,1],[940,1],[950,2],[955,1],[975,1],[980,1],[995,1],[1000,1],[1015,1],[1025,1],[1050,1],[1065,1],[1070,1],[1110,1],[1120,1],[1135,2],[1160,1],[1165,1],[1210,1],[1215,1],[1230,1],[1275,2],[1315,1],[1325,1],[1340,2],[1360,1],[1370,1],[1395,1],[1410,1],[1460,1],[1485,1],[1515,1],[1585,1],[1630,1],[1635,1],[1710,1],[1730,1],[1735,1],[1795,1],[1815,1],[1840,1],[1990,1],[1995,1],[2120,1],[2165,1],[2210,1],[2215,1],[2350,1],[2410,1],[2430,1],[2755,1],[2805,1],[2935,1],[2955,1],[3060,1],[3150,1],[3265,1],[3415,1]]</t>
  </si>
  <si>
    <t xml:space="preserve">[[0,134],[5,427],[10,420],[15,158],[20,63],[25,28],[30,12],[35,22],[40,12],[45,12],[50,6],[55,4],[60,9],[65,8],[70,10],[75,3],[80,1],[85,5],[90,5],[95,4],[100,3],[105,1],[110,6],[120,3],[125,3],[130,4],[135,4],[140,7],[145,3],[150,4],[155,3],[160,3],[165,8],[170,3],[175,4],[180,2],[185,2],[190,2],[195,5],[200,1],[205,4],[210,2],[215,2],[220,5],[225,3],[230,3],[240,4],[245,1],[250,4],[255,2],[260,2],[270,2],[275,2],[280,2],[285,4],[295,1],[300,1],[310,1],[315,1],[320,4],[325,3],[330,2],[345,1],[350,1],[360,2],[365,3],[380,2],[385,3],[400,1],[405,1],[410,1],[415,2],[420,2],[425,2],[435,1],[450,1],[460,1],[470,3],[490,1],[495,4],[520,1],[525,1],[530,1],[540,1],[545,1],[555,3],[560,1],[570,1],[585,2],[600,1],[620,2],[625,1],[630,1],[645,1],[655,1],[660,1],[670,1],[675,1],[690,1],[700,1],[710,1],[715,1],[725,1],[730,1],[745,1],[760,1],[780,1],[790,1],[835,1],[865,1],[870,2],[915,2],[970,1],[975,1],[985,1],[995,1],[1005,1],[1020,2],[1030,1],[1035,1],[1040,1],[1045,1],[1060,1],[1070,1],[1100,1],[1120,1],[1150,1],[1165,1],[1190,1],[1215,1],[1225,1],[1255,1],[1260,2],[1265,1],[1345,1],[1360,1],[1485,1],[1495,1],[1525,1],[1690,1],[1795,1],[2100,1],[2130,1],[2135,1],[2295,1],[2425,1],[2505,1],[2785,1]]</t>
  </si>
  <si>
    <t xml:space="preserve">[[0,117],[5,474],[10,527],[15,191],[20,55],[25,15],[30,3],[35,7],[40,1],[45,5],[50,6],[55,6],[60,3],[65,7],[70,2],[75,7],[80,4],[85,2],[90,3],[95,2],[100,5],[105,2],[110,2],[115,1],[120,2],[130,1],[135,2],[140,2],[150,1],[155,1],[165,1],[170,1],[180,2],[190,2],[225,2],[280,1],[285,2],[300,1],[330,2],[360,1],[370,1],[375,1],[395,1],[400,2],[455,1],[480,1],[545,1],[565,1],[600,1],[710,1],[790,1],[795,1],[850,1],[910,1],[930,1],[1030,1],[1070,1],[1140,1],[1305,1],[1325,1],[1375,1],[1390,1],[1840,1],[1930,1],[2010,1],[2230,1],[2980,1]]</t>
  </si>
  <si>
    <t xml:space="preserve">[[0,310],[5,548],[10,261],[15,75],[20,21],[25,8],[30,4],[35,6],[40,4],[45,3],[50,3],[55,1],[60,1],[65,1],[70,2],[80,2],[85,1],[95,1],[100,1],[105,1],[110,2],[120,2],[135,1],[140,1],[145,1],[150,1],[175,1],[215,1],[255,1],[270,1],[300,1],[350,1],[400,1]]</t>
  </si>
  <si>
    <t xml:space="preserve">[[0,176],[5,438],[10,372],[15,116],[20,43],[25,16],[30,3],[35,3],[40,1],[55,1],[60,2],[65,1],[75,1],[90,1],[95,1],[105,1],[130,1],[160,1],[175,1],[190,1],[215,1],[240,1],[245,1],[345,1],[825,1],[1115,1]]</t>
  </si>
  <si>
    <t xml:space="preserve">[[0,144],[5,270],[10,416],[15,167],[20,50],[25,16],[30,6],[35,3],[40,4],[45,5],[50,4],[55,1],[70,1],[85,1],[90,1],[95,1],[195,1],[500,1]]</t>
  </si>
  <si>
    <t xml:space="preserve">[[0,128],[5,396],[10,341],[15,137],[20,25],[25,2],[30,2],[35,3],[55,1],[60,2],[65,2],[75,1],[100,1],[120,1],[150,1],[235,1],[245,1],[255,1]]</t>
  </si>
  <si>
    <t xml:space="preserve">[[0,149],[5,502],[10,624],[15,312],[20,95],[25,43],[30,11],[35,9],[40,3],[45,2],[50,1],[55,3],[60,1],[65,4],[70,1],[80,2],[95,1],[100,3],[105,1],[110,1],[115,1],[120,1],[145,1],[170,1],[180,1],[185,1],[190,1],[245,1],[250,1],[275,1],[280,1],[315,1],[340,1],[370,1],[400,1],[445,1],[455,1],[765,1],[795,1],[860,1],[905,1],[1000,1],[1020,1],[1110,1],[1460,1],[1660,1],[2115,1]]</t>
  </si>
  <si>
    <t xml:space="preserve">[[0,76],[5,273],[10,209],[15,69],[20,21],[25,13],[30,4],[35,9],[40,2],[45,5],[50,3],[55,2],[60,1],[80,1],[85,1],[100,1],[120,1],[155,1],[230,1]]</t>
  </si>
  <si>
    <t xml:space="preserve">[[0,125],[5,508],[10,723],[15,433],[20,127],[25,32],[30,10],[35,8],[45,1],[50,2],[55,4],[60,1],[255,1],[485,1]]</t>
  </si>
  <si>
    <t xml:space="preserve">[[0,170],[5,387],[10,339],[15,142],[20,42],[25,11],[30,9],[35,4],[40,1],[45,6],[55,1],[60,5],[65,2],[70,1],[75,1],[80,3],[85,1],[90,1],[105,1],[155,1],[205,1],[230,1]]</t>
  </si>
  <si>
    <t xml:space="preserve">[[0,91],[5,261],[10,261],[15,134],[20,46],[25,23],[30,6],[35,8],[40,2],[45,1],[50,2],[55,3],[60,2],[65,2],[75,2],[80,2],[90,1],[95,1],[105,1],[125,1],[130,1],[140,1]]</t>
  </si>
  <si>
    <t xml:space="preserve">[[0,20],[5,218],[10,314],[15,126],[20,33],[25,8],[30,3],[35,1],[50,1],[120,1]]</t>
  </si>
  <si>
    <t xml:space="preserve">[[0,69],[5,385],[10,355],[15,136],[20,27],[25,6],[30,2],[35,2],[40,1],[45,1],[60,1],[65,1],[70,1],[95,1],[160,1],[165,1],[180,1],[190,1],[255,1],[305,2],[380,1]]</t>
  </si>
  <si>
    <t xml:space="preserve">[[0,108],[5,372],[10,419],[15,219],[20,73],[25,28],[30,9],[35,7],[40,4],[45,2],[50,1],[55,1],[60,2],[80,1],[100,1],[105,1],[135,1],[145,1],[150,1],[220,2],[250,1],[320,1]]</t>
  </si>
  <si>
    <t xml:space="preserve">[[0,73],[5,266],[10,376],[15,243],[20,39],[25,9],[30,2],[35,2],[40,1],[45,1],[50,1],[65,1],[75,1],[95,1],[135,1],[150,1],[390,1],[645,1]]</t>
  </si>
  <si>
    <t xml:space="preserve">[[0,70],[5,294],[10,337],[15,148],[20,38],[25,14],[30,7],[35,4],[40,2]]</t>
  </si>
  <si>
    <t xml:space="preserve">[[0,36],[5,318],[10,500],[15,291],[20,60],[25,15],[30,8],[35,4],[50,1],[75,1],[150,1],[305,1],[380,1],[395,1]]</t>
  </si>
  <si>
    <t xml:space="preserve">[[0,69],[5,193],[10,247],[15,160],[20,39],[25,22],[30,6],[35,2],[40,1],[50,1],[70,1],[80,1],[95,1]]</t>
  </si>
  <si>
    <t xml:space="preserve">[[0,62],[5,214],[10,168],[15,80],[20,14],[25,3],[30,1],[35,1],[50,1],[70,2],[145,1],[160,1],[520,1]]</t>
  </si>
  <si>
    <t xml:space="preserve">[[0,137],[5,585],[10,441],[15,146],[20,25],[25,7],[30,3],[35,2],[40,5],[55,1],[60,1],[65,3],[75,2],[90,1],[115,1]]</t>
  </si>
  <si>
    <t xml:space="preserve">[[0,159],[5,1044],[10,622],[15,109],[20,34],[25,10],[30,4],[35,2],[95,1],[160,1],[380,1]]</t>
  </si>
  <si>
    <t xml:space="preserve">[[0,57],[5,351],[10,283],[15,53],[20,16],[25,4],[30,4],[35,1],[40,2],[45,4],[50,3],[55,1],[60,1],[70,1],[90,2],[125,1],[130,1],[140,1],[210,1]]</t>
  </si>
  <si>
    <t xml:space="preserve">[[0,82],[5,513],[10,613],[15,204],[20,57],[25,11],[30,5],[35,3],[40,3],[45,3],[50,1],[55,3],[65,2],[75,4],[80,1],[85,3],[90,2],[110,1],[115,1],[130,1],[150,1],[160,1],[180,1],[185,1],[200,1],[225,1],[240,1],[245,1],[250,1],[255,1],[285,1],[310,1],[415,1],[485,1]]</t>
  </si>
  <si>
    <t xml:space="preserve">[[0,65],[5,179],[10,111],[15,88],[20,37],[25,11],[30,3],[35,1]]</t>
  </si>
  <si>
    <t xml:space="preserve">[[0,141],[5,487],[10,494],[15,121],[20,32],[25,18],[30,8],[35,7],[40,2],[45,2],[50,2],[60,1],[75,2],[130,1]]</t>
  </si>
  <si>
    <t xml:space="preserve">[[0,63],[5,249],[10,306],[15,132],[20,33],[25,4],[30,4],[35,1],[40,1]]</t>
  </si>
  <si>
    <t xml:space="preserve">[[0,54],[5,65],[10,83],[15,43],[20,27],[25,16],[30,5],[35,1],[40,4],[45,4],[50,1],[60,2],[65,6],[70,3],[75,1],[85,1],[110,2],[145,1],[175,1],[195,1],[220,1],[255,1],[285,1],[295,1],[335,1],[365,1],[395,1],[425,1],[430,1],[595,1],[730,1]]</t>
  </si>
  <si>
    <t xml:space="preserve">[[0,190],[5,206],[10,63],[15,41],[20,47],[25,30],[30,18],[35,8],[40,6],[45,4],[50,11],[55,8],[60,7],[65,5],[70,6],[75,4],[80,2],[85,4],[90,7],[100,3],[105,2],[115,1],[120,1],[125,3],[145,2],[155,1],[165,1],[175,1],[185,2],[190,1],[205,1],[215,1],[220,1],[240,1],[265,1],[300,2],[325,1],[395,1],[625,1],[700,1]]</t>
  </si>
  <si>
    <t xml:space="preserve">[[0,489],[5,650],[10,277],[15,116],[20,60],[25,32],[30,25],[35,6],[40,6],[45,3],[50,4],[55,4],[60,5],[65,3],[70,1],[75,5],[80,2],[85,2],[90,2],[95,1],[100,3],[115,2],[120,1],[130,1],[140,1],[145,1],[165,1],[180,1],[210,1],[215,1],[250,1],[265,1],[295,1],[510,1],[530,1],[565,1],[755,1]]</t>
  </si>
  <si>
    <t xml:space="preserve">[[0,118],[5,459],[10,541],[15,318],[20,94],[25,23],[30,8],[35,9],[40,2],[70,1]]</t>
  </si>
  <si>
    <t xml:space="preserve">[[0,237],[5,338],[10,144],[15,67],[20,30],[25,18],[30,9],[35,9],[40,11],[45,4],[50,5],[55,3],[60,4],[70,5],[75,2],[80,3],[85,5],[90,1],[95,4],[100,3],[105,1],[110,4],[115,2],[120,1],[130,2],[145,1],[150,2],[165,3],[200,1],[220,1],[250,3],[305,1],[370,1],[410,1],[545,1],[735,1],[775,1],[860,1],[1230,1]]</t>
  </si>
  <si>
    <t xml:space="preserve">[[0,214],[5,478],[10,220],[15,57],[20,14],[25,16],[30,5],[35,4],[40,6],[45,4],[50,2],[55,4],[60,3],[65,1],[70,1],[75,1],[85,2],[90,1],[100,1],[125,1],[145,1],[175,1],[250,1],[275,1],[345,1]]</t>
  </si>
  <si>
    <t xml:space="preserve">[[0,60],[5,113],[10,86],[15,69],[20,43],[25,45],[30,13],[35,15],[40,8],[45,9],[65,2],[70,2],[75,1],[85,1],[105,1],[120,1],[125,1],[165,1],[545,1]]</t>
  </si>
  <si>
    <t xml:space="preserve">[[0,374],[5,556],[10,268],[15,112],[20,48],[25,14],[30,9],[35,2],[40,1],[50,1],[75,1],[185,1],[290,1]]</t>
  </si>
  <si>
    <t xml:space="preserve">[[0,676],[5,741],[10,256],[15,80],[20,21],[25,12],[30,11],[35,6],[40,5],[45,3],[50,1],[55,1],[60,1],[70,1],[85,1],[90,1],[105,1],[135,1],[170,1],[220,1]]</t>
  </si>
  <si>
    <t xml:space="preserve">[[0,220],[5,461],[10,331],[15,228],[20,115],[25,46],[30,19],[35,4],[40,3],[50,2],[60,1],[80,3],[85,3],[105,1],[115,1],[150,1],[185,1],[245,1],[375,1]]</t>
  </si>
  <si>
    <t xml:space="preserve">[[0,320],[5,408],[10,233],[15,118],[20,42],[25,19],[30,6],[35,3],[45,2],[65,1],[75,1],[90,1],[155,1]]</t>
  </si>
  <si>
    <t xml:space="preserve">[[0,569],[5,617],[10,341],[15,143],[20,64],[25,31],[30,17],[35,13],[40,11],[45,13],[50,6],[60,8],[65,1],[70,4],[75,2],[80,4],[90,1],[95,1],[105,1],[115,1],[120,1],[135,1],[160,1],[170,1],[250,1]]</t>
  </si>
  <si>
    <t xml:space="preserve">[[0,231],[5,406],[10,375],[15,260],[20,148],[25,62],[30,18],[35,14],[40,14],[45,4],[50,5],[60,1],[135,1],[155,1],[205,1]]</t>
  </si>
  <si>
    <t xml:space="preserve">[[0,293],[5,493],[10,415],[15,195],[20,81],[25,29],[30,16],[35,5],[40,6],[45,5],[50,2],[55,2],[60,4],[65,1],[70,2],[75,2],[80,2],[85,2],[95,2],[105,1],[115,1],[125,1],[335,1],[765,1]]</t>
  </si>
  <si>
    <t xml:space="preserve">[[0,105],[5,219],[10,197],[15,93],[20,35],[25,19],[30,16],[35,19],[40,6],[45,12],[50,8],[55,14],[60,12],[65,7],[70,12],[75,6],[80,9],[85,17],[90,7],[95,7],[100,6],[105,6],[110,1],[115,1],[120,1],[125,2],[130,3],[135,3],[140,1],[145,2],[150,1],[155,1],[160,3],[165,1],[170,3],[175,1],[180,1],[200,2],[215,1],[220,1],[225,2],[240,2],[290,1],[300,1],[390,1],[410,1],[435,1],[660,1],[1375,1]]</t>
  </si>
  <si>
    <t xml:space="preserve">[[0,72],[5,100],[10,70],[15,36],[20,30],[25,26],[30,19],[35,8],[40,10],[45,8],[50,10],[55,8],[60,2],[65,4],[70,4],[75,3],[85,3],[95,1],[100,1],[105,3],[110,2],[115,1],[120,3],[125,1],[130,2],[135,1],[160,1],[165,1],[185,1],[200,1]]</t>
  </si>
  <si>
    <t xml:space="preserve">[[0,77],[5,119],[10,51],[15,38],[20,29],[25,23],[30,13],[35,17],[40,11],[45,13],[50,10],[55,11],[60,5],[65,7],[70,5],[75,4],[80,3],[85,1],[90,4],[95,2],[105,3],[110,1],[125,2],[135,1],[140,1],[145,2],[150,1],[160,2],[170,1],[175,1],[270,1],[335,1],[350,1]]</t>
  </si>
  <si>
    <t xml:space="preserve">[[0,322],[5,471],[10,199],[15,138],[20,51],[25,46],[30,29],[35,18],[40,12],[45,14],[50,7],[55,7],[60,6],[65,9],[70,2],[75,3],[80,2],[90,3],[95,3],[100,1],[105,2],[110,1],[120,2],[130,1],[135,2],[150,1],[160,1],[185,1],[195,2],[235,1],[240,1],[270,1],[285,1],[300,1],[430,1]]</t>
  </si>
  <si>
    <t xml:space="preserve">[[0,222],[5,388],[10,407],[15,213],[20,78],[25,22],[30,4],[35,3],[40,1],[45,1],[50,1],[55,3],[60,2],[65,2],[85,1],[115,2],[150,1],[300,1],[475,1]]</t>
  </si>
  <si>
    <t xml:space="preserve">[[0,334],[5,557],[10,438],[15,205],[20,58],[25,27],[30,8],[35,6],[40,4],[50,3],[55,2],[60,2],[65,2],[70,1],[90,1],[120,1]]</t>
  </si>
  <si>
    <t xml:space="preserve">[[0,357],[5,296],[10,108],[15,33],[20,20],[25,18],[30,16],[35,9],[40,3],[45,6],[50,2],[55,4],[60,1],[65,1],[70,2],[80,2],[85,2],[95,2],[110,1],[125,1],[130,1],[155,1],[160,1],[170,2],[185,1],[220,1],[325,1],[435,1],[720,1],[775,2],[870,1],[935,1]]</t>
  </si>
  <si>
    <t xml:space="preserve">[[0,267],[5,348],[10,215],[15,53],[20,19],[25,17],[30,11],[35,3],[40,5],[45,5],[55,2],[60,3],[65,1],[70,2],[100,1],[105,2],[145,1],[160,2],[165,1],[170,2],[175,1],[310,1],[490,1]]</t>
  </si>
  <si>
    <t xml:space="preserve">[[0,590],[5,585],[10,195],[15,100],[20,41],[25,28],[30,17],[35,12],[40,9],[45,10],[50,8],[55,6],[60,4],[65,3],[70,2],[75,1],[80,3],[85,1],[90,2],[100,2],[105,3],[110,1],[115,3],[120,2],[125,1],[130,1],[150,2],[155,3],[260,1],[505,1]]</t>
  </si>
  <si>
    <t xml:space="preserve">[[0,282],[5,300],[10,178],[15,67],[20,21],[25,15],[30,11],[35,5],[40,10],[45,4],[50,1],[55,2],[60,1],[65,1],[70,1],[75,1],[80,1],[85,1],[90,1],[115,2],[125,1],[140,1],[155,1],[175,1],[185,1],[200,1],[265,1],[375,1],[525,1],[555,1],[1455,1]]</t>
  </si>
  <si>
    <t xml:space="preserve">[[0,492],[5,614],[10,228],[15,97],[20,50],[25,22],[30,31],[35,14],[40,21],[45,12],[50,10],[55,10],[60,6],[65,11],[70,9],[75,4],[80,6],[85,3],[90,2],[95,3],[100,3],[105,3],[110,4],[115,4],[120,2],[125,1],[130,2],[135,4],[145,3],[150,1],[155,4],[160,2],[165,3],[170,3],[175,1],[180,2],[185,2],[190,1],[210,1],[215,2],[225,1],[230,1],[255,1],[270,1],[280,1],[285,1],[295,1],[315,1],[340,1],[345,2],[375,1],[395,1],[425,1],[455,1],[460,1],[485,1],[510,1],[535,1],[770,1],[790,1],[1345,1]]</t>
  </si>
  <si>
    <t xml:space="preserve">[[0,406],[5,598],[10,199],[15,46],[20,14],[25,4],[30,8],[35,4],[40,2],[45,2],[50,3],[55,4],[90,2],[95,1],[115,1],[135,1],[165,1],[170,1],[195,1],[220,1],[240,1],[250,1],[330,1],[340,1]]</t>
  </si>
  <si>
    <t xml:space="preserve">[[0,254],[5,304],[10,114],[15,31],[20,11],[25,3],[40,2],[45,1],[50,1],[65,3],[70,1],[130,1],[145,1],[445,1]]</t>
  </si>
  <si>
    <t xml:space="preserve">[[0,416],[5,617],[10,210],[15,86],[20,24],[25,6],[30,6],[35,2],[40,1],[45,4],[50,4],[60,1],[85,1],[170,1],[295,1],[320,1]]</t>
  </si>
  <si>
    <t xml:space="preserve">[[0,278],[5,436],[10,236],[15,71],[20,25],[25,10],[30,2],[35,5],[40,2],[45,2],[50,1],[55,3],[60,3],[65,1],[75,1],[80,1],[105,1],[110,1],[115,2],[130,1],[160,2],[165,1],[265,1],[475,1]]</t>
  </si>
  <si>
    <t xml:space="preserve">[[0,397],[5,524],[10,232],[15,63],[20,10],[25,5],[30,5],[35,4],[40,2],[45,4],[50,2],[55,2],[65,1],[70,2],[75,3],[80,4],[95,2],[100,1],[110,1],[120,1],[125,2],[135,1],[140,1],[145,1],[150,2],[170,2],[180,1],[190,1],[200,1],[220,1],[275,1],[365,1],[490,1]]</t>
  </si>
  <si>
    <t xml:space="preserve">[[0,237],[5,408],[10,339],[15,181],[20,70],[25,32],[30,20],[35,7],[40,4],[45,2],[50,1],[55,2],[60,3],[65,2],[70,2],[80,1],[95,1],[140,1],[155,1],[275,1],[545,1]]</t>
  </si>
  <si>
    <t xml:space="preserve">[[0,363],[5,535],[10,529],[15,313],[20,181],[25,82],[30,30],[35,13],[40,9],[45,3],[50,1],[55,2],[60,1],[65,4],[75,3],[90,1],[95,1],[105,1],[120,1],[130,1],[135,1],[140,1],[145,1],[175,1],[290,1],[340,1]]</t>
  </si>
  <si>
    <t xml:space="preserve">[[0,343],[5,639],[10,357],[15,111],[20,34],[25,24],[30,8],[35,6],[40,1],[45,3],[50,2],[60,1],[65,1],[70,1],[75,3],[85,1],[95,1],[100,1],[105,1],[125,1],[130,1],[135,1],[170,1],[175,1],[180,2],[185,2],[205,2],[230,1],[390,1],[430,1],[445,1],[510,1]]</t>
  </si>
  <si>
    <t xml:space="preserve">[[0,351],[5,451],[10,183],[15,73],[20,26],[25,12],[30,5],[35,6],[40,2],[45,4],[50,2],[55,2],[65,1],[80,2],[85,2],[100,1],[105,1],[110,1],[115,1],[140,1],[245,1]]</t>
  </si>
  <si>
    <t xml:space="preserve">[[0,547],[5,948],[10,501],[15,190],[20,47],[25,22],[30,15],[35,7],[40,4],[45,6],[60,1],[85,1],[95,2],[145,1],[155,1],[380,1],[500,1],[705,1]]</t>
  </si>
  <si>
    <t xml:space="preserve">[[0,286],[5,540],[10,268],[15,114],[20,23],[25,14],[30,6],[35,6],[40,1],[45,6],[60,1],[70,1],[175,1]]</t>
  </si>
  <si>
    <t xml:space="preserve">[[0,467],[5,792],[10,420],[15,154],[20,38],[25,16],[30,5],[35,4],[40,7],[45,2],[50,1],[55,3],[60,3],[65,3],[70,1],[75,1],[80,2],[85,1],[115,2],[130,1],[185,1],[190,2],[240,1],[350,1],[400,1]]</t>
  </si>
  <si>
    <t xml:space="preserve">[[0,297],[5,420],[10,184],[15,44],[20,20],[25,5],[30,5],[35,4],[40,2],[50,1],[60,3],[70,1],[80,1],[85,1],[90,1],[115,1],[120,2],[130,1],[135,1],[155,1],[355,1],[375,1],[425,1]]</t>
  </si>
  <si>
    <t xml:space="preserve">[[0,271],[5,474],[10,199],[15,63],[20,24],[25,12],[30,6],[35,3],[40,2],[45,6],[50,3],[55,1],[60,4],[65,1],[95,1],[100,1],[120,1],[125,1],[130,1],[135,2],[140,1],[145,1],[160,1],[175,1],[245,1],[640,1]]</t>
  </si>
  <si>
    <t xml:space="preserve">[[0,314],[5,418],[10,113],[15,34],[20,22],[25,15],[30,11],[35,11],[40,9],[45,9],[50,7],[55,3],[60,12],[65,6],[70,5],[75,5],[80,3],[85,3],[95,5],[100,3],[110,3],[120,2],[125,1],[130,2],[145,1],[150,1],[155,1],[160,1],[175,1],[180,1],[185,2],[190,2],[200,1],[205,1],[210,1],[215,1],[220,1],[255,1],[260,1],[265,1],[270,1],[280,1],[285,1],[320,2],[325,1],[330,1],[365,1],[370,1],[380,1],[435,1],[540,1],[600,1],[615,1],[735,1],[835,1],[940,1],[980,1],[1070,1],[1410,1],[1555,1],[1560,1],[2315,1]]</t>
  </si>
  <si>
    <t xml:space="preserve">[[0,167],[5,309],[10,148],[15,55],[20,14],[25,17],[30,10],[35,9],[40,4],[45,2],[50,3],[55,4],[60,6],[65,2],[70,1],[80,1],[85,1],[90,1],[95,2],[105,1],[110,2],[115,2],[145,1],[150,2],[165,1],[170,1],[205,1],[240,1],[1185,1]]</t>
  </si>
  <si>
    <t xml:space="preserve">[[0,264],[5,466],[10,260],[15,102],[20,23],[25,13],[30,7],[35,9],[40,5],[45,3],[50,7],[60,3],[65,1],[70,2],[75,1],[80,2],[85,2],[100,2],[105,3],[110,4],[115,2],[120,1],[130,1],[135,5],[140,1],[150,1],[205,1],[225,1],[230,1],[255,1],[270,1],[275,2],[285,1],[305,1]]</t>
  </si>
  <si>
    <t xml:space="preserve">[[0,511],[5,819],[10,407],[15,126],[20,50],[25,22],[30,17],[35,9],[40,10],[45,7],[50,6],[55,7],[60,7],[65,3],[70,1],[75,4],[80,3],[90,3],[95,2],[100,1],[105,1],[110,2],[120,2],[125,2],[130,4],[135,2],[140,1],[145,1],[155,1],[160,1],[170,1],[175,1],[185,1],[205,2],[210,1],[215,1],[245,1],[250,1],[255,1],[275,1],[280,1],[355,1],[415,1]]</t>
  </si>
  <si>
    <t xml:space="preserve">[[0,358],[5,553],[10,289],[15,78],[20,34],[25,11],[30,2],[35,7],[40,5],[45,1],[50,1],[55,1],[60,1],[65,1],[70,2],[75,1],[80,1],[85,1],[90,1],[105,1],[115,1],[170,1],[275,1]]</t>
  </si>
  <si>
    <t xml:space="preserve">[[0,228],[5,429],[10,297],[15,98],[20,25],[25,6],[30,3],[35,1],[40,1],[50,1],[60,2],[65,1],[90,1],[95,1],[100,1],[105,2],[315,1]]</t>
  </si>
  <si>
    <t xml:space="preserve">[[0,361],[5,425],[10,159],[15,70],[20,25],[25,19],[30,15],[35,10],[40,8],[45,9],[50,6],[55,5],[60,5],[65,3],[70,2],[75,4],[80,3],[85,1],[90,2],[95,1],[100,2],[105,2],[110,2],[115,1],[120,1],[125,2],[150,2],[165,1],[190,1],[200,1],[225,1],[270,1],[280,1],[315,1],[360,1],[370,1],[445,1],[450,1],[485,1],[540,1],[625,1]]</t>
  </si>
  <si>
    <t xml:space="preserve">[[0,114],[5,146],[10,58],[15,30],[20,6],[25,7],[30,2],[35,3],[40,2],[45,2],[55,2],[60,2],[70,1],[75,1],[80,1],[85,2],[90,2],[95,1],[100,2],[105,1],[115,1],[125,1],[135,1],[140,1],[150,1],[160,2],[180,2],[190,1],[195,1],[200,1],[235,1],[255,1],[275,1],[340,1],[355,1],[385,1],[485,1],[555,1],[815,1],[1590,1]]</t>
  </si>
  <si>
    <t xml:space="preserve">[[0,154],[5,199],[10,74],[15,32],[20,13],[25,12],[30,8],[35,3],[40,3],[45,7],[50,7],[55,3],[60,2],[65,1],[70,1],[75,2],[80,1],[85,3],[100,1],[105,1],[115,2],[120,1],[125,1],[130,3],[165,1],[210,1],[280,1],[485,1]]</t>
  </si>
  <si>
    <t xml:space="preserve">[[0,276],[5,394],[10,174],[15,71],[20,23],[25,7],[30,6],[35,3],[40,1],[45,2],[60,1],[65,1],[70,1],[80,2],[85,1],[90,1],[105,2],[110,2],[120,1],[140,1],[160,1],[270,1],[345,1],[555,1],[1260,1]]</t>
  </si>
  <si>
    <t xml:space="preserve">[[0,215],[5,384],[10,186],[15,57],[20,16],[25,3],[30,3],[35,3],[40,3],[45,3],[50,2],[55,2],[60,1],[65,3],[70,1],[90,2],[105,1],[135,1],[140,1],[160,1],[185,2],[190,1],[200,1],[235,1],[240,1],[245,1],[295,1],[370,1],[760,1]]</t>
  </si>
  <si>
    <t xml:space="preserve">[[0,69],[5,142],[10,169],[15,104],[20,32],[25,8],[30,3],[35,6],[40,3],[45,2],[50,1],[55,6],[60,6],[65,2],[70,3],[75,1],[80,2],[85,4],[90,1],[95,5],[100,2],[110,1],[115,1],[125,2],[130,2],[135,2],[140,2],[145,1],[155,2],[170,1],[175,2],[180,1],[185,1],[190,1],[195,1],[205,1],[210,1],[225,1],[260,2],[265,2],[270,1],[280,1],[310,1],[330,1],[340,1],[350,1],[360,3],[365,1],[405,1],[445,1],[460,1],[465,1],[540,1],[575,1],[630,1],[645,1],[675,1],[1495,1],[1795,1]]</t>
  </si>
  <si>
    <t xml:space="preserve">[[0,214],[5,337],[10,122],[15,49],[20,19],[25,6],[30,6],[35,3],[40,5],[50,1],[55,1],[70,1],[75,1],[85,1],[90,2],[110,1],[160,1],[220,1]]</t>
  </si>
  <si>
    <t xml:space="preserve">[[0,416],[5,487],[10,148],[15,52],[20,24],[25,17],[30,13],[35,6],[40,10],[45,5],[50,7],[55,5],[60,10],[65,5],[70,1],[75,4],[85,3],[95,4],[105,1],[110,1],[120,2],[125,3],[130,1],[135,1],[140,1],[150,1],[155,1],[160,1],[170,1],[175,2],[195,1],[200,1],[215,1],[240,1],[295,1],[445,1]]</t>
  </si>
  <si>
    <t xml:space="preserve">[[0,108],[5,100],[10,44],[15,19],[20,9],[25,4],[30,5],[35,8],[40,3],[45,3],[50,1],[55,1],[60,2],[65,2],[75,1],[80,4],[85,1],[95,1],[100,1],[110,2],[120,1],[135,2],[155,1],[185,1],[190,1],[195,1],[200,1],[205,1],[225,1],[235,1],[255,1],[295,1],[330,1],[390,1],[425,1],[430,1],[700,1]]</t>
  </si>
  <si>
    <t xml:space="preserve">[[0,167],[5,193],[10,60],[15,26],[20,18],[25,12],[30,8],[35,5],[40,1],[45,2],[50,3],[55,5],[60,4],[65,2],[70,4],[85,1],[90,1],[115,1],[120,1],[125,1],[130,1],[140,1],[145,2],[260,1],[265,1],[335,1],[350,1],[440,1],[585,1],[945,1],[1040,1]]</t>
  </si>
  <si>
    <t xml:space="preserve">[[0,161],[5,214],[10,124],[15,40],[20,23],[25,5],[30,1],[35,6],[45,3],[50,2],[55,1],[60,3],[65,1],[75,2],[80,2],[85,1],[90,1],[105,1],[110,1],[130,1],[150,1]]</t>
  </si>
  <si>
    <t xml:space="preserve">[[0,128],[5,183],[10,74],[15,22],[20,14],[25,3],[30,5],[35,3],[40,4],[45,1],[50,2],[70,2],[75,3],[80,2],[85,3],[90,1],[105,1],[135,1],[140,1],[215,1],[365,2]]</t>
  </si>
  <si>
    <t xml:space="preserve">[[0,71],[5,217],[10,91],[15,37],[20,12],[25,7],[35,2],[40,4],[50,3],[55,2],[60,2],[65,2],[70,1],[120,1],[150,1],[170,1],[285,1]]</t>
  </si>
  <si>
    <t xml:space="preserve">[[0,167],[5,224],[10,84],[15,25],[20,14],[25,5],[30,3],[35,5],[40,1],[45,3],[50,3],[60,1],[65,2],[70,1],[75,1],[80,1],[95,1],[100,1],[140,1]]</t>
  </si>
  <si>
    <t xml:space="preserve">[[0,212],[5,268],[10,89],[15,35],[20,13],[25,8],[30,5],[35,7],[40,5],[45,7],[50,1],[55,2],[60,1],[70,2],[75,1],[85,2],[90,1],[115,1],[125,2],[145,1],[245,1]]</t>
  </si>
  <si>
    <t xml:space="preserve">[[0,240],[5,262],[10,73],[15,29],[20,13],[25,9],[30,7],[35,3],[40,3],[45,5],[50,5],[55,3],[60,1],[70,1],[75,2],[85,1],[95,1],[225,1],[385,1],[425,1]]</t>
  </si>
  <si>
    <t xml:space="preserve">[[0,134],[5,154],[10,66],[15,66],[20,43],[25,42],[30,24],[35,23],[40,21],[45,26],[50,11],[55,9],[60,17],[65,9],[70,9],[75,6],[80,6],[85,2],[95,3],[100,3],[105,1],[110,2],[120,2],[125,2],[130,1],[135,3],[140,2],[145,3],[150,1],[155,2],[160,2],[165,1],[170,1],[185,1],[190,1],[205,1],[210,1],[215,1],[325,1],[340,1],[380,1]]</t>
  </si>
  <si>
    <t xml:space="preserve">[[0,126],[5,216],[10,112],[15,38],[20,33],[25,20],[30,34],[35,24],[40,20],[45,16],[50,8],[55,13],[60,7],[65,6],[70,1],[75,2],[80,3],[85,1],[90,2],[95,1],[100,1],[105,3],[110,1],[115,1],[120,1],[125,1],[135,1],[145,1],[155,1],[180,1],[240,1],[285,1],[520,1],[745,1]]</t>
  </si>
  <si>
    <t xml:space="preserve">[[0,186],[5,260],[10,126],[15,54],[20,37],[25,27],[30,18],[35,15],[40,16],[45,12],[50,8],[55,7],[60,3],[65,5],[70,4],[75,7],[80,6],[85,6],[90,3],[95,2],[100,5],[105,2],[110,1],[115,4],[120,1],[130,3],[135,1],[145,1],[155,2],[230,1],[320,1],[390,1],[430,1],[455,1]]</t>
  </si>
  <si>
    <t xml:space="preserve">[[0,330],[5,515],[10,264],[15,66],[20,17],[25,4],[30,4],[35,6],[40,3],[45,2],[55,1],[70,1],[75,1],[80,1],[85,2]]</t>
  </si>
  <si>
    <t xml:space="preserve">[[0,161],[5,252],[10,88],[15,23],[20,15],[25,8],[30,2],[35,6],[40,5],[45,1],[50,1],[60,3],[65,1],[70,1],[75,1],[80,1],[90,2],[95,1],[105,2],[115,1],[120,1],[130,2],[140,1],[160,3],[180,1],[195,1],[210,2],[215,1],[340,1]]</t>
  </si>
  <si>
    <t xml:space="preserve">[[0,227],[5,330],[10,159],[15,59],[20,35],[25,36],[30,27],[35,24],[40,25],[45,20],[50,20],[55,20],[60,19],[65,16],[70,8],[75,16],[80,8],[85,15],[90,5],[95,8],[100,8],[105,4],[110,4],[115,5],[120,3],[125,6],[130,1],[135,5],[140,3],[145,2],[150,2],[155,2],[160,2],[165,2],[175,2],[180,1],[190,3],[200,1],[215,2],[225,1],[250,1],[255,1],[320,1],[355,2],[360,1],[585,1]]</t>
  </si>
  <si>
    <t xml:space="preserve">[[0,237],[5,362],[10,147],[15,75],[20,52],[25,35],[30,29],[35,24],[40,21],[45,17],[50,24],[55,18],[60,15],[65,10],[70,11],[75,5],[80,8],[85,8],[90,1],[95,5],[100,2],[105,4],[110,2],[115,2],[120,4],[125,3],[130,3],[135,1],[140,2],[145,2],[150,1],[155,2],[165,2],[170,1],[180,2],[185,4],[210,1],[215,2],[230,1],[235,1],[260,1],[280,1],[285,2],[305,1],[315,1],[340,1],[425,1],[430,1],[825,1],[1425,1]]</t>
  </si>
  <si>
    <t xml:space="preserve">[[0,189],[5,378],[10,106],[15,48],[20,17],[25,7],[30,4],[35,7],[40,6],[45,2],[50,9],[55,8],[60,6],[65,8],[70,5],[75,3],[80,1],[90,3],[95,3],[100,1],[105,2],[115,4],[120,2],[140,2],[145,1],[155,1],[180,1],[195,1],[205,1],[245,1],[360,1],[375,1],[405,1],[410,1]]</t>
  </si>
  <si>
    <t xml:space="preserve">[[0,309],[5,298],[10,74],[15,34],[20,18],[25,13],[30,6],[35,2],[40,3],[45,3],[50,4],[55,4],[65,1],[75,2],[85,2],[90,1],[95,1],[115,1],[120,1],[130,1],[200,1],[210,1],[250,1],[305,1],[445,1]]</t>
  </si>
  <si>
    <t xml:space="preserve">[[0,304],[5,310],[10,105],[15,27],[20,13],[25,5],[30,2],[35,4],[40,2],[50,4],[55,2],[60,3],[85,2],[95,1],[135,1],[275,1],[370,1]]</t>
  </si>
  <si>
    <t xml:space="preserve">[[0,197],[5,468],[10,196],[15,57],[20,7],[25,9],[30,2],[35,2],[40,5],[45,1],[50,2],[55,1],[70,2],[85,1],[90,1],[95,2],[105,1],[110,1],[115,3],[135,3],[160,1],[165,1],[175,1],[180,1],[185,1],[205,1],[380,1],[410,1]]</t>
  </si>
  <si>
    <t xml:space="preserve">[[0,262],[5,364],[10,146],[15,52],[20,19],[25,11],[30,5],[35,4],[40,3],[45,1],[50,2],[55,2],[60,2],[65,1],[100,2],[110,1],[125,1],[135,1],[140,1],[145,1],[160,1],[165,1],[170,1],[180,1],[185,1],[220,1],[225,1]]</t>
  </si>
  <si>
    <t xml:space="preserve">[[0,152],[5,291],[10,98],[15,14],[20,5],[25,2],[40,2],[70,1],[85,1],[90,1],[285,1],[340,1]]</t>
  </si>
  <si>
    <t xml:space="preserve">[[0,181],[5,471],[10,514],[15,232],[20,123],[25,64],[30,28],[35,17],[40,5],[45,3],[50,3],[55,1],[60,1],[75,1],[90,1],[105,1],[140,1],[150,1],[240,1],[260,1],[270,2],[330,1],[870,1]]</t>
  </si>
  <si>
    <t xml:space="preserve">[[0,536],[5,691],[10,267],[15,145],[20,48],[25,22],[30,15],[35,4],[40,3],[45,1],[55,1],[65,1],[80,1],[155,1],[200,1],[240,1]]</t>
  </si>
  <si>
    <t xml:space="preserve">[[0,489],[5,585],[10,200],[15,86],[20,42],[25,18],[30,4],[35,5],[40,1],[45,5],[50,2],[55,2],[65,1],[75,1],[95,1],[120,1],[260,1]]</t>
  </si>
  <si>
    <t xml:space="preserve">[[0,408],[5,478],[10,274],[15,80],[20,36],[25,16],[30,9],[40,2],[45,1],[50,1],[60,1],[95,1],[100,1],[125,1],[135,1],[185,1]]</t>
  </si>
  <si>
    <t xml:space="preserve">[[0,472],[5,385],[10,101],[15,34],[20,11],[25,2],[30,2],[35,4],[40,3],[45,1],[50,3],[55,2],[70,1],[80,1],[90,1],[95,1],[110,1],[140,1]]</t>
  </si>
  <si>
    <t xml:space="preserve">[[0,58],[5,101],[10,53],[15,19],[20,9],[25,4],[30,1],[35,1],[40,1],[50,2],[65,1],[400,1]]</t>
  </si>
  <si>
    <t xml:space="preserve">[[0,294],[5,486],[10,424],[15,283],[20,126],[25,64],[30,35],[35,14],[40,10],[45,5],[50,9],[55,2],[60,4],[65,4],[70,3],[75,1],[80,1],[85,2],[90,3],[95,1],[100,2],[105,2],[110,1],[115,2],[120,2],[125,1],[140,1],[145,1],[150,1],[165,1],[175,1],[180,1],[185,1],[195,2],[210,1],[255,1],[300,1],[310,1],[340,1],[505,1]]</t>
  </si>
  <si>
    <t xml:space="preserve">[[0,340],[5,476],[10,275],[15,131],[20,45],[25,31],[30,12],[35,6],[40,2],[55,2],[60,3],[70,1],[85,1],[90,1],[100,1],[110,1],[115,2],[125,2],[160,1],[165,2],[175,1],[240,1],[275,1],[300,1],[375,1]]</t>
  </si>
  <si>
    <t xml:space="preserve">[[0,262],[5,383],[10,251],[15,157],[20,69],[25,37],[30,9],[35,14],[40,2],[45,4],[50,1],[55,1],[60,2],[70,1],[85,1],[115,1],[175,1],[215,1]]</t>
  </si>
  <si>
    <t xml:space="preserve">[[0,330],[5,454],[10,357],[15,166],[20,91],[25,47],[30,28],[35,12],[40,8],[45,4],[50,8],[55,5],[60,1],[65,2],[70,2],[75,3],[80,1],[85,3],[90,1],[95,1],[100,1],[105,2],[125,1],[150,1],[160,3],[190,2],[215,1],[240,1],[250,1],[275,1],[285,1],[370,1]]</t>
  </si>
  <si>
    <t xml:space="preserve">[[0,243],[5,304],[10,205],[15,115],[20,41],[25,17],[30,23],[35,7],[40,6],[45,4],[50,1],[55,2],[155,1],[1035,1]]</t>
  </si>
  <si>
    <t xml:space="preserve">[[0,551],[5,597],[10,171],[15,51],[20,26],[25,16],[30,11],[35,7],[40,4],[45,4],[50,1],[55,2],[60,2],[65,2],[70,1],[75,1],[100,1],[105,1],[110,1],[135,2],[160,1],[195,1],[280,1],[355,1],[415,1],[425,1]]</t>
  </si>
  <si>
    <t xml:space="preserve">[[0,618],[5,569],[10,153],[15,45],[20,15],[25,7],[30,3],[35,1],[40,4],[45,1],[50,2],[55,2],[60,2],[80,2],[95,1],[100,1],[110,1],[115,1],[120,1],[150,1],[155,1],[160,1],[170,1],[185,1],[195,1],[205,2],[225,1],[280,1],[300,1]]</t>
  </si>
  <si>
    <t xml:space="preserve">[[0,428],[5,414],[10,138],[15,47],[20,11],[25,10],[30,4],[35,4],[40,3],[45,1],[50,2],[55,2],[60,1],[70,1],[100,1],[105,1],[110,2],[150,1],[185,1]]</t>
  </si>
  <si>
    <t xml:space="preserve">[[0,463],[5,577],[10,208],[15,58],[20,23],[25,14],[30,2],[35,2],[40,5],[55,1],[80,1],[100,1],[140,1],[150,1],[190,1],[335,1]]</t>
  </si>
  <si>
    <t xml:space="preserve">[[0,671],[5,743],[10,212],[15,52],[20,19],[25,8],[30,3],[35,3],[50,3],[55,1],[65,2],[85,2],[90,1],[95,2],[105,1],[115,1],[120,1],[130,1],[160,1],[175,1],[185,1],[320,1]]</t>
  </si>
  <si>
    <t xml:space="preserve">[[0,279],[5,207],[10,54],[15,16],[20,6],[25,6],[30,3],[35,5],[60,1],[75,3],[95,1],[100,2],[110,1],[160,1],[210,1],[215,2],[255,1]]</t>
  </si>
  <si>
    <t xml:space="preserve">[[0,312],[5,249],[10,62],[15,18],[20,8],[25,4],[30,3],[35,3],[40,1],[50,1],[55,1],[75,1],[80,1],[90,1],[110,1]]</t>
  </si>
  <si>
    <t xml:space="preserve">[[0,349],[5,262],[10,79],[15,14],[20,10],[25,7],[30,6],[35,3],[40,6],[45,2],[50,3],[55,1],[60,2],[65,2],[70,1],[75,1],[80,2],[85,1],[90,2],[95,1],[105,1],[110,1],[115,1],[130,1],[135,1],[155,1],[190,1],[195,1],[205,1],[235,1],[240,1],[250,1]]</t>
  </si>
  <si>
    <t xml:space="preserve">[[0,362],[5,379],[10,145],[15,51],[20,11],[25,8],[30,6],[35,2],[40,3],[45,3],[50,5],[55,3],[65,1],[70,3],[80,2],[85,1],[90,3],[100,1],[115,1],[135,1],[140,1],[150,2],[165,1],[175,1],[195,1],[200,1]]</t>
  </si>
  <si>
    <t xml:space="preserve">[[0,136],[5,130],[10,66],[15,32],[20,13],[25,3],[30,6],[35,5],[40,2],[45,2],[55,1],[60,1],[65,1],[80,1],[105,1],[125,1],[150,2],[155,1],[165,1],[180,1],[245,1],[280,1],[290,1],[315,1],[345,1]]</t>
  </si>
  <si>
    <t xml:space="preserve">[[0,197],[5,159],[10,39],[15,17],[20,14],[25,8],[30,4],[35,6],[40,4],[45,5],[50,2],[55,1],[60,2],[65,2],[70,2],[75,2],[80,3],[85,1],[90,1],[95,1],[105,1],[130,1],[150,2],[155,1],[220,1],[530,1],[1625,1]]</t>
  </si>
  <si>
    <t xml:space="preserve">[[0,13],[5,22],[10,9],[15,11],[20,12],[25,9],[30,5],[35,9],[40,4],[45,1],[50,5],[55,3],[60,3],[65,1],[70,1],[75,3],[80,1],[85,1],[90,3],[95,3],[105,2],[115,1],[120,2],[125,1],[130,3],[135,2],[145,1],[150,2],[155,1],[160,1],[180,3],[185,1],[220,2],[250,1],[260,1],[295,1],[300,1],[380,1],[435,1],[545,1],[680,1],[715,1],[765,1],[785,1]]</t>
  </si>
  <si>
    <t xml:space="preserve">[[0,157],[5,161],[10,49],[15,16],[20,6],[25,4],[30,1],[35,3],[40,1],[55,1],[60,1],[70,1],[90,1],[95,1],[105,1],[130,1],[180,1]]</t>
  </si>
  <si>
    <t xml:space="preserve">[[0,135],[5,127],[10,43],[15,24],[20,5],[25,7],[30,2],[35,4],[40,6],[45,1],[50,3],[55,3],[65,2],[70,1],[85,1],[90,1],[100,3],[105,1],[140,1],[150,1],[170,1],[195,1]]</t>
  </si>
  <si>
    <t xml:space="preserve">[[0,297],[5,287],[10,63],[15,25],[20,8],[25,8],[30,7],[35,4],[40,4],[45,1],[50,4],[60,2],[70,1],[80,2],[90,3],[100,1],[110,1],[120,1],[175,1],[180,2],[285,1]]</t>
  </si>
  <si>
    <t xml:space="preserve">[[0,101],[5,86],[10,31],[15,19],[20,8],[25,4],[30,5],[35,5],[40,3],[45,4],[50,2],[55,4],[60,3],[65,1],[70,2],[80,1],[90,1],[95,3],[135,2],[205,1],[365,1],[465,1],[505,1]]</t>
  </si>
  <si>
    <t xml:space="preserve">[[0,33],[5,30],[10,16],[15,14],[20,10],[25,7],[30,4],[35,9],[40,4],[45,3],[50,5],[55,3],[60,3],[65,3],[70,3],[75,2],[80,2],[85,5],[95,1],[105,1],[115,2],[125,1],[135,1],[145,3],[155,1],[175,1],[180,1],[190,2],[195,1],[205,1],[215,1],[315,1],[395,1],[715,1]]</t>
  </si>
  <si>
    <t xml:space="preserve">[[0,210],[5,178],[10,73],[15,26],[20,19],[25,12],[30,6],[35,6],[40,5],[45,4],[50,4],[55,2],[60,2],[65,1],[80,3],[90,1],[100,1],[135,1],[180,1],[200,1]]</t>
  </si>
  <si>
    <t xml:space="preserve">[[0,102],[5,84],[10,37],[15,36],[20,27],[25,19],[30,10],[35,9],[40,6],[45,6],[50,5],[55,2],[60,4],[65,2],[70,1],[75,3],[80,2],[85,2],[90,3],[95,2],[100,1],[105,1],[110,2],[120,2],[125,1],[140,1],[145,1],[165,1],[175,1],[180,1],[190,1],[195,1],[235,1],[250,1],[415,1]]</t>
  </si>
  <si>
    <t xml:space="preserve">[[0,432],[5,409],[10,105],[15,24],[20,6],[25,3],[30,3],[35,2],[40,4],[55,1],[60,1],[65,1],[95,1],[100,1],[255,1],[425,1]]</t>
  </si>
  <si>
    <t xml:space="preserve">[[0,589],[5,776],[10,257],[15,75],[20,24],[25,14],[30,3],[35,5],[40,8],[45,7],[50,5],[55,1],[60,4],[65,5],[70,1],[75,1],[80,1],[95,3],[105,1],[110,1],[115,1],[135,2],[165,1],[205,1],[220,2],[610,1]]</t>
  </si>
  <si>
    <t xml:space="preserve">[[0,278],[5,287],[10,51],[15,13],[20,4],[25,3],[30,1],[50,1],[70,1],[100,1]]</t>
  </si>
  <si>
    <t xml:space="preserve">[[0,489],[5,418],[10,123],[15,65],[20,32],[25,13],[30,10],[35,7],[40,3],[45,6],[50,5],[55,7],[60,3],[65,2],[70,2],[75,1],[85,1],[90,1],[95,1],[100,1],[105,1],[115,2],[130,1],[140,1],[285,1],[295,1],[345,1],[405,1]]</t>
  </si>
  <si>
    <t xml:space="preserve">[[0,257],[5,294],[10,113],[15,44],[20,19],[25,15],[30,8],[35,9],[40,10],[45,5],[50,6],[55,1],[60,3],[65,4],[70,1],[75,3],[80,1],[90,2],[100,1],[110,1],[120,1],[125,1],[145,1],[170,1],[200,1],[205,1],[235,1],[340,1],[360,1],[520,1],[720,1]]</t>
  </si>
  <si>
    <t xml:space="preserve">[[0,470],[5,543],[10,191],[15,43],[20,8],[25,16],[30,11],[35,5],[40,1],[45,8],[50,6],[55,7],[60,4],[65,5],[70,6],[75,1],[80,1],[85,1],[90,1],[95,2],[100,2],[110,1],[115,1],[125,1],[135,1],[145,2],[180,1],[205,1],[220,1],[240,1],[300,1],[365,1],[405,1],[440,1],[445,1],[450,1],[635,1],[990,1]]</t>
  </si>
  <si>
    <t xml:space="preserve">[[0,83],[5,208],[10,193],[15,102],[20,32],[25,14],[30,6],[35,5],[40,6],[45,8],[60,4],[70,3],[80,1],[100,2],[105,1],[115,1],[150,1],[155,1],[160,1],[165,3],[170,5],[175,1],[210,1],[220,1],[240,1],[250,1],[255,1],[260,1],[270,1],[295,1],[330,1],[335,1],[375,1],[380,1],[400,1],[445,1],[550,1],[730,1],[955,1],[1230,1]]</t>
  </si>
  <si>
    <t xml:space="preserve">[[0,256],[5,279],[10,116],[15,43],[20,18],[25,10],[30,5],[35,3],[40,2],[50,1],[55,1],[65,1],[70,1],[75,3],[85,1],[95,1],[105,1],[110,2]]</t>
  </si>
  <si>
    <t xml:space="preserve">[[0,346],[5,407],[10,191],[15,80],[20,40],[25,23],[30,19],[35,7],[40,4],[45,5],[50,2],[55,2],[65,1],[70,1],[80,1],[85,2],[95,2],[100,2],[110,1],[115,1],[130,2],[150,1],[155,1],[160,2],[175,1],[245,1],[295,1],[440,1],[1430,1]]</t>
  </si>
  <si>
    <t xml:space="preserve">[[0,287],[5,329],[10,169],[15,69],[20,31],[25,17],[30,4],[35,9],[40,5],[45,2],[50,4],[55,2],[60,4],[65,1],[70,1],[75,2],[80,2],[90,1],[100,1],[120,1],[130,1],[135,1],[140,1],[175,1],[185,1]]</t>
  </si>
  <si>
    <t xml:space="preserve">[[0,233],[5,193],[10,68],[15,17],[20,4],[25,4],[30,3],[35,1],[45,2],[50,2],[55,1],[65,2],[70,1],[85,1],[185,1]]</t>
  </si>
  <si>
    <t xml:space="preserve">[[0,401],[5,406],[10,138],[15,62],[20,38],[25,21],[30,12],[35,6],[40,6],[45,8],[50,1],[55,8],[60,2],[65,3],[70,1],[75,1],[90,3],[100,3],[105,2],[115,2],[125,2],[130,1],[135,1],[150,1],[165,1],[180,1],[190,1],[195,2],[200,1],[210,1],[230,1],[240,2],[265,1],[280,1],[285,1],[290,1],[485,1],[1155,1],[1315,1]]</t>
  </si>
  <si>
    <t xml:space="preserve">[[0,107],[5,126],[10,72],[15,50],[20,33],[25,19],[30,30],[35,12],[40,20],[45,8],[50,5],[55,10],[60,7],[65,9],[70,5],[75,5],[80,7],[85,3],[90,4],[95,7],[100,2],[105,6],[110,4],[115,3],[120,6],[145,3],[160,2],[165,1],[170,1],[185,2],[210,1],[215,1],[220,1],[225,2],[245,1],[250,1],[265,3],[300,1],[345,1],[375,1],[450,1],[465,1]]</t>
  </si>
  <si>
    <t xml:space="preserve">[[0,76],[5,75],[10,38],[15,31],[20,30],[25,25],[30,14],[35,9],[40,11],[45,9],[50,9],[55,9],[60,9],[65,3],[70,3],[75,2],[80,3],[85,4],[90,1],[95,6],[100,1],[105,5],[110,8],[115,2],[120,1],[125,1],[140,1],[145,3],[150,1],[155,1],[160,2],[165,1],[185,1],[190,1],[200,2],[210,1],[220,1],[230,1],[240,2],[250,1],[285,1],[290,1],[300,1],[310,1],[355,1],[410,1],[515,1],[895,1]]</t>
  </si>
  <si>
    <t xml:space="preserve">[[0,81],[5,97],[10,36],[15,30],[20,14],[25,15],[30,15],[35,9],[40,9],[45,8],[50,4],[55,2],[60,8],[65,5],[75,6],[80,3],[85,6],[100,4],[105,1],[110,3],[115,5],[120,3],[135,2],[140,2],[150,1],[160,2],[165,1],[175,2],[185,1],[190,1],[195,1],[210,1],[235,1],[240,2],[250,1],[275,1],[290,1],[325,1],[360,1],[390,2],[430,1],[590,1],[620,1],[655,1],[670,1]]</t>
  </si>
  <si>
    <t xml:space="preserve">[[0,120],[5,145],[10,64],[15,37],[20,19],[25,32],[30,12],[35,13],[40,17],[45,4],[50,5],[55,8],[60,5],[65,3],[70,3],[75,3],[80,5],[85,4],[90,1],[95,5],[100,2],[105,1],[115,1],[120,1],[125,1],[130,2],[135,1],[150,1],[155,1],[160,1],[170,1],[175,1],[185,1],[190,1],[195,1],[250,1],[315,1],[390,1],[550,1]]</t>
  </si>
  <si>
    <t xml:space="preserve">[[0,346],[5,425],[10,187],[15,71],[20,23],[25,10],[30,8],[40,1],[45,2],[60,2],[90,1],[170,1]]</t>
  </si>
  <si>
    <t xml:space="preserve">[[0,219],[5,184],[10,101],[15,52],[20,37],[25,20],[30,13],[35,10],[40,8],[45,2],[50,5],[55,3],[60,1],[65,3],[70,2],[95,1],[105,3],[110,2],[115,1],[120,1],[135,1],[140,1],[150,1],[155,2],[160,1],[185,1],[215,1],[265,1],[365,1],[380,1],[390,1],[395,1],[520,1],[670,1]]</t>
  </si>
  <si>
    <t xml:space="preserve">[[0,454],[5,452],[10,225],[15,90],[20,52],[25,22],[30,15],[35,12],[40,16],[45,12],[50,3],[55,7],[60,1],[65,1],[70,2],[75,1],[80,3],[85,6],[95,4],[100,2],[105,2],[110,1],[115,1],[120,1],[125,1],[130,1],[135,1],[140,1],[150,2],[155,1],[160,1],[165,1],[180,1],[205,1],[235,2],[240,1],[255,1],[260,1],[280,1],[370,1]]</t>
  </si>
  <si>
    <t xml:space="preserve">[[0,620],[5,792],[10,366],[15,180],[20,82],[25,43],[30,30],[35,13],[40,8],[45,8],[50,2],[55,4],[60,5],[75,1],[90,2],[95,1],[115,2],[125,1],[135,1],[145,1],[155,1],[175,2],[205,1],[275,1],[290,1],[495,1]]</t>
  </si>
  <si>
    <t xml:space="preserve">[[0,504],[5,739],[10,408],[15,190],[20,80],[25,29],[30,9],[35,2],[40,1],[45,3],[50,2],[55,3],[60,1],[65,2],[90,1],[95,1],[125,1],[170,1],[175,3],[225,1],[555,1]]</t>
  </si>
  <si>
    <t xml:space="preserve">[[0,261],[5,518],[10,278],[15,62],[20,25],[25,5],[30,1],[35,4],[40,1],[50,1],[55,1],[65,1],[80,1],[90,1]]</t>
  </si>
  <si>
    <t xml:space="preserve">[[0,239],[5,454],[10,201],[15,67],[20,19],[25,6],[30,5],[35,4],[40,5],[45,2],[50,3],[55,2],[60,1],[65,3],[70,1],[75,1],[80,2],[85,1],[90,1],[100,1],[115,1],[130,1],[175,1],[185,1],[190,1],[195,1],[220,1],[270,1]]</t>
  </si>
  <si>
    <t xml:space="preserve">[[0,274],[5,546],[10,256],[15,56],[20,13],[25,4],[30,5],[35,3],[40,4],[50,1],[55,1],[65,2],[70,2],[75,1],[85,1],[100,1],[105,1],[110,3],[115,1],[125,1],[135,1],[145,1],[160,1],[185,1],[225,2],[230,1],[365,1]]</t>
  </si>
  <si>
    <t xml:space="preserve">[[0,393],[5,497],[10,197],[15,62],[20,10],[25,7],[30,1],[35,3],[55,1],[60,1],[65,1],[70,1],[310,1]]</t>
  </si>
  <si>
    <t xml:space="preserve">[[0,310],[5,473],[10,197],[15,62],[20,17],[25,3],[30,7],[35,1],[40,1],[45,2],[50,4],[55,1],[60,3],[65,2],[70,1],[80,2],[95,1],[105,1],[130,1],[265,1]]</t>
  </si>
  <si>
    <t xml:space="preserve">[[0,404],[5,588],[10,191],[15,46],[20,14],[25,5],[30,5],[40,2],[45,2],[50,1],[60,1],[100,1],[210,1]]</t>
  </si>
  <si>
    <t xml:space="preserve">[[0,262],[5,374],[10,149],[15,40],[20,18],[25,8],[30,2],[35,1],[40,1],[50,2],[65,1],[90,1],[100,2],[115,1]]</t>
  </si>
  <si>
    <t xml:space="preserve">[[0,244],[5,334],[10,101],[15,43],[20,32],[25,12],[30,14],[35,5],[40,6],[45,5],[50,3],[55,4],[60,4],[65,2],[70,3],[75,1],[85,2],[90,1],[95,3],[100,2],[105,1],[110,1],[130,1],[140,1],[165,1],[175,1],[225,1],[245,1],[310,1],[315,1],[400,1],[405,2]]</t>
  </si>
  <si>
    <t xml:space="preserve">[[0,149],[5,137],[10,50],[15,27],[20,22],[25,18],[30,11],[35,5],[40,3],[45,3],[50,1],[60,2],[70,3],[90,1],[95,1],[110,1],[140,1],[270,1]]</t>
  </si>
  <si>
    <t xml:space="preserve">[[0,78],[5,111],[10,64],[15,29],[20,27],[25,16],[30,11],[35,10],[40,12],[45,5],[50,1],[55,1],[60,2],[65,1],[70,1],[75,3],[80,2],[85,1],[95,4],[100,1],[115,2],[125,1]]</t>
  </si>
  <si>
    <t xml:space="preserve">[[0,375],[5,474],[10,184],[15,39],[20,32],[25,13],[30,8],[35,5],[40,2],[45,4],[50,2],[55,2],[60,3],[65,2],[70,2],[75,2],[80,3],[85,1],[110,1],[125,1],[160,1],[165,1],[175,1],[190,1],[200,1],[275,1]]</t>
  </si>
  <si>
    <t xml:space="preserve">[[0,489],[5,435],[10,133],[15,47],[20,15],[25,12],[30,8],[35,6],[40,1],[45,2],[50,8],[55,3],[60,2],[65,1],[70,1],[80,2],[100,1],[120,1],[140,1],[145,1],[150,1],[165,3],[195,1]]</t>
  </si>
  <si>
    <t xml:space="preserve">[[0,351],[5,288],[10,128],[15,67],[20,28],[25,30],[30,18],[35,11],[40,5],[45,7],[50,5],[55,4],[60,4],[65,4],[70,2],[75,1],[80,3],[85,3],[90,3],[100,4],[105,2],[120,1],[125,1],[135,1],[140,1],[145,1],[155,1],[170,2],[180,1],[190,1],[195,1],[200,2],[325,1],[340,1],[655,1]]</t>
  </si>
  <si>
    <t xml:space="preserve">[[0,275],[5,334],[10,195],[15,98],[20,38],[25,14],[30,11],[35,5],[40,4],[45,1],[50,1],[55,1],[60,3],[70,1],[80,1],[90,2],[110,1],[140,1]]</t>
  </si>
  <si>
    <t xml:space="preserve">[[0,268],[5,203],[10,75],[15,48],[20,31],[25,14],[30,4],[35,2],[40,3],[45,4],[55,1],[60,1],[65,3],[75,3],[80,1],[95,1],[105,1],[140,1],[150,1]]</t>
  </si>
  <si>
    <t xml:space="preserve">[[0,273],[5,226],[10,71],[15,34],[20,19],[25,8],[30,11],[35,10],[40,8],[45,4],[50,7],[55,3],[60,3],[65,2],[70,1],[75,1],[80,6],[85,2],[90,1],[95,1],[100,1],[120,1],[140,1],[155,2],[255,1]]</t>
  </si>
  <si>
    <t xml:space="preserve">[[0,418],[5,368],[10,68],[15,22],[20,19],[25,18],[30,12],[35,15],[40,5],[45,8],[50,13],[55,6],[60,12],[65,6],[70,4],[75,7],[80,6],[85,4],[90,6],[95,4],[100,1],[110,3],[115,1],[120,5],[125,2],[135,2],[140,2],[145,3],[155,2],[160,1],[175,1],[180,2],[185,2],[190,2],[205,1],[210,1],[225,2],[230,1],[260,1],[265,1],[295,1],[315,1],[335,1],[340,1],[345,1],[350,1],[355,1],[365,2],[400,1],[440,1],[590,1],[630,1],[910,1],[1065,1],[1135,1]]</t>
  </si>
  <si>
    <t xml:space="preserve">[[0,406],[5,426],[10,75],[15,31],[20,10],[25,6],[30,1],[35,3],[40,2],[45,2],[50,3],[55,2],[60,2],[65,2],[95,1],[100,1],[105,1],[110,2],[125,1],[130,1],[135,1],[185,2],[1130,1],[1650,1]]</t>
  </si>
  <si>
    <t xml:space="preserve">[[0,247],[5,209],[10,74],[15,29],[20,25],[25,13],[30,13],[35,3],[40,2],[45,2],[50,1],[55,1],[60,3],[80,1],[100,1],[110,1],[120,1],[150,1],[155,1],[225,1]]</t>
  </si>
  <si>
    <t xml:space="preserve">[[0,236],[5,256],[10,84],[15,46],[20,19],[25,12],[30,11],[35,3],[40,5],[45,2],[50,2],[55,2],[60,4],[65,2],[75,1],[80,2],[85,3],[100,1],[105,1],[110,1],[115,2],[125,1],[130,1],[140,1],[145,1],[150,2],[155,1],[180,1],[210,2],[215,1],[260,1],[360,1],[410,1],[850,1],[1090,1]]</t>
  </si>
  <si>
    <t xml:space="preserve">[[0,182],[5,203],[10,56],[15,19],[20,13],[25,10],[30,7],[35,6],[40,6],[45,1],[50,4],[55,3],[60,4],[65,3],[70,1],[75,2],[85,1],[110,3],[185,1],[220,1],[235,1]]</t>
  </si>
  <si>
    <t xml:space="preserve">[[0,262],[5,231],[10,54],[15,19],[20,11],[25,7],[30,1],[35,3],[40,4],[45,1],[50,1],[55,2],[60,3],[65,1],[70,2],[75,1],[130,1],[145,1],[170,1],[205,1]]</t>
  </si>
  <si>
    <t xml:space="preserve">[[0,285],[5,339],[10,101],[15,27],[20,15],[25,13],[30,1],[35,7],[40,3],[45,3],[50,4],[55,3],[60,4],[65,2],[70,1],[80,1],[85,1],[90,1],[100,2],[105,1],[115,1],[125,1],[130,1],[135,2],[165,1],[175,2],[185,3],[195,1],[205,1],[220,2],[240,1],[245,1],[250,1],[295,1]]</t>
  </si>
  <si>
    <t xml:space="preserve">[[0,258],[5,312],[10,136],[15,47],[20,29],[25,11],[30,9],[35,9],[40,8],[45,6],[50,2],[55,3],[60,1],[65,1],[70,3],[75,2],[85,1],[90,2],[105,2],[110,1],[120,1],[125,2],[130,2],[170,1],[190,1],[210,1],[225,1],[300,1],[400,1]]</t>
  </si>
  <si>
    <t xml:space="preserve">[[0,126],[5,169],[10,82],[15,48],[20,25],[25,23],[30,23],[35,12],[40,9],[45,7],[50,5],[55,7],[60,5],[65,1],[70,3],[75,1],[80,2],[85,1],[90,1],[95,3],[100,2],[105,1],[115,2],[145,2],[150,1],[180,1],[210,1],[245,2],[280,1],[285,1],[310,1],[540,1]]</t>
  </si>
  <si>
    <t xml:space="preserve">[[0,66],[5,102],[10,56],[15,37],[20,31],[25,20],[30,19],[35,20],[40,12],[45,8],[50,7],[55,2],[60,5],[65,2],[70,4],[75,3],[80,1],[85,1],[90,4],[95,1],[100,3],[105,2],[110,1],[115,1],[125,1],[130,1],[135,1],[140,1],[145,1],[175,2],[190,2],[195,2],[200,1],[230,1],[260,1],[275,1],[290,1]]</t>
  </si>
  <si>
    <t xml:space="preserve">[[0,321],[5,520],[10,260],[15,79],[20,36],[25,17],[30,5],[35,7],[40,1],[45,3],[50,5],[55,3],[60,5],[65,1],[70,2],[75,1],[85,1],[90,1],[95,1],[100,1],[115,1],[140,1],[200,1],[905,1]]</t>
  </si>
  <si>
    <t xml:space="preserve">[[0,313],[5,357],[10,145],[15,52],[20,15],[25,16],[30,8],[35,9],[40,3],[45,2],[50,4],[55,3],[60,2],[65,3],[70,2],[90,1],[95,1],[100,1],[105,1],[120,1],[140,1],[230,1],[555,1]]</t>
  </si>
  <si>
    <t xml:space="preserve">[[0,414],[5,634],[10,261],[15,86],[20,14],[25,16],[30,4],[35,7],[40,3],[45,5],[50,2],[55,4],[60,6],[65,4],[70,3],[85,1],[90,2],[95,1],[100,1],[110,2],[115,1],[120,1],[130,1],[140,1],[145,1],[155,1],[190,1],[245,1],[260,1],[265,1]]</t>
  </si>
  <si>
    <t xml:space="preserve">[[0,259],[5,376],[10,150],[15,33],[20,9],[25,1],[30,2],[40,1],[50,2],[80,1],[95,1],[105,1],[130,1],[150,1],[225,1]]</t>
  </si>
  <si>
    <t xml:space="preserve">[[0,291],[5,521],[10,199],[15,82],[20,40],[25,16],[30,13],[35,10],[40,6],[45,5],[50,2],[55,4],[60,4],[65,5],[70,1],[75,2],[85,1],[100,2],[220,1],[410,1]]</t>
  </si>
  <si>
    <t xml:space="preserve">[[0,449],[5,759],[10,333],[15,96],[20,23],[25,20],[30,15],[35,13],[40,9],[45,6],[50,5],[55,2],[60,2],[65,6],[70,2],[80,1],[85,1],[90,2],[95,1],[100,1],[110,1],[115,1],[135,1],[140,2],[415,1],[830,1]]</t>
  </si>
  <si>
    <t xml:space="preserve">[[0,312],[5,633],[10,159],[15,27],[20,23],[25,14],[30,25],[35,12],[40,5],[45,3],[50,6],[55,4],[60,4],[65,2],[70,1],[75,5],[80,1],[85,1],[90,1],[95,2],[100,2],[105,1],[115,3],[120,1],[130,3],[145,1],[150,1],[155,1],[165,2],[170,1],[175,1],[185,2],[190,1],[355,1],[375,1],[420,1],[430,1],[575,1],[690,1],[740,1]]</t>
  </si>
  <si>
    <t xml:space="preserve">[[0,284],[5,286],[10,91],[15,36],[20,23],[25,11],[30,10],[35,5],[40,5],[45,5],[50,5],[55,3],[65,2],[70,3],[85,2],[105,2],[120,1],[135,1]]</t>
  </si>
  <si>
    <t xml:space="preserve">[[0,200],[5,286],[10,101],[15,31],[20,12],[25,10],[30,7],[35,2],[40,1],[45,1],[50,2],[55,1],[70,2],[75,1],[80,1],[85,1],[100,1],[135,1],[245,1],[270,1]]</t>
  </si>
  <si>
    <t xml:space="preserve">[[0,303],[5,332],[10,82],[15,30],[20,7],[25,5],[30,2],[35,2]]</t>
  </si>
  <si>
    <t xml:space="preserve">[[0,290],[5,364],[10,130],[15,47],[20,28],[25,17],[30,12],[35,4],[40,2],[45,7],[50,1],[55,2],[60,5],[65,4],[70,1],[75,1],[80,1],[90,1],[95,1],[105,1],[115,1],[120,1],[125,1]]</t>
  </si>
  <si>
    <t xml:space="preserve">[[0,124],[5,146],[10,80],[15,38],[20,22],[25,19],[30,14],[35,7],[40,7],[45,3],[50,5],[55,3],[60,9],[65,2],[70,1],[80,1],[85,2],[90,2],[95,1],[110,1],[115,1],[125,1],[140,1],[155,1],[165,2]]</t>
  </si>
  <si>
    <t xml:space="preserve">[[0,243],[5,406],[10,195],[15,55],[20,28],[25,12],[30,6],[35,9],[45,2],[50,4],[55,5],[65,1],[70,1],[75,1],[80,1],[90,3],[95,1],[105,1],[140,1]]</t>
  </si>
  <si>
    <t xml:space="preserve">[[0,145],[5,203],[10,65],[15,35],[20,16],[25,9],[30,5],[35,4],[40,4],[60,2],[70,2],[80,1],[95,1],[100,1],[205,1],[360,1],[735,1]]</t>
  </si>
  <si>
    <t xml:space="preserve">[[0,100],[5,159],[10,77],[15,21],[20,8],[25,12],[30,9],[35,5],[45,5],[55,1],[60,1],[75,1],[90,1],[110,1],[115,1],[120,1],[125,1],[155,1],[195,1],[205,2],[225,1],[425,1]]</t>
  </si>
  <si>
    <t xml:space="preserve">[[0,358],[5,316],[10,72],[15,8],[35,1],[40,1],[45,1],[50,1],[145,1]]</t>
  </si>
  <si>
    <t xml:space="preserve">[[0,608],[5,712],[10,175],[15,28],[20,3],[25,5],[30,5],[35,3],[40,1],[45,2],[50,2],[70,2],[75,1],[100,2],[145,1]]</t>
  </si>
  <si>
    <t xml:space="preserve">[[0,245],[5,243],[10,55],[15,23],[20,13],[25,7],[30,5],[35,1],[40,3],[50,3],[55,1],[60,1],[65,2],[70,1],[75,1],[100,1],[125,1],[175,1],[210,1]]</t>
  </si>
  <si>
    <t xml:space="preserve">[[0,113],[5,367],[10,227],[15,92],[20,35],[25,10],[30,5],[35,7],[40,3],[45,2],[50,4],[55,3],[60,4],[65,1],[70,2],[75,2],[80,4],[85,2],[90,3],[95,3],[100,6],[105,4],[110,2],[115,1],[120,2],[125,1],[130,3],[135,1],[140,3],[145,3],[150,1],[155,2],[160,2],[165,4],[175,2],[180,1],[195,1],[205,1],[210,1],[240,1],[250,1],[255,1],[260,1],[345,1],[380,1],[735,1]]</t>
  </si>
  <si>
    <t xml:space="preserve">[[0,168],[5,521],[10,577],[15,232],[20,94],[25,29],[30,19],[35,15],[40,8],[45,10],[50,5],[55,5],[60,9],[65,6],[70,2],[75,5],[80,2],[85,4],[90,1],[95,2],[105,2],[110,2],[125,1],[130,3],[135,1],[140,1],[155,1],[160,2],[165,2],[180,1],[195,2],[200,4],[235,1],[245,1],[260,1],[295,1],[580,1]]</t>
  </si>
  <si>
    <t xml:space="preserve">[[0,369],[5,408],[10,164],[15,66],[20,17],[25,15],[30,12],[35,3],[40,2],[45,4],[50,2],[55,1],[60,2],[65,2],[75,1],[105,2],[110,2],[130,2],[135,2],[160,1],[210,1]]</t>
  </si>
  <si>
    <t xml:space="preserve">[[0,183],[5,298],[10,181],[15,105],[20,57],[25,24],[30,5],[35,4],[40,5],[45,2],[50,2],[75,1],[215,1]]</t>
  </si>
  <si>
    <t xml:space="preserve">[[0,249],[5,328],[10,111],[15,43],[20,10],[25,9],[30,6],[35,7],[40,5],[50,3],[55,2],[60,1],[65,2],[70,1],[75,1],[85,1],[90,1],[95,1],[105,1],[110,1],[120,1],[135,1],[145,1],[165,1],[180,1],[235,1],[335,1]]</t>
  </si>
  <si>
    <t xml:space="preserve">[[0,216],[5,358],[10,142],[15,65],[20,44],[25,19],[30,11],[35,7],[40,4],[45,4],[50,2],[55,1],[60,2],[65,1],[80,1],[85,2],[90,1],[115,1],[120,1],[125,2]]</t>
  </si>
  <si>
    <t xml:space="preserve">[[0,288],[5,406],[10,166],[15,64],[20,16],[25,11],[30,4],[35,3],[40,1],[45,1],[50,2],[55,1],[65,1],[95,1],[105,1],[170,1],[295,1]]</t>
  </si>
  <si>
    <t xml:space="preserve">[[0,333],[5,503],[10,209],[15,64],[20,22],[25,10],[30,5],[35,5],[40,5],[45,1],[50,1],[55,2],[60,1],[65,1],[70,1],[80,3],[90,2],[100,1],[140,1]]</t>
  </si>
  <si>
    <t xml:space="preserve">[[0,184],[5,258],[10,122],[15,33],[20,11],[25,14],[30,5],[35,2],[40,2],[45,2],[50,1],[55,1],[80,1],[95,1],[105,1],[210,1],[280,1]]</t>
  </si>
  <si>
    <t xml:space="preserve">[[0,297],[5,365],[10,128],[15,41],[20,10],[30,1],[35,2],[40,2],[45,3],[50,2],[60,1],[70,2],[80,1],[125,1],[310,1]]</t>
  </si>
  <si>
    <t xml:space="preserve">[[0,504],[5,645],[10,363],[15,122],[20,37],[25,19],[30,8],[35,5],[40,2],[45,2],[50,2],[55,2],[60,7],[65,1],[75,2],[80,2],[90,3],[95,2],[110,1],[120,1],[130,1],[135,3],[170,2],[180,1],[195,1],[200,1],[855,1],[1025,1],[1310,1]]</t>
  </si>
  <si>
    <t xml:space="preserve">[[0,234],[5,322],[10,153],[15,43],[20,18],[25,6],[30,2],[35,2],[40,2],[45,1],[55,2],[60,1],[90,1],[100,1],[105,1],[250,1]]</t>
  </si>
  <si>
    <t xml:space="preserve">[[0,256],[5,364],[10,200],[15,62],[20,14],[25,10],[30,2],[35,2],[40,2],[55,1],[60,1],[80,1],[90,1],[110,1],[140,2],[645,1]]</t>
  </si>
  <si>
    <t xml:space="preserve">[[0,433],[5,628],[10,233],[15,75],[20,21],[25,8],[30,1],[35,1],[40,6],[50,2],[55,2],[60,1],[75,1],[190,1],[220,1]]</t>
  </si>
  <si>
    <t xml:space="preserve">[[0,167],[5,302],[10,165],[15,46],[20,17],[25,5],[30,11],[35,8],[40,6],[45,6],[50,4],[55,7],[60,3],[65,3],[70,1],[80,2],[85,2],[90,1],[95,1],[100,1],[105,1],[110,2],[135,1],[155,1],[160,1],[165,1],[170,1],[175,1],[180,2],[210,1]]</t>
  </si>
  <si>
    <t xml:space="preserve">[[0,206],[5,690],[10,733],[15,297],[20,85],[25,22],[30,7],[35,2],[40,2],[45,3],[50,3],[55,1],[70,2],[75,1],[95,2],[110,1],[120,1],[135,2],[160,1]]</t>
  </si>
  <si>
    <t xml:space="preserve">[[0,373],[5,466],[10,130],[15,45],[20,25],[25,10],[30,5],[35,4],[40,4],[50,1],[75,1],[105,1],[110,1],[160,1],[275,1],[370,1],[410,1],[430,1]]</t>
  </si>
  <si>
    <t xml:space="preserve">[[0,227],[5,402],[10,88],[15,22],[20,6],[25,6],[30,2],[35,1],[45,1]]</t>
  </si>
  <si>
    <t xml:space="preserve">[[0,256],[5,557],[10,254],[15,100],[20,41],[25,30],[30,6],[35,3],[40,4],[45,1],[55,2],[60,1],[65,1],[75,1],[80,2],[125,2],[165,1],[210,1],[225,1],[230,1],[260,2],[275,1],[305,1],[380,1],[480,1],[525,1],[1055,1],[1105,1]]</t>
  </si>
  <si>
    <t xml:space="preserve">[[0,223],[5,307],[10,287],[15,239],[20,117],[25,55],[30,26],[35,17],[40,8],[45,1],[50,2],[55,2],[65,1],[70,2],[80,1],[280,1],[290,1]]</t>
  </si>
  <si>
    <t xml:space="preserve">[[0,327],[5,682],[10,589],[15,292],[20,123],[25,60],[30,24],[35,14],[40,6],[45,7],[50,1],[55,1],[75,1],[80,1],[105,2],[115,1],[120,1],[165,1],[205,1]]</t>
  </si>
  <si>
    <t xml:space="preserve">[[0,174],[5,355],[10,376],[15,313],[20,179],[25,69],[30,32],[35,16],[40,5],[45,6],[50,5],[55,6],[60,2],[65,1],[70,2],[75,3],[80,3],[85,2],[95,2],[100,3],[105,1],[110,3],[115,1],[125,2],[130,1],[135,1],[150,2],[165,1],[230,1],[240,1],[245,1],[305,1],[335,1],[345,1],[500,1]]</t>
  </si>
  <si>
    <t xml:space="preserve">[[0,120],[5,247],[10,286],[15,107],[20,19],[25,11],[30,7],[35,11],[40,5],[45,6],[50,3],[55,7],[65,2],[70,1],[75,1],[85,3],[90,1],[95,1],[105,3],[110,1],[115,1],[120,1],[125,3],[130,2],[145,1],[150,2],[155,3],[170,1],[175,1],[180,1],[195,1],[220,4],[240,2],[245,1],[255,1],[260,1],[270,1],[275,1],[295,1],[320,2],[340,2],[345,2],[360,2],[370,1],[380,2],[385,1],[395,1],[415,1],[425,1],[435,1],[495,1],[545,1],[550,1],[580,1],[645,1],[655,1],[745,1],[750,1],[830,1],[850,1],[920,1],[1705,1],[2270,1]]</t>
  </si>
  <si>
    <t xml:space="preserve">[[0,321],[5,342],[10,97],[15,34],[20,9],[25,13],[30,6],[35,6],[40,9],[45,5],[50,5],[55,2],[60,4],[65,5],[70,2],[75,1],[80,2],[85,4],[90,1],[100,1],[105,3],[110,1],[115,1],[120,2],[140,1],[145,1],[160,1],[180,1],[190,1],[280,1],[460,1],[500,1],[530,1],[550,1],[775,1],[1520,1],[1800,1],[2365,1]]</t>
  </si>
  <si>
    <t xml:space="preserve">[[0,188],[5,445],[10,209],[15,133],[20,55],[25,11],[30,5],[35,5],[40,3],[45,2],[50,1],[75,1],[85,1],[90,1],[95,1],[100,2],[120,1],[130,1],[170,1],[175,2],[195,1],[250,1],[265,1],[330,1],[385,1],[890,1],[2460,1]]</t>
  </si>
  <si>
    <t xml:space="preserve">[[0,313],[5,552],[10,209],[15,54],[20,18],[25,10],[30,6],[40,3],[45,2],[55,1],[60,2]]</t>
  </si>
  <si>
    <t xml:space="preserve">[[0,191],[5,249],[10,129],[15,67],[20,19],[25,7],[30,3],[35,1],[40,2],[50,1],[55,1],[60,1],[65,1],[75,1],[80,1],[95,1],[115,1],[140,1]]</t>
  </si>
  <si>
    <t xml:space="preserve">[[0,409],[5,558],[10,178],[15,51],[20,21],[25,6],[30,8],[35,5],[45,1],[55,2],[65,1],[75,2],[100,1],[145,1],[165,1],[325,1]]</t>
  </si>
  <si>
    <t xml:space="preserve">[[0,452],[5,780],[10,209],[15,44],[20,17],[25,7],[30,5],[35,6],[40,3],[45,5],[50,2],[55,4],[60,2],[65,1],[75,1],[80,3],[95,1],[100,1],[115,3],[120,1],[125,1],[130,2],[135,2],[140,1],[160,1],[170,1],[180,1],[185,1],[190,2],[195,1],[200,1],[230,1],[245,1],[300,1],[310,1],[315,1],[335,1],[345,1],[445,1],[495,1],[510,1],[575,1],[840,1],[1645,1],[1840,1]]</t>
  </si>
  <si>
    <t xml:space="preserve">[[0,375],[5,594],[10,177],[15,38],[20,20],[25,9],[30,2],[35,6],[40,6],[45,4],[50,4],[55,1],[60,3],[65,5],[70,4],[75,2],[80,4],[85,1],[90,2],[95,3],[100,2],[105,3],[110,2],[115,1],[120,1],[170,2],[200,1],[600,1]]</t>
  </si>
  <si>
    <t xml:space="preserve">[[0,364],[5,553],[10,126],[15,42],[20,12],[25,7],[30,6],[35,3],[40,1],[45,1],[50,2],[55,1],[65,1],[70,4],[75,1],[90,2],[140,1],[150,1],[155,2],[190,2],[285,1],[1850,1]]</t>
  </si>
  <si>
    <t xml:space="preserve">[[0,202],[5,273],[10,131],[15,30],[20,7],[25,1],[35,1],[40,1],[55,1],[105,1],[190,1],[200,1]]</t>
  </si>
  <si>
    <t xml:space="preserve">[[0,469],[5,642],[10,155],[15,22],[20,9],[25,2],[30,4],[35,1],[40,1],[45,3],[50,3],[55,5],[60,1],[70,1],[75,2],[80,1],[85,1],[100,1],[115,1]]</t>
  </si>
  <si>
    <t xml:space="preserve">[[0,370],[5,518],[10,207],[15,63],[20,22],[25,16],[30,9],[35,4],[40,3],[45,5],[50,1],[55,1],[65,1],[70,1],[75,1],[85,1],[90,1],[100,2],[120,1],[130,1],[240,1]]</t>
  </si>
  <si>
    <t xml:space="preserve">[[0,672],[5,766],[10,213],[15,86],[20,36],[25,5],[30,7],[35,4],[40,2],[45,2],[50,2],[55,1],[60,3],[65,1],[70,2],[75,2],[80,1],[90,2],[110,1],[115,1],[170,1],[230,1],[240,1]]</t>
  </si>
  <si>
    <t xml:space="preserve">[[0,339],[5,299],[10,81],[15,25],[20,20],[25,12],[30,9],[35,10],[40,6],[45,8],[50,4],[55,3],[60,3],[65,1],[70,1],[75,3],[80,1],[90,1],[95,1],[100,1],[105,3],[110,2],[115,2],[125,1],[135,1],[140,1],[170,3],[185,1],[195,1],[235,1],[395,1],[515,1]]</t>
  </si>
  <si>
    <t xml:space="preserve">[[0,145],[5,244],[10,193],[15,69],[20,47],[25,14],[30,7],[35,2],[40,3],[45,4],[50,2],[60,1],[65,1],[70,2],[75,1]]</t>
  </si>
  <si>
    <t xml:space="preserve">[[0,270],[5,358],[10,111],[15,45],[20,34],[25,14],[30,7],[35,9],[40,1],[45,4],[50,4],[55,1],[60,2],[65,2],[70,3],[80,1],[85,1],[90,2],[95,2],[100,1],[105,1],[110,1],[115,1]]</t>
  </si>
  <si>
    <t xml:space="preserve">[[0,176],[5,130],[10,60],[15,43],[20,21],[25,22],[30,24],[35,11],[40,6],[45,7],[50,5],[55,5],[60,5],[65,3],[70,2],[75,2],[80,1],[85,1],[90,2],[100,1],[105,2],[120,2],[125,1],[130,4],[135,2],[160,1],[165,1],[170,1],[200,1]]</t>
  </si>
  <si>
    <t xml:space="preserve">[[0,321],[5,510],[10,411],[15,275],[20,99],[25,49],[30,17],[35,8],[40,3],[45,5],[50,3],[55,4],[60,2],[70,1],[85,1],[105,1],[110,2],[135,1],[140,1],[150,1],[160,1],[220,1]]</t>
  </si>
  <si>
    <t xml:space="preserve">[[0,263],[5,453],[10,229],[15,70],[20,34],[25,10],[30,10],[35,9],[40,4],[45,2],[50,1],[55,1],[130,1],[150,1],[185,1],[230,1],[300,1],[410,1]]</t>
  </si>
  <si>
    <t xml:space="preserve">[[0,253],[5,261],[10,82],[15,40],[20,12],[25,8],[30,4],[35,5],[40,3],[45,2],[50,1],[60,1],[65,1],[70,1],[75,1],[80,1],[165,1]]</t>
  </si>
  <si>
    <t xml:space="preserve">[[0,173],[5,168],[10,59],[15,38],[20,35],[25,21],[30,14],[35,10],[40,8],[45,5],[50,5],[55,2],[60,4],[65,2],[70,2],[75,1],[90,1],[95,1],[100,2],[110,1],[300,1],[310,1]]</t>
  </si>
  <si>
    <t xml:space="preserve">[[0,153],[5,121],[10,34],[15,16],[20,12],[25,10],[30,9],[35,3],[40,2],[45,2],[50,2],[60,1],[75,2],[80,2],[85,1],[90,1],[95,2],[110,2],[120,1],[130,1],[150,1],[155,1],[195,1],[225,1],[250,2],[555,1]]</t>
  </si>
  <si>
    <t xml:space="preserve">[[0,423],[5,678],[10,144],[15,28],[20,2],[25,5],[30,3],[35,6],[45,3],[50,2],[60,1],[90,1],[95,3],[125,1],[195,1],[210,1],[400,1],[805,1],[860,1]]</t>
  </si>
  <si>
    <t xml:space="preserve">[[0,264],[5,250],[10,62],[15,14],[20,6],[25,6],[30,1],[35,2],[40,2],[45,2],[50,1],[55,2],[60,1],[70,1],[95,1],[100,2],[115,1],[120,1],[160,1],[205,1]]</t>
  </si>
  <si>
    <t xml:space="preserve">[[0,272],[5,420],[10,139],[15,41],[20,9],[25,6],[30,4],[35,1],[45,4],[50,1],[60,1],[65,1],[80,2],[85,2],[90,3],[95,1],[100,1],[105,1],[120,2],[130,1],[150,1],[160,1],[165,2],[170,2],[175,1],[185,3],[235,1],[250,1],[280,1],[350,1],[360,1],[435,1],[630,1],[645,1],[875,1],[1215,1],[1315,1],[1540,1],[1640,1],[1685,1]]</t>
  </si>
  <si>
    <t xml:space="preserve">[[0,285],[5,544],[10,117],[15,55],[20,17],[25,7],[30,3],[35,7],[40,2],[45,2],[60,1],[65,2],[70,2],[75,1],[85,1],[95,1],[100,1],[135,1],[170,1],[175,1]]</t>
  </si>
  <si>
    <t xml:space="preserve">[[0,325],[5,564],[10,246],[15,49],[20,15],[25,6],[30,15],[35,9],[40,7],[45,3],[50,7],[55,5],[60,4],[65,5],[70,5],[75,4],[80,3],[85,1],[90,2],[95,1],[100,3],[105,3],[125,1],[130,1],[135,4],[150,1],[155,1],[170,1],[180,1],[185,1],[215,1],[245,1],[260,1],[265,2],[270,1],[285,1],[300,1],[440,1],[525,1],[1635,1],[1665,1]]</t>
  </si>
  <si>
    <t xml:space="preserve">[[0,469],[5,814],[10,209],[15,21],[20,10],[25,4],[30,2],[35,1],[55,2],[60,1],[65,1],[75,1],[85,2],[90,1],[95,1],[100,1],[105,2],[115,1],[120,2],[135,2],[140,1],[155,1],[225,1],[235,1]]</t>
  </si>
  <si>
    <t xml:space="preserve">[[0,341],[5,521],[10,266],[15,132],[20,23],[25,7],[30,3],[35,1],[40,1],[45,2],[50,1],[55,1],[60,3],[65,1],[70,3],[75,1],[80,2],[85,1],[90,3],[95,1],[105,1],[115,1],[145,1],[150,1],[155,3],[165,1],[185,1]]</t>
  </si>
  <si>
    <t xml:space="preserve">[[0,74],[5,133],[10,82],[15,36],[20,15],[25,10],[30,7],[35,6],[40,7],[45,7],[50,3],[60,7],[65,2],[70,4],[80,3],[85,1],[90,4],[95,1],[100,2],[105,7],[110,1],[115,3],[120,1],[135,1],[145,1],[150,1],[155,2],[165,2],[205,1],[265,1],[275,1],[280,1],[295,1],[300,1],[320,1],[465,1],[655,1],[810,1],[1160,1]]</t>
  </si>
  <si>
    <t xml:space="preserve">[[0,291],[5,582],[10,136],[15,32],[20,8],[25,6],[30,2],[35,2],[40,1],[45,2],[65,1],[75,1],[90,1],[115,1],[125,1],[190,1],[395,1]]</t>
  </si>
  <si>
    <t xml:space="preserve">[[0,314],[5,415],[10,158],[15,33],[20,11],[25,3],[110,1],[225,1]]</t>
  </si>
  <si>
    <t xml:space="preserve">[[0,283],[5,354],[10,73],[15,27],[20,17],[25,6],[30,7],[35,2],[40,6],[45,10],[50,8],[55,2],[60,5],[65,3],[70,2],[75,2],[80,5],[85,2],[90,2],[95,3],[100,4],[105,1],[110,1],[115,2],[120,4],[135,3],[140,3],[145,1],[150,1],[155,2],[160,3],[165,1],[170,2],[175,1],[180,4],[185,3],[190,2],[195,1],[200,1],[205,1],[220,1],[225,1],[230,1],[245,1],[250,1],[255,1],[280,1],[305,1],[315,1],[325,1],[330,2],[370,1],[375,1],[385,1],[400,1],[405,1],[420,1],[425,1],[445,1],[455,1],[460,1],[470,1],[585,1],[620,2],[625,1],[630,1],[650,1],[665,1],[735,1],[840,1],[850,1],[865,1],[885,1],[945,1],[990,1],[1015,1],[1025,1],[1120,1],[1140,1],[1240,1],[1250,1],[1330,1],[1350,1],[1430,1],[1785,1],[1820,2],[1860,1],[1950,1],[2065,1],[2105,1],[2400,1],[2725,1],[2785,1]]</t>
  </si>
  <si>
    <t xml:space="preserve">[[0,366],[5,765],[10,402],[15,179],[20,49],[25,16],[30,8],[35,3],[40,1],[50,6],[55,2],[60,1],[65,2],[75,3],[85,1],[90,2],[95,1],[100,1],[105,2],[135,1],[150,1],[165,1],[270,1],[455,1]]</t>
  </si>
  <si>
    <t xml:space="preserve">[[0,248],[5,337],[10,148],[15,69],[20,31],[25,14],[30,5],[35,5],[40,7],[45,3],[50,1],[55,6],[60,4],[65,3],[70,2],[75,1],[80,1],[85,1],[95,4],[100,1],[105,1],[120,3],[130,1],[140,1],[145,1],[150,1],[160,1],[175,1],[190,1],[210,1],[220,1],[225,1],[235,1],[265,1],[325,1],[365,1],[570,1],[640,1],[880,1]]</t>
  </si>
  <si>
    <t xml:space="preserve">[[0,459],[5,799],[10,303],[15,136],[20,51],[25,35],[30,27],[35,25],[40,19],[45,22],[50,12],[55,8],[60,15],[65,13],[70,13],[75,15],[80,12],[85,14],[90,7],[95,11],[100,10],[105,9],[110,13],[115,16],[120,5],[125,5],[130,11],[135,13],[140,9],[145,5],[150,9],[155,8],[160,5],[165,5],[170,5],[175,7],[180,3],[185,5],[190,5],[195,6],[200,3],[205,2],[210,3],[215,2],[220,4],[225,3],[230,2],[235,1],[240,1],[245,4],[250,3],[255,2],[260,8],[265,4],[270,1],[275,2],[280,1],[285,1],[290,1],[295,4],[300,1],[305,1],[310,4],[315,2],[320,3],[325,1],[335,2],[350,2],[360,2],[365,2],[375,3],[380,2],[385,1],[395,1],[405,1],[410,2],[415,1],[420,2],[425,1],[430,1],[435,2],[440,1],[445,1],[480,1],[490,1],[505,1],[520,2],[525,1],[530,1],[540,1],[545,2],[550,1],[560,1],[585,3],[610,1],[630,1],[660,1],[665,1],[685,1],[690,1],[705,2],[710,1],[715,1],[720,1],[735,1],[740,1],[755,1],[765,3],[800,1],[805,1],[810,2],[815,1],[820,2],[880,1],[915,1],[920,1],[930,1],[935,1],[950,1],[985,1],[1000,1],[1010,1],[1015,1],[1070,1],[1075,2],[1095,3],[1130,1],[1230,1],[1305,1],[1345,1],[1350,1],[1360,1],[1415,1],[1435,1],[1450,1],[1560,1],[1875,1],[2150,1],[2225,1],[2350,1],[2980,1]]</t>
  </si>
  <si>
    <t xml:space="preserve">[[0,506],[5,862],[10,197],[15,40],[20,17],[25,9],[30,6],[35,7],[40,5],[45,4],[50,3],[55,4],[60,1],[65,3],[70,1],[75,2],[80,2],[85,1],[90,1],[95,2],[100,3],[105,3],[110,1],[125,1],[135,2],[145,1],[155,1],[180,1],[235,1]]</t>
  </si>
  <si>
    <t xml:space="preserve">[[0,152],[5,194],[10,54],[15,36],[20,27],[25,18],[30,25],[35,20],[40,27],[45,17],[50,17],[55,12],[60,9],[65,8],[70,7],[75,7],[80,7],[85,5],[90,9],[95,10],[100,8],[105,6],[110,2],[115,6],[120,5],[125,7],[130,1],[135,5],[140,1],[145,5],[150,3],[155,3],[160,4],[165,4],[170,1],[175,1],[180,3],[185,3],[190,1],[195,2],[200,2],[205,3],[210,4],[215,4],[220,2],[225,1],[230,2],[235,1],[240,2],[245,2],[250,2],[255,1],[260,2],[265,1],[270,1],[275,1],[280,1],[285,2],[290,1],[295,1],[300,1],[310,1],[315,2],[325,1],[335,1],[350,1],[375,2],[380,1],[395,1],[410,1],[415,1],[420,1],[430,1],[435,1],[460,1],[480,1],[490,1],[535,1],[545,1],[550,1],[575,1],[600,1],[610,1],[655,1],[670,1],[685,1],[690,1],[700,1],[705,1],[765,1],[870,1],[935,1],[950,1],[970,1],[1045,1],[1105,1],[1140,1],[1150,1],[1250,1],[1290,1],[1430,1],[1555,1],[2275,1],[2365,1],[2825,1]]</t>
  </si>
  <si>
    <t xml:space="preserve">[[0,193],[5,650],[10,389],[15,123],[20,24],[30,1],[45,2],[90,1],[110,1],[490,1]]</t>
  </si>
  <si>
    <t xml:space="preserve">[[0,184],[5,328],[10,213],[15,100],[20,50],[25,28],[30,28],[35,17],[40,25],[45,16],[50,9],[55,12],[60,15],[65,13],[70,21],[75,14],[80,7],[85,14],[90,6],[95,9],[100,6],[105,5],[110,5],[115,6],[120,6],[125,6],[130,6],[135,3],[140,4],[145,2],[150,2],[160,1],[165,2],[170,1],[175,4],[180,1],[185,2],[190,2],[195,1],[205,3],[210,2],[215,1],[220,2],[225,3],[235,1],[240,3],[245,1],[250,1],[255,1],[260,2],[270,1],[280,3],[290,1],[295,1],[300,1],[305,1],[310,1],[315,3],[325,1],[335,1],[345,1],[395,1],[400,1],[410,1],[435,1],[445,1],[475,1],[480,1],[485,1],[530,1],[555,2],[580,1],[585,1],[590,1],[610,2],[655,1],[720,1],[805,1],[840,2],[865,1],[900,1],[965,1],[1000,1],[1035,1],[1045,1],[1110,1],[1310,1],[1480,1],[1515,1],[1545,1],[1890,1],[2440,1]]</t>
  </si>
  <si>
    <t xml:space="preserve">[[0,359],[5,503],[10,220],[15,62],[20,31],[25,12],[30,1],[35,5],[40,4],[50,2],[55,1],[60,1],[65,2],[70,1],[85,1],[95,1],[100,1],[120,1],[125,1],[140,1],[145,1],[155,1],[160,1],[415,1],[860,1]]</t>
  </si>
  <si>
    <t xml:space="preserve">[[0,355],[5,449],[10,157],[15,39],[20,16],[25,10],[30,3],[40,1],[45,2],[50,1],[60,2],[65,2],[85,2]]</t>
  </si>
  <si>
    <t xml:space="preserve">[[0,110],[5,298],[10,100],[15,32],[20,12],[25,4],[30,2],[40,2],[45,1],[55,1]]</t>
  </si>
  <si>
    <t xml:space="preserve">[[0,69],[5,234],[10,157],[15,72],[20,16],[25,7],[30,9],[35,5],[45,5],[50,2],[55,1],[60,1],[90,1],[110,1],[130,1],[145,1],[160,1],[195,1],[230,1],[300,1]]</t>
  </si>
  <si>
    <t xml:space="preserve">[[0,257],[5,402],[10,115],[15,32],[20,11],[25,10],[30,5],[35,5],[40,1],[45,6],[50,4],[55,1],[65,1],[90,1],[115,1],[210,1]]</t>
  </si>
  <si>
    <t xml:space="preserve">[[0,232],[5,535],[10,287],[15,76],[20,20],[25,6],[30,4],[35,2],[40,1],[45,4],[50,2],[55,2],[60,1],[65,2],[70,2],[75,1],[80,1],[85,1],[90,1],[95,1],[105,1],[110,2],[115,2],[130,1],[135,3],[145,1],[885,1]]</t>
  </si>
  <si>
    <t xml:space="preserve">[[0,237],[5,501],[10,228],[15,51],[20,17],[25,3],[30,7],[35,5],[40,3],[45,1],[60,2],[65,1],[70,1],[85,1],[105,1],[135,1],[165,1],[190,1]]</t>
  </si>
  <si>
    <t xml:space="preserve">[[0,386],[5,491],[10,98],[15,8],[20,3],[25,9],[30,1],[35,2],[50,1],[65,1],[75,2],[85,1],[150,1],[185,1]]</t>
  </si>
  <si>
    <t xml:space="preserve">[[0,357],[5,665],[10,180],[15,41],[20,15],[25,7],[30,9],[35,5],[40,9],[45,4],[55,5],[60,4],[65,5],[70,2],[75,3],[80,1],[85,5],[90,2],[95,1],[100,2],[105,2],[115,1],[120,1],[130,1],[150,1],[160,1],[190,1],[240,1]]</t>
  </si>
  <si>
    <t xml:space="preserve">[[0,281],[5,796],[10,505],[15,140],[20,24],[25,18],[30,8],[35,5],[40,3],[45,5],[50,14],[55,1],[60,4],[65,1],[70,1],[75,1],[80,3],[90,3],[95,2],[100,1],[120,2],[150,2],[220,1]]</t>
  </si>
  <si>
    <t xml:space="preserve">[[0,256],[5,642],[10,232],[15,37],[20,15],[25,13],[30,3],[35,1],[40,5],[50,5],[55,4],[60,3],[65,2],[70,2],[90,1],[105,1],[110,2],[155,1],[160,2],[165,2],[175,1],[265,2],[510,1],[625,1],[1185,1],[1920,1]]</t>
  </si>
  <si>
    <t xml:space="preserve">[[0,222],[5,583],[10,344],[15,83],[20,16],[25,11],[30,10],[35,7],[40,2],[45,3],[50,4],[55,2],[65,4],[70,1],[75,1],[80,1],[85,3],[90,1],[95,2],[100,2],[105,1],[110,1],[115,1],[125,2],[130,2],[135,1],[145,1],[170,1],[195,1],[205,1],[220,1],[305,1],[390,1]]</t>
  </si>
  <si>
    <t xml:space="preserve">[[0,143],[5,484],[10,353],[15,125],[20,27],[25,9],[30,6],[35,1],[40,1],[45,1],[55,1],[60,2],[65,3],[70,2],[75,2],[85,1],[105,2],[265,1]]</t>
  </si>
  <si>
    <t xml:space="preserve">[[0,121],[5,650],[10,347],[15,62],[20,8],[25,2],[30,3],[35,3],[40,2],[45,1],[50,3],[55,2],[70,1],[75,1],[80,1],[90,2],[95,1],[110,3],[130,2],[150,1],[155,1],[185,1],[195,1],[225,1],[270,1],[290,1]]</t>
  </si>
  <si>
    <t xml:space="preserve">[[0,130],[5,492],[10,409],[15,160],[20,48],[25,17],[30,15],[35,6],[40,5],[45,2],[50,3],[55,1],[60,2],[70,3],[75,4],[80,3],[85,2],[90,1],[100,1],[105,3],[110,3],[115,1],[120,1],[125,2],[130,2],[140,4],[145,1],[155,1],[185,2],[195,1],[290,1],[315,1],[600,1]]</t>
  </si>
  <si>
    <t xml:space="preserve">[[0,89],[5,521],[10,401],[15,80],[20,26],[25,4],[30,2],[35,4],[40,2],[45,5],[50,3],[55,3],[60,3],[65,5],[70,1],[75,2],[80,1],[85,1],[90,1],[95,2],[115,2],[125,2],[145,1],[165,2],[170,1],[175,1],[265,1]]</t>
  </si>
  <si>
    <t xml:space="preserve">[[0,69],[5,555],[10,625],[15,146],[20,16],[25,4],[30,1],[35,2],[40,3],[45,2],[50,3],[55,1],[60,2],[65,1],[75,4],[80,5],[85,5],[90,2],[95,3],[100,3],[105,1],[115,1],[130,1],[135,1],[145,1],[180,1]]</t>
  </si>
  <si>
    <t xml:space="preserve">[[0,307],[5,1017],[10,564],[15,215],[20,78],[25,21],[30,3],[35,4],[40,1],[45,2],[50,1],[70,1],[90,1],[100,1],[110,2],[120,1],[155,1],[160,1],[430,1],[475,1]]</t>
  </si>
  <si>
    <t xml:space="preserve">[[0,185],[5,461],[10,300],[15,59],[20,13],[25,6],[30,5],[35,4],[40,3],[45,5],[50,4],[55,4],[60,2],[65,1],[70,3],[75,4],[80,3],[85,1],[95,1],[100,1]]</t>
  </si>
  <si>
    <t xml:space="preserve">[[0,77],[5,529],[10,427],[15,198],[20,54],[25,14],[30,3],[35,5],[40,1],[45,1],[50,3],[55,5],[70,1],[75,2],[120,1],[230,1],[340,1],[495,1],[880,1]]</t>
  </si>
  <si>
    <t xml:space="preserve">[[0,57],[5,364],[10,298],[15,100],[20,32],[25,8],[30,3],[35,2],[45,2],[50,1],[55,2],[210,1],[225,1]]</t>
  </si>
  <si>
    <t xml:space="preserve">[[0,99],[5,558],[10,507],[15,191],[20,64],[25,18],[30,7],[35,7],[40,8],[45,4],[50,9],[55,4],[60,1],[65,5],[70,6],[75,5],[80,3],[85,4],[90,4],[95,3],[100,2],[105,2],[110,6],[115,3],[120,2],[125,1],[130,3],[135,6],[140,1],[145,3],[150,2],[155,3],[160,1],[165,2],[170,2],[180,2],[185,1],[190,4],[195,2],[200,2],[205,1],[210,1],[215,1],[220,2],[225,1],[235,1],[245,2],[255,2],[260,2],[270,2],[275,2],[280,2],[285,1],[295,1],[300,1],[320,2],[325,1],[335,2],[365,2],[370,1],[385,1],[405,2],[410,3],[420,2],[425,2],[440,2],[455,2],[460,1],[465,3],[475,1],[480,1],[485,1],[495,1],[505,1],[510,1],[515,1],[535,1],[540,1],[560,1],[580,1],[610,1],[620,1],[655,1],[670,2],[675,1],[705,1],[710,2],[725,1],[735,1],[745,1],[755,1],[770,2],[775,1],[790,1],[825,1],[855,1],[865,1],[870,1],[875,1],[895,1],[950,1],[960,1],[965,1],[1045,1],[1115,2],[1120,1],[1125,1],[1140,1],[1165,1],[1170,1],[1175,1],[1235,1],[1305,2],[1325,1],[1410,1],[1425,1],[1430,1],[1520,1],[1555,1],[1565,1],[1685,1],[1815,1],[1990,1],[1995,1],[2005,1],[2290,1],[2310,1],[2335,1],[2640,1],[2660,1]]</t>
  </si>
  <si>
    <t xml:space="preserve">[[0,35],[5,274],[10,387],[15,224],[20,71],[25,19],[30,4],[35,2],[40,3],[45,2],[50,1],[55,4],[65,4],[80,2],[85,1],[90,1],[95,2],[105,1],[115,1],[120,2],[125,1],[130,1],[140,2],[150,1],[160,1],[180,1],[185,1],[195,1],[200,1],[225,1],[240,1],[340,1],[360,1],[525,1],[655,1]]</t>
  </si>
  <si>
    <t xml:space="preserve">[[0,89],[5,590],[10,595],[15,187],[20,38],[25,5],[30,6],[35,7],[40,4],[45,1],[50,3],[55,3],[60,4],[70,1],[80,1],[95,1],[100,1],[140,1],[150,1],[155,1],[180,1],[205,1]]</t>
  </si>
  <si>
    <t xml:space="preserve">[[0,174],[5,383],[10,379],[15,123],[20,20],[25,6],[30,1],[35,3],[40,3],[45,3],[55,2],[65,1],[70,3],[85,2],[90,1],[95,1],[120,2],[145,1],[440,1],[630,1],[710,1],[910,1],[2475,1]]</t>
  </si>
  <si>
    <t xml:space="preserve">[[0,124],[5,47],[10,21],[15,24],[20,12],[25,13],[30,9],[35,14],[40,16],[45,9],[50,10],[55,12],[60,18],[65,6],[70,9],[75,12],[80,9],[85,10],[90,16],[95,9],[100,9],[105,6],[110,10],[115,7],[120,6],[125,6],[130,8],[135,8],[140,6],[145,6],[150,4],[155,7],[160,7],[165,9],[170,5],[175,3],[180,3],[185,3],[190,3],[195,5],[200,4],[205,1],[210,1],[215,4],[220,1],[225,5],[230,2],[235,2],[240,2],[245,4],[250,3],[255,1],[265,3],[275,2],[280,3],[290,3],[300,1],[305,1],[310,3],[315,1],[320,3],[330,2],[335,1],[340,1],[345,2],[350,1],[360,7],[365,1],[370,1],[375,2],[380,2],[390,1],[405,1],[415,1],[420,2],[430,2],[440,1],[445,3],[450,1],[460,1],[470,1],[480,1],[485,1],[490,1],[495,1],[500,2],[510,1],[515,1],[525,1],[530,1],[535,1],[560,2],[565,1],[575,2],[585,1],[595,1],[615,2],[620,1],[630,2],[700,1],[725,1],[735,1],[745,1],[755,1],[760,1],[770,2],[820,1],[825,1],[835,2],[855,1],[880,1],[905,2],[930,1],[935,1],[970,1],[975,1],[985,1],[1025,2],[1060,1],[1085,1],[1090,1],[1120,1],[1140,1],[1185,2],[1200,1],[1245,1],[1265,1],[1280,1],[1290,1],[1300,1],[1350,1],[1380,1],[1390,1],[1430,1],[1435,1],[1470,1],[1495,1],[1550,1],[1700,1],[1720,1],[1730,1],[1780,1],[1820,1],[1845,1],[1900,1],[1910,1],[2010,1],[2130,1],[2205,1],[2860,1],[3200,1],[5205,1]]</t>
  </si>
  <si>
    <t xml:space="preserve">[[0,77],[5,368],[10,357],[15,145],[20,37],[25,20],[30,2],[35,1],[40,3],[45,1],[60,1],[65,1],[70,1],[75,2],[95,1],[140,1],[160,1],[190,1],[215,1],[375,1],[1000,1]]</t>
  </si>
  <si>
    <t xml:space="preserve">[[0,177],[5,393],[10,217],[15,47],[20,10],[25,4],[30,5],[35,4],[40,1],[50,1],[55,4],[60,3],[75,1],[85,1],[105,1],[110,2],[135,1],[160,1]]</t>
  </si>
  <si>
    <t xml:space="preserve">[[0,33],[5,349],[10,484],[15,322],[20,177],[25,73],[30,5],[35,2],[40,2],[45,1],[55,1],[60,1],[65,1],[75,2],[85,1],[95,2],[115,1],[120,1],[130,1],[135,1],[140,1],[165,1],[225,1],[280,1],[340,1],[645,1],[1305,1]]</t>
  </si>
  <si>
    <t xml:space="preserve">[[0,42],[5,71],[10,108],[15,63],[20,35],[25,29],[30,10],[35,6],[40,3],[45,3],[50,2],[55,1],[60,2],[75,1],[90,3],[105,3],[115,1],[120,2],[130,2],[135,1],[145,1],[150,1],[185,1],[195,1],[235,1],[260,1],[265,1],[270,1],[290,1],[330,1],[350,1],[445,1],[670,1]]</t>
  </si>
  <si>
    <t xml:space="preserve">[[0,231],[5,360],[10,165],[15,73],[20,31],[25,16],[30,11],[35,4],[40,5],[45,3],[50,3],[55,2],[60,1],[65,2],[75,2],[85,1],[120,1],[135,1],[140,2],[155,1],[170,1],[185,1],[190,1],[225,1],[330,1],[455,1]]</t>
  </si>
  <si>
    <t xml:space="preserve">[[0,326],[5,485],[10,225],[15,105],[20,33],[25,19],[30,12],[35,7],[40,5],[45,5],[50,4],[55,2],[60,1],[65,2],[70,4],[80,1],[90,1],[95,1],[100,1],[105,2],[115,1],[120,1],[130,1],[150,1],[180,3],[190,2],[270,1],[290,1],[425,1]]</t>
  </si>
  <si>
    <t xml:space="preserve">[[0,430],[5,410],[10,79],[15,22],[20,13],[25,9],[30,6],[35,5],[40,4],[45,1],[50,3],[55,1],[60,1],[65,2],[70,1],[85,1],[95,1],[105,1],[130,1],[200,1],[205,1],[240,1],[300,1]]</t>
  </si>
  <si>
    <t xml:space="preserve">[[0,100],[5,262],[10,75],[15,25],[20,12],[25,8],[30,7],[35,4],[40,7],[45,3],[50,4],[55,1],[70,1],[75,1],[85,1],[100,1],[145,1],[205,1],[230,1],[235,1],[265,1],[275,1],[390,1]]</t>
  </si>
  <si>
    <t xml:space="preserve">[[0,252],[5,275],[10,97],[15,48],[20,15],[25,8],[30,6],[35,4],[40,1],[45,2],[55,1],[65,1],[115,1]]</t>
  </si>
  <si>
    <t xml:space="preserve">[[0,221],[5,169],[10,44],[15,18],[20,12],[25,3],[30,7],[35,1],[40,1],[45,2],[50,2],[60,1],[65,3],[70,1],[75,1],[80,3],[85,1],[90,2],[95,1],[135,1],[145,1],[150,1],[210,1],[260,1]]</t>
  </si>
  <si>
    <t xml:space="preserve">[[0,615],[5,409],[10,54],[15,15],[20,6],[25,4],[30,1],[40,1],[65,1]]</t>
  </si>
  <si>
    <t xml:space="preserve">[[0,268],[5,321],[10,81],[15,21],[20,15],[25,4],[30,4],[35,1],[40,6],[45,4],[50,2],[55,4],[60,1],[65,5],[70,1],[75,5],[80,2],[85,3],[110,3],[115,1],[125,2],[135,2],[140,1],[145,2],[150,2],[155,1],[160,1],[170,2],[175,1],[180,1],[215,1],[225,1],[235,2],[255,1],[275,1],[395,1],[430,1],[470,1],[820,1]]</t>
  </si>
  <si>
    <t xml:space="preserve">[[0,335],[5,319],[10,97],[15,37],[20,19],[25,7],[30,3],[35,5],[40,1],[45,2],[50,4],[60,2],[70,2],[75,1],[80,3],[85,1],[95,2],[110,1],[125,1],[165,1],[180,1],[295,1],[490,1]]</t>
  </si>
  <si>
    <t xml:space="preserve">[[0,255],[5,241],[10,49],[15,14],[20,7],[25,2],[30,1],[40,2],[45,1],[60,2],[90,1],[100,1],[225,1],[290,1]]</t>
  </si>
  <si>
    <t xml:space="preserve">[[0,121],[5,125],[10,34],[15,9],[20,10],[25,2],[30,3],[35,1],[40,2],[50,1],[60,1],[65,1],[70,1],[85,1],[105,2],[130,1],[160,1],[170,1],[215,1],[220,1],[255,1],[1370,1],[2325,1]]</t>
  </si>
  <si>
    <t xml:space="preserve">[[0,150],[5,201],[10,49],[15,19],[20,8],[25,10],[30,6],[35,7],[40,6],[45,5],[50,7],[55,3],[60,3],[65,1],[70,4],[75,1],[80,3],[85,2],[90,3],[100,3],[105,4],[115,1],[125,3],[130,2],[135,3],[140,3],[150,2],[170,1],[180,2],[185,1],[190,1],[195,1],[210,1],[215,1],[230,2],[245,1],[250,1],[260,1],[265,2],[315,1],[325,1],[355,1],[380,1],[385,1],[410,1],[450,1],[500,1],[505,1],[605,1],[840,1],[890,1],[960,1]]</t>
  </si>
  <si>
    <t xml:space="preserve">[[0,355],[5,408],[10,124],[15,18],[20,9],[25,3],[30,4],[260,1]]</t>
  </si>
  <si>
    <t xml:space="preserve">[[0,248],[5,277],[10,69],[15,12],[20,8],[30,2],[35,1],[45,1],[50,1]]</t>
  </si>
  <si>
    <t xml:space="preserve">[[0,238],[5,303],[10,77],[15,17],[20,11],[25,2],[30,1],[60,1],[365,1]]</t>
  </si>
  <si>
    <t xml:space="preserve">[[0,231],[5,280],[10,82],[15,21],[20,5],[25,3],[35,2],[40,3],[45,2],[50,1],[55,1],[90,1],[100,1],[115,1],[440,1]]</t>
  </si>
  <si>
    <t xml:space="preserve">[[0,370],[5,431],[10,112],[15,30],[20,19],[25,6],[30,3],[35,2],[40,1],[45,2],[50,4],[55,1],[65,3],[75,2],[90,1],[135,1],[145,1],[190,1],[205,1]]</t>
  </si>
  <si>
    <t xml:space="preserve">[[0,350],[5,419],[10,120],[15,40],[20,14],[25,15],[30,4],[35,6],[40,2],[45,1],[50,1],[60,2],[70,3],[85,1],[100,1],[135,1],[150,1],[180,1],[195,1],[265,1]]</t>
  </si>
  <si>
    <t xml:space="preserve">[[0,172],[5,211],[10,68],[15,22],[20,7],[25,7],[30,3],[35,1],[40,3],[50,3],[55,2],[65,1],[90,1],[105,2],[145,1],[300,1]]</t>
  </si>
  <si>
    <t xml:space="preserve">[[0,256],[5,333],[10,115],[15,26],[20,11],[25,2],[30,4],[35,2],[40,1],[45,1],[55,1],[95,1],[150,1],[160,1]]</t>
  </si>
  <si>
    <t xml:space="preserve">[[0,287],[5,263],[10,67],[15,23],[20,12],[25,5],[30,2],[35,1],[40,1],[55,1],[105,2]]</t>
  </si>
  <si>
    <t xml:space="preserve">[[0,318],[5,279],[10,51],[15,22],[20,11],[25,2],[30,8],[35,1],[40,2],[45,5],[50,2],[60,1],[70,2],[75,2],[100,1],[105,1],[155,1],[290,1]]</t>
  </si>
  <si>
    <t xml:space="preserve">[[0,469],[5,329],[10,73],[15,22],[20,8],[25,6],[30,6],[35,3],[40,4],[50,2],[60,2],[70,3],[90,1],[130,1],[145,1],[160,1],[250,1],[265,1],[480,1]]</t>
  </si>
  <si>
    <t xml:space="preserve">[[0,241],[5,172],[10,41],[15,11],[20,5],[25,1],[35,2],[40,3],[45,1],[50,1],[60,2],[65,1],[80,1],[95,1],[185,1]]</t>
  </si>
  <si>
    <t xml:space="preserve">[[0,195],[5,161],[10,49],[15,17],[20,6],[25,1],[30,3],[35,3],[50,1],[105,1],[130,1],[145,1],[175,1],[200,1]]</t>
  </si>
  <si>
    <t xml:space="preserve">[[0,359],[5,270],[10,48],[15,17],[20,8],[25,2],[30,2],[40,2],[80,1],[90,1]]</t>
  </si>
  <si>
    <t xml:space="preserve">[[0,325],[5,255],[10,46],[15,16],[20,6],[25,6],[30,2],[35,3],[50,1],[55,1],[65,1],[70,1],[80,1],[90,1],[100,1],[105,1],[130,1],[155,1]]</t>
  </si>
  <si>
    <t xml:space="preserve">[[0,251],[5,256],[10,71],[15,20],[20,6],[25,3],[30,1],[35,1],[45,1],[50,1],[60,1],[70,1],[115,1],[125,1],[175,1]]</t>
  </si>
  <si>
    <t xml:space="preserve">[[0,245],[5,192],[10,48],[15,20],[20,12],[25,5],[30,3],[35,1],[40,3],[50,2],[60,2],[65,1],[110,1]]</t>
  </si>
  <si>
    <t xml:space="preserve">[[0,419],[5,297],[10,62],[15,14],[20,2],[25,6],[30,3],[35,1],[40,1],[65,1],[70,2],[75,2],[95,2],[115,1],[140,1],[150,1]]</t>
  </si>
  <si>
    <t xml:space="preserve">[[0,255],[5,293],[10,69],[15,24],[20,28],[25,8],[30,4],[35,5],[40,3],[45,2],[50,2],[55,1],[60,1],[65,1],[70,1],[75,2],[80,1],[95,1],[115,1]]</t>
  </si>
  <si>
    <t xml:space="preserve">[[0,429],[5,289],[10,61],[15,12],[20,9],[25,2],[30,1],[50,2],[55,1],[70,1],[80,1],[85,1],[125,2],[140,1]]</t>
  </si>
  <si>
    <t xml:space="preserve">[[0,510],[5,301],[10,57],[15,21],[20,6],[25,2],[30,3],[35,2]]</t>
  </si>
  <si>
    <t xml:space="preserve">[[0,358],[5,349],[10,71],[15,14],[20,10],[25,3],[30,3],[35,1],[40,2],[45,2],[60,1],[70,1]]</t>
  </si>
  <si>
    <t xml:space="preserve">[[0,246],[5,252],[10,98],[15,35],[20,25],[25,13],[30,5],[35,4],[40,2],[45,1],[50,1],[55,2],[65,2],[70,1],[80,6],[90,1],[95,1],[105,3],[115,2],[120,1],[125,1],[140,3],[155,3],[160,1],[165,1],[175,1],[180,1],[190,2],[195,1],[215,1],[230,1],[235,2],[245,2],[250,1],[270,1],[275,1],[290,1],[335,1],[430,1],[435,1],[450,1],[475,1],[560,1],[610,1],[945,1],[1185,1],[1560,1],[1845,1],[2060,1]]</t>
  </si>
  <si>
    <t xml:space="preserve">[[0,187],[5,241],[10,108],[15,45],[20,18],[25,11],[30,4],[35,4],[40,2],[45,2],[50,2],[60,1],[70,2],[75,1],[80,1],[85,1],[90,2],[95,2],[100,1],[115,1],[145,1],[180,1],[205,1],[215,1],[220,1],[330,1],[430,1],[520,1],[535,1],[540,1],[685,1],[845,1]]</t>
  </si>
  <si>
    <t xml:space="preserve">[[0,231],[5,417],[10,181],[15,76],[20,36],[25,29],[30,17],[35,8],[40,12],[45,8],[50,4],[55,1],[60,2],[65,1],[70,8],[75,2],[80,6],[85,2],[105,1],[110,1],[145,2],[155,1],[165,2],[185,1],[210,1],[215,1],[230,1],[370,1],[440,1]]</t>
  </si>
  <si>
    <t xml:space="preserve">[[0,223],[5,361],[10,163],[15,56],[20,20],[25,15],[30,9],[35,6],[40,3],[45,1],[60,1],[65,1],[80,1],[105,1],[115,2],[190,1],[200,1]]</t>
  </si>
  <si>
    <t xml:space="preserve">[[0,270],[5,440],[10,210],[15,88],[20,34],[25,28],[30,25],[35,15],[40,6],[45,9],[50,12],[55,7],[60,6],[65,6],[70,3],[75,6],[80,3],[85,2],[90,3],[95,5],[100,2],[105,5],[110,3],[115,5],[120,1],[125,4],[130,1],[135,1],[140,1],[160,1],[165,2],[175,1],[180,2],[185,2],[205,3],[210,1],[215,2],[220,1],[225,2],[240,4],[250,1],[255,2],[260,1],[265,1],[275,1],[285,1],[295,2],[300,1],[330,1],[335,1],[340,1],[350,1],[355,1],[375,1],[395,2],[410,1],[415,1],[420,2],[435,1],[470,1],[480,2],[490,1],[495,1],[500,1],[520,1],[570,1],[615,2],[655,1],[670,1],[675,1],[680,1],[690,1],[700,1],[710,1],[780,1],[815,1],[840,1],[910,1],[925,1],[960,1],[1020,1],[1085,1],[1125,1],[1180,2],[1305,1],[1520,2],[1880,1],[1895,1],[2060,1],[2090,1]]</t>
  </si>
  <si>
    <t xml:space="preserve">[[0,512],[5,287],[10,70],[15,36],[20,24],[25,15],[30,9],[35,15],[40,13],[45,5],[50,3],[55,4],[60,5],[65,3],[70,3],[75,2],[80,2],[85,2],[90,3],[95,2],[105,2],[110,1],[115,3],[130,1],[140,1],[145,1],[150,1],[160,1],[165,2],[170,1],[175,1],[195,2],[200,1],[205,1],[275,1],[290,1],[295,1],[305,1],[320,1],[325,1],[340,2],[455,1],[505,1],[530,1],[545,1],[580,1],[685,1],[760,1],[775,1],[1030,1],[1170,1],[1205,1],[1410,1],[2920,1]]</t>
  </si>
  <si>
    <t xml:space="preserve">[[0,414],[5,412],[10,75],[15,48],[20,39],[25,27],[30,13],[35,22],[40,12],[45,13],[50,14],[55,16],[60,10],[65,9],[70,11],[75,7],[80,8],[85,6],[90,8],[95,7],[100,8],[105,10],[110,7],[115,7],[120,6],[125,6],[130,7],[135,4],[140,4],[145,4],[150,5],[155,5],[160,8],[165,9],[170,7],[175,9],[180,2],[185,3],[190,8],[195,2],[200,7],[205,2],[210,7],[215,2],[220,5],[225,9],[230,4],[235,5],[240,4],[250,3],[255,5],[260,2],[265,1],[270,2],[275,3],[280,4],[285,3],[290,2],[295,1],[300,3],[305,2],[310,10],[315,3],[320,2],[325,3],[330,2],[345,3],[350,4],[355,1],[360,2],[365,1],[370,2],[375,2],[380,1],[385,1],[390,2],[395,1],[400,2],[405,2],[410,2],[415,2],[420,1],[430,1],[435,1],[440,2],[445,3],[450,1],[460,1],[465,1],[475,3],[480,1],[490,2],[500,1],[505,2],[510,1],[515,2],[530,1],[545,1],[550,1],[560,1],[570,1],[595,1],[600,2],[615,1],[635,1],[655,1],[660,2],[665,1],[675,1],[700,2],[705,1],[710,1],[735,1],[750,1],[775,1],[785,2],[815,1],[845,2],[855,1],[865,2],[925,1],[940,1],[950,1],[970,1],[1000,1],[1025,1],[1030,1],[1055,1],[1065,1],[1095,1],[1100,1],[1110,1],[1145,1],[1150,1],[1155,1],[1180,1],[1185,1],[1195,1],[1205,1],[1235,1],[1260,1],[1265,1],[1365,1],[1400,1],[1425,1],[1460,1],[1465,2],[1515,1],[1550,1],[1570,1],[1625,1],[1655,1],[1680,1],[1785,1],[1860,1],[2085,1],[2140,1],[2250,1],[2395,1],[3230,1],[4125,1],[4250,1],[4280,1]]</t>
  </si>
  <si>
    <t xml:space="preserve">[[0,315],[5,265],[10,109],[15,44],[20,24],[25,15],[30,12],[35,9],[40,16],[45,7],[50,6],[55,8],[60,7],[65,6],[70,6],[75,5],[80,11],[85,7],[90,6],[95,5],[100,7],[105,9],[110,7],[115,6],[120,3],[125,6],[130,2],[135,4],[140,4],[150,3],[155,2],[160,6],[165,3],[170,1],[175,2],[180,5],[185,1],[190,2],[195,4],[200,3],[205,4],[210,6],[215,1],[220,4],[225,2],[230,5],[235,2],[240,2],[245,2],[250,2],[255,1],[260,2],[265,3],[270,3],[275,3],[280,1],[285,3],[290,2],[300,2],[305,2],[310,3],[320,1],[325,4],[335,3],[350,2],[355,2],[360,1],[365,3],[370,3],[375,1],[385,1],[395,2],[400,1],[405,2],[410,1],[415,3],[420,1],[425,1],[435,2],[450,1],[455,2],[475,1],[480,1],[490,2],[500,2],[505,1],[510,2],[515,1],[520,2],[550,1],[555,1],[570,1],[575,1],[585,1],[605,2],[625,1],[650,1],[655,3],[665,1],[675,1],[680,1],[690,2],[720,2],[725,1],[730,2],[735,2],[740,1],[745,1],[755,1],[770,1],[785,1],[815,1],[825,1],[850,2],[855,2],[860,1],[865,3],[870,1],[880,1],[905,1],[930,1],[940,1],[945,2],[955,1],[970,1],[995,1],[1000,1],[1015,1],[1020,1],[1050,1],[1110,1],[1115,2],[1130,1],[1135,1],[1145,1],[1150,1],[1180,1],[1190,2],[1195,1],[1210,1],[1220,1],[1255,3],[1265,1],[1275,1],[1290,1],[1315,1],[1340,1],[1425,1],[1435,1],[1445,1],[1450,1],[1480,1],[1575,1],[1590,1],[1705,1],[1710,1],[1730,1],[1795,1],[1845,1],[1865,1],[1935,1],[1960,1],[2145,1],[2155,1],[2215,1],[2420,1],[3075,1],[3795,1]]</t>
  </si>
  <si>
    <t xml:space="preserve">[[0,58],[5,98],[10,48],[15,63],[20,36],[25,46],[30,34],[35,34],[40,32],[45,39],[50,31],[55,26],[60,21],[65,19],[70,14],[75,20],[80,20],[85,16],[90,16],[95,15],[100,16],[105,11],[110,20],[115,16],[120,11],[125,15],[130,13],[135,16],[140,18],[145,12],[150,12],[155,12],[160,10],[165,10],[170,9],[175,10],[180,11],[185,9],[190,8],[195,13],[200,7],[205,6],[210,6],[215,6],[220,7],[225,6],[230,4],[235,10],[240,8],[245,11],[250,8],[255,13],[260,5],[265,4],[270,4],[275,5],[280,6],[285,5],[290,2],[295,5],[300,3],[305,8],[310,8],[315,5],[320,6],[325,8],[330,3],[335,5],[340,4],[345,4],[350,2],[355,3],[360,4],[365,5],[370,3],[375,2],[380,4],[385,2],[390,3],[395,5],[400,6],[405,1],[410,2],[415,4],[420,5],[425,3],[430,3],[435,3],[440,4],[445,6],[450,4],[455,1],[460,1],[465,2],[475,1],[485,4],[490,3],[495,5],[500,6],[505,2],[510,4],[515,2],[520,2],[525,3],[530,3],[535,6],[540,4],[545,2],[550,4],[555,4],[560,1],[565,1],[575,2],[580,1],[585,2],[590,1],[595,3],[600,1],[605,1],[615,2],[625,1],[630,1],[635,3],[640,1],[645,1],[650,2],[655,3],[660,1],[665,1],[675,4],[690,1],[695,1],[700,2],[705,1],[710,2],[715,1],[720,3],[730,2],[735,1],[740,1],[755,2],[760,1],[765,1],[785,1],[790,1],[795,3],[805,1],[815,1],[820,1],[825,4],[835,1],[840,2],[845,1],[850,2],[875,1],[880,2],[910,1],[915,2],[945,2],[950,1],[955,1],[965,1],[995,1],[1000,1],[1025,1],[1030,2],[1035,1],[1040,2],[1050,1],[1065,2],[1105,1],[1110,1],[1125,1],[1130,1],[1135,1],[1145,1],[1150,1],[1160,1],[1175,1],[1190,2],[1200,1],[1210,1],[1215,2],[1220,1],[1225,1],[1250,2],[1320,1],[1340,1],[1345,1],[1370,1],[1385,1],[1390,1],[1420,1],[1430,1],[1460,1],[1470,1],[1480,1],[1500,1],[1580,1],[1630,1],[1670,1],[1745,1],[1845,1],[1900,1],[1910,1],[1985,1],[1995,1],[2005,1],[2070,1],[2135,1],[2165,1],[2200,1],[2355,1],[2455,1],[2725,1],[2815,1],[2915,1],[3150,1]]</t>
  </si>
  <si>
    <t xml:space="preserve">[[0,215],[5,156],[10,59],[15,39],[20,35],[25,15],[30,22],[35,19],[40,19],[45,21],[50,10],[55,1],[60,1],[65,5],[70,6],[75,6],[80,1],[85,1],[90,1],[100,6],[105,2],[110,2],[120,3],[135,1],[140,2],[145,1],[155,2],[165,1],[170,1],[190,1],[205,1],[225,1],[250,1],[270,1],[275,1],[440,1],[1000,1],[1270,1]]</t>
  </si>
  <si>
    <t xml:space="preserve">[[0,172],[5,145],[10,55],[15,14],[20,20],[25,5],[30,9],[35,3],[40,1],[45,2],[50,4],[55,1],[60,5],[65,3],[70,7],[75,2],[80,1],[85,4],[90,2],[95,1],[100,1],[105,1],[110,2],[115,1],[120,2],[135,2],[140,1],[145,2],[150,2],[160,1],[170,2],[185,1],[200,1],[220,2],[240,1],[270,1],[280,1],[355,1],[375,1],[510,1],[630,1],[635,1],[795,1]]</t>
  </si>
  <si>
    <t xml:space="preserve">[[0,91],[5,102],[10,32],[15,11],[20,11],[25,4],[30,1],[35,4],[40,1],[45,1],[50,1],[55,3],[70,4],[95,2],[100,2],[115,1],[120,1],[125,1],[155,1],[160,1],[230,1]]</t>
  </si>
  <si>
    <t xml:space="preserve">[[0,98],[5,87],[10,37],[15,26],[20,20],[25,9],[30,10],[35,10],[40,6],[45,10],[50,9],[55,2],[60,8],[65,1],[70,1],[75,1],[80,3],[85,2],[90,2],[95,2],[100,2],[105,1],[115,2],[120,1],[135,1],[150,1],[165,1],[205,2],[310,1],[685,1],[1095,1]]</t>
  </si>
  <si>
    <t xml:space="preserve">[[0,134],[5,117],[10,35],[15,20],[20,10],[25,8],[30,5],[35,2],[40,5],[45,2],[50,1],[55,1],[85,1],[90,1],[100,1],[125,1],[135,1],[285,1]]</t>
  </si>
  <si>
    <t xml:space="preserve">[[0,184],[5,176],[10,67],[15,27],[20,18],[25,13],[30,4],[35,6],[40,5],[45,9],[50,4],[55,3],[60,2],[65,3],[70,2],[75,2],[80,2],[85,2],[105,1],[110,1],[115,1],[120,2],[125,1],[160,3],[175,2],[180,1],[185,1],[190,1],[205,1],[230,2],[250,1],[275,1],[280,1],[375,1],[400,1],[745,1],[910,1]]</t>
  </si>
  <si>
    <t xml:space="preserve">[[0,228],[5,216],[10,98],[15,32],[20,17],[25,11],[30,3],[35,4],[40,1],[45,5],[50,2],[55,2],[60,1],[65,2],[75,1],[80,1],[85,1],[90,1],[100,3],[105,1],[110,1],[115,2],[120,1],[190,1],[380,1],[410,1]]</t>
  </si>
  <si>
    <t xml:space="preserve">[[0,417],[5,361],[10,130],[15,45],[20,20],[25,3],[30,8],[35,5],[40,2],[50,1],[55,2],[60,1],[65,2],[70,2],[75,1],[90,1],[105,1],[145,1],[165,1],[315,1],[410,1],[465,1]]</t>
  </si>
  <si>
    <t xml:space="preserve">[[0,317],[5,291],[10,63],[15,17],[20,8],[25,5],[30,3],[40,2],[45,1],[50,1],[75,1],[110,1],[125,1]]</t>
  </si>
  <si>
    <t xml:space="preserve">[[0,172],[5,178],[10,51],[15,17],[20,8],[25,2],[30,2],[35,1],[45,1],[50,1],[55,1],[60,2],[70,1],[95,1],[115,1],[125,1],[130,1],[195,1],[260,1],[275,1],[290,1],[405,1],[430,1],[510,1],[515,1],[535,1],[1030,1]]</t>
  </si>
  <si>
    <t xml:space="preserve">[[0,134],[5,130],[10,35],[15,13],[20,6],[25,8],[30,3],[35,1],[40,1],[50,2],[55,2],[65,1],[70,1],[75,1],[80,2],[90,1],[95,1],[105,1],[120,1],[130,1],[180,1],[300,1],[380,1],[505,1],[525,1],[545,1],[920,1]]</t>
  </si>
  <si>
    <t xml:space="preserve">[[0,109],[5,91],[10,43],[15,31],[20,19],[25,17],[30,13],[35,9],[40,3],[45,3],[50,1],[55,6],[60,2],[70,3],[75,2],[100,1],[105,1],[120,1],[125,1]]</t>
  </si>
  <si>
    <t xml:space="preserve">[[0,133],[5,89],[10,20],[15,6],[20,2],[25,4],[30,1],[35,2],[40,3],[45,1],[55,1],[100,1]]</t>
  </si>
  <si>
    <t xml:space="preserve">[[0,115],[5,104],[10,33],[15,14],[20,2],[25,2],[35,2],[40,3],[50,1],[70,2],[75,1],[85,1],[95,1],[100,1],[110,1],[120,1],[145,1],[155,1],[160,1],[400,1]]</t>
  </si>
  <si>
    <t xml:space="preserve">[[0,171],[5,148],[10,46],[15,16],[20,9],[25,4],[30,3],[35,1],[40,1],[45,1],[60,2],[70,1],[85,1],[195,1]]</t>
  </si>
  <si>
    <t xml:space="preserve">[[0,178],[5,112],[10,26],[15,9],[20,3],[25,1],[30,2],[40,1],[50,2],[55,1],[65,1],[70,2],[80,1],[85,1],[95,1],[125,2],[130,1],[150,2],[445,1],[480,1],[910,1]]</t>
  </si>
  <si>
    <t xml:space="preserve">[[0,237],[5,193],[10,27],[15,3],[20,1],[30,2],[35,2],[120,1]]</t>
  </si>
  <si>
    <t xml:space="preserve">[[0,123],[5,70],[10,21],[15,8],[20,4],[25,2],[30,1],[35,2],[40,3],[45,3],[55,2],[80,1],[100,1],[115,1]]</t>
  </si>
  <si>
    <t xml:space="preserve">[[0,156],[5,148],[10,43],[15,14],[20,10],[25,3],[30,1],[35,2],[40,1],[45,1],[50,1],[55,1],[65,1],[70,1],[105,1],[135,1],[145,1],[225,1],[285,1],[415,1]]</t>
  </si>
  <si>
    <t xml:space="preserve">[[0,352],[5,238],[10,63],[15,20],[20,8],[25,3],[30,1],[35,1],[40,2],[50,1],[55,1],[70,1],[80,1],[110,1],[145,1]]</t>
  </si>
  <si>
    <t xml:space="preserve">[[0,246],[5,210],[10,59],[15,16],[20,12],[25,5],[30,5],[35,3],[40,2],[45,2],[50,1],[65,1],[70,2],[80,1],[100,1],[130,1]]</t>
  </si>
  <si>
    <t xml:space="preserve">[[0,187],[5,120],[10,49],[15,20],[20,5],[25,3],[30,4],[40,2],[45,2],[55,1],[60,1],[65,1],[90,1],[105,1],[115,1],[120,1],[150,1],[260,1],[275,1],[295,1]]</t>
  </si>
  <si>
    <t xml:space="preserve">[[0,169],[5,148],[10,45],[15,16],[20,6],[25,5],[30,5],[35,3],[40,2],[45,3],[55,1],[60,1],[70,2],[75,2],[100,1],[105,1],[130,1],[140,1],[155,1],[160,1],[175,1],[250,1],[405,1],[500,1]]</t>
  </si>
  <si>
    <t xml:space="preserve">[[0,121],[5,101],[10,21],[15,5],[20,3],[25,1],[30,3],[40,1],[120,1]]</t>
  </si>
  <si>
    <t xml:space="preserve">[[0,100],[5,68],[10,34],[15,7],[20,4],[25,1],[35,1],[45,1],[60,1]]</t>
  </si>
  <si>
    <t xml:space="preserve">[[0,224],[5,259],[10,90],[15,29],[20,4],[25,3],[30,5],[35,8],[45,4],[50,2],[55,1],[60,1],[70,1],[85,1],[115,1]]</t>
  </si>
  <si>
    <t xml:space="preserve">[[0,309],[5,270],[10,68],[15,31],[20,14],[25,6],[30,4],[35,6],[40,5],[45,4],[50,1],[55,2],[60,2],[65,1],[80,1],[85,2],[100,1],[115,1],[120,1],[125,1],[200,1],[225,1],[285,1],[315,1]]</t>
  </si>
  <si>
    <t xml:space="preserve">[[0,314],[5,294],[10,120],[15,29],[20,17],[25,7],[30,7],[35,5],[40,7],[45,3],[50,1],[55,1],[60,1],[70,1],[75,2],[95,1],[105,2],[125,1],[165,1],[245,1],[275,1],[410,1]]</t>
  </si>
  <si>
    <t xml:space="preserve">[[0,224],[5,148],[10,48],[15,22],[20,6],[25,5],[30,3],[35,1],[40,4],[45,1],[50,2],[55,1],[130,1],[135,1],[270,1],[475,1]]</t>
  </si>
  <si>
    <t xml:space="preserve">[[0,205],[5,168],[10,33],[15,10],[20,10],[25,4],[30,2],[35,3],[40,3],[45,2]]</t>
  </si>
  <si>
    <t xml:space="preserve">[[0,261],[5,182],[10,51],[15,24],[20,6],[25,2],[30,5],[35,3],[40,1],[50,2],[60,2],[65,1],[70,1],[80,1],[110,1],[115,1],[120,1],[130,1],[140,1],[150,1],[210,1],[275,1],[285,1],[360,1],[400,1],[835,1]]</t>
  </si>
  <si>
    <t xml:space="preserve">[[0,328],[5,332],[10,84],[15,27],[20,14],[25,4],[30,10],[35,3],[40,4],[45,1],[55,1],[60,3],[65,6],[70,1],[75,1],[80,2],[95,1],[110,1],[115,1],[160,1],[195,1]]</t>
  </si>
  <si>
    <t xml:space="preserve">[[0,296],[5,202],[10,64],[15,13],[20,5],[25,4],[30,2],[35,5],[40,1],[45,4],[55,1],[60,1]]</t>
  </si>
  <si>
    <t xml:space="preserve">[[0,240],[5,213],[10,42],[15,17],[20,5],[25,3],[35,2],[40,1],[60,1],[65,1],[75,1],[80,1],[170,1],[185,1]]</t>
  </si>
  <si>
    <t xml:space="preserve">[[0,245],[5,150],[10,36],[15,16],[20,5],[30,4],[35,1],[40,2],[50,1],[65,2],[75,2],[80,1],[90,1],[100,1],[110,1],[135,2]]</t>
  </si>
  <si>
    <t xml:space="preserve">[[0,409],[5,295],[10,99],[15,34],[20,15],[25,8],[30,6],[35,2],[40,2],[45,2],[50,3],[55,1],[80,2],[85,2],[95,1],[130,1],[170,1],[220,2]]</t>
  </si>
  <si>
    <t xml:space="preserve">[[0,247],[5,170],[10,63],[15,31],[20,13],[25,10],[30,7],[35,1],[40,2],[45,2],[55,1],[65,2],[85,1],[100,2],[105,1],[120,1],[320,1],[325,1],[525,1]]</t>
  </si>
  <si>
    <t xml:space="preserve">[[0,335],[5,265],[10,83],[15,33],[20,8],[25,15],[30,6],[35,4],[40,5],[45,1],[55,1],[60,3],[65,1],[75,1],[95,1],[145,1],[160,1],[180,1],[200,1],[390,1]]</t>
  </si>
  <si>
    <t xml:space="preserve">[[0,268],[5,248],[10,79],[15,28],[20,15],[25,6],[30,6],[35,4],[40,1],[45,5],[50,5],[55,4],[60,1],[70,1],[75,1],[80,4],[85,2],[90,1],[95,3],[100,1],[105,1],[110,1],[120,3],[130,2],[135,1],[145,2],[150,2],[155,1],[160,1],[185,2],[230,2],[270,1],[300,1]]</t>
  </si>
  <si>
    <t xml:space="preserve">[[0,142],[5,123],[10,45],[15,19],[20,6],[25,1],[30,3],[35,3],[40,2],[45,1],[65,1],[85,1],[155,1],[200,1],[350,1]]</t>
  </si>
  <si>
    <t xml:space="preserve">[[0,368],[5,302],[10,85],[15,48],[20,13],[25,7],[30,3],[35,4],[40,3],[45,1],[50,4],[55,2],[65,1],[70,1],[75,1],[80,2],[105,1],[130,1],[150,1],[160,1],[285,1],[410,1],[615,1]]</t>
  </si>
  <si>
    <t xml:space="preserve">[[0,208],[5,179],[10,66],[15,26],[20,15],[25,7],[30,3],[35,2],[80,1],[115,1],[140,1],[145,1],[160,1],[180,1],[290,1],[390,1],[625,1]]</t>
  </si>
  <si>
    <t xml:space="preserve">[[0,283],[5,244],[10,71],[15,37],[20,20],[25,5],[30,7],[35,6],[40,4],[45,2],[55,1],[60,1],[70,1],[85,1],[105,1],[135,1]]</t>
  </si>
  <si>
    <t xml:space="preserve">[[0,198],[5,153],[10,41],[15,19],[20,11],[25,6],[30,8],[35,3],[45,1],[50,2],[55,6],[65,1],[70,1],[75,3],[80,2],[100,2],[115,1],[120,2],[125,1],[130,1],[175,1],[185,2],[205,1],[235,1],[355,1]]</t>
  </si>
  <si>
    <t xml:space="preserve">[[0,201],[5,193],[10,59],[15,33],[20,27],[25,9],[30,15],[35,6],[40,9],[45,6],[50,4],[55,3],[60,4],[65,4],[75,1],[85,2],[90,4],[95,2],[100,2],[105,3],[110,6],[115,1],[120,3],[125,1],[140,3],[145,1],[160,2],[170,1],[175,2],[205,1],[225,1],[240,1],[245,1],[320,1],[385,1],[415,1],[485,1],[740,1]]</t>
  </si>
  <si>
    <t xml:space="preserve">[[0,149],[5,148],[10,53],[15,24],[20,10],[25,5],[30,11],[35,1],[40,2],[45,1],[60,1],[75,1],[80,1],[90,1],[95,1],[165,1]]</t>
  </si>
  <si>
    <t xml:space="preserve">[[0,185],[5,140],[10,64],[15,28],[20,12],[25,2],[30,4],[35,3],[45,1],[60,1],[155,1]]</t>
  </si>
  <si>
    <t xml:space="preserve">[[0,156],[5,145],[10,43],[15,32],[20,13],[25,6],[30,6],[35,3],[40,3],[45,2],[55,1],[75,1],[85,1],[90,1],[100,1],[110,1],[115,1],[125,1]]</t>
  </si>
  <si>
    <t xml:space="preserve">[[0,148],[5,158],[10,61],[15,50],[20,19],[25,11],[30,12],[35,6],[40,3],[45,4],[50,4],[55,4],[60,1],[80,1],[85,1],[95,1],[105,1],[110,1],[145,1],[165,1]]</t>
  </si>
  <si>
    <t xml:space="preserve">[[0,158],[5,155],[10,65],[15,25],[20,9],[25,7],[30,2],[35,1],[40,1],[45,4],[55,2],[60,3],[65,2],[70,1],[80,2],[105,1],[140,1],[250,1]]</t>
  </si>
  <si>
    <t xml:space="preserve">[[0,385],[5,283],[10,82],[15,25],[20,9],[25,4],[30,6],[35,2],[40,4],[55,1],[60,1],[70,1],[75,1],[185,1]]</t>
  </si>
  <si>
    <t xml:space="preserve">[[0,328],[5,270],[10,50],[15,19],[20,1],[25,2],[30,3],[55,1],[150,1]]</t>
  </si>
  <si>
    <t xml:space="preserve">[[0,328],[5,224],[10,53],[15,11],[20,4],[30,1],[40,1]]</t>
  </si>
  <si>
    <t xml:space="preserve">[[0,172],[5,202],[10,61],[15,18],[20,10],[25,4],[30,2],[40,2],[45,1],[50,1],[65,1],[70,2]]</t>
  </si>
  <si>
    <t xml:space="preserve">[[0,321],[5,316],[10,101],[15,26],[20,13],[25,3],[30,4],[35,4],[40,2],[45,1],[50,1],[115,1]]</t>
  </si>
  <si>
    <t xml:space="preserve">[[0,280],[5,244],[10,64],[15,13],[25,3],[160,1]]</t>
  </si>
  <si>
    <t xml:space="preserve">[[0,485],[5,487],[10,125],[15,39],[20,14],[25,4],[30,5],[35,5],[40,2],[45,1],[50,1],[55,4],[60,3],[65,1],[85,2],[90,1],[95,2],[100,1],[105,1],[110,1],[115,1],[120,1],[165,1],[215,1],[400,1]]</t>
  </si>
  <si>
    <t xml:space="preserve">[[0,305],[5,282],[10,80],[15,33],[20,10],[25,4],[30,4],[35,1],[40,3],[45,1],[50,2],[60,1],[120,1],[135,1],[200,1]]</t>
  </si>
  <si>
    <t xml:space="preserve">[[0,192],[5,247],[10,85],[15,18],[20,11],[25,4],[30,3],[35,5],[40,3],[45,1],[50,4],[55,2],[60,2],[70,1],[75,1],[95,2],[120,2],[150,1],[205,1],[210,1],[290,1],[430,1],[535,1]]</t>
  </si>
  <si>
    <t xml:space="preserve">[[0,497],[5,566],[10,138],[15,43],[20,24],[25,11],[30,12],[35,5],[40,5],[45,3],[50,3],[55,3],[60,2],[65,1],[75,3],[85,1],[105,2],[110,2],[115,1],[120,2],[160,1],[190,1],[195,1],[205,1],[245,1],[280,2],[305,1],[345,1],[390,2],[460,1],[1600,1]]</t>
  </si>
  <si>
    <t xml:space="preserve">[[0,337],[5,323],[10,94],[15,26],[20,12],[25,1],[30,2],[35,1],[40,3],[45,1],[50,1],[70,1],[75,1],[100,1]]</t>
  </si>
  <si>
    <t xml:space="preserve">[[0,364],[5,429],[10,112],[15,36],[20,10],[25,10],[30,3],[45,1],[65,1],[135,1]]</t>
  </si>
  <si>
    <t xml:space="preserve">[[0,472],[5,467],[10,126],[15,27],[20,16],[25,9],[30,6],[35,8],[40,7],[45,4],[50,4],[55,5],[60,2],[65,2],[70,1],[75,2],[90,4],[95,1],[115,1],[120,2],[125,1],[135,1],[145,1],[160,2],[165,1],[170,1],[265,1],[425,1]]</t>
  </si>
  <si>
    <t xml:space="preserve">[[0,291],[5,266],[10,77],[15,35],[20,13],[25,13],[30,10],[35,4],[40,4],[45,5],[50,1],[55,4],[65,2],[70,1],[75,2],[80,1],[90,1],[95,1],[100,2],[110,2],[125,1],[130,1],[140,1],[145,2],[150,1],[155,1],[220,1],[350,1],[450,1],[620,1]]</t>
  </si>
  <si>
    <t xml:space="preserve">[[0,208],[5,164],[10,62],[15,19],[20,12],[25,8],[30,1],[35,6],[40,2],[45,2],[50,1],[55,3],[60,1],[75,1],[85,1],[90,1],[95,1],[100,1],[115,1],[235,1],[305,1]]</t>
  </si>
  <si>
    <t xml:space="preserve">[[0,351],[5,224],[10,62],[15,8],[20,8],[25,3],[30,1],[35,1],[50,1],[60,1],[85,1],[190,1]]</t>
  </si>
  <si>
    <t xml:space="preserve">[[0,178],[5,123],[10,33],[15,5],[20,4],[25,1],[30,2],[35,3],[50,1],[55,1],[85,1],[375,1]]</t>
  </si>
  <si>
    <t xml:space="preserve">[[0,220],[5,167],[10,58],[15,17],[20,6],[25,8],[30,7],[35,4],[40,2],[45,1],[60,1],[65,1],[75,1],[95,1],[100,1],[125,1],[130,1],[160,1],[215,1],[220,1],[305,1],[370,1],[825,1],[2950,1]]</t>
  </si>
  <si>
    <t xml:space="preserve">[[0,322],[5,243],[10,58],[15,15],[20,9],[25,2],[95,1],[110,1]]</t>
  </si>
  <si>
    <t xml:space="preserve">[[0,224],[5,157],[10,53],[15,27],[20,10],[25,5],[30,4],[35,2],[40,2],[50,1],[55,1],[65,2],[70,1],[75,4],[85,1],[90,1],[130,1]]</t>
  </si>
  <si>
    <t xml:space="preserve">[[0,109],[5,101],[10,27],[15,11],[20,1],[25,1],[30,1],[40,1],[75,2]]</t>
  </si>
  <si>
    <t xml:space="preserve">[[0,360],[5,197],[10,34],[15,12],[20,8],[25,3],[30,1],[35,3],[40,1],[50,2],[60,2],[65,1],[90,1],[95,1],[125,2],[220,1],[265,1],[585,1],[910,1],[930,1],[935,1],[1040,1],[1130,1],[1535,1]]</t>
  </si>
  <si>
    <t xml:space="preserve">[[0,487],[5,370],[10,85],[15,19],[20,10],[25,6],[30,3],[35,2],[45,1],[90,1],[145,1],[225,1]]</t>
  </si>
  <si>
    <t xml:space="preserve">[[0,439],[5,362],[10,75],[15,27],[20,11],[25,5],[30,6],[35,3],[40,2],[45,6],[50,1],[55,1],[65,2],[70,3],[75,1],[110,1],[115,1],[120,1],[135,1],[185,1],[775,1]]</t>
  </si>
  <si>
    <t xml:space="preserve">[[0,553],[5,370],[10,71],[15,18],[20,9],[25,10],[30,8],[35,2],[40,2],[55,2],[150,1],[250,1],[295,1]]</t>
  </si>
  <si>
    <t xml:space="preserve">[[0,236],[5,187],[10,62],[15,26],[20,17],[25,5],[30,6],[35,5],[45,1],[60,1],[80,1],[85,1],[90,1],[215,1]]</t>
  </si>
  <si>
    <t xml:space="preserve">[[0,356],[5,268],[10,62],[15,22],[20,16],[25,4],[30,2],[35,5],[40,1],[45,1]]</t>
  </si>
  <si>
    <t xml:space="preserve">[[0,542],[5,322],[10,41],[15,17],[20,8],[25,4],[30,2],[35,2],[40,4],[45,1],[50,1],[55,1],[60,1],[65,1],[75,1],[90,1],[110,1],[125,1],[140,1],[260,1],[565,1]]</t>
  </si>
  <si>
    <t xml:space="preserve">[[0,672],[5,379],[10,48],[15,9],[20,6],[25,2],[35,1],[40,2],[55,1],[80,1],[110,1]]</t>
  </si>
  <si>
    <t xml:space="preserve">[[0,276],[5,185],[10,58],[15,22],[20,19],[25,12],[30,6],[35,4],[40,6],[45,1],[50,5],[55,1],[60,1],[65,3],[70,1],[75,2],[85,2],[90,1],[95,4],[105,2],[110,1],[115,1],[120,1],[125,1],[130,1],[140,1],[150,2],[155,2],[160,1],[165,2],[175,1],[180,1],[220,1],[225,1],[245,1],[250,2],[310,1],[345,1],[365,1],[395,1],[460,1],[480,1],[1005,1],[2000,1],[2440,1]]</t>
  </si>
  <si>
    <t xml:space="preserve">[[0,291],[5,244],[10,64],[15,43],[20,26],[25,22],[30,25],[35,14],[40,7],[45,7],[50,4],[55,5],[60,5],[65,4],[70,4],[75,3],[80,3],[85,7],[90,3],[95,2],[100,2],[105,2],[110,2],[115,2],[125,2],[135,1],[140,1],[150,2],[175,1],[180,1],[185,2],[195,2],[205,1],[220,1],[225,1],[230,1],[240,1],[260,1],[265,1],[275,1],[285,1],[290,2],[370,1],[450,1],[485,1],[495,1],[525,1],[605,1],[675,1],[885,1],[995,1],[1065,1],[1380,1]]</t>
  </si>
  <si>
    <t xml:space="preserve">[[0,528],[5,280],[10,40],[15,14],[20,10],[25,9],[30,2],[35,2],[40,2],[45,4],[60,1],[70,1],[75,1],[80,1],[90,1],[95,1],[105,1],[115,1],[175,1],[540,1]]</t>
  </si>
  <si>
    <t xml:space="preserve">[[0,241],[5,256],[10,76],[15,36],[20,20],[25,20],[30,7],[35,6],[40,6],[45,4],[50,6],[55,7],[60,1],[65,2],[70,2],[75,2],[80,5],[85,4],[90,3],[100,5],[105,1],[110,1],[115,1],[120,2],[125,2],[130,1],[135,1],[145,1],[150,1],[155,1],[160,2],[175,1],[210,1],[250,1],[260,1],[275,1],[280,1],[315,1],[350,2],[500,1],[540,1],[550,2],[610,1],[650,1],[685,1],[715,1],[885,1],[1280,1]]</t>
  </si>
  <si>
    <t xml:space="preserve">[[0,751],[5,680],[10,158],[15,49],[20,19],[25,15],[30,13],[35,9],[40,5],[45,4],[50,6],[55,8],[60,6],[65,5],[70,3],[75,4],[80,2],[85,3],[90,2],[95,2],[100,4],[105,4],[110,3],[115,1],[120,1],[135,1],[140,1],[150,2],[155,2],[160,2],[170,1],[175,1],[190,1],[195,1],[200,1],[220,1],[225,1],[250,1],[285,1],[305,1],[315,2],[320,1],[325,1],[385,1],[435,1],[730,1]]</t>
  </si>
  <si>
    <t xml:space="preserve">[[0,495],[5,482],[10,158],[15,42],[20,25],[25,11],[30,8],[35,6],[40,3],[45,3],[50,2],[55,2],[65,3],[70,2],[75,2],[90,2],[105,1],[135,1],[145,2],[150,2],[155,2],[160,3],[180,1],[195,1],[200,1],[205,2],[210,1],[215,1],[225,1],[265,1],[270,1],[285,1],[340,1],[410,1]]</t>
  </si>
  <si>
    <t xml:space="preserve">[[0,505],[5,425],[10,85],[15,26],[20,4],[25,6],[30,3],[35,1],[40,3],[45,2],[65,1],[70,1],[80,2],[85,2],[90,1],[100,1],[110,1],[130,1],[150,1],[180,1],[285,1],[300,1]]</t>
  </si>
  <si>
    <t xml:space="preserve">[[0,530],[5,554],[10,110],[15,22],[20,8],[25,6],[30,1],[35,1],[40,1],[55,3],[60,1],[65,1],[70,1],[80,2],[85,2],[115,1],[130,1],[175,1],[455,1]]</t>
  </si>
  <si>
    <t xml:space="preserve">[[0,93],[5,82],[10,33],[15,20],[20,4],[25,4],[30,1],[35,2],[40,4],[45,1],[50,1],[55,3],[65,1],[125,1],[280,1]]</t>
  </si>
  <si>
    <t xml:space="preserve">[[0,239],[5,212],[10,87],[15,37],[20,23],[25,19],[30,4],[35,9],[40,7],[45,4],[50,6],[55,2],[65,4],[70,2],[75,3],[80,1],[95,1],[100,1],[120,2],[130,1],[170,1],[185,1],[265,1],[410,1]]</t>
  </si>
  <si>
    <t xml:space="preserve">[[0,276],[5,260],[10,95],[15,37],[20,19],[25,14],[30,11],[35,7],[40,4],[45,3],[50,3],[55,4],[60,3],[65,2],[80,2],[90,2],[95,4],[100,1],[115,1],[135,1],[190,2],[225,1]]</t>
  </si>
  <si>
    <t xml:space="preserve">[[0,419],[5,314],[10,77],[15,28],[20,22],[25,22],[30,7],[35,8],[40,11],[45,8],[50,8],[55,6],[60,4],[70,3],[75,2],[80,3],[85,3],[90,3],[95,2],[100,2],[105,1],[110,2],[115,1],[125,1],[130,1],[135,1],[140,3],[155,3],[165,1],[185,1],[195,1],[205,1],[210,2],[225,1],[250,1],[260,1],[280,1],[330,1],[355,1],[390,1],[505,1],[565,1],[595,1],[855,1],[910,1],[1080,1]]</t>
  </si>
  <si>
    <t xml:space="preserve">[[0,177],[5,178],[10,55],[15,15],[20,4],[25,2],[35,2],[40,1],[45,1],[55,1],[80,1],[120,1],[130,1],[280,1]]</t>
  </si>
  <si>
    <t xml:space="preserve">[[0,373],[5,339],[10,123],[15,36],[20,10],[25,3],[30,7],[35,4],[40,3],[45,2],[50,1],[60,1],[70,2],[75,1],[80,1],[85,1],[90,2],[115,4],[125,1],[130,1],[145,1],[150,1],[155,2],[160,1],[205,1],[215,1],[230,1],[305,2],[345,1],[355,1],[365,1],[435,1],[440,1],[510,1],[740,1],[775,1],[1010,1],[1075,1],[1335,1],[1550,1],[1695,1],[1745,1],[1810,1]]</t>
  </si>
  <si>
    <t xml:space="preserve">[[0,234],[5,285],[10,90],[15,44],[20,28],[25,14],[30,11],[35,4],[40,5],[45,3],[50,2],[55,1],[60,1],[70,2],[75,1],[80,2],[85,2],[95,1],[130,1],[210,1]]</t>
  </si>
  <si>
    <t xml:space="preserve">[[0,264],[5,303],[10,117],[15,40],[20,10],[25,10],[30,3],[40,1],[45,1],[50,1],[65,1],[70,1],[75,1],[85,1],[90,1],[125,1],[565,1]]</t>
  </si>
  <si>
    <t xml:space="preserve">[[0,228],[5,280],[10,65],[15,33],[20,18],[25,8],[30,4],[35,4],[40,1],[45,2],[50,1],[55,3],[65,1],[75,3],[95,1],[100,1],[105,1],[150,1],[160,1],[165,1],[180,1],[205,1],[275,1],[285,1],[340,1],[400,1],[415,1],[495,1],[565,1]]</t>
  </si>
  <si>
    <t xml:space="preserve">[[0,523],[5,673],[10,162],[15,34],[20,8],[25,8],[30,3],[35,2],[40,3],[45,1],[50,1],[60,1],[65,1],[80,1],[95,1],[100,1],[105,1],[150,1],[190,1],[210,1],[240,1],[245,1],[320,1],[435,1],[460,1],[900,1]]</t>
  </si>
  <si>
    <t xml:space="preserve">[[0,393],[5,449],[10,159],[15,39],[20,20],[25,9],[30,6],[35,6],[40,1],[50,1],[55,2],[75,3],[95,1],[100,1],[105,1],[225,1],[245,1],[290,1]]</t>
  </si>
  <si>
    <t xml:space="preserve">[[0,337],[5,563],[10,239],[15,80],[20,30],[25,22],[30,9],[35,11],[40,12],[45,10],[50,3],[55,3],[60,5],[65,9],[70,3],[75,6],[80,8],[85,4],[90,4],[95,2],[100,1],[105,6],[110,3],[115,3],[120,7],[125,2],[130,1],[135,7],[140,4],[145,3],[150,3],[155,4],[160,3],[165,1],[170,2],[175,1],[180,3],[185,1],[190,1],[200,1],[210,3],[215,2],[225,1],[235,1],[240,1],[250,1],[255,2],[265,1],[270,2],[280,3],[290,1],[295,3],[300,1],[315,1],[320,2],[335,1],[345,1],[360,1],[370,2],[375,1],[385,3],[390,3],[415,1],[420,1],[430,1],[440,1],[450,1],[475,1],[565,1],[600,1],[670,1],[710,1],[765,1],[855,1],[945,1],[1425,1],[1945,1],[2480,1]]</t>
  </si>
  <si>
    <t xml:space="preserve">[[0,107],[5,170],[10,121],[15,47],[20,24],[25,12],[30,18],[35,13],[40,14],[45,6],[50,6],[55,8],[60,8],[65,4],[70,6],[75,5],[80,9],[85,6],[90,7],[95,8],[100,11],[105,5],[110,7],[115,4],[120,3],[125,6],[130,4],[135,3],[140,3],[145,3],[150,7],[155,3],[160,3],[165,5],[170,1],[175,7],[180,3],[185,2],[190,2],[195,4],[205,1],[210,1],[215,2],[220,3],[225,3],[230,2],[235,2],[245,1],[250,3],[255,3],[260,1],[265,2],[270,2],[280,1],[285,3],[290,4],[295,2],[300,2],[305,1],[310,1],[315,2],[320,2],[330,3],[335,2],[340,1],[350,1],[355,3],[360,4],[370,1],[375,3],[380,1],[385,3],[400,2],[405,2],[410,1],[415,2],[430,1],[435,2],[445,1],[450,3],[475,1],[485,1],[490,1],[500,1],[530,1],[570,1],[585,1],[605,1],[620,1],[625,1],[640,1],[665,1],[670,1],[690,1],[725,2],[785,1],[800,1],[860,1],[890,1],[1030,1],[1035,1],[1170,1],[2110,1]]</t>
  </si>
  <si>
    <t xml:space="preserve">[[0,97],[5,344],[10,461],[15,183],[20,59],[25,25],[30,23],[35,19],[40,19],[45,17],[50,12],[55,5],[60,11],[65,11],[70,7],[75,4],[80,11],[85,6],[90,6],[95,3],[100,7],[105,9],[110,5],[115,8],[120,3],[125,2],[130,5],[135,4],[140,3],[145,3],[150,1],[155,4],[160,4],[165,4],[170,5],[175,4],[180,3],[185,3],[190,2],[195,7],[200,1],[210,1],[220,4],[225,3],[230,1],[235,1],[240,2],[245,4],[255,5],[260,4],[270,1],[275,2],[280,2],[285,1],[300,1],[305,1],[310,3],[315,2],[320,2],[330,1],[340,1],[345,1],[370,1],[380,1],[385,1],[390,1],[435,1],[445,1],[480,1],[510,1],[555,1],[565,1],[575,1],[580,1],[590,1],[620,1],[640,1],[645,1],[670,1],[755,1],[760,1],[830,1],[1025,1],[1075,1],[1690,1],[1820,1]]</t>
  </si>
  <si>
    <t xml:space="preserve">[[0,197],[5,381],[10,144],[15,28],[20,9],[25,7],[30,7],[35,3],[40,5],[45,3],[50,4],[55,4],[60,3],[65,4],[70,2],[80,3],[85,1],[90,1],[100,1],[105,3],[115,2],[130,1],[135,1],[145,1],[160,1],[165,1],[175,1],[190,1],[220,1],[370,1],[420,1],[460,1],[560,1],[590,1],[730,1],[915,1]]</t>
  </si>
  <si>
    <t xml:space="preserve">[[0,678],[5,785],[10,151],[15,39],[20,11],[25,3],[30,6],[35,2],[40,6],[45,3],[50,3],[55,3],[60,6],[65,3],[70,1],[75,2],[80,2],[85,3],[90,3],[95,1],[100,1],[105,3],[110,2],[115,1],[130,1],[135,1],[150,1],[160,2],[175,1],[185,1],[195,1],[200,1],[220,1],[305,1],[335,1],[365,1],[470,1],[510,1],[650,1],[1470,1],[2225,1],[3650,1]]</t>
  </si>
  <si>
    <t xml:space="preserve">[[0,537],[5,569],[10,155],[15,43],[20,19],[25,17],[30,11],[35,8],[40,2],[45,4],[50,2],[55,3],[60,1],[65,1],[75,1],[100,1],[130,1],[145,1],[200,1],[230,1],[275,1]]</t>
  </si>
  <si>
    <t xml:space="preserve">[[0,517],[5,478],[10,134],[15,32],[20,21],[25,8],[30,6],[35,3],[40,5],[45,1],[50,4],[60,1],[80,1],[90,1]]</t>
  </si>
  <si>
    <t xml:space="preserve">[[0,423],[5,430],[10,129],[15,38],[20,16],[25,10],[30,4],[35,3],[40,5],[45,1],[50,3],[55,1],[60,1],[75,2],[80,1],[230,1],[240,1]]</t>
  </si>
  <si>
    <t xml:space="preserve">[[0,262],[5,194],[10,62],[15,32],[20,17],[25,20],[30,8],[35,12],[40,7],[45,7],[50,8],[55,8],[60,13],[65,9],[70,4],[75,3],[80,5],[85,8],[90,4],[95,3],[100,2],[105,1],[110,3],[115,3],[120,1],[125,4],[130,1],[135,3],[140,3],[145,1],[150,1],[155,2],[175,1],[180,2],[205,4],[210,1],[250,2],[265,1],[295,1],[380,1],[395,1],[410,1],[540,1],[625,1],[655,1],[770,1],[900,1]]</t>
  </si>
  <si>
    <t xml:space="preserve">[[0,362],[5,307],[10,103],[15,45],[20,18],[25,11],[30,17],[35,8],[40,3],[45,5],[50,3],[55,2],[60,3],[70,2],[85,2],[90,1],[95,2],[100,1],[110,2],[130,1],[135,1],[145,1],[260,1],[1355,1]]</t>
  </si>
  <si>
    <t xml:space="preserve">[[0,428],[5,397],[10,94],[15,33],[20,24],[25,16],[30,9],[35,6],[40,6],[45,2],[50,1],[55,1],[60,2],[65,1],[70,1],[105,1],[120,1],[165,1],[285,1],[290,1]]</t>
  </si>
  <si>
    <t xml:space="preserve">[[0,144],[5,156],[10,27],[15,22],[20,10],[25,6],[30,3],[35,1],[40,2],[45,2],[50,1],[55,1],[60,2],[65,1],[70,1],[85,1],[95,1],[115,1]]</t>
  </si>
  <si>
    <t xml:space="preserve">[[0,459],[5,527],[10,203],[15,59],[20,20],[25,8],[30,10],[35,5],[40,7],[45,5],[50,3],[55,1],[60,2],[75,1],[80,1],[105,1],[110,1],[115,1],[125,1],[140,1],[175,1]]</t>
  </si>
  <si>
    <t xml:space="preserve">[[0,319],[5,307],[10,101],[15,45],[20,16],[25,3],[30,3],[35,4],[40,1],[45,4],[55,2],[65,2],[70,1],[75,2],[80,1],[85,1],[95,1],[110,1],[145,1],[155,1],[165,1],[180,1]]</t>
  </si>
  <si>
    <t xml:space="preserve">[[0,356],[5,424],[10,157],[15,56],[20,26],[25,6],[30,2],[35,2],[40,3],[50,2],[55,1],[75,1],[95,1],[115,1]]</t>
  </si>
  <si>
    <t xml:space="preserve">[[0,334],[5,483],[10,126],[15,34],[20,10],[25,10],[30,3],[35,4],[40,2],[45,1],[50,4],[55,2],[60,1],[70,2],[90,1],[105,1],[140,2],[180,2]]</t>
  </si>
  <si>
    <t xml:space="preserve">[[0,338],[5,298],[10,74],[15,13],[20,4],[25,6],[30,2],[35,2],[50,1],[55,1]]</t>
  </si>
  <si>
    <t xml:space="preserve">[[0,252],[5,251],[10,60],[15,16],[20,4],[25,4],[30,2],[35,1],[40,1],[45,2],[55,1],[60,4],[65,1],[70,2],[95,1],[135,1]]</t>
  </si>
  <si>
    <t xml:space="preserve">[[0,341],[5,319],[10,92],[15,23],[20,12],[25,4],[30,4],[45,1],[50,1],[60,2],[70,1],[75,1],[85,1]]</t>
  </si>
  <si>
    <t xml:space="preserve">[[0,229],[5,233],[10,54],[15,31],[20,7],[25,4],[30,3],[35,5],[40,3],[45,2],[50,5],[55,1],[60,2],[75,2],[85,1],[90,2],[95,1],[100,1],[110,1],[125,1],[145,1],[190,1],[195,1],[280,1],[405,1]]</t>
  </si>
  <si>
    <t xml:space="preserve">[[0,499],[5,555],[10,144],[15,33],[20,16],[25,11],[30,2],[35,3],[45,2],[50,5],[55,3],[75,1],[80,2],[90,1],[100,1],[105,1],[115,1],[120,1],[165,1]]</t>
  </si>
  <si>
    <t xml:space="preserve">[[0,445],[5,527],[10,119],[15,28],[20,11],[25,9],[30,12],[35,7],[40,6],[45,5],[50,5],[55,8],[60,3],[65,1],[80,1],[85,1],[90,1],[100,3],[105,2],[125,1],[140,1],[155,1],[185,1],[240,1],[250,1],[255,1],[290,1],[395,1]]</t>
  </si>
  <si>
    <t xml:space="preserve">[[0,274],[5,371],[10,92],[15,25],[20,13],[25,12],[30,10],[35,14],[40,10],[45,10],[55,5],[60,3],[65,2],[75,5],[80,4],[85,2],[90,1],[95,4],[100,4],[105,1],[110,2],[115,1],[120,2],[130,2],[135,2],[140,1],[145,1],[150,5],[155,1],[160,1],[170,1],[175,1],[180,1],[200,1],[235,1],[265,1],[270,2],[305,1],[345,1],[415,1],[430,1],[435,1],[545,1],[675,1]]</t>
  </si>
  <si>
    <t xml:space="preserve">[[0,103],[5,467],[10,126],[15,27],[20,10],[25,2],[30,4],[35,2],[40,1],[70,1],[200,1]]</t>
  </si>
  <si>
    <t xml:space="preserve">[[0,249],[5,265],[10,84],[15,42],[20,21],[25,15],[30,13],[35,8],[40,2],[45,7],[50,4],[55,2],[60,1],[65,3],[75,1],[85,1],[90,2],[95,1],[105,2],[125,1],[160,1],[165,1],[200,2],[235,1],[390,1],[495,1],[945,1]]</t>
  </si>
  <si>
    <t xml:space="preserve">[[0,170],[5,182],[10,65],[15,19],[20,12],[25,5],[30,2],[35,4],[40,2],[45,3],[50,2],[60,1],[70,2],[75,1],[85,2],[105,1],[110,1],[120,1],[140,1],[175,1],[225,1],[330,1],[565,1]]</t>
  </si>
  <si>
    <t xml:space="preserve">[[0,393],[5,415],[10,97],[15,31],[20,14],[25,10],[30,10],[35,7],[40,5],[50,1],[60,1],[70,1],[80,1],[85,1],[95,2],[100,1],[105,1],[550,1],[660,1],[1135,1]]</t>
  </si>
  <si>
    <t xml:space="preserve">[[0,532],[5,496],[10,103],[15,37],[20,10],[25,6],[35,2],[45,2],[50,1],[60,1],[65,1],[80,2],[405,1],[1515,1]]</t>
  </si>
  <si>
    <t xml:space="preserve">[[0,382],[5,372],[10,59],[15,4],[20,4],[25,2],[40,3],[45,2],[50,2],[60,2],[70,1],[270,2],[280,1],[480,1],[750,1]]</t>
  </si>
  <si>
    <t xml:space="preserve">[[0,210],[5,298],[10,103],[15,29],[20,7],[25,3],[30,4],[40,2],[50,1],[55,1],[60,3],[65,6],[70,6],[75,7],[80,2],[110,1],[200,1]]</t>
  </si>
  <si>
    <t xml:space="preserve">[[0,197],[5,710],[10,204],[15,27],[20,8],[25,3],[30,2],[35,5],[45,7],[50,1],[65,1],[70,1],[80,1],[90,1],[105,1],[210,1],[230,1],[240,1],[280,1],[390,1],[400,1],[635,1],[675,1],[1115,1]]</t>
  </si>
  <si>
    <t xml:space="preserve">[[0,455],[5,837],[10,279],[15,73],[20,16],[25,7],[30,6],[35,5],[40,2],[45,1],[50,2],[55,1],[60,4],[65,1],[70,4],[75,3],[80,2],[85,3],[90,2],[95,1],[100,3],[105,1],[110,3],[115,1],[120,2],[125,1],[130,2],[135,2],[140,1],[145,2],[155,1],[160,2],[165,3],[170,1],[180,4],[185,2],[195,1],[205,1],[210,2],[230,4],[240,1],[245,1],[255,2],[260,1],[280,1],[285,1],[290,1],[295,1],[300,1],[310,1],[315,2],[330,3],[345,1],[350,1],[355,1],[360,1],[370,1],[375,2],[380,1],[390,1],[395,1],[410,1],[420,1],[425,1],[430,1],[435,1],[440,1],[445,1],[450,1],[465,1],[485,1],[500,2],[505,2],[510,1],[535,1],[540,1],[550,2],[560,2],[575,1],[615,1],[680,1],[750,1],[755,2],[845,1],[860,1],[885,1],[960,1],[1030,1],[1095,1],[1475,1]]</t>
  </si>
  <si>
    <t xml:space="preserve">[[0,359],[5,293],[10,123],[15,53],[20,21],[25,12],[30,8],[35,3],[40,2],[45,2],[75,2],[320,1]]</t>
  </si>
  <si>
    <t xml:space="preserve">[[0,370],[5,357],[10,110],[15,43],[20,27],[25,8],[30,5],[35,4],[40,2],[45,3],[50,3],[60,2],[70,1],[75,1],[80,1],[85,6],[90,2],[95,1],[100,2],[125,3],[130,1],[135,1],[140,1],[150,1],[155,2],[170,1],[175,2],[190,1],[200,1],[205,1],[215,2],[220,1],[235,2],[240,1],[245,2],[250,1],[255,1],[260,1],[320,1],[330,1],[345,1],[355,1],[365,1],[370,1],[375,1],[395,1],[415,1],[435,1],[440,1],[465,2],[480,1],[485,1],[500,2],[505,1],[530,1],[570,1],[605,1],[615,1],[665,1],[690,1],[695,1],[710,1],[730,1],[785,2],[815,1],[890,1],[935,1],[945,1],[975,1],[1020,1],[1155,1],[1165,1],[1215,1],[1230,1],[1240,1],[1245,1],[1320,2],[1360,1],[1505,1],[1525,1],[1620,1],[1905,1],[1935,1],[2300,1],[2625,1],[2660,1],[2690,1],[3010,1],[3220,1]]</t>
  </si>
  <si>
    <t xml:space="preserve">[[0,186],[5,926],[10,677],[15,191],[20,17],[25,1],[30,2],[35,1],[45,1],[50,1],[65,1],[75,2],[85,2],[90,1],[115,1],[130,1],[140,1],[145,1],[165,1],[195,1],[220,1],[230,1],[325,1],[470,1],[520,1]]</t>
  </si>
  <si>
    <t xml:space="preserve">[[0,22],[5,167],[10,449],[15,310],[20,104],[25,25],[30,1],[35,5],[40,3],[45,5],[50,2],[55,3],[60,3],[65,3],[70,5],[75,6],[80,5],[85,4],[90,11],[95,8],[100,2],[105,4],[110,1],[115,1],[120,4],[125,1],[130,6],[135,1],[140,1],[145,3],[150,5],[155,6],[160,2],[165,1],[170,2],[175,2],[180,2],[185,2],[190,3],[195,3],[200,3],[205,1],[210,3],[215,2],[220,3],[225,5],[230,5],[235,5],[240,3],[245,6],[250,3],[255,1],[260,3],[265,2],[270,4],[275,4],[280,3],[285,4],[290,2],[295,3],[300,1],[305,5],[310,5],[315,2],[330,2],[335,5],[340,3],[345,1],[350,1],[355,2],[360,3],[365,2],[370,2],[375,1],[380,4],[385,2],[390,1],[395,4],[400,2],[410,5],[415,3],[425,2],[430,2],[435,2],[440,2],[445,5],[450,2],[460,2],[465,3],[470,2],[475,2],[480,1],[485,2],[490,1],[500,1],[505,2],[515,3],[520,1],[525,1],[530,1],[535,1],[540,1],[545,1],[550,2],[555,3],[565,1],[575,6],[585,1],[590,1],[595,2],[600,3],[615,1],[625,3],[635,1],[650,1],[655,1],[660,2],[665,2],[670,1],[675,2],[680,2],[690,2],[695,1],[705,1],[710,1],[730,1],[735,1],[740,1],[745,1],[750,2],[765,1],[775,2],[790,3],[795,1],[800,1],[820,4],[825,1],[830,2],[835,1],[840,1],[845,4],[850,2],[855,1],[860,1],[875,1],[880,3],[890,1],[900,1],[935,1],[940,1],[960,1],[975,2],[985,1],[990,2],[1005,1],[1010,1],[1015,1],[1020,1],[1030,1],[1035,1],[1045,2],[1080,1],[1090,2],[1100,1],[1110,1],[1130,1],[1165,1],[1170,1],[1225,1],[1245,1],[1250,1],[1265,1],[1285,1],[1290,1],[1305,1],[1325,1],[1335,1],[1355,1],[1365,1],[1405,1],[1450,1],[1460,1],[1490,1],[1500,1],[1515,1],[1600,1],[1605,1],[1720,1],[1750,1],[1880,1],[1950,2],[2030,1],[2260,1],[2270,2],[2310,1],[2465,1],[3110,1],[3975,1]]</t>
  </si>
  <si>
    <t xml:space="preserve">[[0,308],[5,742],[10,387],[15,146],[20,57],[25,24],[30,19],[35,11],[40,9],[45,11],[50,6],[55,6],[60,4],[65,9],[70,4],[75,5],[80,3],[85,3],[90,2],[95,4],[100,1],[110,4],[115,2],[120,4],[125,3],[130,1],[140,4],[145,1],[150,3],[155,2],[160,2],[165,3],[175,1],[185,2],[190,3],[200,1],[205,1],[210,4],[215,2],[220,1],[225,1],[240,1],[245,1],[260,1],[270,1],[275,1],[280,1],[300,1],[320,1],[325,1],[340,2],[360,1],[365,1],[375,1],[385,1],[420,2],[425,1],[430,1],[455,1],[460,1],[465,1],[470,1],[525,1],[555,1],[565,1],[600,1],[675,1],[710,1],[735,1],[750,1],[770,1],[825,1],[830,1],[855,1],[970,1],[1075,1],[1080,1],[1200,1],[1400,1],[1495,1],[1660,1],[1730,1],[2060,1],[2080,1],[2205,1],[2240,1],[2365,1],[2585,1],[3085,1],[4195,1]]</t>
  </si>
  <si>
    <t xml:space="preserve">[[0,316],[5,851],[10,325],[15,81],[20,38],[25,17],[30,12],[35,5],[40,6],[45,7],[50,8],[55,10],[60,1],[65,3],[70,2],[75,1],[85,2],[90,2],[95,3],[100,1],[105,3],[110,1],[115,1],[120,4],[125,1],[130,3],[140,2],[150,2],[155,5],[165,1],[175,1],[190,2],[210,1],[225,2],[245,1],[250,2],[265,1],[295,1],[320,3],[330,1],[350,1],[380,1],[390,2],[410,1],[415,1],[420,1],[445,1],[480,1],[500,1],[505,1],[510,1],[545,1],[555,1],[580,1],[590,1],[615,1],[635,1],[645,1],[660,2],[715,1],[750,1],[760,1],[795,1],[860,1],[870,1],[910,1],[935,1],[1030,1],[1045,1],[1190,1],[1300,1],[1315,1],[1385,1],[1410,1],[1480,1],[1525,1],[1720,1],[1890,1],[2035,1],[2040,1],[2045,1],[2260,1],[2390,1],[2465,1]]</t>
  </si>
  <si>
    <t xml:space="preserve">[[0,122],[5,999],[10,727],[15,247],[20,48],[25,5],[30,1],[35,2],[40,1],[55,1],[80,1],[95,1],[105,1],[130,1],[135,1],[155,2],[390,1],[440,1]]</t>
  </si>
  <si>
    <t xml:space="preserve">[[0,99],[5,594],[10,293],[15,51],[20,11],[25,9],[30,4],[35,5],[40,4],[45,2],[50,4],[55,5],[60,4],[65,1],[70,1],[75,2],[80,2],[90,1],[95,1],[100,1],[110,2],[125,3],[135,2],[140,1],[180,1],[200,1],[220,2],[235,2],[275,1],[305,1],[380,1],[400,1],[460,1],[500,2],[520,1],[525,1],[625,1],[725,1],[935,1]]</t>
  </si>
  <si>
    <t xml:space="preserve">[[0,354],[5,493],[10,303],[15,130],[20,45],[25,32],[30,18],[35,12],[40,16],[45,3],[50,5],[55,4],[60,2],[65,3],[70,1],[75,4],[80,3],[85,1],[90,3],[95,1],[100,2],[105,1],[110,3],[115,1],[125,1],[135,3],[145,1],[155,1],[160,1],[165,2],[180,2],[185,1],[195,2],[205,1],[215,2],[225,1],[230,2],[255,2],[285,2],[295,1],[325,1],[330,1],[335,1],[380,1],[390,1],[400,1],[425,1],[430,1],[460,1],[665,1],[670,1],[685,1],[715,1],[790,1],[1060,1],[1100,1],[1195,1],[1510,1],[2120,1]]</t>
  </si>
  <si>
    <t xml:space="preserve">[[0,351],[5,524],[10,172],[15,33],[20,13],[25,8],[30,15],[35,7],[40,1],[45,2],[50,3],[70,1],[85,1],[110,1],[115,1],[225,1],[245,1]]</t>
  </si>
  <si>
    <t xml:space="preserve">[[0,223],[5,528],[10,349],[15,93],[20,40],[25,19],[30,22],[35,15],[40,7],[45,4],[50,5],[55,5],[60,5],[65,4],[70,3],[75,3],[80,5],[85,2],[90,1],[95,6],[100,1],[105,2],[110,2],[120,1],[125,1],[135,1],[145,1],[150,1],[155,2],[180,1],[185,1],[195,1],[200,1],[210,1],[215,1],[220,1],[240,1],[250,1],[255,1],[270,1],[310,1],[320,1],[395,2],[620,1],[905,1]]</t>
  </si>
  <si>
    <t xml:space="preserve">[[0,146],[5,328],[10,187],[15,51],[20,23],[25,12],[30,7],[35,2],[40,1],[45,2],[50,2],[60,1],[70,1],[80,1],[85,1],[90,1],[95,1],[130,2],[140,1],[165,1],[180,1],[230,1],[235,1]]</t>
  </si>
  <si>
    <t xml:space="preserve">[[0,568],[5,859],[10,305],[15,133],[20,48],[25,18],[30,18],[35,11],[40,5],[45,8],[50,2],[55,3],[60,1],[65,4],[70,3],[80,4],[85,2],[90,2],[100,1],[110,1],[115,1],[135,1],[150,2],[160,1],[170,1],[205,1],[240,1],[310,2],[365,1],[415,1],[530,1],[1235,1]]</t>
  </si>
  <si>
    <t xml:space="preserve">[[0,83],[5,585],[10,492],[15,218],[20,56],[25,9],[30,3],[35,5],[40,1],[45,3],[60,1],[65,1],[70,1],[75,3],[95,1],[110,1],[115,1],[150,1],[165,1],[185,1],[220,1],[225,1],[285,1],[440,1],[695,1]]</t>
  </si>
  <si>
    <t xml:space="preserve">[[0,166],[5,522],[10,570],[15,231],[20,52],[25,21],[30,1],[35,3],[40,1],[45,2],[50,2],[55,3],[60,3],[65,2],[70,2],[85,1],[90,1],[95,2],[100,1],[105,1],[110,1],[115,1],[120,4],[125,1],[135,1],[145,1],[160,1],[175,1],[350,1],[1640,1]]</t>
  </si>
  <si>
    <t xml:space="preserve">[[0,175],[5,336],[10,133],[15,28],[20,16],[25,2],[30,1],[40,1],[55,1],[75,1],[80,1],[85,1],[105,1],[130,1],[155,1],[175,1],[215,1],[385,1]]</t>
  </si>
  <si>
    <t xml:space="preserve">[[0,354],[5,629],[10,305],[15,130],[20,31],[25,12],[30,3],[35,1],[40,1],[50,1],[55,1],[70,1],[85,1],[90,3],[135,1],[145,2]]</t>
  </si>
  <si>
    <t xml:space="preserve">[[0,104],[5,380],[10,321],[15,96],[20,7],[25,3],[30,1],[40,2],[50,1],[55,1],[70,1],[90,2],[135,1],[180,1],[195,1],[205,1],[225,1],[275,1],[300,1],[310,1],[375,1],[580,1],[600,1],[1120,1],[1180,1],[1185,1],[2255,1]]</t>
  </si>
  <si>
    <t xml:space="preserve">[[0,240],[5,519],[10,431],[15,171],[20,55],[25,15],[30,5],[35,1],[40,3],[45,5],[55,1],[65,1],[75,1],[85,1],[95,1],[120,1],[155,1],[165,1],[195,1],[325,1]]</t>
  </si>
  <si>
    <t xml:space="preserve">[[0,312],[5,646],[10,392],[15,113],[20,32],[25,14],[30,9],[35,7],[40,8],[45,4],[50,2],[55,4],[60,3],[65,1],[75,2],[80,3],[85,3],[100,1],[105,1],[110,1],[120,1],[125,1],[160,1],[170,1],[255,1],[270,1],[275,1],[295,1]]</t>
  </si>
  <si>
    <t xml:space="preserve">[[0,239],[5,411],[10,212],[15,45],[20,13],[25,6],[30,2],[35,3],[40,2],[45,3],[60,1],[70,1],[75,3],[80,2],[95,1],[100,2],[105,1],[120,2],[125,3],[140,1],[155,1],[160,1],[170,1],[250,1],[265,1],[270,1],[275,1],[295,1],[415,1]]</t>
  </si>
  <si>
    <t xml:space="preserve">[[0,150],[5,142],[10,62],[15,22],[20,18],[25,10],[30,21],[35,12],[40,2],[45,4],[50,4],[55,2],[60,4],[65,1],[70,2],[75,2],[80,1],[85,1],[105,3],[135,2],[150,1],[155,1],[170,1],[175,2],[200,1],[210,2],[215,1],[220,1],[245,1],[285,1],[325,1],[345,2],[380,1],[455,1],[495,1],[510,1],[520,1],[535,1],[550,1],[575,1],[585,1],[625,1],[635,1],[665,2],[680,1],[730,1],[745,1],[755,1],[760,1],[765,1],[780,3],[790,1],[805,1],[810,1],[815,1],[860,2],[870,1],[905,1],[945,1],[960,1],[970,1],[975,1],[1000,1],[1075,1],[1115,1],[1175,2],[1215,1],[1250,1],[1265,1],[1270,1],[1310,1],[1330,1],[1405,2],[1550,1],[1590,1],[1615,1],[1645,1],[1650,2],[1780,1],[1855,1],[1920,1],[2160,1],[2260,1],[3105,1]]</t>
  </si>
  <si>
    <t xml:space="preserve">[[0,485],[5,430],[10,132],[15,33],[20,10],[25,5],[30,1],[35,5],[40,5],[45,1],[50,2],[55,1],[70,3],[80,1],[95,1],[100,2],[105,1],[120,1],[125,1],[195,1],[230,1],[275,2],[300,1],[305,1],[340,1],[345,1],[350,1],[355,1],[375,3],[390,1],[410,1],[430,1],[435,1],[440,1],[540,1],[550,1],[560,1],[565,1],[610,1],[630,1],[640,3],[670,1],[695,1],[725,1],[770,2],[805,1],[855,1],[900,1],[925,1],[950,1],[995,1],[1045,1],[1095,2],[1140,1],[1145,1],[1220,1],[1230,1],[1305,1],[1335,1],[1365,1],[1570,1],[2150,1]]</t>
  </si>
  <si>
    <t xml:space="preserve">[[0,267],[5,376],[10,147],[15,29],[20,7],[25,2],[45,1],[70,1],[80,1],[110,1],[185,1],[190,1],[205,1],[215,1],[220,1],[230,1],[305,1],[440,1],[490,1],[755,1],[955,1],[1065,1]]</t>
  </si>
  <si>
    <t xml:space="preserve">[[0,18],[5,51],[10,28],[15,12],[20,3],[25,7],[30,5],[35,3],[40,2],[45,3],[55,1],[60,2],[75,1],[90,2],[105,1],[110,3],[120,1],[175,1],[210,1],[300,1],[350,1],[380,1],[410,1],[665,1],[875,1]]</t>
  </si>
  <si>
    <t xml:space="preserve">[[0,419],[5,927],[10,329],[15,71],[20,18],[25,7],[30,1],[35,2],[40,2],[45,3],[50,2],[55,1],[105,1],[125,1],[135,1],[485,1],[1650,1]]</t>
  </si>
  <si>
    <t xml:space="preserve">[[0,106],[5,295],[10,86],[15,14],[20,6],[25,6],[30,8],[35,4],[40,2],[45,5],[50,1],[60,1],[65,2],[70,1],[80,1],[90,1],[100,1],[110,1],[280,1]]</t>
  </si>
  <si>
    <t xml:space="preserve">[[0,320],[5,733],[10,207],[15,29],[20,5],[25,1],[30,3],[35,2],[40,2],[50,4],[55,2],[60,3],[65,1],[70,2],[105,1],[115,1],[125,1],[305,1],[480,1],[935,1]]</t>
  </si>
  <si>
    <t xml:space="preserve">[[0,429],[5,914],[10,251],[15,55],[20,23],[25,9],[30,10],[35,7],[40,2],[45,5],[50,2],[55,1],[60,1],[65,2],[75,3],[80,3],[85,1],[95,1],[120,1],[125,2],[135,1],[160,1],[175,2],[180,1],[195,2],[200,1],[205,1],[255,1],[270,1],[290,1],[330,1],[705,1],[765,1],[890,1],[1185,1]]</t>
  </si>
  <si>
    <t xml:space="preserve">[[0,137],[5,190],[10,30],[15,3],[20,2],[25,2],[30,3],[40,2],[45,1],[60,1],[90,1],[110,1],[490,1],[505,1]]</t>
  </si>
  <si>
    <t xml:space="preserve">[[0,343],[5,697],[10,472],[15,297],[20,129],[25,66],[30,30],[35,8],[40,8],[45,7],[50,3],[55,2],[60,2],[65,1],[70,1],[75,3],[80,1],[85,3],[90,1],[95,1],[125,1],[135,2],[140,1],[155,2],[165,1],[205,1],[225,1],[310,1]]</t>
  </si>
  <si>
    <t xml:space="preserve">[[0,315],[5,460],[10,157],[15,48],[20,25],[25,9],[30,5],[35,6],[40,4],[45,2],[50,4],[55,7],[60,1],[65,2],[70,1],[90,1],[105,1],[110,1],[135,1],[180,1],[200,1],[285,1],[345,1]]</t>
  </si>
  <si>
    <t xml:space="preserve">[[0,233],[5,465],[10,351],[15,144],[20,44],[25,20],[30,11],[35,3],[40,2],[45,4],[50,2],[55,4],[60,4],[70,3],[85,1],[95,1],[120,1],[165,1],[175,1],[265,1],[415,1]]</t>
  </si>
  <si>
    <t xml:space="preserve">[[0,489],[5,892],[10,313],[15,74],[20,27],[25,9],[30,14],[35,6],[40,6],[45,3],[50,7],[55,3],[60,8],[65,5],[80,1],[110,1],[115,2],[120,1],[125,1],[155,1],[160,1],[165,1],[285,1],[480,1]]</t>
  </si>
  <si>
    <t xml:space="preserve">[[0,478],[5,737],[10,370],[15,156],[20,41],[25,18],[30,9],[35,10],[40,6],[45,1],[50,3],[55,5],[60,1],[65,3],[70,1],[75,3],[85,1],[95,1],[115,2],[120,2],[150,1],[170,1],[230,1],[260,1],[275,2],[325,1],[1150,1]]</t>
  </si>
  <si>
    <t xml:space="preserve">[[0,173],[5,206],[10,122],[15,87],[20,29],[25,24],[30,16],[35,18],[40,7],[45,8],[50,5],[55,3],[60,3],[65,1],[70,2],[75,3],[80,1],[90,5],[100,2],[105,2],[110,2],[130,2],[135,1],[140,1],[150,2],[165,2],[170,1],[185,1],[215,1],[225,1],[235,1],[240,1],[245,1],[275,1],[280,1],[350,1]]</t>
  </si>
  <si>
    <t xml:space="preserve">[[0,155],[5,279],[10,160],[15,77],[20,45],[25,30],[30,14],[35,21],[40,5],[45,4],[50,7],[55,2],[60,3],[65,6],[70,5],[75,3],[85,3],[90,3],[95,1],[100,1],[110,2],[120,2],[125,1],[160,1],[165,1],[205,1],[210,1],[275,1],[305,1],[315,1],[590,1]]</t>
  </si>
  <si>
    <t xml:space="preserve">[[0,270],[5,764],[10,520],[15,183],[20,58],[25,21],[30,12],[35,12],[40,7],[45,6],[50,2],[55,6],[60,1],[65,4],[70,4],[75,1],[80,2],[85,1],[90,1],[95,2],[100,1],[115,1],[120,4],[125,2],[150,3],[180,1],[200,1],[410,1],[1175,1]]</t>
  </si>
  <si>
    <t xml:space="preserve">[[0,171],[5,214],[10,92],[15,57],[20,17],[25,12],[30,3],[35,9],[40,6],[45,9],[50,8],[55,4],[60,6],[65,4],[75,4],[80,1],[85,3],[90,2],[95,2],[105,3],[110,3],[115,2],[120,3],[130,2],[140,1],[145,1],[150,1],[160,2],[165,1],[190,1],[195,1],[200,1],[215,1],[220,1],[230,1],[235,1],[245,1],[255,2],[260,1],[265,1],[285,1],[310,1],[325,1],[420,2],[510,1],[600,1],[625,1],[670,1],[1025,1],[1310,1],[1500,1]]</t>
  </si>
  <si>
    <t xml:space="preserve">[[0,122],[5,170],[10,83],[15,64],[20,38],[25,35],[30,22],[35,23],[40,17],[45,8],[50,11],[55,4],[60,3],[65,9],[70,9],[75,7],[80,6],[85,4],[90,4],[95,6],[100,4],[105,2],[110,1],[115,3],[120,1],[125,2],[130,2],[135,3],[140,1],[145,4],[150,1],[155,1],[160,4],[165,2],[175,3],[180,2],[205,2],[210,1],[225,3],[230,2],[240,1],[260,1],[270,1],[315,2],[350,1],[390,1],[435,1],[460,1],[505,1],[535,1],[560,1],[695,1],[720,1],[895,1],[940,1],[1055,1],[1075,1],[1105,1],[1245,1],[1260,1]]</t>
  </si>
  <si>
    <t xml:space="preserve">[[0,246],[5,303],[10,133],[15,37],[20,23],[25,9],[30,3],[35,6],[40,2],[55,2],[60,4],[65,2],[70,1],[75,3],[85,2],[90,1],[100,1],[125,1],[130,1],[145,1],[165,1],[180,2],[190,1],[220,1]]</t>
  </si>
  <si>
    <t xml:space="preserve">[[0,441],[5,594],[10,226],[15,73],[20,26],[25,13],[30,14],[35,6],[40,7],[45,7],[50,1],[55,2],[60,5],[65,3],[70,1],[75,1],[90,3],[100,1],[115,2],[120,2],[135,1],[140,1],[145,1],[155,1],[170,1],[175,1],[190,1],[215,1],[220,2],[235,2],[265,1]]</t>
  </si>
  <si>
    <t xml:space="preserve">[[0,280],[5,307],[10,109],[15,42],[20,23],[25,12],[30,12],[35,16],[40,10],[45,7],[50,4],[55,7],[60,5],[65,7],[70,7],[75,3],[80,8],[85,3],[90,4],[95,4],[100,1],[105,1],[110,3],[115,3],[120,1],[135,3],[145,2],[160,2],[180,1],[220,1],[225,1],[260,1],[265,2],[290,1],[315,1],[350,1],[375,1],[395,1],[410,1],[440,1],[490,1],[690,1],[1010,1]]</t>
  </si>
  <si>
    <t xml:space="preserve">[[0,195],[5,261],[10,131],[15,46],[20,13],[25,7],[30,5],[35,1],[40,4],[50,2],[55,2],[60,1],[70,3],[75,2],[85,1],[90,2],[100,2],[120,1],[145,1],[195,1],[250,1]]</t>
  </si>
  <si>
    <t xml:space="preserve">[[0,438],[5,419],[10,113],[15,26],[20,16],[25,6],[30,4],[35,9],[40,1],[45,1],[50,1],[55,1],[60,2],[65,1],[75,2],[80,1],[85,3],[90,1],[95,1],[100,1],[105,1],[110,1],[115,1],[130,1],[135,1],[190,1],[260,1]]</t>
  </si>
  <si>
    <t xml:space="preserve">[[0,293],[5,265],[10,84],[15,54],[20,27],[25,6],[30,9],[35,8],[40,5],[45,3],[50,3],[55,2],[60,2],[65,3],[70,2],[75,1],[80,2],[85,2],[90,1],[95,1],[100,1],[115,1],[120,2],[125,2],[130,2],[160,1],[200,1],[210,1],[330,1]]</t>
  </si>
  <si>
    <t xml:space="preserve">[[0,233],[5,440],[10,122],[15,41],[20,9],[25,13],[30,3],[35,2],[40,1],[45,1],[50,1],[65,2],[80,2],[85,1],[90,1],[95,3],[100,3],[105,1],[110,1],[115,2],[120,1],[135,1],[155,1],[180,1],[205,1],[280,1],[365,1]]</t>
  </si>
  <si>
    <t xml:space="preserve">[[0,11],[5,14],[10,11],[15,8],[20,8],[25,4],[30,1],[35,6],[40,5],[45,5],[50,2],[55,1],[60,1],[65,3],[75,1],[80,3],[85,1],[90,2],[95,3],[100,1],[115,1],[120,2],[130,1],[140,1],[155,1],[160,2],[185,1],[190,1],[200,1],[225,1],[230,1],[235,1],[260,1],[270,1],[280,1],[395,1],[575,1],[840,1],[875,1],[1095,1],[1260,1],[1465,1],[2465,1]]</t>
  </si>
  <si>
    <t xml:space="preserve">[[0,550],[5,713],[10,146],[15,47],[20,13],[25,10],[30,3],[35,1],[45,1],[50,1],[55,1],[60,1],[65,2],[75,2],[80,1],[85,2],[115,1]]</t>
  </si>
  <si>
    <t xml:space="preserve">[[0,393],[5,679],[10,297],[15,77],[20,19],[25,11],[30,8],[35,7],[40,4],[45,2],[50,7],[55,4],[60,6],[65,7],[70,3],[75,3],[90,1],[105,1],[110,1],[115,1],[160,1],[175,1],[180,1],[190,1],[210,1],[260,1],[330,1],[415,1],[475,1],[840,1],[880,1],[1200,1],[1380,1]]</t>
  </si>
  <si>
    <t xml:space="preserve">[[0,322],[5,607],[10,175],[15,47],[20,13],[25,4],[30,2],[35,3],[40,1],[45,1],[55,4],[60,1],[65,1],[70,1],[80,1],[100,1],[105,1],[125,1],[150,1]]</t>
  </si>
  <si>
    <t xml:space="preserve">[[0,251],[5,475],[10,145],[15,17],[20,9],[25,2],[30,1],[35,1],[40,2],[45,1],[55,1],[70,1],[75,1],[110,2],[140,1],[145,1],[160,1],[165,1],[170,1],[175,1]]</t>
  </si>
  <si>
    <t xml:space="preserve">[[0,165],[5,230],[10,109],[15,15],[20,11],[25,5],[30,10],[35,2],[40,2],[45,1],[50,3],[55,4],[60,2],[65,2],[75,1],[80,3],[85,1],[100,1],[205,2],[265,1],[280,1],[705,1]]</t>
  </si>
  <si>
    <t xml:space="preserve">[[0,360],[5,713],[10,173],[15,38],[20,19],[25,8],[30,6],[35,10],[40,8],[45,5],[50,2],[60,2],[70,1],[80,4],[85,1],[90,1],[100,2],[110,3],[120,5],[125,2],[130,1],[140,2],[145,2],[150,1],[155,1],[160,1],[175,1],[180,1],[195,1],[220,1],[280,1]]</t>
  </si>
  <si>
    <t xml:space="preserve">[[0,271],[5,350],[10,125],[15,61],[20,43],[25,25],[30,16],[35,11],[40,9],[45,6],[50,10],[55,1],[60,3],[65,7],[70,2],[75,8],[80,3],[85,2],[95,3],[100,2],[105,1],[110,1],[115,4],[120,3],[125,1],[130,2],[135,3],[145,2],[150,1],[165,1],[170,1],[180,3],[200,1],[335,1]]</t>
  </si>
  <si>
    <t xml:space="preserve">[[0,123],[5,341],[10,137],[15,39],[20,22],[25,7],[30,12],[35,16],[40,9],[45,6],[50,2],[55,7],[65,3],[70,3],[75,1],[80,2],[90,1],[110,1],[120,1],[125,2],[165,1],[170,1],[180,1],[210,1],[290,1],[300,1],[360,1],[440,1],[580,1],[710,1],[1170,1]]</t>
  </si>
  <si>
    <t xml:space="preserve">[[0,92],[5,475],[10,188],[15,23],[20,4],[25,4],[30,3],[35,4],[40,4],[45,5],[50,3],[55,1],[60,2],[65,4],[70,3],[80,2],[85,2],[90,1],[95,3],[105,1],[110,1],[115,2],[120,1],[125,1],[130,1],[135,3],[140,1],[160,2],[175,1],[180,1],[365,1],[530,1],[615,1]]</t>
  </si>
  <si>
    <t xml:space="preserve">[[0,242],[5,256],[10,101],[15,12],[20,6],[25,9],[30,2],[35,1],[50,5],[55,1],[60,1],[65,3],[70,1],[75,1],[80,1],[85,1],[90,1],[95,1],[100,1],[105,1],[110,1],[120,2],[125,1],[130,1],[145,1],[150,3],[155,1],[175,1],[180,2],[185,1],[195,1],[230,1],[245,1],[305,1],[480,1],[495,1],[545,1],[630,1],[715,1],[850,1],[1130,1],[1545,1]]</t>
  </si>
  <si>
    <t xml:space="preserve">[[0,415],[5,432],[10,131],[15,25],[20,5],[35,3],[45,2],[50,2],[55,3],[60,2],[95,1]]</t>
  </si>
  <si>
    <t xml:space="preserve">[[0,115],[5,377],[10,248],[15,90],[20,12],[25,8],[35,1],[40,4],[45,1],[50,2],[55,1],[60,3],[70,1],[90,1],[110,1],[115,1],[120,1],[125,1],[145,1],[150,1],[175,1],[180,1],[185,1],[210,1],[270,1],[345,1],[355,1],[390,1],[460,1],[500,1],[520,1],[540,1],[655,1],[710,1],[725,1],[765,1],[1045,1],[1385,1],[1515,1],[1850,1]]</t>
  </si>
  <si>
    <t xml:space="preserve">[[0,568],[5,756],[10,192],[15,43],[20,6],[25,4],[30,2],[35,4],[40,2],[45,1],[55,2],[65,2],[70,2],[75,1],[90,1],[120,1]]</t>
  </si>
  <si>
    <t xml:space="preserve">[[0,342],[5,688],[10,209],[15,64],[20,24],[25,5],[30,6],[35,3],[40,3],[45,3],[50,5],[55,2],[60,3],[70,1],[80,1],[95,2],[120,1],[135,1],[175,1]]</t>
  </si>
  <si>
    <t xml:space="preserve">[[0,355],[5,719],[10,172],[15,37],[20,20],[25,11],[30,4],[35,7],[40,3],[45,3],[50,4],[55,2],[60,2],[65,6],[70,2],[75,6],[80,1],[85,2],[90,1],[95,2],[105,1],[110,1],[120,2],[145,1],[170,1],[320,1]]</t>
  </si>
  <si>
    <t xml:space="preserve">[[0,225],[5,689],[10,265],[15,63],[20,11],[25,1],[30,1],[35,1],[45,3],[50,1],[55,2],[60,2],[70,1],[75,1],[105,1],[170,1]]</t>
  </si>
  <si>
    <t xml:space="preserve">[[0,415],[5,629],[10,238],[15,94],[20,36],[25,18],[30,11],[35,6],[40,6],[45,6],[50,4],[55,4],[60,6],[65,6],[70,2],[75,2],[80,6],[85,4],[90,3],[95,5],[100,5],[110,2],[120,2],[125,1],[195,2],[285,1],[300,1],[315,1],[1600,1]]</t>
  </si>
  <si>
    <t xml:space="preserve">[[0,441],[5,892],[10,415],[15,114],[20,30],[25,13],[30,8],[35,6],[45,2],[50,3],[55,1],[60,4],[80,3],[90,1],[100,1],[150,1],[195,1],[200,1],[210,1],[255,1],[270,1]]</t>
  </si>
  <si>
    <t xml:space="preserve">[[0,244],[5,401],[10,166],[15,34],[20,7],[25,2],[30,4],[35,3],[40,5],[45,5],[50,7],[55,2],[60,2],[65,2],[70,1],[75,3],[80,2],[85,2],[90,1],[95,1],[100,2],[110,2],[115,2],[120,2],[130,1],[135,1]]</t>
  </si>
  <si>
    <t xml:space="preserve">[[0,274],[5,360],[10,170],[15,47],[20,8],[25,3],[30,1],[35,1],[40,1],[50,3],[55,2],[60,1],[65,1],[70,1],[75,1],[80,2],[100,1],[405,1]]</t>
  </si>
  <si>
    <t xml:space="preserve">[[0,198],[5,279],[10,99],[15,47],[20,24],[25,15],[30,9],[35,14],[40,4],[45,3],[50,3],[55,5],[60,2],[65,3],[70,2],[75,1],[80,1],[85,1],[90,1],[100,2],[105,1],[110,1],[120,1],[125,1],[140,1],[145,1],[150,5],[160,1],[170,1],[175,1],[185,1],[190,1],[195,1],[225,1],[280,1],[345,1],[565,1],[760,1]]</t>
  </si>
  <si>
    <t xml:space="preserve">[[0,155],[5,158],[10,62],[15,16],[20,10],[25,3],[30,3],[35,1],[40,1],[45,1],[50,1],[65,1],[95,1],[240,1]]</t>
  </si>
  <si>
    <t xml:space="preserve">[[0,209],[5,337],[10,141],[15,39],[20,19],[25,24],[30,14],[35,9],[40,7],[45,3],[50,1],[55,1],[60,2],[65,2],[70,1],[75,1],[80,1],[115,1],[120,1],[135,1],[145,1],[260,1],[400,1]]</t>
  </si>
  <si>
    <t xml:space="preserve">[[0,177],[5,250],[10,148],[15,63],[20,24],[25,14],[30,10],[35,12],[40,12],[45,5],[50,6],[55,7],[60,6],[65,4],[70,7],[75,7],[80,2],[85,4],[90,6],[95,3],[100,2],[105,6],[110,2],[115,2],[125,1],[130,1],[135,1],[140,1],[145,2],[150,3],[155,2],[165,2],[175,2],[185,1],[190,1],[195,1],[210,1],[220,3],[230,1],[240,1],[255,1],[260,1],[275,1],[280,1],[285,1],[290,3],[305,1],[335,1],[375,1],[380,1],[405,1],[420,1],[440,1],[555,1],[685,1],[1165,1],[1295,1],[2200,1]]</t>
  </si>
  <si>
    <t xml:space="preserve">[[0,248],[5,266],[10,98],[15,29],[20,9],[25,5],[30,5],[35,1],[40,2],[45,2],[55,2],[70,1],[75,1],[85,3],[90,1],[115,1]]</t>
  </si>
  <si>
    <t xml:space="preserve">[[0,263],[5,332],[10,111],[15,26],[20,11],[25,4],[30,2],[35,1],[40,1],[45,3],[50,1],[55,1],[60,1],[65,2],[75,1],[80,1],[85,1],[90,2],[95,2],[100,1],[105,3],[110,2],[120,2],[125,1],[130,1],[140,1],[145,1],[195,1],[255,1],[265,2],[270,1],[400,1],[525,1],[685,1],[2910,1]]</t>
  </si>
  <si>
    <t xml:space="preserve">[[0,326],[5,311],[10,125],[15,36],[20,14],[25,5],[30,5],[35,3],[40,2],[45,2],[50,1],[55,1],[60,1],[65,1],[70,1],[85,1],[90,2],[95,1],[105,1]]</t>
  </si>
  <si>
    <t xml:space="preserve">[[0,126],[5,179],[10,104],[15,45],[20,37],[25,30],[30,26],[35,13],[40,8],[45,16],[50,7],[55,11],[60,4],[65,10],[70,3],[75,9],[80,5],[85,6],[90,3],[95,3],[100,2],[105,4],[110,3],[115,2],[120,1],[125,1],[130,2],[135,1],[140,3],[145,2],[150,1],[155,3],[160,1],[165,2],[170,3],[175,2],[190,1],[195,4],[200,1],[205,2],[210,1],[215,1],[225,2],[230,1],[240,1],[255,1],[275,2],[290,1],[315,1],[350,1],[355,1],[375,1],[410,1],[445,1],[530,1],[590,1],[675,1],[860,1]]</t>
  </si>
  <si>
    <t xml:space="preserve">[[0,434],[5,503],[10,180],[15,68],[20,34],[25,18],[30,16],[35,9],[40,7],[45,5],[50,4],[55,2],[60,7],[65,8],[70,4],[75,3],[80,1],[85,4],[90,1],[95,2],[100,7],[105,4],[110,2],[115,2],[120,4],[125,2],[130,3],[135,3],[140,1],[145,1],[155,3],[160,2],[165,4],[170,3],[175,5],[180,5],[190,1],[195,2],[200,2],[205,1],[210,1],[215,1],[225,1],[235,1],[250,1],[255,1],[260,1],[265,1],[275,1],[280,2],[295,1],[310,1],[345,2],[385,1],[430,1],[440,2],[445,1],[535,1],[760,1],[900,1],[1270,1]]</t>
  </si>
  <si>
    <t xml:space="preserve">[[0,362],[5,531],[10,290],[15,119],[20,36],[25,16],[30,7],[35,7],[40,3],[45,4],[50,5],[55,5],[60,5],[65,3],[70,3],[75,2],[80,3],[85,1],[90,1],[95,1],[100,2],[105,1],[115,2],[140,1],[170,1],[190,1],[220,1],[255,1],[385,1]]</t>
  </si>
  <si>
    <t xml:space="preserve">[[0,260],[5,380],[10,171],[15,46],[20,28],[25,10],[30,14],[35,6],[40,7],[45,4],[50,4],[55,2],[65,2],[70,2],[80,2],[85,5],[90,1],[95,4],[105,1],[110,2],[115,2],[120,2],[135,2],[155,1],[240,1],[290,1],[340,1],[365,1],[405,1],[465,1],[540,1],[560,1],[575,1],[685,1]]</t>
  </si>
  <si>
    <t xml:space="preserve">[[0,316],[5,528],[10,201],[15,50],[20,14],[25,9],[30,5],[40,3],[45,1],[50,1],[55,1],[60,1],[65,1],[80,1],[85,1],[90,1],[95,1],[105,1],[115,1],[125,1],[140,1],[415,1]]</t>
  </si>
  <si>
    <t xml:space="preserve">[[0,311],[5,478],[10,214],[15,90],[20,21],[25,11],[30,11],[35,7],[40,9],[45,6],[50,5],[55,2],[60,5],[70,2],[75,4],[80,4],[90,3],[95,1],[100,3],[105,1],[110,2],[155,1],[165,2],[185,1],[220,1],[240,1]]</t>
  </si>
  <si>
    <t xml:space="preserve">[[0,213],[5,179],[10,67],[15,28],[20,14],[25,9],[30,3],[35,1],[40,4],[45,1],[50,1],[60,2],[75,1],[95,1],[110,2],[120,1],[135,2],[145,2],[155,1],[220,1],[255,1]]</t>
  </si>
  <si>
    <t xml:space="preserve">[[0,109],[5,195],[10,77],[15,20],[20,5],[25,3],[30,2],[35,1],[40,1],[55,1],[65,1],[70,1],[215,1]]</t>
  </si>
  <si>
    <t xml:space="preserve">[[0,86],[5,152],[10,78],[15,33],[20,8],[25,10],[30,1],[35,5],[45,2],[50,3],[60,2],[65,2],[70,1],[85,1],[100,1],[105,1],[110,1],[120,1],[135,1],[220,1]]</t>
  </si>
  <si>
    <t xml:space="preserve">[[0,55],[5,75],[10,43],[15,17],[20,8],[25,6],[30,14],[35,7],[40,7],[45,7],[50,4],[55,2],[60,3],[65,4],[70,4],[75,1],[80,2],[85,2],[95,3],[100,3],[105,1],[110,1],[115,1],[120,1],[125,1],[130,1],[185,2],[195,1],[200,1],[205,2],[265,1],[270,1]]</t>
  </si>
  <si>
    <t xml:space="preserve">[[0,344],[5,436],[10,167],[15,42],[20,23],[25,14],[30,2],[35,3],[40,2],[45,4],[50,1],[55,2],[60,3],[65,2],[70,2],[75,2],[80,1],[85,1],[90,3],[95,1],[100,1],[105,1],[125,1],[170,1],[180,1],[480,1]]</t>
  </si>
  <si>
    <t xml:space="preserve">[[0,298],[5,283],[10,112],[15,54],[20,24],[25,13],[30,7],[35,6],[40,3],[45,4],[50,2],[55,1],[60,2],[65,1],[105,1],[180,1],[210,1]]</t>
  </si>
  <si>
    <t xml:space="preserve">[[0,184],[5,198],[10,92],[15,52],[20,37],[25,20],[30,9],[35,4],[40,5],[45,3],[50,2],[55,2],[60,1],[65,3],[75,1],[90,1],[95,2],[105,3],[110,2],[120,2],[130,1],[140,1],[155,1],[175,1],[195,1],[205,1],[270,1],[300,1]]</t>
  </si>
  <si>
    <t xml:space="preserve">[[0,268],[5,237],[10,88],[15,20],[20,12],[25,7],[30,7],[35,6],[40,3],[45,3],[50,2],[55,2],[60,5],[65,3],[75,2],[80,1]]</t>
  </si>
  <si>
    <t xml:space="preserve">[[0,234],[5,319],[10,90],[15,26],[20,10],[25,6],[30,5],[35,7],[40,5],[45,1],[60,1],[65,1],[70,1],[75,1],[85,1],[90,1],[95,1],[105,1],[110,1],[120,1],[140,1],[150,2],[155,1],[160,2],[170,1],[175,1],[195,1],[200,1],[210,1]]</t>
  </si>
  <si>
    <t xml:space="preserve">[[0,238],[5,287],[10,117],[15,39],[20,23],[25,17],[30,13],[35,8],[40,7],[45,5],[50,5],[55,6],[60,6],[65,1],[70,2],[75,2],[80,4],[85,2],[125,1],[130,1],[135,1],[160,1],[225,1],[960,1]]</t>
  </si>
  <si>
    <t xml:space="preserve">[[0,255],[5,372],[10,149],[15,50],[20,23],[25,14],[30,7],[35,4],[40,5],[45,1],[50,1],[55,1],[60,3],[65,2],[80,2],[85,2],[110,2],[115,1],[120,1],[130,2],[135,1],[165,1],[255,1],[300,1]]</t>
  </si>
  <si>
    <t xml:space="preserve">[[0,114],[5,161],[10,89],[15,40],[20,24],[25,8],[30,10],[35,11],[40,11],[45,7],[50,8],[55,3],[60,7],[65,5],[70,2],[75,4],[80,6],[85,6],[100,1],[110,1],[115,1],[155,1],[165,1],[170,2],[215,1],[225,2],[260,1]]</t>
  </si>
  <si>
    <t xml:space="preserve">[[0,150],[5,396],[10,263],[15,89],[20,30],[25,11],[30,10],[35,10],[40,6],[45,7],[50,6],[55,2],[65,2],[70,1],[75,1],[80,3],[85,3],[90,1],[95,2],[105,1],[130,1],[140,1],[170,1],[180,1],[205,1],[230,1],[260,1],[295,1],[375,1]]</t>
  </si>
  <si>
    <t xml:space="preserve">[[0,89],[5,409],[10,393],[15,169],[20,23],[25,4],[35,6],[40,4],[45,2],[50,6],[60,1],[65,1],[70,2],[75,4],[80,2],[85,3],[90,3],[95,3],[110,1],[115,2],[120,1],[140,1],[145,1],[160,2],[170,1],[175,2],[180,1],[195,2],[200,2],[205,1],[215,1],[220,2],[225,3],[230,2],[265,2],[270,1],[275,2],[285,1],[295,1],[315,3],[330,1],[340,1],[355,1],[370,2],[375,1],[380,1],[395,1],[415,1],[420,1],[430,1],[440,1],[445,1],[455,3],[470,1],[475,1],[495,1],[540,1],[555,1],[565,1],[605,2],[615,1],[630,1],[635,1],[660,1],[690,1],[710,1],[720,1],[745,1],[785,1],[800,2],[845,1],[940,1],[945,1],[960,1],[965,1],[1025,1],[1045,1],[1075,1],[1210,1],[1225,1],[1295,1],[1410,1],[1420,1],[1475,1],[1505,1],[1540,1],[1820,1],[2155,1]]</t>
  </si>
  <si>
    <t xml:space="preserve">[[0,105],[5,682],[10,797],[15,262],[20,53],[25,12],[30,4],[35,4],[40,2],[50,1],[55,1],[60,2],[65,2],[70,2],[75,4],[80,1],[85,2],[90,4],[100,2],[105,1],[110,1],[120,2],[135,1],[140,2],[145,2],[155,1],[160,2],[165,1],[170,1],[175,3],[185,1],[190,2],[195,1],[200,1],[205,1],[215,1],[230,1],[240,1],[255,2],[270,1],[275,1],[285,2],[290,3],[295,2],[300,5],[320,1],[330,2],[340,1],[345,1],[360,1],[365,1],[375,1],[385,1],[390,1],[395,1],[410,1],[460,2],[470,1],[490,2],[495,1],[500,1],[510,1],[515,1],[540,1],[610,1],[620,1],[630,2],[690,2],[695,1],[700,1],[715,1],[750,1],[785,2],[795,1],[810,1],[850,1],[910,1],[925,1],[935,2],[1010,1],[1020,2],[1045,1],[1195,1],[1320,1],[1410,1],[1575,1],[1630,1],[1755,1],[2185,1],[2380,1],[2945,1]]</t>
  </si>
  <si>
    <t xml:space="preserve">[[0,44],[5,183],[10,158],[15,58],[20,12],[25,8],[30,4],[35,8],[40,5],[45,6],[50,2],[55,3],[60,3],[65,2],[70,3]]</t>
  </si>
  <si>
    <t xml:space="preserve">[[0,52],[5,340],[10,466],[15,175],[20,48],[25,10],[30,4],[35,3],[40,2],[45,2],[55,3],[60,3],[65,3],[70,1],[80,1],[85,1],[100,1],[115,1],[120,1],[125,2],[130,1],[140,1],[150,1],[155,1],[160,1],[165,2],[230,1],[240,1],[275,1],[365,1],[395,1],[460,1]]</t>
  </si>
  <si>
    <t xml:space="preserve">[[0,78],[5,379],[10,470],[15,138],[20,17],[25,4],[30,3],[35,5],[40,1],[45,2],[60,2],[65,1],[70,3],[100,1],[160,1],[190,1],[220,1],[295,1],[540,1]]</t>
  </si>
  <si>
    <t xml:space="preserve">[[0,99],[5,411],[10,491],[15,185],[20,21],[25,7],[30,1],[35,2],[40,1],[45,1],[55,1],[70,1],[75,1],[80,1],[85,1],[90,3],[100,1],[115,1],[120,1],[150,1],[170,2],[180,1],[195,1],[215,1],[260,1]]</t>
  </si>
  <si>
    <t xml:space="preserve">[[0,74],[5,470],[10,627],[15,101],[20,18],[25,5],[30,5],[35,1],[45,1],[70,1],[80,1],[145,1],[195,1],[210,1],[215,1],[245,1],[260,1],[300,1],[335,1]]</t>
  </si>
  <si>
    <t xml:space="preserve">[[0,91],[5,674],[10,671],[15,168],[20,32],[25,6],[30,2],[35,1],[40,2],[45,1],[55,1],[70,2],[100,1],[115,1],[145,1],[155,1],[180,1],[220,1],[245,1],[265,1],[280,1],[285,1],[295,2],[300,1],[365,1],[400,1],[445,1],[450,1],[660,1],[1385,1],[1450,1]]</t>
  </si>
  <si>
    <t xml:space="preserve">[[0,51],[5,331],[10,499],[15,192],[20,28],[25,7],[30,5],[35,5],[45,1],[50,1],[55,1],[130,1],[1165,1]]</t>
  </si>
  <si>
    <t xml:space="preserve">[[0,167],[5,481],[10,535],[15,324],[20,78],[25,30],[30,18],[35,6],[40,7],[45,7],[50,8],[55,6],[60,2],[65,4],[70,5],[75,10],[80,4],[85,1],[90,3],[95,2],[100,4],[105,5],[110,5],[115,6],[120,3],[125,1],[135,4],[140,3],[145,4],[150,2],[155,1],[160,3],[165,4],[170,1],[175,2],[180,2],[185,4],[190,5],[195,2],[205,2],[210,1],[215,2],[225,2],[235,1],[240,1],[250,2],[255,2],[260,3],[270,2],[275,3],[285,1],[295,1],[310,1],[330,1],[345,1],[360,2],[400,1],[530,1],[570,1],[575,2],[630,1],[735,1],[890,1],[940,1],[1335,1],[1405,1],[1425,1],[1550,1],[1560,1]]</t>
  </si>
  <si>
    <t xml:space="preserve">[[0,64],[5,540],[10,694],[15,226],[20,24],[25,4],[30,3],[40,1],[45,3],[50,2],[55,2],[60,1],[80,1],[85,1],[100,2],[110,1],[125,1],[135,1],[140,1],[145,1],[155,1],[160,2],[175,1],[280,1],[395,1],[475,1]]</t>
  </si>
  <si>
    <t xml:space="preserve">[[0,179],[5,445],[10,279],[15,53],[20,8],[25,5],[30,5],[35,4],[40,4],[45,2],[55,2],[60,2],[70,2],[75,3],[90,1],[95,1],[115,1],[120,1],[140,1],[150,1],[155,1],[235,1],[240,1],[260,1],[265,1],[280,1],[295,1],[1060,1]]</t>
  </si>
  <si>
    <t xml:space="preserve">[[0,223],[5,420],[10,270],[15,64],[20,15],[25,1],[30,3],[40,1],[45,2],[50,2],[55,3],[65,1],[75,1],[80,1],[105,1],[150,2],[200,1]]</t>
  </si>
  <si>
    <t xml:space="preserve">[[0,256],[5,291],[10,165],[15,34],[20,10],[25,7],[30,6],[35,2],[40,7],[45,5],[50,1],[55,2],[60,1],[65,2],[70,1],[80,1],[85,2],[90,1],[95,2],[100,1],[110,1],[135,1],[185,1],[210,1],[220,1],[245,1],[350,1],[470,1]]</t>
  </si>
  <si>
    <t xml:space="preserve">[[0,318],[5,568],[10,353],[15,142],[20,44],[25,26],[30,9],[35,6],[40,4],[45,2],[50,7],[55,1],[60,3],[65,3],[70,1],[75,6],[80,4],[85,4],[90,2],[105,1],[110,1],[115,1],[125,3],[130,1],[135,2],[150,1],[165,1],[180,1],[185,1],[225,1],[300,1]]</t>
  </si>
  <si>
    <t xml:space="preserve">[[0,413],[5,754],[10,383],[15,99],[20,51],[25,17],[30,11],[35,8],[40,5],[45,6],[50,6],[55,2],[60,2],[65,2],[70,3],[75,3],[85,3],[90,3],[100,2],[105,2],[110,1],[115,1],[120,1],[130,3],[145,2],[155,1],[170,1],[175,1],[185,1],[195,1],[210,1],[260,1]]</t>
  </si>
  <si>
    <t xml:space="preserve">[[0,237],[5,623],[10,364],[15,77],[20,17],[25,5],[30,1],[35,3],[40,2],[45,1],[55,2],[65,2],[350,1]]</t>
  </si>
  <si>
    <t xml:space="preserve">[[0,110],[5,423],[10,134],[15,28],[20,14],[25,10],[30,11],[35,6],[40,1],[45,3],[50,4],[55,2],[60,1],[65,1],[70,1],[75,2],[80,1],[130,2],[220,1]]</t>
  </si>
  <si>
    <t xml:space="preserve">[[0,291],[5,400],[10,213],[15,68],[20,41],[25,17],[30,5],[35,8],[40,8],[45,4],[50,5],[55,2],[60,5],[65,4],[70,2],[75,3],[80,2],[85,1],[90,1],[95,1],[100,2],[105,1],[110,2],[115,1],[120,4],[125,1],[145,1],[150,1],[155,1],[160,1],[185,1],[210,1],[225,1],[230,1],[235,1],[255,1],[395,1],[575,1],[1570,1]]</t>
  </si>
  <si>
    <t xml:space="preserve">[[0,61],[5,409],[10,337],[15,94],[20,11],[25,5],[30,3],[35,2],[40,2],[45,3],[50,3],[70,1],[80,1],[100,1],[105,1],[140,1],[175,1],[195,1],[200,1],[220,1],[230,1],[335,1],[345,1],[415,1]]</t>
  </si>
  <si>
    <t xml:space="preserve">[[0,211],[5,361],[10,166],[15,40],[20,29],[25,13],[30,8],[35,4],[40,3],[45,1],[50,1],[55,1],[60,2],[65,3],[90,2],[115,1],[120,1],[125,1],[160,1],[180,1],[400,1]]</t>
  </si>
  <si>
    <t xml:space="preserve">[[0,69],[5,441],[10,494],[15,140],[20,23],[25,3],[30,1],[35,2],[160,1],[580,1]]</t>
  </si>
  <si>
    <t xml:space="preserve">[[0,361],[5,452],[10,120],[15,17],[20,7],[25,5],[30,2],[35,4],[45,1],[50,3],[55,1],[65,1],[75,1],[100,1],[105,1],[110,1],[185,1],[245,1],[270,1]]</t>
  </si>
  <si>
    <t xml:space="preserve">[[0,276],[5,314],[10,113],[15,40],[20,16],[25,5],[30,2],[35,4],[40,2],[45,3],[50,6],[55,2],[60,2],[65,1],[70,1],[75,1],[80,2],[85,2],[110,1],[195,1],[215,1],[260,1]]</t>
  </si>
  <si>
    <t xml:space="preserve">[[0,394],[5,681],[10,213],[15,47],[20,19],[25,9],[30,4],[35,7],[40,2],[50,4],[55,3],[60,5],[65,3],[70,2],[75,3],[80,2],[90,2],[100,2],[125,2],[135,1],[140,1],[190,1],[385,1]]</t>
  </si>
  <si>
    <t xml:space="preserve">[[0,382],[5,369],[10,79],[15,7],[20,1],[30,1],[35,2],[45,1],[50,1],[70,1],[80,1],[85,1],[230,1]]</t>
  </si>
  <si>
    <t xml:space="preserve">[[0,513],[5,708],[10,93],[15,13],[20,3],[30,2],[35,1],[40,1],[95,1],[105,1],[120,1]]</t>
  </si>
  <si>
    <t xml:space="preserve">[[0,101],[5,341],[10,201],[15,51],[20,22],[25,19],[30,15],[35,6],[40,6],[45,2],[50,6],[55,6],[60,4],[65,7],[70,9],[75,2],[80,1],[85,3],[90,3],[95,1],[100,3],[110,3],[115,3],[120,1],[125,3],[135,1],[145,2],[155,2],[160,1],[185,1],[190,1],[195,1],[200,1],[210,1],[240,1],[245,1],[580,1],[620,1],[1510,1]]</t>
  </si>
  <si>
    <t xml:space="preserve">[[0,528],[5,505],[10,140],[15,44],[20,23],[25,9],[30,8],[35,4],[40,4],[45,2],[50,4],[55,4],[60,1],[65,1],[70,2],[80,3],[90,2],[100,1],[110,1],[120,1],[125,1],[160,1],[815,1]]</t>
  </si>
  <si>
    <t xml:space="preserve">[[0,125],[5,212],[10,123],[15,33],[20,18],[25,12],[30,9],[35,5],[40,4],[45,6],[50,6],[55,6],[60,5],[65,2],[70,3],[75,3],[80,5],[85,3],[90,2],[95,1],[100,4],[105,2],[110,2],[120,2],[125,3],[130,2],[135,1],[140,2],[150,2],[170,1],[175,1],[180,1],[185,2],[190,2],[205,2],[225,1],[235,1],[250,1],[260,1],[305,1],[375,1],[385,1],[420,1],[475,1],[570,1],[885,1],[1030,1],[1385,1]]</t>
  </si>
  <si>
    <t xml:space="preserve">[[0,252],[5,335],[10,88],[15,18],[20,5],[25,6],[30,1],[35,2],[50,1],[65,1],[90,1],[100,1],[105,1],[125,1],[200,1],[205,2],[260,1]]</t>
  </si>
  <si>
    <t xml:space="preserve">[[0,409],[5,490],[10,125],[15,31],[20,20],[25,11],[30,5],[35,6],[40,6],[45,3],[50,3],[55,3],[60,1],[65,4],[70,2],[75,1],[80,1],[105,1],[110,1],[115,3],[145,1],[150,1],[175,1],[205,2],[315,1],[340,1],[445,1],[520,1]]</t>
  </si>
  <si>
    <t xml:space="preserve">[[0,311],[5,276],[10,73],[15,18],[20,11],[25,9],[30,1],[35,2],[40,1],[45,4],[50,1],[55,1],[60,1],[70,1]]</t>
  </si>
  <si>
    <t xml:space="preserve">[[0,296],[5,264],[10,74],[15,27],[20,14],[25,16],[30,10],[35,7],[40,5],[45,4],[55,1],[60,1],[340,1]]</t>
  </si>
  <si>
    <t xml:space="preserve">[[0,330],[5,400],[10,94],[15,21],[20,4],[25,6],[30,2],[35,3],[40,2],[45,1],[50,3],[55,3],[120,1],[155,1],[250,1],[295,1],[335,1],[1945,1]]</t>
  </si>
  <si>
    <t xml:space="preserve">[[0,306],[5,266],[10,68],[15,17],[20,8],[25,7],[30,1],[35,1],[40,1],[45,4],[50,1],[60,1],[65,1],[70,1],[85,1],[145,1],[170,1]]</t>
  </si>
  <si>
    <t xml:space="preserve">[[0,238],[5,300],[10,83],[15,20],[20,13],[25,2],[30,4],[35,3],[40,2],[45,2],[55,1],[60,2],[125,1],[200,1]]</t>
  </si>
  <si>
    <t xml:space="preserve">[[0,777],[5,663],[10,170],[15,52],[20,16],[25,9],[30,8],[35,3],[40,4],[45,3],[50,4],[55,1],[60,1],[65,2],[70,3],[80,1],[85,1],[95,1],[100,2],[105,1],[110,1],[115,2],[120,1],[140,2],[165,1],[245,1]]</t>
  </si>
  <si>
    <t xml:space="preserve">[[0,661],[5,595],[10,165],[15,55],[20,14],[25,7],[30,7],[35,2],[40,8],[45,10],[50,3],[55,1],[60,5],[65,3],[70,2],[75,6],[80,2],[85,2],[90,1],[95,4],[100,1],[115,1],[130,2],[140,1],[145,1],[155,1],[165,1],[180,1],[195,1],[200,1],[220,1],[235,2],[240,1],[330,1],[340,1],[350,1],[360,1],[485,1],[550,1],[590,1],[635,1],[730,1],[850,1],[905,1]]</t>
  </si>
  <si>
    <t xml:space="preserve">[[0,483],[5,425],[10,88],[15,34],[20,16],[25,13],[30,6],[35,5],[40,3],[45,1],[50,1],[55,2],[60,2],[65,1],[75,2],[85,1],[140,1],[145,1]]</t>
  </si>
  <si>
    <t xml:space="preserve">[[0,487],[5,521],[10,167],[15,60],[20,13],[25,8],[30,4],[35,4],[40,6],[45,9],[50,2],[60,2],[65,1],[80,1],[90,2],[175,1]]</t>
  </si>
  <si>
    <t xml:space="preserve">[[0,92],[5,126],[10,68],[15,45],[20,20],[25,5],[30,11],[35,12],[40,11],[45,5],[50,13],[55,8],[60,10],[65,12],[70,8],[75,4],[80,3],[85,5],[90,1],[95,4],[105,2],[110,4],[115,2],[125,1],[130,3],[135,1],[145,1],[150,1],[155,1],[190,1],[195,1],[200,1],[270,1],[280,1],[1000,1],[1150,1]]</t>
  </si>
  <si>
    <t xml:space="preserve">[[0,344],[5,890],[10,246],[15,43],[20,25],[25,17],[30,10],[35,4],[40,3],[45,2],[50,3],[55,4],[60,4],[65,3],[70,2],[75,4],[80,1],[85,4],[90,2],[95,1],[105,2],[110,2],[115,2],[125,3],[130,2],[145,2],[155,1],[160,1],[170,1],[185,1],[235,1],[255,1],[325,1],[405,2],[715,1]]</t>
  </si>
  <si>
    <t xml:space="preserve">[[0,258],[5,528],[10,53],[15,5],[20,1],[30,1],[65,1],[75,1],[80,1],[175,2]]</t>
  </si>
  <si>
    <t xml:space="preserve">[[0,455],[5,1074],[10,246],[15,35],[20,14],[25,9],[30,4],[35,4],[40,1],[45,2],[50,5],[55,2],[60,3],[70,1],[75,2],[80,3],[95,2],[100,1],[105,2],[120,1],[125,2],[130,1],[135,2],[145,1],[150,1],[155,1],[260,1],[315,1],[320,2],[340,1],[405,1],[495,1],[860,1],[1115,1]]</t>
  </si>
  <si>
    <t xml:space="preserve">[[0,430],[5,854],[10,478],[15,108],[20,11],[25,1],[35,1],[55,1],[70,1],[75,1],[80,1],[155,1],[210,1],[240,1],[430,1],[460,1],[535,1]]</t>
  </si>
  <si>
    <t xml:space="preserve">[[0,516],[5,477],[10,54],[15,6],[20,3],[25,2],[30,2],[35,2],[40,1],[45,2],[50,1],[55,4],[60,2],[70,2],[75,1],[80,1],[85,1],[90,3],[165,1],[250,1]]</t>
  </si>
  <si>
    <t xml:space="preserve">[[0,611],[5,1161],[10,164],[15,22],[20,13],[25,4],[30,5],[35,2],[40,1],[45,2],[50,2],[60,1],[65,1],[70,2],[80,1],[100,1],[120,1],[125,1]]</t>
  </si>
  <si>
    <t xml:space="preserve">[[0,600],[5,794],[10,123],[15,12],[20,4],[25,2],[40,3],[45,1],[55,1],[60,2],[90,1],[95,1],[105,1],[120,1],[135,1],[340,1]]</t>
  </si>
  <si>
    <t xml:space="preserve">[[0,494],[5,652],[10,112],[15,21],[20,3],[35,1],[40,2],[45,2],[65,1],[70,1],[75,1],[90,1],[95,1],[105,1],[120,1],[125,1],[130,1],[145,1],[160,2],[170,1],[240,1],[255,1],[275,1],[285,1],[290,1],[300,1],[460,1],[685,1]]</t>
  </si>
  <si>
    <t xml:space="preserve">[[0,711],[5,918],[10,378],[15,102],[20,33],[25,18],[30,9],[35,13],[40,12],[45,5],[50,2],[55,3],[60,3],[65,4],[70,3],[75,2],[80,2],[85,3],[90,3],[95,3],[105,2],[110,3],[145,1],[150,3],[155,5],[165,1],[170,2],[180,1],[185,1],[190,1],[200,2],[205,1],[255,1],[265,1],[315,1],[405,1]]</t>
  </si>
  <si>
    <t xml:space="preserve">[[0,279],[5,789],[10,238],[15,116],[20,73],[25,42],[30,26],[35,17],[40,4],[45,2],[50,5],[55,1],[60,1],[65,1],[75,4],[100,1],[130,1]]</t>
  </si>
  <si>
    <t xml:space="preserve">[[0,332],[5,940],[10,145],[15,12],[20,15],[25,3],[30,3],[35,1],[40,3],[45,2],[50,2],[55,3],[60,4],[65,3],[70,2],[75,2],[80,5],[85,2],[90,1],[95,2],[100,2],[105,3],[110,1],[115,1],[120,3],[130,3],[135,2],[150,1],[155,2],[160,1],[165,1],[170,1],[175,1],[180,1],[190,1],[195,1],[315,1],[365,1],[410,1],[430,1],[530,1],[590,1],[635,1],[725,1],[760,1],[865,1],[1360,1]]</t>
  </si>
  <si>
    <t xml:space="preserve">[[0,374],[5,501],[10,152],[15,37],[20,13],[25,7],[30,5],[35,7],[40,2],[45,2],[50,4],[55,1],[75,2],[85,3],[105,1],[120,1],[145,1],[150,1],[180,1],[190,1],[345,1],[365,1],[430,1],[435,1],[575,1],[1010,1]]</t>
  </si>
  <si>
    <t xml:space="preserve">[[0,322],[5,400],[10,215],[15,75],[20,21],[25,2],[30,1],[40,1],[45,4],[50,1],[55,1],[95,1],[120,1],[140,1]]</t>
  </si>
  <si>
    <t xml:space="preserve">[[0,369],[5,429],[10,111],[15,22],[20,11],[25,8],[30,9],[35,2],[40,6],[45,7],[50,1],[55,1],[60,1],[65,3],[70,3],[80,1],[85,3],[90,1],[95,2],[100,1],[105,4],[110,1],[115,1],[160,1],[180,1],[270,1],[315,1],[345,1],[350,1],[410,1]]</t>
  </si>
  <si>
    <t xml:space="preserve">[[0,11],[5,25],[10,31],[15,19],[20,8],[25,5],[30,5],[35,4],[40,1],[50,2],[95,1],[120,1]]</t>
  </si>
  <si>
    <t xml:space="preserve">[[0,518],[5,467],[10,143],[15,56],[20,14],[25,13],[30,5],[35,7],[40,2],[45,1],[50,2],[55,2],[80,2],[95,2],[115,1],[120,2],[135,1],[165,1],[990,1]]</t>
  </si>
  <si>
    <t xml:space="preserve">[[0,250],[5,236],[10,51],[15,18],[20,7],[25,3],[30,6],[35,1],[40,2],[55,2],[60,2],[70,1],[85,1],[90,1],[130,1],[165,1]]</t>
  </si>
  <si>
    <t xml:space="preserve">[[0,287],[5,221],[10,67],[15,23],[20,9],[25,7],[30,7],[35,4],[40,1],[45,1],[50,2],[65,1],[80,1],[90,1],[175,2],[360,1]]</t>
  </si>
  <si>
    <t xml:space="preserve">[[0,259],[5,339],[10,198],[15,106],[20,62],[25,31],[30,13],[35,5],[40,8],[45,5],[50,4],[55,2],[60,1],[65,2],[70,2],[75,2],[85,1],[90,1],[105,1],[115,1],[120,1],[125,1],[180,1],[275,1],[310,1],[870,1]]</t>
  </si>
  <si>
    <t xml:space="preserve">[[0,369],[5,651],[10,300],[15,131],[20,58],[25,34],[30,22],[35,18],[40,13],[45,8],[50,9],[55,6],[60,3],[65,4],[70,5],[80,1],[85,3],[90,3],[95,1],[100,1],[105,1],[115,2],[160,1],[175,1],[185,1],[240,1],[250,1],[405,1]]</t>
  </si>
  <si>
    <t xml:space="preserve">[[0,679],[5,790],[10,174],[15,50],[20,10],[25,4],[30,2],[35,6],[40,3],[45,1],[50,1],[60,1],[65,1],[70,3],[75,1],[90,1],[110,1],[115,1],[120,1]]</t>
  </si>
  <si>
    <t xml:space="preserve">[[0,135],[5,210],[10,125],[15,52],[20,26],[25,13],[30,13],[35,8],[40,4],[45,7],[50,8],[55,5],[60,3],[65,4],[70,4],[75,1],[85,2],[90,5],[95,1],[105,3],[120,2],[130,2],[135,1],[140,2],[150,1],[155,2],[160,1],[165,1],[170,1],[175,3],[180,1],[185,1],[205,1],[250,1],[290,1],[310,1],[320,1]]</t>
  </si>
  <si>
    <t xml:space="preserve">[[0,160],[5,103],[10,15],[15,6],[20,2],[25,2]]</t>
  </si>
  <si>
    <t xml:space="preserve">[[0,530],[5,515],[10,187],[15,73],[20,37],[25,17],[30,7],[35,1],[40,2],[45,1],[50,1],[60,2],[65,2],[70,1],[80,1],[90,1],[100,1],[105,2],[130,1],[210,1],[250,1],[270,1],[290,1],[430,1],[460,1]]</t>
  </si>
  <si>
    <t xml:space="preserve">[[0,345],[5,427],[10,93],[15,27],[20,14],[25,7],[30,8],[35,7],[40,2],[45,5],[55,3],[60,3],[65,2],[70,1],[75,3],[80,3],[85,1],[105,1],[110,3],[125,1],[130,2],[140,1],[160,1],[175,1],[185,1],[240,2],[260,1],[470,1],[860,1]]</t>
  </si>
  <si>
    <t xml:space="preserve">[[0,265],[5,294],[10,98],[15,28],[20,9],[25,5],[30,5],[35,1],[40,1],[45,3],[50,1],[55,1],[60,1],[80,1]]</t>
  </si>
  <si>
    <t xml:space="preserve">[[0,328],[5,291],[10,75],[15,25],[20,13],[25,2],[30,1],[40,2],[80,1],[100,1],[110,1],[125,1],[200,1]]</t>
  </si>
  <si>
    <t xml:space="preserve">[[0,114],[5,155],[10,20],[15,3],[20,1],[110,1],[175,1],[195,1],[365,1]]</t>
  </si>
  <si>
    <t xml:space="preserve">[[0,63],[5,132],[10,153],[15,81],[20,29],[25,6],[30,2],[35,1],[45,2],[60,1],[65,2],[90,1],[100,1],[115,1],[120,1],[125,1],[130,2],[140,2],[145,1],[155,1]]</t>
  </si>
  <si>
    <t xml:space="preserve">[[0,509],[5,521],[10,142],[15,23],[20,9],[25,3],[30,4],[35,2],[50,1],[55,3],[65,1],[70,1],[155,1],[1885,1]]</t>
  </si>
  <si>
    <t xml:space="preserve">[[0,417],[5,454],[10,189],[15,51],[20,12],[25,5],[30,7],[35,3],[40,1],[45,2],[50,1],[55,4],[60,1],[65,1],[70,2],[85,2],[95,1],[155,1],[200,1]]</t>
  </si>
  <si>
    <t xml:space="preserve">[[0,23],[5,28],[10,28],[15,11],[20,12],[25,4],[30,4],[35,7],[40,4],[45,1],[50,2],[55,6],[60,4],[65,2],[70,3],[75,1],[80,3],[85,1],[110,1],[115,1],[120,2],[130,1],[135,1],[140,2],[150,1],[155,1],[175,1],[180,1],[210,2],[220,1],[235,1],[345,1],[375,1],[710,1]]</t>
  </si>
  <si>
    <t xml:space="preserve">[[0,331],[5,265],[10,78],[15,29],[20,26],[25,7],[30,10],[35,3],[40,5],[45,1],[55,2],[60,1],[65,1],[100,1],[130,1]]</t>
  </si>
  <si>
    <t xml:space="preserve">[[0,108],[5,123],[10,56],[15,29],[20,17],[25,14],[30,15],[35,3],[40,3],[45,3],[50,2],[55,2],[60,1],[80,2],[145,1],[180,1],[315,1]]</t>
  </si>
  <si>
    <t xml:space="preserve">[[0,222],[5,178],[10,34],[15,9],[20,3],[40,1],[70,1]]</t>
  </si>
  <si>
    <t xml:space="preserve">[[0,162],[5,180],[10,65],[15,39],[20,17],[25,18],[30,9],[35,9],[40,2],[45,4],[50,2],[55,1],[60,1],[70,1],[75,2],[85,1],[115,1]]</t>
  </si>
  <si>
    <t xml:space="preserve">[[0,502],[5,500],[10,130],[15,62],[20,38],[25,27],[30,12],[35,10],[40,5],[45,1],[55,2],[65,2],[70,3],[90,1],[100,2],[120,1],[150,1]]</t>
  </si>
  <si>
    <t xml:space="preserve">[[0,241],[5,380],[10,100],[15,38],[20,21],[25,6],[30,8],[35,5],[40,1],[45,2],[50,2],[55,1],[60,2],[90,1],[95,1],[110,2],[210,1]]</t>
  </si>
  <si>
    <t xml:space="preserve">[[0,312],[5,439],[10,93],[15,29],[20,17],[25,4],[30,12],[35,1],[40,4],[45,3],[50,5],[55,1],[60,5],[65,2],[75,1],[80,1],[90,2],[205,1]]</t>
  </si>
  <si>
    <t xml:space="preserve">[[0,200],[5,267],[10,91],[15,48],[20,24],[25,11],[30,12],[35,3],[40,2],[45,2],[50,1],[55,2],[60,1],[65,4],[75,2],[80,1],[85,2],[90,2],[100,1],[105,1],[120,2],[125,1],[145,1],[155,1],[160,1],[215,1],[235,1],[375,1]]</t>
  </si>
  <si>
    <t xml:space="preserve">[[0,162],[5,156],[10,71],[15,26],[20,19],[25,6],[30,4],[35,4],[40,8],[45,4],[50,3],[55,3],[60,1],[70,3],[80,2],[85,1],[115,1],[150,1],[400,1],[610,1],[845,1],[1150,1],[1360,1]]</t>
  </si>
  <si>
    <t xml:space="preserve">[[0,446],[5,445],[10,234],[15,117],[20,71],[25,43],[30,28],[35,28],[40,16],[45,19],[50,10],[55,9],[60,8],[65,8],[70,8],[75,7],[80,3],[85,6],[90,6],[95,9],[100,6],[105,2],[110,3],[115,4],[120,2],[125,6],[130,1],[135,3],[140,4],[145,3],[150,2],[155,1],[160,6],[165,1],[170,2],[175,1],[180,4],[190,1],[195,5],[200,4],[215,3],[220,4],[225,2],[230,1],[270,1],[290,1],[315,1],[335,1],[345,1],[350,1],[355,1],[365,1],[425,1],[595,1],[1155,1]]</t>
  </si>
  <si>
    <t xml:space="preserve">[[0,142],[5,260],[10,119],[15,34],[20,22],[25,16],[30,8],[35,15],[40,11],[45,5],[50,2],[55,8],[60,9],[65,2],[70,6],[75,6],[80,2],[85,2],[90,4],[95,3],[100,5],[105,2],[110,1],[115,2],[120,1],[125,4],[130,2],[135,1],[140,3],[145,1],[150,2],[160,3],[170,2],[175,1],[195,1],[205,1],[215,1],[250,1],[290,1],[300,1],[310,1],[350,1],[385,1],[980,1],[1175,1],[1365,1]]</t>
  </si>
  <si>
    <t xml:space="preserve">[[0,775],[5,1102],[10,303],[15,49],[20,10],[25,2],[30,3],[35,3],[40,3],[50,3],[55,3],[60,3],[65,3],[70,1],[75,1],[90,3],[105,1],[110,2],[115,2],[120,2],[125,1],[135,1],[150,1],[155,1],[170,1],[180,1],[205,1],[210,1],[220,1],[260,1],[410,1],[420,1],[570,1],[990,1],[1045,1],[1100,1],[1105,1],[1655,1],[4400,1]]</t>
  </si>
  <si>
    <t xml:space="preserve">[[0,434],[5,1019],[10,210],[15,32],[20,7],[25,1],[35,4],[40,1],[45,3],[50,3],[55,1],[60,1],[65,1],[75,2],[80,1],[100,1],[105,1],[115,1],[120,1],[140,1],[220,1]]</t>
  </si>
  <si>
    <t xml:space="preserve">[[0,376],[5,927],[10,169],[15,23],[20,5],[25,5],[30,1],[35,2],[40,2],[45,1],[50,2],[55,2],[60,1],[70,2],[115,1],[120,1],[145,2],[150,1],[205,1],[225,1]]</t>
  </si>
  <si>
    <t xml:space="preserve">[[0,47],[5,114],[10,295],[15,188],[20,27],[25,4],[30,3],[35,1],[85,1],[110,1],[130,1],[165,1],[380,1]]</t>
  </si>
  <si>
    <t xml:space="preserve">[[0,391],[5,995],[10,502],[15,93],[20,19],[25,4],[35,1],[40,1],[45,1],[55,1],[60,1],[75,1],[90,1],[140,1],[155,1],[175,1],[350,1],[360,1],[405,1]]</t>
  </si>
  <si>
    <t xml:space="preserve">[[0,455],[5,1084],[10,348],[15,66],[20,12],[25,2],[30,1],[40,1],[45,2],[50,1],[55,1],[60,1],[70,2],[75,1],[80,1],[85,1],[90,2],[100,1],[110,1],[145,1],[245,1],[390,1],[720,1]]</t>
  </si>
  <si>
    <t xml:space="preserve">[[0,287],[5,569],[10,251],[15,78],[20,14],[25,3],[30,2],[40,3],[45,1],[55,2],[65,1],[80,1],[100,1],[105,1],[120,1],[170,1],[240,1],[385,1]]</t>
  </si>
  <si>
    <t xml:space="preserve">[[0,140],[5,322],[10,67],[15,12],[20,11],[25,2],[30,4],[35,2],[40,2],[45,3],[50,5],[55,2],[60,3],[65,3],[70,3],[75,2],[85,4],[90,4],[95,4],[100,2],[105,2],[120,1],[135,1],[150,1],[155,1],[160,2],[175,1],[180,1],[195,1],[235,1],[240,1],[250,1],[280,2],[1240,1],[2945,1]]</t>
  </si>
  <si>
    <t xml:space="preserve">[[0,336],[5,908],[10,582],[15,211],[20,45],[25,15],[30,3],[35,1],[40,4],[45,1],[50,3],[55,2],[60,3],[70,2],[75,1],[85,1],[90,2],[95,1],[100,1],[110,1],[125,1],[150,1],[175,1],[220,1],[270,1],[385,1],[510,1],[535,1],[1445,1],[1970,1]]</t>
  </si>
  <si>
    <t xml:space="preserve">[[0,305],[5,1030],[10,526],[15,99],[20,17],[25,3],[30,5],[40,1],[45,3],[50,1],[55,3],[65,2],[70,2],[75,1],[85,1],[95,1],[105,2],[110,2],[115,2],[120,1],[125,1],[140,2],[155,1],[170,1],[185,1],[225,1],[250,1],[305,1],[325,1],[390,1]]</t>
  </si>
  <si>
    <t xml:space="preserve">[[0,257],[5,990],[10,758],[15,244],[20,68],[25,28],[30,6],[35,4],[40,1],[45,1],[50,1],[60,2],[65,1],[90,1],[95,1],[110,1],[170,1],[220,1],[330,1]]</t>
  </si>
  <si>
    <t xml:space="preserve">[[0,12],[5,7],[10,7],[15,6],[20,6],[25,5],[30,5],[35,7],[40,1],[45,4],[50,6],[55,2],[60,4],[65,5],[70,4],[75,2],[80,1],[90,3],[95,2],[100,1],[105,3],[110,4],[120,1],[125,3],[130,1],[140,1],[165,1],[170,1],[180,1],[185,3],[205,1],[210,1],[220,1],[255,2],[265,1],[270,1],[275,1],[280,1],[400,1],[415,1],[445,1],[475,1],[480,1],[490,1],[535,1],[540,1],[555,1],[695,2],[780,1],[895,1]]</t>
  </si>
  <si>
    <t xml:space="preserve">[[0,17],[5,55],[10,86],[15,86],[20,49],[25,32],[30,9],[35,5],[40,7],[45,1],[60,2],[65,1],[75,3],[85,2],[90,2],[95,1],[100,1],[135,1],[155,1]]</t>
  </si>
  <si>
    <t xml:space="preserve">[[0,9],[5,7],[10,2],[15,1],[20,4],[40,1],[45,1],[50,2],[55,1],[60,1],[65,2],[80,2],[85,3],[110,1],[120,1],[135,1],[145,1],[220,1],[245,2],[290,1],[320,1],[370,1]]</t>
  </si>
  <si>
    <t xml:space="preserve">[[0,74],[5,170],[10,188],[15,141],[20,66],[25,35],[30,17],[35,14],[40,9],[45,3],[50,6],[55,3],[65,1],[70,1],[75,1],[80,1],[85,1],[90,1],[95,1],[105,2],[110,1],[120,1],[130,1],[145,1],[200,1],[210,1],[540,1]]</t>
  </si>
  <si>
    <t xml:space="preserve">[[0,442],[5,649],[10,189],[15,34],[20,5],[25,6],[35,4],[40,1],[55,1],[60,1],[65,5],[85,1],[90,1],[100,1],[125,1],[170,1],[255,2],[450,1]]</t>
  </si>
  <si>
    <t xml:space="preserve">[[0,126],[5,204],[10,60],[15,14],[20,12],[25,16],[30,15],[35,16],[40,16],[45,7],[50,8],[55,4],[60,5],[65,1],[70,2],[75,1],[80,3],[85,2],[90,3],[95,3],[100,2],[105,2],[110,1],[120,1],[135,1],[145,1],[160,1],[170,1],[180,1],[190,1],[200,1],[205,1],[210,1],[215,2],[365,1],[380,1],[600,1],[720,1]]</t>
  </si>
  <si>
    <t xml:space="preserve">[[0,268],[5,280],[10,51],[15,21],[20,26],[25,8],[30,4],[35,1],[40,6],[45,3],[55,1],[65,1],[70,1],[90,1],[105,2],[125,1],[130,1],[190,1],[220,1]]</t>
  </si>
  <si>
    <t xml:space="preserve">[[0,414],[5,404],[10,116],[15,57],[20,18],[25,10],[30,9],[35,5],[40,7],[45,5],[50,1],[55,2],[60,1],[65,1],[75,1],[80,1],[85,1],[90,1],[95,1],[105,1],[110,2],[115,2],[125,1],[135,1],[140,1],[170,1],[175,1],[185,2],[190,1],[230,1]]</t>
  </si>
  <si>
    <t xml:space="preserve">[[0,211],[5,201],[10,43],[15,28],[20,19],[25,6],[30,10],[35,9],[40,7],[45,3],[50,2],[55,2],[60,1],[65,1],[75,2],[80,2],[90,1],[115,1],[125,1],[155,1],[170,1],[385,1]]</t>
  </si>
  <si>
    <t xml:space="preserve">[[0,226],[5,214],[10,52],[15,35],[20,22],[25,12],[30,6],[35,6],[40,5],[45,3],[50,1],[55,2],[60,1],[65,1],[75,1],[80,1],[100,1],[115,1],[120,1],[135,1],[230,1]]</t>
  </si>
  <si>
    <t xml:space="preserve">[[0,136],[5,131],[10,54],[15,46],[20,37],[25,29],[30,15],[35,9],[40,6],[45,5],[50,7],[55,3],[60,5],[65,2],[70,5],[75,2],[80,1],[85,3],[90,2],[95,1],[100,1],[105,1],[110,2],[135,2],[160,2],[385,1],[415,1]]</t>
  </si>
  <si>
    <t xml:space="preserve">[[0,287],[5,294],[10,82],[15,39],[20,15],[25,8],[30,4],[35,5],[40,4],[45,6],[50,4],[55,6],[60,4],[70,1],[100,1],[110,1],[165,1],[195,1],[395,1]]</t>
  </si>
  <si>
    <t xml:space="preserve">[[0,262],[5,261],[10,68],[15,30],[20,14],[25,9],[30,5],[35,4],[40,3],[50,2],[55,1],[60,2],[70,1],[95,1],[100,1],[330,1]]</t>
  </si>
  <si>
    <t xml:space="preserve">[[0,140],[5,240],[10,81],[15,28],[20,16],[25,13],[30,9],[35,7],[40,6],[45,2],[50,4],[55,2],[60,2],[65,2],[70,2],[75,2],[80,1],[90,3],[95,4],[115,1],[130,1],[145,1],[150,1],[160,1],[170,2],[195,1],[200,2],[210,1],[265,1]]</t>
  </si>
  <si>
    <t xml:space="preserve">[[0,78],[5,105],[10,67],[15,38],[20,27],[25,24],[30,20],[35,15],[40,11],[45,8],[50,7],[55,4],[60,3],[65,7],[70,4],[75,4],[80,5],[85,8],[90,2],[95,4],[100,2],[105,2],[110,2],[125,2],[130,5],[140,2],[145,1],[150,2],[160,1],[165,1],[170,3],[180,2],[205,1],[210,1],[215,1],[225,1],[240,1],[250,1],[280,1],[395,2]]</t>
  </si>
  <si>
    <t xml:space="preserve">[[0,65],[5,86],[10,36],[15,22],[20,18],[25,16],[30,7],[35,4],[40,5],[45,3],[50,3],[55,4],[60,6],[65,3],[70,1],[85,1],[95,2],[105,1],[110,2],[175,1]]</t>
  </si>
  <si>
    <t xml:space="preserve">[[0,45],[5,70],[10,72],[15,71],[20,62],[25,46],[30,26],[35,29],[40,24],[45,19],[50,20],[55,7],[60,12],[65,11],[70,5],[75,7],[80,6],[85,4],[90,5],[95,2],[100,5],[105,4],[110,2],[115,2],[120,1],[125,1],[130,1],[135,1],[165,1],[170,1],[185,2],[200,1],[205,1],[230,1],[265,1],[300,1],[345,1],[375,1],[495,1],[540,1],[565,1]]</t>
  </si>
  <si>
    <t xml:space="preserve">[[0,71],[5,86],[10,24],[15,10],[20,6],[25,2],[30,2],[35,2],[40,1],[45,1],[50,3],[55,2],[70,1],[80,1],[90,1],[100,1],[135,1],[155,1],[180,1],[200,1],[205,2],[220,1],[245,1],[270,1],[335,1]]</t>
  </si>
  <si>
    <t xml:space="preserve">[[0,146],[5,165],[10,48],[15,21],[20,9],[25,9],[30,9],[35,4],[40,4],[45,3],[50,3],[55,3],[60,2],[70,2],[100,1]]</t>
  </si>
  <si>
    <t xml:space="preserve">[[0,58],[5,63],[10,32],[15,17],[20,4],[25,9],[30,7],[35,1],[40,4],[50,1],[65,3],[75,2],[95,2],[105,1],[135,1]]</t>
  </si>
  <si>
    <t xml:space="preserve">[[0,50],[5,46],[10,21],[15,8],[20,4],[25,4],[30,5],[35,4],[40,2],[45,2],[50,3],[55,3],[60,1],[65,4],[70,1],[75,1],[80,1],[85,2],[90,1],[100,2],[125,1],[130,1],[145,1],[185,1],[965,1]]</t>
  </si>
  <si>
    <t xml:space="preserve">[[0,47],[5,55],[10,14],[15,13],[20,10],[25,6],[30,10],[35,6],[40,7],[45,5],[50,3],[55,3],[60,5],[65,2],[70,3],[75,3],[80,1],[85,1],[95,1],[100,2],[105,2],[110,1],[115,1],[125,1],[155,1],[160,1],[165,1],[280,1]]</t>
  </si>
  <si>
    <t xml:space="preserve">[[0,26],[5,28],[10,16],[15,11],[20,11],[25,5],[30,10],[35,1],[40,6],[45,3],[50,2],[55,4],[60,3],[65,3],[70,5],[75,2],[80,2],[90,1],[100,2],[105,2],[110,3],[120,3],[135,3],[145,2],[155,2],[165,2],[170,2],[180,1],[190,1],[195,1],[220,1],[255,1],[260,1],[265,1],[275,1],[280,1],[295,1],[335,1],[370,1],[410,1],[455,1],[460,2],[540,1],[605,2],[1070,1],[1125,1],[1350,1],[1730,1]]</t>
  </si>
  <si>
    <t xml:space="preserve">[[0,100],[5,118],[10,54],[15,32],[20,15],[25,17],[30,17],[35,7],[40,9],[45,8],[50,8],[55,5],[60,4],[65,2],[70,4],[75,4],[80,3],[95,2],[100,1],[105,1],[110,2],[115,2],[120,2],[125,1],[135,3],[140,1],[165,1],[195,1],[320,1],[340,1],[590,1],[845,1],[975,1],[1130,1],[1530,1]]</t>
  </si>
  <si>
    <t xml:space="preserve">[[0,63],[5,84],[10,35],[15,26],[20,16],[25,14],[30,13],[35,8],[40,9],[45,6],[50,3],[55,5],[60,5],[65,4],[75,3],[80,4],[85,3],[90,1],[105,1],[110,1],[120,1],[135,2],[140,1],[180,1],[200,1],[215,2],[370,1],[435,1],[500,1]]</t>
  </si>
  <si>
    <t xml:space="preserve">[[0,119],[5,180],[10,52],[15,24],[20,22],[25,11],[30,9],[35,3],[45,1],[55,1],[70,1],[85,1]]</t>
  </si>
  <si>
    <t xml:space="preserve">[[0,139],[5,178],[10,57],[15,29],[20,13],[25,10],[30,14],[35,3],[40,2],[45,2],[50,2],[55,2],[60,3],[65,3],[70,1],[85,1],[95,1]]</t>
  </si>
  <si>
    <t xml:space="preserve">[[0,200],[5,245],[10,71],[15,18],[20,13],[25,7],[30,6],[35,4],[40,2],[45,5],[50,4],[55,2],[60,1],[65,1],[70,1],[90,1],[110,1],[175,1]]</t>
  </si>
  <si>
    <t xml:space="preserve">[[0,136],[5,196],[10,36],[15,35],[20,28],[25,18],[30,11],[35,6],[40,4],[45,2],[50,2],[55,1],[60,2],[65,1],[70,1],[75,2],[90,2],[105,1]]</t>
  </si>
  <si>
    <t xml:space="preserve">[[0,76],[5,89],[10,29],[15,26],[20,17],[25,12],[30,8],[35,6],[40,11],[45,4],[50,1],[55,1],[60,1],[65,2],[70,2],[75,2],[80,2],[85,1],[100,3],[115,1],[120,2],[125,1],[145,1],[165,1]]</t>
  </si>
  <si>
    <t xml:space="preserve">[[0,103],[5,116],[10,26],[15,28],[20,20],[25,20],[30,13],[35,11],[40,5],[45,9],[50,3],[55,3],[60,1],[65,3],[70,1],[80,1],[85,3],[90,3],[100,1],[190,1],[195,1],[215,1]]</t>
  </si>
  <si>
    <t xml:space="preserve">[[0,149],[5,166],[10,52],[15,27],[20,18],[25,13],[30,17],[35,9],[40,3],[45,7],[50,8],[60,1],[70,1],[110,1],[115,1],[165,1]]</t>
  </si>
  <si>
    <t xml:space="preserve">[[0,57],[5,104],[10,60],[15,30],[20,19],[25,7],[30,9],[35,10],[40,8],[45,7],[50,10],[55,3],[65,2],[70,2],[80,2],[85,2],[100,1],[110,1],[120,1],[125,1],[130,3],[150,1],[255,1]]</t>
  </si>
  <si>
    <t xml:space="preserve">[[0,83],[5,81],[10,63],[15,20],[20,21],[25,8],[30,7],[35,10],[40,7],[45,10],[50,6],[55,5],[60,1],[65,1],[70,1],[80,2],[85,1],[90,1],[95,1],[100,1],[105,1],[110,1],[125,1],[170,1]]</t>
  </si>
  <si>
    <t xml:space="preserve">[[0,226],[5,289],[10,84],[15,38],[20,25],[25,9],[30,8],[35,11],[40,10],[45,3],[50,2],[55,2],[60,2],[65,1],[75,1],[80,2],[85,2],[95,1],[100,2],[105,1],[110,1],[115,1],[125,2],[140,1],[190,1],[205,1]]</t>
  </si>
  <si>
    <t xml:space="preserve">[[0,189],[5,229],[10,97],[15,34],[20,16],[25,21],[30,8],[35,13],[40,6],[45,7],[50,6],[55,1],[60,1],[65,3],[70,4],[80,1],[85,4],[90,3],[105,1],[110,1],[125,1],[135,1],[160,1],[165,1],[265,1],[335,1]]</t>
  </si>
  <si>
    <t xml:space="preserve">[[0,176],[5,309],[10,68],[15,42],[20,23],[25,18],[30,11],[35,6],[40,7],[45,9],[50,4],[55,3],[60,3],[65,2],[70,1],[80,1],[85,1],[95,2],[100,1],[120,1],[145,1]]</t>
  </si>
  <si>
    <t xml:space="preserve">[[0,200],[5,264],[10,72],[15,45],[20,42],[25,31],[30,12],[35,5],[45,1],[50,1],[55,4],[135,1]]</t>
  </si>
  <si>
    <t xml:space="preserve">[[0,111],[5,140],[10,48],[15,23],[20,33],[25,23],[30,8],[40,10],[45,2],[50,4],[60,1],[65,1],[70,1],[75,1],[160,1],[795,1]]</t>
  </si>
  <si>
    <t xml:space="preserve">[[0,189],[5,261],[10,57],[15,20],[20,25],[25,6],[30,7],[35,2],[40,4],[45,1],[50,3],[65,1]]</t>
  </si>
  <si>
    <t xml:space="preserve">[[0,409],[5,475],[10,163],[15,87],[20,55],[25,24],[30,18],[35,16],[40,9],[45,5],[50,2],[55,2],[70,4],[75,3],[80,1],[85,1],[95,1],[100,2],[105,1],[110,1],[125,1],[135,1],[160,1],[180,2],[240,1]]</t>
  </si>
  <si>
    <t xml:space="preserve">[[0,557],[5,781],[10,172],[15,65],[20,27],[25,32],[30,7],[35,7],[40,8],[45,5],[50,4],[55,4],[60,2],[65,2],[70,2],[75,1],[80,2],[85,1],[90,3],[100,1],[105,2],[135,1],[140,1],[205,1],[210,1],[220,1],[340,1]]</t>
  </si>
  <si>
    <t xml:space="preserve">[[0,291],[5,343],[10,114],[15,54],[20,43],[25,11],[30,21],[35,10],[40,10],[45,11],[50,3],[55,4],[70,4],[75,1],[85,2],[90,2],[95,2],[100,3],[105,2],[110,1],[115,1],[120,1],[125,1],[150,1],[180,1],[185,1],[270,1],[315,1]]</t>
  </si>
  <si>
    <t xml:space="preserve">[[0,542],[5,527],[10,124],[15,54],[20,16],[25,8],[30,4],[35,8],[40,4],[45,1],[60,1],[65,1],[70,1]]</t>
  </si>
  <si>
    <t xml:space="preserve">[[0,397],[5,376],[10,94],[15,45],[20,18],[25,4],[30,5],[35,1],[40,2],[45,1],[65,1],[80,1],[100,1]]</t>
  </si>
  <si>
    <t xml:space="preserve">[[0,482],[5,512],[10,132],[15,39],[20,8],[25,5],[30,3],[35,1],[40,4],[45,2],[50,2],[55,1],[60,1],[70,2],[90,1],[95,1]]</t>
  </si>
  <si>
    <t xml:space="preserve">[[0,184],[5,130],[10,43],[15,13],[20,3],[25,2],[30,2],[35,3],[45,1],[50,1],[70,1]]</t>
  </si>
  <si>
    <t xml:space="preserve">[[0,230],[5,400],[10,298],[15,164],[20,45],[25,12],[30,7],[35,1],[40,1],[45,1],[50,2],[60,2],[70,1],[80,1],[90,2],[115,2],[150,1],[270,1]]</t>
  </si>
  <si>
    <t xml:space="preserve">[[0,836],[5,1257],[10,363],[15,129],[20,45],[25,13],[30,7],[35,2],[40,2],[45,2],[50,2],[55,1],[60,1],[65,1],[70,2],[75,1],[85,1],[100,1],[105,2],[110,1],[120,1],[130,1],[135,1],[140,1],[185,1],[195,2],[200,1],[205,1],[285,1],[435,1]]</t>
  </si>
  <si>
    <t xml:space="preserve">[[0,76],[5,83],[10,26],[15,6],[20,5],[25,3],[30,1],[35,6],[40,2],[45,2],[50,3],[55,1],[65,3],[70,4],[75,2],[80,1],[90,1],[95,1],[135,1],[160,1],[170,1],[185,1],[195,1],[210,1],[280,1],[295,1],[335,1],[360,1],[420,1],[635,1]]</t>
  </si>
  <si>
    <t xml:space="preserve">[[0,421],[5,402],[10,122],[15,50],[20,27],[25,18],[30,12],[35,6],[40,8],[45,2],[50,2],[55,4],[60,1],[65,1],[75,2],[110,1]]</t>
  </si>
  <si>
    <t xml:space="preserve">[[0,298],[5,287],[10,93],[15,26],[20,15],[25,12],[30,7],[35,10],[40,3],[50,3],[55,3],[60,1],[85,1],[95,1]]</t>
  </si>
  <si>
    <t xml:space="preserve">[[0,433],[5,425],[10,111],[15,37],[20,19],[25,13],[30,12],[35,7],[40,6],[45,2],[50,2],[55,2],[70,1],[80,1],[90,1],[95,2],[100,1],[110,1],[130,1],[165,1],[290,1]]</t>
  </si>
  <si>
    <t xml:space="preserve">[[0,285],[5,482],[10,129],[15,27],[20,7],[25,4],[30,1],[40,4],[45,4],[50,2],[55,1],[60,1],[75,1],[85,2],[115,1],[125,1],[140,1],[190,1],[205,1]]</t>
  </si>
  <si>
    <t xml:space="preserve">[[0,204],[5,193],[10,65],[15,27],[20,13],[25,5],[30,10],[35,6],[40,3],[45,4],[50,1],[80,1],[115,1]]</t>
  </si>
  <si>
    <t xml:space="preserve">[[0,221],[5,206],[10,54],[15,27],[20,18],[25,5],[30,3],[35,9],[40,3],[45,1],[50,4],[55,2],[60,3],[75,1],[105,1]]</t>
  </si>
  <si>
    <t xml:space="preserve">[[0,433],[5,538],[10,75],[15,10],[20,10],[25,6],[30,3],[35,1],[45,1],[50,1],[75,2],[110,1]]</t>
  </si>
  <si>
    <t xml:space="preserve">[[0,208],[5,406],[10,67],[15,19],[20,13],[25,6],[30,2],[70,1],[75,1],[115,1],[120,1],[370,1]]</t>
  </si>
  <si>
    <t xml:space="preserve">[[0,128],[5,344],[10,113],[15,36],[20,10],[25,4],[30,3],[35,4],[40,1],[65,1],[115,1],[170,1],[710,1],[945,1]]</t>
  </si>
  <si>
    <t xml:space="preserve">[[0,97],[5,345],[10,224],[15,45],[20,17],[40,1],[50,1],[95,1],[175,1]]</t>
  </si>
  <si>
    <t xml:space="preserve">[[0,64],[5,77],[10,60],[15,25],[20,17],[25,21],[30,18],[35,14],[40,9],[45,7],[50,4],[55,3],[60,2],[65,5],[70,2],[85,2],[90,1],[95,1],[105,1],[115,1],[165,1],[175,1],[185,1],[335,1],[815,1],[1115,1]]</t>
  </si>
  <si>
    <t xml:space="preserve">[[0,386],[5,492],[10,137],[15,62],[20,30],[25,7],[30,6],[35,1],[40,1],[45,2],[50,2],[55,1],[60,3],[65,2],[95,1],[100,1],[110,1],[115,1],[125,1],[145,1],[235,1],[400,1],[545,1],[1205,1],[1265,1],[1350,1],[1885,1]]</t>
  </si>
  <si>
    <t xml:space="preserve">[[0,108],[5,222],[10,63],[15,37],[20,21],[25,13],[30,9],[35,9],[40,5],[45,2],[50,4],[55,2],[60,1],[65,4],[70,1],[75,3],[85,2],[95,2],[100,1],[105,1],[1695,1]]</t>
  </si>
  <si>
    <t xml:space="preserve">[[0,271],[5,406],[10,111],[15,24],[20,7],[25,8],[30,3],[35,1],[45,3],[55,1],[60,3],[65,5],[70,2],[80,2],[85,2],[90,1],[95,1],[110,2],[130,1],[175,1]]</t>
  </si>
  <si>
    <t xml:space="preserve">[[0,516],[5,485],[10,88],[15,17],[20,4],[30,2],[40,1],[45,1],[55,1],[65,1],[135,1],[200,1]]</t>
  </si>
  <si>
    <t xml:space="preserve">[[0,271],[5,369],[10,101],[15,61],[20,19],[25,8],[30,4],[40,5],[45,2],[50,1],[55,5],[65,2],[70,2],[80,3],[85,1],[105,1],[175,1],[245,1],[365,1],[500,1]]</t>
  </si>
  <si>
    <t xml:space="preserve">[[0,201],[5,221],[10,98],[15,63],[20,38],[25,29],[30,25],[35,17],[40,21],[45,18],[50,11],[55,11],[60,8],[65,6],[70,4],[75,4],[80,4],[85,1],[90,1],[95,2],[100,1],[110,1],[130,1],[135,2],[145,1],[160,1],[165,1],[190,1],[215,1],[245,1],[275,1],[280,1]]</t>
  </si>
  <si>
    <t xml:space="preserve">[[0,355],[5,343],[10,96],[15,29],[20,20],[25,14],[30,4],[35,5],[40,1],[45,5],[50,2],[55,1],[70,1],[80,2],[95,1]]</t>
  </si>
  <si>
    <t xml:space="preserve">[[0,594],[5,471],[10,96],[15,27],[20,15],[25,6],[30,4],[35,5],[40,5],[50,2],[55,1],[65,3],[80,2],[85,1],[95,1],[155,1]]</t>
  </si>
  <si>
    <t xml:space="preserve">[[0,99],[5,157],[10,71],[15,54],[20,37],[25,22],[30,14],[35,7],[40,11],[45,7],[50,3],[55,6],[60,6],[65,4],[70,1],[75,2],[80,1],[85,3],[90,2],[95,1],[105,2],[115,2],[120,1],[125,1],[130,1],[135,1],[140,2],[145,1],[165,2],[175,1],[195,1],[260,1],[550,1],[610,1],[750,1]]</t>
  </si>
  <si>
    <t xml:space="preserve">[[0,224],[5,196],[10,91],[15,42],[20,35],[25,31],[30,12],[35,14],[40,10],[45,8],[50,4],[55,8],[60,3],[65,6],[70,1],[80,1],[90,2],[95,2],[125,1],[140,1],[150,2],[160,1]]</t>
  </si>
  <si>
    <t xml:space="preserve">[[0,176],[5,186],[10,52],[15,38],[20,24],[25,20],[30,24],[35,20],[40,4],[45,8],[50,5],[55,5],[60,7],[65,6],[70,5],[75,3],[80,4],[90,3],[95,1],[100,2],[105,2],[110,2],[115,3],[125,1],[130,1],[140,2],[155,1],[185,1],[220,1],[280,1],[370,1]]</t>
  </si>
  <si>
    <t xml:space="preserve">[[0,373],[5,403],[10,80],[15,21],[20,5],[25,7],[30,6],[35,3],[40,1],[45,3],[50,3],[60,1],[75,1],[115,1],[120,1],[130,1],[140,1],[150,1],[175,1]]</t>
  </si>
  <si>
    <t xml:space="preserve">[[0,97],[5,111],[10,43],[15,26],[20,11],[25,11],[30,13],[35,8],[40,5],[45,4],[50,5],[55,5],[60,5],[65,5],[70,1],[75,3],[80,3],[90,2],[95,1],[100,3],[105,3],[110,3],[115,2],[130,2],[135,1],[140,1],[150,1],[155,1],[160,1],[165,1],[170,1],[185,1],[205,1],[210,1],[245,1],[250,1],[255,1],[265,2],[365,1]]</t>
  </si>
  <si>
    <t xml:space="preserve">[[0,253],[5,255],[10,88],[15,30],[20,41],[25,20],[30,22],[35,11],[40,7],[45,6],[50,8],[55,4],[60,1],[65,3],[70,1],[75,2],[80,2],[90,1],[105,2],[115,1],[120,1],[130,1],[165,1],[190,1]]</t>
  </si>
  <si>
    <t xml:space="preserve">[[0,209],[5,277],[10,96],[15,23],[20,11],[25,13],[30,8],[35,4],[40,5],[45,1],[50,3],[55,2],[80,2],[115,1]]</t>
  </si>
  <si>
    <t xml:space="preserve">[[0,106],[5,161],[10,92],[15,62],[20,40],[25,29],[30,33],[35,20],[40,13],[45,14],[50,9],[55,13],[60,10],[65,4],[70,6],[75,5],[80,5],[85,6],[90,3],[95,1],[100,2],[105,2],[110,2],[120,5],[125,2],[135,1],[140,3],[155,1],[170,1],[175,4],[180,1],[190,2],[200,1],[205,2],[210,1],[230,1],[235,1],[245,1],[260,1],[265,1],[280,1],[285,2],[300,1],[325,1],[345,1],[350,1],[640,1],[650,1],[705,1],[2405,1]]</t>
  </si>
  <si>
    <t xml:space="preserve">[[0,93],[5,104],[10,44],[15,27],[20,23],[25,20],[30,13],[35,11],[40,14],[45,12],[50,7],[55,6],[60,5],[65,5],[70,5],[75,3],[80,2],[90,3],[95,1],[100,2],[110,1],[115,2],[125,1],[130,1],[135,2],[160,3],[165,1],[170,1],[175,1],[190,2],[230,1],[240,1],[260,1]]</t>
  </si>
  <si>
    <t xml:space="preserve">[[0,248],[5,274],[10,99],[15,48],[20,22],[25,25],[30,15],[35,21],[40,19],[45,13],[50,10],[55,9],[60,10],[65,8],[70,5],[75,11],[80,3],[85,3],[90,1],[95,3],[100,7],[105,4],[110,8],[115,4],[120,4],[125,3],[130,1],[135,1],[140,3],[145,2],[150,2],[155,1],[160,1],[165,3],[170,1],[175,2],[185,4],[190,3],[195,2],[205,2],[215,1],[240,1],[265,1],[275,1],[280,1],[290,1],[295,1],[310,1],[315,1],[335,1],[375,1],[610,1],[1230,1]]</t>
  </si>
  <si>
    <t xml:space="preserve">[[0,479],[5,438],[10,113],[15,40],[20,11],[25,8],[30,2],[35,1],[65,1],[70,3],[80,1],[95,1],[100,2],[105,1],[110,1],[200,1],[205,1],[240,1]]</t>
  </si>
  <si>
    <t xml:space="preserve">[[0,144],[5,134],[10,36],[15,9],[20,10],[25,11],[30,7],[35,8],[40,7],[45,4],[50,4],[55,2],[60,2],[65,1],[70,1],[75,1],[80,2],[85,1],[90,1],[95,1],[105,1],[110,1],[125,1],[160,1],[170,1],[180,2],[190,1],[195,1]]</t>
  </si>
  <si>
    <t xml:space="preserve">[[0,204],[5,272],[10,85],[15,26],[20,12],[25,3],[30,2],[35,2],[40,3],[45,1],[55,4],[60,1],[70,1],[80,1],[90,1],[105,2],[160,1],[205,2]]</t>
  </si>
  <si>
    <t xml:space="preserve">[[0,291],[5,341],[10,135],[15,35],[20,10],[25,6],[30,1],[35,5],[40,4],[45,3],[50,1],[55,1],[60,1],[65,2],[70,2],[75,3],[80,2],[85,1],[105,2],[115,1],[155,1],[195,1],[285,1]]</t>
  </si>
  <si>
    <t xml:space="preserve">[[0,229],[5,305],[10,108],[15,45],[20,14],[25,12],[30,7],[35,3],[40,7],[45,3],[50,3],[55,2],[75,1],[80,1],[95,3],[100,2],[110,3],[130,1],[165,1],[265,1]]</t>
  </si>
  <si>
    <t xml:space="preserve">[[0,263],[5,271],[10,91],[15,18],[20,9],[25,6],[30,6],[45,2],[50,1],[65,1],[70,1],[80,2],[140,1],[145,1],[260,1]]</t>
  </si>
  <si>
    <t xml:space="preserve">[[0,237],[5,301],[10,105],[15,25],[20,11],[25,6],[30,8],[35,1],[40,1],[45,1],[50,3],[70,3],[75,1],[85,1],[140,1]]</t>
  </si>
  <si>
    <t xml:space="preserve">[[0,285],[5,325],[10,108],[15,35],[20,13],[25,5],[30,2],[35,4],[40,1],[45,2],[50,1],[60,1],[70,1],[75,1],[80,1],[85,2],[100,2],[115,2],[130,1],[135,1],[140,1],[155,1],[165,1],[180,1],[195,1],[270,2],[305,1],[370,1],[515,1],[855,1]]</t>
  </si>
  <si>
    <t xml:space="preserve">[[0,219],[5,287],[10,99],[15,44],[20,3],[25,3],[30,2],[35,1],[40,1],[50,1],[85,1],[100,1],[135,1],[185,1]]</t>
  </si>
  <si>
    <t xml:space="preserve">[[0,375],[5,442],[10,129],[15,38],[20,20],[25,13],[30,11],[35,3],[55,2],[70,2],[80,1],[85,1]]</t>
  </si>
  <si>
    <t xml:space="preserve">[[0,342],[5,355],[10,119],[15,40],[20,24],[25,9],[30,9],[35,1],[40,2],[55,2],[60,1],[65,2],[75,1],[80,1],[85,1],[95,2]]</t>
  </si>
  <si>
    <t xml:space="preserve">[[0,295],[5,308],[10,151],[15,81],[20,33],[25,28],[30,21],[35,6],[40,7],[45,6],[50,4],[55,3],[60,3],[70,1],[75,3],[80,2],[90,2],[100,3],[105,1],[110,2],[115,1],[150,1],[205,1],[270,1],[275,1],[350,1]]</t>
  </si>
  <si>
    <t xml:space="preserve">[[0,204],[5,288],[10,94],[15,73],[20,48],[25,33],[30,20],[35,11],[40,7],[45,5],[50,3],[55,1],[60,2],[65,1],[70,1],[75,1],[80,1],[85,2],[95,2],[105,2],[125,1],[145,1],[150,1],[365,1],[395,1]]</t>
  </si>
  <si>
    <t xml:space="preserve">[[0,167],[5,223],[10,115],[15,60],[20,39],[25,15],[30,12],[35,8],[40,3],[45,2],[50,1],[55,1],[70,3],[80,1],[90,1],[95,1],[115,1],[130,1],[145,1],[180,1],[210,1],[255,1],[465,1],[585,1],[690,1],[1275,1]]</t>
  </si>
  <si>
    <t xml:space="preserve">[[0,157],[5,315],[10,148],[15,51],[20,35],[25,21],[30,18],[35,6],[40,11],[45,8],[50,4],[55,4],[60,5],[65,5],[70,2],[75,6],[80,1],[90,1],[105,3],[110,1],[115,2],[125,1],[130,1],[135,1],[145,1],[160,1],[175,1],[180,1],[195,1],[415,1],[465,1],[520,1]]</t>
  </si>
  <si>
    <t xml:space="preserve">[[0,496],[5,779],[10,216],[15,71],[20,33],[25,16],[30,13],[35,10],[40,9],[45,3],[50,9],[55,4],[60,2],[65,4],[70,1],[75,1],[80,1],[85,4],[95,1],[100,4],[105,2],[110,4],[140,1],[145,1],[150,2],[160,1],[200,2],[205,1],[255,1],[260,1],[355,2],[545,1]]</t>
  </si>
  <si>
    <t xml:space="preserve">[[0,617],[5,777],[10,316],[15,98],[20,35],[25,13],[30,5],[35,1],[40,6],[45,1],[50,4],[55,2],[60,3],[65,1],[70,1],[95,1],[130,2],[155,1],[165,1],[170,1],[180,1],[190,1],[215,1],[220,2],[225,1],[240,1],[260,2],[270,1],[290,1],[295,1],[305,2],[310,1],[320,1],[420,1],[435,2],[450,1],[470,1],[535,1],[620,1],[840,1],[855,1]]</t>
  </si>
  <si>
    <t xml:space="preserve">[[0,148],[5,652],[10,328],[15,92],[20,24],[25,4],[30,3],[35,4],[40,4],[45,7],[50,6],[55,5],[60,4],[65,5],[70,3],[75,3],[85,1],[90,1],[100,1],[105,1],[110,1],[115,1],[130,2],[135,1],[145,1],[160,1],[165,1],[170,1],[195,1],[205,1],[210,1],[295,1],[300,1],[320,1],[390,1],[570,1]]</t>
  </si>
  <si>
    <t xml:space="preserve">[[0,461],[5,622],[10,329],[15,152],[20,68],[25,33],[30,20],[35,13],[40,11],[45,11],[50,9],[55,4],[60,1],[65,1],[70,3],[75,1],[80,5],[85,2],[90,2],[100,1],[120,1],[125,1],[140,1],[150,1]]</t>
  </si>
  <si>
    <t xml:space="preserve">[[0,133],[5,233],[10,129],[15,86],[20,66],[25,32],[30,24],[35,19],[40,12],[45,6],[50,2],[55,4],[60,1],[65,3],[80,1],[85,1],[90,1],[95,4],[100,1],[105,2],[115,1],[130,2],[200,1]]</t>
  </si>
  <si>
    <t xml:space="preserve">[[0,202],[5,270],[10,147],[15,111],[20,66],[25,38],[30,40],[35,13],[40,10],[45,9],[50,1],[55,5],[60,1],[65,1],[70,2],[80,1],[85,4],[95,1],[100,1],[110,1],[115,1],[120,2],[125,1],[130,1],[135,1],[185,1]]</t>
  </si>
  <si>
    <t xml:space="preserve">[[0,66],[5,107],[10,52],[15,17],[20,12],[25,10],[30,8],[35,4],[40,3],[45,2],[50,4],[55,3],[60,4],[65,5],[70,5],[80,1],[90,3],[100,1],[110,1],[115,2],[140,2],[155,3],[170,1],[175,1],[180,1],[200,1],[235,1],[250,1],[300,1],[315,1],[360,1],[370,1]]</t>
  </si>
  <si>
    <t xml:space="preserve">[[0,46],[5,72],[10,36],[15,21],[20,6],[25,6],[30,4],[35,7],[40,9],[45,1],[50,5],[55,3],[60,2],[65,1],[70,3],[80,3],[85,2],[90,4],[95,1],[105,1],[125,1],[130,1],[135,1],[145,1],[170,1],[205,1],[210,1],[215,3],[220,1],[235,1],[255,1],[265,1],[270,1],[290,1],[310,1],[325,2],[340,1],[520,1]]</t>
  </si>
  <si>
    <t xml:space="preserve">[[0,64],[5,118],[10,66],[15,36],[20,16],[25,10],[30,7],[35,2],[40,4],[45,2],[50,4],[55,5],[60,4],[65,2],[70,5],[75,1],[80,4],[85,1],[90,1],[95,2],[100,2],[105,1],[115,2],[120,1],[125,1],[135,1],[150,1],[175,1],[195,1],[210,1],[490,1],[510,1]]</t>
  </si>
  <si>
    <t xml:space="preserve">[[0,46],[5,88],[10,69],[15,24],[20,7],[25,5],[30,6],[35,5],[40,2],[45,4],[50,3],[55,6],[60,4],[65,1],[70,5],[75,4],[80,2],[85,2],[90,2],[95,1],[110,1],[115,3],[120,2],[125,1],[130,1],[135,2],[155,1],[160,1],[180,1],[200,1],[215,2],[225,1],[285,2],[290,2],[335,1],[365,1]]</t>
  </si>
  <si>
    <t xml:space="preserve">[[0,182],[5,216],[10,107],[15,51],[20,31],[25,13],[30,17],[35,11],[40,7],[45,7],[50,8],[55,6],[60,2],[65,1],[70,2],[75,2],[80,2],[85,2],[90,3],[95,1],[100,1],[105,1],[110,1],[115,1],[120,1],[145,2],[155,1],[165,1],[185,1],[200,1],[215,1],[220,1],[250,1],[275,1],[280,1],[290,1],[320,1],[475,1]]</t>
  </si>
  <si>
    <t xml:space="preserve">[[0,265],[5,275],[10,100],[15,41],[20,23],[25,10],[30,12],[35,3],[40,7],[45,6],[50,6],[55,5],[60,4],[65,4],[70,1],[75,2],[80,2],[85,1],[90,3],[95,4],[100,1],[105,6],[110,6],[115,1],[120,3],[125,5],[130,2],[135,2],[140,2],[145,1],[150,1],[160,2],[165,3],[170,1],[180,1],[185,3],[190,1],[195,3],[200,2],[210,2],[215,1],[220,1],[225,2],[230,1],[235,2],[245,2],[260,1],[265,1],[270,1],[280,1],[290,1],[295,2],[330,1],[335,1],[345,2],[350,1],[410,1],[425,1],[450,1],[495,1],[505,1],[555,1],[585,1],[670,1],[760,1],[790,1],[1090,1],[1205,1],[1225,1],[2780,1]]</t>
  </si>
  <si>
    <t xml:space="preserve">[[0,109],[5,1001],[10,676],[15,115],[20,48],[25,18],[30,16],[35,13],[40,5],[45,10],[50,4],[55,3],[60,6],[65,1],[75,2],[80,3],[85,4],[90,3],[95,1],[100,2],[110,3],[120,3],[125,1],[130,1],[140,1],[150,3],[160,1],[165,1],[170,1],[185,1],[205,1],[210,1],[215,1],[230,1],[250,1],[350,1],[385,1],[415,1],[430,1],[535,1]]</t>
  </si>
  <si>
    <t xml:space="preserve">[[0,213],[5,671],[10,233],[15,39],[20,4],[25,4],[30,3],[35,1],[45,2],[50,2],[55,2],[60,3],[65,1],[70,1],[75,1],[85,1],[90,2],[105,1],[115,2],[125,1],[130,1],[140,2],[150,1],[155,1],[175,1],[185,2],[195,1],[205,1],[210,1],[230,1],[240,1],[245,1],[260,1],[535,1],[555,1],[565,1],[625,1],[690,1],[700,1],[820,1],[1055,1],[1385,1],[1570,1],[1725,1],[2010,1],[2930,1]]</t>
  </si>
  <si>
    <t xml:space="preserve">[[0,223],[5,217],[10,59],[15,36],[20,18],[25,7],[30,9],[35,6],[40,4],[45,2],[50,3],[55,2],[60,3],[65,1],[70,2],[75,2],[80,1],[85,1],[90,4],[100,2],[105,2],[110,1],[115,1],[120,1],[130,1],[155,1],[160,2],[180,1],[230,1],[235,1],[240,1],[250,1],[265,1],[285,1],[330,1],[385,1]]</t>
  </si>
  <si>
    <t xml:space="preserve">[[0,235],[5,536],[10,269],[15,99],[20,50],[25,21],[30,8],[35,7],[40,3],[45,2],[50,3],[60,1],[65,2],[70,2],[75,1],[80,1],[90,2],[100,1],[135,2],[140,1],[180,1],[190,1]]</t>
  </si>
  <si>
    <t xml:space="preserve">[[0,339],[5,358],[10,96],[15,36],[20,44],[25,30],[30,30],[35,32],[40,12],[45,30],[50,20],[55,23],[60,22],[65,25],[70,12],[75,12],[80,17],[85,17],[90,14],[95,16],[100,8],[105,9],[110,8],[115,10],[120,9],[125,4],[130,12],[135,4],[140,10],[145,2],[150,9],[155,4],[160,6],[165,5],[170,4],[175,3],[180,5],[185,5],[190,2],[195,1],[210,2],[215,2],[220,7],[225,3],[230,1],[235,1],[240,1],[250,2],[255,2],[260,2],[265,2],[270,1],[275,2],[280,1],[285,2],[290,2],[295,1],[305,2],[310,1],[315,1],[320,2],[330,1],[340,1],[345,1],[365,1],[370,1],[375,1],[380,2],[385,2],[400,1],[415,1],[425,1],[430,1],[440,1],[450,1],[470,2],[475,1],[505,1],[615,1],[665,1],[690,1],[745,1],[820,1],[895,1],[925,1],[940,1],[1205,1],[1260,1]]</t>
  </si>
  <si>
    <t xml:space="preserve">[[0,270],[5,500],[10,211],[15,77],[20,38],[25,22],[30,11],[35,11],[40,6],[45,3],[50,3],[55,3],[60,2],[65,2],[70,2],[75,1],[90,4],[95,2],[100,1],[105,3],[110,2],[125,1],[130,1],[140,1],[155,2],[165,1],[185,1],[190,1],[195,1],[205,1],[210,2],[215,1],[225,2],[235,1],[315,1]]</t>
  </si>
  <si>
    <t xml:space="preserve">[[0,26],[5,38],[10,23],[15,8],[20,8],[25,3],[30,7],[35,4],[40,5],[45,3],[50,3],[55,3],[60,2],[65,2],[70,2],[75,1],[80,2],[85,1],[90,1],[100,1],[105,1],[125,2],[130,2],[140,1],[150,1],[165,1],[180,1],[215,1],[320,1],[345,1]]</t>
  </si>
  <si>
    <t xml:space="preserve">[[0,176],[5,255],[10,126],[15,54],[20,37],[25,25],[30,19],[35,10],[40,19],[45,8],[50,9],[55,2],[60,3],[65,4],[70,2],[75,2],[80,2],[85,1],[90,2],[95,1],[100,2],[110,1],[115,1],[155,1],[180,2],[190,1],[210,1],[230,1],[245,1]]</t>
  </si>
  <si>
    <t xml:space="preserve">[[0,127],[5,214],[10,78],[15,35],[20,22],[25,11],[30,6],[35,5],[40,8],[45,2],[50,1],[55,2],[60,1],[70,3],[75,5],[80,1],[85,1],[90,2],[95,1],[100,2],[120,1],[125,2],[145,3],[150,1],[170,1],[185,1],[235,1],[395,1],[570,1]]</t>
  </si>
  <si>
    <t xml:space="preserve">[[0,218],[5,306],[10,124],[15,57],[20,41],[25,29],[30,22],[35,7],[40,8],[45,3],[50,2],[55,1],[60,2],[65,2],[70,1],[75,5],[80,4],[95,2],[130,1],[135,1],[140,1],[150,1],[165,1],[225,1],[235,1],[240,1],[310,2],[345,1],[435,1]]</t>
  </si>
  <si>
    <t xml:space="preserve">[[0,134],[5,221],[10,134],[15,88],[20,36],[25,39],[30,12],[35,5],[40,5],[45,9],[55,3],[60,3],[65,2],[70,2],[85,1],[100,1],[105,1],[120,1],[450,1],[1065,1]]</t>
  </si>
  <si>
    <t xml:space="preserve">[[0,224],[5,430],[10,204],[15,72],[20,25],[25,9],[30,10],[35,8],[40,8],[45,5],[50,4],[55,4],[60,2],[65,4],[70,3],[75,3],[80,2],[85,2],[110,1],[120,1],[130,1],[145,1],[165,1],[180,2],[185,1],[200,1],[290,1],[300,1],[435,2],[580,1],[815,1],[1085,1]]</t>
  </si>
  <si>
    <t xml:space="preserve">[[0,192],[5,316],[10,177],[15,110],[20,61],[25,34],[30,19],[35,9],[40,11],[45,2],[50,4],[55,5],[60,7],[65,3],[70,2],[75,2],[80,4],[85,3],[90,2],[95,2],[100,1],[105,3],[110,1],[135,2],[140,1],[160,1],[170,1],[190,1]]</t>
  </si>
  <si>
    <t xml:space="preserve">[[0,309],[5,375],[10,216],[15,111],[20,40],[25,18],[30,13],[35,10],[40,5],[45,10],[50,2],[55,2],[60,5],[65,4],[70,2],[75,2],[80,3],[85,2],[95,3],[105,2],[110,2],[115,1],[120,2],[125,1],[140,1],[150,2],[155,2],[180,1],[225,1],[380,1],[770,1],[1725,1]]</t>
  </si>
  <si>
    <t xml:space="preserve">[[0,290],[5,518],[10,206],[15,84],[20,39],[25,22],[30,14],[35,5],[40,3],[45,3],[50,3],[55,3],[60,3],[65,1],[70,1],[75,1],[80,3],[85,2],[90,1],[95,2],[100,1],[105,1],[115,1],[135,1],[170,1],[175,1],[220,1],[250,1],[1670,1]]</t>
  </si>
  <si>
    <t xml:space="preserve">[[0,259],[5,548],[10,130],[15,16],[20,4],[25,4],[30,3],[35,1],[40,2],[45,1],[50,3],[55,1],[60,1],[65,1],[70,2],[75,1],[100,1],[110,2],[115,1],[120,1],[140,1],[160,1],[185,1],[190,1],[205,1]]</t>
  </si>
  <si>
    <t xml:space="preserve">[[0,391],[5,559],[10,159],[15,32],[20,14],[25,2],[30,2],[35,2],[40,1],[45,1],[50,2],[55,2],[70,1],[85,2],[95,1],[250,1],[540,1]]</t>
  </si>
  <si>
    <t xml:space="preserve">[[0,522],[5,775],[10,268],[15,45],[20,17],[25,3],[30,1],[35,3],[40,1],[45,1],[50,2],[55,3],[60,2],[65,2],[70,5],[75,4],[80,2],[90,1],[125,2],[135,1],[155,2],[165,3],[175,1],[190,2],[210,3],[255,1],[260,1],[275,1],[290,1],[320,1],[375,1],[380,1],[395,1],[495,1]]</t>
  </si>
  <si>
    <t xml:space="preserve">[[0,89],[5,412],[10,213],[15,87],[20,15],[30,1],[40,1],[65,2],[80,1],[115,1],[305,1],[370,1]]</t>
  </si>
  <si>
    <t xml:space="preserve">[[0,109],[5,221],[10,80],[15,27],[20,33],[25,20],[30,24],[35,16],[40,8],[45,7],[50,5],[55,8],[60,3],[65,5],[70,3],[75,3],[80,2],[85,2],[90,3],[95,1],[100,5],[105,2],[110,5],[115,1],[120,1],[125,1],[140,2],[155,1],[165,1],[195,1],[235,1],[265,1]]</t>
  </si>
  <si>
    <t xml:space="preserve">[[0,206],[5,223],[10,73],[15,57],[20,37],[25,11],[30,13],[35,10],[40,2],[45,8],[50,5],[55,1],[60,3],[65,1],[70,2],[75,6],[80,5],[85,1],[90,1],[105,1],[130,3],[135,1],[145,1],[165,2],[200,1],[205,1],[235,1],[260,1]]</t>
  </si>
  <si>
    <t xml:space="preserve">[[0,244],[5,359],[10,164],[15,42],[20,22],[25,10],[30,5],[35,9],[40,1],[45,2],[50,1],[55,5],[65,2],[70,1],[80,1],[85,1],[90,3],[95,2],[100,1],[105,1],[120,1],[165,1],[245,1],[415,1]]</t>
  </si>
  <si>
    <t xml:space="preserve">[[0,576],[5,717],[10,206],[15,77],[20,36],[25,18],[30,15],[35,11],[40,10],[45,7],[50,2],[55,5],[60,9],[65,5],[70,10],[80,3],[85,3],[90,2],[100,1],[105,2],[110,2],[115,1],[120,1],[125,1],[130,3],[135,2],[140,1],[145,2],[165,1],[195,1],[200,1],[390,1],[430,2]]</t>
  </si>
  <si>
    <t xml:space="preserve">[[0,393],[5,404],[10,148],[15,54],[20,19],[25,14],[30,4],[35,1],[40,1],[45,1],[50,1],[55,2],[60,1],[65,1],[150,1]]</t>
  </si>
  <si>
    <t xml:space="preserve">[[0,300],[5,385],[10,173],[15,71],[20,38],[25,15],[30,11],[35,5],[40,6],[45,5],[55,2],[60,1],[65,2],[70,1],[75,4],[80,2],[85,1],[90,1],[100,1],[105,1]]</t>
  </si>
  <si>
    <t xml:space="preserve">[[0,673],[5,625],[10,190],[15,63],[20,30],[25,11],[30,7],[35,2],[40,2],[55,1],[60,1],[85,1],[90,1],[125,1]]</t>
  </si>
  <si>
    <t xml:space="preserve">[[0,168],[5,180],[10,70],[15,27],[20,20],[25,7],[30,2],[35,5],[40,1],[45,2],[50,1],[60,1],[70,1],[85,1],[95,1],[115,1],[140,1],[145,1],[165,1],[180,1],[185,2],[200,1],[230,1]]</t>
  </si>
  <si>
    <t xml:space="preserve">[[0,227],[5,452],[10,219],[15,101],[20,29],[25,15],[30,5],[35,5],[40,3],[45,1],[50,5],[55,2],[60,10],[65,1],[70,4],[75,1],[80,2],[85,1],[90,1],[130,1],[295,1],[445,1],[730,1]]</t>
  </si>
  <si>
    <t xml:space="preserve">[[0,170],[5,302],[10,135],[15,78],[20,41],[25,32],[30,23],[35,19],[40,13],[45,12],[50,12],[55,3],[60,5],[65,5],[70,6],[75,3],[80,4],[85,2],[90,2],[95,5],[100,4],[110,1],[115,3],[125,2],[130,3],[135,2],[140,1],[145,1],[150,3],[155,1],[160,1],[165,1],[185,1],[215,1],[235,1],[240,1],[250,2],[290,1],[295,1],[355,1],[650,1]]</t>
  </si>
  <si>
    <t xml:space="preserve">[[0,381],[5,537],[10,263],[15,70],[20,35],[25,18],[30,13],[35,8],[40,6],[45,5],[50,5],[55,2],[60,3],[65,1],[70,1],[80,1],[85,1],[90,1],[105,1],[120,1],[125,1],[140,2],[155,1],[175,1],[200,1],[240,1],[410,1]]</t>
  </si>
  <si>
    <t xml:space="preserve">[[0,325],[5,354],[10,153],[15,74],[20,53],[25,22],[30,19],[35,11],[40,13],[45,5],[50,3],[55,3],[60,5],[65,2],[75,2],[80,4],[90,3],[95,1],[105,1],[110,1],[165,1],[195,1]]</t>
  </si>
  <si>
    <t xml:space="preserve">[[0,204],[5,143],[10,47],[15,16],[20,3],[25,1],[30,1],[35,1]]</t>
  </si>
  <si>
    <t xml:space="preserve">[[0,402],[5,651],[10,285],[15,96],[20,18],[25,4],[35,1],[40,1],[265,1]]</t>
  </si>
  <si>
    <t xml:space="preserve">[[0,382],[5,671],[10,278],[15,100],[20,27],[25,10],[30,3],[35,8],[40,5],[45,2],[50,2],[55,3],[60,2],[65,1],[85,1],[100,1],[110,1],[115,2],[130,1],[145,1]]</t>
  </si>
  <si>
    <t xml:space="preserve">[[0,825],[5,812],[10,283],[15,125],[20,32],[25,15],[30,6],[35,3],[40,2],[45,2],[50,2],[55,1],[60,3],[70,1],[75,2],[80,1],[95,3],[105,1],[110,1],[120,1],[130,1]]</t>
  </si>
  <si>
    <t xml:space="preserve">[[0,351],[5,657],[10,296],[15,126],[20,71],[25,38],[30,19],[35,14],[40,3],[45,8],[50,6],[55,4],[60,4],[65,2],[70,3],[75,2],[80,2],[85,4],[95,2],[100,1],[110,2],[120,3],[125,1],[135,1],[140,1],[145,1],[155,1],[160,1],[165,1],[185,1],[195,1],[200,3],[210,1],[235,1],[265,2],[270,1],[295,1],[305,1],[310,1],[365,1],[460,1],[510,1],[610,1],[670,1],[760,1],[910,1],[930,1],[1305,1]]</t>
  </si>
  <si>
    <t xml:space="preserve">[[0,412],[5,738],[10,302],[15,104],[20,45],[25,22],[30,11],[35,6],[40,2],[45,3],[50,3],[60,2],[65,1],[70,2],[75,2],[80,3],[85,1],[105,2],[110,1],[120,1],[130,1],[140,1],[150,2],[160,1],[170,1],[175,1],[180,1],[200,1],[205,1],[210,2],[220,1],[225,1],[230,1],[240,1],[245,1],[255,1],[275,1],[285,1],[305,1],[325,1],[350,2],[355,1],[360,2],[425,2],[430,1],[435,1],[440,1],[445,1],[450,2],[460,1],[465,1],[475,2],[495,2],[500,1],[540,1],[560,1],[565,1],[575,1],[610,1],[620,1],[650,1],[825,1],[915,1],[1060,1],[2640,1]]</t>
  </si>
  <si>
    <t xml:space="preserve">[[0,159],[5,317],[10,130],[15,81],[20,63],[25,54],[30,23],[35,7],[40,7],[45,2],[50,2],[55,2],[70,1],[105,1],[140,1],[160,1],[240,1]]</t>
  </si>
  <si>
    <t xml:space="preserve">[[0,248],[5,503],[10,208],[15,89],[20,60],[25,37],[30,17],[35,6],[40,5],[45,3],[50,1],[65,1],[70,1],[85,2],[105,1],[125,1],[360,1]]</t>
  </si>
  <si>
    <t xml:space="preserve">[[0,218],[5,338],[10,171],[15,103],[20,108],[25,85],[30,33],[35,19],[40,9],[45,3],[50,3],[55,4],[60,1],[65,3],[70,1],[75,3],[80,1],[85,2],[90,1],[95,2],[100,1],[105,1],[110,2],[150,1],[155,1],[185,1],[220,1],[230,1],[260,1],[300,1],[360,1],[560,1],[645,1],[755,1],[1010,1],[1420,1]]</t>
  </si>
  <si>
    <t xml:space="preserve">[[0,435],[5,750],[10,259],[15,82],[20,43],[25,14],[30,11],[35,10],[40,10],[45,5],[50,4],[55,3],[60,4],[65,1],[70,1],[75,1],[80,1],[85,4],[95,3],[105,1],[110,1],[120,1],[130,2],[135,1],[150,1],[210,1],[215,1],[370,1],[595,1]]</t>
  </si>
  <si>
    <t xml:space="preserve">[[0,457],[5,883],[10,236],[15,87],[20,64],[25,44],[30,23],[35,15],[40,6],[45,8],[50,1],[65,1],[80,2],[85,1],[90,2],[115,1],[125,2],[150,1],[155,1],[190,1]]</t>
  </si>
  <si>
    <t xml:space="preserve">[[0,450],[5,1100],[10,372],[15,109],[20,53],[25,14],[30,10],[35,4],[45,2],[50,1],[55,2],[65,1],[80,1],[100,1],[130,1],[150,1]]</t>
  </si>
  <si>
    <t xml:space="preserve">[[0,388],[5,748],[10,652],[15,343],[20,135],[25,61],[30,33],[35,15],[40,11],[45,7],[50,3],[55,4],[60,2],[65,2],[70,2],[75,1],[80,3],[85,1],[95,2],[100,2],[110,2],[125,2],[130,1],[135,1],[145,1],[155,1],[165,1],[180,1],[210,1],[315,1]]</t>
  </si>
  <si>
    <t xml:space="preserve">[[0,171],[5,357],[10,205],[15,119],[20,45],[25,12],[30,8],[35,2],[40,5],[45,2],[55,1],[65,2],[105,1],[250,1],[300,1]]</t>
  </si>
  <si>
    <t xml:space="preserve">[[0,393],[5,374],[10,108],[15,27],[20,10],[25,5],[30,2],[35,3],[40,2],[55,2],[60,1],[110,1]]</t>
  </si>
  <si>
    <t xml:space="preserve">[[0,351],[5,438],[10,184],[15,88],[20,23],[25,9],[30,7],[35,4],[40,2],[45,4],[50,6],[55,4],[60,1],[70,2],[75,2],[90,2],[95,1],[105,1],[110,1],[115,1],[125,1],[135,1],[140,1],[175,1],[200,1],[230,1],[295,2],[315,1],[520,1]]</t>
  </si>
  <si>
    <t xml:space="preserve">[[0,142],[5,115],[10,27],[15,6],[20,4],[25,1],[30,2],[40,1],[65,1],[85,1],[90,1],[95,1]]</t>
  </si>
  <si>
    <t xml:space="preserve">[[0,579],[5,574],[10,173],[15,43],[20,23],[25,9],[30,3],[35,6],[40,5],[45,3],[50,2],[55,2],[60,3],[65,1],[80,1],[120,1],[125,1],[190,1]]</t>
  </si>
  <si>
    <t xml:space="preserve">[[0,290],[5,471],[10,142],[15,47],[20,10],[25,3],[30,3],[35,1],[40,4],[50,2],[55,2],[80,1],[85,1],[160,1]]</t>
  </si>
  <si>
    <t xml:space="preserve">[[0,537],[5,435],[10,140],[15,56],[20,33],[25,15],[30,9],[35,5],[40,6],[45,3],[50,4],[55,2],[60,3],[75,3],[80,2],[85,1],[90,2],[95,1],[105,1],[125,1],[130,1],[140,1],[180,1],[205,1],[255,1],[280,1]]</t>
  </si>
  <si>
    <t xml:space="preserve">[[0,601],[5,739],[10,191],[15,85],[20,52],[25,31],[30,23],[35,11],[40,2],[45,5],[50,4],[55,2],[65,2],[70,2],[75,1],[80,1],[90,1],[95,2],[100,3],[110,3],[120,1],[145,1],[150,1],[165,1],[180,1],[255,2],[290,1],[410,1],[415,1]]</t>
  </si>
  <si>
    <t xml:space="preserve">[[0,79],[5,80],[10,40],[15,21],[20,16],[25,19],[30,9],[35,9],[40,5],[45,3],[50,3],[55,6],[60,3],[65,4],[75,2],[80,2],[85,4],[100,1],[105,1],[110,1],[115,1],[125,2],[130,2],[135,4],[140,2],[145,3],[150,3],[165,1],[180,1],[190,1],[195,2],[200,1],[225,1],[255,1],[265,1],[365,1],[380,1],[450,1],[595,1],[1160,1]]</t>
  </si>
  <si>
    <t xml:space="preserve">[[0,532],[5,729],[10,277],[15,79],[20,37],[25,28],[30,17],[35,11],[40,16],[45,8],[50,5],[55,4],[60,8],[70,1],[85,1],[95,3],[100,1],[135,1],[145,1],[220,1],[260,1],[320,1],[400,1]]</t>
  </si>
  <si>
    <t xml:space="preserve">[[0,161],[5,155],[10,73],[15,43],[20,21],[25,9],[30,9],[35,7],[40,3],[45,4],[50,5],[55,5],[60,5],[65,3],[75,4],[90,4],[95,1],[100,1],[105,2],[110,1],[125,1],[130,1],[145,1],[150,1],[200,1]]</t>
  </si>
  <si>
    <t xml:space="preserve">[[0,165],[5,173],[10,88],[15,54],[20,30],[25,14],[30,16],[35,14],[40,5],[45,6],[50,1],[55,5],[60,4],[65,2],[70,3],[80,3],[90,1],[95,1],[100,1],[105,1],[115,2],[125,1],[160,1],[165,1],[195,1],[205,1],[225,1],[245,1]]</t>
  </si>
  <si>
    <t xml:space="preserve">[[0,415],[5,512],[10,259],[15,89],[20,33],[25,16],[30,15],[35,11],[40,6],[45,9],[50,2],[60,3],[65,1],[70,6],[75,2],[80,2],[95,2],[100,1],[115,3],[120,1],[125,2],[130,1],[140,1],[160,2],[165,1],[170,1],[190,1],[270,1],[320,1]]</t>
  </si>
  <si>
    <t xml:space="preserve">[[0,324],[5,838],[10,377],[15,113],[20,41],[25,17],[30,16],[35,4],[40,7],[45,6],[50,5],[55,5],[60,1],[65,5],[70,2],[75,5],[80,4],[85,2],[90,3],[100,1],[105,2],[110,1],[125,1],[135,1],[175,1]]</t>
  </si>
  <si>
    <t xml:space="preserve">[[0,66],[5,175],[10,138],[15,51],[20,25],[25,12],[30,14],[35,4],[40,4],[45,1],[50,4],[55,3],[60,3],[65,4],[70,1],[75,2],[80,1],[85,1],[95,1],[100,1],[110,1],[115,1],[215,2],[230,1],[255,1]]</t>
  </si>
  <si>
    <t xml:space="preserve">[[0,145],[5,351],[10,160],[15,45],[20,28],[25,7],[30,3],[35,5],[40,4],[45,2],[55,1],[60,4],[65,2],[70,2],[80,2],[85,2],[105,1],[130,1],[145,1],[160,1],[175,1],[195,1],[205,1],[210,1],[225,1],[285,1]]</t>
  </si>
  <si>
    <t xml:space="preserve">[[0,241],[5,752],[10,526],[15,246],[20,78],[25,28],[30,15],[35,9],[40,3],[45,3],[50,3],[55,7],[60,1],[65,2],[70,3],[75,5],[80,2],[85,1],[90,3],[95,1],[100,1],[105,1],[135,1],[155,2],[160,1],[175,1],[180,1],[220,1],[250,1],[270,1],[290,1],[320,1]]</t>
  </si>
  <si>
    <t xml:space="preserve">[[0,181],[5,354],[10,128],[15,14],[20,9],[25,1],[30,1],[35,1],[40,1],[45,1],[55,2],[60,1],[65,1],[75,1],[90,2],[110,1],[115,1]]</t>
  </si>
  <si>
    <t xml:space="preserve">[[0,432],[5,896],[10,341],[15,94],[20,34],[25,16],[30,9],[35,5],[40,5],[45,3],[50,10],[55,2],[60,2],[65,1],[70,1],[75,4],[80,2],[85,2],[90,1],[95,3],[100,3],[105,1],[110,2],[115,2],[125,1],[140,1],[145,1],[155,1],[165,2],[170,1],[230,1],[245,1],[320,1],[340,1],[345,1],[350,1],[555,1],[595,1],[660,1],[665,1],[1370,1],[1395,1],[1445,1]]</t>
  </si>
  <si>
    <t xml:space="preserve">[[0,366],[5,848],[10,290],[15,85],[20,44],[25,13],[30,17],[35,7],[40,4],[45,5],[50,5],[55,4],[60,3],[65,1],[70,3],[75,1],[80,1],[85,3],[90,2],[100,1],[105,1],[110,1],[115,3],[125,2],[135,1],[165,1],[175,2],[195,1],[220,1],[245,1],[265,1],[355,1],[365,1],[490,1],[520,1],[730,1]]</t>
  </si>
  <si>
    <t xml:space="preserve">[[0,322],[5,744],[10,297],[15,98],[20,45],[25,17],[30,17],[35,5],[40,11],[45,9],[50,6],[55,5],[60,4],[65,11],[70,4],[75,2],[80,4],[85,2],[90,2],[95,2],[100,6],[105,1],[110,2],[115,2],[125,2],[130,1],[140,1],[145,2],[150,3],[155,1],[160,1],[175,1],[180,2],[185,1],[190,1],[200,1],[205,1],[210,3],[215,3],[220,3],[225,1],[230,1],[235,1],[240,2],[255,2],[260,2],[270,4],[275,2],[280,2],[290,2],[320,1],[325,2],[355,1],[365,2],[370,1],[390,1],[415,1],[420,1],[430,1],[510,2],[520,1],[635,1],[685,1],[700,1],[725,1],[750,1],[805,1],[890,1],[930,1],[990,1],[1010,2],[1150,1],[2980,1]]</t>
  </si>
  <si>
    <t xml:space="preserve">[[0,152],[5,560],[10,301],[15,64],[20,23],[40,1],[75,1],[95,1],[465,1]]</t>
  </si>
  <si>
    <t xml:space="preserve">[[0,145],[5,546],[10,437],[15,163],[20,28],[25,10],[30,13],[35,4],[40,1],[45,2],[50,4],[55,2],[60,1],[65,2],[75,2],[80,1],[85,1],[105,1],[270,1],[305,1]]</t>
  </si>
  <si>
    <t xml:space="preserve">[[0,80],[5,159],[10,145],[15,90],[20,47],[25,30],[30,26],[35,11],[40,9],[45,12],[50,8],[55,4],[60,8],[65,1],[70,7],[75,8],[80,4],[85,1],[90,4],[95,6],[100,1],[105,6],[110,5],[115,5],[120,2],[125,3],[130,3],[135,2],[140,4],[150,2],[160,4],[165,1],[170,2],[175,3],[180,2],[185,1],[190,2],[195,3],[200,1],[215,1],[220,2],[240,1],[250,1],[255,1],[260,1],[275,1],[295,1],[300,1],[325,1],[335,1],[355,1],[410,1],[510,1],[850,1]]</t>
  </si>
  <si>
    <t xml:space="preserve">[[0,50],[5,409],[10,458],[15,133],[20,32],[25,7],[30,2],[35,5],[40,2],[45,2],[50,3],[60,1],[70,2],[75,2],[80,5],[90,2],[95,2],[115,2],[135,1],[155,1],[200,1],[220,1],[250,1],[255,1],[260,1],[275,1],[285,1],[300,1],[430,1],[455,1]]</t>
  </si>
  <si>
    <t xml:space="preserve">[[0,47],[5,60],[10,32],[15,22],[20,18],[25,40],[30,23],[35,8],[40,5],[45,12],[50,4],[55,2],[60,4],[65,1],[70,3],[75,3],[80,1],[85,3],[90,1],[95,3],[100,2],[105,3],[110,1],[115,3],[120,2],[125,1],[130,1],[135,2],[145,1],[150,2],[155,1],[170,1],[175,3],[180,1],[215,1],[230,1],[235,1],[245,1],[265,1],[290,1],[320,1],[330,2],[335,2],[525,1]]</t>
  </si>
  <si>
    <t xml:space="preserve">[[0,7],[5,86],[10,166],[15,72],[20,12],[25,9],[30,11],[35,9],[40,4],[45,6],[50,3],[55,1],[60,1],[75,1],[90,2],[95,1],[120,1],[150,1],[165,1],[170,1],[185,2],[205,3],[255,1],[295,1],[425,1]]</t>
  </si>
  <si>
    <t xml:space="preserve">[[0,88],[5,419],[10,233],[15,43],[20,17],[25,7],[30,10],[35,5],[40,6],[45,5],[50,3],[55,3],[60,7],[65,6],[70,1],[75,3],[85,2],[90,5],[95,1],[100,2],[105,1],[110,1],[115,1],[120,1],[150,1],[155,1],[165,1],[175,2],[180,1],[185,1],[205,1],[210,1],[225,1],[245,1],[405,1],[440,1],[465,2],[560,1],[670,1],[675,1],[695,1],[755,1],[940,1],[955,1],[1200,1],[1295,1],[1755,1],[1995,1],[2005,1]]</t>
  </si>
  <si>
    <t xml:space="preserve">[[0,135],[5,709],[10,467],[15,133],[20,36],[25,9],[30,1],[35,2],[40,2],[45,1],[50,3],[60,1],[65,2],[75,1],[80,1],[105,2],[115,1],[120,1],[195,1],[265,1],[285,1],[290,1]]</t>
  </si>
  <si>
    <t xml:space="preserve">[[0,115],[5,391],[10,215],[15,128],[20,70],[25,40],[30,17],[35,16],[40,8],[45,4],[60,1],[65,4],[70,2],[75,3],[80,1],[85,2],[95,1],[100,1],[105,1],[130,1],[140,2],[150,1],[160,1],[170,2],[175,1],[190,1],[195,2],[200,1],[215,1],[235,1],[240,2],[255,1],[290,1],[300,1],[305,1],[345,1],[485,1]]</t>
  </si>
  <si>
    <t xml:space="preserve">[[0,630],[5,621],[10,190],[15,72],[20,60],[25,30],[30,35],[35,29],[40,22],[45,21],[50,29],[55,12],[60,8],[65,12],[70,6],[75,10],[80,7],[85,9],[90,5],[95,4],[100,3],[105,4],[110,2],[115,9],[120,1],[130,1],[135,1],[140,1],[155,5],[160,2],[165,2],[170,1],[175,1],[180,3],[190,2],[195,1],[200,2],[210,1],[220,2],[225,1],[230,1],[235,2],[240,1],[245,2],[250,1],[255,1],[270,1],[280,1],[300,2],[305,1],[315,1],[325,3],[345,2],[355,2],[365,2],[395,1],[405,1],[410,1],[485,1],[490,1],[535,1],[545,1],[550,1],[570,1],[585,1],[645,1],[715,1],[760,2],[850,1],[905,1],[985,2],[1195,1],[1305,1],[3400,1]]</t>
  </si>
  <si>
    <t xml:space="preserve">[[0,332],[5,572],[10,280],[15,131],[20,84],[25,50],[30,21],[35,18],[40,12],[45,12],[50,10],[55,6],[60,5],[65,4],[70,7],[75,3],[80,2],[85,1],[90,2],[100,1],[110,4],[120,2],[125,2],[130,2],[135,1],[140,2],[145,1],[150,3],[160,4],[165,2],[175,2],[185,1],[200,1],[210,1],[225,1],[235,1],[315,1],[355,2]]</t>
  </si>
  <si>
    <t xml:space="preserve">[[0,296],[5,573],[10,480],[15,219],[20,82],[25,20],[30,14],[35,4],[40,4],[45,1],[50,2],[55,1],[60,3],[65,1],[70,3],[75,2],[80,2],[100,1],[105,1],[110,1],[115,1],[125,1],[130,1],[140,1]]</t>
  </si>
  <si>
    <t xml:space="preserve">[[0,105],[5,385],[10,462],[15,274],[20,64],[25,26],[30,6],[35,6],[40,2],[55,2],[60,2],[70,1],[75,3],[80,1],[85,2],[90,2],[95,1],[105,1],[110,1],[115,1],[125,1],[140,2],[165,1],[190,1],[200,2],[205,1],[300,1],[435,1]]</t>
  </si>
  <si>
    <t xml:space="preserve">[[0,60],[5,367],[10,487],[15,224],[20,109],[25,65],[30,34],[35,16],[40,13],[45,12],[50,13],[55,8],[60,13],[65,16],[70,15],[75,3],[80,10],[85,10],[90,10],[95,6],[100,6],[105,4],[110,6],[115,7],[120,2],[125,9],[130,2],[135,6],[140,4],[150,1],[155,5],[160,5],[165,2],[170,2],[175,4],[180,4],[185,5],[190,1],[195,5],[200,4],[205,2],[210,3],[215,6],[220,6],[225,3],[230,3],[235,2],[240,3],[245,2],[250,3],[255,2],[260,1],[265,2],[270,2],[275,1],[285,2],[295,1],[300,1],[310,1],[335,1],[340,1],[345,1],[355,2],[365,1],[380,1],[385,1],[410,1],[430,3],[460,1],[465,1],[505,1],[530,1],[535,1],[575,1],[590,1],[615,1],[625,1],[655,1],[725,1],[775,1],[825,1],[855,1],[865,1],[895,1],[1035,1],[1120,1],[1150,1],[1490,1],[1545,1],[1560,1],[1720,1],[1955,1],[2245,1]]</t>
  </si>
  <si>
    <t xml:space="preserve">[[0,50],[5,178],[10,254],[15,133],[20,65],[25,27],[30,7],[35,10],[40,5],[45,1],[50,4],[55,3],[60,7],[65,4],[70,3],[75,3],[80,1],[85,1],[95,3],[100,3],[105,1],[110,4],[115,2],[120,1],[130,3],[135,2],[140,1],[150,2],[155,1],[175,1],[185,1],[220,1],[225,1],[245,1]]</t>
  </si>
  <si>
    <t xml:space="preserve">[[0,322],[5,787],[10,460],[15,142],[20,33],[25,9],[30,7],[35,2],[45,2],[75,1],[100,1],[145,1],[165,1],[175,1],[280,1]]</t>
  </si>
  <si>
    <t xml:space="preserve">[[0,31],[5,208],[10,159],[15,53],[20,18],[25,10],[30,7],[35,4],[40,3],[45,7],[50,1],[60,2],[65,4],[70,2],[75,1],[80,2],[85,1],[90,1],[100,2],[105,2],[110,1],[115,2],[120,4],[130,1],[160,1],[175,1],[195,3],[205,2],[215,1],[220,1],[225,1],[275,1],[285,1],[305,1],[385,1],[515,1]]</t>
  </si>
  <si>
    <t xml:space="preserve">[[0,34],[5,294],[10,344],[15,143],[20,79],[25,23],[30,15],[35,6],[40,6],[45,4],[50,6],[55,6],[60,7],[65,7],[70,7],[75,7],[80,5],[85,3],[90,3],[95,1],[100,1],[105,2],[110,1],[115,1],[120,1],[125,3],[130,2],[140,1],[150,3],[165,1],[180,2],[185,1],[200,1],[205,1],[215,1],[235,2],[240,1],[260,1],[295,1],[320,1],[345,1],[360,1],[370,1],[440,1]]</t>
  </si>
  <si>
    <t xml:space="preserve">[[0,295],[5,931],[10,612],[15,250],[20,71],[25,24],[30,9],[35,2],[40,2],[45,3],[55,1],[65,1],[75,1],[80,2],[85,1],[95,1],[115,2],[120,2],[135,2],[165,1],[345,1],[365,1]]</t>
  </si>
  <si>
    <t xml:space="preserve">[[0,124],[5,420],[10,357],[15,115],[20,59],[25,25],[30,12],[35,10],[40,4],[45,9],[50,4],[55,2],[60,5],[65,1],[75,1],[85,1],[90,1],[95,2],[100,1],[105,2],[115,1],[120,1],[125,1],[130,1],[135,1],[140,1],[145,1],[150,3],[155,1],[160,1],[165,1],[170,1],[175,1],[210,1],[255,1]]</t>
  </si>
  <si>
    <t xml:space="preserve">[[0,171],[5,393],[10,210],[15,60],[20,23],[25,4],[30,3],[35,2],[45,2],[50,1],[60,1],[220,1],[225,1]]</t>
  </si>
  <si>
    <t xml:space="preserve">[[0,356],[5,722],[10,420],[15,177],[20,44],[25,20],[30,8],[35,9],[40,1],[45,4],[50,2],[60,2],[65,3],[70,4],[75,1],[85,4],[95,1],[100,1],[110,2],[135,1],[170,1],[175,1],[265,1],[400,1]]</t>
  </si>
  <si>
    <t xml:space="preserve">[[0,253],[5,409],[10,238],[15,101],[20,27],[25,15],[30,7],[35,4],[40,4],[45,1],[50,3],[55,1],[60,4],[70,4],[75,1],[80,1],[105,1],[135,1],[240,1]]</t>
  </si>
  <si>
    <t xml:space="preserve">[[0,240],[5,406],[10,226],[15,73],[20,29],[25,8],[30,8],[35,3],[40,3],[45,6],[50,2],[55,4],[60,3],[65,1],[70,2],[95,2],[100,3],[105,1],[110,1],[125,2],[160,1],[165,1],[175,1],[210,1],[275,2],[285,1]]</t>
  </si>
  <si>
    <t xml:space="preserve">[[0,633],[5,797],[10,302],[15,122],[20,62],[25,24],[30,14],[35,3],[40,7],[45,6],[50,4],[65,2],[70,1],[75,1],[100,1],[110,1],[115,1],[135,1],[145,1],[160,1],[170,1],[245,1],[310,1]]</t>
  </si>
  <si>
    <t xml:space="preserve">[[0,352],[5,445],[10,321],[15,146],[20,71],[25,27],[30,12],[35,11],[40,8],[45,6],[50,6],[55,3],[60,4],[65,1],[70,3],[75,1],[80,2],[85,3],[90,1],[95,2],[100,1],[105,1],[110,4],[115,2],[120,3],[135,2],[140,1],[145,2],[150,2],[160,1],[165,1],[170,2],[175,2],[195,2],[200,1],[205,1],[215,1],[290,1]]</t>
  </si>
  <si>
    <t xml:space="preserve">[[0,171],[5,288],[10,334],[15,223],[20,141],[25,57],[30,22],[35,17],[40,10],[45,3],[50,4],[55,1],[60,1],[70,2],[75,1],[90,1],[95,2],[100,1],[105,1],[110,1],[125,1],[130,1],[165,1],[290,1]]</t>
  </si>
  <si>
    <t xml:space="preserve">[[0,99],[5,220],[10,287],[15,212],[20,108],[25,41],[30,17],[35,11],[40,1],[45,2],[60,1],[300,1]]</t>
  </si>
  <si>
    <t xml:space="preserve">[[0,316],[5,628],[10,398],[15,177],[20,72],[25,33],[30,16],[35,12],[40,7],[45,7],[50,6],[55,3],[60,2],[65,3],[70,2],[85,1],[90,1],[95,2],[100,1],[105,1],[120,1]]</t>
  </si>
  <si>
    <t xml:space="preserve">[[0,152],[5,318],[10,321],[15,257],[20,145],[25,100],[30,76],[35,34],[40,39],[45,19],[50,8],[55,3],[60,2],[65,1],[70,4],[75,2]]</t>
  </si>
  <si>
    <t xml:space="preserve">[[0,118],[5,383],[10,489],[15,317],[20,188],[25,76],[30,59],[35,18],[40,15],[45,7],[50,3],[55,3],[60,3],[70,1],[75,1],[80,1],[85,2],[95,1],[125,1],[185,1],[195,1],[240,1],[360,1]]</t>
  </si>
  <si>
    <t xml:space="preserve">[[0,46],[5,205],[10,320],[15,194],[20,97],[25,46],[30,18],[35,11],[40,5],[45,4],[50,6],[55,2],[65,2],[70,3],[75,2],[90,1],[95,1],[105,1],[115,1],[130,1],[135,1],[150,1],[290,1],[325,1],[345,1],[360,1],[465,1],[930,1],[1035,1]]</t>
  </si>
  <si>
    <t xml:space="preserve">[[0,142],[5,334],[10,242],[15,109],[20,46],[25,21],[30,17],[35,4],[40,6],[45,6],[55,1],[65,1],[70,2],[75,2],[80,2],[90,1],[100,2],[105,1],[160,1],[175,1],[200,1],[290,1]]</t>
  </si>
  <si>
    <t xml:space="preserve">[[0,78],[5,185],[10,184],[15,131],[20,55],[25,13],[30,6],[35,3],[40,1],[45,1]]</t>
  </si>
  <si>
    <t xml:space="preserve">[[0,92],[5,378],[10,321],[15,162],[20,57],[25,40],[30,13],[35,14],[40,19],[45,14],[50,9],[55,3],[65,3],[70,1],[75,1],[80,1],[85,2],[95,1],[105,2],[110,1],[115,1],[120,2],[130,1],[135,1],[145,2],[165,2],[210,1],[295,1]]</t>
  </si>
  <si>
    <t xml:space="preserve">[[0,129],[5,427],[10,578],[15,340],[20,121],[25,37],[30,16],[35,5],[40,3],[45,4],[50,1],[55,1],[60,1],[70,2],[90,1],[95,1],[155,1],[305,1],[340,1],[345,1]]</t>
  </si>
  <si>
    <t xml:space="preserve">[[0,55],[5,324],[10,677],[15,354],[20,108],[25,50],[30,14],[35,2],[45,2],[65,1],[115,1],[125,1],[140,2],[165,1],[175,1],[210,1],[240,1]]</t>
  </si>
  <si>
    <t xml:space="preserve">[[0,53],[5,211],[10,339],[15,285],[20,222],[25,103],[30,61],[35,21],[40,18],[45,9],[50,4],[55,7],[60,1],[65,6],[70,3],[75,1],[80,1],[90,1],[525,1]]</t>
  </si>
  <si>
    <t xml:space="preserve">[[0,107],[5,127],[10,94],[15,112],[20,95],[25,69],[30,58],[35,46],[40,27],[45,29],[50,14],[55,13],[60,6],[65,8],[70,2],[75,3],[80,1],[85,2],[90,1],[95,2],[105,1],[115,1],[120,1],[125,1],[220,1]]</t>
  </si>
  <si>
    <t xml:space="preserve">[[0,214],[5,499],[10,620],[15,509],[20,345],[25,186],[30,89],[35,41],[40,19],[45,12],[50,9],[55,6],[60,5],[65,4],[70,3],[75,2],[80,1],[85,1],[100,1],[105,1],[115,1],[120,1],[125,3],[130,2],[155,1],[160,1],[165,1],[170,1],[175,2],[180,1],[190,1],[195,3],[200,1],[210,1],[235,2],[255,2],[270,1]]</t>
  </si>
  <si>
    <t xml:space="preserve">[[0,190],[5,498],[10,620],[15,390],[20,199],[25,96],[30,54],[35,18],[40,12],[45,7],[50,4],[55,2],[60,3],[65,1],[70,3],[75,1],[80,1],[85,1],[90,3],[95,4],[105,2],[110,3],[145,1],[150,1],[165,1],[235,1],[240,1],[250,1],[355,1],[550,1]]</t>
  </si>
  <si>
    <t xml:space="preserve">[[0,172],[5,409],[10,487],[15,433],[20,242],[25,145],[30,87],[35,54],[40,36],[45,13],[50,10],[55,6],[60,1],[80,2],[85,1],[90,1],[105,1],[115,1],[130,1],[170,1],[180,1],[235,1]]</t>
  </si>
  <si>
    <t xml:space="preserve">[[0,190],[5,188],[10,69],[15,42],[20,43],[25,21],[30,16],[35,25],[40,11],[45,13],[50,8],[55,4],[60,1],[65,1],[70,3],[75,3],[80,3],[85,5],[90,2],[95,1],[100,4],[105,3],[110,2],[115,4],[155,2],[175,1],[280,1]]</t>
  </si>
  <si>
    <t xml:space="preserve">[[0,109],[5,78],[10,28],[15,35],[20,42],[25,33],[30,27],[35,26],[40,20],[45,10],[50,4],[55,5],[60,2],[65,6],[70,4],[75,3],[80,5],[85,5],[90,1],[95,1],[115,1],[145,1],[160,1],[260,1],[270,1],[390,1],[1595,1]]</t>
  </si>
  <si>
    <t xml:space="preserve">[[0,109],[5,129],[10,53],[15,34],[20,25],[25,28],[30,28],[35,22],[40,25],[45,18],[50,15],[55,8],[60,7],[65,6],[70,6],[75,5],[80,6],[85,4],[90,2],[95,7],[100,2],[110,4],[120,3],[125,2],[130,2],[145,1],[150,1],[170,1],[180,1],[185,1],[200,1],[205,1],[210,1],[250,1]]</t>
  </si>
  <si>
    <t xml:space="preserve">[[0,50],[5,46],[10,28],[15,25],[20,23],[25,22],[30,27],[35,13],[40,15],[45,8],[50,9],[55,6],[60,6],[65,11],[70,4],[75,2],[80,5],[85,6],[90,4],[95,4],[100,2],[105,2],[110,3],[115,3],[120,4],[125,1],[130,4],[140,2],[145,2],[180,1],[185,1],[200,1],[215,2],[230,2],[260,2],[280,1],[285,1],[315,1]]</t>
  </si>
  <si>
    <t xml:space="preserve">[[0,418],[5,275],[10,114],[15,44],[20,39],[25,31],[30,39],[35,17],[40,19],[45,13],[50,14],[55,6],[60,2],[65,7],[70,5],[75,9],[80,4],[85,3],[90,1],[95,1],[100,2],[105,1],[110,5],[120,2],[130,3],[150,1],[170,1],[175,1],[210,1],[220,2],[250,1],[255,2],[295,1],[370,1],[950,1],[1035,1]]</t>
  </si>
  <si>
    <t xml:space="preserve">[[0,201],[5,118],[10,38],[15,25],[20,21],[25,16],[30,13],[35,8],[40,6],[45,6],[50,6],[55,6],[60,2],[65,1],[70,1],[75,1],[80,2],[85,1],[90,2],[95,3],[100,2],[110,2],[115,2],[130,1],[135,1],[150,2],[155,1],[165,1],[180,1],[245,1]]</t>
  </si>
  <si>
    <t xml:space="preserve">[[0,50],[5,47],[10,32],[15,20],[20,13],[25,13],[30,10],[35,9],[40,9],[45,11],[50,6],[55,3],[60,3],[65,1],[70,1],[75,4],[80,3],[90,1],[100,1],[105,4],[110,3],[120,3],[125,2],[130,1],[135,3],[140,1],[145,3],[155,1],[160,1],[170,2],[175,1],[210,1],[235,2],[240,1],[260,3],[285,1],[360,1]]</t>
  </si>
  <si>
    <t xml:space="preserve">[[0,384],[5,454],[10,350],[15,253],[20,155],[25,125],[30,103],[35,61],[40,57],[45,52],[50,33],[55,32],[60,27],[65,12],[70,16],[75,14],[80,8],[85,7],[95,4],[100,4],[110,2],[115,1],[120,2],[150,1],[155,1],[160,1],[170,1],[180,1],[235,1]]</t>
  </si>
  <si>
    <t xml:space="preserve">[[0,255],[5,303],[10,265],[15,182],[20,144],[25,76],[30,43],[35,33],[40,20],[45,10],[50,7],[55,7],[60,6],[65,4],[70,1],[75,3],[95,2],[160,1],[190,1],[1140,1],[2120,1]]</t>
  </si>
  <si>
    <t xml:space="preserve">[[0,163],[5,183],[10,146],[15,68],[20,42],[25,21],[30,17],[35,13],[40,18],[45,9],[50,11],[55,3],[60,7],[65,10],[70,6],[75,4],[80,1],[85,7],[90,3],[95,2],[100,3],[105,3],[110,3],[115,5],[120,2],[125,3],[130,1],[135,2],[150,3],[155,1],[160,2],[170,1],[175,3],[180,1],[185,1],[200,2],[220,1],[225,2],[235,1],[255,1],[270,1],[295,1],[305,1],[315,1],[415,2],[560,1],[845,1]]</t>
  </si>
  <si>
    <t xml:space="preserve">[[0,174],[5,185],[10,107],[15,48],[20,24],[25,13],[30,11],[35,14],[40,5],[45,4],[50,6],[55,2],[60,2],[65,3],[75,1],[80,3],[85,3],[90,1],[95,1],[100,2],[110,1],[125,2],[140,3],[165,1],[180,1],[215,2],[240,2],[415,1]]</t>
  </si>
  <si>
    <t xml:space="preserve">[[0,290],[5,438],[10,154],[15,47],[20,27],[25,23],[30,11],[35,6],[40,11],[45,4],[50,2],[55,3],[60,3],[65,4],[70,1],[75,3],[80,2],[85,2],[95,1],[110,1],[115,1],[120,1],[125,1],[145,1],[155,1],[160,1],[190,1],[210,1],[220,1],[275,1],[490,1]]</t>
  </si>
  <si>
    <t xml:space="preserve">[[0,211],[5,320],[10,171],[15,67],[20,48],[25,34],[30,20],[35,15],[40,10],[45,12],[50,8],[55,7],[60,3],[65,6],[70,2],[75,5],[80,2],[85,2],[90,2],[95,4],[105,1],[135,1],[150,1],[180,1],[195,1],[225,1],[235,1],[420,1]]</t>
  </si>
  <si>
    <t xml:space="preserve">[[0,235],[5,411],[10,250],[15,119],[20,42],[25,27],[30,19],[35,5],[40,3],[45,8],[50,4],[55,2],[60,3],[65,5],[70,4],[75,1],[80,4],[85,3],[90,1],[105,1],[110,1],[115,1],[125,1],[130,1],[135,1],[145,1],[155,1],[165,2],[180,1],[190,1],[200,1],[215,1],[240,1],[285,1],[505,1],[550,1]]</t>
  </si>
  <si>
    <t xml:space="preserve">[[0,15],[5,23],[10,6],[15,7],[20,5],[25,4],[30,2],[35,3],[40,4],[45,2],[55,3],[60,1],[70,4],[75,3],[80,2],[85,3],[90,1],[95,2],[100,1],[105,4],[110,1],[120,2],[125,6],[140,2],[150,1],[160,1],[165,1],[175,1],[195,1],[215,1],[225,1],[255,1],[260,1],[270,1],[285,1],[290,1],[295,1],[350,1],[360,1],[365,1],[615,1],[690,1],[1025,1]]</t>
  </si>
  <si>
    <t xml:space="preserve">[[0,403],[5,721],[10,251],[15,74],[20,25],[25,12],[30,7],[35,2],[40,3],[45,3],[50,1],[55,1],[60,1]]</t>
  </si>
  <si>
    <t xml:space="preserve">[[0,95],[5,125],[10,59],[15,40],[20,17],[25,14],[30,17],[35,12],[40,16],[45,16],[50,21],[55,5],[60,2],[65,1],[70,1],[90,1],[95,1],[110,1],[115,1],[130,2]]</t>
  </si>
  <si>
    <t xml:space="preserve">[[0,70],[5,108],[10,48],[15,32],[20,29],[25,24],[30,21],[35,25],[40,17],[45,27],[50,17],[55,13],[60,2],[65,1],[70,1],[75,2],[85,3],[95,1],[100,4],[110,1],[115,1],[120,3],[135,2],[145,1],[160,1],[240,1]]</t>
  </si>
  <si>
    <t xml:space="preserve">[[0,353],[5,521],[10,215],[15,94],[20,40],[25,27],[30,13],[35,13],[40,9],[45,7],[50,5],[55,2],[60,1],[65,1],[70,4],[75,3],[80,2],[85,3],[90,1],[95,4],[100,2],[105,1],[115,1],[120,2],[125,1],[135,2],[140,2],[145,4],[150,1],[155,2],[160,2],[165,1],[180,1],[185,1],[435,1]]</t>
  </si>
  <si>
    <t xml:space="preserve">[[0,41],[5,68],[10,29],[15,24],[20,27],[25,24],[30,14],[35,11],[40,31],[45,13],[50,6],[55,11],[60,4],[65,6],[70,2],[75,1],[80,4],[85,3],[90,1],[95,8],[100,6],[105,6],[110,1],[115,3],[125,4],[130,1],[140,2],[155,1],[160,2],[165,3],[170,1],[175,2],[185,1]]</t>
  </si>
  <si>
    <t xml:space="preserve">[[0,111],[5,127],[10,50],[15,40],[20,30],[25,30],[30,35],[35,19],[40,17],[45,16],[50,24],[55,11],[60,6],[65,5],[70,3],[80,3],[85,2],[90,1],[95,3],[100,1],[105,3],[110,4],[115,1],[125,1],[130,1],[145,1],[170,2],[220,1],[230,1],[445,1]]</t>
  </si>
  <si>
    <t xml:space="preserve">[[0,47],[5,70],[10,41],[15,25],[20,24],[25,20],[30,16],[35,21],[40,16],[45,31],[50,25],[55,8],[60,5],[65,5],[70,2],[75,2],[80,1],[85,2],[90,3],[95,1],[100,6],[110,2],[115,3],[120,2],[130,1],[140,1],[150,1],[160,1],[170,1],[220,1],[445,1]]</t>
  </si>
  <si>
    <t xml:space="preserve">[[0,389],[5,432],[10,159],[15,55],[20,23],[25,16],[30,23],[35,15],[40,7],[45,8],[50,3],[55,4],[60,2],[70,2],[115,1],[125,1],[165,1],[210,1],[260,1],[310,1]]</t>
  </si>
  <si>
    <t xml:space="preserve">[[0,150],[5,138],[10,53],[15,50],[20,24],[25,21],[30,23],[35,14],[40,22],[45,6],[50,13],[55,4],[60,5],[65,2],[70,4],[75,2],[80,4],[85,3],[90,1],[95,2],[105,1],[115,1],[125,1],[130,1],[140,1],[150,1],[155,1],[165,1],[190,1],[205,1],[215,1],[255,1],[350,1],[360,1]]</t>
  </si>
  <si>
    <t xml:space="preserve">[[0,106],[5,119],[10,60],[15,30],[20,34],[25,20],[30,16],[35,21],[40,13],[45,19],[50,15],[55,9],[60,8],[65,4],[70,1],[75,2],[80,2],[85,1],[90,1],[95,1],[105,2],[110,1],[115,2],[120,1],[125,1],[130,1],[160,1],[165,1],[230,2],[240,1],[245,1],[255,1],[415,2],[465,1],[535,1]]</t>
  </si>
  <si>
    <t xml:space="preserve">[[0,83],[5,100],[10,45],[15,28],[20,30],[25,27],[30,39],[35,17],[40,18],[45,20],[50,10],[55,13],[60,8],[65,1],[70,4],[75,1],[80,3],[90,1],[95,4],[100,6],[105,4],[180,1]]</t>
  </si>
  <si>
    <t xml:space="preserve">[[0,286],[5,301],[10,98],[15,56],[20,41],[25,28],[30,29],[35,22],[40,22],[45,8],[50,14],[55,10],[60,4],[65,10],[70,7],[75,5],[80,4],[85,4],[90,2],[95,3],[100,4],[105,2],[110,2],[115,3],[120,1],[125,5],[130,1],[135,1],[150,1],[160,1],[165,2],[175,1],[180,1],[185,1],[210,1],[215,1],[220,2],[225,1],[250,1],[255,2],[280,2],[290,3],[295,2],[330,1],[345,1],[355,1],[360,2],[365,1],[370,1],[375,1],[385,1],[400,2],[435,1],[475,1],[605,1],[620,1],[1325,1]]</t>
  </si>
  <si>
    <t xml:space="preserve">[[0,228],[5,201],[10,83],[15,59],[20,53],[25,42],[30,22],[35,22],[40,13],[45,5],[50,7],[55,4],[60,2],[65,3],[70,5],[75,2],[80,2],[85,3],[90,1],[100,2],[110,3],[120,2],[125,1],[130,1],[145,1],[150,1],[155,2],[160,1],[165,1],[205,1],[215,1],[220,1],[230,1],[235,1],[245,1],[275,2],[285,1],[440,1],[695,1]]</t>
  </si>
  <si>
    <t xml:space="preserve">[[0,57],[5,52],[10,42],[15,33],[20,26],[25,33],[30,20],[35,8],[40,17],[45,12],[50,6],[55,13],[60,4],[65,2],[70,9],[75,5],[80,6],[85,4],[90,3],[95,4],[100,3],[105,2],[110,1],[115,3],[120,1],[125,3],[130,1],[135,1],[145,1],[155,2],[165,1],[175,1],[185,2],[190,1],[205,1],[210,1],[220,2],[245,1],[250,1],[260,1],[275,1],[280,1],[290,2],[295,1],[305,1],[320,1],[350,1],[515,1],[550,1],[600,1]]</t>
  </si>
  <si>
    <t xml:space="preserve">[[0,281],[5,213],[10,94],[15,53],[20,41],[25,27],[30,23],[35,13],[40,10],[45,5],[50,3],[55,8],[60,1],[65,4],[70,6],[75,2],[80,2],[90,1],[95,1],[110,1],[115,3],[125,2],[130,2],[135,2],[140,1],[145,1],[150,1],[165,1],[170,1],[185,1],[205,1],[230,2],[255,1]]</t>
  </si>
  <si>
    <t xml:space="preserve">[[0,279],[5,238],[10,70],[15,32],[20,35],[25,29],[30,20],[35,10],[40,11],[45,11],[50,7],[55,6],[70,2],[75,4],[80,4],[90,2],[95,3],[100,4],[105,2],[115,1],[120,1],[125,1],[135,2],[145,1],[170,3],[175,1],[190,2],[235,1],[240,1]]</t>
  </si>
  <si>
    <t xml:space="preserve">[[0,358],[5,413],[10,115],[15,42],[20,26],[25,18],[30,19],[35,14],[40,5],[45,9],[50,7],[55,4],[60,2],[65,5],[70,4],[75,1],[80,1],[85,1],[90,3],[95,1],[100,2],[105,3],[115,1],[120,1],[125,2],[155,1],[195,1],[225,1],[240,1],[250,1],[280,1],[285,1],[515,1]]</t>
  </si>
  <si>
    <t xml:space="preserve">[[0,401],[5,442],[10,136],[15,34],[20,14],[25,8],[30,3],[35,2],[40,7],[45,3],[50,1],[55,2],[60,1],[75,1],[115,1],[145,1],[295,1]]</t>
  </si>
  <si>
    <t xml:space="preserve">[[0,608],[5,674],[10,180],[15,56],[20,34],[25,24],[30,19],[35,15],[40,19],[45,9],[50,9],[55,6],[60,1],[65,3],[70,2],[75,2],[80,5],[85,2],[90,2],[95,2],[100,3],[105,1],[115,4],[120,1],[130,2],[135,2],[140,1],[145,4],[150,2],[155,1],[160,2],[170,1],[180,1],[185,1],[190,1],[200,1],[205,1],[215,2],[225,1],[230,1],[240,1],[255,1],[260,1],[275,1],[285,1],[290,1],[300,1],[355,1],[375,1],[390,1],[440,1],[450,1],[460,1],[555,1],[580,1]]</t>
  </si>
  <si>
    <t xml:space="preserve">[[0,496],[5,499],[10,159],[15,61],[20,41],[25,21],[30,21],[35,14],[40,14],[45,13],[50,11],[55,7],[60,11],[65,8],[70,4],[75,5],[80,10],[85,6],[90,5],[95,4],[100,3],[105,3],[110,2],[115,4],[120,1],[130,2],[135,1],[140,2],[145,3],[150,4],[155,2],[160,1],[170,2],[175,6],[185,3],[195,1],[205,2],[210,1],[215,1],[225,3],[230,1],[235,1],[245,1],[250,2],[260,1],[265,2],[285,2],[295,1],[315,1],[320,3],[325,1],[360,1],[365,2],[410,1],[495,1],[505,1],[590,1],[730,1],[880,1],[1035,1]]</t>
  </si>
  <si>
    <t xml:space="preserve">[[0,481],[5,513],[10,149],[15,39],[20,24],[25,14],[30,11],[35,8],[40,1],[45,3],[50,2],[55,2],[60,1],[65,3],[70,3],[75,2],[90,1],[100,2],[105,2],[110,2],[145,1],[150,1],[170,1],[185,1],[195,3],[230,1],[235,1],[290,1],[315,1],[320,1],[390,1],[415,1],[685,2],[715,1],[875,1]]</t>
  </si>
  <si>
    <t xml:space="preserve">[[0,94],[5,120],[10,56],[15,56],[20,43],[25,38],[30,21],[35,10],[40,15],[45,4],[50,6],[55,2],[60,4],[65,3],[70,1],[75,4],[80,2],[85,4],[90,1],[95,1],[105,1],[110,3],[115,1],[120,2],[125,1],[140,1],[150,2],[160,3],[170,1],[180,2],[185,1],[200,2],[210,2],[220,1],[235,1],[250,2],[265,1],[275,1],[315,1],[320,2],[415,1]]</t>
  </si>
  <si>
    <t xml:space="preserve">[[0,413],[5,939],[10,272],[15,86],[20,45],[25,18],[30,17],[35,7],[40,10],[45,6],[50,5],[55,7],[60,1],[65,7],[70,2],[80,2],[85,2],[100,1],[120,1],[135,1],[145,1],[155,1],[185,1],[195,1],[205,1],[255,1],[270,2],[320,1],[395,1],[455,1],[470,1],[1770,1]]</t>
  </si>
  <si>
    <t xml:space="preserve">[[0,422],[5,509],[10,114],[15,33],[20,8],[25,12],[30,4],[35,3],[40,3],[45,5],[50,3],[55,1],[60,2],[65,2],[80,2],[85,3],[95,1],[100,1],[105,1],[110,1],[120,3],[130,2],[135,2],[140,1],[145,1],[155,1],[160,1],[165,2],[195,1],[200,1],[205,1],[220,1],[225,1],[235,2],[265,1],[300,1]]</t>
  </si>
  <si>
    <t xml:space="preserve">[[0,343],[5,394],[10,233],[15,87],[20,30],[25,15],[30,9],[35,14],[40,6],[45,12],[50,8],[55,5],[60,4],[65,5],[70,1],[80,1],[85,2],[90,1],[100,2],[105,2],[110,1],[125,1],[130,1],[150,3],[180,1],[185,1],[300,1],[380,2]]</t>
  </si>
  <si>
    <t xml:space="preserve">[[0,217],[5,255],[10,62],[15,23],[20,9],[25,4],[30,3],[35,2],[40,3],[95,1],[105,1],[180,1]]</t>
  </si>
  <si>
    <t xml:space="preserve">[[0,273],[5,225],[10,94],[15,39],[20,20],[25,13],[30,7],[35,11],[40,8],[45,2],[50,4],[55,1],[60,1],[75,2],[80,1],[90,1],[95,1],[105,1],[125,1],[140,2],[150,1],[155,1],[200,1],[250,1],[405,1]]</t>
  </si>
  <si>
    <t xml:space="preserve">[[0,20],[5,27],[10,28],[15,10],[20,19],[25,9],[30,7],[35,7],[40,3],[45,3],[50,8],[55,7],[60,2],[65,4],[70,4],[75,6],[80,6],[85,3],[90,4],[95,3],[100,5],[105,5],[110,4],[120,2],[125,8],[130,2],[135,2],[140,2],[150,2],[155,3],[160,2],[165,1],[170,1],[175,3],[180,1],[185,4],[190,1],[195,2],[205,2],[210,1],[215,2],[220,1],[230,1],[240,2],[245,4],[255,1],[260,1],[300,1],[310,2],[340,1],[345,1],[360,1],[380,1],[390,1],[395,1],[415,1],[430,2],[460,1],[555,1],[570,1],[785,1]]</t>
  </si>
  <si>
    <t xml:space="preserve">[[0,125],[5,50],[10,29],[15,26],[20,41],[25,22],[30,12],[35,16],[40,10],[45,12],[50,8],[55,12],[60,5],[65,7],[70,7],[75,4],[80,9],[85,9],[90,6],[95,7],[100,3],[105,5],[110,4],[115,2],[120,5],[125,3],[130,2],[135,4],[140,5],[145,1],[150,2],[155,4],[160,1],[165,2],[170,2],[175,2],[185,1],[190,1],[195,2],[200,3],[210,1],[220,1],[225,2],[230,1],[235,1],[240,1],[245,1],[255,1],[265,2],[270,1],[285,2],[295,1],[310,2],[320,1],[335,1],[345,1],[355,1],[365,1],[390,2],[395,1],[480,1],[485,1],[520,1],[545,1],[615,1],[635,1],[660,1],[985,1]]</t>
  </si>
  <si>
    <t xml:space="preserve">[[0,101],[5,341],[10,401],[15,416],[20,381],[25,316],[30,153],[35,77],[40,33],[45,18],[50,14],[55,5],[60,4],[65,6],[70,3],[75,2],[80,5],[85,3],[90,1],[95,1],[105,1],[110,1],[135,1],[145,2],[150,1],[155,1],[160,2],[170,1],[175,1],[180,1],[195,1],[200,2],[205,1],[280,1],[300,1],[440,1],[450,1],[495,1],[540,1],[1090,1]]</t>
  </si>
  <si>
    <t xml:space="preserve">[[0,339],[5,839],[10,322],[15,135],[20,109],[25,63],[30,31],[35,22],[40,13],[45,8],[50,4],[60,1],[65,1],[70,2],[80,2],[105,1],[110,3],[125,1],[160,1],[205,1]]</t>
  </si>
  <si>
    <t xml:space="preserve">[[0,499],[5,910],[10,363],[15,132],[20,53],[25,21],[30,8],[35,7],[40,7],[45,4],[50,2],[55,3],[80,1],[105,2],[140,1]]</t>
  </si>
  <si>
    <t xml:space="preserve">[[0,173],[5,483],[10,477],[15,322],[20,167],[25,52],[30,31],[35,7],[40,3],[45,3],[50,3],[55,2],[60,3],[75,1],[80,2],[85,2],[90,1],[95,1],[105,1],[115,1],[120,2],[140,1],[155,1],[170,1],[195,1],[300,1],[305,1],[365,1]]</t>
  </si>
  <si>
    <t xml:space="preserve">[[0,533],[5,494],[10,354],[15,185],[20,63],[25,37],[30,10],[35,10],[40,5],[45,2],[50,3],[55,3],[60,1],[105,1],[130,1],[185,1]]</t>
  </si>
  <si>
    <t xml:space="preserve">[[0,170],[5,593],[10,482],[15,260],[20,137],[25,95],[30,56],[35,40],[40,25],[45,21],[50,11],[55,6],[60,4],[65,2],[70,3],[75,1],[85,1],[90,1],[95,1],[105,3],[120,1],[135,1],[165,1],[170,1],[270,1],[320,1]]</t>
  </si>
  <si>
    <t xml:space="preserve">[[0,268],[5,348],[10,423],[15,353],[20,199],[25,97],[30,59],[35,28],[40,16],[45,19],[50,8],[55,9],[60,4],[65,5],[70,7],[75,3],[85,1],[90,1],[100,1],[105,4],[115,2],[120,2],[125,1],[130,3],[135,1],[140,1],[145,1],[155,1],[160,1],[165,1],[170,1],[175,2],[220,1],[235,1],[240,1],[335,1]]</t>
  </si>
  <si>
    <t xml:space="preserve">[[0,162],[5,565],[10,554],[15,362],[20,245],[25,125],[30,97],[35,35],[40,22],[45,10],[50,3],[55,5],[60,4],[65,1],[70,5],[80,2],[90,3],[95,2],[100,1],[105,3],[120,1],[125,1],[130,1],[135,2],[140,1],[155,1],[165,1],[170,1],[180,1],[190,1],[205,1],[235,1],[285,1],[325,1],[330,1],[390,1],[420,1],[425,1],[440,1],[490,1],[1170,1]]</t>
  </si>
  <si>
    <t xml:space="preserve">[[0,248],[5,826],[10,664],[15,285],[20,85],[25,18],[30,8],[35,5],[40,3],[45,2],[55,1],[65,3],[75,1],[90,1],[95,1],[100,1],[115,1],[120,1],[145,1],[185,1],[190,1],[195,1],[200,1],[210,1],[250,1],[260,1],[305,1],[320,1],[325,1],[570,1],[665,1],[685,2],[1485,1]]</t>
  </si>
  <si>
    <t xml:space="preserve">[[0,133],[5,393],[10,364],[15,231],[20,113],[25,39],[30,13],[35,10],[40,1],[45,1],[50,1],[55,3],[60,1],[65,3],[70,2],[75,1],[85,2],[95,1],[105,1],[140,1],[145,1],[190,1],[205,1],[225,2]]</t>
  </si>
  <si>
    <t xml:space="preserve">[[0,150],[5,369],[10,403],[15,280],[20,143],[25,73],[30,30],[35,20],[40,8],[45,2],[50,4],[55,2],[60,2],[65,5],[70,2],[75,2],[80,3],[85,1],[90,2],[95,1],[100,1],[105,2],[110,2],[120,2],[125,3],[135,1],[140,3],[145,2],[150,3],[160,1],[165,1],[180,1],[185,2],[190,1],[195,1],[200,1],[205,1],[210,1],[220,1],[225,1],[230,1],[235,3],[250,1],[255,1],[270,1],[290,1],[295,1],[300,1],[310,1],[315,1],[340,1],[345,1],[410,1],[420,1],[460,1],[545,1],[570,1],[575,1],[2170,1]]</t>
  </si>
  <si>
    <t xml:space="preserve">[[0,167],[5,254],[10,268],[15,224],[20,108],[25,53],[30,43],[35,19],[40,16],[45,12],[50,2],[55,3],[60,3],[65,6],[70,2],[75,5],[80,5],[85,1],[90,7],[95,1],[100,1],[105,2],[120,1],[125,2],[135,1],[145,1],[150,1],[155,2],[160,1],[170,1],[180,1],[195,2],[220,1],[230,1],[240,1],[255,1],[265,1],[275,1],[285,1],[305,1],[330,1],[335,1],[340,1],[400,1],[445,1],[575,1]]</t>
  </si>
  <si>
    <t xml:space="preserve">[[0,100],[5,192],[10,147],[15,118],[20,40],[25,18],[30,3],[35,3],[50,2],[75,1]]</t>
  </si>
  <si>
    <t xml:space="preserve">[[0,302],[5,681],[10,459],[15,211],[20,101],[25,40],[30,29],[35,16],[40,8],[45,10],[50,7],[60,1],[65,6],[70,2],[75,2],[80,3],[85,5],[90,5],[95,2],[100,1],[120,3],[125,1],[130,2],[135,2],[140,1],[145,2],[150,2],[185,1],[190,2],[200,2],[210,1],[220,1],[225,1],[240,2],[260,1],[295,1],[300,1],[305,1],[325,1],[335,1],[345,1],[365,1],[395,1],[400,1],[415,1],[440,1],[485,1],[575,1],[580,1],[695,1],[830,1]]</t>
  </si>
  <si>
    <t xml:space="preserve">[[0,14],[5,17],[10,12],[15,18],[20,11],[25,6],[30,4],[35,4],[40,1],[45,2],[55,1]]</t>
  </si>
  <si>
    <t xml:space="preserve">[[0,21],[5,78],[10,70],[15,38],[20,22],[25,9],[30,4],[35,4],[40,7],[45,2],[50,2],[60,4],[65,2],[70,3],[75,2],[80,1],[85,1],[90,4],[95,3],[100,5],[105,3],[110,4],[115,2],[120,1],[125,1],[130,2],[135,1],[140,1],[145,2],[155,1],[160,1],[165,1],[170,2],[175,1],[180,2],[185,1],[190,2],[195,1],[205,2],[210,1],[215,1],[225,1],[240,1],[255,1],[270,1],[280,1],[390,1],[410,1],[455,1],[580,1],[610,1],[690,1],[715,1],[740,1],[750,1]]</t>
  </si>
  <si>
    <t xml:space="preserve">[[0,61],[5,376],[10,627],[15,614],[20,295],[25,94],[30,49],[35,20],[40,7],[45,3],[50,2],[55,1],[60,1],[80,1],[85,1],[110,1],[125,1],[130,1],[135,1],[180,1],[655,1]]</t>
  </si>
  <si>
    <t xml:space="preserve">[[0,144],[5,170],[10,109],[15,68],[20,29],[25,24],[30,14],[35,5],[40,2],[50,2],[70,1],[85,1],[110,1]]</t>
  </si>
  <si>
    <t xml:space="preserve">[[0,499],[5,624],[10,590],[15,452],[20,253],[25,128],[30,74],[35,32],[40,32],[45,16],[50,10],[55,4],[60,4],[65,6],[70,2],[75,4],[80,2],[85,2],[90,1],[95,3],[100,1],[105,1],[120,1],[145,1],[150,1],[180,1],[195,1],[220,1],[235,1],[255,1],[320,1]]</t>
  </si>
  <si>
    <t xml:space="preserve">[[0,74],[5,109],[10,67],[15,58],[20,48],[25,29],[30,18],[35,10],[40,5],[45,2],[50,7],[55,5],[60,1],[70,1],[75,1],[80,2],[95,1],[105,1],[110,1],[130,1],[145,1],[170,1],[180,1],[205,1],[255,2],[275,1],[300,1],[315,2],[345,1]]</t>
  </si>
  <si>
    <t xml:space="preserve">[[0,221],[5,247],[10,208],[15,129],[20,91],[25,41],[30,27],[35,10],[40,7],[45,4],[50,1],[55,5],[60,5],[65,4],[75,2],[80,3],[85,2],[95,1],[110,2],[125,1],[130,1],[135,1],[150,1],[155,1],[160,1],[185,1],[205,1],[255,1],[495,1],[550,1]]</t>
  </si>
  <si>
    <t xml:space="preserve">[[0,147],[5,185],[10,223],[15,200],[20,163],[25,115],[30,56],[35,19],[40,1],[45,4],[50,2],[55,2],[65,1],[110,1],[140,1],[145,1]]</t>
  </si>
  <si>
    <t xml:space="preserve">[[0,4],[5,2],[10,3],[15,2],[25,1],[30,1],[40,1]]</t>
  </si>
  <si>
    <t xml:space="preserve">[[0,90],[5,246],[10,244],[15,192],[20,107],[25,40],[30,26],[35,13],[40,7],[45,4],[50,1],[60,1],[75,4],[80,1],[90,1],[125,1],[250,1],[325,1]]</t>
  </si>
  <si>
    <t xml:space="preserve">[[0,170],[5,540],[10,737],[15,434],[20,110],[25,31],[30,20],[35,9],[40,9],[45,4],[50,5],[55,3],[60,1],[70,2],[80,1],[85,2],[95,2],[100,1],[120,1],[140,1],[145,1],[155,1],[170,1],[180,1],[265,1],[275,1],[295,1],[335,2],[360,1]]</t>
  </si>
  <si>
    <t xml:space="preserve">[[0,202],[5,606],[10,709],[15,358],[20,162],[25,102],[30,28],[35,22],[40,15],[45,10],[50,8],[55,4],[60,5],[65,7],[70,2],[75,2],[80,10],[85,6],[90,6],[95,6],[100,2],[105,4],[110,1],[115,3],[120,3],[125,3],[130,2],[135,2],[140,2],[145,2],[150,1],[155,1],[160,1],[170,3],[175,1],[180,1],[185,2],[190,1],[195,1],[205,2],[215,2],[220,2],[225,1],[230,1],[235,1],[275,1],[315,1],[365,1],[385,1],[390,1],[395,1],[435,2],[575,1],[975,1],[1020,1]]</t>
  </si>
  <si>
    <t xml:space="preserve">[[0,29],[5,205],[10,396],[15,287],[20,126],[25,40],[30,14],[35,9],[40,4],[45,1],[50,1],[120,1],[360,1],[730,1]]</t>
  </si>
  <si>
    <t xml:space="preserve">[[0,102],[5,319],[10,376],[15,266],[20,83],[25,35],[30,14],[35,10],[40,4],[475,1]]</t>
  </si>
  <si>
    <t xml:space="preserve">[[0,75],[5,519],[10,595],[15,337],[20,113],[25,13],[30,6],[35,2],[40,4],[45,1],[55,1],[60,2],[75,1],[165,1],[275,1]]</t>
  </si>
  <si>
    <t xml:space="preserve">[[0,20],[5,309],[10,381],[15,239],[20,127],[25,65],[30,26],[35,14],[40,1],[45,1],[50,1],[65,1],[80,1],[85,1],[105,2],[120,1],[245,1],[840,1]]</t>
  </si>
  <si>
    <t xml:space="preserve">[[0,53],[5,171],[10,324],[15,163],[20,29],[25,18],[30,11],[35,9],[40,9],[45,6],[50,3],[55,3],[60,5],[65,2],[70,2],[75,7],[80,1],[85,3],[90,1],[95,2],[105,2],[115,1],[125,2],[130,1],[135,1],[150,1],[170,1],[200,1],[325,1],[330,1],[505,1],[685,1]]</t>
  </si>
  <si>
    <t xml:space="preserve">[[0,49],[5,369],[10,528],[15,223],[20,52],[25,18],[30,3],[35,3],[40,1],[50,1],[70,1],[85,1],[225,1]]</t>
  </si>
  <si>
    <t xml:space="preserve">[[0,127],[5,296],[10,376],[15,203],[20,66],[25,23],[30,12],[35,11],[40,2],[45,4],[50,4],[55,3],[60,2],[65,7],[70,1],[75,1],[80,2],[90,3],[95,1],[100,1],[110,1],[115,1],[125,1],[130,1],[140,2],[150,1],[190,1],[355,1]]</t>
  </si>
  <si>
    <t xml:space="preserve">[[0,91],[5,329],[10,385],[15,202],[20,63],[25,20],[30,14],[35,6],[40,4],[45,6],[50,7],[55,1],[65,3],[70,1],[80,1],[85,1],[110,2]]</t>
  </si>
  <si>
    <t xml:space="preserve">[[0,64],[5,234],[10,359],[15,229],[20,68],[25,11],[45,2],[90,2],[325,1]]</t>
  </si>
  <si>
    <t xml:space="preserve">[[0,39],[5,359],[10,358],[15,198],[20,71],[25,13],[30,9],[35,13],[40,16],[45,6],[50,2],[55,2],[60,1],[65,1],[70,3],[75,1],[80,2],[90,1],[95,2],[100,1],[110,1],[190,1],[2055,1]]</t>
  </si>
  <si>
    <t xml:space="preserve">[[0,241],[5,468],[10,476],[15,220],[20,69],[25,30],[30,14],[35,14],[40,3],[45,6],[50,8],[55,10],[60,2],[65,3],[70,1],[75,4],[80,3],[90,3],[100,3],[105,1],[110,1],[130,2],[140,1],[145,2],[215,1],[240,1],[260,1],[425,1],[515,1],[635,1]]</t>
  </si>
  <si>
    <t xml:space="preserve">[[0,53],[5,167],[10,255],[15,157],[20,58],[25,42],[30,10],[35,12],[40,12],[45,11],[50,7],[55,7],[60,8],[65,6],[70,3],[75,2],[80,1],[85,1],[90,1],[100,2],[105,2],[110,1],[115,1],[140,1],[145,1],[150,1],[160,4],[165,2],[175,1],[180,3],[185,2],[190,1],[200,1],[205,2],[245,1],[250,1],[255,1],[260,1],[350,1],[455,1],[460,1],[535,1],[545,1],[575,1],[1325,1],[1450,1],[1470,1]]</t>
  </si>
  <si>
    <t xml:space="preserve">[[0,20],[5,35],[10,49],[15,52],[20,51],[25,23],[30,38],[35,24],[40,20],[45,15],[50,10],[55,6],[60,5],[65,6],[70,2],[75,5],[80,3],[85,2],[90,3],[95,3],[100,2],[105,4],[110,6],[115,2],[120,2],[125,1],[130,3],[135,2],[140,1],[145,2],[150,2],[155,1],[165,1],[170,2],[175,1],[180,1],[210,4],[275,1],[285,1],[320,1],[445,1],[615,1],[675,1],[1570,1]]</t>
  </si>
  <si>
    <t xml:space="preserve">[[0,102],[5,281],[10,299],[15,213],[20,118],[25,58],[30,38],[35,23],[40,12],[45,9],[50,1],[55,2],[60,7],[65,2],[70,4],[75,2],[80,2],[85,3],[90,3],[100,2],[105,1],[110,3],[125,1],[130,1],[135,1],[150,5],[155,2],[160,1],[170,1],[175,1],[195,1],[205,1],[250,1],[270,1],[305,1],[335,1],[350,1],[385,1],[420,1],[435,1],[490,1],[555,1],[610,1],[835,1],[1265,1],[1340,1]]</t>
  </si>
  <si>
    <t xml:space="preserve">[[0,125],[5,632],[10,945],[15,552],[20,183],[25,18],[30,4],[40,2],[45,1],[50,3],[65,1],[80,1],[120,1],[325,1],[350,1],[460,1]]</t>
  </si>
  <si>
    <t xml:space="preserve">[[0,139],[5,264],[10,270],[15,145],[20,37],[25,7],[30,8],[35,1],[40,4],[45,1],[65,3],[70,1],[80,1],[130,1],[185,1]]</t>
  </si>
  <si>
    <t xml:space="preserve">[[0,183],[5,504],[10,511],[15,290],[20,110],[25,52],[30,23],[35,13],[40,12],[45,6],[50,5],[55,4],[60,2],[65,2],[70,1],[75,2],[80,1],[85,3],[90,1],[100,3],[105,2],[110,3],[115,1],[125,1],[130,1],[145,1],[190,1],[205,1],[410,1],[555,1]]</t>
  </si>
  <si>
    <t xml:space="preserve">[[0,258],[5,303],[10,152],[15,89],[20,30],[25,24],[30,22],[35,8],[40,10],[45,5],[50,5],[55,5],[60,6],[65,4],[70,3],[75,3],[80,3],[85,2],[90,4],[95,3],[100,3],[105,1],[110,1],[115,2],[120,2],[130,1],[135,1],[145,1],[150,1],[155,1],[160,1],[190,1],[205,1],[210,1],[255,1],[260,1],[365,1],[395,1]]</t>
  </si>
  <si>
    <t xml:space="preserve">[[0,24],[5,58],[10,131],[15,80],[20,36],[25,8],[30,4],[35,1],[40,2],[45,2],[55,1],[60,1],[65,3],[70,1],[75,1],[80,1],[85,1],[90,2],[95,2],[105,1],[110,1],[165,1],[275,1],[315,1]]</t>
  </si>
  <si>
    <t xml:space="preserve">[[0,4],[5,8],[10,9],[15,9],[20,4],[25,7],[30,4],[35,15],[40,10],[45,4],[50,3],[55,5],[60,1],[65,4],[70,2],[75,3],[85,3],[90,3],[95,4],[100,1],[105,3],[110,3],[115,1],[120,2],[125,7],[130,4],[135,8],[145,1],[170,1],[180,1],[190,2],[200,1],[210,2],[220,1],[225,2],[315,1],[320,1],[350,1],[710,1],[1105,1]]</t>
  </si>
  <si>
    <t xml:space="preserve">[[0,64],[5,721],[10,1276],[15,993],[20,478],[25,214],[30,80],[35,30],[40,8],[45,8],[50,3],[55,2],[60,1],[65,3],[70,3],[80,9],[85,4],[90,1],[95,1],[100,1],[105,4],[110,1],[115,2],[145,1],[150,1],[160,2],[220,1],[230,1],[240,1],[255,1],[295,1],[300,1],[305,1],[350,1],[365,1],[865,1]]</t>
  </si>
  <si>
    <t xml:space="preserve">[[0,91],[5,215],[10,167],[15,148],[20,93],[25,74],[30,51],[35,32],[40,17],[45,17],[50,2],[55,3],[60,1],[70,2],[75,1],[85,1],[90,1],[105,1],[130,1],[145,1],[400,1]]</t>
  </si>
  <si>
    <t xml:space="preserve">[[0,51],[5,194],[10,327],[15,190],[20,72],[25,20],[30,7],[35,1],[40,4],[45,2],[50,2],[65,2],[70,1],[85,1],[125,1],[135,1],[140,1],[165,2],[175,1],[195,1],[200,1],[245,1],[275,2],[400,1],[425,1],[500,1],[860,1],[900,1],[1200,1],[1305,1],[1435,1]]</t>
  </si>
  <si>
    <t xml:space="preserve">[[0,39],[5,253],[10,439],[15,397],[20,250],[25,143],[30,75],[35,35],[40,12],[45,5],[50,6],[55,2],[60,3],[65,3],[75,3],[85,3],[100,1],[115,1],[130,1],[135,1],[140,1],[185,1],[220,1],[725,1]]</t>
  </si>
  <si>
    <t xml:space="preserve">[[0,86],[5,511],[10,563],[15,345],[20,184],[25,71],[30,18],[35,7],[40,2],[45,2],[120,1],[175,1],[285,1]]</t>
  </si>
  <si>
    <t xml:space="preserve">[[0,59],[5,321],[10,536],[15,348],[20,146],[25,61],[30,30],[35,8],[40,5],[45,3],[50,2],[60,4],[70,1],[75,2],[95,4],[115,1],[180,1],[200,1],[460,1],[895,1]]</t>
  </si>
  <si>
    <t xml:space="preserve">[[0,163],[5,482],[10,538],[15,336],[20,147],[25,49],[30,20],[35,3],[40,2],[45,4],[50,1],[55,2],[60,3],[65,1],[70,2],[75,1],[80,1],[90,1],[145,2],[160,1],[220,1],[260,1]]</t>
  </si>
  <si>
    <t xml:space="preserve">[[0,206],[5,428],[10,520],[15,413],[20,186],[25,108],[30,52],[35,19],[40,5],[45,1],[50,2],[55,3],[60,2],[65,1],[70,1],[80,1],[95,1],[115,1],[120,1],[750,1]]</t>
  </si>
  <si>
    <t xml:space="preserve">[[0,79],[5,570],[10,1084],[15,762],[20,403],[25,208],[30,71],[35,30],[40,12],[45,13],[50,2],[60,2],[105,1],[125,2],[135,1],[160,1],[170,1],[195,1],[225,2],[240,1],[245,1],[255,1]]</t>
  </si>
  <si>
    <t xml:space="preserve">[[0,5],[5,53],[10,185],[15,190],[20,178],[25,76],[30,40],[35,18],[40,3],[45,2],[50,2],[55,2],[60,1],[555,1]]</t>
  </si>
  <si>
    <t xml:space="preserve">[[0,134],[5,156],[10,149],[15,112],[20,58],[25,26],[30,14],[35,6],[40,3],[45,2],[60,1],[175,1]]</t>
  </si>
  <si>
    <t xml:space="preserve">[[0,40],[5,111],[10,124],[15,77],[20,23],[25,18],[30,12],[35,5],[40,6],[45,3],[50,5],[55,4],[60,3],[65,6],[70,4],[75,6],[80,1],[85,2],[90,2],[95,2],[100,2],[105,1],[115,4],[120,1],[125,1],[130,2],[140,1],[145,2],[155,1],[175,1],[185,1],[205,1],[235,1],[475,1],[800,1]]</t>
  </si>
  <si>
    <t xml:space="preserve">[[0,124],[5,339],[10,272],[15,186],[20,94],[25,64],[30,32],[35,22],[40,14],[45,13],[50,6],[55,7],[60,3],[65,3],[70,2],[75,2],[80,1],[85,2],[90,1],[95,5],[100,3],[105,4],[110,5],[115,1],[120,1],[130,1],[145,2],[160,1],[165,1],[170,3],[180,3],[185,2],[190,1],[210,2],[220,1],[225,1],[235,1],[240,1],[255,1],[265,1],[290,1],[300,2],[325,1],[335,1],[345,1],[365,1],[375,1],[400,1],[445,1],[555,1],[600,1],[655,1],[710,1],[715,1],[760,1],[865,1],[1125,1],[1130,1],[1260,2],[1325,1],[1375,1],[1565,1],[1810,1]]</t>
  </si>
  <si>
    <t xml:space="preserve">[[0,250],[5,413],[10,378],[15,359],[20,340],[25,257],[30,165],[35,119],[40,81],[45,40],[50,24],[55,10],[60,6],[65,5],[70,4],[75,3],[80,6],[85,2],[90,3],[100,2],[110,1],[115,1],[125,2],[150,1],[160,1],[230,1],[255,1]]</t>
  </si>
  <si>
    <t xml:space="preserve">[[0,53],[5,62],[10,86],[15,95],[20,71],[25,50],[30,19],[35,22],[40,10],[45,6],[50,3],[55,4],[60,1],[70,2],[380,1]]</t>
  </si>
  <si>
    <t xml:space="preserve">[[0,36],[5,311],[10,369],[15,190],[20,39],[25,11],[30,5],[40,1],[45,1],[150,1]]</t>
  </si>
  <si>
    <t xml:space="preserve">[[0,56],[5,519],[10,635],[15,433],[20,121],[25,25],[30,5],[35,2],[40,2],[50,2],[55,1],[60,1],[65,1],[70,1],[80,2],[100,2],[115,1],[145,1],[195,1],[765,1]]</t>
  </si>
  <si>
    <t xml:space="preserve">[[0,65],[5,500],[10,787],[15,402],[20,152],[25,34],[30,24],[35,13],[40,6],[45,2],[50,3],[55,1],[60,4],[65,4],[70,2],[110,1],[115,1],[125,1],[145,1],[300,1],[320,1],[460,1],[625,1],[725,1],[2480,1]]</t>
  </si>
  <si>
    <t xml:space="preserve">[[0,28],[5,362],[10,489],[15,323],[20,143],[25,60],[30,24],[35,3],[40,1],[130,1],[610,1]]</t>
  </si>
  <si>
    <t xml:space="preserve">[[0,17],[5,402],[10,978],[15,564],[20,195],[25,60],[30,46],[35,12],[40,2],[45,1],[55,2],[75,1],[80,1],[85,1],[90,1],[95,1],[150,1],[210,1]]</t>
  </si>
  <si>
    <t xml:space="preserve">[[0,104],[5,253],[10,399],[15,352],[20,240],[25,158],[30,101],[35,40],[40,17],[45,6],[50,3],[55,1],[80,1],[105,1]]</t>
  </si>
  <si>
    <t xml:space="preserve">[[0,25],[5,255],[10,496],[15,371],[20,219],[25,112],[30,64],[35,41],[40,42],[45,31],[50,8],[55,3],[65,1],[140,1],[145,3],[150,1],[365,1],[755,1]]</t>
  </si>
  <si>
    <t xml:space="preserve">[[0,107],[5,610],[10,689],[15,366],[20,112],[25,63],[30,19],[35,10],[40,5],[45,7],[50,7],[55,5],[60,2],[75,1],[80,3],[85,3],[95,1],[105,1],[125,1],[130,1],[135,1],[145,1],[150,2],[155,1],[165,1],[180,1],[200,2],[210,1],[245,1],[250,1],[330,1],[1165,1]]</t>
  </si>
  <si>
    <t xml:space="preserve">[[0,71],[5,168],[10,261],[15,146],[20,43],[25,20],[30,7],[35,4],[40,6],[45,2],[50,1],[55,1],[65,2],[70,1],[75,2],[90,1],[100,1],[110,1],[120,1],[140,1],[180,1],[305,1]]</t>
  </si>
  <si>
    <t xml:space="preserve">[[0,22],[5,50],[10,84],[15,32],[20,19],[25,5],[30,5],[35,5],[40,5],[50,2],[55,1],[60,4],[65,1],[70,1],[85,1],[90,1],[95,1],[120,1],[125,1],[190,1],[245,1],[740,1]]</t>
  </si>
  <si>
    <t xml:space="preserve">[[0,72],[5,411],[10,311],[15,136],[20,33],[25,4],[30,1],[35,3],[40,8],[45,4],[50,1],[55,1],[60,1],[65,1],[70,2],[80,2],[85,2],[95,2],[100,1],[150,1],[200,1],[225,1],[330,1],[355,1]]</t>
  </si>
  <si>
    <t xml:space="preserve">[[0,108],[5,139],[10,91],[15,56],[20,33],[25,24],[30,23],[35,20],[40,12],[45,12],[50,7],[55,8],[60,2],[65,4],[70,3],[75,2],[80,1],[85,3],[90,2],[100,1],[110,2],[115,1],[120,2],[130,2],[155,2],[160,1],[195,1],[205,1],[220,1],[235,1],[265,1],[285,1]]</t>
  </si>
  <si>
    <t xml:space="preserve">[[0,119],[5,287],[10,244],[15,161],[20,63],[25,23],[30,14],[35,10],[40,9],[45,5],[50,9],[55,2],[60,1],[65,2],[75,2],[80,2],[90,1],[95,1],[110,2],[115,1],[130,1],[160,1],[680,1]]</t>
  </si>
  <si>
    <t xml:space="preserve">[[0,116],[5,394],[10,513],[15,188],[20,29],[25,8],[30,7],[35,13],[40,2],[45,1],[50,4],[55,3],[60,1],[65,2],[70,1],[75,2],[80,1],[95,1],[110,1],[120,1],[165,1]]</t>
  </si>
  <si>
    <t xml:space="preserve">[[0,26],[5,327],[10,335],[15,167],[20,37],[25,6],[30,3],[35,1],[45,4],[50,1],[60,3],[75,2],[80,1],[85,1],[90,2],[100,1],[105,1],[135,1],[250,1]]</t>
  </si>
  <si>
    <t xml:space="preserve">[[0,178],[5,533],[10,486],[15,282],[20,99],[25,27],[30,9],[35,3],[40,3],[45,8],[50,2],[55,2],[60,3],[65,1],[70,1],[75,5],[85,1],[90,1],[95,2],[120,1],[125,1],[135,1],[140,1],[145,2],[200,2],[245,1],[250,1],[335,1],[465,1],[625,1]]</t>
  </si>
  <si>
    <t xml:space="preserve">[[0,69],[5,274],[10,182],[15,88],[20,29],[25,11],[30,15],[35,8],[40,10],[45,8],[50,6],[55,5],[60,4],[65,3],[70,2],[75,1],[80,4],[90,1],[100,2],[115,1],[125,1],[140,1],[150,1],[185,1],[190,1],[210,1],[225,1],[235,2],[1050,1]]</t>
  </si>
  <si>
    <t xml:space="preserve">[[0,51],[5,493],[10,675],[15,443],[20,119],[25,18],[30,6],[35,4],[40,5],[60,1],[90,2],[110,1],[150,1],[180,1],[220,1],[230,1],[300,1],[500,1],[785,1]]</t>
  </si>
  <si>
    <t xml:space="preserve">[[0,20],[5,212],[10,446],[15,256],[20,46],[25,6],[30,2],[35,2],[40,1],[50,2],[65,1],[370,1]]</t>
  </si>
  <si>
    <t xml:space="preserve">[[0,97],[5,219],[10,330],[15,159],[20,87],[25,19],[30,2],[40,2],[45,2],[50,1],[70,1]]</t>
  </si>
  <si>
    <t xml:space="preserve">[[0,45],[5,844],[10,1020],[15,739],[20,274],[25,78],[30,24],[35,1],[50,1],[55,1],[65,1],[95,1],[105,1],[110,1],[120,1],[125,1],[225,1],[235,1],[430,1]]</t>
  </si>
  <si>
    <t xml:space="preserve">[[0,39],[5,389],[10,765],[15,255],[20,102],[25,25],[30,3],[35,5],[40,1],[45,2],[55,2],[60,1],[70,1],[85,4],[140,1],[150,1],[170,1],[1580,1],[1710,1]]</t>
  </si>
  <si>
    <t xml:space="preserve">[[0,28],[5,211],[10,384],[15,192],[20,105],[25,29],[30,7],[35,10],[40,4],[45,3],[50,2],[55,1],[60,1],[70,1],[250,1],[260,1],[490,1]]</t>
  </si>
  <si>
    <t xml:space="preserve">[[0,100],[5,103],[10,124],[15,124],[20,115],[25,66],[30,22],[35,13],[40,1],[45,2],[50,2]]</t>
  </si>
  <si>
    <t xml:space="preserve">[[0,81],[5,431],[10,671],[15,448],[20,131],[25,26],[30,8],[35,3],[40,2],[45,2],[50,3],[55,3],[60,1],[65,1],[70,4],[75,6],[80,1],[90,1],[95,1],[300,1],[310,1],[1945,1]]</t>
  </si>
  <si>
    <t xml:space="preserve">[[0,28],[5,184],[10,341],[15,160],[20,37],[25,6],[30,2],[35,1],[50,1],[70,1],[90,1],[110,1],[325,1],[400,1],[405,1]]</t>
  </si>
  <si>
    <t xml:space="preserve">[[0,28],[5,442],[10,595],[15,300],[20,95],[25,17],[30,2],[40,1],[45,1],[50,1],[65,1],[100,1],[185,1],[275,1]]</t>
  </si>
  <si>
    <t xml:space="preserve">[[0,15],[5,252],[10,392],[15,203],[20,70],[25,5],[40,2],[305,1],[715,1]]</t>
  </si>
  <si>
    <t xml:space="preserve">[[0,21],[5,504],[10,729],[15,431],[20,133],[25,21],[30,4],[40,1],[45,1],[55,2],[315,1]]</t>
  </si>
  <si>
    <t xml:space="preserve">[[0,62],[5,407],[10,643],[15,446],[20,160],[25,38],[30,6],[40,1],[45,2],[55,1],[60,1],[65,1],[95,1],[125,1]]</t>
  </si>
  <si>
    <t xml:space="preserve">[[5,2],[20,1],[30,1]]</t>
  </si>
  <si>
    <t xml:space="preserve">[[0,149],[5,581],[10,654],[15,410],[20,150],[25,42],[30,20],[35,10],[40,5],[45,6],[50,3],[60,2],[70,3],[75,2],[80,2],[95,1],[105,1],[110,1],[115,2],[125,2],[135,1],[150,1],[155,1],[205,1],[220,1],[490,1]]</t>
  </si>
  <si>
    <t xml:space="preserve">[[0,16],[5,239],[10,260],[15,81],[20,14],[25,26],[30,9],[35,8],[40,8],[45,6],[50,2],[55,1],[65,1],[130,1],[225,1]]</t>
  </si>
  <si>
    <t xml:space="preserve">[[0,36],[5,443],[10,479],[15,216],[20,53],[25,20],[30,19],[35,9],[40,3],[45,3],[50,1],[95,1]]</t>
  </si>
  <si>
    <t xml:space="preserve">[[0,128],[5,321],[10,458],[15,257],[20,90],[25,31],[30,9],[35,6],[40,2],[45,2],[55,1],[60,3],[90,1],[100,1],[245,1],[705,1]]</t>
  </si>
  <si>
    <t xml:space="preserve">[[0,33],[5,235],[10,298],[15,150],[20,26],[25,5],[30,1],[45,2],[70,1],[80,1],[90,1]]</t>
  </si>
  <si>
    <t xml:space="preserve">[[0,92],[5,575],[10,811],[15,366],[20,107],[25,9],[30,4],[40,2],[45,1],[95,1],[120,1],[190,1]]</t>
  </si>
  <si>
    <t xml:space="preserve">[[0,104],[5,278],[10,292],[15,84],[20,30],[25,10],[30,4],[35,4],[40,5],[45,4],[50,3],[55,2],[60,4],[65,3],[75,2],[90,3],[95,2],[100,2],[105,2],[110,2],[115,1],[125,1],[130,1],[135,1],[140,1],[155,1],[160,1],[175,1],[180,1],[220,1],[265,1],[280,1],[355,1],[460,1]]</t>
  </si>
  <si>
    <t xml:space="preserve">[[0,88],[5,590],[10,519],[15,227],[20,60],[25,25],[35,1],[40,3],[45,1],[50,2],[55,1],[60,1],[65,1]]</t>
  </si>
  <si>
    <t xml:space="preserve">[[0,51],[5,243],[10,431],[15,311],[20,56],[25,6],[30,4],[35,3],[50,1],[55,3],[60,1],[65,2],[70,1],[75,2],[80,1],[85,1],[90,1],[100,1],[105,1],[110,1],[135,1],[165,1],[220,1]]</t>
  </si>
  <si>
    <t xml:space="preserve">[[0,149],[5,615],[10,272],[15,76],[20,27],[25,17],[30,7],[35,1],[40,2],[55,1],[60,2],[75,2],[85,2],[95,1],[105,2],[110,1],[115,1],[130,1],[145,2],[180,2],[205,1],[210,2],[230,1],[235,2],[290,1],[345,1],[380,1],[810,1],[965,1],[1120,1]]</t>
  </si>
  <si>
    <t xml:space="preserve">[[0,222],[5,526],[10,350],[15,247],[20,141],[25,78],[30,50],[35,41],[40,17],[45,14],[50,15],[55,3],[60,6],[65,4],[75,2],[80,2],[85,1],[90,2],[105,1],[110,1],[120,2],[140,2],[145,1],[155,1],[175,1],[190,1],[235,1],[240,1],[250,1],[265,1],[325,1],[580,1],[630,1],[635,1]]</t>
  </si>
  <si>
    <t xml:space="preserve">[[0,32],[5,346],[10,426],[15,153],[20,44],[25,16],[30,3],[40,1],[55,1],[75,1],[90,1],[140,1]]</t>
  </si>
  <si>
    <t xml:space="preserve">[[0,8],[5,7],[10,6],[15,1],[20,4],[25,1],[35,1],[50,1]]</t>
  </si>
  <si>
    <t xml:space="preserve">[[0,98],[5,225],[10,249],[15,180],[20,86],[25,24],[30,9],[40,2],[45,2],[50,1],[55,3],[65,1],[75,1],[85,1],[95,2],[275,1]]</t>
  </si>
  <si>
    <t xml:space="preserve">[[0,174],[5,590],[10,585],[15,300],[20,95],[25,28],[30,12],[35,20],[40,7],[45,5],[50,2],[55,2],[60,1],[65,3],[70,3],[80,2],[85,2],[90,4],[95,1],[100,1],[110,1],[135,1],[140,1],[165,1],[230,1],[290,1],[630,1]]</t>
  </si>
  <si>
    <t xml:space="preserve">[[0,41],[5,207],[10,337],[15,161],[20,27],[25,5],[30,9],[35,1],[40,1],[45,1],[50,2],[60,1],[70,1],[75,1],[80,2],[85,4],[90,2],[100,2],[105,1],[115,1],[150,1],[165,1],[185,1],[245,1],[355,1],[705,1]]</t>
  </si>
  <si>
    <t xml:space="preserve">[[0,58],[5,49],[10,55],[15,62],[20,80],[25,29],[30,17],[35,15],[40,2],[60,1],[80,1],[160,1]]</t>
  </si>
  <si>
    <t xml:space="preserve">[[0,112],[5,110],[10,67],[15,38],[20,34],[25,21],[30,23],[35,11],[40,6],[45,1],[50,4],[55,7],[60,1],[65,1],[80,1],[90,1],[110,1],[115,1],[285,1]]</t>
  </si>
  <si>
    <t xml:space="preserve">[[0,23],[5,181],[10,209],[15,129],[20,38],[25,10],[30,1],[55,1],[560,1]]</t>
  </si>
  <si>
    <t xml:space="preserve">[[0,42],[5,118],[10,191],[15,133],[20,27],[25,4],[30,4],[35,2],[40,1],[60,1],[65,1],[80,2],[95,1],[100,2],[140,1],[155,1]]</t>
  </si>
  <si>
    <t xml:space="preserve">[[0,28],[5,34],[10,11],[15,14],[20,26],[25,9],[30,2],[85,1]]</t>
  </si>
  <si>
    <t xml:space="preserve">[[0,150],[5,448],[10,411],[15,162],[20,64],[25,25],[30,10],[35,5],[40,8],[45,6],[50,3],[55,1],[60,1],[100,1],[110,1],[125,1],[155,1],[185,1],[190,1],[200,1],[210,1],[410,1],[460,1],[605,1],[1010,1]]</t>
  </si>
  <si>
    <t xml:space="preserve">[[0,60],[5,613],[10,538],[15,212],[20,65],[25,24],[30,11],[35,11],[40,16],[45,15],[50,2],[70,2],[90,1],[285,1],[350,1],[1025,1],[1475,1]]</t>
  </si>
  <si>
    <t xml:space="preserve">[[0,55],[5,275],[10,282],[15,97],[20,14],[25,4],[30,3],[35,7],[40,2],[45,3],[50,1],[55,1],[60,1],[70,1],[75,1],[90,1],[115,1],[130,1],[165,1],[200,1],[210,1],[335,1],[465,1]]</t>
  </si>
  <si>
    <t xml:space="preserve">[[0,96],[5,587],[10,438],[15,141],[20,46],[25,13],[30,5],[35,3]]</t>
  </si>
  <si>
    <t xml:space="preserve">[[0,9],[5,31],[10,1]]</t>
  </si>
  <si>
    <t xml:space="preserve">[[0,80],[5,409],[10,455],[15,179],[20,91],[25,21],[30,6],[35,10],[40,5],[45,9],[50,15],[55,5],[60,12],[65,12],[70,12],[75,7],[80,18],[85,11],[90,7],[95,8],[100,17],[105,8],[110,4],[115,4],[120,8],[125,5],[130,5],[135,3],[140,1],[145,6],[150,5],[155,5],[160,2],[165,1],[170,4],[175,2],[180,4],[185,7],[190,2],[195,3],[200,2],[205,2],[210,2],[215,1],[220,3],[225,4],[230,1],[235,4],[240,3],[245,1],[250,6],[255,1],[260,2],[265,5],[270,2],[275,3],[280,3],[285,3],[290,2],[295,4],[300,1],[305,2],[310,2],[320,3],[340,2],[350,2],[355,1],[360,1],[370,1],[375,1],[380,3],[390,1],[435,2],[445,1],[450,1],[460,1],[470,2],[475,1],[480,2],[490,1],[495,1],[500,3],[505,1],[510,1],[520,2],[525,1],[545,1],[550,2],[580,1],[595,1],[710,1],[715,1],[810,1],[880,1],[900,1],[940,1],[960,1],[965,1],[1030,1],[1040,1],[1065,1],[1075,1],[1210,1],[1235,2],[1275,1],[1335,1],[1375,2],[1520,1],[2120,1]]</t>
  </si>
  <si>
    <t xml:space="preserve">[[0,139],[5,437],[10,422],[15,117],[20,48],[25,21],[30,33],[35,16],[40,14],[45,6],[50,6],[55,1],[60,5],[65,6],[70,4],[75,6],[80,1],[85,3],[90,1],[95,2],[100,1],[105,1],[110,2],[135,1],[150,1],[155,1],[180,1],[215,1],[225,1],[245,1],[285,1],[410,1],[415,1],[430,1],[650,1]]</t>
  </si>
  <si>
    <t xml:space="preserve">[[0,288],[5,623],[10,338],[15,114],[20,30],[25,13],[30,7],[35,8],[40,4],[45,2],[50,5],[55,1],[60,1],[65,2],[70,3],[85,1],[100,1],[115,1],[125,1],[155,1]]</t>
  </si>
  <si>
    <t xml:space="preserve">[[0,53],[5,276],[10,281],[15,130],[20,30],[25,5],[35,5],[40,2],[45,1],[50,2],[55,4],[60,2],[80,1],[220,1]]</t>
  </si>
  <si>
    <t xml:space="preserve">[[0,53],[5,275],[10,442],[15,230],[20,38],[25,5],[45,1],[65,1],[80,1],[160,1],[170,1]]</t>
  </si>
  <si>
    <t xml:space="preserve">[[0,36],[5,200],[10,401],[15,338],[20,134],[25,28],[30,4],[40,1],[55,1],[60,1],[65,1],[70,1],[90,3],[100,2],[105,2],[110,1],[130,2],[250,1],[355,1],[730,1]]</t>
  </si>
  <si>
    <t xml:space="preserve">[[0,130],[5,528],[10,266],[15,63],[20,19],[25,22],[30,26],[35,11],[40,13],[45,15],[50,5],[55,3],[60,3],[65,6],[70,4],[75,3],[80,1],[85,2],[90,3],[95,2],[100,2],[110,1],[120,1],[125,1],[165,1],[240,1],[260,1],[320,1],[565,1],[710,1],[725,1],[1085,1],[1435,1]]</t>
  </si>
  <si>
    <t xml:space="preserve">[[0,185],[5,508],[10,280],[15,117],[20,32],[25,8],[30,12],[35,16],[40,7],[45,6],[50,3],[55,3],[60,2],[65,4],[75,1],[80,2],[85,2],[90,3],[95,5],[100,1],[105,1],[110,2],[115,1],[125,4],[130,1],[135,1],[145,1],[150,1],[155,1],[180,2],[200,1],[225,1],[230,2],[235,2],[240,1],[245,1],[250,1],[275,1],[280,1],[290,1],[300,1],[330,1],[435,1],[1680,1],[1760,1]]</t>
  </si>
  <si>
    <t xml:space="preserve">[[0,6],[5,8],[10,5],[15,4],[20,2],[25,2],[30,2],[35,4],[40,3],[45,2],[50,1],[55,1],[60,1],[85,1],[90,1],[170,1],[175,1],[215,1],[250,1],[325,1],[450,1],[455,1],[520,1],[1615,1]]</t>
  </si>
  <si>
    <t xml:space="preserve">[[0,76],[5,96],[10,99],[15,59],[20,44],[25,10],[30,10],[35,12],[40,4],[45,1],[50,4],[55,1],[75,1],[110,1]]</t>
  </si>
  <si>
    <t xml:space="preserve">[[0,151],[5,262],[10,168],[15,106],[20,37],[25,20],[30,17],[35,12],[40,4],[45,5],[50,12],[55,2],[60,4],[65,3],[70,2],[80,4],[85,1],[95,2],[105,3],[110,1],[115,1],[125,1],[130,2],[140,1],[145,1],[150,1],[155,1],[200,1],[280,1],[355,1]]</t>
  </si>
  <si>
    <t xml:space="preserve">[[0,150],[5,461],[10,466],[15,212],[20,90],[25,29],[30,12],[35,8],[40,7],[45,2],[50,3],[55,1],[65,1],[70,2],[85,1],[90,1],[95,2],[115,2],[125,1],[130,1],[170,1],[185,1],[210,1],[265,1],[280,1],[315,1],[460,1]]</t>
  </si>
  <si>
    <t xml:space="preserve">[[0,42],[5,146],[10,308],[15,220],[20,69],[25,41],[30,16],[35,16],[40,18],[45,8],[50,10],[55,3],[60,8],[65,4],[70,2],[75,3],[80,3],[85,3],[90,2],[95,4],[100,1],[105,3],[110,2],[115,1],[120,3],[125,3],[130,1],[135,3],[140,1],[145,1],[150,2],[160,1],[165,1],[170,2],[175,1],[190,1],[215,1],[220,1],[240,2],[280,1],[285,1],[295,1],[460,1],[485,1],[550,1],[560,1],[670,1],[1105,1],[1130,1],[1260,1],[1640,1],[2050,1],[2240,1],[2310,1],[3980,1]]</t>
  </si>
  <si>
    <t xml:space="preserve">[[0,65],[5,225],[10,259],[15,172],[20,49],[25,14],[30,2],[35,2],[40,1],[45,3],[50,2],[55,2],[60,3],[85,1],[95,1],[110,1],[140,1],[145,1],[205,1],[275,1],[345,1],[385,1]]</t>
  </si>
  <si>
    <t xml:space="preserve">[[0,117],[5,460],[10,358],[15,193],[20,72],[25,30],[30,15],[35,10],[40,8],[45,10],[50,13],[55,5],[60,7],[65,3],[75,4],[80,3],[85,3],[95,4],[105,2],[115,1],[120,1],[135,1],[140,1],[145,1],[160,2],[195,2],[205,1],[260,1],[580,1],[585,1],[700,1],[785,1],[1590,1],[1805,1]]</t>
  </si>
  <si>
    <t xml:space="preserve">[[0,10],[5,84],[10,112],[15,94],[20,28],[25,24],[30,17],[35,7],[40,5],[45,6],[50,3],[55,2],[60,2],[65,1],[115,1],[130,2],[140,1],[145,3],[155,1],[160,1],[190,1],[195,1],[355,1],[405,1],[540,1],[625,1]]</t>
  </si>
  <si>
    <t xml:space="preserve">[[0,59],[5,391],[10,414],[15,231],[20,122],[25,86],[30,20],[35,8],[40,6],[45,3],[50,3],[55,1],[65,2],[70,2],[75,1],[85,1],[95,1],[105,1],[115,1],[120,1],[130,1],[140,1],[145,1],[160,1],[165,2],[170,1],[180,1],[225,1],[235,1],[245,1],[255,1],[270,1],[320,1],[325,1],[370,1],[375,1],[430,1],[495,1],[545,1],[765,1],[1315,1]]</t>
  </si>
  <si>
    <t xml:space="preserve">[[0,74],[5,453],[10,419],[15,105],[20,54],[25,24],[30,5],[35,6],[40,1],[45,3],[50,3],[55,1],[60,2],[65,1],[70,1],[75,4],[80,2],[90,1],[130,1],[140,1],[145,1],[170,2],[180,1],[190,1],[270,1],[275,1],[300,1],[390,1],[405,1],[425,2],[625,1]]</t>
  </si>
  <si>
    <t xml:space="preserve">[[0,56],[5,320],[10,459],[15,190],[20,76],[25,46],[30,14],[35,3],[60,1],[115,2],[145,1],[160,1],[180,1]]</t>
  </si>
  <si>
    <t xml:space="preserve">[[0,107],[5,145],[10,92],[15,67],[20,51],[25,25],[30,26],[35,16],[40,5],[45,4],[50,3],[55,1],[60,1],[65,1],[70,2],[80,1],[95,1],[100,1],[105,2],[125,1],[165,1],[175,1],[215,1],[280,1]]</t>
  </si>
  <si>
    <t xml:space="preserve">[[0,66],[5,282],[10,485],[15,284],[20,107],[25,53],[30,24],[35,16],[40,14],[45,7],[50,4],[55,3],[60,4],[65,2],[70,2],[75,2],[80,3],[85,1],[90,1],[105,2],[145,1],[150,1],[165,1],[200,1],[315,1],[415,1],[640,1]]</t>
  </si>
  <si>
    <t xml:space="preserve">[[0,172],[5,292],[10,163],[15,117],[20,52],[25,27],[30,16],[35,9],[40,8],[45,8],[50,10],[55,6],[60,8],[65,2],[70,1],[75,4],[80,3],[85,4],[90,1],[100,1],[110,1],[115,1],[120,2],[125,2],[140,1],[165,1],[170,1],[175,1],[180,1],[210,1],[255,1],[350,1],[385,1]]</t>
  </si>
  <si>
    <t xml:space="preserve">[[0,96],[5,194],[10,226],[15,83],[20,46],[25,22],[30,4],[35,6],[40,5],[45,1],[50,2],[55,2],[60,1],[65,1],[75,1],[85,2],[90,1],[115,1],[120,1],[130,1],[135,1],[195,1],[200,1],[230,1],[250,1]]</t>
  </si>
  <si>
    <t xml:space="preserve">[[0,50],[5,619],[10,646],[15,160],[20,42],[25,12],[30,8],[35,2],[40,3],[45,2],[60,1],[65,1],[85,1],[90,1],[395,1]]</t>
  </si>
  <si>
    <t xml:space="preserve">[[0,231],[5,672],[10,628],[15,226],[20,114],[25,48],[30,24],[35,15],[40,17],[45,8],[50,7],[55,3],[60,6],[65,4],[70,2],[75,2],[85,2],[100,2],[105,2],[115,3],[120,1],[125,1],[130,1],[140,1],[150,1],[160,3],[190,1],[210,1],[240,1],[285,1],[290,1],[330,1],[390,1],[550,1],[635,1]]</t>
  </si>
  <si>
    <t xml:space="preserve">[[0,2],[5,1],[15,1],[35,1]]</t>
  </si>
  <si>
    <t xml:space="preserve">[[0,6],[5,5],[10,4],[15,3],[20,1],[30,3],[40,1],[55,1],[60,1],[80,1],[90,1],[95,1],[115,1],[140,1]]</t>
  </si>
  <si>
    <t xml:space="preserve">[[0,149],[5,270],[10,198],[15,96],[20,43],[25,14],[30,8],[35,1],[40,1],[45,1],[50,3],[55,1],[60,1],[75,1],[170,1],[175,1],[205,1]]</t>
  </si>
  <si>
    <t xml:space="preserve">[[0,11],[5,8],[10,5],[15,7],[20,7],[25,4],[30,4],[35,2],[40,3],[45,2],[50,1],[60,3],[65,4],[70,1],[85,5],[90,1],[95,1],[100,1],[120,1],[130,1],[135,1],[185,1],[200,1],[225,1],[245,1],[285,1],[290,1],[295,1],[300,1],[305,2],[310,1],[335,1],[360,1],[380,1],[455,1],[505,1],[530,1],[545,1],[815,1],[825,1],[830,2],[895,1],[1240,1]]</t>
  </si>
  <si>
    <t xml:space="preserve">[[0,50],[5,40],[10,27],[15,27],[20,20],[25,19],[30,6],[35,7],[40,2],[45,5],[50,5],[55,6],[60,4],[65,3],[70,3],[75,2],[80,1],[85,4],[90,1],[95,3],[100,1],[105,4],[110,3],[115,2],[120,1],[130,1],[135,1],[140,1],[145,1],[150,2],[175,1],[195,1],[205,2],[225,1],[235,1],[240,1],[275,1],[305,1],[365,1],[420,1],[425,1],[450,1],[490,1],[570,1],[615,1],[850,1],[940,1],[1290,1],[2460,1]]</t>
  </si>
  <si>
    <t xml:space="preserve">[[0,13],[5,17],[10,17],[15,11],[20,11],[25,9],[30,7],[35,2],[40,4],[45,9],[50,2],[55,5],[60,6],[65,2],[70,1],[75,1],[80,1],[85,2],[90,3],[100,2],[105,1],[110,1],[115,2],[125,1],[130,2],[135,1],[150,1],[155,1],[170,1],[180,1],[185,2],[190,1],[205,1],[215,2],[225,1],[240,3],[245,2],[250,1],[255,1],[265,2],[300,1],[310,1],[325,1],[355,1],[360,1],[455,1],[525,1],[565,1],[615,1],[635,1],[670,1],[685,1],[785,1],[795,1],[810,1],[925,1],[1005,1],[1040,1],[1335,1],[1610,1],[1745,1],[1890,1],[1915,1],[2005,1],[2505,1],[2720,1],[3285,1],[4005,1]]</t>
  </si>
  <si>
    <t xml:space="preserve">[[0,20],[5,24],[10,20],[15,12],[20,7],[25,10],[30,12],[35,7],[40,3],[45,5],[50,3],[55,6],[60,7],[65,4],[70,5],[80,4],[85,1],[90,4],[95,1],[100,2],[105,1],[110,1],[115,1],[120,1],[130,3],[135,2],[145,1],[150,2],[160,1],[165,2],[170,2],[190,1],[195,3],[210,1],[215,1],[220,1],[250,1],[270,1],[300,1],[310,1],[335,1],[340,1],[380,1],[425,1],[430,1],[450,1],[510,1],[520,1],[655,1],[835,1],[885,1],[1025,1],[1065,1],[1110,1],[1915,1],[2290,1],[2590,1],[2810,1],[4435,1]]</t>
  </si>
  <si>
    <t xml:space="preserve">[[0,8],[5,12],[10,11],[15,6],[20,5],[25,4],[30,6],[35,3],[45,3],[65,1],[70,1],[85,1],[115,1],[185,1],[215,1],[505,1],[590,1],[1195,1],[1290,1],[1935,1]]</t>
  </si>
  <si>
    <t xml:space="preserve">[[0,49],[5,22],[10,13],[15,10],[20,6],[25,7],[30,4],[35,4],[40,3],[50,2],[55,1],[60,1],[70,2],[110,2],[120,1],[125,3],[135,2],[140,1],[150,1],[160,2],[170,1],[190,1],[205,1],[210,1],[235,1],[265,1],[285,1],[310,1],[315,1],[415,1],[425,1],[545,1],[605,1]]</t>
  </si>
  <si>
    <t xml:space="preserve">[[0,18],[5,20],[10,18],[15,21],[20,18],[25,8],[30,8],[35,7],[40,9],[45,2],[50,7],[55,4],[60,8],[65,4],[70,16],[75,2],[80,3],[85,5],[90,4],[95,5],[100,6],[105,5],[110,2],[115,6],[120,3],[125,3],[130,1],[135,2],[145,5],[150,3],[155,2],[160,2],[165,5],[170,1],[175,1],[180,1],[185,1],[190,1],[195,4],[200,4],[205,3],[210,2],[215,3],[220,3],[225,3],[230,2],[235,1],[245,1],[250,1],[255,1],[265,1],[275,3],[280,1],[295,1],[305,1],[315,1],[325,2],[335,1],[340,1],[350,1],[355,1],[360,1],[365,1],[370,1],[375,1],[385,1],[390,2],[405,1],[410,1],[415,3],[420,1],[475,1],[490,1],[495,1],[500,1],[635,1],[640,2],[650,1],[675,1],[705,1],[740,1],[780,1],[795,1],[860,1],[890,1],[935,1],[1270,1],[1360,1],[1415,1],[1440,1],[1605,1],[2500,1],[2840,1]]</t>
  </si>
  <si>
    <t xml:space="preserve">[[0,29],[5,20],[10,20],[15,9],[20,14],[25,5],[30,7],[35,5],[40,3],[45,1],[50,6],[55,3],[60,3],[65,3],[70,1],[80,1],[90,1],[100,2],[115,1],[140,2],[145,1],[160,2],[165,1],[200,1],[205,1],[245,1],[275,1],[345,1],[350,1],[355,1],[440,1],[955,1]]</t>
  </si>
  <si>
    <t xml:space="preserve">[[0,26],[5,16],[10,7],[15,8],[20,2],[25,3],[30,1],[50,1],[60,1],[80,1],[190,1],[210,1]]</t>
  </si>
  <si>
    <t xml:space="preserve">[[0,22],[5,24],[10,23],[15,24],[20,21],[25,15],[30,9],[35,7],[40,9],[45,10],[50,7],[55,2],[60,6],[65,3],[70,7],[75,6],[80,5],[85,7],[90,4],[95,2],[100,1],[105,4],[110,7],[115,9],[120,1],[125,3],[130,7],[135,2],[140,6],[145,7],[150,8],[155,3],[160,2],[165,2],[170,7],[175,4],[180,1],[190,4],[195,2],[200,1],[210,5],[215,4],[220,7],[225,2],[230,4],[235,2],[245,2],[250,3],[255,2],[260,1],[265,1],[275,3],[280,2],[285,1],[290,2],[295,5],[300,2],[305,2],[310,2],[315,1],[320,2],[340,1],[350,4],[355,3],[360,2],[365,1],[375,1],[380,2],[390,4],[395,2],[400,1],[410,2],[415,2],[420,2],[430,1],[435,1],[450,1],[460,1],[465,1],[480,2],[495,1],[510,1],[515,1],[535,1],[540,2],[550,1],[570,1],[580,1],[585,1],[590,1],[600,1],[620,2],[630,2],[675,2],[680,1],[690,1],[700,1],[705,1],[710,1],[735,1],[770,1],[775,1],[815,1],[835,1],[870,1],[915,1],[950,2],[970,1],[980,1],[1005,1],[1025,1],[1040,1],[1270,1],[1385,1],[1640,1],[1775,1],[1845,1],[2085,1],[2225,1]]</t>
  </si>
  <si>
    <t xml:space="preserve">[[0,72],[5,72],[10,44],[15,23],[20,24],[25,18],[30,5],[35,10],[40,9],[45,4],[50,7],[55,5],[60,2],[65,7],[70,3],[75,2],[80,3],[85,2],[90,1],[95,2],[100,2],[105,2],[110,4],[115,1],[130,2],[140,1],[145,1],[150,1],[155,1],[180,1],[190,2],[200,1],[235,1],[245,2],[250,1],[280,1],[340,1],[455,1],[460,1],[685,1],[1135,1],[1175,1],[1345,1],[1585,1]]</t>
  </si>
  <si>
    <t xml:space="preserve">[[0,50],[5,35],[10,31],[15,18],[20,15],[25,18],[30,12],[35,10],[40,8],[45,1],[50,2],[55,4],[60,1],[65,1],[70,2],[75,2],[80,2],[90,3],[95,2],[100,1],[105,2],[110,2],[115,2],[130,1],[150,1],[155,2],[160,1],[195,1],[240,1],[265,1],[375,1],[430,2],[510,1],[520,1],[540,1]]</t>
  </si>
  <si>
    <t xml:space="preserve">[[0,30],[5,40],[10,23],[15,27],[20,21],[25,9],[30,17],[35,11],[40,5],[45,8],[50,8],[55,5],[60,8],[65,12],[70,7],[75,3],[80,5],[85,5],[90,8],[95,5],[100,8],[105,7],[110,2],[115,2],[120,3],[125,5],[130,3],[135,4],[140,1],[145,6],[150,1],[155,1],[160,3],[165,2],[170,3],[175,1],[180,2],[185,3],[190,2],[195,2],[200,3],[210,2],[215,1],[220,2],[225,1],[235,1],[245,2],[250,2],[260,1],[265,2],[275,1],[280,2],[290,3],[300,1],[305,2],[310,1],[315,1],[335,1],[340,1],[365,2],[390,1],[405,1],[425,1],[435,1],[445,1],[455,1],[465,1],[480,1],[495,1],[550,1],[560,1],[610,2],[620,1],[625,1],[640,1],[680,1],[695,1],[825,1],[875,1],[950,1],[1095,1],[1155,1],[1170,1],[1250,1],[1350,1],[1400,1],[1500,1],[1660,1],[1850,1],[1960,1]]</t>
  </si>
  <si>
    <t xml:space="preserve">[[0,7],[5,3],[10,3],[15,1],[20,3],[25,2],[35,1],[45,2],[55,1],[65,1],[110,1]]</t>
  </si>
  <si>
    <t xml:space="preserve">[[5,1],[15,1]]</t>
  </si>
  <si>
    <t xml:space="preserve">[[0,4],[5,4],[10,18],[15,5],[20,3],[30,2],[50,1],[55,1],[165,1],[315,1]]</t>
  </si>
  <si>
    <t xml:space="preserve">[[0,16],[5,13],[10,10],[15,5],[20,4],[25,4],[30,2],[35,2],[40,2],[45,1],[50,1],[55,5],[60,1],[65,3],[80,1],[90,2],[130,2],[135,2],[160,2],[300,1],[510,1]]</t>
  </si>
  <si>
    <t xml:space="preserve">[[0,2],[5,4],[10,2],[15,3],[30,2],[35,2],[40,1],[50,2]]</t>
  </si>
  <si>
    <t xml:space="preserve">[[0,18],[5,25],[10,32],[15,15],[20,8],[25,2],[30,4],[35,2],[45,2],[50,2],[55,2],[70,1],[75,3],[85,1],[90,1],[100,1],[115,2],[120,2],[125,1],[130,2],[150,1],[185,1],[210,1],[215,1],[240,1],[270,1]]</t>
  </si>
  <si>
    <t xml:space="preserve">[[0,5],[5,8],[10,12],[15,11],[20,8],[25,4],[30,3],[35,1],[40,2],[45,2],[50,2],[55,4],[60,2],[65,4],[75,4],[80,1],[85,3],[110,3],[120,1],[135,2],[150,1],[160,1],[200,3],[205,2],[220,1],[295,1],[305,1],[310,1],[490,1],[560,1],[605,1],[650,1],[655,1],[760,1],[865,1],[915,1],[945,1],[1005,1],[1020,1],[1130,1],[1165,1],[1250,1],[1545,1],[1745,1],[1800,1],[1870,1],[2960,1]]</t>
  </si>
  <si>
    <t xml:space="preserve">[[0,2],[5,4],[10,3],[15,3]]</t>
  </si>
  <si>
    <t xml:space="preserve">[[0,61],[5,57],[10,44],[15,34],[20,14],[25,15],[30,12],[35,9],[40,7],[45,7],[50,7],[55,11],[60,12],[65,10],[70,9],[75,5],[80,3],[85,6],[90,7],[95,3],[100,4],[105,2],[110,1],[115,5],[125,3],[130,3],[135,1],[140,2],[145,2],[150,6],[155,2],[160,4],[165,4],[170,4],[175,3],[180,3],[185,3],[190,4],[195,1],[200,5],[205,3],[210,3],[215,3],[230,2],[240,3],[245,1],[250,3],[260,1],[265,1],[270,2],[275,3],[280,1],[285,3],[300,3],[305,2],[310,2],[315,5],[320,1],[325,1],[335,1],[345,2],[350,1],[355,1],[360,1],[370,1],[375,1],[380,1],[385,1],[415,1],[425,1],[445,2],[465,1],[475,1],[480,1],[490,1],[500,2],[505,2],[515,1],[520,1],[535,1],[545,1],[565,1],[630,1],[640,1],[670,1],[675,1],[685,2],[705,1],[725,1],[730,1],[735,2],[765,1],[775,1],[795,1],[820,1],[835,1],[865,1],[905,1],[915,1],[930,1],[985,2],[1075,1],[1095,1],[1145,1],[1160,1],[1260,1],[1305,1],[1325,2],[1400,1],[1535,1],[1605,3],[2195,1],[3800,1]]</t>
  </si>
  <si>
    <t xml:space="preserve">[[0,29],[5,39],[10,31],[15,21],[20,9],[25,14],[30,8],[35,5],[40,4],[45,6],[50,2],[55,4],[60,3],[65,2],[70,3],[75,1],[80,7],[85,1],[90,1],[95,2],[100,2],[110,3],[120,2],[125,1],[135,3],[160,1],[185,1],[210,1],[240,1],[260,1],[265,1],[280,1],[355,1],[1705,1]]</t>
  </si>
  <si>
    <t xml:space="preserve">[[0,104],[5,78],[10,52],[15,41],[20,24],[25,16],[30,21],[35,23],[40,16],[45,10],[50,8],[55,5],[60,8],[65,6],[70,2],[75,8],[80,6],[85,4],[90,3],[95,3],[100,4],[105,7],[110,4],[115,2],[120,4],[125,3],[130,3],[135,2],[140,1],[145,2],[155,1],[165,2],[170,1],[175,1],[180,1],[205,1],[210,1],[215,1],[220,3],[225,2],[230,2],[235,1],[240,2],[250,2],[255,1],[265,1],[270,1],[280,1],[305,1],[330,3],[335,1],[350,1],[360,1],[365,1],[380,1],[390,1],[395,1],[455,1],[480,1],[605,1],[650,1],[655,1],[660,1],[675,1],[705,1],[740,1],[750,1],[1015,1],[1210,1],[1395,1],[1470,1],[2190,1]]</t>
  </si>
  <si>
    <t xml:space="preserve">[[0,86],[5,74],[10,43],[15,23],[20,34],[25,22],[30,21],[35,14],[40,13],[45,6],[50,10],[55,2],[60,6],[65,4],[70,4],[75,6],[80,7],[85,3],[90,6],[95,2],[110,2],[115,2],[120,1],[125,2],[135,1],[140,1],[145,3],[150,1],[155,2],[160,4],[165,1],[175,2],[180,1],[185,1],[190,1],[200,1],[205,1],[235,1],[245,1],[280,1],[340,1],[350,1],[380,1],[390,1],[465,1],[470,1],[490,1],[540,1],[550,1],[715,1],[765,1],[785,1],[915,1],[1295,1],[1490,1],[1555,1],[2055,1]]</t>
  </si>
  <si>
    <t xml:space="preserve">[[0,140],[5,467],[10,736],[15,706],[20,260],[25,85],[30,53],[35,31],[40,16],[45,15],[50,19],[55,13],[60,7],[65,7],[70,4],[75,6],[80,5],[85,2],[90,4],[95,1],[100,1],[105,1],[110,1],[115,1],[125,1],[130,2],[135,1],[140,3],[145,2],[150,1],[155,1],[160,1],[165,1],[170,2],[180,1],[185,3],[210,2],[220,1],[245,3],[255,2],[260,3],[265,2],[270,3],[275,1],[290,1],[295,2],[305,1],[340,1],[390,1],[395,1],[490,1],[585,1],[625,1],[2825,1]]</t>
  </si>
  <si>
    <t xml:space="preserve">[[0,94],[5,307],[10,462],[15,550],[20,422],[25,244],[30,107],[35,38],[40,21],[45,10],[50,4],[55,5],[60,5],[65,1],[70,3],[75,2],[80,1],[85,4],[90,2],[100,2],[105,3],[110,1],[115,2],[120,5],[125,1],[130,2],[135,2],[150,3],[155,3],[165,1],[175,2],[180,1],[185,2],[190,2],[200,1],[205,2],[220,2],[230,1],[235,1],[245,1],[250,1],[255,1],[265,1],[275,1],[285,1],[320,3],[350,2],[950,1],[1275,1],[1465,1],[1950,1],[2225,1],[3290,1],[3975,1],[4055,1],[6245,1]]</t>
  </si>
  <si>
    <t xml:space="preserve">[[0,92],[5,141],[10,272],[15,308],[20,281],[25,146],[30,52],[35,20],[40,5],[45,8],[50,4],[60,3],[65,1],[70,1],[100,1],[135,1],[255,1],[565,1]]</t>
  </si>
  <si>
    <t xml:space="preserve">[[0,140],[5,239],[10,335],[15,300],[20,211],[25,77],[30,31],[35,13],[40,10],[45,1],[50,2],[65,1],[70,2],[75,1],[80,1],[85,3],[90,1],[95,1],[105,4],[110,4],[115,2],[130,1],[135,2],[140,2],[145,2],[235,1],[280,1]]</t>
  </si>
  <si>
    <t xml:space="preserve">[[0,164],[5,221],[10,200],[15,178],[20,73],[25,42],[30,25],[35,14],[40,8],[45,8],[50,5],[55,9],[60,3],[65,4],[80,1],[85,2],[90,2],[95,2],[105,1],[110,2],[115,1],[125,2],[130,1],[150,1],[155,3],[165,1],[175,1],[190,1],[200,1],[205,1],[835,1],[970,1]]</t>
  </si>
  <si>
    <t xml:space="preserve">[[0,158],[5,415],[10,286],[15,136],[20,41],[25,16],[30,8],[35,7],[45,1],[50,1],[55,1],[65,3],[110,1],[120,1],[270,1]]</t>
  </si>
  <si>
    <t xml:space="preserve">[[0,51],[5,177],[10,285],[15,227],[20,93],[25,33],[30,13],[35,8],[40,10],[45,5],[80,2],[85,2],[285,1]]</t>
  </si>
  <si>
    <t xml:space="preserve">[[0,58],[5,194],[10,285],[15,197],[20,80],[25,29],[30,12],[35,15],[40,14],[45,7],[50,3],[65,3],[70,3],[75,2],[80,3],[85,4],[95,1],[115,1],[125,1],[675,1],[925,1],[1040,1]]</t>
  </si>
  <si>
    <t xml:space="preserve">[[0,128],[5,401],[10,738],[15,856],[20,717],[25,382],[30,189],[35,108],[40,35],[45,31],[50,19],[55,14],[60,11],[65,3],[70,3],[75,6],[80,3],[85,2],[90,4],[95,5],[100,2],[105,3],[110,2],[115,2],[120,2],[125,2],[130,2],[145,1],[150,3],[155,1],[165,1],[170,1],[175,3],[180,1],[190,1],[195,2],[205,1],[210,1],[215,1],[220,1],[225,1],[240,1],[245,1],[275,1],[290,1],[375,1],[405,1],[420,1],[490,1],[515,2],[545,1],[580,1],[590,1],[680,1],[760,1],[855,1],[910,1],[965,1],[1165,1],[1265,1],[1625,1],[1850,1],[1980,1],[2490,1],[3015,1]]</t>
  </si>
  <si>
    <t xml:space="preserve">[[0,300],[5,442],[10,301],[15,201],[20,101],[25,59],[30,59],[35,29],[40,27],[45,20],[50,13],[55,9],[60,8],[65,11],[70,13],[75,8],[80,8],[85,4],[90,9],[95,5],[100,2],[105,3],[110,5],[115,5],[120,2],[125,1],[130,3],[135,1],[140,1],[150,1],[155,3],[160,2],[165,1],[170,2],[185,2],[190,1],[225,2],[230,1],[235,1],[245,1],[250,1],[255,1],[265,1],[310,1],[335,1],[350,1],[375,1],[385,1],[400,1],[420,1],[780,1]]</t>
  </si>
  <si>
    <t xml:space="preserve">[[0,262],[5,521],[10,523],[15,430],[20,297],[25,150],[30,32],[35,23],[40,10],[45,6],[50,5],[55,2],[60,6],[70,6],[75,2],[80,1],[85,3],[90,1],[100,1],[115,1],[125,1],[145,1],[225,2],[645,1]]</t>
  </si>
  <si>
    <t xml:space="preserve">[[0,38],[5,56],[10,86],[15,52],[20,68],[25,74],[30,68],[35,43],[40,33],[45,10],[50,3],[55,7],[60,1],[65,3],[75,1],[80,3],[85,1],[90,3],[100,4],[105,2],[130,3],[140,1],[150,1],[155,1],[160,1],[165,1],[195,1],[215,1],[235,1],[245,1],[390,1],[400,1],[510,1],[710,1],[840,1]]</t>
  </si>
  <si>
    <t xml:space="preserve">[[0,190],[5,310],[10,223],[15,158],[20,100],[25,67],[30,53],[35,32],[40,19],[45,8],[50,4],[55,7],[60,7],[65,3],[70,1],[75,3],[80,2],[85,2],[90,2],[100,1],[105,1],[120,1],[125,1],[150,2],[165,1],[170,2],[175,1],[215,1],[395,1],[415,1],[635,1]]</t>
  </si>
  <si>
    <t xml:space="preserve">[[0,76],[5,218],[10,314],[15,216],[20,121],[25,53],[30,27],[35,13],[40,4],[45,6],[50,3],[55,1],[60,3],[65,4],[70,1],[75,4],[85,1],[95,2],[100,2],[105,2],[110,1],[115,3],[120,2],[150,1],[165,2],[175,1],[185,1],[220,1],[290,2],[335,1],[340,1],[1075,1],[1165,1]]</t>
  </si>
  <si>
    <t xml:space="preserve">[[0,50],[5,144],[10,197],[15,152],[20,109],[25,59],[30,23],[35,8],[40,3],[45,1],[50,2],[55,4],[60,2],[65,3],[70,2],[80,1],[85,1],[135,2],[140,1],[150,1],[225,1],[245,1],[255,1],[270,1],[325,1],[585,1],[640,1],[695,1],[720,1]]</t>
  </si>
  <si>
    <t xml:space="preserve">[[0,170],[5,288],[10,409],[15,499],[20,342],[25,131],[30,44],[35,9],[40,3],[45,2],[50,4],[55,5],[60,2],[65,1],[70,2],[75,2],[125,1],[135,1],[150,1],[200,1],[205,1],[220,1],[285,1],[440,1]]</t>
  </si>
  <si>
    <t xml:space="preserve">[[0,204],[5,327],[10,310],[15,193],[20,125],[25,46],[30,23],[35,16],[40,15],[45,8],[50,12],[55,7],[60,8],[65,5],[70,3],[75,2],[80,2],[85,2],[90,3],[95,2],[100,1],[105,1],[110,3],[115,1],[125,1],[135,2],[140,1],[145,2],[150,1],[180,3],[195,1],[260,1],[265,1]]</t>
  </si>
  <si>
    <t xml:space="preserve">[[0,121],[5,225],[10,376],[15,470],[20,342],[25,165],[30,72],[35,36],[40,12],[45,6],[50,1],[65,1],[70,1],[75,1],[105,2],[125,1],[140,1],[200,1],[205,2],[215,1],[240,1],[650,1]]</t>
  </si>
  <si>
    <t xml:space="preserve">[[0,190],[5,357],[10,435],[15,351],[20,214],[25,93],[30,34],[35,22],[40,15],[45,9],[50,6],[55,2],[60,5],[65,1],[70,5],[75,1],[80,1],[85,2],[90,2],[95,1],[100,2],[110,3],[115,3],[120,2],[125,2],[135,1],[145,2],[160,1],[170,1],[210,1],[230,1],[240,1],[250,1],[275,1],[380,1],[445,1],[770,1]]</t>
  </si>
  <si>
    <t xml:space="preserve">[[0,176],[5,562],[10,627],[15,544],[20,357],[25,129],[30,50],[35,22],[40,13],[45,11],[50,11],[55,11],[60,6],[65,2],[70,3],[75,3],[80,4],[85,2],[90,1],[95,1],[115,1],[160,1],[180,1],[185,1],[195,1],[230,1],[320,1],[330,2],[345,1],[640,1]]</t>
  </si>
  <si>
    <t xml:space="preserve">[[0,156],[5,321],[10,217],[15,175],[20,123],[25,49],[30,19],[35,8],[40,5],[45,1],[50,4],[55,2],[65,2],[70,2],[75,1],[80,2],[85,1],[90,1],[95,4],[100,4],[115,1],[120,1],[160,1],[175,1],[185,1],[390,1],[410,1],[550,1]]</t>
  </si>
  <si>
    <t xml:space="preserve">[[0,158],[5,310],[10,285],[15,372],[20,289],[25,127],[30,64],[35,23],[40,13],[45,9],[50,5],[55,3],[60,2],[65,7],[70,4],[75,2],[80,2],[85,2],[90,2],[95,1],[100,1],[110,2],[115,2],[135,1],[200,1],[330,1]]</t>
  </si>
  <si>
    <t xml:space="preserve">[[0,22],[5,54],[10,161],[15,191],[20,129],[25,100],[30,47],[35,8],[40,2],[45,1],[55,1],[60,3],[65,6],[70,2],[75,5],[80,2],[85,4],[90,5],[95,3],[100,2],[105,3],[120,2],[130,4],[135,1],[140,1],[145,2],[150,3],[160,1],[165,2],[185,1],[190,1],[210,1],[235,1],[255,1],[270,1],[275,1],[310,1],[315,1],[335,1],[350,1],[370,1]]</t>
  </si>
  <si>
    <t xml:space="preserve">[[0,237],[5,525],[10,413],[15,358],[20,107],[25,62],[30,25],[35,10],[40,16],[45,15],[50,11],[55,13],[60,9],[65,7],[70,5],[75,4],[80,3],[85,4],[90,2],[95,3],[100,7],[105,2],[110,5],[115,4],[120,4],[125,3],[130,5],[140,2],[145,5],[150,4],[160,1],[165,1],[170,3],[180,2],[185,2],[190,1],[195,1],[205,2],[215,1],[225,1],[245,2],[285,1],[290,1],[295,1],[315,1],[335,1],[360,2],[365,1],[370,1],[375,1],[400,1],[405,1],[510,1],[665,1],[815,1]]</t>
  </si>
  <si>
    <t xml:space="preserve">[[0,94],[5,196],[10,198],[15,172],[20,81],[25,19],[30,18],[35,26],[40,17],[45,7],[50,9],[55,11],[60,13],[65,9],[70,8],[75,5],[80,6],[85,5],[90,4],[95,3],[100,4],[105,3],[115,3],[120,3],[125,4],[130,2],[135,1],[140,1],[145,4],[150,1],[155,1],[160,1],[170,2],[175,1],[180,1],[190,4],[195,1],[205,1],[215,1],[220,1],[225,2],[240,1],[245,1],[250,2],[255,1],[260,1],[270,2],[280,1],[305,1],[320,2],[375,1],[440,1]]</t>
  </si>
  <si>
    <t xml:space="preserve">[[0,169],[5,412],[10,453],[15,468],[20,191],[25,67],[30,16],[35,12],[40,9],[45,4],[50,3],[55,7],[60,4],[70,2],[90,2],[100,1],[105,1],[110,1],[115,1],[120,1],[130,2],[150,1],[160,2],[175,1],[205,1],[215,1],[220,1],[230,1],[235,1],[355,1],[370,1],[440,1],[545,1],[610,1],[840,1]]</t>
  </si>
  <si>
    <t xml:space="preserve">[[0,140],[5,362],[10,328],[15,484],[20,430],[25,247],[30,79],[35,20],[40,12],[45,5],[50,6],[55,5],[60,2],[65,4],[70,1],[75,1],[80,2],[90,3],[95,1],[145,1],[190,1],[205,1],[250,1],[265,1]]</t>
  </si>
  <si>
    <t xml:space="preserve">[[0,71],[5,243],[10,448],[15,668],[20,562],[25,230],[30,49],[35,11],[40,8],[45,3],[50,6],[55,11],[60,11],[65,3],[70,3],[75,4],[80,1],[85,1],[90,2],[95,1],[115,2],[125,1],[130,1],[140,1],[150,1],[330,1],[355,1],[375,1],[545,1],[1150,1]]</t>
  </si>
  <si>
    <t xml:space="preserve">[[0,94],[5,255],[10,308],[15,304],[20,353],[25,206],[30,80],[35,23],[40,15],[45,8],[50,8],[55,5],[60,4],[65,5],[70,1],[75,5],[80,2],[90,1],[95,2],[100,3],[110,2],[115,3],[120,1],[125,2],[130,1],[135,3],[140,1],[145,1],[155,1],[160,3],[165,1],[170,2],[175,1],[180,4],[185,1],[205,1],[215,2],[230,1],[235,2],[240,1],[260,2],[270,1],[330,1],[335,1],[410,1],[495,2],[560,1],[565,1],[570,1],[1010,1],[1425,1]]</t>
  </si>
  <si>
    <t xml:space="preserve">[[0,104],[5,245],[10,196],[15,129],[20,95],[25,42],[30,36],[35,19],[40,10],[45,13],[50,5],[55,3],[60,2],[65,1],[105,2],[135,1],[145,1],[220,1]]</t>
  </si>
  <si>
    <t xml:space="preserve">[[0,165],[5,430],[10,343],[15,213],[20,131],[25,48],[30,13],[35,5],[40,2],[45,3],[50,3],[60,2],[65,1],[70,1],[75,1],[85,3],[90,1],[95,1],[100,1],[105,1],[275,1]]</t>
  </si>
  <si>
    <t xml:space="preserve">[[0,196],[5,446],[10,385],[15,263],[20,172],[25,101],[30,90],[35,41],[40,26],[45,16],[50,7],[55,3],[60,7],[65,3],[70,5],[75,5],[80,2],[85,1],[90,2],[100,1],[110,1],[120,1],[130,3],[135,1],[140,2],[150,2],[155,1],[165,1],[175,2],[180,1],[200,1],[215,1],[235,1],[285,1],[325,2],[460,1],[495,1]]</t>
  </si>
  <si>
    <t xml:space="preserve">[[0,108],[5,199],[10,323],[15,390],[20,438],[25,332],[30,196],[35,98],[40,41],[45,14],[50,6],[55,12],[60,7],[65,1],[70,3],[75,3],[80,1],[85,3],[95,2],[100,1],[105,1],[115,1],[165,1],[295,1],[310,1],[835,1]]</t>
  </si>
  <si>
    <t xml:space="preserve">[[0,267],[5,435],[10,299],[15,148],[20,74],[25,41],[30,23],[35,17],[40,19],[45,19],[50,8],[55,14],[60,8],[65,8],[70,7],[75,6],[80,5],[85,1],[90,5],[95,2],[100,4],[105,4],[110,1],[115,1],[120,1],[125,1],[130,1],[135,3],[145,1],[150,1],[160,1],[225,1],[240,2],[245,1],[250,1],[280,1],[290,1],[340,1]]</t>
  </si>
  <si>
    <t xml:space="preserve">[[0,206],[5,364],[10,303],[15,147],[20,82],[25,32],[30,23],[35,21],[40,12],[45,9],[50,13],[55,8],[60,7],[65,7],[70,7],[75,3],[80,4],[85,6],[90,1],[95,2],[100,3],[105,4],[115,2],[120,2],[125,1],[135,3],[140,4],[155,2],[160,4],[165,2],[175,1],[185,1],[190,1],[195,1],[220,1],[225,1],[230,1],[235,1],[245,2],[270,2],[285,1],[310,1],[355,1],[415,1],[455,1],[485,1],[495,1],[705,1]]</t>
  </si>
  <si>
    <t xml:space="preserve">[[0,15],[5,21],[10,5],[15,21],[20,23],[25,35],[30,15],[35,21],[40,17],[45,10],[50,10],[55,7],[60,7],[65,4],[70,6],[75,3],[80,3],[85,2],[90,2],[95,1],[100,3],[105,3],[110,2],[115,1],[120,2],[125,2],[130,2],[135,1],[155,1],[165,1],[175,1],[190,1],[230,1]]</t>
  </si>
  <si>
    <t xml:space="preserve">[[0,197],[5,185],[10,88],[15,51],[20,63],[25,77],[30,39],[35,22],[40,30],[45,28],[50,17],[55,25],[60,15],[65,16],[70,12],[75,14],[80,10],[85,17],[90,8],[95,7],[100,3],[105,7],[110,9],[115,4],[120,2],[125,5],[130,3],[135,3],[140,6],[145,5],[150,6],[160,2],[165,3],[170,2],[175,3],[180,5],[185,3],[190,5],[195,5],[200,3],[215,1],[220,2],[230,1],[235,2],[240,1],[245,2],[255,1],[260,2],[265,2],[270,1],[285,2],[290,1],[295,1],[300,1],[305,1],[310,2],[315,2],[320,1],[335,1],[365,1],[380,1],[435,1],[450,1],[490,1],[495,2],[800,1],[1110,1],[1510,1]]</t>
  </si>
  <si>
    <t xml:space="preserve">[[0,392],[5,396],[10,172],[15,52],[20,24],[25,5],[30,7],[35,3],[40,4],[45,1],[50,2],[55,2],[60,3],[70,3],[80,1],[95,1],[105,1],[185,1]]</t>
  </si>
  <si>
    <t xml:space="preserve">[[0,234],[5,287],[10,181],[15,122],[20,73],[25,30],[30,13],[35,7],[40,5],[45,3],[50,1],[55,4],[60,1],[65,2],[70,2],[75,3],[90,1],[95,1],[145,2],[165,1],[170,1],[175,1]]</t>
  </si>
  <si>
    <t xml:space="preserve">[[0,445],[5,693],[10,482],[15,331],[20,188],[25,104],[30,48],[35,27],[40,18],[45,8],[50,8],[55,2],[60,3],[65,3],[70,4],[75,1],[80,3],[95,1],[115,2],[130,1],[140,1],[145,1],[200,1],[605,1]]</t>
  </si>
  <si>
    <t xml:space="preserve">[[0,238],[5,290],[10,113],[15,41],[20,7],[25,5],[30,3],[35,1],[40,2],[55,3],[90,3],[115,1],[135,1],[160,1],[165,2],[230,1]]</t>
  </si>
  <si>
    <t xml:space="preserve">[[0,310],[5,438],[10,263],[15,165],[20,83],[25,40],[30,21],[35,9],[40,7],[45,6],[50,4],[55,6],[60,3],[70,5],[75,1],[80,1],[85,1],[90,2],[95,2],[105,1],[110,1],[115,2],[140,2],[175,1],[200,1]]</t>
  </si>
  <si>
    <t xml:space="preserve">[[0,152],[5,225],[10,130],[15,61],[20,40],[25,21],[30,14],[35,9],[40,4],[45,3],[50,3],[55,2],[60,1],[65,1],[75,2],[90,1],[95,1],[130,1],[155,1],[160,1],[380,1]]</t>
  </si>
  <si>
    <t xml:space="preserve">[[0,183],[5,419],[10,280],[15,204],[20,118],[25,65],[30,33],[35,28],[40,13],[45,11],[50,9],[55,6],[60,2],[65,1],[70,2],[75,3],[80,4],[85,1],[90,1],[95,1],[100,1],[105,1],[110,2],[120,2],[135,2],[145,2],[155,1],[170,1],[210,1],[235,1],[265,1],[330,1],[435,1],[515,1]]</t>
  </si>
  <si>
    <t xml:space="preserve">[[0,18],[5,92],[10,86],[15,36],[20,17],[25,25],[30,22],[35,22],[40,13],[45,11],[50,8],[55,11],[60,4],[65,8],[70,5],[75,3],[80,8],[85,4],[90,5],[95,3],[100,1],[105,2],[120,2],[135,1],[200,1],[205,1],[210,1],[220,1],[235,1],[260,1],[345,1],[600,1]]</t>
  </si>
  <si>
    <t xml:space="preserve">[[0,76],[5,250],[10,270],[15,257],[20,200],[25,95],[30,32],[35,15],[40,3],[45,2],[50,1],[80,1],[90,1]]</t>
  </si>
  <si>
    <t xml:space="preserve">[[0,308],[5,469],[10,335],[15,222],[20,152],[25,58],[30,35],[35,12],[40,12],[45,7],[50,2],[55,6],[60,4],[65,3],[70,1],[75,1],[80,2],[85,5],[90,3],[95,1],[100,1],[110,1],[115,1],[140,1],[175,1],[180,1],[195,1],[210,1],[315,1],[345,1],[395,1],[465,1],[780,1]]</t>
  </si>
  <si>
    <t xml:space="preserve">[[0,227],[5,459],[10,302],[15,282],[20,137],[25,37],[30,22],[35,14],[40,10],[45,7],[50,2],[55,6],[60,5],[65,1],[70,3],[75,3],[80,2],[85,3],[90,2],[95,3],[110,1],[115,4],[125,1],[130,1],[135,1],[140,1],[150,1],[165,1],[180,1],[185,1],[200,1],[270,1],[275,1],[300,1],[305,1],[335,1],[370,1],[555,1]]</t>
  </si>
  <si>
    <t xml:space="preserve">[[0,171],[5,480],[10,375],[15,365],[20,204],[25,75],[30,24],[35,13],[40,13],[45,7],[50,6],[55,11],[60,4],[65,3],[70,5],[75,6],[80,3],[85,4],[90,1],[95,6],[100,1],[105,4],[110,4],[115,5],[120,3],[125,4],[130,4],[135,2],[140,2],[150,1],[155,3],[160,1],[165,3],[170,1],[175,1],[180,1],[190,2],[195,1],[205,1],[210,3],[220,1],[235,1],[250,1],[260,1],[285,1],[290,1],[335,1],[370,1],[410,1],[415,1],[450,1],[455,1],[490,1],[625,1],[675,1],[760,1],[800,1]]</t>
  </si>
  <si>
    <t xml:space="preserve">[[10,1],[20,1],[50,1],[55,1],[60,1],[70,1],[80,2],[85,1],[125,1],[130,1],[170,1],[190,1],[230,1],[340,1],[500,1],[575,1],[600,1]]</t>
  </si>
  <si>
    <t xml:space="preserve">[[0,139],[5,227],[10,175],[15,103],[20,75],[25,45],[30,27],[35,10],[40,7],[50,3],[55,1],[60,1],[80,1],[375,1]]</t>
  </si>
  <si>
    <t xml:space="preserve">[[0,156],[5,360],[10,414],[15,269],[20,186],[25,133],[30,85],[35,42],[40,30],[45,16],[50,13],[55,7],[60,7],[65,3],[70,6],[75,3],[80,4],[95,1],[100,1],[105,1],[125,1],[150,1],[270,1],[305,1]]</t>
  </si>
  <si>
    <t xml:space="preserve">[[0,228],[5,365],[10,351],[15,335],[20,254],[25,156],[30,76],[35,60],[40,32],[45,24],[50,18],[55,6],[60,4],[65,8],[70,7],[75,2],[80,2],[85,1],[90,1],[115,2],[125,2],[130,1],[140,1],[145,1],[155,2],[160,1],[215,1],[285,1]]</t>
  </si>
  <si>
    <t xml:space="preserve">[[0,111],[5,303],[10,255],[15,167],[20,96],[25,55],[30,36],[35,18],[40,13],[45,8],[50,4],[55,3],[60,2],[65,2],[70,1],[75,2],[80,1],[85,2],[90,2],[95,2],[105,1],[115,1],[125,1],[135,2],[150,1],[190,1],[220,1],[230,2],[295,1],[310,1],[385,1],[435,1],[450,1]]</t>
  </si>
  <si>
    <t xml:space="preserve">[[0,491],[5,673],[10,302],[15,136],[20,46],[25,21],[30,6],[35,6],[40,4],[45,3],[50,4],[55,4],[60,2],[65,2],[70,1],[75,1],[80,1],[120,1],[130,1],[140,1],[155,1],[210,1]]</t>
  </si>
  <si>
    <t xml:space="preserve">[[0,141],[5,281],[10,229],[15,200],[20,104],[25,51],[30,23],[35,14],[40,10],[45,9],[50,12],[55,6],[60,8],[65,6],[70,2],[75,1],[80,1],[85,2],[90,4],[95,1],[100,4],[105,1],[110,2],[125,1],[130,1],[140,1],[150,4],[160,1],[165,1],[180,1],[200,1],[215,2],[235,1],[260,1],[305,1],[330,1],[640,1]]</t>
  </si>
  <si>
    <t xml:space="preserve">[[0,296],[5,318],[10,150],[15,62],[20,34],[25,9],[30,8],[35,6],[40,5],[45,1],[50,2],[60,2],[65,1],[70,1],[160,1]]</t>
  </si>
  <si>
    <t xml:space="preserve">[[0,467],[5,599],[10,442],[15,171],[20,50],[25,17],[30,11],[35,8],[40,4],[45,3],[50,2],[60,1],[65,1],[70,1],[90,2],[100,1],[145,1],[195,1],[225,1],[320,2],[325,1],[555,1]]</t>
  </si>
  <si>
    <t xml:space="preserve">[[0,323],[5,459],[10,296],[15,98],[20,33],[25,14],[30,4],[35,2],[40,1],[45,1],[55,2],[65,1],[70,1],[80,1],[240,1]]</t>
  </si>
  <si>
    <t xml:space="preserve">[[0,92],[5,125],[10,41],[15,31],[20,14],[25,9],[30,6],[35,4],[40,3],[45,8],[50,8],[55,3],[60,1],[65,3],[70,1],[75,2],[80,3],[95,2],[115,1],[180,1]]</t>
  </si>
  <si>
    <t xml:space="preserve">[[0,325],[5,389],[10,156],[15,51],[20,21],[25,8],[30,5],[35,3],[40,2],[45,2],[50,1],[55,1],[60,1],[70,1],[85,1],[100,1],[150,1],[180,1]]</t>
  </si>
  <si>
    <t xml:space="preserve">[[0,457],[5,414],[10,187],[15,92],[20,39],[25,17],[30,18],[35,13],[40,5],[45,3],[50,4],[55,3],[60,8],[65,2],[70,3],[75,1],[80,3],[85,4],[90,2],[95,2],[100,1],[105,4],[110,3],[120,1],[125,1],[130,1],[145,2],[165,2],[170,1],[175,2],[180,1],[190,3],[195,1],[200,1],[215,1],[225,1],[230,1],[255,2],[275,1],[345,1],[365,1],[385,1]]</t>
  </si>
  <si>
    <t xml:space="preserve">[[0,76],[5,103],[10,53],[15,44],[20,23],[25,20],[30,10],[35,5],[40,3],[45,1],[50,1],[65,4],[70,2],[90,1],[105,1],[115,1],[125,2],[130,1],[160,1]]</t>
  </si>
  <si>
    <t xml:space="preserve">[[0,45],[5,42],[10,20],[15,10],[20,4],[25,5],[30,1],[40,4],[100,1],[110,1],[135,1],[155,1],[450,1],[625,1]]</t>
  </si>
  <si>
    <t xml:space="preserve">[[0,14],[5,13],[10,5],[15,6],[20,4],[25,7],[30,2],[35,2],[50,1],[75,2],[80,1],[300,1],[325,1]]</t>
  </si>
  <si>
    <t xml:space="preserve">[[0,108],[5,137],[10,87],[15,51],[20,28],[25,18],[30,12],[35,5],[40,4],[45,2],[50,4],[55,4],[60,2],[65,1],[75,2],[80,1],[90,3],[105,2],[120,1],[125,1],[130,1],[140,1],[150,1],[160,1],[185,1]]</t>
  </si>
  <si>
    <t xml:space="preserve">[[0,216],[5,350],[10,317],[15,191],[20,109],[25,55],[30,28],[35,21],[40,12],[45,9],[50,9],[55,12],[60,9],[65,10],[70,1],[75,5],[80,6],[85,9],[90,3],[95,1],[100,2],[105,1],[110,1],[120,1],[130,1],[135,2],[140,2],[155,1],[160,1],[165,1],[180,2],[185,4],[190,1],[195,2],[200,3],[205,1],[215,1],[220,1],[240,1],[275,1],[295,1],[315,1],[340,1],[395,1],[430,1],[435,1],[590,1],[605,1],[1160,1],[2480,1]]</t>
  </si>
  <si>
    <t xml:space="preserve">[[0,121],[5,190],[10,240],[15,130],[20,96],[25,66],[30,25],[35,22],[40,15],[45,12],[50,11],[55,10],[60,3],[65,4],[70,6],[75,6],[80,3],[85,4],[90,4],[95,4],[100,3],[105,1],[110,2],[115,2],[120,4],[125,2],[130,2],[140,1],[145,1],[150,2],[160,2],[165,2],[175,1],[185,1],[190,1],[195,2],[225,1],[245,2],[260,1],[285,1],[290,1],[300,1],[315,1],[320,1],[330,1],[345,1],[350,1],[370,1],[390,1],[405,1],[450,1],[500,1],[510,1],[545,1],[915,1],[1410,1],[1415,1]]</t>
  </si>
  <si>
    <t xml:space="preserve">[[0,243],[5,428],[10,301],[15,180],[20,65],[25,28],[30,13],[35,7],[40,3],[45,9],[50,2],[55,3],[60,2],[65,1],[70,1],[75,1],[90,1],[110,1],[120,1],[125,3],[140,1],[145,1],[155,1],[195,1],[205,1],[210,2],[215,1],[230,1],[235,2],[335,1],[660,1]]</t>
  </si>
  <si>
    <t xml:space="preserve">[[0,243],[5,453],[10,434],[15,248],[20,129],[25,48],[30,24],[35,27],[40,13],[45,15],[50,11],[55,7],[60,8],[65,6],[70,8],[75,3],[80,6],[85,5],[90,2],[95,3],[100,2],[105,1],[115,1],[120,2],[125,4],[130,2],[135,4],[140,1],[145,1],[155,3],[160,3],[165,1],[170,1],[180,1],[185,1],[195,2],[210,1],[215,1],[220,1],[255,1],[260,1],[280,1],[295,1],[305,1],[330,1],[555,1],[640,1],[650,1],[690,1],[790,1],[865,1],[1000,1],[1230,1]]</t>
  </si>
  <si>
    <t xml:space="preserve">[[0,215],[5,372],[10,248],[15,150],[20,82],[25,68],[30,48],[35,41],[40,31],[45,18],[50,16],[55,16],[60,16],[65,8],[70,11],[75,4],[80,5],[85,5],[90,6],[95,3],[100,2],[105,3],[110,5],[115,2],[120,4],[125,2],[130,2],[140,1],[145,2],[150,2],[160,1],[165,2],[170,2],[175,2],[180,2],[185,1],[190,1],[200,1],[205,1],[210,1],[215,1],[225,1],[250,1],[255,2],[300,1],[305,2],[315,1],[345,1],[520,1],[640,1],[650,1],[665,1],[685,1],[975,1],[1275,1]]</t>
  </si>
  <si>
    <t xml:space="preserve">[[0,104],[5,156],[10,87],[15,64],[20,35],[25,20],[30,11],[35,10],[40,6],[45,3],[50,3],[55,2],[60,4],[65,4],[70,1],[80,1],[85,2],[95,1],[100,1],[105,2],[110,2],[125,1],[130,1],[135,1],[140,1],[150,1],[165,1],[185,1],[190,1],[230,1],[240,1],[270,1],[300,1],[305,1],[325,1],[450,1],[765,1],[840,1]]</t>
  </si>
  <si>
    <t xml:space="preserve">[[0,1],[5,7],[10,4],[15,3],[20,1],[25,1],[30,2],[45,2],[60,1],[65,1],[95,1],[115,1]]</t>
  </si>
  <si>
    <t xml:space="preserve">[[0,3],[5,5],[10,4],[20,2],[25,2],[40,1],[65,1],[465,1],[485,1]]</t>
  </si>
  <si>
    <t xml:space="preserve">[[0,3],[5,9],[10,11],[15,2],[25,1],[30,1]]</t>
  </si>
  <si>
    <t xml:space="preserve">[[0,5],[5,7],[10,8],[15,7],[25,1],[55,1],[65,1]]</t>
  </si>
  <si>
    <t xml:space="preserve">[[0,66],[5,115],[10,88],[15,78],[20,54],[25,28],[30,18],[35,11],[40,9],[45,9],[50,8],[55,11],[60,4],[65,7],[70,3],[75,2],[85,2],[90,3],[95,3],[100,4],[105,9],[110,2],[115,2],[120,3],[125,5],[130,2],[140,1],[145,2],[150,2],[155,2],[160,1],[165,1],[170,3],[175,2],[180,5],[185,10],[190,4],[195,7],[200,8],[205,10],[210,4],[215,7],[220,1],[225,1],[230,1],[235,1],[245,1],[250,3],[265,2],[270,1],[275,2],[325,1],[330,2],[365,1],[370,1],[400,1],[405,1],[425,3],[435,1],[445,1],[510,1],[630,1],[700,1],[715,1],[745,1],[775,1],[960,1],[1135,1],[1225,1],[2115,1],[2280,1]]</t>
  </si>
  <si>
    <t xml:space="preserve">[[0,153],[5,368],[10,471],[15,385],[20,169],[25,43],[30,22],[35,12],[40,15],[45,4],[50,5],[55,5],[60,1],[65,1],[70,4],[75,2],[85,1],[90,2],[100,1],[110,1],[130,1],[135,1],[140,1],[175,1],[225,1],[385,1]]</t>
  </si>
  <si>
    <t xml:space="preserve">[[0,143],[5,399],[10,479],[15,392],[20,173],[25,78],[30,38],[35,22],[40,18],[45,10],[50,7],[55,5],[60,5],[70,4],[75,2],[80,1],[85,1],[95,1],[100,2],[105,2],[110,3],[130,1],[140,2],[150,3],[170,1],[180,2],[195,1],[220,1],[225,2],[230,1],[375,1],[385,1],[425,1],[615,1],[3610,1]]</t>
  </si>
  <si>
    <t xml:space="preserve">[[0,117],[5,293],[10,310],[15,411],[20,249],[25,68],[30,25],[35,16],[40,13],[45,2],[50,3],[55,1],[60,4],[65,3],[70,2],[75,3],[80,1],[85,3],[90,1],[95,3],[105,1],[115,1],[120,5],[125,2],[130,1],[135,2],[145,1],[155,1],[215,1],[250,1]]</t>
  </si>
  <si>
    <t xml:space="preserve">[[0,27],[5,128],[10,227],[15,328],[20,208],[25,60],[30,18],[35,10],[40,12],[45,4],[50,1],[55,1],[60,1],[65,1],[70,2],[75,1],[85,1],[90,1],[100,1],[105,1],[110,1],[135,1],[180,1],[210,1],[525,1]]</t>
  </si>
  <si>
    <t xml:space="preserve">[[0,64],[5,160],[10,385],[15,425],[20,216],[25,114],[30,58],[35,31],[40,13],[45,4],[50,5],[55,2],[60,3],[70,2],[75,1],[80,2],[95,4],[110,1],[120,1],[130,1],[145,2],[175,1],[230,1],[260,1],[340,1],[505,1],[600,1],[735,1],[965,1],[1125,1]]</t>
  </si>
  <si>
    <t xml:space="preserve">[[0,115],[5,265],[10,234],[15,152],[20,87],[25,51],[30,19],[35,13],[40,12],[45,7],[50,5],[55,5],[60,3],[65,4],[70,4],[75,3],[80,3],[85,3],[90,1],[95,3],[100,3],[105,2],[115,1],[135,2],[145,2],[160,1],[165,1],[170,1],[175,1],[180,1],[190,1],[195,2],[290,1],[340,1],[390,1],[400,1],[410,1],[440,1],[620,1]]</t>
  </si>
  <si>
    <t xml:space="preserve">[[0,143],[5,313],[10,375],[15,342],[20,319],[25,257],[30,189],[35,117],[40,64],[45,27],[50,21],[55,14],[60,11],[65,11],[70,8],[75,7],[80,6],[85,4],[90,1],[95,2],[100,6],[105,2],[110,2],[115,2],[125,1],[135,2],[140,2],[145,1],[150,1],[155,2],[170,1],[190,1],[195,1],[205,1],[240,1],[255,1],[285,1],[360,1],[390,1],[405,1],[420,1],[450,1],[860,1],[1255,1],[1380,1],[2385,1]]</t>
  </si>
  <si>
    <t xml:space="preserve">[[0,31],[5,149],[10,368],[15,403],[20,215],[25,79],[30,65],[35,44],[40,19],[45,3],[55,1],[60,1],[65,1],[70,3],[75,1],[80,1],[85,3],[90,1],[110,1],[115,2],[160,1],[300,1]]</t>
  </si>
  <si>
    <t xml:space="preserve">[[0,75],[5,264],[10,437],[15,424],[20,198],[25,61],[30,14],[35,7],[40,1],[45,3],[50,1],[55,2],[65,3],[75,2],[80,1],[90,1],[95,1],[150,1],[245,1],[265,1],[290,2],[315,1]]</t>
  </si>
  <si>
    <t xml:space="preserve">[[0,74],[5,143],[10,106],[15,87],[20,61],[25,43],[30,28],[35,19],[40,14],[45,6],[50,3],[55,6],[60,2],[65,5],[70,2],[80,3],[85,2],[90,1],[95,1],[105,3],[110,1],[115,1],[125,3],[130,1],[140,1],[145,1],[170,1],[175,1],[180,2],[185,1],[205,1],[230,1],[245,1],[285,1],[290,1],[295,1],[325,1],[395,1],[445,1],[475,1],[795,1],[1025,1],[1055,1],[1110,1],[1165,1],[2160,1]]</t>
  </si>
  <si>
    <t xml:space="preserve">[[0,274],[5,552],[10,723],[15,552],[20,305],[25,169],[30,86],[35,28],[40,25],[45,7],[50,6],[55,4],[60,1],[70,1],[75,1],[80,4],[90,2],[95,1],[100,1],[105,2],[110,1],[115,3],[120,1],[130,2],[135,1],[145,1],[150,1],[185,2],[200,1],[220,1],[260,1],[280,1],[285,1],[755,1]]</t>
  </si>
  <si>
    <t xml:space="preserve">[[0,175],[5,794],[10,1146],[15,952],[20,673],[25,227],[30,108],[35,69],[40,15],[45,20],[50,12],[55,8],[60,4],[65,3],[70,2],[75,7],[80,9],[85,7],[90,4],[95,2],[100,5],[105,1],[110,2],[115,1],[120,3],[125,1],[130,3],[140,1],[145,1],[150,1],[155,1],[175,1],[190,1],[210,2],[230,1],[235,1],[240,2],[260,1],[270,1],[295,1],[310,2],[320,1],[325,1],[345,1],[355,1],[375,1],[380,1],[395,1],[610,1]]</t>
  </si>
  <si>
    <t xml:space="preserve">[[0,59],[5,219],[10,242],[15,122],[20,66],[25,42],[30,44],[35,15],[40,5],[45,5],[50,1],[60,2],[65,1],[115,1],[120,1],[135,1],[140,1],[150,2],[215,1],[290,1],[295,1],[305,1],[345,1],[360,1],[390,1],[395,1],[475,1],[505,1],[515,1],[555,1],[750,1],[1395,1],[2150,1]]</t>
  </si>
  <si>
    <t xml:space="preserve">[[0,60],[5,134],[10,138],[15,135],[20,114],[25,70],[30,39],[35,30],[40,21],[45,16],[50,9],[55,4],[60,6],[65,8],[70,6],[75,10],[80,3],[85,4],[100,1],[105,2],[110,1],[115,3],[120,4],[125,2],[130,2],[135,3],[140,2],[145,1],[150,2],[155,1],[160,1],[175,1],[180,2],[200,1],[220,1],[225,1],[265,1],[320,1],[390,1],[430,1],[525,1],[630,1],[645,1],[1360,1],[3540,1]]</t>
  </si>
  <si>
    <t xml:space="preserve">[[0,94],[5,163],[10,132],[15,76],[20,20],[25,14],[30,7],[35,8],[40,7],[45,7],[50,3],[55,2],[65,1],[70,2],[75,2],[80,2],[85,1],[90,3],[95,2],[100,4],[105,5],[125,2],[145,1],[155,1],[185,1],[190,2],[195,1],[210,1],[285,1],[495,1],[590,1],[760,1],[825,1],[1315,1],[1360,1],[1370,1],[1410,1],[1595,1],[4620,1]]</t>
  </si>
  <si>
    <t xml:space="preserve">[[0,49],[5,265],[10,486],[15,577],[20,350],[25,106],[30,22],[35,7],[40,10],[45,5],[50,2],[55,2],[60,4],[65,3],[70,5],[80,3],[85,1],[90,2],[95,5],[100,1],[105,1],[115,1],[130,1],[150,1],[180,1],[265,1],[285,1],[370,1],[620,1],[980,1]]</t>
  </si>
  <si>
    <t xml:space="preserve">[[0,124],[5,371],[10,422],[15,426],[20,264],[25,144],[30,65],[35,27],[40,8],[45,1],[50,6],[55,2],[75,1],[80,1],[85,1],[90,2],[95,1],[100,1],[105,1],[170,1],[190,1],[245,1],[435,1],[715,1]]</t>
  </si>
  <si>
    <t xml:space="preserve">[[0,231],[5,356],[10,233],[15,125],[20,72],[25,32],[30,25],[35,7],[40,12],[45,24],[50,15],[55,11],[60,12],[65,5],[70,3],[75,3],[80,5],[85,3],[90,6],[95,2],[100,4],[105,3],[110,2],[120,1],[125,1],[130,2],[135,3],[140,2],[145,2],[150,1],[155,2],[160,1],[165,2],[170,3],[175,1],[185,2],[190,1],[195,1],[200,1],[215,3],[220,1],[225,2],[240,2],[255,1],[265,1],[300,1],[305,1],[325,1],[345,1],[415,1],[475,1],[930,1],[1990,1]]</t>
  </si>
  <si>
    <t xml:space="preserve">[[0,222],[5,288],[10,192],[15,63],[20,39],[25,36],[30,15],[35,12],[40,15],[45,13],[50,5],[55,14],[60,9],[65,7],[70,5],[75,4],[80,9],[85,4],[90,2],[95,2],[100,2],[105,1],[110,5],[115,2],[120,1],[125,1],[130,3],[135,2],[180,1],[185,1],[225,1],[230,1],[270,1],[285,1],[315,1],[350,1],[385,1],[465,1],[1040,1]]</t>
  </si>
  <si>
    <t xml:space="preserve">[[0,243],[5,466],[10,277],[15,115],[20,54],[25,23],[30,19],[35,6],[40,13],[45,2],[50,3],[55,7],[60,1],[65,1],[75,1],[80,2],[90,2],[100,1],[105,1],[115,2],[120,1],[125,1],[130,1],[140,2],[170,1],[225,1],[235,1]]</t>
  </si>
  <si>
    <t xml:space="preserve">[[0,143],[5,421],[10,399],[15,262],[20,136],[25,51],[30,26],[35,17],[40,8],[45,3],[50,7],[55,2],[60,3],[75,2],[85,1],[90,2],[100,1],[110,1],[135,1],[145,1],[150,1],[180,2],[185,1],[240,1],[310,1]]</t>
  </si>
  <si>
    <t xml:space="preserve">[[0,56],[5,130],[10,248],[15,221],[20,103],[25,42],[30,26],[35,7],[40,14],[45,10],[50,11],[55,9],[60,9],[65,1],[70,2],[75,2],[80,1],[85,4],[90,3],[95,2],[100,4],[105,4],[110,4],[120,3],[125,2],[130,3],[135,2],[140,1],[145,2],[150,1],[155,1],[160,1],[165,2],[170,2],[175,1],[180,2],[185,6],[200,2],[210,1],[215,1],[220,1],[230,1],[235,1],[250,1],[280,1],[330,1],[355,1],[360,1],[375,1],[385,1],[415,1],[530,1],[565,1],[575,1],[580,1],[585,1],[610,1],[615,1],[755,1],[1060,1],[1135,1],[1420,1],[1630,1],[2305,1]]</t>
  </si>
  <si>
    <t xml:space="preserve">[[0,63],[5,186],[10,157],[15,89],[20,47],[25,19],[30,13],[35,12],[40,8],[45,3],[50,1],[55,1],[60,3],[65,1],[70,1],[80,2],[85,1],[90,1],[100,2],[110,1],[130,1],[155,2],[235,1],[250,1]]</t>
  </si>
  <si>
    <t xml:space="preserve">[[0,108],[5,268],[10,235],[15,157],[20,72],[25,43],[30,10],[35,13],[40,10],[45,4],[50,3],[55,5],[60,2],[65,1],[70,1],[75,1],[85,1],[100,1],[105,2],[120,1],[175,1],[260,1],[475,1]]</t>
  </si>
  <si>
    <t xml:space="preserve">[[0,74],[5,149],[10,140],[15,82],[20,52],[25,40],[30,30],[35,25],[40,23],[45,13],[50,20],[55,20],[60,12],[65,8],[70,3],[75,5],[80,2],[85,1],[90,2],[95,1],[100,1],[105,1],[110,3],[115,2],[120,3],[125,2],[130,2],[155,1],[160,1],[165,1],[175,1],[180,2],[205,1],[210,1],[215,1],[230,1],[280,1],[825,1]]</t>
  </si>
  <si>
    <t xml:space="preserve">[[0,134],[5,411],[10,533],[15,399],[20,235],[25,82],[30,23],[35,12],[40,14],[45,15],[50,7],[55,6],[60,7],[65,4],[70,4],[75,4],[80,2],[85,1],[95,1],[100,4],[110,3],[120,4],[125,2],[130,1],[135,4],[155,2],[160,1],[170,1],[230,1],[310,1],[430,1],[555,1]]</t>
  </si>
  <si>
    <t xml:space="preserve">[[0,155],[5,378],[10,572],[15,371],[20,153],[25,48],[30,13],[35,11],[40,8],[45,2],[50,6],[55,2],[60,6],[65,1],[70,2],[75,4],[80,2],[85,2],[90,1],[95,3],[100,1],[115,1],[125,1],[155,2],[160,2],[175,1],[285,1],[350,1],[665,1],[765,1]]</t>
  </si>
  <si>
    <t xml:space="preserve">[[0,51],[5,146],[10,309],[15,278],[20,187],[25,115],[30,66],[35,31],[40,20],[45,8],[50,4],[60,2],[65,3],[70,3],[75,2],[90,2],[95,1],[100,1],[115,1],[125,3],[140,2],[145,1],[160,2],[165,1],[170,2],[240,1],[260,1],[295,1],[305,1],[310,1],[715,1]]</t>
  </si>
  <si>
    <t xml:space="preserve">[[0,3],[5,7],[10,1],[20,3],[25,3],[40,2],[45,2],[50,2],[65,2],[90,1],[200,1],[340,2],[355,1],[365,1],[415,1],[655,1]]</t>
  </si>
  <si>
    <t xml:space="preserve">[[0,5],[5,8],[10,4],[15,2],[20,1],[25,1],[35,2],[55,1],[60,1],[75,2],[115,1],[125,1],[145,1],[190,1]]</t>
  </si>
  <si>
    <t xml:space="preserve">[[0,77],[5,112],[10,132],[15,133],[20,75],[25,47],[30,23],[35,13],[40,3],[45,2],[55,5],[60,1],[65,1],[70,1],[80,1],[85,3],[100,1],[105,1],[110,1],[125,1],[155,1],[190,1],[220,1],[225,1],[300,1],[755,1]]</t>
  </si>
  <si>
    <t xml:space="preserve">[[0,470],[5,634],[10,360],[15,155],[20,56],[25,40],[30,22],[35,17],[40,11],[45,9],[50,6],[55,6],[60,3],[65,4],[70,4],[75,2],[80,5],[85,2],[90,3],[95,2],[100,1],[115,1],[120,1],[125,2],[150,1],[170,1],[185,2],[230,1],[320,1],[350,1],[375,1],[1450,1]]</t>
  </si>
  <si>
    <t xml:space="preserve">[[0,331],[5,1017],[10,914],[15,426],[20,133],[25,70],[30,18],[35,1],[40,1],[50,2],[55,1],[75,1],[85,2],[110,1],[260,1]]</t>
  </si>
  <si>
    <t xml:space="preserve">[[0,307],[5,695],[10,664],[15,349],[20,127],[25,54],[30,24],[35,9],[40,6],[45,7],[50,2],[55,1],[65,1],[70,1],[75,1],[95,1],[110,1],[135,1],[140,1],[145,1],[170,2],[220,1],[475,1],[590,1],[935,1],[1085,1],[1120,1]]</t>
  </si>
  <si>
    <t xml:space="preserve">[[0,395],[5,1141],[10,881],[15,415],[20,155],[25,45],[30,13],[35,10],[40,7],[45,4],[50,4],[55,4],[60,4],[65,2],[70,2],[75,1],[80,1],[85,1],[90,2],[100,1],[105,1],[115,2],[125,1],[130,2],[135,3],[145,1],[195,1],[205,1],[320,1],[490,1],[1005,1]]</t>
  </si>
  <si>
    <t xml:space="preserve">[[0,73],[5,112],[10,129],[15,97],[20,84],[25,62],[30,40],[35,25],[40,9],[45,7],[50,6],[55,5],[60,2],[65,2],[70,1],[75,2],[80,1],[90,2],[120,1],[205,1],[385,1],[940,1]]</t>
  </si>
  <si>
    <t xml:space="preserve">[[0,128],[5,342],[10,474],[15,371],[20,238],[25,89],[30,48],[35,23],[40,11],[45,7],[50,2],[55,5],[60,3],[65,3],[70,1],[75,3],[80,1],[85,1],[90,1],[115,1],[130,1],[135,1],[200,1],[205,1],[215,1],[240,1],[250,2],[260,1],[1060,1],[1695,1],[1935,1],[3960,1]]</t>
  </si>
  <si>
    <t xml:space="preserve">[[0,59],[5,176],[10,190],[15,178],[20,87],[25,40],[30,16],[35,8],[40,1],[45,3],[50,6],[55,2],[65,2],[70,6],[80,1],[85,3],[95,1],[100,1],[110,1],[140,4],[145,2],[155,1],[160,1],[180,1],[195,1]]</t>
  </si>
  <si>
    <t xml:space="preserve">[[0,15],[5,316],[10,690],[15,689],[20,373],[25,52],[30,11],[35,18],[40,8],[45,4],[50,1],[55,1],[90,2],[95,1],[100,1],[155,1],[240,1],[275,1],[370,1],[1095,1]]</t>
  </si>
  <si>
    <t xml:space="preserve">[[0,67],[5,252],[10,200],[15,78],[20,51],[25,14],[30,10],[35,5],[40,2],[45,8],[50,12],[55,10],[60,6],[65,6],[70,6],[75,3],[80,1],[95,1],[105,3],[110,1],[135,1],[140,1],[185,1],[195,1],[205,1],[250,1],[560,1],[1610,1],[1690,1]]</t>
  </si>
  <si>
    <t xml:space="preserve">[[0,15],[5,160],[10,339],[15,309],[20,148],[25,42],[30,10],[40,1],[45,2],[50,1],[60,1],[210,1]]</t>
  </si>
  <si>
    <t xml:space="preserve">[[0,36],[5,230],[10,468],[15,481],[20,198],[25,32],[30,7],[35,7],[40,2],[45,3],[50,1],[55,3],[60,1],[65,2],[70,1],[75,1],[80,1],[85,1],[90,1],[130,1],[150,1],[170,1],[190,1],[420,1],[485,1],[540,1],[785,1],[1210,1]]</t>
  </si>
  <si>
    <t xml:space="preserve">[[0,66],[5,244],[10,268],[15,279],[20,184],[25,51],[30,17],[35,6],[40,6],[45,5],[55,2],[60,2],[65,1],[85,1],[95,1],[105,1],[130,1],[165,1],[175,1],[300,1],[480,1]]</t>
  </si>
  <si>
    <t xml:space="preserve">[[0,60],[5,152],[10,287],[15,266],[20,113],[25,43],[30,27],[35,16],[40,14],[45,9],[50,13],[55,15],[60,9],[65,6],[70,3],[75,6],[80,3],[85,2],[90,3],[95,1],[105,1],[110,1],[115,1],[120,1],[125,4],[130,1],[140,1],[145,1],[150,1],[160,1],[190,1],[200,3],[240,1],[250,2],[265,1],[280,1],[285,1],[315,1],[320,1],[325,1],[425,1],[540,1],[575,1],[600,1]]</t>
  </si>
  <si>
    <t xml:space="preserve">[[0,123],[5,219],[10,97],[15,51],[20,37],[25,14],[30,15],[35,13],[40,4],[45,9],[50,4],[55,3],[60,5],[70,2],[80,1],[115,1],[155,1],[165,1],[175,1]]</t>
  </si>
  <si>
    <t xml:space="preserve">[[0,61],[5,137],[10,236],[15,262],[20,110],[25,32],[30,15],[35,9],[40,6],[45,7],[50,6],[55,6],[60,6],[65,1],[75,1],[80,1],[90,1],[95,1],[100,1],[110,3],[120,2],[130,1],[135,1],[180,1],[190,1],[195,1],[200,1]]</t>
  </si>
  <si>
    <t xml:space="preserve">[[0,102],[5,364],[10,295],[15,145],[20,53],[25,36],[30,14],[35,17],[40,6],[45,8],[50,5],[55,1],[60,2],[65,3],[70,2],[75,2],[85,1],[120,2],[135,1],[190,1]]</t>
  </si>
  <si>
    <t xml:space="preserve">[[0,69],[5,184],[10,184],[15,150],[20,70],[25,33],[30,12],[35,8],[40,5],[45,4],[50,5],[55,3],[65,3],[70,2],[75,3],[80,1],[90,1],[270,1]]</t>
  </si>
  <si>
    <t xml:space="preserve">[[0,48],[5,134],[10,108],[15,88],[20,51],[25,17],[30,16],[35,15],[40,5],[45,4],[50,1],[55,3],[60,6],[65,2],[70,2],[75,4],[80,3],[85,5],[90,1],[95,1],[135,1],[140,1],[145,1],[170,1],[190,1],[360,1]]</t>
  </si>
  <si>
    <t xml:space="preserve">[[0,119],[5,408],[10,264],[15,116],[20,53],[25,6],[30,5],[35,3],[40,7],[45,2],[50,2],[55,1],[60,5],[65,3],[70,2],[85,3],[90,1],[95,2],[125,1],[135,1],[275,1]]</t>
  </si>
  <si>
    <t xml:space="preserve">[[0,41],[5,161],[10,235],[15,213],[20,125],[25,46],[30,20],[35,7],[40,11],[45,1],[50,7],[55,8],[60,4],[65,4],[70,6],[75,2],[80,2],[85,1],[90,1],[95,4],[100,1],[110,1],[115,1],[155,1],[160,1],[195,2],[280,1],[290,1],[315,1],[730,1],[1430,1]]</t>
  </si>
  <si>
    <t xml:space="preserve">[[0,143],[5,334],[10,264],[15,182],[20,82],[25,34],[30,31],[35,19],[40,8],[45,6],[50,6],[55,2],[60,4],[65,4],[70,4],[75,1],[80,4],[90,1],[105,1],[110,1],[120,1],[135,2],[140,1],[150,2],[195,1],[200,1],[205,1],[235,2],[265,1],[275,1]]</t>
  </si>
  <si>
    <t xml:space="preserve">[[0,68],[5,133],[10,81],[15,48],[20,34],[25,26],[30,19],[35,18],[40,18],[45,20],[50,7],[55,9],[60,5],[65,6],[70,5],[75,2],[80,7],[85,5],[90,5],[95,3],[100,3],[105,4],[110,4],[115,2],[120,3],[135,1],[140,3],[150,1],[155,1],[160,4],[165,2],[175,1],[180,1],[195,2],[200,1],[215,2],[220,2],[225,1],[245,1],[255,1],[290,1],[300,1],[355,1],[435,1],[520,1],[525,1]]</t>
  </si>
  <si>
    <t xml:space="preserve">[[0,128],[5,262],[10,193],[15,122],[20,64],[25,50],[30,28],[35,12],[40,9],[45,8],[50,2],[55,4],[60,7],[65,3],[70,2],[75,2],[80,3],[85,2],[90,1],[95,1],[100,2],[115,1],[120,1],[125,1],[130,1],[140,2],[160,3],[175,1],[195,1],[200,1],[225,1],[275,1],[300,1],[320,1],[325,1],[395,1],[485,1],[545,1],[705,1],[1360,1]]</t>
  </si>
  <si>
    <t xml:space="preserve">[[0,34],[5,181],[10,287],[15,367],[20,307],[25,179],[30,72],[35,49],[40,32],[45,19],[50,10],[55,6],[60,5],[65,8],[70,1],[75,7],[80,3],[85,4],[90,1],[95,2],[100,2],[105,4],[110,2],[115,1],[120,1],[125,3],[130,2],[135,2],[140,1],[145,1],[155,2],[195,1],[210,1],[220,1],[235,2],[245,1],[255,1],[300,1],[350,1],[420,1],[465,1],[490,1],[495,1],[560,1],[700,1]]</t>
  </si>
  <si>
    <t xml:space="preserve">[[0,4],[5,37],[10,185],[15,296],[20,211],[25,72],[30,30],[35,14],[40,1],[45,2],[50,2],[55,2],[70,2],[85,1]]</t>
  </si>
  <si>
    <t xml:space="preserve">[[0,127],[5,265],[10,206],[15,128],[20,79],[25,35],[30,21],[35,14],[40,3],[45,8],[50,4],[55,2],[60,6],[65,4],[70,1],[75,2],[80,1],[85,1],[90,1],[100,1],[140,1],[155,2],[185,2],[195,1],[450,1]]</t>
  </si>
  <si>
    <t xml:space="preserve">[[0,138],[5,324],[10,277],[15,270],[20,96],[25,28],[30,14],[35,9],[40,11],[45,6],[50,2],[55,5],[60,5],[65,3],[70,3],[75,1],[80,2],[85,1],[90,6],[95,4],[110,1],[120,2],[125,2],[130,2],[135,2],[145,2],[150,1],[170,2],[175,1],[180,1],[185,1],[190,3],[195,1],[220,2],[280,1],[365,2],[375,1],[390,1],[405,1],[410,1],[460,1],[470,1],[480,1],[555,1],[750,1],[775,1]]</t>
  </si>
  <si>
    <t xml:space="preserve">[[0,91],[5,257],[10,179],[15,129],[20,68],[25,24],[30,18],[35,11],[40,13],[45,7],[50,5],[55,5],[60,3],[65,4],[70,2],[75,3],[80,1],[85,1],[90,5],[105,1],[110,1],[115,4],[120,1],[125,1],[145,1],[160,1],[170,1],[180,2],[185,2],[200,1],[215,2],[225,1],[235,1],[260,2],[305,1],[350,1],[365,1],[1315,1]]</t>
  </si>
  <si>
    <t xml:space="preserve">[[0,154],[5,191],[10,83],[15,53],[20,31],[25,16],[30,9],[35,9],[40,5],[45,9],[50,6],[55,3],[60,2],[65,1],[70,5],[80,4],[85,2],[90,3],[95,2],[100,4],[105,2],[115,1],[120,3],[125,1],[130,1],[150,1],[160,1],[170,1],[185,1],[190,1],[215,1],[225,1],[250,1],[280,1],[290,1],[335,1],[370,1],[485,1],[490,1],[570,1],[1450,1]]</t>
  </si>
  <si>
    <t xml:space="preserve">[[0,17],[5,19],[10,10],[15,10],[20,9],[25,5],[30,1],[35,3],[40,2],[45,1],[50,2]]</t>
  </si>
  <si>
    <t xml:space="preserve">[[0,24],[5,45],[10,37],[15,32],[20,21],[25,16],[30,13],[35,5],[40,7],[45,4],[50,1],[55,2],[60,3],[65,2],[75,2],[80,1],[85,2],[90,1],[95,1],[100,2],[105,2],[110,2],[115,1],[120,2],[125,1],[140,1],[150,1],[155,1],[160,1],[165,2],[170,3],[175,4],[185,3],[190,3],[195,2],[205,1],[215,1],[230,1],[235,2],[250,1],[265,1],[270,1],[280,1],[400,1],[480,1],[510,1],[585,1],[595,1],[645,1],[775,1],[780,1],[885,1],[1005,1],[1545,1]]</t>
  </si>
  <si>
    <t xml:space="preserve">[[0,138],[5,339],[10,321],[15,221],[20,125],[25,50],[30,29],[35,13],[40,11],[45,7],[50,5],[55,6],[60,3],[65,4],[70,1],[80,1],[85,3],[95,1],[100,1],[110,1],[115,1],[120,1],[125,1],[130,1],[165,1],[170,1],[195,1],[205,1],[230,1],[245,1],[270,1],[415,1],[445,1],[450,1],[480,1],[580,1]]</t>
  </si>
  <si>
    <t xml:space="preserve">[[0,128],[5,186],[10,182],[15,163],[20,84],[25,61],[30,38],[35,14],[40,10],[45,9],[50,1],[55,5],[60,3],[65,2],[70,4],[75,2],[85,2],[90,2],[95,1],[100,2],[140,1],[165,1],[485,1],[695,1]]</t>
  </si>
  <si>
    <t xml:space="preserve">[[0,189],[5,445],[10,264],[15,117],[20,84],[25,41],[30,21],[35,12],[40,7],[45,3],[50,1],[55,4],[60,3],[65,5],[70,2],[75,4],[80,1],[85,5],[90,2],[100,2],[105,3],[110,2],[115,1],[120,1],[130,1],[135,2],[140,1],[150,2],[155,2],[175,1],[180,2],[190,2],[205,1],[215,1],[220,1],[225,1],[230,2],[240,1],[250,1],[255,1],[275,1],[305,1],[315,1],[335,1],[370,1],[390,1],[400,1],[405,1],[410,1],[455,2],[740,1],[805,1],[945,1],[980,1],[1205,1],[1515,1],[1520,1],[1745,1]]</t>
  </si>
  <si>
    <t xml:space="preserve">[[0,78],[5,200],[10,322],[15,324],[20,60],[25,19],[30,9],[35,11],[40,3],[45,2],[75,1],[210,1]]</t>
  </si>
  <si>
    <t xml:space="preserve">[[0,120],[5,156],[10,148],[15,103],[20,33],[25,8],[30,15],[35,9],[40,7],[45,7],[50,5],[55,3],[60,4],[65,3],[70,1],[75,4],[85,1],[90,1],[100,2],[105,1],[145,1],[165,1],[1080,1]]</t>
  </si>
  <si>
    <t xml:space="preserve">[[0,123],[5,716],[10,681],[15,249],[20,56],[25,32],[30,9],[35,7],[40,2],[45,6],[50,4],[55,3],[60,3],[65,4],[70,2],[75,1],[85,1],[90,1],[95,1],[105,1],[120,1],[125,1],[130,1],[140,1],[150,1],[190,1],[215,1]]</t>
  </si>
  <si>
    <t xml:space="preserve">[[0,47],[5,260],[10,477],[15,271],[20,94],[25,11],[30,4],[35,2],[40,2],[45,5],[50,5],[55,1],[170,1],[455,1]]</t>
  </si>
  <si>
    <t xml:space="preserve">[[0,9],[5,128],[10,314],[15,193],[20,71],[25,17],[30,12],[35,4],[40,2],[45,2],[50,2],[60,2],[75,1],[85,1],[105,3],[110,1],[120,1],[135,2],[150,1],[155,1],[215,1],[220,1],[665,1],[1680,1]]</t>
  </si>
  <si>
    <t xml:space="preserve">[[0,232],[5,365],[10,457],[15,239],[20,76],[25,29],[30,18],[35,10],[40,12],[45,5],[50,7],[55,4],[60,4],[65,7],[70,2],[75,4],[85,5],[90,3],[95,3],[110,1],[115,1],[120,1],[125,1],[130,1],[135,1],[140,1],[145,2],[150,2],[160,1],[165,1],[185,1],[195,2],[220,2],[255,1],[260,2],[335,1],[340,1],[490,1],[505,1],[690,1],[715,1],[790,1],[1160,1],[1830,1]]</t>
  </si>
  <si>
    <t xml:space="preserve">[[0,21],[5,53],[10,131],[15,133],[20,53],[25,19],[30,12],[35,10],[40,9],[45,2],[50,2],[55,2],[70,1]]</t>
  </si>
  <si>
    <t xml:space="preserve">[[0,24],[5,120],[10,88],[15,47],[20,35],[25,34],[30,28],[35,20],[40,15],[45,8],[50,6],[55,2],[60,1],[65,5],[70,3],[75,2],[80,3],[110,1],[115,2],[130,2],[140,1],[145,1],[150,1],[155,1],[170,2],[175,1],[180,1],[235,1],[290,1],[440,1],[470,1],[515,1],[570,1],[865,1],[1725,1]]</t>
  </si>
  <si>
    <t xml:space="preserve">[[0,47],[5,197],[10,210],[15,209],[20,215],[25,106],[30,51],[35,12],[40,13],[45,3],[50,4],[65,1],[80,4],[85,2],[90,1],[95,2],[100,1],[105,1],[110,1],[115,1],[125,1],[140,1],[150,1],[175,1],[185,1],[195,1],[410,1]]</t>
  </si>
  <si>
    <t xml:space="preserve">[[0,29],[5,46],[10,70],[15,54],[20,53],[25,32],[30,16],[35,16],[40,9],[45,6],[50,4],[55,2],[90,1],[110,1],[130,2]]</t>
  </si>
  <si>
    <t xml:space="preserve">[[0,71],[5,102],[10,79],[15,57],[20,50],[25,18],[30,19],[35,11],[40,6],[45,5],[60,1],[65,1],[75,1],[225,1]]</t>
  </si>
  <si>
    <t xml:space="preserve">[[95,1]]</t>
  </si>
  <si>
    <t xml:space="preserve">[[0,1]]</t>
  </si>
  <si>
    <t xml:space="preserve">[[0,214],[5,354],[10,360],[15,245],[20,197],[25,149],[30,75],[35,42],[40,42],[45,15],[50,12],[55,2],[60,4],[65,7],[70,2],[75,4],[80,2],[85,2],[90,1],[95,5],[100,3],[110,1],[115,1],[125,1],[130,1],[135,3],[140,1],[150,1],[155,4],[160,1],[190,1],[210,1],[225,1],[255,1],[300,1],[340,1],[360,1],[470,1]]</t>
  </si>
  <si>
    <t xml:space="preserve">[[0,139],[5,149],[10,94],[15,67],[20,37],[25,23],[30,13],[35,10],[40,8],[45,6],[50,7],[55,3],[60,4],[65,5],[70,1],[75,1],[130,1],[165,2],[275,1],[355,1],[480,1]]</t>
  </si>
  <si>
    <t xml:space="preserve">[[0,391],[5,472],[10,331],[15,178],[20,73],[25,32],[30,5],[35,8],[40,4],[45,3],[60,1],[65,1],[70,1],[75,3],[90,1],[95,1],[115,1],[200,1],[215,1],[250,1],[300,1]]</t>
  </si>
  <si>
    <t xml:space="preserve">[[0,271],[5,218],[10,60],[15,16],[20,21],[25,7],[30,5],[35,6],[40,1],[45,3],[50,3],[55,1],[60,1],[75,1],[80,1],[85,1]]</t>
  </si>
  <si>
    <t xml:space="preserve">[[0,405],[5,255],[10,92],[15,28],[20,17],[25,9],[30,2],[35,2],[40,4],[45,4],[50,2],[55,2],[60,1],[65,1],[70,1],[75,3],[85,1],[120,1],[435,1]]</t>
  </si>
  <si>
    <t xml:space="preserve">[[0,388],[5,663],[10,501],[15,220],[20,104],[25,69],[30,29],[35,23],[40,11],[45,4],[50,8],[55,3],[60,1],[65,3],[70,3],[75,2],[85,1],[90,1],[95,1],[110,1],[120,2],[125,1],[130,1],[135,1],[160,1],[195,1],[225,1],[235,1],[280,1],[295,1],[300,1]]</t>
  </si>
  <si>
    <t xml:space="preserve">[[0,220],[5,281],[10,115],[15,53],[20,22],[25,10],[30,3],[35,5],[40,6],[45,4],[50,3],[55,1],[65,4],[80,2],[105,1],[140,1],[175,1]]</t>
  </si>
  <si>
    <t xml:space="preserve">[[0,166],[5,251],[10,132],[15,44],[20,8],[25,7],[30,6],[35,7],[40,2],[45,5],[50,2],[55,3],[60,3],[65,3],[70,1],[75,4],[80,1],[85,3],[90,1],[95,3],[105,1],[130,1],[135,1],[145,1],[220,1],[265,1],[270,1],[290,1]]</t>
  </si>
  <si>
    <t xml:space="preserve">[[0,349],[5,326],[10,114],[15,35],[20,19],[25,6],[35,3],[40,1],[60,1],[70,1],[75,1],[100,1],[260,1]]</t>
  </si>
  <si>
    <t xml:space="preserve">[[0,303],[5,208],[10,58],[15,37],[20,20],[25,8],[30,3],[35,2],[40,2],[45,2],[50,1],[55,2],[60,1],[65,1],[70,1]]</t>
  </si>
  <si>
    <t xml:space="preserve">[[0,259],[5,214],[10,100],[15,32],[20,16],[25,7],[30,6],[35,7],[40,5],[45,3],[50,3],[55,5],[60,1],[65,1],[70,1],[75,2],[85,1],[105,1],[110,2],[120,1],[125,1],[185,1],[860,1]]</t>
  </si>
  <si>
    <t xml:space="preserve">[[0,292],[5,358],[10,232],[15,89],[20,48],[25,12],[30,9],[35,5],[40,2],[45,3],[50,4],[55,1],[60,2],[65,3],[75,2],[80,1],[90,1],[105,1],[110,1],[120,1],[240,1]]</t>
  </si>
  <si>
    <t xml:space="preserve">[[0,432],[5,542],[10,232],[15,113],[20,52],[25,18],[30,18],[35,17],[40,13],[45,12],[50,3],[55,4],[60,2],[65,6],[70,3],[85,4],[90,2],[95,1],[140,1],[155,1],[175,1],[180,1],[215,1],[225,1],[250,2],[340,1],[585,1]]</t>
  </si>
  <si>
    <t xml:space="preserve">[[0,20],[5,27],[10,22],[15,26],[20,18],[25,11],[30,12],[35,7],[40,4],[45,3],[50,3],[55,2],[60,1],[65,3],[75,4],[80,2],[85,3],[90,2],[100,2],[105,2],[110,2],[120,2],[125,1],[155,1],[165,1],[175,1],[185,2],[200,1],[250,1],[295,1],[310,1],[325,1],[340,1],[410,1],[530,1]]</t>
  </si>
  <si>
    <t xml:space="preserve">[[0,293],[5,412],[10,219],[15,109],[20,79],[25,40],[30,28],[35,25],[40,14],[45,5],[50,9],[55,10],[60,6],[65,5],[70,4],[75,5],[80,4],[85,2],[90,1],[95,3],[100,4],[105,1],[115,2],[120,2],[125,3],[130,1],[135,1],[145,1],[170,2],[180,2],[210,1],[260,2],[265,1],[445,1],[535,1]]</t>
  </si>
  <si>
    <t xml:space="preserve">[[0,332],[5,491],[10,275],[15,148],[20,68],[25,21],[30,17],[35,14],[40,7],[45,3],[50,4],[55,3],[60,2],[65,2],[70,2],[75,2],[85,3],[90,2],[95,2],[100,2],[105,1],[110,1],[115,1],[125,1],[130,3],[150,1],[160,1],[165,1],[170,1],[180,1],[195,1],[245,1],[250,1],[275,1],[385,1]]</t>
  </si>
  <si>
    <t xml:space="preserve">[[0,152],[5,207],[10,101],[15,68],[20,55],[25,53],[30,16],[35,8],[40,7],[45,6],[50,10],[55,3],[60,7],[65,8],[70,5],[80,1],[85,2],[90,1],[95,2],[100,2],[105,2],[110,2],[115,1],[120,1],[125,1],[130,1],[145,2],[150,3],[155,1],[165,3],[170,2],[175,1],[185,1],[190,1],[195,1],[205,1],[215,1],[225,1],[240,1],[245,1],[270,1],[280,1],[300,1],[360,1],[380,1],[420,1],[430,1],[445,1],[465,1],[500,1],[505,1],[820,1]]</t>
  </si>
  <si>
    <t xml:space="preserve">[[0,39],[5,207],[10,103],[15,40],[20,38],[25,23],[30,4],[35,4],[40,1],[45,1],[50,1],[70,1],[100,1],[115,1],[125,1],[140,1],[155,2],[185,1]]</t>
  </si>
  <si>
    <t xml:space="preserve">[[0,162],[5,252],[10,236],[15,176],[20,130],[25,75],[30,41],[35,31],[40,27],[45,18],[50,4],[55,8],[60,5],[65,8],[70,6],[75,4],[80,2],[85,5],[90,5],[95,5],[100,3],[105,2],[110,3],[115,3],[120,6],[125,4],[130,2],[135,1],[140,2],[145,1],[150,2],[160,1],[165,2],[185,1],[190,2],[200,1],[205,1],[210,2],[215,2],[220,1],[225,1],[270,2],[290,1],[305,1],[350,1],[370,1],[395,1]]</t>
  </si>
  <si>
    <t xml:space="preserve">[[0,249],[5,465],[10,313],[15,204],[20,106],[25,52],[30,53],[35,38],[40,16],[45,9],[50,12],[55,7],[60,10],[65,11],[70,7],[75,5],[80,8],[85,3],[90,6],[95,5],[100,6],[105,7],[110,3],[115,5],[120,1],[125,1],[130,5],[135,1],[140,3],[145,3],[150,2],[155,3],[160,1],[165,1],[175,2],[180,2],[185,1],[190,1],[195,1],[200,2],[205,3],[215,2],[230,2],[240,1],[245,2],[250,3],[255,1],[265,1],[280,1],[300,1],[315,1],[320,1],[325,1],[355,1],[375,1],[380,1],[550,1],[800,1]]</t>
  </si>
  <si>
    <t xml:space="preserve">[[0,56],[5,196],[10,194],[15,95],[20,32],[25,20],[30,7],[35,13],[40,6],[50,1],[60,1],[65,1],[70,1],[75,1],[80,3],[90,2],[110,1],[115,1],[155,1],[545,1]]</t>
  </si>
  <si>
    <t xml:space="preserve">[[0,164],[5,360],[10,485],[15,294],[20,131],[25,31],[30,10],[35,5],[40,3],[45,6],[55,1],[65,1],[110,1],[130,1],[185,1],[220,1],[315,1],[445,1]]</t>
  </si>
  <si>
    <t xml:space="preserve">[[0,163],[5,291],[10,256],[15,145],[20,63],[25,14],[30,4],[35,8],[40,4],[45,5],[50,1],[55,3],[60,2],[65,1],[70,1],[75,1],[85,1],[105,1],[135,1],[145,1],[150,1],[155,1],[445,1]]</t>
  </si>
  <si>
    <t xml:space="preserve">[[0,125],[5,264],[10,187],[15,76],[20,30],[25,17],[30,17],[35,5],[40,7],[45,6],[50,2],[55,3],[60,1],[65,1],[75,2],[90,1],[100,1],[130,2],[135,1],[145,2],[150,1],[185,1]]</t>
  </si>
  <si>
    <t xml:space="preserve">[[0,84],[5,321],[10,631],[15,383],[20,137],[25,25],[30,11],[35,2],[45,2],[60,1],[75,4],[115,1],[125,1],[130,1],[140,1],[165,1],[185,1],[195,1]]</t>
  </si>
  <si>
    <t xml:space="preserve">[[0,56],[5,208],[10,274],[15,172],[20,64],[25,11],[30,13],[35,3],[40,2],[45,2],[55,3],[60,1],[65,2],[70,1],[75,2],[80,2],[90,1],[120,1],[125,1],[145,1],[320,1]]</t>
  </si>
  <si>
    <t xml:space="preserve">[[0,202],[5,324],[10,159],[15,89],[20,40],[25,31],[30,26],[35,15],[40,18],[45,9],[50,7],[55,8],[60,9],[65,3],[70,4],[75,4],[80,7],[85,3],[90,3],[95,2],[100,1],[105,5],[115,2],[120,1],[130,1],[135,2],[140,2],[145,1],[150,2],[155,2],[165,2],[190,1],[210,1],[215,1],[220,1],[225,1],[230,1],[250,1],[310,1],[355,1],[385,1],[455,1],[1165,1],[1225,1],[1240,1]]</t>
  </si>
  <si>
    <t xml:space="preserve">[[0,88],[5,361],[10,169],[15,133],[20,124],[25,128],[30,101],[35,82],[40,29],[45,12],[50,6],[55,3],[60,4],[65,4],[70,1],[75,1],[80,1],[100,1],[110,3],[115,1],[125,2],[130,1],[140,2],[150,2],[155,1],[160,1],[170,1],[175,1],[205,2],[215,1],[240,1],[250,2],[270,1],[280,1],[290,2],[340,1],[385,1],[410,1],[460,1],[620,1],[1435,1],[1580,1]]</t>
  </si>
  <si>
    <t xml:space="preserve">[[0,10],[5,11],[10,4],[15,5],[20,5],[25,4],[30,7],[35,12],[40,6],[45,4],[50,4],[55,10],[60,4],[65,4],[70,2],[75,2],[80,4],[85,4],[90,5],[95,4],[100,4],[105,1],[110,4],[115,4],[120,1],[125,1],[130,3],[135,2],[140,2],[150,1],[155,4],[165,4],[170,2],[175,6],[180,1],[185,5],[190,3],[195,1],[200,1],[220,1],[240,1],[265,1],[270,1],[280,1],[355,1],[370,1]]</t>
  </si>
  <si>
    <t xml:space="preserve">[[0,32],[5,115],[10,157],[15,154],[20,61],[25,57],[30,51],[35,27],[40,14],[45,3],[50,3],[55,7],[60,15],[65,7],[70,10],[75,3],[80,2],[85,3]]</t>
  </si>
  <si>
    <t xml:space="preserve">[[0,188],[5,639],[10,391],[15,342],[20,166],[25,162],[30,148],[35,58],[40,14],[45,9],[50,3],[55,5],[60,4],[65,7],[70,3],[75,2],[80,2],[85,3],[90,3],[95,1],[100,4],[105,1],[110,1],[120,5],[125,2],[185,1],[190,1],[200,1],[205,1],[230,1],[270,1],[310,1],[320,1],[515,1],[520,1],[755,1],[790,1],[1070,1]]</t>
  </si>
  <si>
    <t xml:space="preserve">[[0,51],[5,188],[10,386],[15,440],[20,218],[25,48],[30,15],[35,10],[40,7],[45,3],[50,1],[55,4],[65,2],[75,2],[85,3],[90,1],[95,3],[100,1],[105,1],[110,1],[115,3],[120,2],[125,2],[140,1],[150,1]]</t>
  </si>
  <si>
    <t xml:space="preserve">[[0,137],[5,201],[10,221],[15,191],[20,110],[25,36],[30,18],[35,11],[45,2],[50,2],[55,3],[60,1],[80,1],[85,3],[100,1],[120,1],[150,1],[170,1],[200,1],[475,1]]</t>
  </si>
  <si>
    <t xml:space="preserve">[[0,118],[5,221],[10,266],[15,227],[20,121],[25,24],[30,17],[35,9],[40,9],[45,3],[50,4],[55,6],[65,3],[70,3],[75,1],[80,2],[110,1],[135,1],[160,2],[180,2],[190,1],[225,1],[910,1]]</t>
  </si>
  <si>
    <t xml:space="preserve">[[0,74],[5,159],[10,216],[15,285],[20,245],[25,50],[30,14],[35,9],[40,8],[45,3],[50,5],[55,4],[60,10],[65,3],[70,2],[75,7],[80,2],[85,2],[90,1],[95,1],[100,1],[105,2],[110,3],[125,2],[130,1],[140,1],[150,1],[165,2],[275,1],[425,1],[1250,1]]</t>
  </si>
  <si>
    <t xml:space="preserve">[[0,94],[5,179],[10,233],[15,317],[20,307],[25,204],[30,105],[35,40],[40,35],[45,37],[50,21],[55,27],[60,20],[65,20],[70,16],[75,13],[80,15],[85,16],[90,16],[95,14],[100,8],[105,12],[110,4],[115,12],[120,11],[125,10],[130,9],[135,8],[140,7],[145,7],[150,10],[155,5],[160,6],[165,4],[170,8],[175,5],[180,2],[185,2],[190,3],[195,1],[200,4],[205,2],[210,3],[215,3],[220,6],[225,2],[230,1],[235,3],[240,5],[245,3],[250,4],[255,1],[260,1],[265,2],[270,3],[275,7],[280,3],[285,1],[290,1],[295,1],[300,2],[305,1],[310,3],[320,2],[325,2],[330,2],[340,4],[345,2],[350,1],[355,1],[365,1],[375,3],[395,1],[405,1],[420,1],[425,2],[440,1],[445,1],[450,3],[460,3],[465,1],[470,3],[480,1],[490,2],[520,2],[540,1],[545,1],[555,1],[560,1],[570,1],[580,1],[620,1],[635,1],[660,1],[680,1],[690,1],[715,1],[730,1],[775,1],[780,1],[810,1],[825,1],[885,1],[1010,1],[1065,1],[1075,1],[1125,1],[1155,1],[1325,1],[1620,1],[1655,1],[2135,1],[2345,1]]</t>
  </si>
  <si>
    <t xml:space="preserve">[[0,106],[5,211],[10,235],[15,131],[20,80],[25,30],[30,5],[35,6],[40,1],[45,4],[65,1],[80,1],[125,1],[315,1],[335,1],[435,1]]</t>
  </si>
  <si>
    <t xml:space="preserve">[[5,3],[10,1],[15,1],[20,1],[25,1]]</t>
  </si>
  <si>
    <t xml:space="preserve">[[0,14],[5,3],[10,4],[15,8],[20,3],[25,2],[30,3],[35,1],[40,3],[45,3],[50,3],[55,1],[60,1],[70,1],[75,1],[80,3],[85,1],[95,1],[105,1],[110,1],[115,3],[125,1],[130,1],[135,2],[140,1],[155,1],[165,1],[170,2],[180,2],[185,1],[190,2],[195,3],[210,1],[215,1],[230,1],[235,2],[240,1],[260,1],[270,2],[285,2],[290,2],[300,1],[305,1],[320,1],[340,1],[345,1],[390,1],[445,1],[630,1],[740,1]]</t>
  </si>
  <si>
    <t xml:space="preserve">[[0,187],[5,375],[10,270],[15,129],[20,56],[25,27],[30,21],[35,11],[40,8],[45,7],[50,2],[55,6],[60,5],[65,1],[70,1],[75,3],[80,2],[85,1],[95,2],[100,1],[110,1],[125,1],[140,1],[155,2],[160,1],[165,1],[185,1],[250,1],[325,1],[345,1],[480,1],[760,1],[890,1]]</t>
  </si>
  <si>
    <t xml:space="preserve">[[0,167],[5,275],[10,98],[15,49],[20,24],[25,14],[30,15],[35,8],[40,9],[45,8],[50,6],[55,4],[60,2],[65,3],[70,2],[75,2],[80,2],[85,3],[90,1],[95,4],[100,1],[105,2],[115,1],[120,1],[125,1],[130,3],[140,1],[155,2],[180,1],[185,1],[205,2],[215,2],[230,2],[235,1],[245,1],[250,1],[265,1],[275,1],[280,2],[300,1],[485,1],[970,1]]</t>
  </si>
  <si>
    <t xml:space="preserve">[[0,117],[5,218],[10,157],[15,81],[20,22],[25,13],[30,6],[35,4],[40,1],[45,4],[55,3],[60,1],[75,1],[80,1],[85,1],[100,1],[110,1],[135,1],[150,1],[175,1],[230,2],[245,1],[265,1],[285,1],[295,1],[475,1]]</t>
  </si>
  <si>
    <t xml:space="preserve">[[0,153],[5,384],[10,340],[15,240],[20,137],[25,61],[30,23],[35,12],[40,9],[45,7],[50,6],[55,4],[60,3],[65,2],[70,6],[75,5],[80,2],[85,2],[90,3],[110,2],[120,2],[125,4],[130,2],[135,1],[145,1],[165,1],[170,1],[175,1],[195,1],[205,1],[240,1],[245,1],[305,1],[385,1],[475,1],[685,1],[1315,1],[1535,1]]</t>
  </si>
  <si>
    <t xml:space="preserve">[[0,69],[5,171],[10,214],[15,230],[20,163],[25,40],[30,19],[35,11],[40,3],[45,2],[50,1],[55,1],[75,1],[80,2],[95,1],[105,1],[115,1],[125,1],[135,1],[265,1],[305,1]]</t>
  </si>
  <si>
    <t xml:space="preserve">[[0,285],[5,467],[10,320],[15,206],[20,123],[25,58],[30,34],[35,14],[40,9],[45,8],[50,4],[55,2],[60,1],[65,1],[70,4],[75,2],[80,1],[85,2],[105,1],[115,3],[125,2],[155,1],[250,1]]</t>
  </si>
  <si>
    <t xml:space="preserve">[[0,283],[5,464],[10,319],[15,196],[20,100],[25,35],[30,28],[35,18],[40,10],[45,11],[50,3],[55,8],[60,2],[65,5],[70,2],[75,4],[80,3],[85,3],[90,1],[95,1],[100,2],[110,3],[115,1],[120,1],[125,4],[130,1],[135,1],[140,1],[175,1],[180,1],[190,2],[225,1],[230,1],[235,1],[250,1],[300,2],[305,1],[325,1],[365,2],[410,1],[515,1],[650,1],[730,1]]</t>
  </si>
  <si>
    <t xml:space="preserve">[[0,127],[5,230],[10,109],[15,44],[20,42],[25,21],[30,14],[35,13],[40,7],[45,9],[50,12],[55,9],[60,8],[65,6],[70,4],[75,5],[80,3],[85,3],[90,6],[95,4],[100,1],[105,4],[110,1],[115,1],[120,1],[125,2],[130,2],[135,1],[140,2],[150,1],[155,2],[160,1],[165,1],[170,3],[180,3],[200,1],[205,1],[210,1],[225,1],[290,1],[295,1],[365,1],[375,1],[685,1],[1290,1]]</t>
  </si>
  <si>
    <t xml:space="preserve">[[0,172],[5,390],[10,333],[15,311],[20,185],[25,86],[30,20],[35,22],[40,12],[45,15],[50,11],[55,4],[60,6],[65,3],[70,3],[75,5],[80,4],[85,1],[90,1],[95,4],[105,5],[110,1],[120,3],[125,1],[130,1],[155,2],[170,4],[210,1],[360,1],[480,1],[515,1],[910,1]]</t>
  </si>
  <si>
    <t xml:space="preserve">[[0,55],[5,96],[10,97],[15,87],[20,57],[25,22],[30,11],[35,5],[40,8],[45,6],[50,3],[55,1],[60,1],[65,1],[70,1],[85,1],[130,1]]</t>
  </si>
  <si>
    <t xml:space="preserve">[[0,90],[5,258],[10,432],[15,494],[20,235],[25,94],[30,37],[35,10],[40,3],[45,2],[50,2],[55,4],[60,3],[65,1],[75,1],[80,1],[90,1],[125,1],[135,1],[150,1],[160,1],[185,1],[195,1],[215,1],[310,1],[345,1],[555,1],[580,1],[855,1]]</t>
  </si>
  <si>
    <t xml:space="preserve">[[0,158],[5,239],[10,345],[15,345],[20,306],[25,108],[30,37],[35,17],[40,16],[45,6],[50,5],[55,2],[60,3],[65,5],[70,4],[75,2],[80,2],[85,1],[95,1],[100,3],[120,1],[125,1],[140,1],[150,1],[160,1],[165,1],[170,2],[175,2],[190,1],[205,1],[255,1],[265,1],[430,1],[475,1],[515,1],[540,1]]</t>
  </si>
  <si>
    <t xml:space="preserve">[[0,41],[5,119],[10,199],[15,316],[20,253],[25,132],[30,58],[35,14],[40,7],[45,2],[50,2],[55,1],[65,2]]</t>
  </si>
  <si>
    <t xml:space="preserve">[[0,121],[5,308],[10,376],[15,316],[20,169],[25,41],[30,9],[35,5],[40,3],[45,2],[50,1],[55,1],[60,2],[80,1],[85,1],[90,1],[95,1],[110,1],[155,1],[185,1],[220,1],[245,1],[385,1],[545,1]]</t>
  </si>
  <si>
    <t xml:space="preserve">[[0,72],[5,163],[10,189],[15,186],[20,90],[25,45],[30,28],[35,5],[40,4],[45,2],[50,3],[55,1],[60,4],[65,1],[75,4],[85,1],[105,1],[115,1],[140,1],[190,1],[195,1]]</t>
  </si>
  <si>
    <t xml:space="preserve">[[0,34],[5,175],[10,292],[15,345],[20,173],[25,89],[30,37],[35,11],[40,2],[45,1],[50,2],[55,1],[60,2],[75,1],[80,2],[95,1],[110,1],[135,1],[170,1],[280,1],[295,1],[395,1],[495,1]]</t>
  </si>
  <si>
    <t xml:space="preserve">[[0,43],[5,119],[10,166],[15,268],[20,206],[25,98],[30,33],[35,6],[40,6],[45,2],[50,1],[55,1],[60,1],[65,1],[70,2],[75,5],[80,2],[85,2],[90,1],[95,1],[110,2],[115,1],[125,1],[130,1],[135,1],[145,1],[155,2],[185,1],[210,1],[240,1],[260,1],[270,1],[275,1],[300,1],[805,1]]</t>
  </si>
  <si>
    <t xml:space="preserve">[[0,195],[5,491],[10,345],[15,222],[20,142],[25,99],[30,42],[35,19],[40,7],[45,4],[50,12],[55,10],[60,2],[65,3],[75,2],[80,3],[85,3],[90,1],[95,2],[100,1],[115,1],[120,1],[135,1],[140,1],[150,1],[155,1],[175,1],[190,1],[200,1],[205,1],[210,1],[235,1],[240,1],[270,1],[315,1],[565,1],[580,1],[595,1],[640,1],[915,1],[1175,1]]</t>
  </si>
  <si>
    <t xml:space="preserve">[[0,76],[5,197],[10,131],[15,188],[20,105],[25,60],[30,30],[35,6],[40,7],[45,1],[50,1],[65,1],[80,1],[125,2]]</t>
  </si>
  <si>
    <t xml:space="preserve">[[0,201],[5,482],[10,299],[15,133],[20,48],[25,27],[30,17],[35,8],[40,2],[45,4],[50,2],[55,1],[60,2],[70,3],[80,1],[85,1],[90,1],[100,1],[110,1],[130,3],[175,1],[245,1],[475,1],[1395,1]]</t>
  </si>
  <si>
    <t xml:space="preserve">[[0,18],[5,26],[10,20],[15,19],[20,18],[25,8],[30,7],[35,6],[40,2],[45,1],[50,2],[55,3],[60,6],[65,6],[70,5],[75,1],[85,4],[90,3],[95,4],[100,1],[105,5],[110,1],[115,3],[120,4],[125,3],[135,3],[140,1],[145,1],[150,1],[155,3],[165,2],[170,1],[175,1],[180,2],[185,1],[190,3],[195,3],[200,1],[205,1],[215,2],[235,2],[245,2],[255,1],[260,1],[265,1],[270,1],[280,1],[295,1],[320,1],[330,1],[335,1],[360,1],[395,1],[420,1],[430,1],[450,1],[470,1],[485,1],[535,1],[655,1],[765,1],[835,1],[840,1]]</t>
  </si>
  <si>
    <t xml:space="preserve">[[0,72],[5,173],[10,338],[15,279],[20,170],[25,83],[30,28],[35,16],[40,5],[45,11],[50,5],[55,6],[60,8],[65,4],[70,9],[75,5],[80,4],[85,2],[90,2],[95,1],[100,1],[110,3],[115,1],[120,2],[145,1],[155,3],[160,1],[175,1],[180,2],[195,1],[205,2],[210,1],[220,2],[235,1],[330,1],[355,1],[720,1],[1040,1],[1720,1]]</t>
  </si>
  <si>
    <t xml:space="preserve">[[0,113],[5,336],[10,501],[15,503],[20,192],[25,125],[30,29],[35,4],[45,2],[55,1],[65,1],[70,1]]</t>
  </si>
  <si>
    <t xml:space="preserve">[[0,43],[5,135],[10,310],[15,278],[20,105],[25,53],[30,41],[35,22],[40,11],[45,10],[50,8],[55,8],[60,7],[65,3],[70,11],[75,5],[80,6],[85,7],[90,4],[95,3],[100,2],[105,3],[110,3],[115,2],[120,5],[125,2],[130,2],[135,6],[140,7],[145,4],[150,4],[155,3],[160,2],[165,1],[170,1],[175,2],[180,5],[185,4],[190,1],[195,2],[200,2],[205,5],[210,3],[220,1],[225,3],[230,4],[235,3],[240,5],[245,3],[250,2],[255,1],[265,1],[270,5],[275,2],[280,1],[285,2],[290,3],[295,2],[300,2],[305,2],[310,1],[315,3],[320,4],[330,2],[340,1],[345,2],[360,1],[365,1],[370,1],[380,1],[385,3],[390,2],[395,1],[400,2],[405,3],[410,1],[415,1],[425,2],[430,1],[445,2],[450,3],[465,1],[475,2],[495,1],[515,1],[530,1],[540,1],[545,1],[560,1],[565,1],[570,1],[580,1],[590,1],[595,1],[610,1],[620,1],[660,1],[685,1],[700,2],[715,1],[720,1],[725,1],[745,1],[795,1],[800,1],[860,1],[880,1],[925,1],[1065,1],[1070,1],[1095,1],[1175,1],[1195,1],[1200,1],[1210,1],[1265,1],[1270,1],[1275,1],[1320,1],[1370,1],[1455,1],[1490,1],[1495,1],[1510,3],[1530,1],[1555,1],[1715,1],[1860,1],[1865,1],[1915,1],[1935,1],[2010,1],[2020,1],[2105,1],[2115,1],[2215,1],[2440,1],[2450,1],[2475,1],[2630,1],[2690,1],[2725,1],[2740,1],[2825,1],[2840,1],[2890,1],[2915,1],[3185,1],[3490,1],[4250,1],[4760,1]]</t>
  </si>
  <si>
    <t xml:space="preserve">[[0,44],[5,206],[10,334],[15,290],[20,84],[25,57],[30,31],[35,12],[40,10],[45,7],[50,2],[55,1],[60,1],[65,3],[75,3],[80,1],[100,1],[115,1],[125,2],[170,1],[175,1],[195,1],[260,1]]</t>
  </si>
  <si>
    <t xml:space="preserve">[[0,19],[5,112],[10,330],[15,480],[20,173],[25,36],[30,12],[35,4],[40,2],[50,1],[100,1],[105,1],[615,1]]</t>
  </si>
  <si>
    <t xml:space="preserve">[[0,30],[5,119],[10,190],[15,224],[20,152],[25,61],[30,13],[35,7],[40,1],[45,2],[65,1],[140,1]]</t>
  </si>
  <si>
    <t xml:space="preserve">[[0,163],[5,103],[10,80],[15,51],[20,29],[25,19],[30,15],[35,12],[40,4],[45,8],[50,3],[55,1],[60,2],[65,2],[70,1],[75,1],[80,1],[85,2],[90,3],[110,1],[120,1],[135,1],[150,2],[155,1],[160,1],[165,1],[190,1],[200,1],[220,1],[250,1],[320,1],[345,1],[355,1],[360,1]]</t>
  </si>
  <si>
    <t xml:space="preserve">[[0,192],[5,404],[10,455],[15,446],[20,239],[25,81],[30,47],[35,38],[40,10],[45,8],[50,2],[55,2],[60,5],[65,1],[70,3],[75,2],[80,2],[90,2],[100,1],[115,3],[125,1],[130,1],[135,1],[150,1],[165,1],[205,1],[295,1],[405,1],[790,1],[975,1],[1095,1],[1205,1]]</t>
  </si>
  <si>
    <t xml:space="preserve">[[0,180],[5,327],[10,282],[15,191],[20,99],[25,28],[30,19],[35,6],[40,11],[45,3],[50,4],[55,6],[60,1],[70,3],[75,1],[80,1],[85,1],[90,2],[95,1],[100,1],[110,1],[115,2],[125,1],[130,1],[145,1],[165,1],[175,1],[180,1],[185,2],[190,1],[195,1],[200,1],[205,1],[220,1],[240,1],[245,1],[315,1],[335,1],[385,2],[450,1],[700,1]]</t>
  </si>
  <si>
    <t xml:space="preserve">[[0,108],[5,161],[10,200],[15,227],[20,194],[25,118],[30,84],[35,36],[40,33],[45,21],[50,17],[55,10],[60,5],[65,2],[70,3],[75,1],[80,1],[85,2],[90,2],[95,1],[100,1],[105,1],[115,1],[135,1],[150,1],[160,1],[165,1],[185,1],[195,2],[210,1],[240,1],[275,1],[290,1],[325,1],[385,1],[585,1],[615,1],[715,1]]</t>
  </si>
  <si>
    <t xml:space="preserve">[[0,130],[5,223],[10,176],[15,129],[20,86],[25,86],[30,58],[35,31],[40,14],[45,9],[50,4],[55,2],[60,1],[65,1],[70,1],[75,1],[90,1],[110,1],[135,1],[140,1],[210,1],[245,1],[310,1]]</t>
  </si>
  <si>
    <t xml:space="preserve">[[0,12],[5,15],[10,6],[15,6],[20,3],[25,3],[30,1],[35,1],[40,2],[55,1],[160,1]]</t>
  </si>
  <si>
    <t xml:space="preserve">[[0,191],[5,249],[10,180],[15,147],[20,81],[25,55],[30,37],[35,31],[40,19],[45,7],[50,14],[55,11],[60,7],[65,11],[70,4],[75,5],[80,7],[90,4],[100,3],[110,1],[115,2],[120,1],[125,1],[130,1],[135,2],[140,2],[160,3],[165,1],[170,3],[175,2],[180,1],[195,2],[200,1],[205,1],[215,1],[225,1],[230,2],[260,1],[270,2],[285,1],[290,1],[300,1],[310,1],[330,2],[355,1],[365,1],[390,1],[395,1],[460,2],[470,1],[495,1],[510,1],[550,1],[640,1],[645,2],[745,1],[815,1],[980,1],[1155,1],[1395,1]]</t>
  </si>
  <si>
    <t xml:space="preserve">[[0,195],[5,222],[10,150],[15,98],[20,64],[25,30],[30,23],[35,8],[40,8],[45,3],[50,3],[55,5],[60,2],[70,6],[75,1],[80,2],[85,4],[95,1],[100,1],[105,1],[110,2],[120,1],[125,2],[130,2],[135,1],[155,1],[160,1],[165,1],[170,1],[195,1],[210,1],[215,1],[230,1],[270,1],[280,1],[290,1],[340,1],[365,1],[395,1],[415,1],[475,1],[535,1],[710,1],[1270,2],[2215,1]]</t>
  </si>
  <si>
    <t xml:space="preserve">[[0,264],[5,353],[10,266],[15,188],[20,111],[25,39],[30,18],[35,18],[40,12],[45,12],[50,3],[55,5],[60,3],[65,3],[70,1],[75,1],[85,2],[100,1],[110,2],[115,1],[120,1],[135,1],[170,1],[185,1],[230,1],[275,1],[330,1],[445,1],[665,1],[705,1],[1285,1]]</t>
  </si>
  <si>
    <t xml:space="preserve">[[0,264],[5,282],[10,147],[15,86],[20,44],[25,26],[30,29],[35,9],[40,11],[45,6],[50,4],[55,3],[60,1],[65,3],[70,5],[75,2],[80,2],[90,1],[95,4],[100,1],[105,2],[110,2],[120,1],[135,1],[155,2],[170,1],[190,1],[225,1],[230,2],[245,1],[265,1],[290,1],[295,1],[315,2],[320,1],[390,1],[470,1]]</t>
  </si>
  <si>
    <t xml:space="preserve">[[0,70],[5,69],[10,48],[15,36],[20,16],[25,16],[30,13],[35,3],[40,4],[45,3],[55,3],[60,2],[65,1],[75,1],[80,2],[85,2],[90,1],[100,1],[105,1],[120,1],[125,1],[135,1],[140,1],[150,1],[165,1],[195,1],[205,1],[210,1],[295,1],[505,1]]</t>
  </si>
  <si>
    <t xml:space="preserve">[[0,283],[5,376],[10,308],[15,230],[20,120],[25,54],[30,20],[35,21],[40,13],[45,8],[50,5],[55,4],[60,7],[65,3],[70,4],[75,4],[80,3],[85,2],[95,1],[100,1],[105,1],[110,1],[145,1],[155,1],[160,1],[165,1],[220,1],[285,1],[440,1],[1530,1]]</t>
  </si>
  <si>
    <t xml:space="preserve">[[0,234],[5,284],[10,157],[15,76],[20,25],[25,15],[30,9],[35,1],[40,2],[90,1]]</t>
  </si>
  <si>
    <t xml:space="preserve">[[0,356],[5,532],[10,413],[15,244],[20,114],[25,38],[30,22],[35,13],[40,8],[45,5],[50,5],[55,1],[60,4],[65,1],[80,2],[85,3],[90,2],[110,2],[125,1],[130,1],[150,1],[155,1],[235,1],[260,1],[265,1],[390,1]]</t>
  </si>
  <si>
    <t xml:space="preserve">[[0,101],[5,153],[10,100],[15,34],[20,13],[25,6],[30,4],[35,1],[45,2],[75,2],[85,1],[180,1]]</t>
  </si>
  <si>
    <t xml:space="preserve">[[0,63],[5,53],[10,42],[15,13],[20,10],[25,5],[40,1],[55,1],[75,1],[80,1],[85,1],[90,2],[95,1],[125,1],[205,1],[220,1],[320,1]]</t>
  </si>
  <si>
    <t xml:space="preserve">[[0,6],[5,3],[10,4],[15,1],[20,3]]</t>
  </si>
  <si>
    <t xml:space="preserve">[[0,40],[5,54],[10,40],[15,26],[20,13],[25,3],[30,3],[40,3],[60,1],[65,1],[80,1],[90,1],[110,1]]</t>
  </si>
  <si>
    <t xml:space="preserve">[[0,443],[5,548],[10,302],[15,135],[20,72],[25,40],[30,32],[35,20],[40,23],[45,14],[50,11],[55,9],[60,9],[65,6],[70,2],[75,4],[80,4],[85,6],[90,4],[95,4],[100,5],[105,1],[110,3],[115,3],[120,2],[125,2],[145,1],[150,2],[165,1],[170,3],[180,1],[185,2],[205,1],[215,1],[225,1],[240,1],[245,1],[255,2],[280,1],[290,1],[335,1],[375,1],[485,1],[580,1],[635,1],[710,1],[1740,1]]</t>
  </si>
  <si>
    <t xml:space="preserve">[[0,368],[5,357],[10,145],[15,61],[20,22],[25,14],[30,9],[35,5],[40,6],[45,2],[50,7],[55,5],[60,4],[65,2],[75,1],[80,2],[90,1],[100,2],[125,1],[135,1],[155,3],[190,1],[285,1],[1060,1],[1565,1]]</t>
  </si>
  <si>
    <t xml:space="preserve">[[0,385],[5,351],[10,135],[15,72],[20,47],[25,17],[30,15],[35,18],[40,10],[45,10],[50,8],[55,8],[60,3],[65,3],[70,3],[75,3],[80,1],[85,3],[90,2],[95,3],[100,8],[105,3],[110,2],[120,4],[130,5],[140,3],[150,1],[155,1],[160,1],[165,1],[170,1],[180,2],[185,1],[195,1],[210,2],[220,1],[230,1],[235,1],[250,1],[265,1],[305,1],[310,1],[335,1],[340,1],[345,1],[350,1],[395,1],[435,1],[525,1],[565,1],[630,1],[680,1],[980,1]]</t>
  </si>
  <si>
    <t xml:space="preserve">[[0,72],[5,66],[10,42],[15,37],[20,20],[25,5],[30,7],[35,9],[40,6],[45,4],[50,4],[55,7],[60,4],[65,2],[70,3],[75,3],[80,2],[85,3],[90,3],[95,4],[100,1],[105,4],[110,4],[115,1],[140,1],[145,1],[150,2],[160,3],[170,1],[175,1],[180,1],[190,2],[195,3],[200,1],[210,1],[275,1],[300,1],[325,1],[475,1]]</t>
  </si>
  <si>
    <t xml:space="preserve">[[0,117],[5,114],[10,64],[15,37],[20,20],[25,6],[30,2],[35,1],[40,2],[45,4],[50,1],[70,1],[80,1],[95,1],[140,1],[160,1],[415,1],[480,1]]</t>
  </si>
  <si>
    <t xml:space="preserve">[[0,4],[5,4],[10,3]]</t>
  </si>
  <si>
    <t xml:space="preserve">[[0,256],[5,216],[10,147],[15,74],[20,20],[25,7],[30,9],[35,4],[40,4],[45,1],[50,5],[55,3],[60,5],[65,3],[70,6],[95,2],[100,1],[140,1],[155,2],[165,1],[210,1],[240,1],[330,1],[335,2]]</t>
  </si>
  <si>
    <t xml:space="preserve">[[0,17],[5,17],[10,6],[15,9],[20,2],[25,3],[30,2],[35,3],[40,3],[45,2],[50,1],[55,6],[65,1],[70,1],[80,1],[90,2],[95,1],[100,1],[105,1],[170,1],[220,1],[230,1],[270,1]]</t>
  </si>
  <si>
    <t xml:space="preserve">[[0,58],[5,78],[10,22],[15,14],[20,5],[25,4],[30,9],[35,7],[40,4],[45,4],[50,2],[55,2],[60,1],[65,9],[70,3],[75,3],[170,1],[725,1]]</t>
  </si>
  <si>
    <t xml:space="preserve">[[0,40],[5,53],[10,34],[15,15],[20,6],[25,4],[30,2],[40,2],[45,1],[50,5],[55,3],[60,4],[65,2],[75,2],[80,1],[90,1],[95,1],[100,1],[110,1],[130,3],[140,2],[150,1],[185,3],[215,1],[220,1],[260,1],[315,1],[320,1],[385,1]]</t>
  </si>
  <si>
    <t xml:space="preserve">[[0,267],[5,388],[10,201],[15,95],[20,44],[25,40],[30,21],[35,19],[40,11],[45,10],[50,8],[55,14],[60,7],[65,6],[70,1],[75,2],[80,1],[85,3],[100,4],[105,1],[110,4],[115,5],[120,3],[125,1],[130,2],[145,1],[150,3],[155,1],[160,1],[165,2],[175,1],[185,2],[200,1],[205,1],[225,1],[240,2],[250,1],[300,1],[330,1],[335,1],[410,1],[440,1],[465,1],[470,1],[970,1],[975,1],[995,1]]</t>
  </si>
  <si>
    <t xml:space="preserve">[[0,53],[5,161],[10,306],[15,382],[20,274],[25,108],[30,29],[35,7],[40,8],[45,4],[50,4],[55,1],[60,2],[85,1],[95,2],[105,1],[110,2],[120,1],[125,2],[130,1],[135,1],[185,1],[285,1],[330,1],[435,1]]</t>
  </si>
  <si>
    <t xml:space="preserve">[[0,34],[5,173],[10,359],[15,208],[20,39],[25,14],[30,7],[35,7],[40,5],[45,2],[50,3],[55,3],[65,2],[75,3],[80,1],[90,1],[95,1],[115,1],[125,1],[135,1],[160,1],[210,2],[335,1],[400,1]]</t>
  </si>
  <si>
    <t xml:space="preserve">[[0,58],[5,154],[10,215],[15,170],[20,82],[25,36],[30,22],[35,20],[40,12],[45,5],[50,4],[55,6],[60,5],[65,4],[70,2],[75,4],[80,6],[85,4],[90,6],[95,3],[100,3],[110,2],[120,1],[130,1],[135,1],[140,1],[145,1],[150,1],[155,1],[165,1],[250,1],[305,1]]</t>
  </si>
  <si>
    <t xml:space="preserve">[[0,144],[5,374],[10,205],[15,76],[20,41],[25,18],[30,14],[35,8],[40,11],[45,3],[50,4],[55,1],[60,4],[65,2],[70,1],[75,1],[85,2],[90,2],[95,2],[100,1],[110,2],[120,1],[125,2],[145,1],[220,1]]</t>
  </si>
  <si>
    <t xml:space="preserve">[[0,132],[5,273],[10,238],[15,128],[20,57],[25,20],[30,9],[35,4],[40,4],[45,3],[50,1],[55,2],[65,2],[70,3],[85,1],[90,1],[95,1],[105,1],[110,1],[120,1],[145,1],[155,2],[160,2],[290,1]]</t>
  </si>
  <si>
    <t xml:space="preserve">[[0,126],[5,339],[10,553],[15,279],[20,109],[25,29],[30,23],[35,23],[40,10],[45,9],[50,12],[55,10],[60,8],[65,3],[70,4],[75,4],[80,2],[85,1],[100,2],[105,3],[110,1],[115,2],[125,2],[135,1],[140,1],[160,2],[225,1],[235,1],[320,1],[400,1],[710,1],[715,1],[745,1],[860,1]]</t>
  </si>
  <si>
    <t xml:space="preserve">[[0,66],[5,182],[10,309],[15,254],[20,85],[25,60],[30,21],[35,6],[40,9],[45,8],[50,3],[55,3],[60,4],[65,4],[70,1],[75,2],[85,3],[90,2],[95,1],[120,3],[125,2],[140,1],[145,1],[165,1],[190,2],[200,1],[220,1],[225,1],[235,1],[305,2],[380,1],[395,1]]</t>
  </si>
  <si>
    <t xml:space="preserve">[[0,123],[5,252],[10,227],[15,155],[20,72],[25,18],[30,20],[35,13],[40,4],[45,5],[50,9],[55,5],[60,11],[65,4],[70,1],[75,1],[80,5],[85,4],[90,3],[95,1],[100,4],[105,2],[110,1],[115,2],[120,1],[130,3],[135,2],[140,4],[155,1],[160,2],[165,1],[175,1],[215,1],[225,1],[230,1],[255,1],[325,1],[360,1],[380,1],[425,1],[635,1],[660,1],[2845,1]]</t>
  </si>
  <si>
    <t xml:space="preserve">[[0,108],[5,201],[10,262],[15,260],[20,188],[25,99],[30,36],[35,11],[40,7],[45,9],[50,5],[55,3],[60,6],[65,2],[70,3],[75,3],[80,2],[85,1],[90,3],[95,2],[110,1],[115,2],[120,3],[125,3],[130,1],[145,1],[175,1],[205,1],[260,1],[335,1]]</t>
  </si>
  <si>
    <t xml:space="preserve">[[0,41],[5,123],[10,334],[15,289],[20,174],[25,69],[30,25],[35,5],[40,3],[45,4],[55,4],[60,4],[65,5],[70,1],[75,1],[80,1],[85,3],[100,1],[105,1],[115,2],[135,1],[205,1],[235,1]]</t>
  </si>
  <si>
    <t xml:space="preserve">[[0,23],[5,117],[10,339],[15,348],[20,188],[25,66],[30,28],[35,8],[40,2],[55,1],[60,2],[115,1],[125,1],[300,1]]</t>
  </si>
  <si>
    <t xml:space="preserve">[[0,182],[5,397],[10,170],[15,67],[20,33],[25,27],[30,12],[35,10],[40,19],[45,13],[50,10],[55,12],[60,11],[65,8],[70,10],[75,10],[80,6],[85,5],[90,4],[95,2],[100,5],[105,3],[115,2],[120,2],[125,1],[130,3],[135,4],[140,2],[145,2],[150,4],[155,1],[160,2],[165,1],[170,2],[180,1],[185,2],[190,3],[195,2],[200,2],[205,1],[210,1],[215,1],[225,1],[240,2],[255,1],[285,1],[295,1],[315,1],[330,1],[395,1],[410,1],[465,1],[480,1],[515,1],[550,1],[715,1],[725,1],[775,1],[925,1],[1005,1],[1045,1],[1110,1],[1185,1],[1490,1],[1850,1],[2040,1],[2495,1],[2640,1],[3740,1],[4060,1],[4400,1]]</t>
  </si>
  <si>
    <t xml:space="preserve">[[0,206],[5,591],[10,610],[15,600],[20,299],[25,120],[30,53],[35,22],[40,14],[45,7],[50,1],[55,2],[60,3],[65,1],[70,1],[75,1],[80,4],[85,1],[90,1],[105,1],[110,1],[120,1],[125,1],[130,2],[135,1],[145,1],[150,1],[155,1],[160,2],[165,1],[170,3],[175,1],[180,1],[190,2],[200,1],[210,1],[215,2],[220,1],[225,1],[230,1],[235,1],[250,1],[255,1],[275,1],[280,1],[285,1],[300,1],[310,1],[320,1],[330,1],[335,2],[340,1],[345,1],[350,1],[375,1],[460,1],[470,1],[475,1],[480,1],[485,1],[490,1],[505,1],[525,1],[600,1],[620,1],[805,1],[1240,1]]</t>
  </si>
  <si>
    <t xml:space="preserve">[[0,123],[5,242],[10,370],[15,358],[20,171],[25,68],[30,50],[35,20],[40,17],[45,5],[50,2],[55,9],[60,5],[65,5],[70,5],[75,5],[80,2],[85,3],[90,1],[95,3],[100,4],[105,7],[110,1],[115,2],[120,2],[130,1],[135,2],[145,1],[155,1],[160,1],[170,1],[175,1],[180,1],[190,2],[195,1],[210,1],[215,1],[225,1],[230,1],[235,2],[265,4],[290,1],[305,1],[335,1],[350,1],[365,2],[405,1],[410,1],[430,1],[450,1],[455,1],[465,1],[525,1],[590,1],[605,1],[645,1],[695,1],[715,1],[755,1],[805,1],[830,1],[1195,1],[1665,1],[2780,1],[4845,1]]</t>
  </si>
  <si>
    <t xml:space="preserve">[[0,207],[5,385],[10,276],[15,154],[20,71],[25,30],[30,27],[35,16],[40,9],[45,8],[50,6],[55,4],[60,4],[65,2],[70,3],[75,1],[80,1],[85,2],[95,3],[100,1],[110,1],[115,1],[125,1],[130,1],[135,1],[140,1],[150,2],[155,1],[160,2],[165,2],[170,1],[175,1],[200,1],[205,1],[215,1],[245,2],[255,1],[310,1],[315,1],[330,1],[670,1],[765,1],[835,1],[1020,1],[1660,1]]</t>
  </si>
  <si>
    <t xml:space="preserve">[[0,91],[5,354],[10,549],[15,472],[20,291],[25,120],[30,46],[35,21],[40,21],[45,19],[50,8],[55,6],[60,5],[65,3],[70,2],[75,3],[85,2],[95,2],[105,4],[110,1],[125,1],[380,1],[450,1]]</t>
  </si>
  <si>
    <t xml:space="preserve">[[0,54],[5,194],[10,369],[15,418],[20,192],[25,48],[30,12],[35,4],[40,2],[45,1],[50,1],[55,2],[60,2],[95,1],[100,1],[110,1],[190,1],[260,1],[385,1],[915,1]]</t>
  </si>
  <si>
    <t xml:space="preserve">[[0,25],[5,146],[10,189],[15,95],[20,59],[25,29],[30,32],[35,25],[40,24],[45,20],[50,9],[55,17],[60,16],[65,9],[70,12],[75,13],[80,9],[85,2],[90,4],[95,2],[100,5],[105,2],[110,5],[115,3],[120,1],[125,3],[130,3],[135,2],[140,3],[150,3],[155,2],[175,3],[190,1],[195,1],[200,1],[210,1],[215,1],[230,1],[255,1],[260,1],[265,1],[295,1],[305,1],[320,1],[335,1],[350,1],[405,1],[490,1],[680,1],[960,1],[1230,1],[1885,1]]</t>
  </si>
  <si>
    <t xml:space="preserve">[[0,65],[5,192],[10,311],[15,426],[20,389],[25,284],[30,183],[35,98],[40,56],[45,29],[50,16],[55,12],[60,7],[65,2],[70,1],[75,3],[80,2],[85,2],[90,4],[95,3],[100,4],[110,2],[120,4],[125,1],[130,3],[135,1],[145,1],[150,1],[165,2],[175,1],[190,1],[195,1],[200,2],[205,1],[210,1],[215,1],[225,1],[230,1],[245,2],[250,1],[265,1],[275,1],[295,1],[335,1],[345,1],[435,1],[475,1],[560,1],[780,1],[1205,1]]</t>
  </si>
  <si>
    <t xml:space="preserve">[[0,71],[5,206],[10,279],[15,230],[20,205],[25,200],[30,115],[35,91],[40,63],[45,32],[50,18],[55,10],[60,4],[65,6],[70,4],[75,5],[85,1],[95,1],[100,2],[105,1],[110,1],[115,2],[125,2],[130,1],[135,1],[145,1],[170,1],[215,2],[230,1],[275,1],[475,1],[540,1]]</t>
  </si>
  <si>
    <t xml:space="preserve">[[0,71],[5,295],[10,472],[15,445],[20,274],[25,112],[30,60],[35,29],[40,19],[45,13],[50,9],[55,6],[60,6],[65,2],[70,1],[75,3],[80,3],[85,2],[90,3],[95,2],[100,1],[105,3],[110,4],[115,1],[120,1],[130,1],[155,1],[160,1],[165,2],[190,2],[205,1],[265,1],[275,1],[290,1],[310,1],[620,1],[680,1],[1030,1],[1355,1],[1670,1]]</t>
  </si>
  <si>
    <t xml:space="preserve">[[0,99],[5,125],[10,168],[15,193],[20,156],[25,104],[30,88],[35,47],[40,25],[45,8],[50,6],[55,6],[65,1],[70,1],[75,2],[80,1],[85,3],[90,4],[95,4],[110,2],[130,1],[170,1],[1185,1]]</t>
  </si>
  <si>
    <t xml:space="preserve">[[0,96],[5,126],[10,157],[15,169],[20,219],[25,208],[30,148],[35,132],[40,80],[45,42],[50,21],[55,13],[60,7],[65,3],[75,3],[80,2],[85,1],[90,1],[95,2],[100,1],[105,1],[110,2],[145,1],[150,2],[170,1],[195,1],[215,1],[220,2],[240,1],[255,1],[310,1],[335,1]]</t>
  </si>
  <si>
    <t xml:space="preserve">[[0,76],[5,253],[10,557],[15,605],[20,294],[25,87],[30,31],[35,5],[40,8],[45,4],[50,6],[55,2],[60,1],[65,2],[70,7],[75,8],[80,4],[85,1],[90,1],[100,1],[105,2],[130,1],[155,1],[215,1],[250,1],[270,1],[285,1],[315,1],[460,1],[540,1],[600,1],[1275,1],[1570,1],[1740,1]]</t>
  </si>
  <si>
    <t xml:space="preserve">[[0,17],[5,125],[10,351],[15,348],[20,214],[25,131],[30,55],[35,22],[40,11],[45,2],[50,4],[65,2],[70,2],[75,1],[80,1],[85,2],[150,1],[260,1],[2275,1]]</t>
  </si>
  <si>
    <t xml:space="preserve">[[0,94],[5,159],[10,191],[15,201],[20,64],[25,43],[30,35],[35,16],[40,15],[45,9],[50,12],[55,6],[60,8],[65,8],[70,3],[75,3],[80,8],[85,5],[90,2],[95,4],[100,1],[105,1],[110,2],[115,1],[120,1],[125,4],[130,2],[135,2],[140,2],[145,1],[150,1],[155,1],[160,1],[190,1],[195,1],[200,1],[205,2],[210,1],[215,1],[225,2],[230,1],[235,1],[280,1],[285,1],[305,1],[350,2],[410,1],[440,1],[465,1],[525,2],[590,2],[640,1],[690,1],[695,1],[725,1]]</t>
  </si>
  <si>
    <t xml:space="preserve">[[0,199],[5,371],[10,306],[15,170],[20,72],[25,25],[30,26],[35,17],[40,19],[45,8],[50,2],[55,3],[60,1],[65,4],[70,4],[75,5],[80,4],[90,1],[95,2],[100,1],[105,1],[110,3],[125,1],[130,1],[150,1],[205,1]]</t>
  </si>
  <si>
    <t xml:space="preserve">[[0,73],[5,322],[10,291],[15,92],[20,15],[25,8],[30,1],[35,3],[40,3],[45,1],[55,3],[60,1],[70,1],[75,2],[85,1],[100,1],[110,1],[125,1],[145,1],[150,1],[155,1],[545,1]]</t>
  </si>
  <si>
    <t xml:space="preserve">[[0,20],[5,77],[10,239],[15,284],[20,109],[25,20],[30,5],[35,1],[40,1],[45,3],[50,2],[55,1],[60,1],[65,1],[70,1],[80,2],[120,1],[145,1],[160,1],[175,1],[190,1],[240,1],[305,1]]</t>
  </si>
  <si>
    <t xml:space="preserve">[[0,74],[5,166],[10,167],[15,261],[20,130],[25,19],[30,6],[35,2],[40,5],[45,1],[50,1],[55,2],[60,2],[70,1],[75,1],[80,1],[90,2],[185,1],[200,1]]</t>
  </si>
  <si>
    <t xml:space="preserve">[[0,231],[5,590],[10,469],[15,327],[20,138],[25,76],[30,37],[35,16],[40,11],[45,5],[50,8],[55,3],[60,5],[65,8],[70,3],[75,3],[80,2],[85,2],[90,2],[95,1],[100,1],[105,3],[110,5],[115,1],[120,1],[135,1],[140,1],[150,1],[160,2],[165,1],[170,2],[180,3],[185,1],[190,2],[195,1],[215,1],[245,1],[255,1],[270,1],[320,1],[325,1],[345,1],[350,1],[475,1],[520,1],[545,1],[570,2],[870,1],[940,1],[945,1],[1020,1],[1025,1],[1060,1],[1075,1],[1255,1],[1450,1],[2535,1],[2830,1]]</t>
  </si>
  <si>
    <t xml:space="preserve">[[0,26],[5,179],[10,247],[15,243],[20,152],[25,28],[30,10],[35,1],[40,3],[50,4],[55,1],[60,4],[65,2],[70,1],[75,1],[80,1],[100,3],[110,1],[115,1],[120,2],[135,1],[140,1],[160,1],[180,1],[185,1],[190,1],[225,1]]</t>
  </si>
  <si>
    <t xml:space="preserve">[[0,44],[5,201],[10,389],[15,348],[20,149],[25,38],[30,6],[35,1],[45,1],[50,1],[55,1],[80,1],[105,1],[135,1],[145,1],[220,1],[230,1],[940,1]]</t>
  </si>
  <si>
    <t xml:space="preserve">[[0,293],[5,423],[10,253],[15,110],[20,56],[25,41],[30,13],[35,10],[40,12],[45,4],[50,6],[55,3],[60,1],[65,4],[70,9],[75,5],[80,3],[85,2],[90,2],[95,4],[100,2],[105,3],[125,2],[135,6],[140,1],[145,1],[150,1],[175,2],[190,1],[195,1],[200,1],[205,1],[250,1],[335,1],[345,1],[800,1]]</t>
  </si>
  <si>
    <t xml:space="preserve">[[0,152],[5,266],[10,203],[15,152],[20,150],[25,99],[30,34],[35,17],[40,23],[45,12],[50,12],[55,9],[60,5],[65,4],[70,3],[75,2],[80,4],[85,4],[90,1],[95,1],[100,1],[105,3],[110,1],[125,2],[130,2],[135,2],[145,2],[160,2],[165,3],[170,1],[195,1],[215,1],[245,1],[255,1],[275,1],[300,1],[385,1],[635,2]]</t>
  </si>
  <si>
    <t xml:space="preserve">[[0,70],[5,147],[10,173],[15,104],[20,91],[25,53],[30,30],[35,21],[40,10],[45,5],[50,4],[55,2],[60,1],[65,2],[70,2],[75,1],[80,1],[85,2],[90,1],[95,1],[100,2],[105,2],[115,1],[120,1],[130,1],[155,2],[170,1],[185,2],[215,1],[255,1],[260,1],[270,1],[320,1],[370,1],[390,1],[680,1]]</t>
  </si>
  <si>
    <t xml:space="preserve">[[0,57],[5,179],[10,209],[15,199],[20,126],[25,73],[30,28],[35,14],[40,5],[45,4],[50,1],[55,1],[85,1],[95,1],[100,1],[140,1],[155,1],[225,1]]</t>
  </si>
  <si>
    <t xml:space="preserve">[[0,203],[5,381],[10,326],[15,203],[20,107],[25,44],[30,25],[35,13],[40,7],[45,8],[50,10],[55,5],[60,6],[65,3],[75,1],[85,3],[95,4],[100,4],[105,1],[110,4],[130,1],[135,4],[140,1],[145,1],[150,1],[155,1],[160,2],[200,1],[210,1],[240,2],[255,1],[265,1],[290,1],[300,1],[305,1],[590,1],[625,1],[635,1]]</t>
  </si>
  <si>
    <t xml:space="preserve">[[0,37],[5,144],[10,230],[15,189],[20,87],[25,35],[30,21],[35,23],[40,12],[45,3],[50,2],[55,1],[60,2],[70,3],[75,1],[80,1],[85,1],[95,2],[100,1],[105,1],[120,2],[125,2],[130,2],[135,1],[145,3],[150,2],[155,2],[185,2],[190,1],[195,2],[200,1],[210,1],[230,2],[245,1],[255,1],[265,1],[320,1],[340,1],[360,1],[545,1],[690,1],[810,1],[1160,1],[1635,1]]</t>
  </si>
  <si>
    <t xml:space="preserve">[[0,34],[5,103],[10,169],[15,165],[20,93],[25,35],[30,4],[35,1],[45,2],[50,1],[70,1],[80,2],[95,2],[100,2],[105,1],[130,2],[160,1],[420,1],[495,1],[595,1]]</t>
  </si>
  <si>
    <t xml:space="preserve">[[0,52],[5,90],[10,84],[15,51],[20,34],[25,30],[30,20],[35,24],[40,16],[45,7],[50,11],[55,6],[60,6],[65,4],[70,2],[75,3],[80,3],[85,3],[90,1],[95,2],[100,4],[105,2],[110,3],[115,1],[120,1],[125,1],[130,1],[140,1],[145,3],[160,1],[165,1],[170,1],[215,1],[225,1],[240,1],[255,1],[265,1],[270,1],[295,1],[300,2],[305,1],[315,1],[335,1],[375,2],[395,1],[445,2],[490,1],[495,1],[510,1],[535,1],[590,1],[595,1],[650,1],[690,1],[760,1],[845,1],[855,1],[885,1],[935,1],[1025,1]]</t>
  </si>
  <si>
    <t xml:space="preserve">[[0,110],[5,310],[10,225],[15,116],[20,43],[25,18],[30,20],[35,14],[40,18],[45,14],[50,6],[55,6],[60,3],[70,2],[75,2],[80,5],[90,2],[95,1],[100,1],[115,1],[130,1],[135,1],[170,1],[205,1],[300,2],[360,2],[375,1],[405,1],[2020,1]]</t>
  </si>
  <si>
    <t xml:space="preserve">[[0,148],[5,274],[10,283],[15,233],[20,96],[25,57],[30,30],[35,29],[40,21],[45,13],[50,27],[55,12],[60,11],[65,23],[70,11],[75,17],[80,21],[85,11],[90,9],[95,13],[100,17],[105,14],[110,9],[115,11],[120,10],[125,13],[130,9],[135,18],[140,5],[145,4],[150,11],[155,8],[160,4],[165,4],[170,4],[175,4],[180,5],[185,4],[190,1],[195,4],[200,5],[205,3],[210,4],[215,5],[220,4],[225,3],[230,3],[235,1],[240,3],[245,2],[250,2],[255,2],[260,1],[265,1],[270,2],[275,1],[280,2],[290,1],[295,2],[300,1],[310,2],[315,4],[330,1],[335,3],[340,1],[350,3],[355,2],[360,3],[370,1],[375,2],[385,1],[395,2],[405,1],[410,2],[415,1],[420,2],[435,2],[440,1],[460,2],[500,3],[505,1],[515,1],[530,1],[535,1],[540,1],[560,1],[565,1],[575,1],[610,1],[665,1],[675,1],[700,1],[715,1],[790,2],[795,1],[805,1],[835,1],[855,1],[880,2],[900,1],[910,1],[950,1],[1015,1],[1130,1],[1175,1],[1205,1],[1225,1],[1300,1],[1315,1],[1345,1],[1355,1],[1460,1],[1470,1],[1480,1],[1785,1],[1840,1],[1850,1],[1875,1],[1945,1],[2095,1],[2290,1],[2350,1],[2420,1],[2430,1],[2515,1],[3045,1],[3225,1],[3310,1]]</t>
  </si>
  <si>
    <t xml:space="preserve">[[0,56],[5,310],[10,436],[15,412],[20,204],[25,66],[30,26],[35,13],[40,6],[45,3],[50,1],[55,4],[65,1],[70,1],[75,3],[80,2],[85,1],[105,1],[110,1],[125,1],[130,1],[155,1],[225,1],[270,1],[360,1],[855,1],[860,1]]</t>
  </si>
  <si>
    <t xml:space="preserve">[[0,31],[5,68],[10,158],[15,175],[20,114],[25,62],[30,23],[35,16],[40,7],[45,10],[50,5],[55,5],[60,4],[65,4],[70,3],[75,4],[95,2],[105,1],[130,1],[210,1],[235,1],[385,1]]</t>
  </si>
  <si>
    <t xml:space="preserve">[[0,9],[5,138],[10,345],[15,427],[20,308],[25,116],[30,21],[35,9],[40,7],[45,7],[50,2],[55,4],[60,5],[65,5],[70,3],[75,3],[80,3],[85,2],[90,5],[95,1],[100,2],[105,1],[110,1],[120,4],[125,1],[130,1],[140,1],[150,2],[155,1],[160,3],[175,2],[190,2],[210,1],[225,2],[230,1],[245,1],[255,1],[260,1],[265,1],[275,1],[375,1],[410,1],[655,1]]</t>
  </si>
  <si>
    <t xml:space="preserve">[[0,45],[5,203],[10,307],[15,324],[20,179],[25,90],[30,21],[35,6],[40,3],[45,1],[50,3],[65,1],[70,1],[75,1],[80,4],[90,2],[95,1],[105,3],[115,1],[135,1],[145,2],[155,1],[165,1],[190,1],[270,1],[575,1]]</t>
  </si>
  <si>
    <t xml:space="preserve">[[0,45],[5,165],[10,111],[15,99],[20,109],[25,60],[30,52],[35,35],[40,16],[45,13],[50,9],[55,9],[60,5],[65,4],[70,3],[75,1],[80,2],[85,2],[90,2],[95,2],[110,1],[120,1],[140,1],[155,1],[160,3],[165,5],[180,2],[185,1],[190,1],[200,2],[205,1],[210,1],[235,1],[240,2],[255,1],[290,1],[430,2],[490,1],[1130,1],[1210,1]]</t>
  </si>
  <si>
    <t xml:space="preserve">[[0,73],[5,200],[10,334],[15,251],[20,110],[25,41],[30,15],[35,11],[40,10],[45,10],[50,12],[55,7],[60,11],[65,1],[70,1],[75,2],[80,2],[85,3],[90,4],[95,1],[100,3],[110,2],[125,1],[150,1],[170,1],[180,1],[185,2],[190,3],[195,3],[210,1],[225,1],[230,1],[235,1],[255,1],[270,1],[350,1]]</t>
  </si>
  <si>
    <t xml:space="preserve">[[0,30],[5,30],[10,27],[15,34],[20,31],[25,31],[30,28],[35,13],[40,28],[45,26],[50,21],[55,24],[60,16],[65,24],[70,19],[75,25],[80,16],[85,17],[90,16],[95,15],[100,16],[105,15],[110,14],[115,17],[120,7],[125,6],[130,6],[135,9],[140,8],[145,4],[150,10],[155,6],[160,8],[165,4],[170,4],[175,3],[180,7],[185,9],[190,2],[195,8],[200,4],[205,5],[210,4],[215,2],[220,4],[225,3],[230,2],[235,3],[240,3],[245,2],[250,5],[255,4],[260,2],[265,5],[270,1],[275,2],[280,1],[285,5],[290,2],[295,1],[300,1],[305,4],[310,1],[315,1],[325,2],[330,1],[335,1],[340,3],[345,3],[350,3],[360,1],[365,1],[370,2],[375,1],[385,1],[390,1],[395,1],[400,1],[405,1],[420,1],[430,2],[455,1],[460,1],[510,1],[515,1],[525,1],[545,2],[550,1],[560,1],[570,1],[600,1],[625,1],[630,1],[635,1],[640,2],[650,2],[660,1],[665,2],[670,1],[685,1],[715,1],[725,1],[730,1],[755,1],[785,1],[790,1],[795,3],[820,1],[830,1],[890,2],[950,2],[970,1],[990,1],[1030,1],[1040,1],[1055,1],[1060,1],[1075,1],[1170,1],[1180,1],[1255,1],[1280,1],[1315,1],[1575,1],[1595,1],[1935,1],[2280,1],[2390,1],[2750,1]]</t>
  </si>
  <si>
    <t xml:space="preserve">[[0,34],[5,389],[10,490],[15,445],[20,334],[25,175],[30,66],[35,18],[40,5],[45,4],[50,3],[55,3],[60,2],[65,3],[70,1],[75,5],[80,3],[85,1],[90,1],[95,2],[110,2],[115,1],[120,2],[150,1],[170,1],[180,1],[200,1]]</t>
  </si>
  <si>
    <t xml:space="preserve">[[0,62],[5,353],[10,481],[15,257],[20,116],[25,58],[30,21],[35,11],[40,7],[45,1],[50,1],[60,2],[65,1],[70,4],[75,1],[80,1],[275,1],[305,1],[380,1]]</t>
  </si>
  <si>
    <t xml:space="preserve">[[0,162],[5,155],[10,155],[15,238],[20,187],[25,101],[30,26],[35,10],[40,2],[45,2],[60,1],[65,3],[70,1],[75,1],[90,1],[145,2],[170,1],[185,2]]</t>
  </si>
  <si>
    <t xml:space="preserve">[[0,14],[5,143],[10,373],[15,315],[20,149],[25,48],[30,15],[35,9],[40,1],[45,2],[50,1],[55,2],[60,3],[70,3],[100,1],[150,1]]</t>
  </si>
  <si>
    <t xml:space="preserve">[[0,149],[5,213],[10,144],[15,98],[20,74],[25,55],[30,31],[35,18],[40,8],[45,3],[50,4],[55,7],[60,4],[65,1],[70,2],[75,1],[80,6],[85,3],[90,2],[95,2],[100,1],[105,2],[110,2],[115,5],[120,5],[125,1],[130,1],[140,1],[150,2],[155,1],[160,3],[165,2],[210,1],[230,1],[240,2],[260,1],[270,2],[280,1],[305,1],[315,1],[320,1],[335,1],[345,1],[360,3],[375,1],[445,1],[880,1],[900,1]]</t>
  </si>
  <si>
    <t xml:space="preserve">[[0,82],[5,198],[10,166],[15,88],[20,58],[25,22],[30,19],[35,11],[40,5],[45,11],[50,1],[55,1],[85,1],[95,1],[115,1],[120,1],[130,1],[185,1],[240,1],[295,1]]</t>
  </si>
  <si>
    <t xml:space="preserve">[[0,33],[5,102],[10,198],[15,212],[20,101],[25,22],[30,7],[35,6],[40,7],[45,2],[55,3],[60,6],[65,5],[70,4],[75,5],[80,4],[85,2],[90,2],[95,2],[105,5],[110,4],[115,2],[120,3],[125,1],[130,1],[135,4],[145,6],[150,3],[160,3],[165,3],[175,2],[180,1],[185,2],[195,2],[200,1],[205,1],[210,1],[215,2],[240,2],[255,1],[265,1],[315,1],[325,1],[390,2],[425,1],[430,1],[465,1],[520,1],[525,1],[560,1],[610,1],[1490,1]]</t>
  </si>
  <si>
    <t xml:space="preserve">[[0,146],[5,249],[10,328],[15,403],[20,387],[25,238],[30,157],[35,71],[40,51],[45,37],[50,15],[55,9],[60,11],[65,6],[70,4],[75,2],[80,1],[90,1],[95,1],[100,2],[105,3],[110,2],[115,1],[120,1],[145,4],[160,1],[175,1],[190,1],[210,1],[220,1],[245,1],[275,1],[290,1],[295,1],[380,1],[430,1],[440,1],[570,1]]</t>
  </si>
  <si>
    <t xml:space="preserve">[[0,16],[5,194],[10,445],[15,382],[20,123],[25,28],[30,7],[35,4],[40,1],[50,2],[55,1],[65,2],[70,2],[75,1],[80,1],[130,1],[335,1],[345,1],[370,1]]</t>
  </si>
  <si>
    <t xml:space="preserve">[[0,22],[5,62],[10,164],[15,272],[20,248],[25,129],[30,50],[35,21],[40,9],[45,8],[50,4],[55,1],[60,2],[65,1],[75,2],[95,2],[100,1],[105,1],[120,1],[165,1],[200,1],[270,1],[305,1],[470,1]]</t>
  </si>
  <si>
    <t xml:space="preserve">[[0,48],[5,143],[10,307],[15,346],[20,211],[25,93],[30,27],[35,9],[40,3],[45,2],[50,2],[55,1],[60,1],[65,1],[75,1],[90,1],[115,1],[120,1],[145,1],[150,1],[270,1],[275,1],[325,1],[355,1],[430,1]]</t>
  </si>
  <si>
    <t xml:space="preserve">[[0,38],[5,148],[10,392],[15,438],[20,281],[25,115],[30,67],[35,56],[40,28],[45,19],[50,12],[55,7],[60,3],[65,1],[70,1],[75,4],[80,1],[95,2],[110,1],[185,1],[195,1],[205,1],[305,1],[435,1],[450,1],[860,1]]</t>
  </si>
  <si>
    <t xml:space="preserve">[[0,19],[5,25],[10,8],[15,16],[20,11],[25,12],[30,12],[35,13],[40,11],[45,25],[50,14],[55,17],[60,12],[65,12],[70,10],[75,5],[80,7],[85,6],[90,8],[95,9],[100,10],[105,7],[110,11],[115,3],[120,5],[125,8],[130,3],[135,6],[140,3],[145,5],[150,3],[155,7],[160,1],[165,5],[170,2],[175,2],[180,5],[190,3],[195,9],[200,3],[205,2],[210,4],[215,4],[220,3],[225,1],[230,1],[240,7],[250,3],[255,4],[260,3],[265,2],[270,2],[275,2],[280,1],[285,3],[290,1],[295,2],[300,3],[305,3],[310,3],[315,1],[325,2],[340,4],[345,1],[350,3],[365,2],[380,1],[400,1],[415,2],[420,1],[435,1],[450,1],[460,2],[470,1],[485,1],[500,1],[515,1],[520,1],[525,2],[540,1],[560,1],[570,1],[575,1],[580,2],[585,1],[610,1],[615,1],[670,1],[700,1],[775,1],[890,1],[905,1],[910,1],[915,1],[980,1],[1075,1],[1125,1],[1155,1],[1405,1],[1655,1],[2470,1],[2515,1],[2665,1],[2720,1],[3340,1]]</t>
  </si>
  <si>
    <t xml:space="preserve">[[0,40],[5,248],[10,500],[15,480],[20,308],[25,128],[30,34],[35,23],[40,30],[45,8],[50,12],[55,5],[60,3],[70,1],[80,1],[90,2],[95,1],[100,1],[110,1],[135,1],[160,1],[170,1],[190,2],[200,1],[220,1],[225,2],[260,1],[265,3],[300,1],[305,1],[320,1],[330,2],[335,1],[340,1],[345,2],[355,1],[360,1],[400,1],[420,1],[435,1],[475,1],[505,1],[555,1],[585,1],[590,1],[720,2],[730,1],[785,1],[800,1],[820,2],[890,1],[905,1],[910,1],[960,1],[980,1],[1095,1],[1105,1],[1120,1],[1150,1],[1190,1],[1205,1],[1400,1],[1940,1]]</t>
  </si>
  <si>
    <t xml:space="preserve">[[0,172],[5,759],[10,903],[15,721],[20,447],[25,187],[30,95],[35,47],[40,30],[45,26],[50,22],[55,15],[60,7],[65,7],[70,6],[75,1],[80,2],[85,3],[90,1],[95,3],[100,3],[110,2],[115,2],[120,5],[135,3],[145,1],[150,3],[165,2],[180,1],[185,1],[190,1],[205,1],[215,1],[220,2],[225,1],[270,1],[280,1],[290,1],[315,2],[340,1],[355,1],[415,1],[455,1],[535,1],[750,1],[1305,1]]</t>
  </si>
  <si>
    <t xml:space="preserve">[[0,106],[5,214],[10,275],[15,333],[20,277],[25,117],[30,100],[35,82],[40,69],[45,39],[50,11],[55,9],[60,1],[65,1],[75,1],[185,1],[675,1]]</t>
  </si>
  <si>
    <t xml:space="preserve">[[0,23],[5,71],[10,266],[15,195],[20,142],[25,142],[30,67],[35,9],[40,2],[45,2],[50,1],[60,1],[70,1]]</t>
  </si>
  <si>
    <t xml:space="preserve">[[0,43],[5,297],[10,452],[15,342],[20,143],[25,76],[30,30],[35,10],[40,7],[45,5],[50,2],[60,1],[70,1],[570,1]]</t>
  </si>
  <si>
    <t xml:space="preserve">[[0,185],[5,519],[10,391],[15,228],[20,99],[25,54],[30,27],[35,14],[40,11],[45,10],[50,10],[55,10],[60,5],[65,4],[70,5],[75,4],[80,2],[85,2],[90,3],[95,2],[100,2],[105,2],[110,4],[115,1],[120,1],[125,2],[130,1],[140,1],[145,2],[150,1],[155,1],[165,3],[170,1],[185,2],[190,1],[195,1],[200,1],[215,1],[220,1],[225,1],[235,2],[250,1],[255,1],[275,1],[300,1],[320,1],[365,1],[380,1],[390,2],[480,1],[505,1]]</t>
  </si>
  <si>
    <t xml:space="preserve">[[0,133],[5,445],[10,444],[15,503],[20,465],[25,274],[30,152],[35,116],[40,58],[45,45],[50,28],[55,20],[60,6],[65,1],[75,2],[80,1],[90,1],[100,3],[110,1],[115,1],[160,1],[165,1],[195,1],[320,1],[595,1]]</t>
  </si>
  <si>
    <t xml:space="preserve">[[0,9],[5,110],[10,270],[15,367],[20,338],[25,154],[30,65],[35,21],[40,7],[45,4],[50,1],[55,2],[75,1],[85,1],[90,1],[105,1]]</t>
  </si>
  <si>
    <t xml:space="preserve">[[0,16],[5,88],[10,260],[15,233],[20,151],[25,78],[30,37],[35,12],[40,7],[50,2],[55,1],[60,1],[65,1],[70,1],[100,1],[140,1],[505,1],[710,1]]</t>
  </si>
  <si>
    <t xml:space="preserve">[[0,14],[5,88],[10,322],[15,318],[20,179],[25,60],[30,19],[35,12],[40,8],[45,4],[55,1],[60,1],[65,1],[70,1],[95,1],[100,1],[140,1],[490,1]]</t>
  </si>
  <si>
    <t xml:space="preserve">[[0,93],[5,147],[10,114],[15,90],[20,49],[25,28],[30,23],[35,12],[40,13],[45,9],[50,8],[55,6],[65,1],[75,3],[80,1],[85,2],[90,2],[95,1],[100,2],[105,2],[110,2],[125,3],[145,2],[155,1],[180,2],[185,2],[195,1],[200,1],[210,1],[260,2],[265,1],[275,1],[315,1],[365,1],[395,1],[430,1],[500,1]]</t>
  </si>
  <si>
    <t xml:space="preserve">[[0,23],[5,101],[10,198],[15,240],[20,149],[25,51],[30,32],[35,17],[40,13],[45,19],[50,11],[55,4],[60,7],[65,1],[80,1]]</t>
  </si>
  <si>
    <t xml:space="preserve">[[0,13],[5,168],[10,440],[15,451],[20,159],[25,37],[30,7],[35,4],[40,2],[45,2],[80,1]]</t>
  </si>
  <si>
    <t xml:space="preserve">[[0,4],[5,95],[10,264],[15,511],[20,560],[25,222],[30,62],[35,15],[40,1],[45,1],[50,2],[60,1],[65,1],[75,1],[105,1],[205,1]]</t>
  </si>
  <si>
    <t xml:space="preserve">[[0,131],[5,272],[10,504],[15,559],[20,350],[25,172],[30,75],[35,23],[40,9],[45,4],[50,2],[55,1],[60,2],[65,2],[100,2],[110,1],[120,1],[130,1]]</t>
  </si>
  <si>
    <t xml:space="preserve">[[0,19],[5,116],[10,328],[15,434],[20,246],[25,72],[30,16],[35,4],[40,3],[45,1],[50,2],[55,3],[70,1],[80,2],[90,1],[110,5],[125,2],[135,1],[195,2]]</t>
  </si>
  <si>
    <t xml:space="preserve">[[0,26],[5,208],[10,482],[15,550],[20,335],[25,114],[30,17],[35,6],[40,5],[45,2],[50,3],[55,1],[60,1],[65,1],[70,1],[75,1],[80,2],[85,2],[90,4],[95,1],[100,1],[120,1],[130,2],[135,1],[140,1],[150,2],[155,1],[160,1],[165,2],[170,2],[195,1],[200,1],[205,1],[210,1],[235,2],[300,1],[360,1],[385,1],[495,1],[540,1],[620,1],[1950,1]]</t>
  </si>
  <si>
    <t xml:space="preserve">[[0,35],[5,248],[10,363],[15,429],[20,278],[25,151],[30,68],[35,41],[40,17],[45,15],[50,10],[55,3],[60,3],[65,2],[70,3],[75,1],[85,1],[100,1],[125,1],[190,1],[415,1]]</t>
  </si>
  <si>
    <t xml:space="preserve">[[0,88],[5,305],[10,484],[15,502],[20,257],[25,79],[30,31],[35,25],[40,9],[45,3],[50,3],[55,1],[60,2],[65,3],[75,1],[85,1],[95,1],[115,1],[175,1],[200,1],[230,1],[330,1],[410,1]]</t>
  </si>
  <si>
    <t xml:space="preserve">[[0,60],[5,150],[10,223],[15,220],[20,214],[25,133],[30,61],[35,19],[40,10],[45,2],[50,4],[55,5],[60,2],[65,2],[70,3],[75,2],[145,1],[570,1]]</t>
  </si>
  <si>
    <t xml:space="preserve">[[0,71],[5,164],[10,231],[15,295],[20,270],[25,167],[30,96],[35,49],[40,32],[45,21],[50,11],[55,8],[60,6],[65,6],[70,4],[75,1],[80,1],[85,3],[90,2],[95,1],[105,1],[110,1],[135,1],[180,1],[235,1],[695,1]]</t>
  </si>
  <si>
    <t xml:space="preserve">[[0,67],[5,189],[10,229],[15,243],[20,179],[25,101],[30,55],[35,30],[40,5],[45,1],[170,1],[195,1],[300,1],[320,1]]</t>
  </si>
  <si>
    <t xml:space="preserve">[[0,161],[5,251],[10,239],[15,298],[20,229],[25,148],[30,97],[35,79],[40,55],[45,43],[50,30],[55,15],[60,12],[65,9],[70,4],[75,2],[80,4],[90,1],[105,1],[125,1],[130,1],[150,1],[165,1],[180,1],[195,2],[200,1],[215,1],[255,1]]</t>
  </si>
  <si>
    <t xml:space="preserve">[[0,189],[5,320],[10,252],[15,241],[20,200],[25,118],[30,52],[35,18],[40,8],[45,5],[50,1],[55,1],[90,1],[120,1],[160,1],[375,1],[495,1]]</t>
  </si>
  <si>
    <t xml:space="preserve">[[0,25],[5,76],[10,173],[15,220],[20,199],[25,108],[30,69],[35,38],[40,6],[45,1],[55,1],[60,1],[80,1],[115,1],[220,1],[260,1],[290,1],[315,1],[410,1]]</t>
  </si>
  <si>
    <t xml:space="preserve">[[0,36],[5,215],[10,529],[15,566],[20,315],[25,139],[30,49],[35,24],[40,16],[45,7],[50,12],[55,5],[60,6],[65,3],[70,4],[75,2],[80,6],[85,5],[90,2],[95,2],[100,2],[110,1],[170,1],[285,1]]</t>
  </si>
  <si>
    <t xml:space="preserve">[[0,50],[5,300],[10,395],[15,259],[20,163],[25,129],[30,83],[35,43],[40,31],[45,15],[50,10],[55,9],[60,1],[65,5],[70,1],[80,1],[105,1],[250,1],[470,1]]</t>
  </si>
  <si>
    <t xml:space="preserve">[[0,23],[5,192],[10,278],[15,208],[20,73],[25,68],[30,42],[35,18],[40,6],[45,11],[50,14],[55,1],[60,5],[65,4],[70,8],[75,6],[80,1],[90,2],[95,1],[100,1],[110,1],[115,1],[120,1],[125,1],[130,1],[145,1],[150,2],[155,1],[170,1],[175,1],[180,1],[195,1],[220,1],[430,1],[445,1],[470,1],[625,1],[630,1],[1385,1]]</t>
  </si>
  <si>
    <t xml:space="preserve">[[0,114],[5,424],[10,397],[15,345],[20,240],[25,84],[30,39],[35,27],[40,13],[45,13],[50,13],[55,20],[60,3],[65,4],[70,2],[75,1],[80,1],[345,1]]</t>
  </si>
  <si>
    <t xml:space="preserve">[[0,43],[5,312],[10,448],[15,251],[20,76],[25,24],[30,20],[35,9],[40,1],[45,1],[50,2],[55,3],[60,3],[65,5],[70,2],[75,3],[80,2],[85,3],[90,1],[95,4],[100,1],[105,2],[110,1],[115,1],[120,1],[125,1],[135,1],[145,1],[155,1],[165,2],[175,2],[185,2],[190,1],[205,1],[215,2],[220,1],[240,2],[245,1],[265,1],[305,1],[335,1],[340,1],[475,1],[565,1],[790,1],[800,1],[865,1],[1060,1]]</t>
  </si>
  <si>
    <t xml:space="preserve">[[0,7],[5,79],[10,300],[15,658],[20,648],[25,240],[30,66],[35,5],[40,1],[445,1]]</t>
  </si>
  <si>
    <t xml:space="preserve">[[0,20],[5,92],[10,304],[15,558],[20,455],[25,156],[30,27],[35,5],[40,3],[45,2],[55,2],[60,3],[65,3],[70,1],[75,2],[80,1],[85,1],[90,1],[100,3],[105,1],[115,2],[135,1],[140,2],[145,1],[295,1],[420,1]]</t>
  </si>
  <si>
    <t xml:space="preserve">[[0,27],[5,85],[10,170],[15,329],[20,301],[25,123],[30,44],[35,17],[40,14],[45,6],[50,7],[55,6],[60,3],[65,2],[70,1],[75,3],[80,5],[85,1],[90,2],[105,2],[130,1],[135,1],[140,1],[160,1],[170,2],[190,1],[215,2],[285,1],[335,1],[350,1]]</t>
  </si>
  <si>
    <t xml:space="preserve">[[0,12],[5,46],[10,100],[15,191],[20,237],[25,236],[30,135],[35,37],[40,21],[45,16],[50,4],[55,3],[60,3],[65,4],[70,1],[75,2],[80,2],[85,1],[90,3],[95,1],[100,1],[110,3],[115,1],[120,2],[125,4],[130,2],[140,1],[150,1],[165,2],[215,1],[245,2],[305,1],[330,1],[475,1]]</t>
  </si>
  <si>
    <t xml:space="preserve">[[0,61],[5,203],[10,411],[15,428],[20,230],[25,94],[30,22],[35,6],[40,5],[45,8],[50,12],[55,8],[60,12],[65,2],[70,2],[75,1],[80,1],[85,3],[95,2],[100,1],[105,1],[115,1],[155,1],[180,1],[195,1],[250,1],[255,2],[295,1],[315,1],[325,1],[340,1],[485,1],[595,1]]</t>
  </si>
  <si>
    <t xml:space="preserve">[[0,54],[5,192],[10,325],[15,416],[20,363],[25,207],[30,103],[35,62],[40,25],[45,6],[50,3],[55,3],[60,3],[65,7],[70,3],[80,1],[85,1],[90,1],[100,2],[115,1],[125,1],[150,2],[175,1],[240,2],[400,2],[560,1],[705,1]]</t>
  </si>
  <si>
    <t xml:space="preserve">[[0,24],[5,100],[10,410],[15,608],[20,487],[25,146],[30,36],[35,6],[45,2],[50,3],[60,2],[70,1],[75,1],[135,1],[240,1],[290,1],[400,1]]</t>
  </si>
  <si>
    <t xml:space="preserve">[[0,178],[5,230],[10,253],[15,219],[20,189],[25,68],[30,53],[35,28],[40,17],[45,20],[50,15],[55,8],[60,8],[65,6],[70,5],[75,5],[80,5],[85,6],[90,3],[100,2],[105,5],[110,2],[120,1],[125,4],[135,1],[140,1],[155,2],[160,3],[165,1],[170,1],[175,1],[185,3],[195,1],[200,2],[215,2],[225,1],[230,1],[235,1],[250,2],[265,1],[270,1],[285,1],[345,1],[355,1],[360,1],[380,1],[420,1],[455,1],[680,1],[1020,1],[1040,1],[1120,1],[1130,1],[1715,1]]</t>
  </si>
  <si>
    <t xml:space="preserve">[[0,140],[5,590],[10,901],[15,890],[20,597],[25,365],[30,160],[35,56],[40,43],[45,21],[50,14],[55,15],[60,8],[65,10],[70,5],[75,5],[80,7],[85,5],[90,7],[95,3],[100,3],[105,2],[110,1],[115,2],[125,1],[130,1],[140,3],[150,1],[160,1],[170,1],[180,1],[185,1],[215,1],[275,1],[280,1],[300,1],[310,1],[350,1],[360,1],[740,1]]</t>
  </si>
  <si>
    <t xml:space="preserve">[[0,78],[5,202],[10,253],[15,280],[20,190],[25,60],[30,43],[35,38],[40,19],[45,1],[50,6],[55,4],[60,1],[65,2],[75,2],[85,2],[100,1],[105,2],[115,1],[125,3],[135,1],[180,1],[240,1],[265,1],[355,1]]</t>
  </si>
  <si>
    <t xml:space="preserve">[[0,27],[5,52],[10,184],[15,275],[20,120],[25,26],[30,27],[35,20],[40,6],[45,13],[50,2],[55,6],[60,2],[65,5],[70,6],[75,2],[80,8],[85,8],[90,5],[95,4],[100,2],[105,3],[110,4],[115,2],[120,2],[125,1],[130,3],[135,1],[140,2],[150,5],[160,1],[165,2],[180,1],[185,4],[190,1],[195,1],[200,2],[225,1],[255,2],[275,1],[285,1],[315,1],[325,1],[335,1],[660,1],[1610,1],[3770,1]]</t>
  </si>
  <si>
    <t xml:space="preserve">[[0,213],[5,310],[10,303],[15,230],[20,133],[25,37],[30,5]]</t>
  </si>
  <si>
    <t xml:space="preserve">[[0,30],[5,114],[10,341],[15,429],[20,310],[25,100],[30,23],[35,8],[40,1],[70,1],[110,1],[125,1],[200,1],[205,1],[280,1],[365,1]]</t>
  </si>
  <si>
    <t xml:space="preserve">[[0,17],[5,133],[10,311],[15,347],[20,217],[25,104],[30,25],[35,7],[40,1],[50,1],[365,1],[475,1]]</t>
  </si>
  <si>
    <t xml:space="preserve">[[0,6],[5,55],[10,222],[15,347],[20,216],[25,170],[30,25],[35,1],[40,1],[50,3],[60,1],[160,1],[230,1]]</t>
  </si>
  <si>
    <t xml:space="preserve">[[0,164],[5,351],[10,64],[15,9],[20,10],[25,9],[30,11],[35,16],[40,15],[45,14],[50,7],[55,7],[60,3],[65,2]]</t>
  </si>
  <si>
    <t xml:space="preserve">[[0,50],[5,316],[10,625],[15,547],[20,276],[25,33],[30,3],[35,1],[45,1],[50,1]]</t>
  </si>
  <si>
    <t xml:space="preserve">[[0,27],[5,82],[10,123],[15,134],[20,167],[25,63],[30,19],[35,7],[40,5],[45,4],[50,4],[55,7],[60,4],[65,1],[80,2],[90,1],[95,1],[110,1],[115,1]]</t>
  </si>
  <si>
    <t xml:space="preserve">[[0,10],[5,78],[10,191],[15,310],[20,303],[25,135],[30,51],[35,10],[40,4],[45,1],[50,2],[60,1],[95,1],[130,1],[180,1],[210,1],[265,2],[345,1]]</t>
  </si>
  <si>
    <t xml:space="preserve">[[0,82],[5,325],[10,760],[15,613],[20,443],[25,108],[30,19],[35,13],[40,18],[45,9],[50,9],[55,3],[60,3],[65,2],[75,1],[165,1],[405,1]]</t>
  </si>
  <si>
    <t xml:space="preserve">[[0,127],[5,714],[10,726],[15,324],[20,119],[25,30],[30,6],[35,3],[40,2],[45,2],[50,3],[55,2],[65,2],[75,2],[80,1],[525,1],[710,1],[735,1]]</t>
  </si>
  <si>
    <t xml:space="preserve">[[0,73],[5,514],[10,535],[15,341],[20,188],[25,50],[30,27],[35,10],[40,8],[45,6],[50,10],[55,3],[60,3],[65,2],[70,1],[75,1],[80,1],[100,1],[120,1],[235,1]]</t>
  </si>
  <si>
    <t xml:space="preserve">[[0,16],[5,158],[10,284],[15,305],[20,115],[25,23],[30,4],[70,1],[160,1]]</t>
  </si>
  <si>
    <t xml:space="preserve">[[0,61],[5,60],[10,34],[15,22],[20,34],[25,30],[30,10],[35,3],[40,3],[45,4],[50,1],[60,1],[65,1],[90,1]]</t>
  </si>
  <si>
    <t xml:space="preserve">[[0,45],[5,362],[10,673],[15,395],[20,170],[25,43],[30,6],[35,4],[40,3],[45,3],[50,1],[55,1],[65,1],[70,1],[100,1],[145,1],[155,1],[665,1]]</t>
  </si>
  <si>
    <t xml:space="preserve">[[0,56],[5,341],[10,480],[15,262],[20,93],[25,11],[30,4],[35,1],[55,1],[65,1],[115,1],[280,1]]</t>
  </si>
  <si>
    <t xml:space="preserve">[[0,102],[5,281],[10,488],[15,433],[20,250],[25,114],[30,53],[35,35],[40,19],[45,14],[50,11],[55,6],[60,6],[65,2],[70,4],[80,2],[85,1],[95,1],[105,2],[110,2],[120,1],[150,1],[160,1],[170,1]]</t>
  </si>
  <si>
    <t xml:space="preserve">[[0,54],[5,240],[10,272],[15,160],[20,43],[25,14],[30,5],[35,3],[40,8],[45,3],[50,4],[240,1]]</t>
  </si>
  <si>
    <t xml:space="preserve">[[0,22],[5,186],[10,331],[15,316],[20,224],[25,91],[30,31],[35,25],[40,11],[45,11],[50,4],[55,7],[70,1],[115,1],[120,1],[215,1]]</t>
  </si>
  <si>
    <t xml:space="preserve">[[0,98],[5,235],[10,43],[15,11],[20,8],[25,9],[30,10],[35,14],[40,22],[45,7],[50,5],[55,5],[60,3],[65,1],[70,1],[85,1],[95,1],[100,1],[110,4],[115,2],[150,1],[155,1],[320,1],[730,1]]</t>
  </si>
  <si>
    <t xml:space="preserve">[[0,178],[5,661],[10,602],[15,199],[20,79],[25,36],[30,14],[35,17],[40,6],[45,15],[50,8],[55,6],[60,6],[65,3],[70,1],[95,1]]</t>
  </si>
  <si>
    <t xml:space="preserve">[[0,225],[5,705],[10,693],[15,442],[20,135],[25,29],[30,17],[35,9],[40,14],[45,2],[50,10],[55,8],[60,2],[65,6],[75,5],[80,1],[85,1],[90,4],[95,3],[100,1],[130,1],[145,1],[175,2]]</t>
  </si>
  <si>
    <t xml:space="preserve">[[0,140],[5,506],[10,425],[15,207],[20,73],[25,32],[30,8],[35,2],[40,5],[45,3],[50,1],[60,5],[65,2],[85,1],[105,2],[115,1],[130,2],[135,1],[145,1],[150,1],[185,1],[215,1],[245,1],[270,1]]</t>
  </si>
  <si>
    <t xml:space="preserve">[[0,131],[5,263],[10,127],[15,57],[20,19],[25,28],[30,11],[35,5],[40,6],[45,5],[50,10],[55,4],[60,11],[65,15],[70,7],[75,2],[80,1],[115,1],[180,1]]</t>
  </si>
  <si>
    <t xml:space="preserve">[[0,124],[5,335],[10,435],[15,277],[20,130],[25,41],[30,55],[35,58],[40,41],[45,20],[50,16],[55,15],[60,18],[65,11],[70,10],[75,3],[80,3],[85,4],[90,9],[95,9],[100,5],[105,1],[110,5],[115,7],[120,6],[125,2],[130,2],[135,5],[140,1],[145,1],[150,2],[160,2],[165,2],[170,3],[175,3],[180,3],[190,3],[200,1],[205,1],[210,1],[215,2],[220,1],[225,1],[245,2],[250,1],[255,2],[260,1],[290,1],[325,1],[355,1],[375,1],[380,1],[390,1],[550,1],[605,1],[640,1],[720,1],[830,1],[975,1],[1005,1],[1750,1]]</t>
  </si>
  <si>
    <t xml:space="preserve">[[0,206],[5,203],[10,89],[15,30],[20,32],[25,20],[30,22],[35,6],[40,7],[45,19],[50,10],[55,5],[60,3],[65,4],[75,1],[85,1],[90,1],[95,1],[100,1],[105,1],[115,4],[125,1],[140,2],[145,2],[150,2],[155,2],[160,1],[165,1],[170,1],[180,2],[185,1],[190,1],[195,3],[215,1],[240,1],[260,1],[310,1],[315,1],[330,1],[495,1],[500,1],[710,1],[1725,1],[2050,1]]</t>
  </si>
  <si>
    <t xml:space="preserve">[[0,30],[5,203],[10,236],[15,143],[20,52],[25,13],[30,9],[35,6],[40,4],[45,9],[50,7],[55,11],[60,4],[65,4],[90,1],[100,1],[125,1],[180,1],[210,1],[370,1],[390,1]]</t>
  </si>
  <si>
    <t xml:space="preserve">[[0,177],[5,434],[10,588],[15,208],[20,98],[25,48],[30,9],[35,10],[40,10],[45,21],[50,8],[55,8],[60,9],[65,4],[70,3],[75,3],[80,1],[85,1],[95,3],[100,1],[110,1],[115,1],[120,2],[125,1],[135,1],[150,1],[155,1],[165,1],[170,1],[195,1],[200,1],[225,1],[275,1],[310,1],[340,1],[440,1],[600,1],[795,1]]</t>
  </si>
  <si>
    <t xml:space="preserve">[[0,169],[5,585],[10,499],[15,227],[20,102],[25,42],[30,17],[35,7],[40,3],[45,4],[50,5],[55,3],[60,8],[65,6],[70,3],[75,1],[85,1],[100,1],[105,1],[120,1],[160,1],[175,1],[255,1],[595,1],[600,1]]</t>
  </si>
  <si>
    <t xml:space="preserve">[[0,170],[5,311],[10,264],[15,262],[20,259],[25,158],[30,121],[35,65],[40,38],[45,17],[50,7],[55,8],[60,5],[95,1],[310,1]]</t>
  </si>
  <si>
    <t xml:space="preserve">[[0,273],[5,703],[10,537],[15,272],[20,69],[25,22],[30,11],[35,16],[40,8],[45,7],[50,4],[55,2],[60,3],[65,9],[70,6],[85,1],[90,3],[95,2],[100,7],[105,4],[195,1],[205,1]]</t>
  </si>
  <si>
    <t xml:space="preserve">[[0,59],[5,206],[10,397],[15,386],[20,267],[25,176],[30,102],[35,74],[40,34],[45,20],[50,15],[55,4],[60,3],[65,1],[70,6],[75,2],[80,1],[85,2],[90,4],[95,1],[100,1],[105,1],[125,1],[130,1],[140,1],[185,1],[225,1],[1210,1],[1555,1]]</t>
  </si>
  <si>
    <t xml:space="preserve">[[0,232],[5,579],[10,647],[15,445],[20,271],[25,134],[30,72],[35,46],[40,33],[45,16],[50,6],[55,7],[60,4],[65,4],[70,2],[75,3],[80,5],[85,1],[95,1],[100,1],[105,1],[135,1],[150,1],[160,1],[165,1],[210,1]]</t>
  </si>
  <si>
    <t xml:space="preserve">[[0,42],[5,156],[10,227],[15,191],[20,136],[25,81],[30,35],[35,7],[40,6],[45,4],[50,1],[55,3],[65,2],[70,1],[85,2],[95,3],[105,1],[115,1],[120,1],[125,1],[155,2],[220,1],[240,1],[245,2],[335,1]]</t>
  </si>
  <si>
    <t xml:space="preserve">[[0,91],[5,255],[10,237],[15,170],[20,90],[25,29],[30,13],[35,15],[40,7],[45,11],[50,5],[55,2],[60,1],[65,1],[80,2],[85,1],[90,3],[95,3],[120,1],[125,1],[140,1],[145,1],[160,1],[165,1],[185,1],[190,1],[200,1],[335,1]]</t>
  </si>
  <si>
    <t xml:space="preserve">[[0,141],[5,335],[10,293],[15,222],[20,102],[25,55],[30,34],[35,19],[40,12],[45,3],[50,7],[55,7],[60,4],[65,5],[70,6],[75,1],[80,2],[90,2],[100,1],[105,2],[110,1],[115,1],[120,1],[125,1],[150,1],[160,1],[175,1]]</t>
  </si>
  <si>
    <t xml:space="preserve">[[0,178],[5,516],[10,287],[15,143],[20,60],[25,43],[30,13],[35,14],[40,6],[45,7],[50,13],[55,5],[60,16],[65,9],[70,9],[75,7],[80,10],[85,1],[90,6],[95,3],[100,5],[105,2],[110,2],[115,4],[120,7],[125,1],[130,4],[135,2],[140,2],[145,3],[155,2],[160,2],[165,2],[170,1],[175,3],[180,2],[190,1],[195,2],[200,1],[205,3],[210,2],[215,1],[220,1],[225,1],[230,1],[235,1],[240,1],[245,1],[250,2],[275,1],[285,1],[325,1],[340,1],[350,1],[400,1],[410,1],[415,1],[565,1],[605,1]]</t>
  </si>
  <si>
    <t xml:space="preserve">[[0,33],[5,378],[10,702],[15,594],[20,336],[25,121],[30,30],[35,6],[40,1],[50,1],[65,1]]</t>
  </si>
  <si>
    <t xml:space="preserve">[[0,132],[5,654],[10,634],[15,444],[20,179],[25,42],[30,8],[35,4],[40,3],[45,5],[50,3],[55,1],[60,6],[65,2],[70,2],[75,4],[80,3],[90,2],[120,1],[165,1],[205,1],[210,1],[275,1],[745,1],[1180,1],[1665,1],[1690,1]]</t>
  </si>
  <si>
    <t xml:space="preserve">[[0,71],[5,181],[10,316],[15,357],[20,341],[25,231],[30,108],[35,50],[40,27],[45,8],[50,7],[55,2],[60,3],[65,1],[70,5],[75,1],[85,2],[90,3],[95,2],[100,2],[110,2],[140,1],[180,1],[205,1],[305,1]]</t>
  </si>
  <si>
    <t xml:space="preserve">[[0,74],[5,246],[10,367],[15,257],[20,135],[25,66],[30,43],[35,14],[40,10],[45,8],[50,8],[55,4],[60,4],[65,2],[70,10],[75,7],[80,4],[110,1],[150,1],[325,1]]</t>
  </si>
  <si>
    <t xml:space="preserve">[[0,269],[5,618],[10,593],[15,394],[20,228],[25,93],[30,54],[35,25],[40,10],[45,7],[50,6],[55,9],[60,4],[65,2],[70,5],[75,3],[80,3],[85,6],[90,3],[95,3],[100,4],[105,4],[110,2],[115,1],[120,1],[125,1],[130,1],[135,2],[140,3],[145,1],[150,4],[160,2],[165,1],[170,3],[180,2],[185,1],[190,2],[200,1],[205,2],[220,2],[230,1],[235,1],[265,1],[280,1],[295,1],[305,1],[310,1],[315,1],[415,2],[425,1],[520,1],[640,1],[965,1]]</t>
  </si>
  <si>
    <t xml:space="preserve">[[0,145],[5,385],[10,591],[15,550],[20,408],[25,179],[30,106],[35,77],[40,39],[45,9],[50,12],[55,21],[60,18],[65,25],[70,19],[75,4],[80,3],[90,1],[100,2],[105,1],[120,2],[145,1],[160,1],[165,2],[195,1],[215,1],[280,1],[320,1]]</t>
  </si>
  <si>
    <t xml:space="preserve">[[0,124],[5,412],[10,554],[15,472],[20,255],[25,136],[30,72],[35,28],[40,10],[45,5],[50,7],[55,3],[60,1],[65,2],[70,2],[75,2],[80,1],[85,1],[90,1],[95,1],[100,2],[115,1],[120,1],[140,1],[145,2],[170,1],[180,1],[205,1],[305,1],[330,1]]</t>
  </si>
  <si>
    <t xml:space="preserve">[[0,72],[5,196],[10,199],[15,165],[20,113],[25,53],[30,34],[35,20],[40,26],[45,15],[50,11],[55,9],[60,9],[65,6],[70,7],[75,7],[80,2],[85,1],[90,1],[120,1],[315,1],[330,1],[1295,1]]</t>
  </si>
  <si>
    <t xml:space="preserve">[[0,259],[5,442],[10,335],[15,221],[20,161],[25,92],[30,63],[35,30],[40,14],[45,11],[50,11],[55,6],[60,1],[65,1],[70,1],[90,2],[100,1],[105,1],[110,1],[115,1],[130,1],[285,1],[295,1],[345,1],[380,1]]</t>
  </si>
  <si>
    <t xml:space="preserve">[[0,57],[5,175],[10,495],[15,521],[20,444],[25,170],[30,48],[35,17],[40,2],[45,3],[50,1],[55,5],[60,1],[65,3],[70,1],[85,1],[90,1],[95,2],[100,1],[125,1],[130,1],[135,1],[140,1],[175,1],[200,1],[265,1],[305,1],[365,1],[380,1]]</t>
  </si>
  <si>
    <t xml:space="preserve">[[0,244],[5,552],[10,583],[15,446],[20,189],[25,101],[30,59],[35,37],[40,18],[45,6],[50,8],[55,1],[60,1],[70,2],[75,3],[80,2],[90,2],[100,1],[110,2],[115,2],[120,3],[125,2],[130,1],[150,1],[160,1],[180,1],[195,1],[205,1],[260,1],[270,1],[295,1],[325,2],[380,1],[465,1],[945,1],[1475,1]]</t>
  </si>
  <si>
    <t xml:space="preserve">[[0,68],[5,268],[10,419],[15,519],[20,347],[25,196],[30,91],[35,40],[40,35],[45,18],[50,9],[55,20],[60,6],[65,3],[70,2],[75,2],[80,1],[85,2],[95,1],[115,1],[275,1],[320,1]]</t>
  </si>
  <si>
    <t xml:space="preserve">[[0,190],[5,435],[10,305],[15,161],[20,156],[25,128],[30,49],[35,27],[40,20],[45,11],[50,9],[55,13],[60,16],[65,12],[70,7],[75,7],[80,5],[85,5],[90,4],[95,5],[100,4],[105,5],[110,6],[115,4],[120,3],[125,5],[130,6],[140,2],[145,1],[150,4],[155,1],[160,1],[165,5],[170,2],[185,1],[190,1],[195,1],[200,1],[210,2],[215,1],[235,1],[240,1],[245,1],[250,1],[255,2],[275,2],[290,2],[300,1],[320,1],[325,1],[335,1],[340,1],[355,1],[380,1],[390,1],[395,1],[420,1],[425,1],[505,1]]</t>
  </si>
  <si>
    <t xml:space="preserve">[[0,225],[5,531],[10,445],[15,248],[20,152],[25,70],[30,22],[35,17],[40,13],[45,6],[50,4],[55,6],[60,6],[65,5],[70,5],[80,1],[85,1],[90,2],[95,2],[100,1],[140,1],[230,1],[250,1]]</t>
  </si>
  <si>
    <t xml:space="preserve">[[0,70],[5,366],[10,551],[15,373],[20,143],[25,53],[30,18],[35,11],[40,7],[45,2],[50,2],[55,1],[60,2],[65,5],[70,4],[75,3],[80,2],[85,2],[90,1],[100,1],[105,1],[110,1],[115,2],[125,1],[130,1],[145,2],[175,1],[215,1],[225,1],[240,1],[280,1],[285,1],[440,1],[660,1],[950,1]]</t>
  </si>
  <si>
    <t xml:space="preserve">[[0,32],[5,128],[10,233],[15,236],[20,177],[25,107],[30,68],[35,39],[40,29],[45,11],[50,5],[55,5],[60,6],[65,1],[70,2],[75,2],[80,1],[85,1],[90,2],[95,2],[105,1],[115,1],[120,1],[170,1],[185,1],[270,1],[290,1],[460,1]]</t>
  </si>
  <si>
    <t xml:space="preserve">[[0,44],[5,147],[10,187],[15,276],[20,295],[25,108],[30,47],[35,20],[40,11],[45,5],[50,1],[65,2],[70,1],[75,1],[80,1],[85,1],[95,1],[100,1],[105,1],[125,1],[145,1],[150,1],[155,1],[180,1],[240,1],[320,1],[365,1]]</t>
  </si>
  <si>
    <t xml:space="preserve">[[0,146],[5,227],[10,131],[15,87],[20,78],[25,36],[30,31],[35,25],[40,13],[45,8],[50,10],[55,5],[60,7],[65,3],[75,4],[80,1],[85,1],[90,1],[105,2],[110,1],[115,1],[125,1],[160,1],[185,1],[210,1],[230,1],[300,1],[310,1],[335,1],[340,1],[355,1],[385,2],[690,1],[700,1],[850,1],[1250,1],[1305,1],[1745,1]]</t>
  </si>
  <si>
    <t xml:space="preserve">[[0,222],[5,564],[10,394],[15,309],[20,213],[25,102],[30,84],[35,47],[40,25],[45,15],[50,13],[55,8],[60,3],[65,1],[70,1],[80,4],[90,1],[100,2],[205,1],[235,1],[670,1]]</t>
  </si>
  <si>
    <t xml:space="preserve">[[0,46],[5,118],[10,200],[15,227],[20,227],[25,172],[30,153],[35,134],[40,63],[45,61],[50,40],[55,17],[60,20],[65,9],[70,4],[75,3],[80,2],[85,1],[95,1],[100,1],[115,1],[125,1],[130,1],[135,1],[140,1],[145,1],[205,1],[230,1],[380,1]]</t>
  </si>
  <si>
    <t xml:space="preserve">[[0,64],[5,338],[10,232],[15,114],[20,68],[25,72],[30,50],[35,13],[40,11],[45,9],[50,5],[55,6],[60,1],[80,1],[150,1],[240,1]]</t>
  </si>
  <si>
    <t xml:space="preserve">[[0,70],[5,225],[10,374],[15,320],[20,177],[25,58],[30,35],[35,27],[40,12],[50,3],[55,2],[60,1],[65,2],[70,1],[175,1],[180,1],[345,1]]</t>
  </si>
  <si>
    <t xml:space="preserve">[[0,37],[5,184],[10,361],[15,416],[20,186],[25,134],[30,56],[35,34],[40,6],[45,4],[50,4],[55,4],[60,2],[70,1],[75,1],[90,2],[95,1],[100,1],[115,1],[120,4],[140,1],[145,1],[155,1],[160,1],[175,1],[180,1],[295,1],[310,1],[345,1],[355,1]]</t>
  </si>
  <si>
    <t xml:space="preserve">[[0,33],[5,69],[10,157],[15,172],[20,173],[25,109],[30,77],[35,49],[40,31],[45,17],[50,5],[55,2],[60,1],[65,2],[75,1],[80,1],[100,1],[105,1],[155,1],[330,1],[335,1],[365,1],[415,1],[480,1]]</t>
  </si>
  <si>
    <t xml:space="preserve">[[0,35],[5,180],[10,373],[15,432],[20,298],[25,71],[30,7],[35,4],[40,2],[50,4],[55,2],[60,3],[65,2],[75,1],[80,3],[85,4],[90,6],[105,2],[145,1],[180,1],[245,1]]</t>
  </si>
  <si>
    <t xml:space="preserve">[[0,69],[5,405],[10,346],[15,270],[20,107],[25,41],[30,11],[35,8],[40,10],[45,3],[50,2],[65,1],[70,1],[80,2],[90,1]]</t>
  </si>
  <si>
    <t xml:space="preserve">[[0,67],[5,282],[10,348],[15,299],[20,182],[25,56],[30,28],[35,11],[50,1],[55,1],[90,1],[110,1],[640,1]]</t>
  </si>
  <si>
    <t xml:space="preserve">[[0,109],[5,410],[10,436],[15,339],[20,156],[25,89],[30,44],[35,21],[40,8],[45,3],[50,1],[55,1],[70,1],[95,1],[100,2],[105,1],[145,1],[175,1],[180,1],[280,1]]</t>
  </si>
  <si>
    <t xml:space="preserve">[[0,41],[5,162],[10,346],[15,311],[20,218],[25,116],[30,73],[35,35],[40,29],[45,9],[50,8],[55,4],[60,3],[65,5],[70,2],[75,1],[80,1],[85,5],[90,3],[95,3],[100,1],[105,1],[110,1],[120,3],[130,1],[135,1],[140,1],[145,1],[155,3],[165,2],[180,1],[195,2],[200,1],[215,1],[245,1],[260,1],[275,1],[295,1],[335,1],[350,1],[420,1]]</t>
  </si>
  <si>
    <t xml:space="preserve">[[0,150],[5,568],[10,363],[15,134],[20,50],[25,16],[30,18],[35,11],[40,8],[45,7],[50,3],[55,2],[60,6],[70,1],[95,1],[105,1],[120,1],[135,1],[145,1],[260,1]]</t>
  </si>
  <si>
    <t xml:space="preserve">[[0,69],[5,271],[10,446],[15,385],[20,120],[25,31],[30,11],[35,5],[40,9],[45,5],[50,6],[55,16],[60,4],[65,1],[75,3],[80,1],[90,2],[100,1],[110,1],[160,1],[265,1],[390,1],[405,1]]</t>
  </si>
  <si>
    <t xml:space="preserve">[[0,98],[5,519],[10,447],[15,184],[20,61],[25,34],[30,21],[35,26],[40,11],[45,11],[50,12],[55,2],[65,1],[70,1],[75,3],[120,1],[595,1]]</t>
  </si>
  <si>
    <t xml:space="preserve">[[0,12],[5,221],[10,324],[15,250],[20,115],[25,39],[30,14],[35,12],[40,14],[45,10],[50,3],[55,2],[60,1],[65,6],[75,3],[90,1],[95,1],[115,1],[260,1],[425,1]]</t>
  </si>
  <si>
    <t xml:space="preserve">[[0,84],[5,467],[10,313],[15,372],[20,196],[25,95],[30,13],[35,4],[40,3],[45,5],[50,1],[55,1],[185,1],[525,1],[1030,1]]</t>
  </si>
  <si>
    <t xml:space="preserve">[[0,89],[5,330],[10,218],[15,154],[20,35],[25,33],[30,31],[35,11],[40,7],[45,6],[50,2],[55,3],[60,2],[70,2],[75,1],[95,1],[205,1]]</t>
  </si>
  <si>
    <t xml:space="preserve">[[0,76],[5,119],[10,129],[15,86],[20,64],[25,44],[30,31],[35,31],[40,16],[45,14],[50,14],[55,16],[60,7],[65,10],[70,10],[75,11],[80,3],[85,7],[90,2],[95,8],[100,6],[105,7],[115,4],[120,3],[125,3],[130,6],[135,7],[140,5],[145,5],[150,2],[155,4],[165,3],[170,1],[175,4],[180,4],[185,6],[190,2],[200,2],[205,1],[210,2],[215,1],[220,4],[225,2],[230,2],[235,1],[240,3],[245,1],[250,2],[255,2],[260,2],[265,1],[270,1],[285,1],[290,2],[295,3],[305,1],[310,3],[320,1],[325,1],[330,1],[335,2],[340,1],[355,1],[390,2],[395,1],[400,1],[405,1],[460,2],[480,1],[490,1],[495,1],[535,1],[545,1],[560,1],[605,1],[695,1],[825,1],[850,1],[890,1],[1045,1],[1105,1],[1155,1],[1205,1],[1465,1],[1475,1],[1520,1],[1560,1],[1690,1],[1850,1],[1965,1],[2275,1],[4120,1]]</t>
  </si>
  <si>
    <t xml:space="preserve">[[0,140],[5,363],[10,481],[15,504],[20,364],[25,100],[30,34],[35,10],[40,4],[45,3],[50,3],[55,3],[60,5],[65,4],[70,3],[75,3],[80,1],[85,3],[90,6],[95,4],[100,5],[105,5],[110,3],[115,5],[120,6],[125,1],[130,1],[145,2],[150,3],[155,3],[160,1],[165,1],[170,1],[175,1],[190,2],[200,1],[210,1],[215,1],[220,1],[235,3],[240,1],[245,1],[250,1],[255,2],[270,1],[280,1],[295,2],[310,2],[315,1],[330,2],[340,1],[360,2],[405,1],[425,1],[450,2],[460,1],[500,1],[520,1],[545,1],[605,1],[725,1],[795,1],[970,1],[990,1],[1185,1],[1650,1],[1710,1],[2280,1]]</t>
  </si>
  <si>
    <t xml:space="preserve">[[0,88],[5,363],[10,460],[15,411],[20,182],[25,46],[30,13],[35,20],[40,13],[45,14],[50,10],[55,16],[60,10],[65,18],[70,9],[75,10],[80,10],[85,15],[90,9],[95,9],[100,10],[105,7],[110,7],[115,3],[120,3],[125,7],[130,8],[135,10],[140,2],[145,4],[150,7],[155,5],[160,8],[165,4],[170,4],[175,3],[180,4],[185,1],[190,3],[195,3],[200,1],[205,2],[210,3],[225,1],[230,2],[240,1],[245,1],[250,3],[255,3],[260,2],[265,1],[270,1],[275,2],[295,2],[335,2],[350,1],[370,1],[375,1],[395,1],[405,2],[435,1],[460,1],[470,1],[570,1],[615,1],[635,1],[765,2],[770,1],[835,1],[885,1],[1045,1],[1145,1],[2515,1]]</t>
  </si>
  <si>
    <t xml:space="preserve">[[0,20],[5,147],[10,298],[15,353],[20,274],[25,107],[30,33],[35,6],[40,6],[45,2],[50,1],[55,4],[60,1],[65,3],[80,2],[85,1],[100,2],[105,1],[115,1],[120,3],[135,1],[150,2],[160,1],[165,1],[175,1],[190,1],[230,1],[265,1],[300,1],[425,1],[440,1],[1210,1]]</t>
  </si>
  <si>
    <t xml:space="preserve">[[0,85],[5,151],[10,195],[15,181],[20,120],[25,57],[30,13],[50,1],[60,1],[320,1],[660,1]]</t>
  </si>
  <si>
    <t xml:space="preserve">[[0,144],[5,195],[10,252],[15,273],[20,192],[25,41],[30,5],[35,2],[40,2],[45,1],[55,1],[60,1],[65,1],[75,2],[90,1],[100,1],[105,2],[110,1],[115,1],[140,2],[160,1],[210,1],[240,1],[290,1],[470,1]]</t>
  </si>
  <si>
    <t xml:space="preserve">[[0,46],[5,286],[10,637],[15,675],[20,499],[25,201],[30,25],[35,14],[40,6],[50,2],[60,1],[65,1],[75,3],[80,1],[85,1],[100,1],[115,1],[135,1],[195,1],[225,1],[545,1],[745,1]]</t>
  </si>
  <si>
    <t xml:space="preserve">[[0,320],[5,1296],[10,1163],[15,615],[20,237],[25,101],[30,72],[35,71],[40,58],[45,57],[50,35],[55,37],[60,36],[65,14],[70,37],[75,42],[80,32],[85,26],[90,14],[95,8],[100,2],[105,4],[110,9],[115,9],[120,4],[125,1],[130,2],[135,5],[140,1],[195,1],[205,1],[215,1],[220,1],[230,1],[275,1],[480,1],[515,1],[815,1],[1270,1],[1350,1]]</t>
  </si>
  <si>
    <t xml:space="preserve">[[0,89],[5,289],[10,323],[15,109],[20,62],[25,52],[30,21],[35,17],[40,12],[45,3],[60,1],[75,2],[270,1]]</t>
  </si>
  <si>
    <t xml:space="preserve">[[0,360],[5,1342],[10,1871],[15,1023],[20,451],[25,265],[30,92],[35,64],[40,39],[45,21],[50,9],[55,5],[60,9],[65,4],[70,5],[75,2],[80,9],[85,3],[95,2],[100,5],[105,6],[110,16],[115,12],[120,2],[125,3],[130,2],[135,1],[150,1],[170,1],[190,2],[195,1],[220,1],[225,1],[230,1],[280,1],[325,1],[340,1],[435,1],[630,1],[820,1]]</t>
  </si>
  <si>
    <t xml:space="preserve">[[0,38],[5,206],[10,376],[15,388],[20,244],[25,70],[30,20],[35,18],[40,9],[45,4],[50,2],[55,5],[60,2],[65,1],[70,3],[75,1],[85,1],[140,1],[260,1]]</t>
  </si>
  <si>
    <t xml:space="preserve">[[0,139],[5,578],[10,508],[15,428],[20,186],[25,55],[30,53],[35,35],[40,27],[45,21],[50,12],[55,8],[60,10],[65,10],[70,9],[75,10],[80,12],[85,9],[90,5],[95,6],[100,1],[105,4],[110,6],[115,6],[120,6],[125,4],[130,5],[135,5],[140,1],[145,8],[150,5],[155,1],[160,3],[165,6],[170,3],[175,4],[180,4],[185,6],[190,1],[195,1],[200,5],[205,2],[210,1],[215,1],[220,2],[225,2],[240,3],[245,2],[265,4],[270,2],[290,1],[300,2],[305,2],[310,2],[320,1],[335,1],[350,2],[370,2],[375,1],[405,1],[415,1],[420,1],[430,2],[505,1],[515,1],[590,2],[610,2],[620,2],[670,1],[685,1],[760,1],[845,1],[905,1],[1115,1],[1140,1],[1245,1],[1305,1],[1345,1],[1450,1],[2125,1]]</t>
  </si>
  <si>
    <t xml:space="preserve">[[0,28],[5,97],[10,215],[15,220],[20,175],[25,87],[30,38],[35,19],[40,17],[45,13],[50,10],[55,8],[60,4],[65,13],[70,14],[75,5],[80,1],[85,2],[90,2],[95,2],[100,1],[110,1],[115,1],[120,1],[125,2],[160,1],[165,1],[170,1],[175,2],[180,2],[190,1],[195,1],[225,1],[235,2],[240,1],[250,1],[260,1],[275,1],[310,2],[320,1],[335,1],[365,1],[370,2],[440,1],[445,1],[490,1],[725,1],[885,1]]</t>
  </si>
  <si>
    <t xml:space="preserve">[[0,163],[5,233],[10,175],[15,168],[20,103],[25,33],[30,11],[35,8],[40,4],[45,5],[50,6],[60,2],[65,2],[80,1],[110,1],[210,1],[575,1],[605,1]]</t>
  </si>
  <si>
    <t xml:space="preserve">[[0,330],[5,499],[10,315],[15,122],[20,66],[25,49],[30,28],[35,15],[40,12],[45,5],[50,3],[55,2],[60,3],[65,1],[70,3],[75,4],[85,4],[90,1],[95,1],[100,1],[105,1],[110,1],[115,1],[125,1],[130,2],[135,1],[140,2],[145,1],[160,1],[165,1],[170,1],[175,1],[180,1],[190,1],[215,2],[220,1],[250,1],[260,1],[270,1],[300,1],[355,1],[370,1],[395,1],[1365,1],[2220,1]]</t>
  </si>
  <si>
    <t xml:space="preserve">[[0,189],[5,1178],[10,1893],[15,936],[20,423],[25,222],[30,85],[35,43],[40,29],[45,50],[50,54],[55,14],[60,10],[65,13],[70,11],[75,12],[80,18],[85,9],[90,2],[95,5],[100,1],[105,2],[120,1],[125,3],[130,2],[135,1],[170,1],[175,1],[195,1],[260,1],[285,1]]</t>
  </si>
  <si>
    <t xml:space="preserve">[[0,70],[5,453],[10,474],[15,206],[20,47],[25,15],[30,12],[35,12],[40,7],[45,15],[50,10],[55,7],[60,10],[65,8],[70,4],[75,5],[80,1],[85,1],[90,3],[95,3],[105,1],[110,1],[115,1],[125,1],[135,1],[140,1],[145,1],[150,1],[160,1],[165,1],[180,1],[185,1],[195,1],[200,2],[210,1],[215,1],[245,1],[295,1],[315,1],[340,1],[350,1],[355,1],[380,1],[410,1],[425,1],[515,1],[520,1],[525,1],[570,1],[685,1],[715,1],[855,1],[865,1],[960,1],[980,1],[1125,1],[1240,1],[2550,1],[3070,1]]</t>
  </si>
  <si>
    <t xml:space="preserve">[[0,18],[5,151],[10,307],[15,365],[20,234],[25,76],[30,22],[35,36],[40,20],[45,19],[50,6],[55,4],[60,4],[65,6],[70,7],[75,3]]</t>
  </si>
  <si>
    <t xml:space="preserve">[[0,33],[5,201],[10,521],[15,563],[20,349],[25,124],[30,34],[35,18],[40,8],[45,2],[50,5],[55,6],[60,7],[65,3],[70,4],[75,3],[80,3],[85,6],[90,7],[95,8],[100,3],[105,3],[110,3],[115,2],[120,2],[125,3],[130,5],[135,3],[140,3],[145,2],[150,1],[155,3],[160,2],[165,2],[175,1],[180,3],[185,1],[190,4],[200,1],[205,1],[210,1],[215,2],[220,1],[230,1],[255,1],[260,2],[265,1],[275,2],[280,1],[295,1],[315,1],[320,1],[325,2],[355,1],[375,1],[390,1],[410,1],[415,1],[420,2],[435,2],[450,1],[455,1],[480,1],[490,1],[500,1],[515,1],[555,1],[575,1],[590,2],[610,1],[715,1],[800,1],[840,1],[875,1],[895,1],[1050,1],[1110,1],[1125,1]]</t>
  </si>
  <si>
    <t xml:space="preserve">[[0,98],[5,183],[10,396],[15,385],[20,201],[25,47],[30,19],[35,3],[40,2],[45,2],[50,5],[55,4],[65,2],[85,1],[95,1],[105,1],[110,1],[155,1],[415,1],[430,1]]</t>
  </si>
  <si>
    <t xml:space="preserve">[[0,49],[5,117],[10,161],[15,228],[20,204],[25,75],[30,5],[45,1],[50,1],[65,1],[70,1],[85,1],[90,1],[110,1],[210,1],[230,1],[275,1]]</t>
  </si>
  <si>
    <t xml:space="preserve">[[0,119],[5,225],[10,410],[15,397],[20,255],[25,158],[30,46],[35,26],[40,11],[45,4],[50,2],[55,4],[60,4],[65,2],[75,2],[80,1],[90,2],[95,2],[100,2],[115,1],[125,2],[155,1],[160,2],[175,1],[180,1],[185,1],[200,2],[210,1],[220,1],[230,1],[250,1],[295,1],[315,1],[335,1]]</t>
  </si>
  <si>
    <t xml:space="preserve">[[0,105],[5,316],[10,437],[15,242],[20,121],[25,61],[30,28],[35,16],[40,16],[45,12],[50,7],[55,12],[60,3],[65,3],[70,3],[75,4],[85,3],[95,1],[100,1],[105,1],[115,1],[120,1],[130,1],[145,1],[155,1],[175,2],[205,1],[275,1]]</t>
  </si>
  <si>
    <t xml:space="preserve">[[0,119],[5,275],[10,292],[15,214],[20,76],[25,24],[30,26],[35,15],[40,13],[45,7],[50,11],[55,4],[70,1],[75,1],[80,1],[95,2],[105,1],[110,1],[145,1],[155,1],[200,1],[220,1],[265,1]]</t>
  </si>
  <si>
    <t xml:space="preserve">[[0,157],[5,606],[10,347],[15,138],[20,61],[25,25],[30,17],[35,18],[40,23],[45,18],[50,14],[55,5],[60,9],[65,8],[70,6],[75,5],[80,9],[85,7],[95,3],[100,2],[115,1],[125,1],[155,1]]</t>
  </si>
  <si>
    <t xml:space="preserve">[[0,224],[5,613],[10,450],[15,166],[20,97],[25,40],[30,35],[35,31],[40,19],[45,25],[50,4],[55,17],[60,10],[65,15],[70,6],[75,13],[80,12],[85,2],[90,4],[95,3],[100,1],[105,4],[110,4],[115,3],[120,1],[125,2],[130,1],[135,1],[140,3],[145,2],[155,1],[175,1],[180,1],[190,1],[195,1],[200,2],[225,2],[240,1],[265,1],[270,1],[275,1],[280,2],[305,1],[335,1],[355,1],[405,1],[435,1],[445,1],[465,1],[550,2],[655,1],[665,1],[1065,1]]</t>
  </si>
  <si>
    <t xml:space="preserve">[[0,13],[5,12],[10,13],[15,3],[20,5],[25,9],[30,2],[35,7],[40,4],[45,7],[50,6],[55,7],[60,1],[65,3],[70,5],[75,1],[80,2],[85,3],[90,1],[95,1],[100,3],[105,5],[110,6],[115,6],[120,3],[125,2],[130,5],[135,8],[140,3],[145,5],[150,4],[155,6],[160,3],[165,3],[170,1],[175,2],[180,3],[185,3],[190,5],[195,2],[200,4],[205,3],[210,2],[220,1],[225,2],[230,1],[240,1],[245,5],[250,1],[255,4],[260,1],[270,2],[275,3],[280,1],[285,1],[290,1],[300,1],[305,1],[315,1],[365,1],[370,1],[380,1],[385,1],[395,1],[400,2],[405,1],[420,1],[435,1],[445,1],[460,1],[465,1],[470,1],[500,2],[555,1],[605,1],[665,1],[685,1],[775,1],[785,1],[955,1],[990,1],[1095,1],[1150,1],[1210,1],[1235,1],[1285,1],[1335,1],[1440,1],[1450,1],[1500,2],[1815,1],[1945,1]]</t>
  </si>
  <si>
    <t xml:space="preserve">[[0,233],[5,366],[10,221],[15,134],[20,57],[25,30],[30,9],[35,2],[40,4],[45,2],[50,1],[55,1],[60,2]]</t>
  </si>
  <si>
    <t xml:space="preserve">[[0,135],[5,274],[10,196],[15,168],[20,91],[25,49],[30,23],[35,15],[40,6],[45,9],[50,5],[55,3],[60,1],[65,1],[70,1],[75,2],[80,1],[85,1],[95,1],[110,1],[125,1],[135,1],[140,1],[165,1],[220,1],[245,1],[345,1],[370,1],[565,1]]</t>
  </si>
  <si>
    <t xml:space="preserve">[[0,141],[5,148],[10,61],[15,27],[20,36],[25,36],[30,32],[35,26],[40,17],[45,8],[50,9],[55,5],[60,1],[65,2],[80,1],[135,1],[140,1],[230,1],[240,1],[255,1],[265,1],[300,1],[605,1],[810,1],[885,1],[950,1],[1250,1]]</t>
  </si>
  <si>
    <t xml:space="preserve">[[0,92],[5,561],[10,290],[15,75],[20,16],[25,2],[35,2],[40,1],[45,1],[50,2],[55,2],[60,1],[70,1],[250,1]]</t>
  </si>
  <si>
    <t xml:space="preserve">[[0,65],[5,255],[10,281],[15,219],[20,100],[25,17],[30,3],[40,1],[45,1],[50,1],[65,1],[70,1],[80,1],[85,3],[90,3],[95,1],[100,5],[105,5],[265,1],[435,1]]</t>
  </si>
  <si>
    <t xml:space="preserve">[[0,123],[5,441],[10,367],[15,164],[20,156],[25,72],[30,48],[35,24],[40,15],[45,16],[50,13],[55,19],[60,10],[65,9],[70,2],[75,2],[80,4],[85,1],[90,1],[95,1],[100,1],[105,3],[115,1],[120,1],[130,1],[135,1],[140,1],[145,3],[150,1],[155,1],[160,1],[165,2],[185,1],[195,1],[220,1],[330,1],[425,1],[440,1],[535,1],[1025,1],[1235,1],[1280,1],[1395,1]]</t>
  </si>
  <si>
    <t xml:space="preserve">[[0,218],[5,882],[10,875],[15,541],[20,497],[25,165],[30,51],[35,19],[40,10],[45,8],[50,3],[55,7],[60,4],[65,12],[70,13],[75,6],[85,5],[90,4],[95,1],[100,8],[105,2],[110,1],[115,2],[120,1],[125,2],[140,1],[145,3],[150,2],[155,1],[160,1],[170,2],[180,3],[185,5],[190,2],[195,3],[200,3],[215,2],[220,1],[225,2],[245,1],[250,1],[255,1],[265,1],[270,3],[280,1],[310,1],[395,1],[440,1],[1240,1],[1360,1],[2890,1]]</t>
  </si>
  <si>
    <t xml:space="preserve">[[0,38],[5,177],[10,396],[15,459],[20,186],[25,106],[30,19],[35,4],[40,2],[45,2],[60,1],[65,2],[70,2],[80,1],[90,2],[105,1],[115,2],[120,1],[125,1],[135,1],[155,1],[185,1],[205,1],[220,1],[260,1],[350,1]]</t>
  </si>
  <si>
    <t xml:space="preserve">[[0,91],[5,317],[10,497],[15,743],[20,502],[25,162],[30,36],[35,7],[40,1],[45,1],[55,1],[60,2],[65,1],[90,1],[105,1],[115,1],[130,1],[160,4],[180,1],[190,1],[265,1],[295,1],[355,1],[385,2],[400,1],[430,1],[560,1],[585,1],[595,1],[825,1],[915,1],[975,1],[1230,1],[1445,1]]</t>
  </si>
  <si>
    <t xml:space="preserve">[[0,84],[5,119],[10,165],[15,247],[20,128],[25,84],[30,61],[35,16],[40,10],[45,5],[50,1],[55,1],[65,1],[70,1],[80,2],[85,1],[290,1],[420,1]]</t>
  </si>
  <si>
    <t xml:space="preserve">[[0,423],[5,1098],[10,1073],[15,579],[20,455],[25,257],[30,191],[35,142],[40,93],[45,96],[50,69],[55,46],[60,38],[65,30],[70,20],[75,20],[80,7],[85,10],[90,5],[95,4],[100,3],[110,1],[120,1],[125,1],[145,1],[150,1],[165,1],[185,1],[190,1],[215,1],[255,1],[310,1],[345,1],[370,1],[385,1],[450,2],[1315,1]]</t>
  </si>
  <si>
    <t xml:space="preserve">[[0,284],[5,377],[10,229],[15,108],[20,47],[25,35],[30,21],[35,13],[40,7],[45,4],[50,8],[55,5],[65,3],[70,3],[75,2],[80,2],[85,1],[90,3],[95,1],[105,1],[120,1],[125,1],[130,1],[145,1],[180,1],[190,1]]</t>
  </si>
  <si>
    <t xml:space="preserve">[[0,23],[5,45],[10,29],[15,47],[20,29],[25,37],[30,37],[35,23],[40,39],[45,31],[50,26],[55,16],[60,22],[65,24],[70,26],[75,23],[80,13],[85,15],[90,16],[95,14],[100,18],[105,11],[110,11],[115,10],[120,8],[125,8],[130,17],[135,5],[140,10],[145,11],[150,16],[155,12],[160,10],[165,16],[170,9],[175,7],[180,16],[185,7],[190,8],[195,6],[200,5],[205,3],[210,3],[215,3],[220,2],[225,2],[230,4],[240,4],[245,8],[250,4],[255,4],[260,3],[265,7],[270,1],[275,4],[285,2],[290,2],[295,2],[300,2],[305,2],[310,2],[315,1],[320,1],[325,2],[335,3],[340,1],[345,2],[350,2],[355,1],[360,2],[370,2],[375,4],[380,1],[385,1],[390,2],[395,2],[400,3],[405,2],[410,1],[415,1],[420,2],[425,2],[430,1],[435,1],[440,1],[445,2],[450,1],[455,2],[460,2],[470,1],[475,4],[490,1],[500,1],[505,2],[515,1],[520,1],[530,1],[535,1],[540,1],[545,1],[550,1],[555,1],[560,1],[565,1],[580,2],[595,1],[605,1],[610,1],[625,1],[635,1],[655,1],[705,1],[715,1],[745,1],[785,1],[790,1],[815,1],[1085,1],[1180,1],[1185,1],[1285,1],[1340,1],[1540,1],[2945,1]]</t>
  </si>
  <si>
    <t xml:space="preserve">[[0,40],[5,103],[10,80],[15,39],[20,36],[25,37],[30,19],[35,14],[40,14],[45,13],[50,13],[55,9],[60,6],[75,2],[90,2],[100,2],[125,1],[130,1],[395,1],[410,1]]</t>
  </si>
  <si>
    <t xml:space="preserve">[[0,359],[5,708],[10,761],[15,457],[20,189],[25,67],[30,23],[35,13],[40,15],[45,8],[50,8],[55,5],[60,5],[65,7],[70,5],[75,5],[80,3],[85,1],[90,2],[95,2],[100,2],[110,1],[150,1],[160,1],[180,1],[210,1],[260,1]]</t>
  </si>
  <si>
    <t xml:space="preserve">[[0,149],[5,345],[10,430],[15,278],[20,89],[25,56],[30,34],[35,23],[40,16],[45,13],[50,14],[55,17],[60,30],[65,14],[70,9],[75,8],[80,19],[85,5],[90,6],[95,5],[100,3],[105,5],[110,3],[115,4],[120,3],[125,3],[130,5],[135,2],[140,2],[150,3],[155,7],[160,4],[165,3],[170,4],[175,3],[180,3],[185,1],[190,1],[200,3],[205,2],[210,2],[220,1],[230,3],[235,1],[240,2],[245,2],[250,2],[255,1],[260,2],[265,4],[270,1],[280,1],[290,1],[305,1],[310,1],[380,1],[415,1],[750,1],[815,1],[850,1],[910,1],[1050,1],[1065,1]]</t>
  </si>
  <si>
    <t xml:space="preserve">[[0,310],[5,487],[10,360],[15,239],[20,147],[25,80],[30,32],[35,12],[40,5],[45,4],[50,2],[55,2],[60,2],[65,1],[95,2],[120,1],[140,1],[150,1],[180,1]]</t>
  </si>
  <si>
    <t xml:space="preserve">[[0,467],[5,845],[10,541],[15,249],[20,108],[25,46],[30,17],[35,10],[40,5],[45,4],[50,2],[55,5],[65,1],[125,1]]</t>
  </si>
  <si>
    <t xml:space="preserve">[[0,52],[5,522],[10,564],[15,375],[20,247],[25,201],[30,136],[35,67],[40,50],[45,24],[50,22],[55,24],[60,15],[65,20],[70,29],[75,44],[80,19],[85,12],[90,17],[95,9],[100,3],[105,5],[110,3],[115,3],[120,2],[125,2],[130,3],[140,1],[145,1],[150,5],[155,3],[160,1],[165,3],[170,5],[175,3],[180,1],[185,4],[190,2],[195,1],[200,1],[210,3],[215,2],[220,2],[235,1],[240,2],[245,1],[260,1],[270,1],[280,1],[300,1],[315,1],[320,1],[330,1],[365,1],[380,1],[395,2],[415,1],[435,1],[450,1],[460,1],[470,1],[480,1],[495,1],[510,1]]</t>
  </si>
  <si>
    <t xml:space="preserve">[[0,48],[5,67],[10,143],[15,119],[20,76],[25,69],[30,81],[35,61],[40,53],[45,45],[50,32],[55,18],[60,18],[65,11],[70,12],[75,7],[80,5],[85,4],[90,6],[95,5],[100,7],[105,6],[110,7],[115,4],[120,8],[125,6],[130,7],[135,10],[140,7],[145,1],[150,3],[155,2],[160,2],[170,1],[175,5],[180,1],[185,3],[190,1],[195,2],[200,2],[205,4],[215,2],[230,1],[265,1],[270,2],[280,1],[285,3],[295,1],[300,1],[330,1],[335,2],[345,1],[390,1],[455,1],[560,1]]</t>
  </si>
  <si>
    <t xml:space="preserve">[[0,65],[5,176],[10,80],[15,31],[20,40],[25,42],[30,65],[35,86],[40,51],[45,31],[50,26],[55,4],[70,1],[80,1],[85,2],[90,1],[100,1],[195,1],[235,1],[405,1],[420,1]]</t>
  </si>
  <si>
    <t xml:space="preserve">[[0,13],[5,19],[10,25],[15,16],[20,28],[25,30],[30,15],[35,14],[40,3],[45,2],[75,1],[90,1],[105,1],[110,1],[340,1]]</t>
  </si>
  <si>
    <t xml:space="preserve">[[0,96],[5,134],[10,56],[15,22],[20,21],[25,20],[30,13],[35,14],[40,10],[45,9],[50,8],[55,2],[60,1],[70,2],[95,1],[195,1],[220,1],[310,2],[375,1],[430,1]]</t>
  </si>
  <si>
    <t xml:space="preserve">[[0,32],[5,122],[10,145],[15,131],[20,57],[25,22],[30,11],[35,5],[40,3],[45,6],[50,3],[55,3],[60,3],[65,5],[70,4],[75,5],[80,1],[85,1],[90,2],[95,1],[100,4],[115,1],[125,1],[130,1],[150,1],[160,1],[180,1],[195,1],[200,1]]</t>
  </si>
  <si>
    <t xml:space="preserve">[[0,9],[5,38],[10,118],[15,202],[20,238],[25,160],[30,58],[35,20],[40,8],[45,3],[55,1]]</t>
  </si>
  <si>
    <t xml:space="preserve">[[0,2],[5,30],[10,65],[15,60],[20,50],[25,29],[30,30],[35,21],[40,18],[45,15],[50,9],[55,5],[60,1],[70,1]]</t>
  </si>
  <si>
    <t xml:space="preserve">[[0,20],[5,59],[10,124],[15,173],[20,178],[25,146],[30,130],[35,68],[40,66],[45,47],[50,15],[55,6],[60,2],[120,1],[245,1]]</t>
  </si>
  <si>
    <t xml:space="preserve">[[0,281],[5,525],[10,388],[15,273],[20,189],[25,104],[30,46],[35,28],[40,15],[45,11],[50,5],[55,2],[60,2],[65,3],[70,7],[75,6],[80,1],[85,2],[90,2],[95,3],[100,3],[105,1],[115,1],[120,2],[140,3],[150,1],[190,1],[210,1],[265,1],[305,1]]</t>
  </si>
  <si>
    <t xml:space="preserve">[[0,92],[5,529],[10,754],[15,244],[20,123],[25,38],[30,4],[35,1],[40,1],[45,15],[50,2],[60,3],[70,2],[80,1],[105,2],[140,1],[175,1],[220,1],[225,1],[245,2],[255,1],[310,1],[340,1],[465,1],[555,1]]</t>
  </si>
  <si>
    <t xml:space="preserve">[[0,240],[5,697],[10,453],[15,180],[20,32],[25,8],[30,4],[35,1],[45,1],[50,1],[55,5],[60,6],[65,2],[70,1],[75,2],[80,1],[90,4],[95,3],[100,3],[105,1],[110,6],[115,4],[120,1],[135,3],[140,1],[150,1],[155,1],[165,1],[175,1],[180,1],[215,1],[230,1],[245,1],[260,1],[280,1],[285,1],[440,1],[445,1],[1055,1]]</t>
  </si>
  <si>
    <t xml:space="preserve">[[0,65],[5,299],[10,346],[15,107],[20,26],[25,12],[30,22],[35,19],[40,16],[45,4],[50,10],[55,4],[60,8],[65,3],[70,1],[75,1]]</t>
  </si>
  <si>
    <t xml:space="preserve">[[0,200],[5,150],[10,10],[15,14],[20,17],[25,10],[30,10],[35,16],[40,17],[45,9],[50,11],[55,15],[60,4],[65,4],[70,2],[75,1],[80,4],[85,4],[90,2],[95,1],[120,1],[175,1]]</t>
  </si>
  <si>
    <t xml:space="preserve">[[0,12],[5,23],[10,18],[15,34],[20,32],[25,28],[30,31],[35,33],[40,38],[45,22],[50,11],[55,11],[60,8],[65,1],[70,3],[75,2],[80,2],[85,3],[95,1],[115,1],[120,1],[140,1],[155,1],[160,1],[165,1],[170,1],[175,3],[185,2],[205,1],[230,1],[285,1],[330,1],[335,1],[340,1],[355,1],[365,1],[425,1],[455,1],[460,1],[570,1],[1045,1]]</t>
  </si>
  <si>
    <t xml:space="preserve">[[0,169],[5,652],[10,281],[15,43],[20,13],[25,10],[30,9],[35,10],[40,15],[45,6],[50,6],[55,2],[65,1],[70,2],[125,1],[135,1],[140,1],[145,1],[150,1],[160,1],[165,1],[170,3],[175,8],[180,4],[185,1],[190,2],[220,2],[265,1],[275,1],[650,1],[705,1],[765,1]]</t>
  </si>
  <si>
    <t xml:space="preserve">[[0,348],[5,988],[10,485],[15,41],[20,15],[25,12],[30,7],[35,5],[40,8],[45,5],[50,4],[55,2],[60,1],[70,2],[75,1],[80,1],[85,2],[90,1],[95,3],[100,2],[110,1],[120,1],[130,2],[160,1],[190,1],[255,1],[475,1],[525,1],[715,1]]</t>
  </si>
  <si>
    <t xml:space="preserve">[[0,92],[5,263],[10,100],[15,80],[20,26],[25,17],[30,15],[35,8],[40,6],[45,10],[50,7],[60,4],[70,2],[75,2],[80,6],[85,2],[90,2],[95,2],[100,3],[110,2],[115,1],[120,2],[125,1],[140,3],[145,3],[150,1],[155,3],[165,2],[170,2],[175,1],[180,2],[215,1],[260,1],[415,1],[960,1]]</t>
  </si>
  <si>
    <t xml:space="preserve">[[0,161],[5,261],[10,144],[15,120],[20,100],[25,41],[30,13],[35,23],[40,19],[45,15],[50,16],[55,15],[60,4],[65,2],[70,4],[80,3],[85,1],[90,2],[95,1],[100,1],[105,2],[110,1],[125,2],[165,1],[195,1],[215,1],[220,1],[270,1],[285,1],[350,1],[365,1],[460,1],[795,1]]</t>
  </si>
  <si>
    <t xml:space="preserve">[[0,98],[5,133],[10,88],[15,120],[20,200],[25,183],[30,158],[35,101],[40,81],[45,23],[50,14],[55,24],[60,15],[65,8],[70,3],[75,3],[80,4],[85,5],[90,7],[95,4],[100,1],[110,1],[130,1],[135,1]]</t>
  </si>
  <si>
    <t xml:space="preserve">[[0,132],[5,344],[10,427],[15,468],[20,395],[25,310],[30,249],[35,200],[40,140],[45,97],[50,58],[55,43],[60,30],[65,22],[70,12],[75,14],[80,16],[85,6],[90,8],[95,6],[100,5],[105,3],[110,2],[115,4],[120,3],[135,2],[140,1],[145,1],[160,2],[165,1],[175,1],[240,2],[250,1],[370,1],[380,1],[560,1]]</t>
  </si>
  <si>
    <t xml:space="preserve">[[0,36],[5,183],[10,375],[15,431],[20,377],[25,254],[30,170],[35,67],[40,21],[45,15],[50,7],[55,2],[65,3],[70,1],[75,5],[80,4],[85,6],[90,4],[95,5],[100,3],[105,1],[110,2],[120,1],[135,1],[150,2],[155,1],[160,1],[230,1],[270,1],[300,1],[330,1],[570,1],[700,1]]</t>
  </si>
  <si>
    <t xml:space="preserve">[[0,184],[5,400],[10,312],[15,224],[20,184],[25,129],[30,86],[35,43],[40,47],[45,35],[50,21],[55,5],[60,1],[75,1],[80,2],[95,1],[115,1],[145,1],[360,1],[675,1]]</t>
  </si>
  <si>
    <t xml:space="preserve">[[0,56],[5,82],[10,56],[15,57],[20,62],[25,74],[30,59],[35,59],[40,44],[45,45],[50,14],[55,11],[60,8],[65,11],[70,11],[75,11],[80,10],[85,8],[90,16],[95,6],[100,3],[105,3],[110,7],[115,7],[120,5],[125,2],[140,1],[200,1],[210,1],[230,1],[240,1],[325,1],[355,1],[620,1]]</t>
  </si>
  <si>
    <t xml:space="preserve">[[0,73],[5,177],[10,77],[15,72],[20,54],[25,58],[30,43],[35,51],[40,39],[45,26],[50,22],[55,10],[60,10],[65,6],[70,7],[75,5],[80,5],[85,7],[90,6],[95,6],[105,2],[110,2],[125,1],[130,1],[135,1],[145,1],[160,2],[165,1],[175,2],[185,2],[200,1],[245,1],[255,2],[290,1],[315,1],[325,1],[345,1],[385,1],[405,1],[535,1],[660,1],[1645,1]]</t>
  </si>
  <si>
    <t xml:space="preserve">[[0,19],[5,36],[10,68],[15,73],[20,87],[25,88],[30,77],[35,68],[40,51],[45,40],[50,23],[55,18],[60,7],[65,8],[70,8],[75,2],[80,1],[85,2],[90,2],[100,1],[105,2],[110,3],[120,1],[145,1],[175,2],[185,1],[190,1]]</t>
  </si>
  <si>
    <t xml:space="preserve">[[0,58],[5,108],[10,49],[15,24],[20,24],[25,37],[30,36],[35,31],[40,37],[45,22],[50,22],[55,26],[60,23],[65,21],[70,24],[75,5],[80,2],[85,3],[90,2],[95,1],[100,2],[105,3],[110,3],[115,1],[120,1],[125,1],[130,1],[135,1],[175,3],[180,1]]</t>
  </si>
  <si>
    <t xml:space="preserve">[[0,202],[5,337],[10,201],[15,111],[20,121],[25,97],[30,70],[35,48],[40,26],[45,13],[50,10],[55,7],[60,4],[70,5],[75,1],[80,1],[85,1],[90,1],[100,1],[105,1],[120,2],[130,1],[135,1],[145,1],[240,1]]</t>
  </si>
  <si>
    <t xml:space="preserve">[[0,436],[5,658],[10,428],[15,252],[20,144],[25,71],[30,27],[35,16],[40,6],[45,5],[50,4],[75,1],[80,2],[105,1],[140,1]]</t>
  </si>
  <si>
    <t xml:space="preserve">[[0,438],[5,699],[10,456],[15,171],[20,60],[25,30],[30,17],[35,7],[40,6],[45,2],[65,3],[75,1],[80,1],[85,1],[90,1],[100,1],[105,1],[115,1],[120,1],[125,1],[220,1],[295,1]]</t>
  </si>
  <si>
    <t xml:space="preserve">[[0,67],[5,199],[10,269],[15,195],[20,90],[25,42],[30,11],[35,5],[40,1],[50,1],[75,1]]</t>
  </si>
  <si>
    <t xml:space="preserve">[[0,145],[5,381],[10,360],[15,163],[20,97],[25,51],[30,40],[35,30],[40,21],[45,47],[50,29],[55,25],[60,24],[65,15],[70,14],[75,7],[85,12],[90,2],[95,1],[100,1],[110,3],[125,1],[130,1],[140,1],[170,1],[175,1],[185,2],[195,1],[235,1],[275,1],[290,1],[310,2],[350,1],[410,2],[425,1],[435,1],[535,1],[555,1],[650,1],[710,1],[725,1]]</t>
  </si>
  <si>
    <t xml:space="preserve">[[0,26],[5,57],[10,70],[15,66],[20,76],[25,46],[30,22],[35,9],[40,5],[45,5],[50,4],[55,3],[60,2],[65,3],[85,1],[95,1],[100,2],[105,1],[115,1],[360,1],[440,1]]</t>
  </si>
  <si>
    <t xml:space="preserve">[[0,413],[5,556],[10,257],[15,84],[20,18],[25,3]]</t>
  </si>
  <si>
    <t xml:space="preserve">[[0,306],[5,440],[10,389],[15,326],[20,314],[25,220],[30,155],[35,68],[40,41],[45,20],[50,7],[55,11],[60,3],[65,2],[75,2],[80,2],[85,1],[100,1],[105,2],[110,1],[120,1],[130,1],[155,2],[165,1],[175,1],[185,1],[215,1],[225,1],[315,1],[330,1],[505,1]]</t>
  </si>
  <si>
    <t xml:space="preserve">[[0,13],[5,14],[10,19],[15,21],[20,25],[25,11],[30,6],[35,5],[40,12],[45,13],[50,11],[55,10],[60,6],[65,2],[70,6],[75,7],[80,2],[85,2],[90,4],[95,3],[100,3],[105,4],[110,2],[115,3],[120,7],[125,3],[130,2],[135,2],[140,3],[145,2],[160,1],[165,1],[175,1],[180,3],[205,3],[210,2],[215,2],[220,2],[235,1],[250,2],[255,1],[265,2],[270,2],[280,1],[290,2],[295,1],[300,2],[360,1],[370,1],[375,1],[395,1],[400,1],[420,1],[425,1],[430,1],[455,1],[530,1],[560,1],[565,1],[605,1],[690,1],[705,1],[765,1],[840,1],[895,1],[1805,1]]</t>
  </si>
  <si>
    <t xml:space="preserve">[[0,87],[5,86],[10,76],[15,76],[20,87],[25,96],[30,63],[35,35],[40,23],[45,19],[50,5],[55,7],[60,4],[65,3],[85,1],[90,2],[100,2],[145,1],[215,1],[230,1],[245,1],[345,1],[855,1]]</t>
  </si>
  <si>
    <t xml:space="preserve">[[0,44],[5,72],[10,205],[15,278],[20,341],[25,275],[30,198],[35,110],[40,66],[45,43],[50,12],[55,14],[60,12],[65,5],[70,5],[80,2],[85,2],[90,1],[95,2],[100,3],[105,1],[110,1],[115,2],[120,2],[125,4],[130,2],[135,3],[145,1],[155,2],[170,1],[175,1],[185,1],[190,1],[205,2],[225,1],[230,1],[235,1],[245,1],[255,1],[300,1],[350,1],[450,2],[465,2],[790,1],[800,1],[835,1]]</t>
  </si>
  <si>
    <t xml:space="preserve">[[0,81],[5,207],[10,158],[15,146],[20,79],[25,41],[30,25],[35,14],[40,9],[45,8],[50,8],[55,3],[60,3],[65,6],[70,3],[75,2],[80,5],[85,3],[90,1],[95,1],[110,1],[115,3],[120,3],[130,2],[185,1],[225,1],[230,1],[265,2],[280,1],[290,1]]</t>
  </si>
  <si>
    <t xml:space="preserve">[[0,297],[5,707],[10,522],[15,255],[20,149],[25,58],[30,31],[35,20],[40,19],[45,6],[50,7],[55,1],[60,3],[65,2],[70,1],[75,4],[80,2],[90,1],[105,1],[115,1],[120,1],[125,2],[155,1],[165,1]]</t>
  </si>
  <si>
    <t xml:space="preserve">[[0,68],[5,182],[10,183],[15,176],[20,146],[25,106],[30,49],[35,28],[40,7],[45,7],[50,2],[55,3],[65,1],[70,2],[80,2],[85,1],[150,1]]</t>
  </si>
  <si>
    <t xml:space="preserve">[[0,119],[5,295],[10,278],[15,248],[20,144],[25,53],[30,25],[35,16],[40,6],[45,4],[50,2],[55,1],[60,1],[65,4],[70,1],[75,2],[140,1],[145,1],[165,2],[280,1]]</t>
  </si>
  <si>
    <t xml:space="preserve">[[0,121],[5,328],[10,274],[15,182],[20,172],[25,54],[30,17],[35,11],[40,3],[45,3],[50,2],[60,4],[65,1],[70,1],[75,3],[85,2],[100,1],[115,1],[120,1],[170,1],[205,1]]</t>
  </si>
  <si>
    <t xml:space="preserve">[[0,153],[5,260],[10,142],[15,91],[20,70],[25,55],[30,22],[35,13],[40,9],[45,6],[50,2],[55,7],[60,6],[65,6],[70,8],[75,1],[85,2],[90,1],[100,2],[110,2],[120,2],[155,5],[185,1],[190,1],[210,1],[220,1],[240,1],[455,1]]</t>
  </si>
  <si>
    <t xml:space="preserve">[[0,156],[5,397],[10,413],[15,236],[20,160],[25,78],[30,25],[35,17],[40,10],[45,6],[50,3],[55,6],[60,2],[65,2],[70,1],[75,1],[85,4],[90,1],[100,2],[105,2],[110,1],[115,1],[180,1],[385,1],[405,1]]</t>
  </si>
  <si>
    <t xml:space="preserve">[[0,215],[5,517],[10,491],[15,357],[20,204],[25,111],[30,44],[35,27],[40,24],[45,12],[50,2],[55,5],[60,3],[65,4],[70,3],[75,1],[80,3],[85,2],[100,1],[105,2],[110,1],[115,2],[120,1],[135,1],[150,2],[160,3],[165,1],[175,1],[180,1],[205,1],[390,1],[535,1],[640,1],[710,1]]</t>
  </si>
  <si>
    <t xml:space="preserve">[[0,579],[5,739],[10,428],[15,271],[20,95],[25,26],[30,17],[35,9],[40,5],[45,2],[50,1],[55,2],[60,4],[70,2],[75,4],[80,2],[85,1],[90,3],[95,3],[100,2],[125,1],[135,1],[140,1],[145,1],[150,2],[180,1],[400,1]]</t>
  </si>
  <si>
    <t xml:space="preserve">[[0,138],[5,442],[10,247],[15,112],[20,55],[25,29],[30,11],[35,11],[40,7],[45,2],[50,4],[55,1],[60,2],[65,2],[70,3],[75,1],[80,1],[90,2],[100,2],[105,1],[110,1],[125,1],[130,1],[145,2],[160,2],[165,1],[190,1],[210,1],[215,1],[295,1],[535,1]]</t>
  </si>
  <si>
    <t xml:space="preserve">[[0,238],[5,481],[10,215],[15,71],[20,48],[25,42],[30,35],[35,19],[40,18],[45,14],[50,13],[55,9],[60,9],[65,9],[70,5],[75,4],[80,3],[85,6],[90,4],[95,4],[105,4],[110,5],[115,3],[120,4],[125,2],[130,3],[135,1],[140,1],[145,2],[150,1],[155,4],[160,1],[165,1],[170,5],[175,5],[190,2],[210,1],[220,1],[255,2],[260,1],[295,1],[340,1],[360,1],[365,1],[420,1],[425,2],[450,1],[655,1],[660,1]]</t>
  </si>
  <si>
    <t xml:space="preserve">[[0,138],[5,290],[10,197],[15,81],[20,35],[25,25],[30,15],[35,14],[40,8],[45,16],[50,9],[55,8],[60,7],[65,8],[70,10],[75,3],[80,5],[85,7],[90,9],[95,6],[100,3],[105,4],[110,4],[115,4],[120,2],[130,1],[140,1],[145,3],[150,3],[165,1],[170,2],[175,1],[185,4],[190,2],[200,2],[205,1],[210,3],[215,4],[225,2],[235,1],[245,2],[255,1],[270,1],[275,1],[285,1],[295,1],[310,1],[315,1],[325,1],[445,1],[450,1],[510,1],[580,1],[660,1],[1175,1]]</t>
  </si>
  <si>
    <t xml:space="preserve">[[0,113],[5,138],[10,115],[15,127],[20,91],[25,53],[30,22],[35,46],[40,15],[45,10],[50,14],[55,11],[60,8],[65,6],[70,5],[75,2],[80,4],[85,6],[90,3],[95,4],[105,4],[115,2],[120,1],[125,4],[130,3],[135,1],[140,1],[150,4],[155,1],[160,2],[170,1],[175,2],[185,1],[190,1],[195,1],[215,1],[220,1]]</t>
  </si>
  <si>
    <t xml:space="preserve">[[0,84],[5,209],[10,206],[15,138],[20,58],[25,42],[30,28],[35,13],[40,10],[45,6],[50,10],[55,5],[60,1],[65,2],[70,6],[80,1],[85,1],[90,2],[95,2],[105,1],[110,1],[120,1],[145,1],[170,2],[235,1],[385,1]]</t>
  </si>
  <si>
    <t xml:space="preserve">[[0,172],[5,318],[10,240],[15,143],[20,86],[25,29],[30,24],[35,19],[40,20],[45,11],[50,6],[55,7],[60,4],[65,3],[70,2],[75,4],[80,2],[85,4],[95,3],[100,1],[110,2],[130,2],[135,1],[145,2],[155,1],[165,2],[175,1],[180,2],[185,2],[190,1],[200,3],[220,1],[225,1],[250,1],[275,1],[310,1],[330,1],[360,1]]</t>
  </si>
  <si>
    <t xml:space="preserve">[[0,8],[5,36],[10,153],[15,271],[20,311],[25,120],[30,41],[35,14],[40,5],[45,3],[50,2],[55,2],[60,1],[65,4],[75,1],[85,1],[90,3],[95,1],[105,2],[115,2],[155,1],[210,1],[225,1],[240,1],[275,1]]</t>
  </si>
  <si>
    <t xml:space="preserve">[[0,98],[5,246],[10,359],[15,223],[20,111],[25,69],[30,24],[35,12],[40,9],[45,6],[50,5],[55,3],[60,2],[70,4],[75,3],[115,1],[210,1],[2260,1]]</t>
  </si>
  <si>
    <t xml:space="preserve">[[0,11],[5,34],[10,153],[15,354],[20,211],[25,53],[30,3],[40,4],[45,1],[80,1],[110,1],[115,1],[155,1],[245,1]]</t>
  </si>
  <si>
    <t xml:space="preserve">[[0,15],[5,71],[10,187],[15,292],[20,248],[25,142],[30,81],[35,43],[40,28],[45,15],[50,9],[55,1],[60,5],[70,2],[80,1],[85,1],[90,1],[95,1],[115,1],[125,1],[175,1],[195,1]]</t>
  </si>
  <si>
    <t xml:space="preserve">[[0,17],[5,65],[10,134],[15,120],[20,90],[25,82],[30,39],[35,18],[40,8],[45,6],[50,8],[55,10],[60,7],[65,11],[70,5],[75,7],[85,2],[90,3],[95,7],[105,3],[110,2],[115,1],[120,1],[125,1],[130,1],[140,2],[145,1],[160,1],[175,1],[180,1],[185,1],[190,1],[195,1],[250,1],[260,1],[265,1],[280,1],[305,2],[310,1],[315,1],[320,1],[330,1],[335,1],[350,1],[355,2],[395,1],[400,1],[560,1],[610,1]]</t>
  </si>
  <si>
    <t xml:space="preserve">[[0,68],[5,217],[10,237],[15,153],[20,83],[25,22],[30,20],[35,16],[40,9],[45,3],[50,3],[60,3],[65,3],[75,1],[85,1],[100,1],[125,1],[130,1],[185,1],[220,1],[225,1]]</t>
  </si>
  <si>
    <t xml:space="preserve">[[0,34],[5,145],[10,238],[15,256],[20,144],[25,69],[30,36],[35,25],[40,19],[45,13],[50,21],[55,6],[60,17],[65,15],[70,5],[75,11],[80,9],[85,3],[90,3],[95,3],[100,3],[105,5],[110,4],[115,2],[125,3],[130,2],[135,2],[140,1],[145,1],[150,3],[155,2],[160,1],[165,4],[170,2],[175,2],[180,1],[195,2],[205,1],[215,1],[220,1],[225,1],[230,2],[260,1],[285,1],[300,1],[315,1],[430,1],[455,1],[460,1],[565,1],[1885,1]]</t>
  </si>
  <si>
    <t xml:space="preserve">[[0,56],[5,125],[10,360],[15,294],[20,118],[25,63],[30,13],[35,6],[40,2],[45,1],[50,3],[55,4],[60,3],[70,3],[80,4],[90,1],[95,1],[100,2],[105,2],[135,1],[140,1],[150,1],[160,2],[180,1],[190,1],[195,2],[200,1],[210,1],[225,1],[250,1],[260,1],[475,1],[565,1]]</t>
  </si>
  <si>
    <t xml:space="preserve">[[0,27],[5,99],[10,299],[15,294],[20,231],[25,99],[30,24],[35,17],[40,11],[45,2],[50,3],[55,4],[60,4],[65,2],[70,6],[80,1],[85,1],[90,1],[95,3],[100,1],[105,1],[110,1],[120,1],[125,3],[135,2],[160,2],[165,2],[190,1],[245,1],[295,1],[315,1],[400,1],[495,1]]</t>
  </si>
  <si>
    <t xml:space="preserve">[[0,13],[5,54],[10,167],[15,341],[20,363],[25,119],[30,27],[35,17],[40,5],[45,6],[50,7],[55,5],[60,1],[65,3],[70,1],[75,2],[80,4],[85,1],[100,1],[115,1],[120,1],[125,1],[145,1],[155,1],[170,1],[270,1],[275,1],[355,1],[760,1],[1715,1]]</t>
  </si>
  <si>
    <t xml:space="preserve">[[0,178],[5,276],[10,133],[15,83],[20,62],[25,39],[30,22],[35,31],[40,16],[45,16],[50,14],[55,7],[60,10],[65,6],[70,5],[75,6],[80,3],[85,3],[90,3],[95,1],[100,2],[105,1],[110,1],[115,1],[140,1],[145,1],[160,2],[180,1],[185,1],[195,1],[205,1],[230,1],[245,1],[280,1],[315,1]]</t>
  </si>
  <si>
    <t xml:space="preserve">[[0,37],[5,205],[10,302],[15,273],[20,237],[25,108],[30,29],[35,12],[40,11],[45,7],[50,11],[55,3],[60,4],[65,6],[70,13],[75,10],[80,9],[85,14],[90,4],[95,7],[100,5],[105,7],[110,4],[120,5],[125,1],[130,8],[135,5],[140,4],[145,2],[150,3],[155,2],[160,3],[165,4],[170,1],[175,1],[180,2],[185,6],[190,8],[195,6],[205,1],[210,2],[215,1],[220,2],[225,2],[230,1],[235,2],[240,2],[245,3],[255,1],[260,1],[275,1],[280,1],[285,1],[290,2],[295,1],[300,1],[305,1],[310,1],[320,2],[335,1],[340,1],[345,1],[365,1],[370,1],[380,1],[390,1],[395,1],[405,2],[445,3],[455,1],[460,1],[465,2],[470,1],[475,3],[480,2],[505,1],[515,1],[530,1],[535,1],[545,1],[560,1],[565,2],[580,1],[590,2],[595,1],[620,1],[630,1],[635,1],[670,1],[675,1],[750,1],[755,2],[770,1],[1060,1],[1065,1],[1125,1],[1215,1],[1265,2],[1315,1],[1425,1],[3050,1]]</t>
  </si>
  <si>
    <t xml:space="preserve">[[0,88],[5,255],[10,234],[15,265],[20,162],[25,36],[30,30],[35,13],[40,14],[45,14],[50,13],[55,13],[60,8],[65,6],[70,7],[75,5],[80,3],[85,3],[90,1],[95,1],[100,3],[105,2],[110,1],[115,1],[120,2],[125,3],[130,1],[135,3],[145,1],[160,1],[165,1],[175,1],[180,1],[185,3],[220,1],[305,1],[320,1],[390,1],[580,1],[590,1],[670,1]]</t>
  </si>
  <si>
    <t xml:space="preserve">[[0,105],[5,202],[10,105],[15,59],[20,40],[25,32],[30,24],[35,26],[40,23],[45,33],[50,19],[55,20],[60,10],[65,5],[70,5],[75,8],[80,9],[85,13],[90,12],[95,8],[100,8],[105,7],[110,10],[115,9],[120,11],[125,7],[130,5],[135,8],[140,5],[145,4],[150,7],[155,6],[160,2],[165,1],[170,4],[175,4],[180,6],[185,3],[190,1],[195,4],[200,3],[205,4],[210,4],[215,6],[220,1],[225,3],[230,2],[235,2],[240,3],[245,1],[250,4],[255,1],[265,1],[270,4],[275,2],[280,2],[295,2],[300,1],[310,1],[315,1],[320,1],[335,1],[345,1],[355,1],[365,2],[405,1],[420,1],[430,1],[440,1],[445,1],[470,1],[515,1],[530,1],[565,1],[740,1],[990,1],[1105,1],[1170,1],[1190,1],[1205,1],[1280,1],[1760,1],[2020,1],[2065,1],[2550,1]]</t>
  </si>
  <si>
    <t xml:space="preserve">[[0,304],[5,477],[10,217],[15,419],[20,218],[25,53],[30,11],[35,3],[40,4],[45,1],[65,2],[70,2],[75,1],[80,1],[85,1],[90,1],[95,2],[100,1],[105,2],[125,1],[135,1],[170,1],[190,1],[235,1],[245,1],[530,1]]</t>
  </si>
  <si>
    <t xml:space="preserve">[[0,10],[5,111],[10,401],[15,383],[20,122],[25,19],[30,5],[35,4],[40,2],[45,2],[50,3],[55,7],[65,3],[70,1],[75,3],[80,1],[85,1],[90,1],[95,1],[105,1],[125,1],[130,2],[145,1],[155,1],[235,1],[275,1],[305,1],[400,1],[435,1],[890,1]]</t>
  </si>
  <si>
    <t xml:space="preserve">[[0,11],[5,33],[10,36],[15,56],[20,54],[25,37],[30,27],[35,28],[40,11],[45,14],[50,5],[55,11],[60,7],[65,8],[70,2],[75,3],[80,2],[85,3],[90,2],[95,2],[105,1],[205,1],[365,1],[400,1]]</t>
  </si>
  <si>
    <t xml:space="preserve">[[0,15],[5,87],[10,326],[15,412],[20,177],[25,32],[30,11],[35,7],[40,5],[45,4],[50,1],[55,1],[65,1],[70,1],[125,1],[130,1],[155,1],[170,1],[205,1],[240,1],[275,1],[290,1],[495,1]]</t>
  </si>
  <si>
    <t xml:space="preserve">[[0,79],[5,376],[10,327],[15,121],[20,37],[25,5],[30,1],[35,1],[55,1],[60,1],[95,3],[120,1],[125,1],[135,2],[200,1],[210,1],[340,1]]</t>
  </si>
  <si>
    <t xml:space="preserve">[[0,87],[5,344],[10,204],[15,127],[20,73],[25,65],[30,31],[35,18],[40,16],[45,13],[50,10],[55,10],[60,4],[65,8],[70,17],[75,15],[80,11],[85,3],[90,9],[95,8],[100,6],[105,6],[110,9],[115,8],[120,4],[125,7],[130,7],[135,9],[140,4],[145,5],[150,5],[155,6],[160,2],[165,8],[170,3],[175,3],[180,3],[185,4],[190,3],[195,3],[200,5],[205,2],[210,3],[215,4],[220,2],[225,5],[230,2],[235,1],[240,2],[245,4],[250,1],[260,1],[275,1],[280,2],[285,1],[290,2],[295,2],[300,1],[305,1],[325,1],[335,1],[340,1],[345,1],[355,1],[380,3],[385,1],[405,1],[435,1],[445,2],[450,1],[460,1],[475,1],[480,1],[485,1],[500,2],[505,1],[520,1],[545,1],[550,1],[585,1],[605,2],[610,1],[665,2],[730,2],[740,1],[820,1],[830,1],[845,1],[970,1],[995,1],[1000,1],[1090,1],[1130,1],[1155,1],[1295,1],[1310,1],[1315,1],[1345,1],[1955,1],[2195,1],[2475,1],[2600,1]]</t>
  </si>
  <si>
    <t xml:space="preserve">[[0,35],[5,140],[10,199],[15,80],[20,46],[25,38],[30,28],[35,23],[40,17],[45,15],[50,6],[55,4],[60,4],[65,3],[70,3],[75,6],[80,4],[85,6],[90,5],[95,3],[100,2],[105,3],[110,1],[115,3],[120,1],[125,1],[145,1],[160,1],[165,3],[180,1],[220,1],[260,1],[280,1],[320,1],[335,1],[690,1],[885,1],[1230,1],[1885,1]]</t>
  </si>
  <si>
    <t xml:space="preserve">[[0,74],[5,167],[10,298],[15,232],[20,86],[25,17],[30,11],[35,6],[40,7],[45,3],[50,1],[55,8],[60,4],[65,1],[70,7],[75,3],[80,2],[85,4],[90,6],[95,5],[100,4],[105,3],[115,4],[120,3],[125,3],[130,7],[135,4],[140,2],[145,2],[150,2],[160,1],[175,3],[180,3],[185,4],[190,1],[195,1],[205,5],[215,4],[220,1],[225,1],[235,1],[240,1],[245,1],[250,1],[265,2],[270,1],[290,1],[295,2],[320,2],[355,1],[360,1],[375,1],[410,1],[430,1],[485,1],[505,1],[565,1],[630,1],[645,1],[690,1],[860,1],[940,1],[1520,1]]</t>
  </si>
  <si>
    <t xml:space="preserve">[[0,40],[5,90],[10,192],[15,209],[20,76],[25,15],[30,3],[35,5],[40,1],[45,1],[50,1],[55,4],[60,4],[70,2],[95,1],[100,2],[105,1],[120,1],[125,1],[130,1],[135,1],[140,1],[145,1],[150,2],[180,1],[185,1],[245,1],[270,1],[355,1],[360,1]]</t>
  </si>
  <si>
    <t xml:space="preserve">[[0,12],[5,163],[10,363],[15,314],[20,94],[25,8],[30,1],[40,1],[70,1],[105,1]]</t>
  </si>
  <si>
    <t xml:space="preserve">[[0,18],[5,137],[10,375],[15,386],[20,138],[25,38],[30,9],[35,10],[40,8],[45,7],[50,2],[55,3],[60,4],[65,1],[70,3],[90,3],[105,1],[120,1],[130,1],[210,1],[535,1],[655,1],[1195,1]]</t>
  </si>
  <si>
    <t xml:space="preserve">[[0,314],[5,764],[10,385],[15,92],[20,29],[25,16],[30,9],[35,7],[40,6],[45,3],[50,5],[55,2],[60,5],[65,1],[75,1],[85,2],[90,1],[95,1],[105,1],[115,1],[130,1],[145,1],[150,1],[195,1],[375,1],[740,1]]</t>
  </si>
  <si>
    <t xml:space="preserve">[[0,185],[5,295],[10,170],[15,64],[20,23],[25,4]]</t>
  </si>
  <si>
    <t xml:space="preserve">[[0,64],[5,125],[10,132],[15,72],[20,43],[25,36],[30,30],[35,38],[40,36],[45,32],[50,19],[55,16],[60,17],[65,22],[70,17],[75,19],[80,16],[85,24],[90,24],[95,22],[100,13],[105,19],[110,26],[115,16],[120,17],[125,17],[130,7],[135,9],[140,9],[145,11],[150,8],[155,10],[160,9],[165,7],[170,4],[175,9],[180,5],[185,7],[190,8],[195,9],[200,6],[205,7],[210,5],[215,3],[220,5],[225,3],[230,2],[235,2],[240,3],[245,2],[250,3],[260,1],[265,1],[270,2],[275,3],[285,1],[290,3],[295,2],[300,3],[305,1],[310,1],[320,1],[330,2],[335,1],[350,3],[355,2],[360,1],[365,1],[375,1],[395,1],[400,2],[420,1],[430,1],[440,1],[450,1],[460,1],[495,1],[500,1],[515,1],[525,1],[540,2],[545,1],[710,1],[765,1],[785,1],[795,1],[910,1],[955,1],[1135,1],[1170,1],[1315,1],[1345,1],[1400,1],[1420,1],[1835,1]]</t>
  </si>
  <si>
    <t xml:space="preserve">[[0,111],[5,142],[10,85],[15,46],[20,34],[25,26],[30,17],[35,9],[40,12],[45,11],[50,5],[55,6],[60,4],[65,5],[70,2],[75,7],[80,4],[85,2],[90,3],[95,3],[100,2],[105,5],[110,3],[115,1],[130,1],[135,1],[140,1],[145,1],[150,2],[155,2],[160,2],[200,1],[205,1],[210,3],[215,2],[220,1],[285,2],[290,1],[320,1],[390,2]]</t>
  </si>
  <si>
    <t xml:space="preserve">[[0,109],[5,185],[10,121],[15,53],[20,34],[25,23],[30,20],[35,14],[40,12],[45,10],[50,6],[55,4],[60,4],[65,2],[70,6],[75,4],[80,5],[85,2],[90,4],[95,1],[100,5],[105,1],[110,1],[115,3],[120,3],[125,1],[130,2],[135,1],[140,4],[145,2],[155,1],[160,1],[165,1],[170,1],[185,1],[195,1],[200,3],[205,1],[215,2],[225,1],[240,1],[280,1],[285,1],[295,1],[335,1],[345,1],[375,1],[615,1],[1100,1]]</t>
  </si>
  <si>
    <t xml:space="preserve">[[0,25],[5,49],[10,83],[15,67],[20,47],[25,28],[30,8],[35,11],[40,12],[45,7],[50,1],[55,3],[60,6],[70,1],[75,2],[80,2],[90,2],[95,2],[100,1],[105,3],[110,1],[130,3],[140,2],[170,1],[175,3],[185,1],[190,1],[205,1],[240,1],[255,2],[290,1],[335,1]]</t>
  </si>
  <si>
    <t xml:space="preserve">[[0,74],[5,150],[10,120],[15,56],[20,30],[25,16],[30,12],[35,9],[40,6],[45,8],[50,6],[55,3],[60,6],[65,2],[75,1],[80,2],[85,2],[90,1],[115,1],[150,1],[160,2],[165,1],[190,1],[225,1],[250,1],[260,1],[330,1],[340,1],[395,1],[515,1]]</t>
  </si>
  <si>
    <t xml:space="preserve">[[0,29],[5,119],[10,159],[15,74],[20,20],[25,17],[30,19],[35,34],[40,13],[45,4],[50,3],[55,1],[70,3],[75,1],[80,3],[85,3],[110,1],[155,1],[215,1]]</t>
  </si>
  <si>
    <t xml:space="preserve">[[0,34],[5,86],[10,195],[15,312],[20,157],[25,35],[30,12],[35,6],[40,8],[45,3],[60,1],[70,1],[75,1],[90,1],[95,1],[105,1]]</t>
  </si>
  <si>
    <t xml:space="preserve">[[0,321],[5,621],[10,247],[15,74],[20,23],[25,15],[30,5],[35,6],[40,2],[45,4],[50,3],[55,2],[60,2],[65,3],[70,1],[75,2],[80,2],[90,1],[95,1],[105,1],[130,1],[180,1],[510,1]]</t>
  </si>
  <si>
    <t xml:space="preserve">[[0,279],[5,520],[10,234],[15,66],[20,25],[25,12],[30,5],[35,5],[40,3],[45,2],[55,2],[65,1],[70,1],[75,1],[80,1],[85,1],[90,1],[100,1],[105,1],[110,1],[140,1]]</t>
  </si>
  <si>
    <t xml:space="preserve">[[0,59],[5,223],[10,456],[15,291],[20,77],[25,25],[30,15],[35,11],[40,3],[55,2],[60,2],[90,1],[105,1],[120,1],[140,1],[290,1]]</t>
  </si>
  <si>
    <t xml:space="preserve">[[0,105],[5,340],[10,263],[15,97],[20,27],[25,10],[30,7],[35,4],[40,2],[45,2],[70,1],[75,2],[85,1],[90,4],[95,2],[110,2],[135,1],[165,1],[355,1]]</t>
  </si>
  <si>
    <t xml:space="preserve">[[0,88],[5,254],[10,224],[15,182],[20,90],[25,29],[30,9],[35,10],[40,3],[45,2],[55,1],[60,1],[65,1],[75,1],[85,1],[115,1],[140,1],[245,1]]</t>
  </si>
  <si>
    <t xml:space="preserve">[[0,151],[5,366],[10,236],[15,152],[20,66],[25,23],[30,16],[35,10],[40,11],[45,11],[50,6],[55,7],[60,13],[65,7],[70,4],[75,5],[80,1],[85,2],[90,6],[95,1],[105,3],[110,2],[115,1],[120,1],[125,1],[135,1],[145,3],[170,1],[180,1],[200,3],[205,1],[280,1],[295,1],[330,1],[435,1],[480,1]]</t>
  </si>
  <si>
    <t xml:space="preserve">[[0,166],[5,279],[10,464],[15,505],[20,202],[25,29],[30,7],[35,7],[40,3],[45,2],[50,2],[55,1],[65,2],[80,1],[85,1],[100,1],[105,1],[135,1],[145,1],[155,1],[190,1],[230,1],[275,1],[305,1],[385,1]]</t>
  </si>
  <si>
    <t xml:space="preserve">[[0,28],[5,76],[10,94],[15,85],[20,60],[25,40],[30,27],[35,14],[40,16],[45,11],[50,5],[55,6],[60,4],[70,2],[75,2],[90,1],[95,1],[100,3],[105,1],[165,1],[310,1]]</t>
  </si>
  <si>
    <t xml:space="preserve">[[0,34],[5,140],[10,220],[15,143],[20,24],[25,11],[30,8],[35,12],[40,12],[45,1],[50,1],[60,2],[90,1],[100,1],[105,2],[195,1],[205,1],[295,1]]</t>
  </si>
  <si>
    <t xml:space="preserve">[[0,205],[5,422],[10,302],[15,89],[20,39],[25,16],[30,4],[35,2],[40,8],[45,3],[50,6],[55,3],[60,3],[65,3],[70,1],[85,3],[90,1],[95,1],[100,2],[110,1],[120,1],[125,1],[130,1],[135,2],[155,1],[165,1],[180,1],[295,1],[335,1],[450,1]]</t>
  </si>
  <si>
    <t xml:space="preserve">[[0,99],[5,233],[10,151],[15,75],[20,41],[25,18],[30,15],[35,10],[45,1],[55,1],[60,3],[70,1],[90,1],[95,1],[200,1],[220,1]]</t>
  </si>
  <si>
    <t xml:space="preserve">[[0,97],[5,186],[10,113],[15,47],[20,34],[25,15],[30,20],[35,20],[40,13],[45,12],[50,9],[55,10],[60,14],[65,6],[70,4],[75,5],[80,3],[85,3],[90,3],[95,1],[100,5],[110,1],[115,2],[130,4],[135,2],[140,3],[145,3],[155,2],[160,1],[165,1],[170,2],[175,1],[185,2],[190,2],[195,1],[200,1],[205,1],[220,1],[260,1],[270,1],[280,1],[290,1],[295,1],[310,2],[320,2],[335,1],[340,1],[345,1],[365,1],[385,1],[405,1],[440,1],[490,1],[530,1],[640,2],[1160,1]]</t>
  </si>
  <si>
    <t xml:space="preserve">[[0,38],[5,103],[10,58],[15,35],[20,18],[25,14],[30,8],[35,9],[40,10],[45,7],[50,7],[55,5],[60,5],[65,3],[70,1],[75,2],[80,6],[85,2],[90,2],[105,1],[110,1],[115,4],[130,1],[140,2],[145,3],[150,1],[155,1],[160,1],[195,2],[205,1],[215,1],[240,1],[350,1],[375,1]]</t>
  </si>
  <si>
    <t xml:space="preserve">[[0,41],[5,72],[10,41],[15,20],[20,7],[25,12],[30,4],[35,8],[40,6],[45,2],[50,5],[55,2],[60,1],[65,5],[70,1],[75,2],[80,2],[95,4],[100,1],[105,2],[110,1],[115,1],[130,2],[160,1],[395,1]]</t>
  </si>
  <si>
    <t xml:space="preserve">[[0,224],[5,459],[10,322],[15,115],[20,41],[25,21],[30,17],[35,8],[40,6],[45,7],[50,6],[55,4],[60,4],[65,1],[70,1],[75,3],[80,1],[85,2],[100,1],[110,1],[115,1],[120,1],[125,1],[145,1],[155,1],[170,1],[180,1],[215,1],[225,1],[245,2],[255,2],[260,1],[270,1],[305,1],[460,1],[480,1],[585,1],[1290,1]]</t>
  </si>
  <si>
    <t xml:space="preserve">[[0,62],[5,243],[10,257],[15,195],[20,67],[25,26],[30,9],[35,6],[40,4],[45,1],[55,3],[60,2],[65,3],[80,1],[90,1],[95,1],[105,1],[120,1],[130,1],[145,1],[170,1],[295,1],[455,1],[835,1]]</t>
  </si>
  <si>
    <t xml:space="preserve">[[0,166],[5,363],[10,268],[15,127],[20,39],[25,10],[30,5],[35,4],[40,2],[45,2],[50,1],[55,2],[60,3],[65,2],[75,2],[80,1],[85,2],[90,2],[95,2],[105,5],[115,1],[120,1],[135,1],[155,1],[160,1],[185,1],[225,1],[235,1],[265,1],[345,1]]</t>
  </si>
  <si>
    <t xml:space="preserve">[[0,34],[5,126],[10,240],[15,277],[20,164],[25,80],[30,32],[35,21],[40,13],[45,11],[50,8],[55,7],[60,4],[65,3],[70,1],[75,1],[90,1],[95,3],[105,1],[110,1],[115,1],[135,1],[145,1],[170,1],[185,1],[210,1],[225,1],[265,1]]</t>
  </si>
  <si>
    <t xml:space="preserve">[[0,67],[5,227],[10,332],[15,178],[20,44],[25,15],[30,7],[35,4],[40,4],[45,2],[50,4],[55,3],[60,2],[65,2],[70,2],[75,1],[105,1],[120,1],[125,1],[140,1],[230,1],[260,1],[325,1],[360,1],[540,1],[545,1],[605,1],[780,1]]</t>
  </si>
  <si>
    <t xml:space="preserve">[[0,176],[5,281],[10,219],[15,144],[20,76],[25,61],[30,34],[35,21],[40,5],[45,5],[50,3],[60,1],[65,1],[70,1],[85,1],[95,1],[145,4],[150,1],[160,1],[165,1],[170,1],[175,1]]</t>
  </si>
  <si>
    <t xml:space="preserve">[[0,116],[5,350],[10,360],[15,216],[20,79],[25,45],[30,12],[35,1],[40,1],[45,3],[55,1],[115,1],[135,1],[140,1],[335,1],[355,1],[375,2],[390,1],[420,1]]</t>
  </si>
  <si>
    <t xml:space="preserve">[[0,53],[5,136],[10,261],[15,339],[20,233],[25,88],[30,35],[35,22],[40,24],[45,11],[50,19],[55,12],[60,13],[65,11],[70,2],[75,4],[80,2],[85,3],[90,7],[95,7],[100,4],[105,2],[110,1],[115,3],[120,1],[125,2],[130,4],[135,1],[140,3],[145,2],[150,1],[155,2],[160,2],[165,2],[170,2],[175,2],[200,1],[205,2],[220,1],[225,1],[230,2],[235,2],[240,3],[245,1],[295,2],[305,2],[310,1],[340,2],[520,1],[550,1],[580,1],[960,1],[1200,1]]</t>
  </si>
  <si>
    <t xml:space="preserve">[[0,96],[5,175],[10,344],[15,376],[20,238],[25,80],[30,18],[35,10],[40,15],[45,4],[50,10],[55,1],[60,6],[65,3],[75,9],[80,3],[85,1],[90,2],[100,1],[105,4],[110,1],[115,1],[120,1],[130,1],[135,2],[140,1],[150,1],[155,2],[160,2],[165,1],[180,1],[185,1],[205,1],[210,2],[235,1],[315,1],[325,2],[495,1],[1270,1],[1415,1]]</t>
  </si>
  <si>
    <t xml:space="preserve">[[0,11],[5,44],[10,160],[15,175],[20,91],[25,51],[30,19],[35,12],[40,12],[45,9],[50,7],[55,2],[60,7],[65,3],[70,6],[75,5],[80,9],[85,2],[90,1],[100,4],[115,2],[120,1],[135,1],[160,1],[195,1],[220,1],[270,1],[320,1],[390,1]]</t>
  </si>
  <si>
    <t xml:space="preserve">[[0,25],[5,77],[10,194],[15,284],[20,238],[25,134],[30,49],[35,27],[40,16],[45,21],[50,8],[55,7],[60,5],[65,5],[70,7],[80,2],[85,5],[90,2],[100,1],[105,2],[110,2],[115,2],[125,1],[130,1],[135,1],[145,1],[155,1],[180,1],[210,1],[255,1],[320,1],[385,2],[625,1],[635,1],[960,1]]</t>
  </si>
  <si>
    <t xml:space="preserve">[[0,138],[5,319],[10,146],[15,94],[20,49],[25,47],[30,21],[35,35],[40,23],[45,12],[50,7],[55,8],[60,3],[65,3],[70,2],[75,4],[80,2],[85,9],[90,2],[95,1],[100,3],[115,2],[120,1],[125,2],[130,3],[135,2],[140,2],[145,2],[150,1],[155,1],[160,1],[180,1],[190,1],[225,1],[235,1],[240,1],[255,1],[265,1],[280,1],[295,1],[310,1],[355,1],[370,1],[385,1],[540,1],[575,1],[695,1],[830,1]]</t>
  </si>
  <si>
    <t xml:space="preserve">[[0,26],[5,63],[10,127],[15,294],[20,247],[25,120],[30,28],[35,12],[40,6],[45,4],[50,5],[55,2],[60,10],[65,8],[70,5],[75,1],[85,5],[90,2],[105,2],[110,1],[115,2],[125,2],[130,1],[145,2],[160,1],[610,1],[1065,1]]</t>
  </si>
  <si>
    <t xml:space="preserve">[[0,66],[5,140],[10,149],[15,126],[20,113],[25,59],[30,40],[35,29],[40,18],[45,14],[50,7],[55,8],[60,8],[65,5],[70,7],[75,5],[80,8],[85,8],[90,3],[95,2],[105,2],[110,1],[115,3],[125,1],[135,1],[145,2],[195,1],[200,1],[255,1],[260,1],[320,1],[340,1]]</t>
  </si>
  <si>
    <t xml:space="preserve">[[0,39],[5,83],[10,111],[15,160],[20,81],[25,35],[30,15],[35,9],[40,10],[45,6],[50,7],[65,2],[80,1],[290,1],[305,3],[325,1]]</t>
  </si>
  <si>
    <t xml:space="preserve">[[0,83],[5,143],[10,119],[15,118],[20,94],[25,61],[30,32],[35,10],[40,16],[45,22],[50,20],[55,6],[60,10],[65,1],[70,2],[75,3],[80,1],[85,1],[90,1]]</t>
  </si>
  <si>
    <t xml:space="preserve">[[0,28],[5,79],[10,64],[15,84],[20,60],[25,28],[30,8],[35,5],[40,3],[45,5],[50,4],[55,2],[60,6],[65,5],[70,2],[75,3],[90,1],[95,1],[100,1],[115,1],[120,1],[150,1],[180,1],[195,1],[300,1]]</t>
  </si>
  <si>
    <t xml:space="preserve">[[0,265],[5,499],[10,441],[15,378],[20,269],[25,193],[30,106],[35,117],[40,59],[45,41],[50,47],[55,37],[60,34],[65,42],[70,38],[75,31],[80,35],[85,43],[90,34],[95,32],[100,23],[105,23],[110,23],[115,20],[120,21],[125,27],[130,25],[135,18],[140,16],[145,19],[150,18],[155,21],[160,12],[165,12],[170,15],[175,16],[180,16],[185,10],[190,14],[195,10],[200,7],[205,18],[210,10],[215,9],[220,7],[225,6],[230,11],[235,8],[240,5],[245,8],[250,8],[255,10],[260,9],[265,6],[270,4],[275,7],[280,7],[285,4],[290,3],[295,4],[300,7],[305,6],[310,1],[315,5],[320,7],[325,9],[330,2],[335,5],[340,3],[345,3],[350,1],[355,3],[360,3],[365,2],[370,6],[375,3],[380,2],[390,4],[395,3],[400,3],[405,3],[410,3],[415,1],[420,2],[425,3],[430,2],[435,2],[445,1],[450,3],[455,1],[460,2],[465,6],[475,1],[480,3],[485,4],[495,2],[500,1],[505,1],[510,1],[525,1],[535,1],[540,1],[545,1],[560,2],[565,2],[570,2],[580,1],[585,1],[590,1],[595,1],[600,3],[615,1],[620,2],[625,1],[635,5],[645,1],[650,2],[660,1],[665,1],[675,2],[685,2],[690,2],[695,1],[715,2],[720,2],[725,1],[730,1],[740,2],[750,1],[760,1],[780,1],[785,2],[790,1],[800,1],[815,1],[825,2],[830,1],[835,1],[840,1],[845,1],[855,1],[860,1],[870,1],[895,1],[900,1],[905,1],[910,1],[925,2],[955,1],[970,1],[1010,1],[1020,1],[1030,1],[1050,1],[1200,1],[1220,1],[1225,1],[1235,1],[1240,1],[1245,1],[1265,1],[1275,1],[1295,1],[1300,1],[1315,1],[1385,1],[1440,1],[1455,1],[1465,1],[1475,1],[1545,2],[1640,1],[1685,1],[1750,1],[1915,1],[2020,2],[2105,1],[2130,1],[2200,1],[2345,1],[4470,1]]</t>
  </si>
  <si>
    <t xml:space="preserve">[[0,63],[5,168],[10,191],[15,267],[20,304],[25,177],[30,96],[35,43],[40,18],[45,7],[50,3],[55,3],[60,4],[65,2],[70,3],[75,1],[80,1],[100,3],[130,1],[180,1],[235,1],[440,1]]</t>
  </si>
  <si>
    <t xml:space="preserve">[[0,78],[5,316],[10,454],[15,552],[20,447],[25,335],[30,234],[35,151],[40,74],[45,55],[50,24],[55,8],[60,13],[65,3],[70,6],[75,2],[85,4],[95,2],[105,1],[150,1],[175,1],[215,1]]</t>
  </si>
  <si>
    <t xml:space="preserve">[[0,98],[5,428],[10,399],[15,194],[20,185],[25,163],[30,133],[35,85],[40,59],[45,43],[50,27],[55,14],[60,9],[65,4],[70,4],[75,1],[80,4],[85,4],[105,1],[130,1],[205,1],[730,1]]</t>
  </si>
  <si>
    <t xml:space="preserve">[[0,84],[5,227],[10,306],[15,329],[20,321],[25,301],[30,257],[35,189],[40,153],[45,74],[50,83],[55,39],[60,18],[65,11],[70,3],[75,3],[80,4],[85,3],[90,2],[105,1],[125,1],[140,1],[160,1],[260,1],[395,1]]</t>
  </si>
  <si>
    <t xml:space="preserve">[[0,60],[5,287],[10,277],[15,133],[20,56],[25,31],[30,20],[35,11],[40,19],[45,8],[50,14],[55,12],[60,10],[65,10],[70,6],[75,6],[80,2],[85,2],[90,1],[95,1],[100,4],[105,6],[110,1]]</t>
  </si>
  <si>
    <t xml:space="preserve">[[0,45],[5,182],[10,300],[15,431],[20,277],[25,150],[30,82],[35,53],[40,14],[45,10],[50,6],[55,2],[60,1],[65,2],[70,1],[75,1],[85,2],[90,3],[95,1],[100,3],[105,1],[110,2],[115,1],[120,1],[130,3],[135,2],[180,1],[185,1],[220,1],[285,1],[290,1]]</t>
  </si>
  <si>
    <t xml:space="preserve">[[0,37],[5,102],[10,197],[15,263],[20,272],[25,166],[30,91],[35,49],[40,24],[45,16],[50,9],[55,5],[60,2],[65,2],[70,2],[75,1],[80,2],[85,1],[90,1],[130,1],[145,1],[195,1],[205,1],[210,1],[255,1],[300,1],[305,1]]</t>
  </si>
  <si>
    <t xml:space="preserve">[[0,57],[5,112],[10,172],[15,256],[20,310],[25,290],[30,163],[35,76],[40,53],[45,17],[50,6],[55,1],[60,1],[65,1],[70,1],[80,1],[90,1],[95,1],[100,2],[110,1],[220,1],[245,1],[405,1],[645,1]]</t>
  </si>
  <si>
    <t xml:space="preserve">[[0,79],[5,222],[10,306],[15,185],[20,132],[25,43],[30,26],[35,27],[40,24],[45,10],[50,2],[55,3],[60,3],[65,3],[70,4],[75,2],[80,1],[85,2],[90,3],[105,3],[110,2],[120,1],[125,1],[130,1],[145,1],[175,1],[185,1],[220,1],[230,1],[285,1],[325,1]]</t>
  </si>
  <si>
    <t xml:space="preserve">[[0,124],[5,355],[10,363],[15,252],[20,243],[25,96],[30,43],[35,22],[40,24],[45,18],[50,10],[55,3],[60,4],[65,5],[70,4],[75,4],[80,4],[85,1],[90,2],[95,1],[100,1],[105,1],[115,3],[120,2],[125,2],[135,1],[140,1],[145,1],[150,2],[155,1],[165,1],[220,1],[225,1],[235,1]]</t>
  </si>
  <si>
    <t xml:space="preserve">[[0,36],[5,123],[10,285],[15,347],[20,226],[25,85],[30,40],[35,15],[40,6],[45,2],[50,4],[55,2],[60,2],[75,1],[80,4],[85,1],[95,1],[110,1],[120,1],[130,1],[140,1],[365,1],[390,1]]</t>
  </si>
  <si>
    <t xml:space="preserve">[[0,44],[5,112],[10,220],[15,296],[20,245],[25,179],[30,91],[35,26],[40,9],[45,4],[50,2],[55,1],[65,1],[70,4],[90,1],[280,1]]</t>
  </si>
  <si>
    <t xml:space="preserve">[[0,58],[5,97],[10,79],[15,112],[20,144],[25,197],[30,180],[35,152],[40,109],[45,61],[50,37],[55,24],[60,10],[65,3],[70,2],[100,1],[105,2],[110,1],[115,1],[140,1],[190,1],[205,1],[265,1],[305,1],[390,1]]</t>
  </si>
  <si>
    <t xml:space="preserve">[[0,34],[5,53],[10,76],[15,113],[20,181],[25,178],[30,165],[35,118],[40,84],[45,54],[50,30],[55,18],[60,8],[65,1],[70,4],[75,1],[95,1]]</t>
  </si>
  <si>
    <t xml:space="preserve">[[0,12],[5,30],[10,124],[15,178],[20,139],[25,74],[30,41],[35,21],[40,7],[45,6],[50,4],[55,1],[60,1],[75,1],[80,1],[85,1],[115,1],[135,1],[175,1],[185,1],[210,1],[235,1],[240,1],[325,1],[1110,1]]</t>
  </si>
  <si>
    <t xml:space="preserve">[[0,43],[5,156],[10,310],[15,429],[20,288],[25,87],[30,25],[35,28],[40,15],[45,9],[50,6],[55,3],[60,2],[65,1],[90,1],[95,1],[130,1],[135,1],[255,1],[385,1],[690,1],[965,1]]</t>
  </si>
  <si>
    <t xml:space="preserve">[[0,48],[5,225],[10,331],[15,333],[20,288],[25,179],[30,97],[35,59],[40,29],[45,9],[50,6],[55,2],[60,1],[65,3],[75,2],[80,1],[85,2],[90,1],[100,1],[120,1],[125,1],[135,1],[170,1],[200,1],[210,1],[250,1],[385,1],[635,1],[1000,1]]</t>
  </si>
  <si>
    <t xml:space="preserve">[[0,19],[5,122],[10,309],[15,245],[20,138],[25,65],[30,39],[35,22],[40,10],[45,8],[50,1]]</t>
  </si>
  <si>
    <t xml:space="preserve">[[0,17],[5,147],[10,406],[15,450],[20,172],[25,65],[30,19],[35,9],[40,2],[45,1],[55,1],[60,1],[65,1],[70,4]]</t>
  </si>
  <si>
    <t xml:space="preserve">[[0,43],[5,145],[10,119],[15,109],[20,101],[25,53],[30,17],[35,16],[40,18],[45,6],[50,6],[55,5],[60,5],[65,11],[70,2],[75,1],[85,1],[95,4],[100,2],[105,1],[160,1],[165,1],[185,1],[215,1],[245,2],[270,1],[605,1]]</t>
  </si>
  <si>
    <t xml:space="preserve">[[0,226],[5,406],[10,239],[15,111],[20,68],[25,25],[30,16],[35,9],[40,12],[45,7],[50,6],[55,5],[60,4],[70,1],[75,3],[80,1],[85,3],[95,1],[105,2],[110,2],[120,1],[140,1],[150,1],[160,3],[165,2],[185,1],[190,2],[200,1],[230,2],[250,1],[265,2],[300,1],[345,1],[350,1],[360,1],[425,1],[790,1]]</t>
  </si>
  <si>
    <t xml:space="preserve">[[0,269],[5,419],[10,270],[15,181],[20,110],[25,78],[30,47],[35,28],[40,13],[45,13],[50,7],[55,5],[60,3],[65,6],[75,3],[80,4],[85,1],[90,1],[95,1],[105,2],[110,3],[115,2],[120,3],[140,1],[150,1],[170,1],[175,1],[200,2],[225,1],[235,1],[285,1],[340,1]]</t>
  </si>
  <si>
    <t xml:space="preserve">[[0,258],[5,432],[10,268],[15,244],[20,146],[25,66],[30,42],[35,26],[40,21],[45,15],[50,10],[55,7],[60,9],[65,3],[70,10],[75,8],[80,3],[85,3],[90,5],[95,4],[100,2],[105,3],[110,1],[115,3],[120,1],[125,1],[130,1],[135,3],[140,5],[145,4],[150,2],[155,3],[165,4],[175,3],[180,1],[185,3],[195,2],[200,1],[210,1],[215,2],[230,1],[245,1],[255,1],[270,2],[295,1],[300,2],[305,1],[310,3],[330,1],[335,1],[370,1],[390,1],[400,1],[485,1],[510,1],[520,1],[580,2],[620,1],[645,1],[675,1],[745,1],[890,1],[1190,1],[1200,1]]</t>
  </si>
  <si>
    <t xml:space="preserve">[[0,133],[5,399],[10,408],[15,293],[20,131],[25,27],[30,12],[35,7],[40,8],[45,7],[50,6],[55,8],[60,12],[65,10],[70,3],[75,9],[80,9],[85,7],[90,2],[95,5],[100,2],[105,3],[110,2],[115,7],[120,3],[125,3],[130,2],[135,3],[140,3],[145,4],[150,6],[155,1],[160,4],[165,1],[170,2],[175,1],[180,2],[185,3],[190,1],[195,1],[200,1],[205,1],[215,1],[220,3],[225,5],[230,1],[235,2],[240,1],[245,1],[250,1],[270,2],[275,1],[315,2],[335,1],[340,2],[345,1],[355,1],[385,1],[390,1],[395,2],[420,2],[425,1],[430,1],[450,1],[475,1],[485,1],[495,1],[695,1],[810,1],[945,1],[1175,1]]</t>
  </si>
  <si>
    <t xml:space="preserve">[[0,31],[5,102],[10,150],[15,112],[20,57],[25,24],[30,20],[35,9],[40,5],[45,9],[50,2],[55,4],[60,5],[65,7],[70,1],[75,1],[80,4],[85,5],[90,2],[95,3],[100,1],[105,2],[115,1],[125,2],[130,3],[135,3],[140,1],[145,2],[150,1],[160,3],[175,2],[190,3],[195,3],[200,2],[205,1],[210,1],[215,2],[225,1],[235,3],[240,1],[245,1],[250,2],[255,2],[265,1],[325,1],[340,1],[375,1],[385,1],[390,1],[395,2],[445,1],[460,1],[470,1],[525,1],[535,1],[540,1],[585,1],[595,1],[610,1],[640,1],[790,1],[855,1],[870,1],[1050,1],[1055,1]]</t>
  </si>
  <si>
    <t xml:space="preserve">[[0,77],[5,248],[10,321],[15,309],[20,171],[25,62],[30,46],[35,34],[40,26],[45,10],[50,2],[55,1],[60,3],[65,1],[70,3],[75,2],[80,2],[85,1],[90,2],[95,1],[100,1],[105,3],[110,1],[120,3],[130,1],[140,1],[190,2],[205,2],[220,2],[225,1],[245,2],[250,1],[265,1],[275,1],[380,1],[400,1],[430,1],[590,1]]</t>
  </si>
  <si>
    <t xml:space="preserve">[[0,144],[5,347],[10,485],[15,468],[20,361],[25,125],[30,40],[35,19],[40,14],[45,3],[50,2],[55,2],[60,1],[65,1],[70,3],[75,1],[85,1],[95,1],[110,1],[115,1],[120,1],[145,2],[170,1],[180,2],[215,1],[245,1],[255,1]]</t>
  </si>
  <si>
    <t xml:space="preserve">[[0,114],[5,279],[10,366],[15,371],[20,234],[25,107],[30,43],[35,19],[40,10],[45,10],[50,10],[55,7],[60,6],[65,1],[70,2],[75,3],[80,1],[85,2],[90,3],[95,1],[105,1],[125,1],[130,1],[135,1],[140,1],[145,2],[180,1],[190,1],[200,1],[275,1],[285,1],[835,1]]</t>
  </si>
  <si>
    <t xml:space="preserve">[[0,104],[5,221],[10,230],[15,164],[20,99],[25,79],[30,66],[35,45],[40,53],[45,30],[50,44],[55,31],[60,40],[65,25],[70,25],[75,31],[80,27],[85,15],[90,19],[95,21],[100,20],[105,13],[110,18],[115,20],[120,9],[125,16],[130,9],[135,14],[140,8],[145,12],[150,8],[155,8],[160,9],[165,10],[170,3],[175,9],[180,6],[185,3],[190,7],[195,2],[200,5],[205,3],[210,6],[215,3],[220,4],[225,6],[230,3],[235,4],[240,4],[245,4],[250,5],[255,2],[260,6],[265,3],[270,4],[275,2],[280,3],[285,4],[290,1],[295,6],[305,2],[310,2],[320,3],[325,6],[335,2],[340,2],[345,2],[350,1],[360,1],[365,2],[370,1],[375,2],[385,1],[390,2],[395,1],[410,2],[430,1],[455,1],[465,3],[480,2],[485,1],[490,1],[495,1],[500,1],[515,1],[525,1],[530,1],[535,1],[550,3],[570,1],[585,1],[605,1],[610,1],[620,1],[625,1],[635,1],[665,1],[710,1],[745,1],[750,1],[785,2],[810,2],[825,1],[840,1],[850,1],[890,1],[990,1],[1110,1],[1115,1],[1225,1],[1270,1],[1340,1],[1820,1],[2155,1]]</t>
  </si>
  <si>
    <t xml:space="preserve">[[0,108],[5,271],[10,406],[15,333],[20,151],[25,73],[30,44],[35,27],[40,20],[45,4],[50,3],[55,4],[60,2],[65,1],[70,3],[75,4],[85,4],[90,1],[95,1],[115,2],[125,2],[130,1],[155,1],[170,1],[180,1],[205,1],[225,2],[235,1],[260,1],[320,1]]</t>
  </si>
  <si>
    <t xml:space="preserve">[[0,96],[5,237],[10,400],[15,355],[20,210],[25,72],[30,44],[35,17],[40,23],[45,8],[50,5],[55,9],[60,2],[65,4],[70,5],[75,4],[80,1],[85,3],[90,3],[100,1],[105,4],[110,1],[115,1],[130,1],[145,1],[150,2],[155,1],[175,1],[195,1],[220,1],[245,1],[600,1],[625,1],[855,1]]</t>
  </si>
  <si>
    <t xml:space="preserve">[[0,29],[5,104],[10,266],[15,339],[20,339],[25,136],[30,60],[35,17],[40,8],[45,4],[50,7],[55,1],[60,3],[65,4],[70,2],[75,2],[80,2],[85,2],[100,1],[110,1],[120,1],[155,2],[165,1],[190,1],[210,1],[285,1],[310,1],[335,1],[355,1],[550,1],[1630,1],[1925,1]]</t>
  </si>
  <si>
    <t xml:space="preserve">[[0,60],[5,240],[10,451],[15,483],[20,255],[25,74],[30,15],[35,25],[40,9],[45,10],[50,5],[55,7],[60,4],[65,2],[70,4],[75,2],[80,1],[85,2],[90,4],[95,2],[100,1],[105,1],[110,2],[120,1],[125,1],[150,2],[165,3],[185,1],[190,1],[195,1],[225,1],[250,1],[275,1],[295,1],[350,1],[495,1],[2125,1]]</t>
  </si>
  <si>
    <t xml:space="preserve">[[0,38],[5,135],[10,283],[15,362],[20,183],[25,67],[30,33],[35,29],[40,31],[45,23],[50,24],[55,22],[60,11],[65,18],[70,14],[75,13],[80,16],[85,9],[90,11],[95,12],[100,8],[105,8],[110,12],[115,13],[120,8],[125,8],[130,13],[135,5],[140,9],[145,7],[150,8],[155,11],[160,7],[165,3],[170,6],[175,1],[180,3],[185,7],[190,4],[195,6],[200,2],[205,4],[210,4],[215,5],[220,4],[225,4],[235,5],[240,3],[245,3],[250,3],[255,3],[260,1],[265,2],[270,3],[275,2],[280,2],[285,2],[290,2],[295,1],[300,2],[310,4],[315,2],[320,1],[330,2],[340,2],[345,1],[350,1],[355,2],[360,2],[370,1],[380,1],[385,2],[390,1],[395,1],[405,1],[410,1],[415,1],[425,2],[435,2],[450,1],[460,1],[475,1],[485,1],[490,3],[510,1],[520,1],[535,1],[550,1],[560,1],[580,1],[585,1],[595,1],[605,1],[620,1],[630,1],[650,1],[670,1],[725,1],[735,2],[805,1],[830,1],[835,1],[850,1],[855,1],[865,1],[870,1],[930,1],[935,1],[965,1],[980,1],[1015,1],[1020,1],[1095,1],[1120,1],[1175,1],[1215,1],[1320,1],[1350,1],[1400,1],[1470,1],[1505,1],[1745,1],[1810,1],[1820,1],[1960,1],[2025,1],[2385,1],[3020,1],[4305,1]]</t>
  </si>
  <si>
    <t xml:space="preserve">[[0,35],[5,55],[10,192],[15,321],[20,207],[25,64],[30,11],[35,7],[40,11],[45,5],[50,3],[60,2],[65,1],[75,3],[80,3],[90,1],[100,1],[105,2],[110,1],[120,1],[125,2],[130,1],[160,2],[180,1],[185,1],[205,1],[370,1],[950,1]]</t>
  </si>
  <si>
    <t xml:space="preserve">[[0,15],[5,65],[10,281],[15,369],[20,262],[25,91],[30,24],[35,16],[40,8],[45,3],[50,3],[55,2],[60,1],[65,1],[70,1],[75,1],[85,1],[90,1],[110,1],[115,1],[160,1],[415,1]]</t>
  </si>
  <si>
    <t xml:space="preserve">[[0,13],[5,78],[10,191],[15,239],[20,156],[25,44],[30,21],[35,17],[40,9],[45,12],[50,5],[55,6],[60,3],[70,3],[80,1],[85,1],[90,2],[95,1],[105,1],[110,1],[115,1],[120,1],[125,1],[150,1],[175,1],[205,1],[255,1],[270,1],[295,1],[355,1]]</t>
  </si>
  <si>
    <t xml:space="preserve">[[0,26],[5,107],[10,268],[15,377],[20,234],[25,75],[30,24],[35,17],[40,10],[45,8],[50,4],[55,2],[60,1],[65,1],[70,1],[75,1],[85,2],[90,1],[95,1],[100,1],[105,1],[125,1],[750,1]]</t>
  </si>
  <si>
    <t xml:space="preserve">[[0,36],[5,195],[10,339],[15,277],[20,136],[25,34],[30,30],[35,11],[40,5],[45,3],[50,4],[60,1],[65,2],[95,1],[115,2],[120,1],[130,1],[210,1],[360,1],[735,1],[1040,1]]</t>
  </si>
  <si>
    <t xml:space="preserve">[[0,48],[5,263],[10,322],[15,186],[20,74],[25,22],[30,33],[35,21],[40,16],[45,10],[50,5],[55,4],[60,4],[65,3],[70,2],[75,2],[80,1],[85,1],[95,2],[100,2],[105,1],[120,1],[125,2],[135,1],[140,3],[145,1],[155,1],[200,1],[210,1],[305,1],[330,1]]</t>
  </si>
  <si>
    <t xml:space="preserve">[[0,25],[5,101],[10,144],[15,177],[20,119],[25,37],[30,11],[35,8],[40,3],[45,6],[50,3],[55,2],[60,1],[65,2],[70,2],[90,1],[100,1],[110,1],[160,1],[165,1],[200,1],[210,1],[315,1],[410,1],[475,1],[870,1],[900,1]]</t>
  </si>
  <si>
    <t xml:space="preserve">[[0,38],[5,159],[10,264],[15,240],[20,159],[25,68],[30,22],[35,13],[40,8],[45,2],[50,5],[55,3],[60,3],[65,5],[70,1],[75,1],[80,1],[85,2],[90,1],[130,1],[160,1],[245,1],[295,2],[365,1],[510,1],[710,1],[735,1],[945,1]]</t>
  </si>
  <si>
    <t xml:space="preserve">[[0,214],[5,344],[10,251],[15,118],[20,57],[25,34],[30,17],[35,11],[40,2],[45,2],[50,6],[55,2],[60,5],[80,1],[85,2],[90,1],[95,1],[100,2],[105,1],[120,2],[125,1],[150,1],[155,1],[160,1],[175,1],[185,1],[190,1],[210,1],[225,1],[260,1],[365,1],[370,1],[425,1],[435,1],[815,1],[1350,1]]</t>
  </si>
  <si>
    <t xml:space="preserve">[[0,106],[5,232],[10,225],[15,130],[20,64],[25,48],[30,16],[35,5],[40,5],[45,2],[50,4],[55,8],[60,3],[70,4],[90,1],[95,1],[100,1],[110,1],[120,1],[125,1],[135,3],[145,1],[160,1],[165,1],[170,1],[175,1],[180,1],[185,1],[190,1],[205,1],[255,1],[360,2],[380,1],[405,1],[1050,1],[1140,1]]</t>
  </si>
  <si>
    <t xml:space="preserve">[[0,87],[5,295],[10,346],[15,165],[20,62],[25,36],[30,35],[35,35],[40,12],[45,9],[50,5],[55,3],[60,2],[65,2],[70,2],[80,1],[90,2],[100,1],[120,1],[145,1],[150,1],[155,1],[175,1],[240,1],[245,1],[265,1],[390,1]]</t>
  </si>
  <si>
    <t xml:space="preserve">[[0,79],[5,156],[10,188],[15,212],[20,112],[25,47],[30,19],[35,13],[40,12],[45,3],[50,4],[55,6],[65,3],[70,7],[75,1],[80,1],[100,1],[120,2],[150,1],[160,1],[170,1],[200,1],[215,1],[235,1],[250,1],[375,1],[390,1],[400,1],[450,1],[490,1],[610,1]]</t>
  </si>
  <si>
    <t xml:space="preserve">[[0,176],[5,321],[10,526],[15,590],[20,245],[25,68],[30,25],[35,30],[40,12],[45,8],[50,3],[55,1],[60,1],[65,2],[70,1],[80,3],[85,1],[95,1],[105,2],[115,1],[120,1],[130,1],[145,1],[335,1],[350,1],[385,1],[765,1]]</t>
  </si>
  <si>
    <t xml:space="preserve">[[0,95],[5,189],[10,230],[15,216],[20,103],[25,27],[30,16],[35,16],[40,6],[45,5],[50,7],[55,3],[60,6],[65,3],[70,1],[75,1],[80,1],[85,2],[90,2],[95,2],[100,1],[105,1],[115,2],[120,2],[135,2],[150,2],[170,1],[175,2],[185,1],[225,1],[290,1],[370,1],[375,1],[790,1]]</t>
  </si>
  <si>
    <t xml:space="preserve">[[0,21],[5,71],[10,244],[15,327],[20,109],[25,31],[30,23],[35,6],[40,6],[45,4],[50,1],[55,2],[60,3],[65,4],[70,4],[75,4],[80,1],[85,2],[90,1],[100,4],[105,2],[110,1],[115,3],[130,1],[135,1],[140,4],[145,2],[150,3],[155,2],[160,1],[180,1],[185,1],[210,1],[225,1],[235,2],[270,1],[275,2],[280,1],[470,1],[1630,1]]</t>
  </si>
  <si>
    <t xml:space="preserve">[[0,58],[5,255],[10,434],[15,228],[20,75],[25,21],[30,10],[35,8],[40,6],[45,6],[50,6],[55,3],[60,3],[65,3],[70,2],[85,3],[90,1],[95,4],[100,2],[105,3],[110,1],[115,2],[120,1],[125,6],[140,1],[145,1],[150,2],[155,1],[160,1],[175,1],[210,1],[220,2],[235,2],[250,1],[300,1],[315,1],[365,1],[400,1],[435,1],[475,1],[785,1],[1020,1],[1140,1],[2415,1]]</t>
  </si>
  <si>
    <t xml:space="preserve">[[0,64],[5,198],[10,350],[15,338],[20,114],[25,32],[30,23],[35,23],[40,17],[45,7],[50,8],[55,1],[60,11],[65,4],[70,3],[75,4],[80,1],[85,2],[90,1],[95,2],[100,3],[115,2],[120,2],[140,2],[145,2],[150,2],[155,1],[165,2],[170,2],[175,1],[185,1],[190,1],[195,2],[200,1],[205,1],[210,1],[225,1],[230,2],[260,2],[275,1],[290,2],[305,1],[330,2],[395,1],[505,1]]</t>
  </si>
  <si>
    <t xml:space="preserve">[[0,23],[5,88],[10,192],[15,215],[20,118],[25,45],[30,34],[35,24],[40,23],[45,16],[50,9],[55,5],[60,8],[65,6],[70,4],[75,5],[80,9],[85,4],[90,4],[95,5],[105,4],[110,1],[115,3],[120,2],[125,2],[130,1],[135,2],[145,1],[150,2],[160,1],[165,1],[170,2],[175,1],[190,2],[205,1],[210,1],[230,2],[235,2],[240,1],[245,2],[255,1],[265,1],[270,1],[285,1],[310,1],[500,1]]</t>
  </si>
  <si>
    <t xml:space="preserve">[[0,62],[5,196],[10,315],[15,271],[20,149],[25,50],[30,22],[35,3],[40,5],[50,2],[55,3],[60,4],[65,4],[70,1],[75,3],[80,3],[85,2],[90,1],[95,1],[100,1],[105,1],[125,2],[130,1],[150,1],[175,1],[180,3],[190,1],[295,1],[330,1],[425,1],[465,1],[470,1],[610,1]]</t>
  </si>
  <si>
    <t xml:space="preserve">[[0,35],[5,113],[10,249],[15,256],[20,120],[25,55],[30,21],[35,36],[40,22],[45,5],[50,5],[55,6],[60,7],[65,2],[70,5],[75,2],[80,4],[85,2],[90,1],[95,2],[110,2],[115,3],[120,3],[125,2],[135,1],[140,1],[145,4],[150,3],[155,2],[185,1],[225,1],[240,2],[360,1],[410,1]]</t>
  </si>
  <si>
    <t xml:space="preserve">[[0,33],[5,108],[10,244],[15,294],[20,123],[25,43],[30,12],[35,7],[40,12],[45,5],[50,6],[55,2],[60,3],[65,5],[70,4],[75,2],[85,1],[90,1],[110,1],[120,1],[140,1],[155,1],[185,1],[190,2],[285,1],[340,1],[435,1]]</t>
  </si>
  <si>
    <t xml:space="preserve">[[0,40],[5,145],[10,340],[15,357],[20,128],[25,39],[30,18],[35,12],[40,14],[45,5],[50,12],[55,5],[60,5],[65,3],[70,4],[75,4],[80,2],[85,5],[90,4],[95,1],[100,3],[110,2],[115,5],[125,3],[130,4],[145,3],[170,1],[180,1],[205,1],[320,1]]</t>
  </si>
  <si>
    <t xml:space="preserve">[[0,50],[5,92],[10,109],[15,118],[20,93],[25,46],[30,37],[35,12],[40,9],[45,12],[50,6],[55,4],[60,4],[65,3],[70,4],[75,7],[80,5],[85,6],[90,7],[95,2],[100,2],[105,5],[125,1],[130,1],[135,1],[170,1],[185,1],[205,1],[215,1],[220,1],[255,1],[320,1],[325,1],[450,1]]</t>
  </si>
  <si>
    <t xml:space="preserve">[[0,55],[5,141],[10,104],[15,60],[20,39],[25,41],[30,40],[35,33],[40,25],[45,10],[50,9],[55,2],[60,3],[65,7],[70,5],[75,8],[80,8],[85,9],[90,4],[95,4],[100,1],[105,4],[110,1],[125,2],[135,1],[145,3],[150,1],[155,1],[160,1],[165,2],[170,1],[175,1],[180,2],[185,4],[190,1],[195,1],[210,1],[230,1],[235,1],[245,1],[250,1],[255,1],[280,1],[290,1],[310,1],[315,1],[320,1],[345,1],[360,1],[385,1],[435,1],[440,1],[445,1],[450,1],[460,1],[590,1],[920,1],[1295,1],[1305,1],[1360,1]]</t>
  </si>
  <si>
    <t xml:space="preserve">[[0,41],[5,231],[10,576],[15,586],[20,287],[25,73],[30,27],[35,25],[40,17],[45,13],[50,4],[55,1],[60,2],[65,3],[70,2],[75,1],[80,1],[85,1],[90,1],[95,1],[105,1],[110,1],[120,1],[140,1],[150,2],[165,1],[210,1],[430,1],[740,1],[1455,1]]</t>
  </si>
  <si>
    <t xml:space="preserve">[[0,40],[5,140],[10,309],[15,326],[20,102],[25,33],[30,13],[35,11],[40,12],[45,11],[50,5],[55,6],[60,4],[65,9],[70,5],[75,1],[80,3],[85,3],[90,1],[95,5],[100,6],[105,5],[110,5],[115,4],[125,3],[130,1],[135,3],[145,2],[155,1],[160,1],[165,1],[175,1],[180,3],[190,1],[215,1],[235,1],[245,1],[340,1],[405,1],[660,1]]</t>
  </si>
  <si>
    <t xml:space="preserve">[[0,13],[5,83],[10,194],[15,238],[20,126],[25,40],[30,16],[35,15],[40,7],[45,1],[50,4],[60,1],[65,3],[70,1],[80,1],[85,1],[95,1],[125,1],[130,1],[135,1],[140,1],[150,1],[285,1],[310,1],[405,1],[480,1],[660,1]]</t>
  </si>
  <si>
    <t xml:space="preserve">[[0,137],[5,339],[10,246],[15,220],[20,182],[25,111],[30,68],[35,42],[40,34],[45,12],[50,8],[55,4],[60,3],[65,10],[70,4],[75,3],[80,2],[85,2],[90,3],[95,5],[100,1],[105,1],[110,1],[120,1],[125,2],[140,1],[150,1],[155,1],[160,1],[200,1],[205,1],[240,1],[275,1],[295,1],[330,1],[370,1],[405,1],[620,1],[965,1],[1440,1]]</t>
  </si>
  <si>
    <t xml:space="preserve">[[0,182],[5,341],[10,233],[15,106],[20,64],[25,49],[30,47],[35,33],[40,27],[45,17],[50,10],[55,6],[60,10],[65,5],[70,1],[75,3],[80,3],[85,2],[90,3],[100,1],[105,3],[110,4],[115,1],[120,3],[125,1],[135,1],[140,2],[145,4],[155,3],[160,1],[180,1],[185,1],[190,1],[195,1],[225,1],[235,1],[245,1],[255,1],[265,1],[350,1],[360,1],[390,1],[400,1],[405,1],[585,1],[700,1]]</t>
  </si>
  <si>
    <t xml:space="preserve">[[0,205],[5,399],[10,323],[15,103],[20,30],[25,19],[30,11],[35,13],[40,10],[45,4],[50,1],[55,1],[60,3],[65,10],[70,5],[75,7],[80,1],[85,4],[90,1],[95,5],[130,1],[135,1],[145,1],[150,3],[155,1],[160,2],[175,1],[335,1]]</t>
  </si>
  <si>
    <t xml:space="preserve">[[0,79],[5,68],[10,111],[15,74],[20,34],[25,16],[30,6],[35,8],[40,3],[45,2],[50,3],[55,2],[60,2],[65,2],[70,3],[75,2],[80,1],[85,1],[90,1],[95,1],[105,1],[125,1],[135,1],[160,1],[170,1],[180,1],[210,2]]</t>
  </si>
  <si>
    <t xml:space="preserve">[[0,41],[5,128],[10,135],[15,89],[20,39],[25,27],[30,12],[35,18],[40,14],[45,3],[50,3],[55,3],[60,3],[65,1],[75,1],[80,1],[85,1],[105,3],[115,1],[120,1],[135,1],[140,1],[300,1]]</t>
  </si>
  <si>
    <t xml:space="preserve">[[0,24],[5,82],[10,153],[15,112],[20,57],[25,40],[30,21],[35,25],[40,16],[45,15],[50,11],[55,8],[60,5],[65,6],[70,3],[75,2],[80,2],[85,1],[90,2],[95,2],[100,4],[105,3],[110,1],[130,1],[135,1],[140,1],[155,2],[165,1],[195,1],[205,2],[230,2],[250,2],[275,1],[305,1],[325,1],[440,1],[2925,1]]</t>
  </si>
  <si>
    <t xml:space="preserve">[[0,30],[5,135],[10,210],[15,225],[20,124],[25,53],[30,53],[35,20],[40,39],[45,21],[50,8],[55,8],[60,7],[65,12],[70,3],[75,4],[80,6],[85,2],[90,2],[100,2],[105,1],[110,5],[115,1],[120,1],[130,1],[135,2],[145,1],[150,1],[155,1],[160,1],[175,1],[180,1],[185,1],[190,1],[195,1],[200,1],[230,2],[240,1],[250,1],[300,1],[495,1],[775,1],[1035,1],[1300,1],[1415,1]]</t>
  </si>
  <si>
    <t xml:space="preserve">[[0,72],[5,137],[10,132],[15,122],[20,114],[25,77],[30,30],[35,13],[40,7],[45,4],[50,4],[55,4],[60,1],[70,1],[75,5],[90,1],[95,2],[105,2],[115,1],[135,3],[145,2],[165,1],[185,1],[200,1],[215,1],[355,1]]</t>
  </si>
  <si>
    <t xml:space="preserve">[[0,68],[5,134],[10,130],[15,138],[20,92],[25,45],[30,30],[35,15],[40,8],[45,3],[50,1],[55,1],[60,3],[65,1],[70,1],[75,1],[80,2],[110,1]]</t>
  </si>
  <si>
    <t xml:space="preserve">[[0,21],[5,58],[10,179],[15,217],[20,130],[25,42],[30,12],[35,10],[40,10],[45,8],[50,8],[55,5],[60,2],[65,7],[70,4],[75,4],[80,4],[90,1],[95,2],[100,2],[105,6],[110,2],[115,5],[125,1],[135,1],[145,1],[150,2],[160,1],[165,1],[185,1],[190,1],[205,1],[225,1],[235,2],[240,1],[330,1],[1360,1]]</t>
  </si>
  <si>
    <t xml:space="preserve">[[0,60],[5,214],[10,409],[15,394],[20,220],[25,139],[30,62],[35,38],[40,17],[45,4],[50,8],[55,5],[60,5],[70,1],[80,1],[85,1],[110,1],[115,2],[135,1],[180,1],[205,2],[230,1],[280,1],[1030,1]]</t>
  </si>
  <si>
    <t xml:space="preserve">[[0,43],[5,124],[10,251],[15,321],[20,158],[25,82],[30,42],[35,23],[40,13],[45,9],[50,4],[55,2],[60,1],[65,1],[70,3],[75,1],[90,1],[100,1],[110,1],[115,1],[125,1],[130,1],[135,2],[195,1],[225,1],[230,1],[250,1],[350,1],[355,1]]</t>
  </si>
  <si>
    <t xml:space="preserve">[[0,76],[5,117],[10,361],[15,487],[20,189],[25,49],[30,12],[35,3],[40,6],[45,13],[50,9],[55,3],[60,2],[65,2],[70,1],[75,2],[80,1],[85,1],[100,1],[110,1],[310,1]]</t>
  </si>
  <si>
    <t xml:space="preserve">[[0,13],[5,148],[10,339],[15,322],[20,145],[25,39],[30,17],[35,14],[45,4],[50,5],[55,6],[60,2],[65,1],[70,2],[80,1],[85,3],[95,1],[100,3],[105,1],[115,1],[175,1],[180,1],[235,1],[280,1],[315,1],[340,1],[495,1],[505,1]]</t>
  </si>
  <si>
    <t xml:space="preserve">[[0,70],[5,219],[10,339],[15,335],[20,119],[25,41],[30,17],[35,13],[40,7],[45,7],[50,6],[55,2],[60,4],[65,2],[70,2],[75,3],[80,2],[90,1],[95,4],[100,1],[110,2],[115,1],[120,1],[125,1],[130,1],[150,1],[160,1],[210,1],[375,1]]</t>
  </si>
  <si>
    <t xml:space="preserve">[[0,109],[5,263],[10,312],[15,292],[20,93],[25,39],[30,23],[35,12],[40,15],[45,11],[50,10],[55,5],[60,6],[65,3],[70,1],[75,2],[85,4],[90,1],[110,1],[165,2],[205,1],[230,1],[265,1],[285,1],[330,1]]</t>
  </si>
  <si>
    <t xml:space="preserve">[[0,122],[5,213],[10,179],[15,146],[20,60],[25,27],[30,22],[35,24],[40,28],[45,34],[50,15],[55,8],[60,9],[65,8],[70,5],[75,5],[80,5],[85,4],[90,8],[95,2],[100,9],[105,2],[110,3],[115,1],[120,4],[125,3],[130,3],[135,3],[140,3],[150,1],[160,1],[170,2],[175,1],[190,2],[210,2],[225,1],[240,1],[255,1],[305,1],[335,1],[365,1],[370,1],[655,1]]</t>
  </si>
  <si>
    <t xml:space="preserve">[[0,65],[5,257],[10,331],[15,215],[20,110],[25,37],[30,19],[35,15],[40,14],[45,21],[50,13],[55,7],[60,3],[75,1],[80,1],[115,1],[120,1],[125,1],[165,2],[180,1],[185,1],[200,1],[295,1]]</t>
  </si>
  <si>
    <t xml:space="preserve">[[0,65],[5,120],[10,192],[15,196],[20,101],[25,29],[30,17],[35,22],[40,27],[45,17],[50,11],[55,6],[60,3],[65,2],[70,8],[75,3],[80,11],[85,1],[90,1],[95,2],[100,1],[120,1],[135,1],[140,1],[180,1],[195,2],[220,1],[230,2],[235,1],[245,1],[250,1],[275,2],[485,1],[645,1]]</t>
  </si>
  <si>
    <t xml:space="preserve">[[0,102],[5,107],[10,148],[15,196],[20,73],[25,26],[30,11],[35,12],[40,4],[45,11],[50,8],[55,3],[60,4],[65,1],[70,3],[75,3],[85,1],[95,1],[105,2],[110,1],[125,1],[170,1],[185,1],[190,1],[220,1],[230,1],[250,1],[410,1],[900,1]]</t>
  </si>
  <si>
    <t xml:space="preserve">[[0,85],[5,211],[10,361],[15,242],[20,95],[25,23],[30,9],[35,8],[40,1],[45,2],[50,4],[55,2],[60,2],[65,1],[70,4],[75,1],[80,2],[85,1],[95,1],[100,1],[170,1],[295,1]]</t>
  </si>
  <si>
    <t xml:space="preserve">[[0,63],[5,207],[10,358],[15,293],[20,171],[25,65],[30,15],[35,8],[40,5],[45,3],[50,2],[55,2],[60,1]]</t>
  </si>
  <si>
    <t xml:space="preserve">[[0,28],[5,102],[10,223],[15,297],[20,198],[25,77],[30,27],[35,10],[40,12],[45,4],[50,2],[55,4],[60,2],[80,1],[115,1],[120,1],[140,1],[160,1],[390,1]]</t>
  </si>
  <si>
    <t xml:space="preserve">[[0,304],[5,275],[10,38],[15,34],[20,23],[25,27],[30,14],[35,17],[40,7],[45,13],[50,15],[55,11],[60,9],[65,9],[70,9],[75,10],[80,4],[85,8],[90,8],[95,4],[100,6],[105,10],[110,6],[115,5],[120,6],[125,3],[130,1],[135,7],[140,3],[145,3],[150,9],[155,3],[160,2],[165,5],[170,4],[175,5],[180,9],[185,2],[190,2],[200,2],[205,1],[210,2],[215,1],[220,2],[225,1],[230,2],[240,1],[245,1],[250,1],[255,4],[260,1],[265,2],[270,3],[275,2],[280,1],[285,2],[290,4],[295,1],[305,1],[315,3],[320,3],[325,2],[335,1],[340,3],[345,3],[350,2],[355,2],[360,1],[365,2],[370,1],[380,2],[385,1],[390,2],[405,2],[415,3],[435,2],[440,2],[455,1],[460,2],[465,1],[470,1],[480,2],[495,2],[510,1],[530,1],[540,1],[585,1],[595,1],[620,1],[630,2],[650,1],[680,2],[685,2],[700,1],[750,1],[770,1],[785,1],[790,1],[840,1],[865,1],[980,1],[985,1],[1065,1],[1070,1],[1085,1],[1095,1],[1120,1],[1195,1],[1325,1],[1395,1],[1500,1],[1550,1],[1600,1],[1640,1],[1950,1],[2605,1],[3040,1]]</t>
  </si>
  <si>
    <t xml:space="preserve">[[0,94],[5,243],[10,242],[15,140],[20,77],[25,24],[30,13],[35,8],[40,4],[45,6],[50,3],[55,6],[60,1],[65,2],[70,3],[80,1],[85,5],[90,2],[95,2],[100,2],[105,3],[115,2],[120,1],[125,1],[130,2],[140,1],[145,1],[155,1],[165,1],[170,1],[175,1],[195,1],[215,1],[220,1],[225,1],[240,1],[245,1],[270,1],[295,1],[480,1],[605,1]]</t>
  </si>
  <si>
    <t xml:space="preserve">[[0,41],[5,151],[10,267],[15,312],[20,178],[25,66],[30,23],[35,9],[40,9],[45,3],[50,4],[55,1],[60,2],[65,1],[70,1],[75,1],[175,1],[230,1]]</t>
  </si>
  <si>
    <t xml:space="preserve">[[0,77],[5,176],[10,252],[15,182],[20,78],[25,32],[30,24],[35,22],[40,3],[45,9],[55,4],[60,2],[65,4],[70,3],[85,1],[90,2],[95,1],[105,3],[110,1],[140,1],[150,1],[155,2],[175,1],[190,1],[205,1],[215,1],[225,1],[240,1],[310,1],[465,1],[495,1],[575,1],[1350,1]]</t>
  </si>
  <si>
    <t xml:space="preserve">[[0,154],[5,313],[10,294],[15,194],[20,117],[25,44],[30,36],[35,24],[40,9],[45,11],[50,4],[55,2],[60,2],[65,2],[75,1],[80,1],[95,1],[125,1],[130,1],[135,1],[140,1],[320,1],[325,1]]</t>
  </si>
  <si>
    <t xml:space="preserve">[[0,20],[5,39],[10,160],[15,310],[20,227],[25,86],[30,28],[35,12],[40,9],[45,8],[50,3],[55,1],[60,1],[95,1],[100,2],[120,2],[135,1],[345,1],[395,1],[530,1],[675,1],[775,1],[840,1],[990,1]]</t>
  </si>
  <si>
    <t xml:space="preserve">[[0,34],[5,46],[10,179],[15,274],[20,167],[25,63],[30,18],[35,6],[40,3],[45,1],[55,1],[60,5],[65,2],[70,1],[75,5],[85,2],[90,3],[110,1]]</t>
  </si>
  <si>
    <t xml:space="preserve">[[0,25],[5,125],[10,305],[15,260],[20,129],[25,39],[30,24],[35,19],[40,11],[45,7],[50,6],[55,8],[60,1],[65,2],[70,3],[75,7],[80,2],[85,3],[90,1],[95,1],[145,1],[160,1],[175,1],[285,1],[350,1],[365,1],[760,1]]</t>
  </si>
  <si>
    <t xml:space="preserve">[[0,48],[5,189],[10,430],[15,427],[20,236],[25,69],[30,32],[35,23],[40,6],[45,6],[50,3],[55,2],[65,1],[70,1],[75,1],[80,1],[105,1],[150,1],[230,1],[315,1],[1195,1]]</t>
  </si>
  <si>
    <t xml:space="preserve">[[0,76],[5,296],[10,438],[15,350],[20,235],[25,101],[30,31],[35,15],[40,11],[45,8],[50,6],[55,2],[60,3],[65,1],[70,2],[75,3],[80,3],[85,2],[90,1],[95,3],[100,1],[105,1],[110,1],[125,2],[135,1],[185,1],[190,1],[200,2],[230,1],[260,1],[370,1],[455,1],[590,1]]</t>
  </si>
  <si>
    <t xml:space="preserve">[[0,37],[5,307],[10,481],[15,344],[20,134],[25,18],[30,6],[35,2],[40,2],[45,2],[50,1],[70,1]]</t>
  </si>
  <si>
    <t xml:space="preserve">[[0,25],[5,88],[10,237],[15,213],[20,117],[25,64],[30,18],[35,5],[40,1],[45,4],[50,5],[55,2],[60,3],[65,2],[70,2],[75,5],[80,1],[90,2],[100,1],[105,1],[120,1],[125,2],[135,1],[140,2],[155,1],[170,1],[185,1],[250,1],[260,1],[285,1],[290,1],[390,1],[475,1],[760,1]]</t>
  </si>
  <si>
    <t xml:space="preserve">[[0,46],[5,138],[10,365],[15,312],[20,108],[25,63],[30,26],[35,9],[40,10],[45,9],[50,8],[55,3],[60,5],[65,4],[70,1],[75,3],[80,3],[90,1],[100,2],[110,1],[120,2],[130,1],[145,1],[180,1],[215,1],[235,1],[245,1],[415,1],[545,1]]</t>
  </si>
  <si>
    <t xml:space="preserve">[[0,124],[5,334],[10,389],[15,219],[20,104],[25,32],[30,26],[35,19],[40,13],[45,11],[50,4],[55,6],[60,3],[65,4],[70,2],[75,2],[80,2],[90,1],[100,1],[105,2],[125,1],[155,1],[295,1],[410,1]]</t>
  </si>
  <si>
    <t xml:space="preserve">[[0,43],[5,162],[10,298],[15,167],[20,77],[25,31],[30,23],[35,17],[40,8],[45,3],[50,2],[55,4],[60,4],[65,5],[70,1],[75,2],[80,1],[85,1],[90,1],[100,1],[105,1],[110,3],[185,1],[195,1],[235,1],[280,1],[340,1],[605,1],[1690,1]]</t>
  </si>
  <si>
    <t xml:space="preserve">[[0,169],[5,348],[10,240],[15,163],[20,74],[25,50],[30,32],[35,24],[40,19],[45,8],[50,10],[55,4],[60,5],[65,6],[70,3],[75,5],[85,4],[90,1],[95,3],[100,1],[105,4],[110,2],[120,1],[125,1],[135,2],[150,1],[155,2],[170,2],[175,1],[180,1],[195,1],[350,1],[425,1],[475,1],[1030,1]]</t>
  </si>
  <si>
    <t xml:space="preserve">[[0,202],[5,309],[10,254],[15,134],[20,56],[25,9],[30,16],[35,12],[40,7],[45,7],[50,3],[55,6],[65,1],[70,2],[85,2],[90,2],[95,1],[115,1],[120,3],[125,2],[135,1],[140,2],[145,1],[150,1],[155,1],[165,1],[170,1],[180,1],[200,1],[205,1],[225,1],[230,1],[300,1]]</t>
  </si>
  <si>
    <t xml:space="preserve">[[0,128],[5,135],[10,124],[15,175],[20,151],[25,92],[30,59],[35,24],[40,18],[45,5],[50,8],[55,1],[60,3],[65,3],[70,2],[75,3],[80,7],[85,1],[90,2],[105,1],[115,3],[120,3],[125,1],[135,1],[140,1],[145,2],[160,1],[170,1],[180,1],[210,1],[410,1],[480,1],[615,1]]</t>
  </si>
  <si>
    <t xml:space="preserve">[[0,166],[5,297],[10,290],[15,238],[20,125],[25,51],[30,39],[35,18],[40,14],[45,6],[50,2],[55,4],[60,5],[65,3],[70,2],[75,3],[80,2],[85,2],[90,1],[95,1],[100,2],[105,1],[140,1],[145,2],[165,1],[220,1],[240,1],[290,1],[320,1],[400,1],[535,1],[580,1],[630,1]]</t>
  </si>
  <si>
    <t xml:space="preserve">[[0,158],[5,248],[10,225],[15,144],[20,103],[25,70],[30,39],[35,24],[40,22],[45,10],[50,8],[55,10],[60,7],[65,6],[70,4],[75,3],[80,3],[90,2],[100,4],[105,1],[110,3],[115,1],[130,1],[145,1],[155,2],[160,1],[190,1],[220,1],[265,1],[280,1],[290,1],[305,1],[395,1]]</t>
  </si>
  <si>
    <t xml:space="preserve">[[0,73],[5,210],[10,229],[15,237],[20,153],[25,58],[30,34],[35,19],[40,12],[45,10],[50,4],[55,2],[60,2],[65,1],[70,1],[75,1],[80,4],[85,1],[90,1],[95,1],[140,1],[160,1]]</t>
  </si>
  <si>
    <t xml:space="preserve">[[0,69],[5,193],[10,338],[15,314],[20,134],[25,51],[30,29],[35,16],[40,15],[45,7],[50,4],[55,8],[60,13],[65,9],[70,2],[75,4],[85,1],[90,1],[95,1],[100,1],[105,1],[115,1],[125,2],[140,1],[145,1],[150,1],[200,2],[210,1],[280,1],[285,1],[290,1],[300,1],[305,1],[325,1],[335,1],[340,1],[575,1],[660,1]]</t>
  </si>
  <si>
    <t xml:space="preserve">[[0,44],[5,128],[10,303],[15,303],[20,132],[25,46],[30,21],[35,9],[40,6],[45,3],[50,3],[55,2],[60,5],[65,3],[70,2],[75,2],[80,2],[85,1],[90,2],[95,4],[100,2],[105,1],[115,2],[120,3],[125,2],[130,1],[135,2],[160,1],[175,1],[230,1],[440,1],[470,1]]</t>
  </si>
  <si>
    <t xml:space="preserve">[[0,90],[5,279],[10,437],[15,526],[20,218],[25,62],[30,24],[35,20],[40,5],[45,5],[50,2],[55,6],[60,2],[65,3],[70,7],[75,4],[80,4],[85,4],[90,4],[95,5],[100,2],[105,1],[115,1],[135,1],[145,2],[150,1],[155,1],[160,1],[165,2],[170,1],[175,2],[185,1],[195,2],[205,1],[210,1],[220,1],[230,1],[255,1],[300,1],[325,1],[360,1],[370,1],[520,1],[580,1]]</t>
  </si>
  <si>
    <t xml:space="preserve">[[0,82],[5,243],[10,366],[15,447],[20,180],[25,49],[30,5],[35,7],[40,7],[45,3],[50,2],[55,1],[60,2],[65,3],[70,3],[80,2],[85,1],[115,1],[135,1],[150,1],[160,1],[200,1],[215,1],[225,1],[340,1]]</t>
  </si>
  <si>
    <t xml:space="preserve">[[0,91],[5,285],[10,364],[15,285],[20,134],[25,28],[30,8],[35,9],[40,9],[45,3],[50,3],[55,6],[60,4],[65,5],[70,3],[75,2],[85,1],[90,3],[95,1],[120,2],[140,1],[150,1],[190,1],[200,1],[215,1],[240,1]]</t>
  </si>
  <si>
    <t xml:space="preserve">[[0,111],[5,313],[10,356],[15,340],[20,128],[25,44],[30,15],[35,17],[40,5],[45,3],[50,2],[55,4],[60,2],[65,2],[70,2],[110,1],[130,1],[170,1],[405,1],[415,1],[430,1]]</t>
  </si>
  <si>
    <t xml:space="preserve">[[0,31],[5,62],[10,121],[15,149],[20,73],[25,32],[30,26],[35,15],[40,19],[45,11],[50,8],[55,14],[60,10],[65,4],[70,5],[75,3],[80,2],[85,3],[90,5],[100,2],[105,2],[110,3],[115,1],[120,2],[125,2],[130,1],[135,1],[140,2],[145,1],[150,3],[155,1],[165,1],[170,3],[175,1],[180,2],[195,2],[200,1],[205,1],[215,1],[225,1],[240,2],[245,1],[255,1],[270,1],[295,1],[300,1],[335,1],[355,1]]</t>
  </si>
  <si>
    <t xml:space="preserve">[[0,98],[5,261],[10,286],[15,275],[20,154],[25,50],[30,15],[35,19],[40,19],[45,7],[50,10],[55,7],[60,1],[65,3],[70,1],[80,3],[85,5],[95,1],[100,1],[120,2],[130,2],[255,1],[285,1],[440,1]]</t>
  </si>
  <si>
    <t xml:space="preserve">[[0,139],[5,344],[10,385],[15,238],[20,84],[25,27],[30,27],[35,20],[40,11],[45,13],[50,8],[55,8],[60,7],[65,9],[70,1],[75,4],[80,4],[85,1],[90,1],[100,1],[110,1],[115,3],[120,2],[140,1],[150,1],[165,1],[190,1],[215,1],[230,1],[280,1],[490,1]]</t>
  </si>
  <si>
    <t xml:space="preserve">[[0,42],[5,134],[10,174],[15,153],[20,53],[25,32],[30,17],[35,25],[40,18],[45,18],[50,3],[55,4],[60,1],[65,2],[75,4],[80,3],[90,2],[95,3],[105,1],[110,2],[125,1],[300,1],[320,1],[375,1],[460,1]]</t>
  </si>
  <si>
    <t xml:space="preserve">[[0,190],[5,326],[10,190],[15,61],[20,57],[25,29],[30,16],[35,6],[40,1],[45,1],[50,2],[65,1],[85,1],[115,1],[130,1]]</t>
  </si>
  <si>
    <t xml:space="preserve">[[0,94],[5,160],[10,132],[15,95],[20,42],[25,17],[30,15],[35,7],[40,1],[50,5],[55,3],[60,1],[65,1],[70,3],[80,2],[85,2],[90,2],[105,1],[110,1],[115,1],[135,1],[220,1],[280,1],[480,1],[1210,1]]</t>
  </si>
  <si>
    <t xml:space="preserve">[[0,57],[5,226],[10,451],[15,355],[20,152],[25,37],[30,5],[35,4],[40,3],[45,1],[55,1],[60,2],[65,2],[75,1],[80,3],[90,1],[105,2],[115,1],[155,1],[245,1]]</t>
  </si>
  <si>
    <t xml:space="preserve">[[0,173],[5,419],[10,448],[15,460],[20,168],[25,50],[30,13],[35,14],[40,7],[45,3],[50,3],[60,2],[70,1],[75,1],[80,2],[90,3],[105,1],[155,1],[160,3],[165,2],[190,1],[195,1],[225,1],[240,1],[995,1],[1560,1]]</t>
  </si>
  <si>
    <t xml:space="preserve">[[0,105],[5,115],[10,291],[15,458],[20,323],[25,74],[30,14],[35,8],[40,3],[45,4],[50,3],[55,1],[60,2],[65,2],[75,3],[80,1],[95,1],[105,1],[120,1],[135,2],[145,1]]</t>
  </si>
  <si>
    <t xml:space="preserve">[[0,52],[5,172],[10,333],[15,287],[20,170],[25,59],[30,19],[35,7],[40,3],[45,3],[50,4],[55,5],[60,2],[65,4],[70,1],[95,1],[105,1],[120,1],[175,1],[180,1],[205,2],[255,1],[270,1],[615,1],[705,1]]</t>
  </si>
  <si>
    <t xml:space="preserve">[[0,40],[5,151],[10,361],[15,210],[20,116],[25,45],[30,24],[35,16],[40,10],[45,5],[50,3],[55,6],[60,2],[65,3],[70,2],[75,2],[80,2],[85,3],[90,2],[95,2],[100,2],[110,1],[120,1],[160,1],[275,1],[280,1],[350,1],[460,1]]</t>
  </si>
  <si>
    <t xml:space="preserve">[[0,39],[5,162],[10,426],[15,476],[20,195],[25,38],[30,6],[35,3],[40,5],[45,1],[50,2],[55,1],[60,2],[65,1],[85,1],[100,1],[160,1],[210,1],[230,1],[350,1],[360,1]]</t>
  </si>
  <si>
    <t xml:space="preserve">[[0,89],[5,168],[10,440],[15,373],[20,112],[25,50],[30,31],[35,10],[40,8],[45,6],[50,5],[55,4],[60,4],[65,1],[70,2],[75,1],[80,1],[520,1],[530,1],[685,1]]</t>
  </si>
  <si>
    <t xml:space="preserve">[[0,35],[5,151],[10,573],[15,429],[20,114],[25,23],[30,12],[35,7],[40,6],[45,3],[50,1],[60,1],[80,1],[105,1],[120,1],[425,1],[435,1],[440,1],[550,1]]</t>
  </si>
  <si>
    <t xml:space="preserve">[[0,7],[5,101],[10,370],[15,203],[20,54],[25,17],[30,10],[35,4],[45,2],[50,2],[55,2],[60,3],[65,1],[70,2],[75,1],[85,2],[90,2],[115,1],[320,1],[510,1]]</t>
  </si>
  <si>
    <t xml:space="preserve">[[0,252],[5,415],[10,468],[15,319],[20,122],[25,36],[30,29],[35,10],[40,5],[45,5],[50,6],[55,1],[60,2],[70,2],[75,3],[85,3],[90,4],[95,2],[100,1],[105,2],[110,2],[120,1],[125,1],[130,3],[150,1],[160,1],[175,2],[180,2],[185,1],[195,2],[250,1],[470,1]]</t>
  </si>
  <si>
    <t xml:space="preserve">[[0,38],[5,166],[10,463],[15,415],[20,159],[25,36],[30,13],[35,3],[40,5],[45,7],[55,1],[60,4],[65,3],[80,2],[85,3],[90,1],[100,1],[105,2],[110,1],[115,1],[120,1],[155,1],[190,1],[215,1],[255,1],[265,1],[295,1]]</t>
  </si>
  <si>
    <t xml:space="preserve">[[0,49],[5,143],[10,319],[15,316],[20,179],[25,75],[30,24],[35,12],[40,8],[45,8],[50,4],[55,6],[60,4],[65,3],[70,4],[80,1],[85,1],[100,1],[105,1],[115,3],[125,1],[140,1],[145,1],[150,1],[155,1],[215,1],[620,1]]</t>
  </si>
  <si>
    <t xml:space="preserve">[[0,7],[5,61],[10,279],[15,391],[20,207],[25,61],[30,12],[35,6],[40,3],[45,1],[50,2],[65,1],[75,1],[90,1],[145,1],[190,1],[270,1],[295,1],[435,1]]</t>
  </si>
  <si>
    <t xml:space="preserve">[[0,15],[5,87],[10,320],[15,413],[20,185],[25,63],[30,16],[35,3],[40,3],[45,2],[60,1],[65,1],[70,2],[75,2],[90,2],[110,1],[115,2],[145,1],[250,1],[325,1],[1435,1]]</t>
  </si>
  <si>
    <t xml:space="preserve">[[0,9],[5,76],[10,271],[15,421],[20,297],[25,64],[30,11],[35,2],[40,2],[55,1],[60,3],[65,1],[70,1],[100,1],[105,1],[190,1]]</t>
  </si>
  <si>
    <t xml:space="preserve">[[0,58],[5,221],[10,442],[15,352],[20,150],[25,49],[30,25],[35,16],[40,14],[45,7],[50,3],[55,5],[60,4],[65,9],[70,4],[75,2],[85,1],[90,1],[95,1],[105,1],[110,1],[115,1],[120,2],[125,2],[135,1],[160,1],[210,1],[215,2],[220,1],[230,1],[260,1],[290,1],[510,1],[1015,1],[1115,1]]</t>
  </si>
  <si>
    <t xml:space="preserve">[[0,110],[5,248],[10,346],[15,341],[20,279],[25,112],[30,28],[35,15],[40,15],[45,20],[50,22],[55,13],[60,12],[65,14],[70,15],[75,10],[80,12],[85,7],[90,8],[95,8],[100,15],[105,13],[110,6],[115,9],[120,5],[125,6],[130,5],[135,9],[140,2],[145,8],[150,4],[155,6],[160,2],[165,5],[170,1],[175,7],[180,6],[185,3],[190,1],[195,4],[200,4],[205,2],[210,4],[215,2],[220,4],[225,3],[230,1],[235,1],[240,2],[250,1],[255,1],[260,1],[265,1],[270,2],[275,2],[280,1],[285,1],[290,1],[295,1],[300,2],[305,1],[310,1],[320,2],[340,2],[345,1],[350,1],[355,1],[365,1],[375,1],[380,2],[385,1],[390,1],[395,1],[400,2],[410,1],[420,2],[435,1],[445,1],[450,1],[480,3],[485,1],[495,1],[520,1],[630,1],[755,1],[760,1],[835,1],[975,1],[1165,1],[1340,1],[1370,1]]</t>
  </si>
  <si>
    <t xml:space="preserve">[[0,34],[5,377],[10,408],[15,244],[20,121],[25,58],[30,14],[35,19],[40,14],[45,8],[50,8],[55,5],[65,2],[70,2],[100,1],[110,1],[120,1],[305,1],[370,1],[390,1],[490,1],[530,1],[665,1]]</t>
  </si>
  <si>
    <t xml:space="preserve">[[0,32],[5,139],[10,494],[15,623],[20,345],[25,174],[30,25],[35,3],[40,2],[45,1],[55,1],[60,1],[75,1],[90,1],[165,1],[175,1],[410,1],[425,1]]</t>
  </si>
  <si>
    <t xml:space="preserve">[[0,45],[5,212],[10,621],[15,638],[20,268],[25,64],[30,15],[35,25],[40,8],[45,1],[50,2],[55,2],[60,1],[70,4],[80,1],[85,2],[90,1],[100,2],[115,1],[125,1],[160,1],[245,1],[350,1],[410,1],[485,1],[535,1],[965,1]]</t>
  </si>
  <si>
    <t xml:space="preserve">[[0,13],[5,86],[10,292],[15,390],[20,201],[25,46],[30,6],[35,2],[55,1],[60,1],[70,2],[80,2],[90,1],[140,1],[150,2],[190,1],[195,1],[205,1],[285,1],[405,1]]</t>
  </si>
  <si>
    <t xml:space="preserve">[[0,7],[5,66],[10,259],[15,378],[20,249],[25,66],[30,11],[35,3],[40,1],[50,2],[55,4],[65,1],[70,1],[75,1],[85,1],[105,1],[115,1],[140,1],[170,1],[260,1],[405,1],[760,1]]</t>
  </si>
  <si>
    <t xml:space="preserve">[[0,95],[5,336],[10,310],[15,287],[20,145],[25,56],[30,26],[35,17],[40,8],[45,4],[50,4],[55,2],[60,2],[65,4],[70,2],[75,2],[80,1],[85,2],[90,1],[100,1],[105,1],[120,1],[135,1],[235,1],[340,1],[410,1],[1505,1]]</t>
  </si>
  <si>
    <t xml:space="preserve">[[0,33],[5,143],[10,482],[15,423],[20,136],[25,27],[30,10],[35,3],[40,4],[45,1],[50,2],[55,1],[60,1],[70,3],[80,1],[85,1],[95,1],[125,1],[185,1],[230,1],[255,1],[700,1]]</t>
  </si>
  <si>
    <t xml:space="preserve">[[0,15],[5,125],[10,447],[15,509],[20,263],[25,39],[30,5],[35,2],[40,1],[50,1],[90,1],[240,1],[250,1],[1565,1]]</t>
  </si>
  <si>
    <t xml:space="preserve">[[0,23],[5,314],[10,592],[15,386],[20,89],[25,9],[30,2],[35,1],[40,2],[45,2],[55,1],[60,2],[65,1],[70,1],[75,2],[95,1],[120,1],[350,1],[585,1],[625,1],[700,1]]</t>
  </si>
  <si>
    <t xml:space="preserve">[[0,122],[5,149],[10,403],[15,442],[20,183],[25,55],[30,5],[35,6],[40,6],[45,1],[50,5],[60,2],[65,3],[70,3],[75,3],[80,1],[95,2],[100,2],[105,1],[130,2],[135,1],[140,1],[150,2],[155,1],[160,3],[165,1],[205,1],[220,1],[345,1],[700,1]]</t>
  </si>
  <si>
    <t xml:space="preserve">[[0,99],[5,109],[10,252],[15,376],[20,136],[25,37],[30,9],[35,11],[40,9],[45,8],[50,5],[55,7],[60,1],[65,3],[70,4],[80,2],[90,2],[100,1],[110,1],[115,1],[135,1],[145,1],[180,1],[185,1],[195,1],[220,1],[255,1],[1195,1],[1425,1]]</t>
  </si>
  <si>
    <t xml:space="preserve">[[0,31],[5,103],[10,268],[15,315],[20,162],[25,34],[30,7],[35,13],[40,6],[45,4],[50,3],[60,1],[65,4],[80,3],[85,1],[95,1],[100,1],[105,1],[125,1],[170,1],[180,1],[240,1],[255,1],[375,1],[1000,1],[1620,1]]</t>
  </si>
  <si>
    <t xml:space="preserve">[[0,28],[5,253],[10,470],[15,326],[20,96],[25,22],[30,9],[35,4],[40,4],[45,1],[50,2],[55,4],[60,2],[90,1],[210,1]]</t>
  </si>
  <si>
    <t xml:space="preserve">[[0,24],[5,192],[10,595],[15,567],[20,204],[25,38],[30,26],[35,21],[40,8],[45,6],[50,6],[55,8],[60,4],[65,7],[70,3],[75,2],[80,1],[155,1],[255,1],[340,1],[460,1]]</t>
  </si>
  <si>
    <t xml:space="preserve">[[0,11],[5,114],[10,240],[15,367],[20,154],[25,45],[30,12],[35,11],[40,7],[45,4],[50,2],[55,3],[60,1],[65,1],[70,1],[75,2],[80,2],[90,3],[105,1],[130,2],[175,1],[205,1],[590,1]]</t>
  </si>
  <si>
    <t xml:space="preserve">[[0,18],[5,116],[10,392],[15,500],[20,190],[25,37],[30,3],[35,1],[40,1],[45,1],[85,1],[95,1],[110,1],[125,3],[140,1],[180,1],[245,1],[1140,1]]</t>
  </si>
  <si>
    <t xml:space="preserve">[[0,61],[5,151],[10,178],[15,111],[20,45],[25,19],[30,8],[35,11],[40,9],[45,5],[50,2],[55,5],[60,3],[65,1],[70,2],[75,2],[80,1],[90,1],[305,1]]</t>
  </si>
  <si>
    <t xml:space="preserve">[[0,124],[5,296],[10,150],[15,72],[20,39],[25,17],[30,12],[35,3],[40,2],[45,5],[50,1],[55,1],[60,2],[65,3],[70,1],[75,2],[80,1],[90,1],[95,1],[100,1],[115,2],[125,1],[130,1],[135,2],[190,1],[200,1],[245,1]]</t>
  </si>
  <si>
    <t xml:space="preserve">[[0,116],[5,234],[10,127],[15,73],[20,51],[25,16],[30,4],[35,4],[40,2],[45,3],[50,1],[55,2],[60,1],[65,2],[70,1],[85,1],[105,1],[110,1],[140,1],[170,1],[215,1],[250,1]]</t>
  </si>
  <si>
    <t xml:space="preserve">[[0,10],[5,46],[10,120],[15,249],[20,192],[25,70],[30,19],[35,13],[40,11],[45,1],[50,2],[55,1],[60,1],[65,5],[70,2],[80,3],[90,1],[105,1],[110,1],[120,1],[190,1],[240,1],[280,1],[285,1],[290,1],[305,1],[315,1],[1235,1],[1395,1]]</t>
  </si>
  <si>
    <t xml:space="preserve">[[0,31],[5,84],[10,143],[15,213],[20,158],[25,92],[30,43],[35,9],[40,10],[45,7],[50,4],[55,8],[60,8],[65,5],[70,5],[75,2],[80,4],[85,4],[90,3],[95,6],[100,5],[105,7],[110,5],[115,2],[120,2],[125,2],[130,1],[135,1],[145,1],[180,1],[285,1],[305,1],[410,1],[420,1],[430,1],[550,1],[600,1],[610,1]]</t>
  </si>
  <si>
    <t xml:space="preserve">[[0,240],[5,381],[10,205],[15,145],[20,136],[25,81],[30,57],[35,29],[40,16],[45,14],[50,7],[55,6],[60,4],[65,4],[70,3],[75,2],[80,2],[85,2],[90,3],[95,4],[100,2],[105,2],[125,1],[170,1],[180,1],[190,1],[200,1],[215,1],[260,1],[295,1],[390,1],[715,1],[970,1],[1170,1]]</t>
  </si>
  <si>
    <t xml:space="preserve">[[0,413],[5,716],[10,278],[15,112],[20,61],[25,35],[30,35],[35,11],[40,7],[45,5],[55,1],[60,2],[65,2],[80,1],[85,1],[90,1],[120,1]]</t>
  </si>
  <si>
    <t xml:space="preserve">[[0,180],[5,393],[10,347],[15,123],[20,32],[25,18],[30,11],[35,8],[40,5],[45,2],[75,1],[90,1],[95,1],[125,1],[170,3],[175,1],[185,1],[585,1],[610,1]]</t>
  </si>
  <si>
    <t xml:space="preserve">[[0,152],[5,391],[10,461],[15,426],[20,290],[25,108],[30,31],[35,14],[40,8],[45,5],[50,6],[60,4],[65,3],[70,2],[75,1],[100,1],[110,1],[370,1]]</t>
  </si>
  <si>
    <t xml:space="preserve">[[0,226],[5,409],[10,320],[15,132],[20,87],[25,60],[30,29],[35,14],[40,12],[45,18],[50,21],[55,2],[60,11],[65,10],[70,10],[75,4],[80,5],[85,3],[90,4],[95,1],[100,3],[105,1],[110,2],[115,2],[130,2],[135,1],[145,2],[175,2],[185,2],[195,1],[225,1],[340,1],[355,1],[360,1]]</t>
  </si>
  <si>
    <t xml:space="preserve">[[0,400],[5,474],[10,109],[15,69],[20,51],[25,36],[30,16],[35,6],[40,4],[45,6],[50,4],[55,1],[60,3],[65,2],[70,2],[80,3],[90,1],[100,2],[125,1],[135,3]]</t>
  </si>
  <si>
    <t xml:space="preserve">[[0,368],[5,444],[10,102],[15,66],[20,29],[25,28],[30,11],[35,14],[40,11],[45,2],[50,4],[55,1],[65,1],[70,3],[75,1],[85,1],[95,1],[105,1],[110,2],[120,1],[130,1],[135,1],[255,1],[580,1]]</t>
  </si>
  <si>
    <t xml:space="preserve">[[0,93],[5,221],[10,269],[15,200],[20,155],[25,88],[30,54],[35,50],[40,49],[45,15],[50,16],[55,17],[60,19],[65,11],[70,8],[75,5],[80,11],[85,3],[90,4],[95,6],[100,4],[105,5],[110,2],[115,2],[120,5],[125,3],[130,2],[135,2],[140,1],[145,2],[150,5],[155,4],[160,2],[165,2],[170,1],[185,3],[190,1],[195,2],[205,1],[210,1],[215,1],[225,1],[250,1],[270,1],[325,1],[420,1],[435,1],[440,1],[530,1],[615,1],[705,1],[900,1],[1165,1],[1375,1]]</t>
  </si>
  <si>
    <t xml:space="preserve">[[0,18],[5,154],[10,474],[15,383],[20,221],[25,96],[30,59],[35,21],[40,6],[95,1],[120,1],[135,1],[270,1],[370,1]]</t>
  </si>
  <si>
    <t xml:space="preserve">[[0,23],[5,200],[10,446],[15,319],[20,100],[25,16],[30,16],[35,14],[40,3],[45,2],[50,2],[55,3],[60,1],[65,3],[70,2],[75,2],[80,2],[90,1],[95,1],[115,1],[130,1],[140,1],[155,1],[175,1],[180,1],[185,1],[230,1],[250,1],[255,1],[310,1],[460,1],[495,1]]</t>
  </si>
  <si>
    <t xml:space="preserve">[[0,18],[5,201],[10,432],[15,397],[20,147],[25,21],[30,4],[35,3],[40,1],[45,2],[50,2],[60,2],[75,2],[80,5],[85,5],[90,4],[100,1],[105,1],[125,2],[135,1],[150,1],[170,1],[450,1],[460,1],[1145,1]]</t>
  </si>
  <si>
    <t xml:space="preserve">[[0,12],[5,112],[10,351],[15,201],[20,78],[25,19],[30,5],[35,1],[40,7],[45,6],[50,3],[55,2],[60,2],[90,1],[125,1],[135,1],[145,1],[155,1],[230,1],[380,1],[465,1]]</t>
  </si>
  <si>
    <t xml:space="preserve">[[0,87],[5,373],[10,496],[15,316],[20,96],[25,26],[30,26],[35,6],[40,5],[45,2],[50,3],[55,3],[60,3],[65,2],[80,1],[85,1],[110,1],[120,2],[130,1],[145,1],[180,1],[320,1],[420,1]]</t>
  </si>
  <si>
    <t xml:space="preserve">[[0,33],[5,60],[10,171],[15,227],[20,109],[25,77],[30,48],[35,11],[40,5],[45,4],[50,4],[55,1],[60,2],[65,1],[70,3],[75,5],[80,4],[85,3],[90,1],[95,3],[100,1],[105,3],[110,1],[115,1],[120,3],[125,2],[140,2],[145,2],[160,1],[170,1],[185,5],[195,2],[200,1],[265,1],[280,1],[325,1],[350,1],[425,1],[445,1],[510,1],[525,1],[545,1],[695,1],[700,1],[1130,1],[1365,1]]</t>
  </si>
  <si>
    <t xml:space="preserve">[[0,17],[5,40],[10,91],[15,170],[20,156],[25,93],[30,48],[35,22],[40,14],[45,12],[50,4],[55,7],[60,8],[65,3],[70,9],[75,9],[80,2],[85,5],[90,3],[95,4],[100,2],[105,4],[110,1],[115,1],[120,1],[125,1],[130,2],[140,2],[145,1],[150,1],[155,2],[165,1],[180,1],[185,1],[195,1],[210,2],[435,1],[515,1]]</t>
  </si>
  <si>
    <t xml:space="preserve">[[0,9],[5,108],[10,415],[15,367],[20,177],[25,44],[30,24],[35,12],[40,8],[45,4],[50,6],[60,1],[70,1],[75,1],[90,2],[140,2],[160,2],[170,2],[175,1],[180,1],[185,1],[190,2],[290,1]]</t>
  </si>
  <si>
    <t xml:space="preserve">[[0,295],[5,531],[10,493],[15,279],[20,106],[25,40],[30,36],[35,41],[40,25],[45,22],[50,14],[55,11],[60,5],[65,2],[70,8],[75,7],[80,7],[85,3],[90,3],[95,3],[100,1],[105,4],[110,3],[115,2],[125,1],[130,2],[135,3],[145,1],[155,1],[160,1],[170,4],[175,1],[180,1],[190,2],[195,3],[225,1],[240,2],[245,1],[250,1],[255,1],[270,1],[290,2],[310,1],[320,1],[330,1],[355,1],[400,1],[745,1],[890,1]]</t>
  </si>
  <si>
    <t xml:space="preserve">[[0,24],[5,208],[10,637],[15,574],[20,351],[25,105],[30,17],[40,1],[45,1],[50,1],[55,2],[60,1],[65,1],[70,1],[75,3],[105,1],[135,1],[195,1],[205,1],[300,1],[475,1]]</t>
  </si>
  <si>
    <t xml:space="preserve">[[0,65],[5,154],[10,91],[15,59],[20,62],[25,84],[30,38],[35,15],[40,12],[45,12],[50,7],[55,6],[60,2],[65,1],[70,1],[75,6],[80,6],[85,2],[90,1],[100,1],[105,1],[110,1],[120,2],[125,3],[140,1],[180,1]]</t>
  </si>
  <si>
    <t xml:space="preserve">[[0,44],[5,195],[10,316],[15,332],[20,127],[25,45],[30,15],[35,12],[40,8],[45,8],[50,4],[55,4],[60,3],[70,1],[95,1],[100,1],[110,1],[125,1],[140,1],[185,1],[190,1],[200,1],[245,1],[250,1]]</t>
  </si>
  <si>
    <t xml:space="preserve">[[0,11],[5,20],[10,13],[15,8],[20,6],[25,5],[30,9],[35,12],[40,9],[45,5],[50,6],[55,1],[60,1],[65,7],[70,8],[75,6],[80,4],[85,5],[90,9],[95,1],[105,1],[115,1],[120,6],[125,11],[130,3],[135,1],[145,1],[155,1],[170,2],[205,1],[220,1],[230,1],[235,1],[325,1],[560,1],[710,1],[740,1],[855,1]]</t>
  </si>
  <si>
    <t xml:space="preserve">[[0,34],[5,130],[10,278],[15,348],[20,200],[25,59],[30,9],[35,1],[40,1],[45,3],[70,1],[75,1],[80,2],[85,2],[90,2],[95,1],[110,1],[175,1],[230,1],[250,2],[330,1],[335,1],[400,1],[475,1],[510,1],[550,1],[570,1],[630,1],[685,1],[690,1],[715,1],[810,1],[825,1],[1775,1]]</t>
  </si>
  <si>
    <t xml:space="preserve">[[0,155],[5,178],[10,80],[15,24],[20,6],[25,10],[40,1],[125,1]]</t>
  </si>
  <si>
    <t xml:space="preserve">[[0,36],[5,194],[10,435],[15,284],[20,140],[25,59],[30,22],[35,11],[40,2],[45,4],[50,1],[55,3],[60,4],[65,2],[70,4],[80,1],[85,1],[90,2],[100,2],[110,1],[130,1],[135,2],[140,2],[145,2],[160,1],[175,1],[250,1],[260,1],[265,1],[270,1],[275,2],[285,2],[595,1]]</t>
  </si>
  <si>
    <t xml:space="preserve">[[0,8],[5,5],[10,1],[20,5],[25,18],[30,5],[35,2],[40,2],[45,28],[50,26],[55,6],[60,5],[65,6],[70,9],[75,13],[80,13],[85,10],[90,12],[95,4],[100,19],[105,7],[110,15],[115,10],[120,17],[125,9],[130,10],[135,8],[140,21],[145,18],[150,19],[155,22],[160,15],[165,10],[170,2],[185,1],[200,1],[255,1],[280,1],[285,1]]</t>
  </si>
  <si>
    <t xml:space="preserve">[[0,7],[5,4],[10,3],[15,2],[20,4],[25,31],[30,4],[35,4],[40,2],[45,21],[50,27],[55,6],[60,5],[65,2],[70,14],[75,25],[80,4],[85,1],[90,6],[95,3],[100,6],[105,3],[110,12],[115,16],[120,25],[125,34],[130,19],[135,13],[140,16],[145,16],[150,35],[155,34],[160,35],[165,17],[170,12],[175,8],[190,1],[255,1],[295,1],[315,1]]</t>
  </si>
  <si>
    <t xml:space="preserve">[[0,267],[5,371],[10,197],[15,108],[20,32],[25,27],[30,17],[35,11],[40,4],[50,2],[55,3],[65,2],[90,1],[95,2]]</t>
  </si>
  <si>
    <t xml:space="preserve">[[0,213],[5,332],[10,209],[15,81],[20,15],[25,8],[30,2],[35,4],[40,4],[45,1],[50,2],[55,2],[60,2],[65,1],[70,2],[125,1],[135,1],[165,1],[190,1],[200,2],[205,5],[215,1],[260,1]]</t>
  </si>
  <si>
    <t xml:space="preserve">[[0,115],[5,203],[10,146],[15,112],[20,77],[25,68],[30,30],[35,23],[40,12],[45,4],[50,3],[55,2],[60,2],[65,1],[85,1],[105,1],[110,1],[140,1],[325,1]]</t>
  </si>
  <si>
    <t xml:space="preserve">[[0,44],[5,133],[10,271],[15,401],[20,403],[25,283],[30,159],[35,55],[40,12],[45,11],[50,13],[55,11],[60,2],[65,5],[70,6],[75,3],[80,1],[85,1],[95,1],[105,1],[115,1],[180,1],[220,1]]</t>
  </si>
  <si>
    <t xml:space="preserve">[[0,142],[5,291],[10,286],[15,283],[20,241],[25,90],[30,46],[35,24],[40,15],[45,9],[50,4],[55,10],[60,7],[65,4],[70,9],[75,3],[80,4],[85,4],[90,3],[95,2],[100,3],[105,2],[110,3],[115,4],[120,3],[125,2],[130,4],[140,1],[145,1],[150,4],[155,2],[160,4],[165,2],[170,2],[180,1],[185,1],[195,2],[200,1],[210,3],[215,3],[220,1],[240,1],[245,1],[250,1],[265,1],[270,1],[275,1],[330,1],[335,1],[360,1],[365,1],[380,1],[390,1],[395,1],[405,1],[425,1],[430,1],[450,1],[485,1],[520,1],[695,1],[795,1],[950,1],[1025,1],[1210,1],[3115,1]]</t>
  </si>
  <si>
    <t xml:space="preserve">[[0,18],[5,210],[10,444],[15,189],[20,30],[25,17],[30,7],[35,9],[40,1],[45,3],[50,4],[55,2],[60,4],[65,4],[70,3],[75,1],[80,6],[85,1],[90,2],[95,2],[100,1],[115,1],[120,1],[125,1],[145,1],[160,1],[215,2],[235,1],[260,1],[270,1],[290,1],[315,1],[355,1]]</t>
  </si>
  <si>
    <t xml:space="preserve">[[0,216],[5,536],[10,668],[15,525],[20,198],[25,66],[30,27],[35,20],[40,19],[45,21],[50,20],[55,12],[60,23],[65,15],[70,24],[75,25],[80,21],[85,9],[90,14],[95,15],[100,11],[105,9],[110,12],[115,12],[120,8],[125,13],[130,4],[135,9],[140,6],[145,5],[150,8],[155,6],[160,2],[165,2],[170,8],[175,3],[180,2],[185,5],[190,3],[195,3],[200,3],[205,4],[210,4],[215,5],[220,1],[225,3],[230,4],[235,2],[240,1],[245,1],[255,2],[260,2],[265,1],[270,3],[275,2],[280,1],[285,3],[290,1],[295,3],[300,2],[305,1],[310,1],[320,2],[325,2],[330,1],[335,1],[340,1],[345,1],[350,2],[375,1],[385,1],[430,1],[440,1],[445,1],[465,1],[470,2],[475,1],[485,1],[495,2],[500,1],[505,1],[510,1],[530,1],[560,1],[570,1],[610,1],[625,2],[640,1],[680,1],[710,1],[830,1],[850,1],[965,1],[1040,1],[1065,1],[1105,1],[1220,1],[1260,1],[1280,1],[1305,2],[1315,1],[1370,1],[1615,1],[1815,1],[2020,1],[2510,1],[2730,1],[2775,1],[3665,1]]</t>
  </si>
  <si>
    <t xml:space="preserve">[[0,8],[5,105],[10,535],[15,467],[20,109],[25,20],[30,4],[35,3],[50,3],[60,3],[65,1],[70,2],[80,2],[120,2],[485,1]]</t>
  </si>
  <si>
    <t xml:space="preserve">[[0,14],[5,166],[10,503],[15,394],[20,134],[25,39],[30,17],[35,4],[40,6],[45,2],[50,4],[55,3],[60,1],[65,5],[70,3],[75,1],[85,5],[90,1],[100,1],[105,1],[120,2],[125,1],[130,2],[135,2],[145,1],[150,1],[155,1],[165,3],[170,2],[205,1],[210,1],[230,2],[235,1],[275,1],[285,1],[300,1],[450,1],[615,1]]</t>
  </si>
  <si>
    <t xml:space="preserve">[[0,151],[5,424],[10,331],[15,221],[20,121],[25,47],[30,18],[35,10],[40,6],[45,6],[50,4],[55,7],[60,5],[65,3],[70,6],[75,5],[80,5],[85,2],[105,1],[115,2],[120,1],[125,3],[130,1],[135,1],[160,1],[175,1],[270,1],[415,1],[515,1]]</t>
  </si>
  <si>
    <t xml:space="preserve">[[0,69],[5,366],[10,662],[15,466],[20,209],[25,51],[30,17],[35,10],[40,3],[45,2],[50,5],[55,5],[60,4],[65,2],[70,1],[75,3],[85,1],[100,1],[105,2],[110,2],[115,1],[130,1],[135,1],[170,1],[175,1],[280,2],[310,1],[380,2],[460,1],[690,1]]</t>
  </si>
  <si>
    <t xml:space="preserve">[[0,49],[5,154],[10,423],[15,407],[20,191],[25,67],[30,15],[35,16],[40,12],[45,4],[50,1],[55,1],[60,1],[65,1],[70,1],[75,1],[85,1],[90,1],[100,3],[105,1],[110,1],[115,3],[120,2],[125,2],[130,1],[175,1],[280,1],[290,1],[295,1],[425,1],[900,1],[1045,1],[1140,1],[1745,1]]</t>
  </si>
  <si>
    <t xml:space="preserve">[[0,145],[5,268],[10,261],[15,276],[20,138],[25,43],[30,36],[35,19],[40,4],[45,5],[50,1],[55,2],[65,1],[75,1],[80,2],[85,2],[90,1],[95,1],[100,1],[105,1],[110,1],[135,1],[140,1],[220,1],[225,1],[235,1],[240,1],[255,1],[280,1],[285,1],[295,1],[315,1],[360,1],[755,1]]</t>
  </si>
  <si>
    <t xml:space="preserve">[[0,170],[5,279],[10,160],[15,105],[20,51],[25,30],[30,22],[35,8],[40,11],[45,9],[50,9],[55,1],[60,4],[65,4],[70,1],[75,5],[80,3],[85,2],[95,2],[100,1],[110,1],[115,1],[120,1],[125,1],[130,1],[190,1],[210,1],[225,1],[255,1]]</t>
  </si>
  <si>
    <t xml:space="preserve">[[0,119],[5,331],[10,338],[15,188],[20,79],[25,47],[30,11],[35,10],[40,9],[45,10],[50,4],[55,2],[60,5],[65,2],[70,2],[75,5],[80,1],[85,3],[110,1],[115,1],[120,2],[135,1],[160,2],[195,2],[220,1],[225,1],[240,2],[250,1],[280,1],[450,1],[740,1]]</t>
  </si>
  <si>
    <t xml:space="preserve">[[0,75],[5,393],[10,322],[15,217],[20,115],[25,26],[30,7],[35,5],[40,6],[45,3],[50,5],[55,8],[60,5],[65,4],[70,1],[80,2],[85,1],[90,1],[95,1],[100,1],[105,1],[890,1]]</t>
  </si>
  <si>
    <t xml:space="preserve">[[0,31],[5,125],[10,233],[15,322],[20,244],[25,61],[30,17],[35,8],[40,6],[45,7],[50,7],[55,5],[60,4],[65,1],[70,3],[75,4],[130,1],[135,2],[145,2],[165,2],[170,1],[395,1],[495,1],[905,1]]</t>
  </si>
  <si>
    <t xml:space="preserve">[[0,81],[5,188],[10,224],[15,287],[20,150],[25,45],[30,36],[35,14],[40,4],[45,7],[50,5],[55,2],[60,7],[65,1],[70,2],[75,5],[80,1],[85,1],[90,1],[95,1],[100,2],[105,1],[110,1],[120,2],[125,1],[130,1],[135,2],[140,2],[145,1],[150,1],[160,1],[170,1],[235,1],[320,1]]</t>
  </si>
  <si>
    <t xml:space="preserve">[[0,93],[5,266],[10,377],[15,212],[20,69],[25,14],[30,2],[35,2],[40,3],[45,3],[50,1],[60,1],[75,1],[80,2],[90,1],[100,1],[120,2],[130,1],[140,1],[145,1],[155,1],[160,2],[170,1],[215,1],[560,1]]</t>
  </si>
  <si>
    <t xml:space="preserve">[[0,58],[5,166],[10,385],[15,515],[20,333],[25,182],[30,56],[35,5],[40,2],[45,2],[50,1],[55,2],[85,1],[95,1],[140,1],[150,1],[330,1]]</t>
  </si>
  <si>
    <t xml:space="preserve">[[0,23],[5,114],[10,379],[15,530],[20,206],[25,64],[30,29],[35,11],[40,3],[45,1],[50,1],[65,1],[70,1],[110,1],[125,1],[145,1],[365,1],[690,1]]</t>
  </si>
  <si>
    <t xml:space="preserve">[[0,8],[5,47],[10,296],[15,452],[20,158],[25,23],[30,3],[35,2],[45,1],[50,2],[55,1],[60,1],[70,2],[75,2],[80,3],[90,3],[95,1],[205,1],[210,1],[225,1],[260,1],[435,1],[620,1],[725,1]]</t>
  </si>
  <si>
    <t xml:space="preserve">[[0,9],[5,135],[10,363],[15,608],[20,280],[25,46],[30,7],[35,6],[40,8],[45,2],[50,6],[55,6],[60,3],[70,2],[75,3],[80,5],[85,1],[100,1],[110,1],[125,1],[130,1],[140,1],[150,2],[235,1],[270,1],[1215,1]]</t>
  </si>
  <si>
    <t xml:space="preserve">[[0,51],[5,228],[10,191],[15,366],[20,309],[25,45],[30,4],[45,1],[55,2],[70,1],[585,1]]</t>
  </si>
  <si>
    <t xml:space="preserve">[[0,32],[5,57],[10,159],[15,230],[20,217],[25,203],[30,81],[35,14],[40,7],[45,2],[50,5],[55,3],[60,2],[65,1],[70,1],[75,1],[85,2],[90,1],[95,1],[100,1],[180,1],[465,1]]</t>
  </si>
  <si>
    <t xml:space="preserve">[[0,50],[5,155],[10,457],[15,594],[20,313],[25,144],[30,39],[35,14],[40,6],[45,5],[50,7],[55,7],[105,1]]</t>
  </si>
  <si>
    <t xml:space="preserve">[[0,124],[5,142],[10,203],[15,261],[20,240],[25,219],[30,93],[35,21],[40,3],[45,1],[50,1],[55,2],[65,3],[70,1],[80,2],[90,1],[95,1],[100,2],[110,1],[115,2],[135,1],[165,1],[190,1],[195,1],[205,1],[285,1],[295,1],[305,1],[325,1],[620,1]]</t>
  </si>
  <si>
    <t xml:space="preserve">[[0,21],[5,162],[10,447],[15,569],[20,198],[25,31],[30,4],[35,1],[50,1],[55,1],[65,1],[75,1],[85,1],[115,1],[120,3],[225,1],[295,1]]</t>
  </si>
  <si>
    <t xml:space="preserve">[[0,95],[5,369],[10,260],[15,223],[20,113],[25,28],[30,11],[35,1],[40,2],[45,2],[50,2],[55,3],[60,3],[65,2],[70,2],[75,1],[85,1],[90,2],[95,1],[100,1],[130,1],[140,1],[145,1],[165,1],[175,1],[180,1],[185,1],[190,1],[200,1],[225,1],[230,1],[235,1],[265,1],[295,1],[335,1],[350,1],[425,1],[430,1],[535,2],[630,1],[680,1],[795,1],[885,1],[1055,1],[1130,1],[1175,1],[1805,1],[3065,1]]</t>
  </si>
  <si>
    <t xml:space="preserve">[[0,7],[5,55],[10,250],[15,639],[20,467],[25,232],[30,109],[35,4],[40,4],[45,2],[50,4],[60,1],[65,1],[90,1],[95,4],[325,1],[1335,1]]</t>
  </si>
  <si>
    <t xml:space="preserve">[[0,74],[5,138],[10,132],[15,117],[20,106],[25,72],[30,27],[35,26],[40,11],[45,6],[50,8],[55,1],[60,3],[65,3],[70,3],[75,2],[85,1],[100,1],[105,2],[115,1],[130,1],[135,1],[160,4],[270,1],[385,1]]</t>
  </si>
  <si>
    <t xml:space="preserve">[[0,92],[5,303],[10,404],[15,351],[20,137],[25,55],[30,24],[35,11],[40,5],[45,7],[50,1],[55,5],[65,4],[70,5],[75,2],[80,5],[85,2],[90,2],[95,3],[100,3],[105,2],[110,2],[115,1],[120,3],[125,3],[135,3],[140,3],[145,1],[150,1],[155,1],[165,2],[170,1],[175,2],[180,1],[195,2],[200,1],[210,1],[215,2],[220,1],[245,1],[260,1],[270,1],[280,1],[290,1],[300,1],[320,1],[325,1],[350,1],[430,1],[460,1],[485,3],[520,1],[585,1],[630,1],[665,1],[700,1],[845,1],[860,1],[1370,1],[1875,1],[3570,1]]</t>
  </si>
  <si>
    <t xml:space="preserve">[[0,44],[5,260],[10,489],[15,429],[20,174],[25,31],[30,11],[35,14],[40,13],[45,7],[50,6],[55,6],[60,3],[65,6],[70,2],[80,2],[85,2],[110,2],[120,1],[145,2],[155,1],[215,1],[230,1],[240,1],[385,1],[620,1]]</t>
  </si>
  <si>
    <t xml:space="preserve">[[0,64],[5,310],[10,536],[15,350],[20,123],[25,48],[30,14],[35,21],[40,13],[45,7],[50,9],[55,6],[60,3],[65,6],[70,4],[75,4],[80,2],[90,1],[95,1],[100,2],[105,2],[110,1],[115,2],[120,1],[125,2],[130,2],[135,1],[140,1],[145,2],[150,2],[160,1],[175,1],[190,1],[220,1],[260,1],[385,1],[530,1]]</t>
  </si>
  <si>
    <t xml:space="preserve">[[0,119],[5,411],[10,263],[15,169],[20,63],[25,19],[30,12],[35,7],[40,7],[45,5],[50,6],[55,2],[60,2],[65,2],[70,1],[75,1],[80,2],[90,1],[95,1]]</t>
  </si>
  <si>
    <t xml:space="preserve">[[0,64],[5,217],[10,203],[15,186],[20,126],[25,85],[30,26],[35,29],[40,14],[45,12],[50,12],[55,9],[60,8],[65,5],[70,7],[75,1],[80,5],[85,7],[90,3],[95,2],[100,3],[105,3],[110,2],[120,2],[125,2],[130,4],[135,3],[140,4],[145,1],[155,5],[165,2],[170,3],[175,2],[190,1],[195,1],[205,1],[215,1],[225,2],[240,1],[270,1],[310,1],[345,2],[365,1],[460,1],[475,1],[515,1],[540,1],[585,1],[620,1],[640,1],[665,1],[685,1]]</t>
  </si>
  <si>
    <t xml:space="preserve">[[0,36],[5,108],[10,291],[15,301],[20,151],[25,43],[30,26],[35,7],[40,7],[45,5],[50,6],[55,1],[60,1],[65,2],[75,3],[80,1],[85,4],[90,2],[95,2],[100,1],[105,1],[115,3],[120,2],[125,1],[130,1],[135,1],[150,3],[180,1],[240,1],[285,1],[295,1],[460,1]]</t>
  </si>
  <si>
    <t xml:space="preserve">[[0,173],[5,300],[10,371],[15,339],[20,136],[25,36],[30,19],[35,14],[40,10],[45,6],[50,4],[55,5],[60,6],[65,4],[70,3],[75,2],[80,1],[85,2],[90,2],[95,1],[100,2],[110,1],[115,2],[125,2],[145,1],[170,1],[185,2],[190,1],[195,1],[210,1],[215,1],[220,1],[235,2],[240,1],[245,1],[250,1],[265,1],[280,1],[285,1],[310,1],[315,1],[335,1],[1060,1],[1250,1]]</t>
  </si>
  <si>
    <t xml:space="preserve">[[0,139],[5,354],[10,545],[15,328],[20,130],[25,49],[30,16],[35,12],[40,6],[45,4],[50,2],[55,2],[70,2],[80,2],[85,2],[90,2],[120,1],[125,1],[135,1],[220,1],[290,1],[325,1]]</t>
  </si>
  <si>
    <t xml:space="preserve">[[0,14],[5,148],[10,267],[15,188],[20,79],[25,22],[30,15],[35,11],[40,13],[45,8],[50,11],[55,4],[60,10],[65,13],[70,7],[75,11],[80,6],[85,4],[90,7],[95,7],[100,1],[105,4],[110,3],[115,6],[120,4],[125,2],[130,4],[135,7],[140,4],[145,4],[150,5],[155,4],[160,3],[165,2],[170,2],[175,4],[185,1],[190,1],[195,1],[205,2],[220,2],[225,1],[230,2],[235,1],[240,2],[245,1],[265,2],[270,2],[290,2],[295,1],[310,1],[330,1],[335,2],[345,2],[360,1],[370,1],[385,1],[410,1],[425,1],[435,1],[455,1],[485,1],[510,1],[520,1],[525,1],[530,1],[555,1],[560,2],[565,1],[570,2],[580,1],[615,1],[640,1],[665,1],[815,1],[825,1],[875,1],[890,1],[940,1],[1110,1],[1230,1],[1250,1],[1365,1],[1395,1],[2555,1]]</t>
  </si>
  <si>
    <t xml:space="preserve">[[0,12],[5,155],[10,573],[15,632],[20,143],[25,33],[30,6],[35,2],[45,1],[50,1],[55,1],[60,1],[70,1],[85,1],[90,1],[125,1],[140,1],[150,2],[160,1],[175,1],[1025,1]]</t>
  </si>
  <si>
    <t xml:space="preserve">[[0,17],[5,166],[10,413],[15,316],[20,106],[25,9],[30,4],[35,1],[40,4],[45,1],[50,1],[55,1],[60,4],[65,3],[70,1],[75,1],[90,1],[95,1],[120,1],[125,1],[145,1],[160,3],[165,1],[170,2],[190,1],[225,1],[230,2],[235,1],[240,1],[300,1],[330,1],[340,1],[360,1],[385,1],[405,1],[520,1],[560,1],[620,1],[655,1],[750,1],[965,1],[1090,1],[1585,1],[2280,1],[2585,1],[4265,1]]</t>
  </si>
  <si>
    <t xml:space="preserve">[[0,19],[5,171],[10,495],[15,376],[20,90],[25,25],[30,8],[35,4],[45,1],[50,5],[55,7],[60,5],[65,2],[70,1],[75,1],[80,2],[90,1],[100,1],[135,1],[155,1],[165,1],[170,2],[195,1],[255,1],[265,1],[290,1],[585,1]]</t>
  </si>
  <si>
    <t xml:space="preserve">[[0,64],[5,288],[10,354],[15,340],[20,156],[25,66],[30,30],[35,16],[40,16],[45,6],[50,8],[55,5],[60,7],[65,11],[70,4],[75,4],[85,1],[95,1],[100,1],[110,2],[115,1],[130,1],[150,1],[155,1],[240,1],[330,1]]</t>
  </si>
  <si>
    <t xml:space="preserve">[[0,5],[5,89],[10,265],[15,275],[20,125],[25,9],[30,2]]</t>
  </si>
  <si>
    <t xml:space="preserve">[[0,63],[5,376],[10,651],[15,518],[20,216],[25,38],[30,16],[35,8],[40,9],[45,9],[50,10],[55,6],[60,4],[65,4],[70,6],[75,3],[80,5],[95,2],[100,1],[105,1],[110,1],[130,1],[145,2],[150,1],[155,1],[170,1],[185,1],[200,1],[205,1],[210,1],[220,1],[305,1],[330,1],[350,1],[360,1],[620,1],[725,1]]</t>
  </si>
  <si>
    <t xml:space="preserve">[[0,21],[5,131],[10,342],[15,361],[20,104],[25,32],[30,26],[35,20],[40,17],[45,9],[50,8],[55,9],[60,8],[65,4],[70,2],[75,4],[80,3],[85,1],[90,1],[95,1],[100,2],[110,1],[115,4],[120,1],[130,1],[135,1],[140,1],[155,1],[160,1],[165,1],[170,1],[180,1],[185,1],[210,1],[225,3],[330,1],[370,1]]</t>
  </si>
  <si>
    <t xml:space="preserve">[[0,13],[5,98],[10,515],[15,506],[20,114],[25,27],[30,18],[35,4],[40,2],[45,1],[50,2],[60,1],[65,1],[70,1],[75,1],[80,1],[120,1],[135,1],[240,1],[280,2],[355,1]]</t>
  </si>
  <si>
    <t xml:space="preserve">[[0,46],[5,254],[10,700],[15,542],[20,149],[25,38],[30,14],[35,5],[40,9],[45,5],[50,6],[55,4],[60,8],[65,8],[70,2],[75,2],[85,1],[90,1],[100,1],[115,1],[155,1],[180,1]]</t>
  </si>
  <si>
    <t xml:space="preserve">[[0,163],[5,466],[10,628],[15,280],[20,78],[25,32],[30,18],[35,7],[40,6],[45,2],[50,4],[55,2],[60,1],[65,2],[70,6],[75,3],[80,2],[85,1],[95,1],[100,1],[105,1],[120,2],[135,2],[145,1],[155,1],[160,1],[170,2],[210,1],[220,2],[225,1],[290,1],[420,1],[495,1],[530,1],[1160,1],[2315,1]]</t>
  </si>
  <si>
    <t xml:space="preserve">[[0,135],[5,208],[10,386],[15,393],[20,121],[25,18],[30,5],[35,3],[40,3],[45,2],[50,5],[60,2],[65,2],[70,2],[80,1],[90,1],[100,1],[105,1],[115,1],[135,1],[155,1],[165,1],[185,1],[195,1],[235,2]]</t>
  </si>
  <si>
    <t xml:space="preserve">[[0,37],[5,150],[10,373],[15,490],[20,260],[25,24],[30,9],[35,1],[45,3],[50,2],[55,3],[60,2],[65,1],[75,1],[80,1],[95,2],[100,1],[110,1],[120,1],[135,1],[190,1]]</t>
  </si>
  <si>
    <t xml:space="preserve">[[0,117],[5,466],[10,500],[15,208],[20,87],[25,22],[30,12],[35,8],[40,9],[45,7],[50,5],[55,10],[60,6],[65,6],[70,3],[75,2],[85,1],[90,1],[95,1],[100,1],[110,1],[150,1],[155,1],[165,2],[170,1],[185,2],[210,1],[265,1],[290,1],[330,1],[335,1],[340,1],[370,1],[430,1],[460,1],[480,1],[550,1],[555,1],[1540,1]]</t>
  </si>
  <si>
    <t xml:space="preserve">[[0,99],[5,188],[10,296],[15,270],[20,101],[25,33],[30,33],[35,28],[40,31],[45,28],[50,12],[55,3],[60,4],[65,2],[70,2],[75,1],[85,5],[90,1],[100,3],[110,1],[130,2],[135,2],[140,2],[150,2],[170,1],[175,1],[200,1],[245,1],[310,1],[765,1],[835,1],[1280,1],[1850,1]]</t>
  </si>
  <si>
    <t xml:space="preserve">[[0,212],[5,411],[10,311],[15,144],[20,96],[25,53],[30,19],[35,20],[40,18],[45,18],[50,16],[55,18],[60,9],[65,10],[70,4],[75,8],[80,6],[85,5],[90,3],[95,4],[100,5],[105,7],[110,2],[115,6],[120,3],[130,5],[135,5],[140,4],[145,2],[150,1],[155,1],[160,2],[165,3],[170,1],[175,1],[180,1],[185,1],[190,1],[195,1],[200,2],[205,1],[210,2],[215,1],[220,1],[225,1],[230,5],[240,1],[245,2],[250,1],[260,2],[265,3],[285,1],[290,1],[295,1],[300,3],[305,2],[320,2],[330,1],[340,1],[345,1],[350,2],[355,1],[365,1],[375,1],[380,2],[385,1],[390,1],[405,1],[415,1],[425,1],[430,1],[440,2],[460,2],[485,1],[505,1],[535,1],[565,1],[570,1],[645,3],[650,1],[665,2],[675,2],[680,1],[710,1],[720,1],[740,1],[745,2],[750,1],[770,1],[905,1],[935,1],[970,1],[975,1],[980,2],[985,1],[1055,1],[1125,1],[1140,1],[1160,1],[1280,1],[1290,2],[1345,1],[1355,1],[1400,1],[1405,1],[1460,1],[1550,1],[1595,1],[1615,1],[1640,1],[1690,1],[1710,1],[1850,1],[2055,1],[2500,1],[2930,1],[3000,1],[4950,1]]</t>
  </si>
  <si>
    <t xml:space="preserve">[[0,212],[5,319],[10,231],[15,177],[20,88],[25,41],[30,39],[35,33],[40,16],[45,14],[50,9],[55,6],[60,16],[65,6],[70,1],[75,1],[80,5],[85,5],[90,3],[95,5],[100,2],[115,1],[120,2],[140,1],[145,1],[150,1],[155,3],[165,1],[170,1],[180,1],[185,1],[195,1],[200,1],[210,1],[215,1],[250,1],[275,1],[290,1],[455,1]]</t>
  </si>
  <si>
    <t xml:space="preserve">[[0,302],[5,452],[10,311],[15,234],[20,263],[25,258],[30,180],[35,119],[40,65],[45,31],[50,17],[55,10],[60,9],[65,1],[70,2],[75,7],[80,2],[95,1],[100,1],[105,2],[140,1],[170,1],[210,1],[465,1]]</t>
  </si>
  <si>
    <t xml:space="preserve">[[0,94],[5,231],[10,282],[15,356],[20,229],[25,118],[30,78],[35,20],[40,5],[45,7],[50,11],[55,9],[60,8],[65,3],[70,5],[75,2],[80,5],[90,2],[95,3],[115,1],[135,1],[195,1],[245,2],[275,1],[320,1],[375,1],[420,1],[475,4],[500,1],[575,1],[620,1],[650,1],[660,1],[665,1],[805,1],[845,1],[1535,1],[1665,1],[2325,1]]</t>
  </si>
  <si>
    <t xml:space="preserve">[[0,75],[5,214],[10,159],[15,55],[20,44],[25,31],[30,18],[35,9],[40,5],[45,3],[50,7],[55,2],[60,1],[65,2],[70,1],[75,1],[85,1],[95,1],[105,2],[200,1],[260,1],[290,1],[295,1],[330,1],[335,1],[425,1],[540,1],[575,1],[730,1],[1150,1],[2130,1],[4120,1]]</t>
  </si>
  <si>
    <t xml:space="preserve">[[0,164],[5,275],[10,147],[15,103],[20,57],[25,21],[30,10],[35,5],[40,11],[45,12],[50,5],[55,4],[60,6],[65,4],[70,3],[75,4],[80,2],[90,1],[95,1],[110,1],[120,1],[125,2],[160,1],[215,1],[350,1],[415,1],[475,1],[570,1],[610,1],[1265,1]]</t>
  </si>
  <si>
    <t xml:space="preserve">[[0,55],[5,39],[10,33],[15,20],[20,19],[25,21],[30,13],[35,12],[40,3],[45,6],[50,5],[55,8],[60,6],[65,9],[70,5],[75,8],[80,4],[85,5],[90,5],[95,5],[100,5],[105,2],[110,5],[115,5],[120,5],[125,3],[135,1],[140,3],[145,2],[150,4],[155,1],[160,2],[170,2],[175,3],[180,2],[185,1],[190,3],[195,2],[200,1],[205,3],[210,1],[235,2],[240,3],[245,1],[250,1],[255,2],[265,1],[275,1],[305,1],[360,1],[370,1],[395,1],[410,1],[425,1],[445,1],[455,1],[530,2],[550,1],[555,1],[610,1],[620,1],[770,1],[1285,1],[1410,1],[1895,1],[2230,1]]</t>
  </si>
  <si>
    <t xml:space="preserve">[[0,240],[5,410],[10,213],[15,153],[20,89],[25,44],[30,40],[35,21],[40,9],[45,15],[50,10],[55,8],[60,4],[65,5],[70,5],[75,1],[80,4],[85,6],[90,3],[95,2],[100,6],[110,1],[115,4],[120,2],[125,2],[130,3],[135,1],[145,2],[150,2],[160,1],[170,1],[180,2],[185,1],[190,1],[205,2],[215,1],[220,1],[240,2],[250,1],[255,1],[300,1],[305,1],[335,1],[345,1],[375,1],[515,2],[640,1]]</t>
  </si>
  <si>
    <t xml:space="preserve">[[0,193],[5,253],[10,113],[15,71],[20,37],[25,27],[30,13],[35,7],[40,16],[45,7],[50,6],[55,4],[60,4],[65,4],[70,5],[75,4],[80,2],[85,1],[90,3],[95,3],[100,4],[110,2],[115,1],[130,1],[135,1],[160,1],[185,1],[190,1],[215,1],[220,1],[285,1]]</t>
  </si>
  <si>
    <t xml:space="preserve">[[0,175],[5,339],[10,329],[15,210],[20,127],[25,45],[30,16],[35,8],[40,7],[45,6],[50,4],[55,5],[60,1],[65,3],[70,3],[80,1],[85,2],[95,1],[100,1],[110,2],[130,1],[135,1],[140,1],[155,1],[175,1],[300,1]]</t>
  </si>
  <si>
    <t xml:space="preserve">[[0,283],[5,400],[10,275],[15,202],[20,133],[25,83],[30,52],[35,23],[40,18],[45,18],[50,10],[55,2],[60,5],[65,2],[70,4],[75,7],[80,3],[85,4],[95,3],[105,1],[120,1],[125,1],[140,2],[165,1],[205,1],[250,1],[380,1]]</t>
  </si>
  <si>
    <t xml:space="preserve">[[0,199],[5,416],[10,364],[15,317],[20,229],[25,149],[30,92],[35,38],[40,26],[45,12],[50,7],[55,7],[60,3],[65,2],[70,2],[75,1],[90,1],[95,1],[100,1],[110,1],[130,1],[140,1],[165,1],[485,1]]</t>
  </si>
  <si>
    <t xml:space="preserve">[[0,338],[5,609],[10,546],[15,478],[20,281],[25,184],[30,119],[35,72],[40,31],[45,16],[50,12],[55,9],[60,6],[65,2],[70,4],[75,3],[80,3],[85,1],[95,2],[110,2],[115,1],[130,1],[145,1],[150,2],[195,1],[210,2],[310,1]]</t>
  </si>
  <si>
    <t xml:space="preserve">[[0,502],[5,824],[10,623],[15,496],[20,364],[25,259],[30,163],[35,75],[40,53],[45,42],[50,27],[55,24],[60,11],[65,5],[70,6],[75,9],[80,5],[85,3],[90,3],[95,1],[100,2],[105,2],[110,3],[145,2],[195,1],[225,1],[280,1],[300,1],[410,1],[930,1]]</t>
  </si>
  <si>
    <t xml:space="preserve">[[0,196],[5,427],[10,450],[15,418],[20,294],[25,181],[30,97],[35,58],[40,29],[45,21],[50,10],[55,6],[60,3],[65,5],[70,4],[75,3],[80,5],[85,2],[90,2],[100,1],[105,1],[115,2],[120,1],[130,2],[135,4],[145,1],[170,2],[190,1],[200,1],[205,1],[260,1],[860,1]]</t>
  </si>
  <si>
    <t xml:space="preserve">[[0,170],[5,385],[10,463],[15,415],[20,305],[25,198],[30,108],[35,58],[40,32],[45,33],[50,14],[55,14],[60,15],[65,5],[70,4],[75,5],[80,6],[85,6],[90,1],[95,2],[100,4],[105,5],[110,1],[115,1],[125,1],[130,1],[135,1],[145,1],[150,1],[155,2],[225,1],[250,1],[360,1],[390,1],[520,1],[525,1]]</t>
  </si>
  <si>
    <t xml:space="preserve">[[0,58],[5,295],[10,466],[15,371],[20,167],[25,64],[30,29],[35,9],[40,10],[45,7],[50,2],[55,1],[65,1],[70,2],[85,1],[95,1]]</t>
  </si>
  <si>
    <t xml:space="preserve">[[0,72],[5,220],[10,266],[15,206],[20,109],[25,72],[30,26],[35,12],[40,2],[50,2],[60,2],[85,1]]</t>
  </si>
  <si>
    <t xml:space="preserve">[[0,7],[5,100],[10,100],[15,88],[20,26],[25,13],[30,11],[35,9],[40,9],[45,8],[50,5],[55,8],[60,3],[65,6],[70,2],[75,1],[80,6],[85,3],[90,5],[95,6],[100,3],[105,1],[110,1],[120,2],[125,1],[130,1],[135,1],[160,1],[180,2],[195,1],[205,2],[210,1],[215,1],[225,1],[230,2],[235,1],[240,1],[250,1],[255,1],[260,2],[265,1],[290,1],[320,1],[330,1],[355,1]]</t>
  </si>
  <si>
    <t xml:space="preserve">[[0,18],[5,54],[10,128],[15,164],[20,111],[25,54],[30,11],[40,5],[45,3],[50,1],[55,1],[60,1],[65,1],[70,1],[75,1],[90,1],[100,2],[105,1],[110,1],[120,2],[125,1],[160,1],[165,1],[170,1],[375,1],[585,1]]</t>
  </si>
  <si>
    <t xml:space="preserve">[[10,1],[25,1],[30,1],[40,1],[65,1],[105,1]]</t>
  </si>
  <si>
    <t xml:space="preserve">[[0,79],[5,240],[10,393],[15,330],[20,196],[25,82],[30,39],[35,8],[40,1],[45,1],[50,1],[55,3],[60,2],[65,2],[85,1],[90,2],[95,2],[120,1],[150,1],[180,1],[190,1],[195,1],[200,1],[220,1],[225,1],[245,1],[285,1],[505,1]]</t>
  </si>
  <si>
    <t xml:space="preserve">[[0,35],[5,157],[10,293],[15,299],[20,127],[25,54],[30,18],[35,2],[40,2],[45,1],[55,1],[60,2],[75,1],[90,1],[95,1],[150,1],[175,1],[320,1],[1010,1]]</t>
  </si>
  <si>
    <t xml:space="preserve">[[0,26],[5,240],[10,366],[15,297],[20,163],[25,96],[30,36],[35,17],[40,13],[45,14],[50,11],[55,10],[60,4],[65,7],[70,8],[75,8],[80,2],[85,1],[90,3],[95,3],[100,2],[105,3],[115,2],[120,3],[125,3],[130,4],[135,4],[145,1],[150,1],[155,5],[160,2],[165,2],[170,1],[175,4],[185,3],[190,4],[195,2],[200,5],[205,1],[210,2],[215,3],[225,1],[230,1],[245,1],[255,1],[260,2],[270,1],[275,3],[280,2],[285,1],[295,1],[300,3],[310,3],[315,2],[320,1],[335,1],[345,1],[350,1],[365,1],[390,1],[395,1],[410,1],[430,1],[435,1],[445,1],[485,1],[555,1],[635,1],[655,1],[690,1],[780,1],[790,1],[1050,1],[1380,1],[1555,1],[1835,1]]</t>
  </si>
  <si>
    <t xml:space="preserve">[[0,56],[5,159],[10,239],[15,193],[20,70],[25,6],[30,1],[35,1],[45,1],[55,1],[60,1],[65,1],[75,2],[85,1],[105,1],[110,1],[115,3],[120,3],[125,3],[130,2],[145,1],[160,1],[165,1],[185,2],[265,1],[270,1],[275,1]]</t>
  </si>
  <si>
    <t xml:space="preserve">[[0,145],[5,266],[10,185],[15,153],[20,110],[25,51],[30,10],[35,7],[40,4],[45,3],[50,6],[60,2],[65,5],[70,2],[75,2],[80,3],[90,3],[100,1],[110,1],[115,1],[160,1],[165,1],[175,1],[185,1],[205,1],[215,1],[225,1],[230,1],[280,1],[355,1],[395,1],[505,1],[515,1],[595,1],[965,1]]</t>
  </si>
  <si>
    <t xml:space="preserve">[[0,178],[5,177],[10,68],[15,25],[20,15],[25,12],[30,9],[35,8],[40,4],[50,4],[55,2],[70,2],[85,2],[90,2],[100,1],[105,1],[110,1],[125,1],[135,1],[150,1],[170,1],[175,2],[385,1]]</t>
  </si>
  <si>
    <t xml:space="preserve">[[0,255],[5,624],[10,654],[15,444],[20,170],[25,75],[30,40],[35,29],[40,15],[45,12],[50,10],[55,12],[60,7],[65,4],[70,3],[75,1],[80,4],[85,7],[90,2],[95,5],[100,1],[105,4],[110,2],[125,3],[130,1],[135,1],[140,1],[145,4],[150,1],[155,2],[160,1],[165,1],[170,2],[175,2],[185,1],[200,1],[205,3],[210,1],[220,2],[230,1],[240,1],[245,1],[255,2],[280,1],[305,1],[320,2],[405,1],[450,1],[510,1]]</t>
  </si>
  <si>
    <t xml:space="preserve">[[0,308],[5,510],[10,379],[15,394],[20,239],[25,89],[30,60],[35,21],[40,17],[45,15],[50,13],[55,7],[60,9],[65,7],[70,3],[75,6],[80,2],[85,2],[90,5],[95,3],[100,1],[105,3],[120,3],[125,1],[130,3],[135,3],[140,1],[145,4],[150,3],[155,1],[160,3],[165,1],[180,1],[185,1],[190,1],[195,1],[210,2],[215,2],[265,1],[285,1],[300,2],[310,1],[335,1],[400,1],[510,1],[630,1],[650,1],[720,1],[950,1],[970,1],[1010,1],[1225,1],[1800,1],[2105,1]]</t>
  </si>
  <si>
    <t xml:space="preserve">[[0,105],[5,390],[10,477],[15,310],[20,144],[25,18],[30,9],[35,7],[40,2],[45,1],[50,2],[60,1],[65,2],[80,1],[85,2],[90,2],[95,2],[100,1],[120,1],[145,1],[160,1],[215,1],[295,1],[310,1],[375,1],[395,1],[430,1],[505,1],[665,1],[995,1],[1020,1],[1250,1],[1325,1],[1610,1],[1970,1],[2165,1],[2240,1]]</t>
  </si>
  <si>
    <t xml:space="preserve">[[0,39],[5,405],[10,749],[15,659],[20,310],[25,116],[30,45],[35,10],[40,13],[45,2],[50,5],[55,2],[65,1],[75,3],[85,1],[115,2],[125,1],[135,1],[150,1],[175,1],[180,1],[260,1],[305,1]]</t>
  </si>
  <si>
    <t xml:space="preserve">[[0,17],[5,152],[10,191],[15,136],[20,95],[25,24],[30,7],[35,2],[40,1],[45,1],[50,6],[100,1],[105,1],[115,1],[270,1]]</t>
  </si>
  <si>
    <t xml:space="preserve">[[0,52],[5,448],[10,828],[15,729],[20,212],[25,33],[30,8],[35,7],[40,20],[45,5],[50,1],[55,2],[70,2],[80,2],[95,1],[100,1],[120,1],[125,1],[130,1],[275,1],[530,1],[590,1],[620,1]]</t>
  </si>
  <si>
    <t xml:space="preserve">[[0,4],[5,89],[10,332],[15,294],[20,274],[25,130],[30,8],[80,2]]</t>
  </si>
  <si>
    <t xml:space="preserve">[[0,21],[5,214],[10,629],[15,579],[20,524],[25,201],[30,20],[105,1],[160,1],[165,1],[230,1],[330,1]]</t>
  </si>
  <si>
    <t xml:space="preserve">[[0,39],[5,233],[10,357],[15,276],[20,107],[25,48],[30,12],[35,2],[45,3],[50,1],[55,1],[60,2],[75,2],[80,2],[90,1],[95,2],[105,1],[110,1],[125,1],[140,1],[150,1],[155,2],[165,1],[170,1],[180,1],[185,1],[230,1],[235,1],[255,1],[265,1],[355,1],[460,1],[525,1],[575,1],[695,1],[1045,1],[1100,2],[1550,1],[1600,1],[2310,1],[3160,1]]</t>
  </si>
  <si>
    <t xml:space="preserve">[[0,21],[5,363],[10,545],[15,405],[20,158],[25,75],[30,35],[35,16],[40,3],[45,3],[50,5],[55,3],[60,1],[65,1],[70,3],[75,4],[80,3],[85,1],[95,1],[490,1],[700,1]]</t>
  </si>
  <si>
    <t xml:space="preserve">[[0,158],[5,360],[10,320],[15,155],[20,57],[25,13],[30,8],[35,5],[40,2],[45,1],[50,1],[55,3],[60,4],[65,1],[70,1],[80,2],[90,1],[95,1],[105,1],[110,1],[115,2],[120,2],[130,2],[140,1],[175,1],[185,2],[240,1],[255,1],[260,1],[275,1]]</t>
  </si>
  <si>
    <t xml:space="preserve">[[0,73],[5,285],[10,464],[15,349],[20,147],[25,32],[30,16],[35,8],[40,8],[45,5],[50,3],[55,2],[60,2],[65,1],[75,1],[85,2],[95,1],[105,1],[185,1]]</t>
  </si>
  <si>
    <t xml:space="preserve">[[0,196],[5,358],[10,313],[15,256],[20,141],[25,62],[30,23],[35,12],[40,10],[45,12],[50,7],[55,10],[60,8],[65,7],[70,9],[75,5],[80,4],[85,8],[90,3],[95,3],[100,4],[105,5],[110,4],[115,4],[120,3],[125,1],[130,3],[135,3],[140,1],[145,3],[150,1],[155,3],[160,1],[165,3],[175,5],[190,2],[195,1],[210,1],[225,1],[230,1],[240,1],[250,2],[260,1],[270,1],[275,1],[280,1],[290,1],[330,1],[350,2],[395,1],[415,1],[435,1],[465,1],[530,1],[580,1],[620,1],[680,1],[715,1],[730,1],[1790,1]]</t>
  </si>
  <si>
    <t xml:space="preserve">[[0,25],[5,128],[10,223],[15,213],[20,141],[25,73],[30,31],[35,9],[40,4],[45,4],[50,1],[55,1],[60,1],[65,2],[70,2],[75,3],[80,1],[85,1],[95,1],[100,1],[115,1],[215,1]]</t>
  </si>
  <si>
    <t xml:space="preserve">[[0,96],[5,269],[10,287],[15,209],[20,112],[25,23],[30,17],[35,11],[40,8],[45,2],[50,7],[55,2],[65,2],[70,3],[75,1],[95,1],[105,1],[135,1],[150,2],[175,1],[220,1],[230,1],[255,1],[395,1],[560,1],[1055,1]]</t>
  </si>
  <si>
    <t xml:space="preserve">[[0,52],[5,228],[10,416],[15,454],[20,321],[25,122],[30,53],[35,26],[40,17],[45,14],[50,2],[55,2],[60,1],[65,1],[70,3],[80,2],[85,1],[90,1],[95,1],[100,1],[115,1],[120,1],[125,2],[130,1],[135,1],[140,1],[145,1],[150,1],[160,1],[165,1],[180,1],[190,1],[195,1],[200,2],[210,1],[230,1],[235,1],[255,1],[260,1],[325,1],[640,1],[935,1]]</t>
  </si>
  <si>
    <t xml:space="preserve">[[0,28],[5,155],[10,355],[15,374],[20,248],[25,112],[30,62],[35,22],[40,6],[45,1],[50,1],[70,2],[75,1],[110,1],[130,1],[295,1]]</t>
  </si>
  <si>
    <t xml:space="preserve">[[0,77],[5,506],[10,827],[15,679],[20,410],[25,216],[30,90],[35,46],[40,12],[45,9],[50,3],[55,3],[60,5],[65,4],[70,2],[75,2],[80,1],[85,1],[105,1],[110,1],[115,1],[120,1],[140,1],[160,1],[290,1],[410,1],[550,1]]</t>
  </si>
  <si>
    <t xml:space="preserve">[[0,84],[5,263],[10,339],[15,175],[20,94],[25,29],[30,7],[35,1],[40,1],[50,1],[60,1],[65,1],[75,2],[85,1],[95,1],[105,1],[125,2],[150,1],[155,1],[160,1],[165,1],[180,1],[250,1],[490,1]]</t>
  </si>
  <si>
    <t xml:space="preserve">[[0,146],[5,225],[10,197],[15,168],[20,108],[25,29],[30,13],[35,16],[40,4],[45,6],[50,5],[55,1],[60,4],[65,6],[70,3],[75,1],[80,5],[85,6],[90,1],[100,1],[105,1],[110,1],[120,1],[125,1],[150,2],[185,1],[305,1],[345,1],[370,1],[415,1],[1530,1]]</t>
  </si>
  <si>
    <t xml:space="preserve">[[0,13],[5,57],[10,105],[15,62],[20,24],[25,12],[30,3],[35,3],[40,5],[45,2],[50,1],[55,2],[60,4],[65,4],[70,1],[75,10],[80,6],[85,2],[105,1],[160,2],[320,1]]</t>
  </si>
  <si>
    <t xml:space="preserve">[[0,63],[5,331],[10,413],[15,246],[20,103],[25,39],[30,18],[35,20],[40,19],[45,14],[50,8],[55,1],[60,2],[65,1],[80,2],[85,1],[90,1],[105,1],[110,1],[155,1],[375,1],[405,1]]</t>
  </si>
  <si>
    <t xml:space="preserve">[[0,318],[5,646],[10,684],[15,539],[20,265],[25,108],[30,61],[35,43],[40,24],[45,16],[50,22],[55,11],[60,6],[65,4],[70,4],[75,5],[80,4],[85,7],[90,8],[95,4],[100,6],[105,7],[110,3],[115,3],[120,4],[130,2],[140,7],[145,3],[155,1],[160,1],[165,2],[170,5],[175,1],[185,2],[190,1],[195,1],[205,1],[215,2],[225,2],[235,1],[245,1],[250,1],[280,1],[295,1],[315,1],[360,1],[375,1],[485,1],[520,1],[690,1],[740,1]]</t>
  </si>
  <si>
    <t xml:space="preserve">[[0,253],[5,365],[10,251],[15,210],[20,128],[25,92],[30,44],[35,41],[40,8],[45,8],[50,10],[55,5],[60,4],[65,3],[70,3],[75,1],[80,1],[85,3],[105,1],[110,1],[125,1],[140,1],[200,1]]</t>
  </si>
  <si>
    <t xml:space="preserve">[[0,245],[5,406],[10,359],[15,266],[20,181],[25,103],[30,44],[35,35],[40,16],[45,7],[50,7],[60,5],[70,1],[75,1],[85,1],[90,3],[105,1],[125,1],[140,1],[145,1],[155,1],[175,1],[180,1],[185,1],[190,1],[195,1],[380,1],[385,1]]</t>
  </si>
  <si>
    <t xml:space="preserve">[[0,64],[5,496],[10,930],[15,768],[20,481],[25,316],[30,158],[35,88],[40,31],[45,15],[50,14],[55,4],[60,5],[65,6],[70,4],[75,4],[80,3],[85,3],[90,3],[95,9],[100,4],[105,1],[120,1],[125,1],[130,1],[135,1],[165,2],[175,1],[230,1],[245,2],[275,1],[285,1],[310,1],[320,1],[350,2],[405,1],[430,1],[455,1],[490,1],[495,1],[530,1],[550,1],[595,1],[610,1],[765,1],[905,1],[940,1],[1420,1],[1610,1],[3210,1]]</t>
  </si>
  <si>
    <t xml:space="preserve">[[0,182],[5,827],[10,1450],[15,1012],[20,713],[25,430],[30,166],[35,92],[40,15],[45,18],[50,6],[55,7],[60,5],[65,9],[70,11],[75,8],[80,5],[85,5],[90,4],[95,2],[100,1],[105,1],[110,3],[115,2],[120,2],[125,3],[130,2],[135,1],[140,1],[145,1],[150,1],[160,2],[165,3],[170,3],[175,1],[185,1],[190,1],[200,1],[205,1],[210,2],[215,1],[220,3],[250,1],[265,1],[270,1],[315,1],[320,1],[375,1],[380,2],[405,1],[600,1],[640,1],[720,1],[775,1],[780,1],[975,1],[1005,1],[1090,1],[1295,1],[1890,1]]</t>
  </si>
  <si>
    <t xml:space="preserve">[[0,164],[5,329],[10,299],[15,178],[20,73],[25,18],[30,9],[35,11],[40,7],[45,5],[50,4],[55,3],[60,1],[65,1],[70,4],[80,1],[85,1],[95,1],[170,2],[215,1],[265,1],[270,1],[275,1],[1060,1]]</t>
  </si>
  <si>
    <t xml:space="preserve">[[0,188],[5,513],[10,535],[15,302],[20,102],[25,42],[30,15],[35,9],[40,13],[45,6],[50,5],[55,5],[60,4],[65,4],[75,1],[80,1],[85,1],[90,2],[95,1],[100,1],[105,1],[115,2],[130,1],[135,1],[155,1],[170,1],[175,2],[180,2],[195,1],[205,1],[265,1],[275,1],[335,1]]</t>
  </si>
  <si>
    <t xml:space="preserve">[[0,380],[5,621],[10,446],[15,316],[20,203],[25,122],[30,64],[35,37],[40,23],[45,9],[50,13],[55,4],[60,6],[65,3],[70,7],[75,5],[80,5],[85,4],[90,1],[95,4],[100,2],[105,1],[110,2],[115,3],[120,1],[125,2],[130,2],[135,6],[140,4],[145,2],[150,2],[155,1],[160,3],[170,2],[175,1],[180,1],[185,1],[190,2],[195,1],[205,1],[230,1],[235,1],[240,1],[300,2],[360,1],[395,1],[460,1],[550,1],[585,1],[590,1],[695,1],[1330,1]]</t>
  </si>
  <si>
    <t xml:space="preserve">[[0,219],[5,409],[10,323],[15,239],[20,134],[25,50],[30,23],[35,8],[40,10],[45,5],[50,5],[60,4],[65,4],[70,5],[75,1],[80,1],[85,2],[90,3],[95,1],[100,1],[105,1],[110,1],[115,1],[125,1],[155,1],[185,1],[195,1],[205,1],[225,1],[360,1]]</t>
  </si>
  <si>
    <t xml:space="preserve">[[0,74],[5,171],[10,240],[15,219],[20,150],[25,84],[30,17],[35,13],[40,3],[45,4],[50,3],[55,3],[60,2],[65,1],[70,2],[75,1],[80,1],[85,1],[90,2],[95,2],[100,2],[105,1],[115,1],[145,3],[155,2],[160,1],[170,1],[205,1],[255,1],[280,1],[380,1],[510,1],[530,1],[535,1],[860,1]]</t>
  </si>
  <si>
    <t xml:space="preserve">[[0,43],[5,56],[10,43],[15,23],[20,26],[25,12],[30,7],[35,3],[40,2],[60,1]]</t>
  </si>
  <si>
    <t xml:space="preserve">[[0,130],[5,223],[10,147],[15,134],[20,73],[25,39],[30,24],[35,13],[40,8],[45,6],[50,2],[55,3],[60,1],[65,1],[70,1]]</t>
  </si>
  <si>
    <t xml:space="preserve">[[0,210],[5,403],[10,432],[15,371],[20,240],[25,93],[30,43],[35,27],[40,18],[45,8],[50,15],[55,9],[60,7],[65,5],[70,3],[75,3],[80,6],[85,4],[90,4],[95,1],[100,1],[105,2],[110,2],[115,5],[120,1],[125,4],[130,1],[135,3],[140,2],[145,4],[160,1],[165,1],[170,2],[175,1],[180,3],[190,2],[200,1],[205,1],[215,3],[220,5],[225,1],[240,2],[250,1],[260,1],[285,1],[300,1],[305,1],[375,1],[435,1],[450,1],[460,1],[510,1],[560,1],[590,1],[625,1],[645,1],[730,1],[860,1],[895,1],[980,1],[1315,1],[1840,1]]</t>
  </si>
  <si>
    <t xml:space="preserve">[[0,89],[5,88],[10,64],[15,41],[20,15],[25,7],[30,4],[35,4],[40,2],[45,3],[50,2],[70,1],[90,1]]</t>
  </si>
  <si>
    <t xml:space="preserve">[[0,69],[5,69],[10,39],[15,20],[20,14],[25,1],[35,2],[40,1],[45,1]]</t>
  </si>
  <si>
    <t xml:space="preserve">[[0,295],[5,321],[10,250],[15,150],[20,80],[25,29],[30,17],[35,12],[40,11],[45,6],[50,5],[55,2],[60,3],[65,1],[70,1],[75,3],[80,4],[95,3],[100,1],[110,2],[120,1],[135,1],[155,1],[165,1],[220,2],[235,1],[240,1],[415,1],[495,1],[500,1],[575,1]]</t>
  </si>
  <si>
    <t xml:space="preserve">[[0,33],[5,62],[10,18],[15,9],[20,3],[25,3],[30,7],[35,4],[40,8],[45,3],[50,1],[60,2],[230,1]]</t>
  </si>
  <si>
    <t xml:space="preserve">[[0,8],[5,13],[10,6],[15,3],[20,2],[30,1],[60,1]]</t>
  </si>
  <si>
    <t xml:space="preserve">[[0,7],[5,61],[10,200],[15,367],[20,285],[25,215],[30,77],[35,40],[40,7],[45,8],[50,3],[55,4],[60,4],[65,4],[70,3],[85,2],[95,1],[100,3],[105,3],[110,2],[125,1],[130,1],[135,1],[160,1],[185,1],[190,1],[220,1],[225,1],[230,2],[290,1],[350,1],[675,1],[835,1]]</t>
  </si>
  <si>
    <t xml:space="preserve">[[0,41],[5,102],[10,95],[15,165],[20,158],[25,146],[30,109],[35,61],[40,33],[45,15],[50,6],[55,1],[75,2],[80,1],[100,1],[195,1]]</t>
  </si>
  <si>
    <t xml:space="preserve">[[0,22],[5,178],[10,275],[15,215],[20,104],[25,60],[30,50],[35,10],[40,11],[45,4],[50,5],[55,16],[60,12],[65,7],[70,8],[75,5],[80,6],[85,6],[90,1],[95,1],[120,1],[125,1],[145,1],[175,1],[195,1],[205,1],[215,1],[230,1],[245,1],[1500,1],[2020,1]]</t>
  </si>
  <si>
    <t xml:space="preserve">[[0,127],[5,134],[10,269],[15,243],[20,199],[25,148],[30,78],[35,34],[40,15],[45,6],[50,10],[55,3],[60,13],[65,3],[70,3],[75,1],[80,3],[95,1],[100,2],[105,1],[125,1],[130,1],[135,1],[145,1],[160,1],[185,1],[195,1],[215,1],[235,2],[305,1],[315,1],[420,1],[455,1],[595,1],[710,1],[885,1],[965,1],[1045,1],[1055,1],[1125,1],[1305,1],[1720,1],[1815,1]]</t>
  </si>
  <si>
    <t xml:space="preserve">[[0,50],[5,231],[10,468],[15,373],[20,117],[25,46],[30,16],[35,3],[40,7],[45,7],[55,10],[60,6],[65,7],[70,3],[75,3],[80,2],[85,1],[90,1],[95,2],[100,1],[640,1]]</t>
  </si>
  <si>
    <t xml:space="preserve">[[0,15],[5,103],[10,279],[15,314],[20,139],[25,59],[30,38],[35,7],[40,16],[45,5],[50,9],[55,8],[60,9],[65,5],[70,4],[75,1],[80,1],[85,4],[90,4],[95,1],[100,2],[105,5],[110,3],[115,4],[125,1],[130,2],[135,3],[145,2],[155,3],[160,1],[170,2],[175,2],[185,1],[205,1],[215,1],[220,1],[230,1],[255,1],[260,2],[270,1],[340,1],[345,1],[380,1],[385,1],[390,1],[400,1],[410,1],[440,1],[475,1],[485,1],[495,1],[510,1],[560,1],[600,2],[695,1],[750,1],[770,1],[810,1],[955,1],[965,1],[1130,1],[1275,1],[1565,1],[2955,1],[4025,1]]</t>
  </si>
  <si>
    <t xml:space="preserve">[[0,170],[5,534],[10,660],[15,467],[20,347],[25,164],[30,78],[35,52],[40,19],[45,6],[50,3],[55,4],[60,3],[65,6],[70,4],[75,2],[80,3],[90,1],[95,2],[100,1],[105,2],[115,2],[120,1],[125,1],[130,1],[140,2],[190,2],[205,1],[280,1],[295,1],[310,1],[355,1],[445,1],[520,1],[1195,1],[2235,1]]</t>
  </si>
  <si>
    <t xml:space="preserve">[[0,64],[5,279],[10,426],[15,425],[20,265],[25,201],[30,81],[35,15],[40,3],[50,1],[65,1],[75,1],[80,2],[90,2],[120,1],[650,1],[1555,1],[2515,1]]</t>
  </si>
  <si>
    <t xml:space="preserve">[[0,42],[5,258],[10,384],[15,449],[20,282],[25,171],[30,85],[35,38],[40,14],[45,4],[50,1],[55,2],[60,1],[70,1],[100,2],[110,1],[130,1],[135,1],[690,1]]</t>
  </si>
  <si>
    <t xml:space="preserve">[[0,50],[5,253],[10,486],[15,463],[20,261],[25,119],[30,25],[35,8],[40,1],[45,3],[50,5],[55,7],[60,3],[65,3],[70,3],[80,2],[85,2],[90,3],[95,3],[100,1],[105,1],[110,1],[115,1],[120,2],[125,1],[130,1],[150,1],[155,2],[160,1],[175,2],[195,1],[215,1],[225,1],[235,1],[270,1],[280,1],[295,1],[320,2],[325,2],[345,2],[350,1],[420,1],[470,1],[505,1],[805,1],[815,1],[875,1],[940,1],[1015,1],[1140,1],[1355,1],[1645,1],[1945,1],[2320,1],[2890,1],[3035,1],[4410,1]]</t>
  </si>
  <si>
    <t xml:space="preserve">[[0,30],[5,200],[10,449],[15,415],[20,284],[25,202],[30,112],[35,69],[40,56],[45,29],[50,13],[55,6],[60,5],[65,6],[70,2],[80,2],[85,1],[90,1],[100,1],[105,1],[110,1],[115,1],[120,1],[130,1],[135,1],[140,2],[155,2],[160,2],[165,1],[215,1],[250,1],[290,1]]</t>
  </si>
  <si>
    <t xml:space="preserve">[[0,1],[5,6],[10,164],[15,320],[20,602],[25,1097],[30,424],[35,89],[40,17],[45,8]]</t>
  </si>
  <si>
    <t xml:space="preserve">[[0,3],[5,19],[10,231],[15,428],[20,660],[25,779],[30,224],[35,41],[40,6],[45,2],[50,2],[55,1],[60,1],[65,2],[75,1],[85,1],[115,1],[120,1],[125,1],[155,1],[160,1],[330,1],[860,1],[1690,1]]</t>
  </si>
  <si>
    <t xml:space="preserve">[[0,17],[5,41],[10,216],[15,251],[20,424],[25,564],[30,192],[35,47],[40,12],[45,2],[50,3],[65,2],[70,1],[75,1],[125,1],[135,1],[145,1]]</t>
  </si>
  <si>
    <t xml:space="preserve">[[0,12],[5,132],[10,317],[15,303],[20,146],[25,52],[30,25],[35,2],[40,2],[60,1],[65,1],[80,1],[95,2],[130,1],[135,1]]</t>
  </si>
  <si>
    <t xml:space="preserve">[[0,71],[5,175],[10,38],[15,19],[20,9],[25,2],[30,2],[35,1],[50,1],[65,1],[80,1],[90,1],[135,1],[155,1]]</t>
  </si>
  <si>
    <t xml:space="preserve">[[0,172],[5,232],[10,90],[15,33],[20,21],[25,7],[30,5],[35,6],[40,1],[45,4],[50,2],[55,2],[60,1],[65,1],[75,3],[80,1],[85,2],[90,2],[100,3],[115,1],[125,2],[130,1],[135,1],[140,2],[170,1],[175,1],[180,1],[200,1],[215,1],[230,1],[265,1],[340,1],[505,1]]</t>
  </si>
  <si>
    <t xml:space="preserve">[[0,284],[5,780],[10,497],[15,191],[20,54],[25,30],[30,31],[35,9],[40,7],[45,11],[50,7],[55,7],[60,5],[65,4],[70,1],[75,2],[80,2],[85,1],[90,2],[95,2],[100,2],[105,2],[110,3],[115,1],[125,1],[130,2],[135,3],[140,2],[145,2],[160,2],[165,2],[175,2],[180,1],[185,1],[190,4],[210,1],[215,2],[255,1],[260,1],[285,2],[310,2],[335,1],[510,1],[745,1]]</t>
  </si>
  <si>
    <t xml:space="preserve">[[0,381],[5,500],[10,176],[15,79],[20,37],[25,21],[30,18],[35,7],[40,8],[45,2],[50,3],[55,3],[60,2],[65,2],[70,3],[75,1],[85,1],[105,1],[130,1],[175,1],[245,1],[320,1],[325,1]]</t>
  </si>
  <si>
    <t xml:space="preserve">[[0,250],[5,265],[10,94],[15,43],[20,22],[25,23],[30,14],[35,21],[40,8],[45,6],[50,12],[55,11],[60,6],[65,6],[70,3],[75,4],[80,4],[85,3],[90,2],[95,3],[100,4],[105,1],[110,3],[115,2],[120,1],[125,3],[130,2],[135,2],[140,2],[145,5],[150,2],[160,2],[165,1],[170,1],[175,1],[180,3],[185,1],[190,2],[195,2],[200,2],[205,1],[210,2],[220,1],[225,1],[250,1],[255,1],[260,1],[275,1],[300,1],[315,1],[325,1],[340,1],[355,1],[380,1],[395,1],[450,1],[465,1],[475,1],[500,2],[520,1],[575,1],[590,2],[655,1]]</t>
  </si>
  <si>
    <t xml:space="preserve">[[0,319],[5,499],[10,290],[15,142],[20,54],[25,27],[30,16],[35,15],[40,4],[45,6],[50,4],[60,4],[65,4],[75,2],[80,2],[85,2],[90,1],[100,1],[105,2],[110,1],[120,1],[130,2],[140,1],[145,1],[155,1],[170,1],[175,1],[185,2],[220,1],[270,1],[345,1],[365,1],[470,1],[595,1],[935,1]]</t>
  </si>
  <si>
    <t xml:space="preserve">[[0,184],[5,364],[10,240],[15,119],[20,65],[25,27],[30,14],[35,7],[40,2],[50,3],[55,1],[60,1],[65,2],[70,1],[80,2],[85,1],[90,1],[100,1],[105,1],[115,1],[120,1],[135,1],[145,1],[170,1],[175,1],[205,1],[300,1],[305,1],[400,1],[430,1]]</t>
  </si>
  <si>
    <t xml:space="preserve">[[0,167],[5,189],[10,78],[15,30],[20,18],[25,19],[30,12],[35,15],[40,12],[45,8],[50,9],[55,4],[60,9],[65,7],[70,9],[75,4],[80,5],[85,2],[90,3],[95,3],[100,4],[105,2],[110,5],[115,2],[120,3],[125,2],[130,2],[135,1],[140,1],[145,3],[150,1],[155,1],[165,1],[190,2],[195,1],[210,1],[215,3],[225,1],[235,1],[260,1],[270,1],[280,1],[295,1],[310,1],[325,1],[330,1],[350,1],[365,1],[385,1],[410,1],[440,1],[515,1],[520,1],[530,1],[555,1],[560,1],[645,2],[830,1],[1540,1],[2290,1]]</t>
  </si>
  <si>
    <t xml:space="preserve">[[0,73],[5,152],[10,80],[15,30],[20,22],[25,11],[30,7],[35,4],[40,3],[45,5],[50,3],[55,2],[65,2],[70,1],[75,1],[85,3],[90,1],[95,2],[100,1],[105,1],[110,5],[115,2],[120,1],[125,2],[140,1],[155,1],[160,2],[170,1],[180,1],[190,1]]</t>
  </si>
  <si>
    <t xml:space="preserve">[[0,145],[5,298],[10,316],[15,326],[20,298],[25,204],[30,141],[35,94],[40,71],[45,41],[50,16],[55,12],[60,15],[65,4],[70,6],[95,1],[100,1],[110,1],[215,1]]</t>
  </si>
  <si>
    <t xml:space="preserve">[[0,109],[5,267],[10,322],[15,248],[20,166],[25,89],[30,59],[35,28],[40,14],[45,8],[50,2],[60,3],[65,3],[70,3],[80,1],[85,1],[125,1],[130,1],[165,1],[205,1]]</t>
  </si>
  <si>
    <t xml:space="preserve">[[0,82],[5,170],[10,215],[15,234],[20,164],[25,115],[30,65],[35,36],[40,10],[45,4],[50,5],[55,1],[60,2],[65,1],[70,4],[80,1],[100,1],[125,1],[150,2],[220,1]]</t>
  </si>
  <si>
    <t xml:space="preserve">[[0,506],[5,703],[10,296],[15,103],[20,30],[25,10],[30,12],[35,5],[40,7],[45,2],[50,3],[55,3],[60,1],[65,2],[75,3],[90,3],[95,2],[100,2],[105,1],[110,1],[115,1],[120,2],[125,2],[130,2],[135,2],[140,1],[150,1],[155,1],[170,1],[185,2],[195,1],[210,1],[225,1],[235,2],[300,1]]</t>
  </si>
  <si>
    <t xml:space="preserve">[[0,290],[5,710],[10,589],[15,313],[20,121],[25,46],[30,22],[35,7],[40,2],[45,7],[50,4],[55,3],[60,1],[65,7],[70,3],[75,2],[90,1],[95,1],[105,1],[155,1],[195,1],[315,1],[460,1]]</t>
  </si>
  <si>
    <t xml:space="preserve">[[0,124],[5,335],[10,381],[15,187],[20,55],[25,31],[30,22],[35,32],[40,15],[45,12],[50,19],[55,11],[60,10],[65,11],[70,10],[75,8],[80,5],[85,6],[90,5],[95,3],[100,3],[105,6],[110,2],[115,8],[120,4],[125,1],[130,2],[135,3],[140,5],[145,3],[150,2],[155,1],[160,3],[170,1],[175,2],[180,1],[185,2],[190,1],[195,1],[200,1],[205,2],[210,3],[220,1],[235,1],[240,1],[245,2],[250,2],[260,1],[270,1],[275,1],[290,1],[350,3],[430,2],[435,1],[440,1],[465,1],[470,1],[475,1],[495,1],[505,1],[520,1],[625,1],[830,1],[895,1],[905,1],[1235,1],[1290,1],[1370,1],[2710,1]]</t>
  </si>
  <si>
    <t xml:space="preserve">[[0,305],[5,631],[10,317],[15,119],[20,45],[25,18],[30,2],[35,2],[40,4],[45,3],[50,1],[55,1],[60,1],[65,3],[75,3],[80,1],[85,1],[90,1],[95,1],[100,2],[105,1],[110,2],[115,1],[125,2],[155,1],[160,1],[165,3],[190,1],[195,2],[205,1],[220,1],[240,1],[615,1],[730,1]]</t>
  </si>
  <si>
    <t xml:space="preserve">[[0,73],[5,285],[10,374],[15,199],[20,61],[25,11],[30,6],[40,3],[50,2],[55,2],[60,1],[65,2],[70,1],[75,1],[110,1],[130,1]]</t>
  </si>
  <si>
    <t xml:space="preserve">[[0,332],[5,623],[10,346],[15,111],[20,48],[25,32],[30,14],[35,19],[40,9],[45,7],[50,6],[55,6],[60,8],[65,3],[70,6],[75,5],[80,6],[85,4],[90,4],[95,3],[100,2],[105,1],[110,3],[115,1],[120,2],[130,2],[145,1],[150,2],[160,2],[190,1],[205,1],[210,1],[215,1],[245,1],[260,1],[530,1],[670,1],[730,1],[785,1]]</t>
  </si>
  <si>
    <t xml:space="preserve">[[0,166],[5,640],[10,683],[15,397],[20,149],[25,50],[30,22],[35,11],[40,8],[45,10],[50,7],[55,11],[60,6],[65,4],[70,3],[75,3],[80,2],[85,3],[90,1],[95,4],[100,5],[105,2],[110,2],[115,2],[120,2],[125,1],[150,2],[160,1],[165,1],[170,1],[175,1],[185,3],[190,1],[195,1],[210,1],[240,1],[330,1],[495,1],[985,1]]</t>
  </si>
  <si>
    <t xml:space="preserve">[[0,141],[5,265],[10,180],[15,104],[20,41],[25,13],[30,9],[35,10],[40,4],[45,4],[50,10],[55,5],[60,5],[65,2],[70,3],[75,1],[80,2],[85,5],[90,2],[95,1],[100,1],[110,2],[115,1],[120,4],[130,1],[135,1],[140,1],[145,2],[150,2],[165,2],[170,1],[175,2],[190,1],[195,1],[225,1],[235,1],[240,1],[275,1],[330,1],[355,1],[375,1],[410,2],[625,1],[780,1],[875,1],[1475,1],[3970,1]]</t>
  </si>
  <si>
    <t xml:space="preserve">[[0,269],[5,537],[10,372],[15,183],[20,64],[25,20],[30,12],[35,12],[40,14],[45,5],[50,10],[60,2],[65,6],[70,4],[75,3],[80,2],[85,1],[90,7],[95,1],[105,1],[125,1],[135,2],[140,1],[145,2],[150,1],[175,1],[185,1],[205,1],[220,1],[225,1],[350,1]]</t>
  </si>
  <si>
    <t xml:space="preserve">[[0,265],[5,496],[10,388],[15,171],[20,50],[25,13],[30,6],[35,2],[40,9],[45,11],[50,12],[55,5],[60,2],[65,4],[70,4],[75,3],[80,5],[85,4],[90,2],[95,1],[115,1],[130,1],[135,1],[155,1],[160,1],[165,1],[170,1],[185,1],[205,1],[220,1],[265,1],[280,1],[295,1],[300,1],[330,1],[355,1],[360,1]]</t>
  </si>
  <si>
    <t xml:space="preserve">[[0,100],[5,281],[10,367],[15,258],[20,97],[25,31],[30,19],[35,16],[40,7],[45,7],[50,6],[55,2],[60,2],[65,5],[70,2],[75,5],[80,1],[85,1],[90,5],[95,1],[100,3],[105,3],[110,2],[115,1],[120,2],[125,5],[130,3],[135,2],[140,2],[145,1],[150,2],[155,1],[160,2],[165,2],[180,1],[185,4],[215,1],[220,1],[225,3],[230,3],[235,2],[240,2],[250,1],[260,1],[265,1],[280,1],[370,1],[390,1],[505,1],[865,1]]</t>
  </si>
  <si>
    <t xml:space="preserve">[[0,120],[5,520],[10,680],[15,384],[20,98],[25,25],[30,12],[35,12],[40,12],[45,7],[50,10],[55,8],[60,7],[65,2],[70,2],[75,1],[85,2],[90,1],[100,2],[135,1],[140,1],[155,3],[165,2],[200,1],[295,1],[340,1],[385,1],[495,1],[1115,1]]</t>
  </si>
  <si>
    <t xml:space="preserve">[[0,136],[5,334],[10,234],[15,130],[20,56],[25,31],[30,23],[35,14],[40,9],[45,6],[50,5],[55,5],[60,1],[65,2],[70,1],[75,4],[80,3],[85,3],[95,2],[100,1],[110,1],[115,1],[225,1],[235,1],[280,1],[300,1],[360,1],[565,1],[760,1],[830,1],[915,1],[1815,1],[1950,1]]</t>
  </si>
  <si>
    <t xml:space="preserve">[[0,196],[5,333],[10,305],[15,219],[20,90],[25,51],[30,17],[35,7],[40,3],[45,6],[50,6],[55,2],[60,3],[65,2],[70,1],[75,3],[80,1],[85,1],[95,1],[100,1],[110,1],[130,1],[145,2],[195,3],[205,1],[265,1],[335,1]]</t>
  </si>
  <si>
    <t xml:space="preserve">[[0,137],[5,237],[10,239],[15,156],[20,87],[25,67],[30,47],[35,27],[40,24],[45,22],[50,8],[55,8],[60,2],[65,3],[70,3],[75,2],[85,2],[90,1],[100,1],[105,1],[115,1],[120,1],[175,2],[195,1],[660,1],[700,1],[705,1]]</t>
  </si>
  <si>
    <t xml:space="preserve">[[0,66],[5,192],[10,283],[15,143],[20,63],[25,40],[30,15],[35,10],[40,4],[45,3],[50,1],[55,2],[60,1],[65,1],[75,4],[80,2],[95,1],[100,2],[105,1],[115,1],[120,1],[130,2],[140,1],[150,1],[165,1],[175,1],[205,1],[240,1],[320,1]]</t>
  </si>
  <si>
    <t xml:space="preserve">[[0,81],[5,254],[10,308],[15,201],[20,100],[25,33],[30,19],[35,8],[40,6],[45,2],[50,1],[55,5],[60,6],[65,3],[70,4],[75,4],[80,3],[85,2],[90,6],[110,1],[120,1],[125,2],[130,2],[160,1],[180,1],[210,1],[240,2],[275,1],[305,2],[310,1],[355,2],[370,1],[465,1],[495,1],[560,1],[665,1],[890,1]]</t>
  </si>
  <si>
    <t xml:space="preserve">[[0,164],[5,293],[10,339],[15,253],[20,141],[25,58],[30,22],[35,20],[40,14],[45,10],[50,7],[55,5],[60,3],[65,2],[70,2],[80,1],[90,3],[100,2],[105,2],[110,1],[115,2],[120,2],[125,2],[130,1],[155,1],[160,2],[205,1],[220,1],[225,1],[320,1],[580,1],[595,1],[605,1],[1450,1]]</t>
  </si>
  <si>
    <t xml:space="preserve">[[0,130],[5,286],[10,354],[15,255],[20,118],[25,45],[30,32],[35,18],[40,12],[45,4],[50,7],[55,9],[60,4],[65,4],[70,3],[75,4],[80,5],[85,3],[90,2],[95,3],[100,3],[105,3],[110,3],[135,1],[140,2],[145,2],[165,1],[170,2],[175,1],[185,1],[190,2],[195,1],[200,1],[205,2],[210,1],[215,1],[230,2],[250,1],[265,1],[280,1],[285,1],[300,2],[310,1],[325,1],[350,1],[355,1],[375,1],[465,1],[505,1],[510,1],[515,1],[545,1],[600,1],[625,1],[700,1],[725,1],[765,1],[950,1],[955,1],[985,1],[1035,1],[1210,1],[1215,1],[1250,1],[2740,1]]</t>
  </si>
  <si>
    <t xml:space="preserve">[[0,112],[5,260],[10,303],[15,303],[20,197],[25,63],[30,25],[35,11],[40,6],[45,2],[50,1],[55,2],[60,1],[65,1],[70,2],[75,2],[80,1],[90,1],[95,1],[110,2],[150,1],[280,1]]</t>
  </si>
  <si>
    <t xml:space="preserve">[[0,143],[5,399],[10,450],[15,291],[20,97],[25,39],[30,23],[35,15],[40,6],[45,4],[50,6],[55,8],[60,5],[65,1],[70,3],[75,1],[80,1],[95,1],[125,2],[130,1],[155,1],[160,1],[340,1]]</t>
  </si>
  <si>
    <t xml:space="preserve">[[0,60],[5,219],[10,255],[15,179],[20,80],[25,34],[30,18],[35,6],[40,4],[45,4],[50,4]]</t>
  </si>
  <si>
    <t xml:space="preserve">[[0,156],[5,195],[10,110],[15,52],[20,25],[25,6],[30,7],[35,3],[40,4],[45,4],[50,3],[55,3],[90,2],[100,1],[105,1],[125,1],[195,1]]</t>
  </si>
  <si>
    <t xml:space="preserve">[[0,123],[5,226],[10,148],[15,51],[20,15],[25,11],[30,7],[35,3],[40,3],[45,1],[50,3],[55,3],[60,2],[70,2],[105,1],[120,1],[260,1],[265,1],[315,1]]</t>
  </si>
  <si>
    <t xml:space="preserve">[[0,170],[5,377],[10,462],[15,247],[20,97],[25,31],[30,18],[35,13],[40,15],[45,10],[50,10],[55,2],[60,3],[65,5],[70,5],[75,3],[80,2],[85,3],[100,2],[105,1],[110,2],[120,2],[125,1],[135,1],[150,1],[165,2],[170,1],[175,1],[180,1],[185,1],[205,1],[240,2],[550,1],[700,1]]</t>
  </si>
  <si>
    <t xml:space="preserve">[[0,118],[5,531],[10,663],[15,488],[20,222],[25,83],[30,37],[35,10],[40,5],[45,1],[80,1]]</t>
  </si>
  <si>
    <t xml:space="preserve">[[0,111],[5,242],[10,195],[15,136],[20,75],[25,52],[30,25],[35,6],[40,12],[45,6],[50,6],[55,2],[60,1],[75,2],[95,1],[140,1],[145,1],[170,1],[205,1],[290,1],[295,1],[365,1],[375,1],[400,1]]</t>
  </si>
  <si>
    <t xml:space="preserve">[[0,180],[5,359],[10,323],[15,230],[20,120],[25,48],[30,20],[35,11],[40,2],[45,3],[55,1],[60,2],[70,1],[90,1],[105,1],[120,1],[190,1],[225,1],[230,1],[250,1],[260,1],[445,1]]</t>
  </si>
  <si>
    <t xml:space="preserve">[[0,236],[5,498],[10,396],[15,250],[20,146],[25,67],[30,41],[35,16],[40,19],[45,9],[50,5],[55,1],[60,1],[65,2],[70,2],[75,1],[80,1],[110,1],[160,1],[215,1]]</t>
  </si>
  <si>
    <t xml:space="preserve">[[0,119],[5,461],[10,259],[15,86],[20,28],[25,7],[30,4],[40,3],[45,1],[50,3],[55,2],[60,2],[65,1],[70,2],[75,1],[80,2],[85,3],[120,1],[130,1],[140,1],[145,1],[160,1],[175,1],[255,1],[380,2],[485,1],[670,1],[1110,1],[1245,1],[1970,1]]</t>
  </si>
  <si>
    <t xml:space="preserve">[[0,127],[5,493],[10,428],[15,381],[20,179],[25,107],[30,34],[35,20],[40,8],[45,3],[50,3],[55,1],[65,2],[70,1],[75,1],[80,2],[85,1],[95,1],[125,1],[140,1],[145,1],[165,2],[190,1],[195,1],[200,1]]</t>
  </si>
  <si>
    <t xml:space="preserve">[[0,212],[5,461],[10,609],[15,361],[20,152],[25,49],[30,27],[35,15],[40,9],[45,4],[50,6],[55,5],[60,4],[65,5],[70,6],[75,3],[80,4],[85,6],[90,1],[105,1],[110,1],[115,1],[120,1],[140,1],[145,2],[160,1],[165,2],[170,1],[180,1],[220,1],[255,1],[265,1],[280,1],[300,1],[370,1],[460,1],[465,1],[520,1],[560,1],[710,1],[720,1],[880,1],[935,1],[2290,1]]</t>
  </si>
  <si>
    <t xml:space="preserve">[[0,259],[5,529],[10,387],[15,172],[20,76],[25,31],[30,12],[35,9],[40,8],[45,6],[50,2],[55,1],[60,1],[65,4],[70,1],[85,3],[105,1],[115,1],[120,2],[125,1],[135,3],[150,1],[165,1],[180,1],[190,1],[195,1],[215,1],[255,1],[275,1],[385,1]]</t>
  </si>
  <si>
    <t xml:space="preserve">[[0,19],[5,194],[10,265],[15,140],[20,43],[25,10],[30,5],[35,3],[40,1],[45,5],[50,6],[55,3],[60,6],[65,8],[70,1],[75,8],[80,11],[85,14],[90,12],[95,18],[100,9],[105,5],[110,2],[125,3],[135,1],[145,1],[150,3],[155,2],[200,1],[210,1],[215,1],[220,2],[225,2],[240,1],[245,1],[250,1],[290,1],[340,1],[350,1],[355,1],[370,1],[385,1],[390,1],[405,2],[430,1],[475,1],[500,1],[540,1],[640,1],[665,1],[705,1],[725,1],[735,1],[755,1],[780,2],[805,1],[845,1],[885,1],[1060,1],[1095,1],[1105,1],[1115,1],[1145,1],[1175,1],[1290,1],[1445,1],[1595,1],[1935,2],[2060,1],[2120,1],[2475,1],[2765,1],[3550,1],[3980,1]]</t>
  </si>
  <si>
    <t xml:space="preserve">[[0,142],[5,244],[10,189],[15,97],[20,44],[25,21],[30,5],[35,5],[40,1],[60,1],[70,1],[80,1],[100,1],[170,1],[345,1],[585,1]]</t>
  </si>
  <si>
    <t xml:space="preserve">[[0,84],[5,197],[10,333],[15,474],[20,330],[25,238],[30,106],[35,32],[40,9],[45,3],[85,1]]</t>
  </si>
  <si>
    <t xml:space="preserve">[[0,205],[5,337],[10,225],[15,112],[20,72],[25,29],[30,12],[35,3],[40,3],[45,5],[50,2],[55,1],[60,1],[80,1],[90,2],[100,1],[110,1],[240,1]]</t>
  </si>
  <si>
    <t xml:space="preserve">[[0,258],[5,356],[10,232],[15,151],[20,100],[25,41],[30,16],[35,10],[40,7],[45,5],[50,4],[60,2],[70,1],[75,1],[85,1],[90,1],[100,1]]</t>
  </si>
  <si>
    <t xml:space="preserve">[[0,70],[5,678],[10,890],[15,525],[20,247],[25,100],[30,42],[35,45],[40,25],[45,7],[50,5],[55,3],[60,2],[65,1],[70,3],[75,3],[80,3],[85,2],[90,6],[95,3],[105,1],[110,2],[115,2],[125,1],[130,1],[135,1],[140,2],[150,1],[160,3],[170,2],[175,1],[180,3],[190,2],[195,1],[200,1],[205,1],[210,1],[220,1],[230,2],[240,2],[270,1],[275,3],[280,2],[290,1],[300,2],[305,1],[310,1],[320,2],[330,1],[340,3],[345,1],[350,1],[355,3],[390,1],[400,2],[405,1],[440,1],[460,1],[465,3],[505,1],[515,2],[530,1],[545,3],[560,1],[615,1],[640,2],[645,1],[685,1],[695,1],[700,1],[735,1],[745,1],[750,1],[790,1],[845,2],[880,2],[895,2],[905,2],[920,2],[925,1],[950,1],[955,2],[1005,1],[1100,2],[1150,1],[1210,1],[1225,1],[1245,1],[1305,1],[1315,1],[1325,1],[1430,1],[1470,1],[1475,1],[1495,1],[1520,1],[1550,1],[1615,1],[1620,1],[1655,2],[1710,1],[1715,1],[1755,1],[1785,1],[1790,1],[1885,1],[1890,1],[2055,1],[2060,2],[2115,1],[2135,1],[2305,1],[2335,1],[2365,1],[2395,1],[2510,1],[2705,1],[2745,1],[3065,1],[3110,1],[3220,1],[3635,1],[3805,1],[4770,1]]</t>
  </si>
  <si>
    <t xml:space="preserve">[[0,91],[5,736],[10,1380],[15,1027],[20,490],[25,227],[30,76],[35,22],[40,11],[50,2],[55,4],[60,3],[65,3],[70,1],[75,4],[85,2],[90,1],[95,1],[100,2],[125,1],[135,1],[140,1],[175,1],[225,1],[795,1]]</t>
  </si>
  <si>
    <t xml:space="preserve">[[0,15],[5,405],[10,969],[15,470],[20,162],[25,64],[30,8],[35,3],[40,2],[250,1],[280,1],[370,1],[670,1],[695,1]]</t>
  </si>
  <si>
    <t xml:space="preserve">[[0,33],[5,563],[10,1378],[15,926],[20,362],[25,134],[30,44],[35,3],[40,1],[45,1],[50,5],[60,1],[75,3],[90,1],[135,1],[140,1],[150,1],[160,1]]</t>
  </si>
  <si>
    <t xml:space="preserve">[[0,18],[5,371],[10,796],[15,610],[20,310],[25,125],[30,61],[35,11],[40,7],[45,1],[50,3],[55,3],[60,1],[65,3],[70,1],[75,3],[80,1],[110,1],[115,2],[130,1],[155,1],[590,1],[1890,1]]</t>
  </si>
  <si>
    <t xml:space="preserve">[[0,25],[5,440],[10,749],[15,621],[20,267],[25,121],[30,46],[35,12],[40,4],[45,1],[50,2],[55,1],[75,1],[80,1],[85,1],[100,1]]</t>
  </si>
  <si>
    <t xml:space="preserve">[[0,41],[5,102],[10,166],[15,207],[20,160],[25,89],[30,38],[35,19],[40,4],[45,1],[60,1],[80,3],[85,2],[95,1],[100,1],[130,1],[165,1],[310,1]]</t>
  </si>
  <si>
    <t xml:space="preserve">[[0,251],[5,424],[10,324],[15,201],[20,82],[25,51],[30,19],[35,8],[40,6],[45,6],[50,5],[55,2],[60,2],[65,1],[70,1],[80,1],[85,1],[100,1],[125,1],[155,1],[165,1],[190,1],[245,1]]</t>
  </si>
  <si>
    <t xml:space="preserve">[[0,316],[5,446],[10,322],[15,212],[20,142],[25,68],[30,22],[35,11],[40,5],[45,4],[50,2],[55,4],[60,2],[65,4],[70,1],[80,1],[85,1],[90,1],[105,1],[125,1],[155,1],[170,1],[180,1]]</t>
  </si>
  <si>
    <t xml:space="preserve">[[0,40],[5,353],[10,204],[15,148],[20,84],[25,73],[30,25],[35,11],[40,1],[45,1],[50,1],[55,1],[65,1]]</t>
  </si>
  <si>
    <t xml:space="preserve">[[0,54],[5,388],[10,331],[15,141],[20,67],[25,24],[30,6],[35,3],[40,1],[120,1]]</t>
  </si>
  <si>
    <t xml:space="preserve">[[0,141],[5,436],[10,265],[15,241],[20,100],[25,24],[30,9],[35,10],[40,6],[45,7],[50,2],[55,1],[60,2],[65,3],[70,4],[75,1],[80,1],[265,1],[365,1],[425,1],[775,1]]</t>
  </si>
  <si>
    <t xml:space="preserve">[[0,94],[5,317],[10,248],[15,134],[20,73],[25,34],[30,16],[35,3],[40,5],[45,1],[50,2],[55,2],[65,2],[70,3],[80,1],[85,1],[90,1],[100,1],[125,1],[135,1],[150,1],[170,1],[195,1],[225,1],[230,1],[340,1],[445,1],[770,1],[870,1],[1200,1],[1260,1]]</t>
  </si>
  <si>
    <t xml:space="preserve">[[0,206],[5,383],[10,382],[15,272],[20,120],[25,61],[30,30],[35,19],[40,13],[45,9],[50,5],[55,5],[60,6],[65,2],[70,3],[75,3],[80,3],[85,1],[90,2],[95,2],[100,2],[105,2],[110,1],[115,2],[120,2],[125,4],[150,1],[155,1],[165,2],[175,1],[230,1],[250,1],[275,1]]</t>
  </si>
  <si>
    <t xml:space="preserve">[[0,196],[5,399],[10,501],[15,528],[20,371],[25,206],[30,105],[35,56],[40,27],[45,11],[50,5],[55,4],[60,3],[65,2],[75,3],[80,1],[85,4],[90,1],[95,3],[110,1],[120,1],[125,4],[150,1],[155,1],[165,1],[170,1],[180,1],[190,1],[195,1],[220,1],[225,1],[365,1],[470,1],[750,1],[975,1],[1080,1]]</t>
  </si>
  <si>
    <t xml:space="preserve">[[0,150],[5,301],[10,233],[15,104],[20,31],[25,34],[30,12],[35,7],[40,3],[50,1],[60,1],[65,1]]</t>
  </si>
  <si>
    <t xml:space="preserve">[[0,64],[5,437],[10,268],[15,78],[20,32],[25,7],[30,9],[35,1],[40,3],[45,2],[50,1],[55,2],[60,1],[165,1],[250,1],[400,1],[430,1],[650,1],[1460,1]]</t>
  </si>
  <si>
    <t xml:space="preserve">[[0,48],[5,190],[10,151],[15,114],[20,46],[25,14],[30,10],[35,12],[40,2],[45,2],[50,4],[55,4],[60,1],[65,1],[75,1],[135,1],[385,1]]</t>
  </si>
  <si>
    <t xml:space="preserve">[[0,94],[5,403],[10,277],[15,73],[20,53],[25,39],[30,14],[35,9],[40,15],[45,8],[50,5],[55,2],[60,1],[65,1],[70,1],[435,1],[440,1],[480,1],[585,1],[670,1],[830,1]]</t>
  </si>
  <si>
    <t xml:space="preserve">[[0,193],[5,487],[10,441],[15,160],[20,75],[25,42],[30,13],[35,12],[40,5],[45,4],[50,5],[55,3],[60,8],[65,8],[70,5],[75,5],[80,2],[85,3],[90,1],[95,3],[100,1],[105,1],[115,1],[120,1],[135,1],[145,1],[150,1],[170,1],[175,1],[185,1],[195,1],[215,2],[220,1],[225,2],[700,1]]</t>
  </si>
  <si>
    <t xml:space="preserve">[[0,130],[5,466],[10,493],[15,307],[20,133],[25,63],[30,28],[35,18],[40,9],[45,6],[50,3],[55,3],[60,3],[65,4],[70,3],[75,1],[80,5],[85,5],[90,4],[95,1],[110,3],[115,1],[120,4],[125,2],[135,1],[145,1],[150,1],[155,1],[160,1],[175,1],[180,1],[210,1],[240,1],[260,1],[265,1],[345,1]]</t>
  </si>
  <si>
    <t xml:space="preserve">[[0,71],[5,182],[10,211],[15,115],[20,59],[25,23],[30,4],[35,3],[40,2],[45,1],[50,2],[65,1],[95,1],[100,1],[180,1],[190,1],[285,1],[400,1]]</t>
  </si>
  <si>
    <t xml:space="preserve">[[0,86],[5,286],[10,335],[15,164],[20,61],[25,14],[30,3],[35,4],[40,2],[45,1],[50,1],[120,1]]</t>
  </si>
  <si>
    <t xml:space="preserve">[[0,77],[5,201],[10,150],[15,59],[20,9],[25,1],[35,1],[40,1],[60,1],[115,1],[140,1],[145,1],[175,1]]</t>
  </si>
  <si>
    <t xml:space="preserve">[[0,34],[5,185],[10,348],[15,181],[20,35],[25,3],[30,3],[35,3],[45,1],[55,1],[65,1],[70,2],[75,2],[80,2],[85,1],[90,4],[95,1],[100,1],[130,1],[140,2],[200,1],[205,1],[350,1]]</t>
  </si>
  <si>
    <t xml:space="preserve">[[0,128],[5,213],[10,208],[15,147],[20,69],[25,21],[30,10],[35,2],[40,4],[45,2],[50,2],[55,1],[60,2],[65,1],[75,1],[170,1]]</t>
  </si>
  <si>
    <t xml:space="preserve">[[0,58],[5,319],[10,338],[15,215],[20,94],[25,14],[30,9],[35,4],[40,2],[45,3],[50,2],[55,5],[60,2],[65,3],[70,1],[75,4],[80,2],[85,1],[90,1],[100,3],[110,1],[135,2]]</t>
  </si>
  <si>
    <t xml:space="preserve">[[0,112],[5,217],[10,169],[15,111],[20,37],[25,22],[30,18],[35,15],[40,14],[45,7],[50,6],[55,5],[60,7],[65,1],[70,6],[75,1],[80,2],[85,4],[90,2],[95,2],[100,1],[105,1],[110,1],[115,1],[135,3],[140,2],[155,1],[160,1],[170,1],[185,1],[200,1],[205,1],[220,2],[290,1],[340,1],[345,1],[490,1],[495,1],[555,1],[575,1],[630,1],[1110,1]]</t>
  </si>
  <si>
    <t xml:space="preserve">[[0,177],[5,374],[10,284],[15,175],[20,82],[25,31],[30,12],[35,6],[45,1],[50,2],[55,1],[60,1],[75,1],[80,3],[85,2],[110,1],[130,1],[155,1],[170,3],[190,1],[225,1]]</t>
  </si>
  <si>
    <t xml:space="preserve">[[0,107],[5,230],[10,313],[15,170],[20,73],[25,31],[30,9],[35,9],[40,7],[45,5],[50,7],[55,6],[60,8],[65,3],[75,4],[85,1],[95,1],[100,1],[105,1],[110,1],[120,1],[130,3],[135,1],[155,1],[170,1],[175,1],[210,1],[215,1],[255,1],[265,1],[335,1],[350,1],[375,1],[630,1],[875,1],[1910,1]]</t>
  </si>
  <si>
    <t xml:space="preserve">[[0,72],[5,288],[10,384],[15,188],[20,40],[25,10],[30,6],[35,1],[45,2],[50,1],[55,1],[100,1]]</t>
  </si>
  <si>
    <t xml:space="preserve">[[0,47],[5,264],[10,202],[15,81],[20,29],[25,13],[30,6],[35,5],[45,6],[50,1],[60,3],[65,1],[95,1],[105,1],[110,1],[1725,1]]</t>
  </si>
  <si>
    <t xml:space="preserve">[[0,145],[5,256],[10,239],[15,161],[20,78],[25,27],[30,13],[35,7],[40,4],[45,1],[50,2],[55,1],[60,1],[65,1],[75,1],[80,1],[95,2],[100,1],[130,1],[140,1]]</t>
  </si>
  <si>
    <t xml:space="preserve">[[0,120],[5,291],[10,234],[15,146],[20,81],[25,41],[30,8],[35,4],[40,6],[45,3],[50,1],[55,1],[65,2],[70,1],[75,1],[95,1],[130,2],[155,1],[345,1]]</t>
  </si>
  <si>
    <t xml:space="preserve">[[0,56],[5,374],[10,376],[15,198],[20,65],[25,29],[30,16],[35,8],[40,7],[45,6],[50,3],[55,1],[65,2],[80,1],[85,2],[90,1],[95,2],[120,1],[125,1],[130,1],[320,1],[380,1],[430,1]]</t>
  </si>
  <si>
    <t xml:space="preserve">[[0,73],[5,329],[10,252],[15,209],[20,92],[25,14],[30,5],[40,4],[45,2],[50,2],[55,1],[65,1],[95,1],[100,1],[110,1],[135,1],[140,1],[150,1],[190,1],[380,1],[655,1]]</t>
  </si>
  <si>
    <t xml:space="preserve">[[0,104],[5,331],[10,437],[15,225],[20,71],[25,22],[30,2],[35,3],[40,4],[45,2],[50,6],[55,7],[60,4],[65,2],[70,2],[80,4],[85,5],[90,1],[95,1],[100,3],[105,1],[110,1],[120,2],[130,1],[140,4],[155,1],[160,1],[165,1],[185,1],[205,1],[215,1],[230,1],[235,1],[245,1],[315,1],[345,1],[485,1],[795,1]]</t>
  </si>
  <si>
    <t xml:space="preserve">[[0,36],[5,253],[10,376],[15,179],[20,90],[25,69],[30,29],[35,20],[40,13],[45,3],[50,6],[55,7],[60,9],[65,5],[70,3],[75,5],[80,1],[90,2],[100,2],[110,2],[115,2],[120,2],[125,1],[135,1],[150,1],[155,1],[175,2],[185,1],[195,1],[330,1],[400,1]]</t>
  </si>
  <si>
    <t xml:space="preserve">[[0,60],[5,224],[10,300],[15,224],[20,79],[25,38],[30,8],[35,5],[40,7],[45,6],[50,5],[55,3],[60,2],[65,3],[70,2],[80,3],[85,3],[90,2],[100,3],[110,1],[115,1],[125,1],[140,1],[205,1],[215,1],[220,1],[230,1],[280,1],[330,1],[455,1],[910,1]]</t>
  </si>
  <si>
    <t xml:space="preserve">[[0,78],[5,159],[10,135],[15,76],[20,35],[25,25],[30,11],[35,15],[40,5],[45,5],[50,5],[55,6],[60,2],[65,4],[70,4],[75,1],[80,1],[85,1],[90,2],[95,2],[105,1],[140,1],[170,1],[230,1],[290,1],[305,1],[435,1],[440,1],[520,1],[535,1],[1145,1],[1305,1],[2375,1]]</t>
  </si>
  <si>
    <t xml:space="preserve">[[0,232],[5,1137],[10,1321],[15,947],[20,505],[25,252],[30,114],[35,50],[40,34],[45,12],[50,8],[55,3],[60,2],[70,3],[75,3],[80,1],[85,1],[95,1],[100,2],[110,3],[120,1],[130,1],[135,2],[150,1],[160,1],[180,1],[185,1],[190,2],[200,1],[220,1],[235,1],[245,2],[280,1],[295,1],[340,1],[345,1],[360,1],[375,1],[385,1],[405,1],[415,1],[425,1],[480,1],[540,1],[545,1],[565,1],[580,1],[595,1],[600,1],[660,1],[675,1],[680,1],[690,1],[740,1],[755,1],[815,1],[830,1],[895,1],[900,2],[930,1],[1120,1],[1380,1],[1450,1],[2070,1],[2235,1],[2945,1]]</t>
  </si>
  <si>
    <t xml:space="preserve">[[0,138],[5,213],[10,125],[15,59],[20,27],[25,13],[30,9],[35,6],[40,3],[45,2],[50,2],[55,4],[60,1],[65,1],[70,3],[75,4],[85,1],[90,2],[100,1],[105,1],[110,2],[115,1],[120,3],[135,1],[140,2],[145,1],[160,3],[165,2],[170,1],[175,1],[185,1],[220,2],[225,2],[230,1],[235,1],[250,1],[270,1],[280,1],[295,1],[300,1],[305,1],[310,1],[330,1],[335,1],[390,1],[405,1],[500,1],[510,2],[630,1],[650,1],[760,1],[970,1],[1085,1],[1090,1],[1145,1],[1255,1],[1495,1]]</t>
  </si>
  <si>
    <t xml:space="preserve">[[0,22],[5,65],[10,180],[15,225],[20,64],[25,15],[30,4],[35,2],[40,5],[45,1],[70,1],[90,1],[105,1],[115,1],[120,1],[125,1],[130,1],[165,1],[170,2],[185,1],[210,1],[215,1],[270,1],[315,1],[345,1],[360,1]]</t>
  </si>
  <si>
    <t xml:space="preserve">[[0,152],[5,510],[10,364],[15,194],[20,74],[25,16],[30,8],[35,7],[40,6],[45,4],[50,5],[55,4],[60,2],[65,2],[70,3],[75,3],[80,1],[85,5],[90,1],[95,5],[105,2],[110,1],[120,2],[125,2],[130,2],[135,5],[140,2],[155,2],[160,3],[165,1],[190,1],[195,1],[200,2],[205,3],[210,1],[220,1],[225,2],[230,1],[245,1],[260,1],[265,1],[315,1],[320,1],[335,1],[370,1],[395,1],[410,1],[495,1],[600,1],[785,1],[820,1],[1100,1]]</t>
  </si>
  <si>
    <t xml:space="preserve">[[0,95],[5,170],[10,114],[15,54],[20,53],[25,44],[30,36],[35,30],[40,27],[45,33],[50,19],[55,28],[60,25],[65,22],[70,17],[75,27],[80,14],[85,20],[90,19],[95,17],[100,13],[105,12],[110,13],[115,11],[120,11],[125,3],[130,7],[135,10],[140,11],[145,8],[150,9],[155,6],[160,3],[165,5],[170,3],[175,5],[180,5],[185,3],[190,6],[195,4],[200,4],[205,2],[210,1],[215,5],[220,6],[225,3],[230,3],[235,2],[240,2],[245,5],[250,3],[255,6],[260,2],[265,4],[270,1],[275,3],[285,3],[290,2],[295,4],[300,2],[305,1],[310,4],[320,1],[330,3],[335,2],[340,2],[345,1],[350,2],[355,1],[360,3],[365,2],[370,3],[380,2],[385,2],[390,1],[395,3],[400,3],[405,1],[410,3],[415,1],[425,1],[435,1],[440,2],[445,2],[475,1],[480,1],[500,3],[515,3],[520,1],[525,3],[590,1],[595,2],[600,1],[605,1],[610,2],[620,2],[630,1],[655,1],[665,1],[670,1],[705,1],[725,1],[760,1],[770,1],[795,1],[810,1],[840,1],[865,1],[890,2],[895,1],[940,1],[1020,1],[1045,1],[1085,1],[1090,1],[1105,1],[1140,1],[1180,1],[1235,1],[1305,1],[1330,1],[1380,1],[1390,1],[1395,1],[1495,1],[1520,1],[1640,1],[1690,1],[1815,1],[1955,1],[2670,1],[3060,1]]</t>
  </si>
  <si>
    <t xml:space="preserve">[[0,264],[5,409],[10,178],[15,98],[20,51],[25,36],[30,17],[35,21],[40,11],[45,20],[50,15],[55,8],[60,5],[65,2],[70,5],[75,3],[80,5],[85,4],[90,3],[95,5],[100,3],[105,3],[110,3],[115,2],[125,4],[130,2],[140,1],[145,1],[150,2],[155,1],[160,3],[165,1],[170,2],[175,1],[185,1],[190,3],[200,1],[205,1],[215,1],[220,1],[230,1],[245,1],[250,1],[270,1],[280,1],[295,1],[325,1],[380,1],[425,1],[445,1],[605,1],[1140,1],[1240,1],[1690,1],[2205,1]]</t>
  </si>
  <si>
    <t xml:space="preserve">[[0,139],[5,293],[10,412],[15,276],[20,109],[25,24],[30,8],[35,1],[45,2],[100,1],[130,2],[160,1]]</t>
  </si>
  <si>
    <t xml:space="preserve">[[0,64],[5,85],[10,92],[15,60],[20,38],[25,28],[30,25],[35,19],[40,3],[45,4],[50,4],[55,6],[60,1],[65,2],[70,2],[75,2],[80,1],[85,3],[90,1],[100,3],[115,2],[120,1],[135,1],[195,1],[205,1],[235,1],[605,1]]</t>
  </si>
  <si>
    <t xml:space="preserve">[[0,144],[5,238],[10,90],[15,38],[20,18],[25,17],[30,17],[35,4],[40,2],[45,4],[50,5],[55,1],[60,5],[75,1],[85,1],[95,1],[105,1],[155,1],[185,2],[240,1],[275,2],[315,1]]</t>
  </si>
  <si>
    <t xml:space="preserve">[[0,54],[5,527],[10,660],[15,331],[20,90],[25,32],[30,27],[35,6],[40,4],[45,2],[50,2],[60,1],[80,1],[100,1],[275,1]]</t>
  </si>
  <si>
    <t xml:space="preserve">[[0,43],[5,293],[10,497],[15,214],[20,121],[25,35],[30,9],[35,7],[40,3],[45,3],[50,1],[55,1],[60,1],[65,1],[70,2],[105,2],[125,1],[135,1]]</t>
  </si>
  <si>
    <t xml:space="preserve">[[0,135],[5,301],[10,348],[15,231],[20,125],[25,45],[30,15],[35,10],[40,6],[45,3],[50,6],[55,5],[60,4],[65,4],[70,3],[75,1],[80,3],[85,2],[90,2],[95,1],[100,1],[105,1],[115,1],[120,1],[220,1]]</t>
  </si>
  <si>
    <t xml:space="preserve">[[0,75],[5,294],[10,431],[15,257],[20,95],[25,39],[30,9],[35,1],[50,1],[55,1],[60,1],[80,1],[95,1],[110,1],[130,1],[160,1],[215,1]]</t>
  </si>
  <si>
    <t xml:space="preserve">[[0,20],[5,95],[10,232],[15,217],[20,85],[25,22],[30,9],[35,3],[40,2],[55,1],[100,1],[115,2],[125,1],[845,1]]</t>
  </si>
  <si>
    <t xml:space="preserve">[[0,46],[5,435],[10,559],[15,431],[20,156],[25,61],[30,26],[35,14],[40,9],[45,7],[50,8],[55,10],[60,4],[65,5],[70,4],[85,3],[100,2],[105,2],[110,2],[125,1],[130,1],[140,1],[145,1],[150,1],[160,1],[170,2],[230,1],[280,1],[300,1],[380,1],[460,1],[565,1],[1045,1]]</t>
  </si>
  <si>
    <t xml:space="preserve">[[0,114],[5,330],[10,369],[15,226],[20,90],[25,46],[30,29],[35,26],[40,21],[45,12],[50,5],[55,7],[60,6],[65,5],[70,2],[75,6],[80,5],[90,4],[95,2],[100,1],[105,4],[110,3],[120,1],[125,2],[130,2],[145,2],[150,1],[155,1],[160,1],[165,1],[175,2],[190,1],[195,2],[200,1],[205,1],[210,2],[215,1],[220,1],[230,1],[245,1],[250,1],[265,1],[300,1],[305,1],[330,1],[370,1],[385,1],[395,1],[400,2],[415,1],[420,1],[440,1],[450,1],[455,1],[465,1],[470,1],[475,1],[510,1],[575,1],[615,1],[645,1],[660,1],[700,1],[730,1],[780,1],[845,1],[910,1],[1075,1],[1125,1],[1305,1],[1510,1]]</t>
  </si>
  <si>
    <t xml:space="preserve">[[0,91],[5,389],[10,544],[15,348],[20,115],[25,59],[30,26],[35,19],[40,14],[45,8],[50,10],[55,7],[60,3],[70,2],[95,1],[115,1],[120,1],[140,2],[145,1],[170,1],[220,1],[250,1],[310,1],[315,1],[435,1],[440,1],[510,1],[1405,1]]</t>
  </si>
  <si>
    <t xml:space="preserve">[[0,86],[5,270],[10,304],[15,229],[20,110],[25,25],[30,6],[35,4],[40,3],[45,2],[50,1],[55,1],[70,1],[80,1],[85,2],[110,1]]</t>
  </si>
  <si>
    <t xml:space="preserve">[[0,155],[5,345],[10,383],[15,246],[20,98],[25,30],[30,15],[35,8],[40,5],[45,3],[50,4],[55,5],[60,2],[65,1],[70,3],[80,2],[85,2],[90,1],[100,1],[125,1],[145,2],[165,1],[170,1],[225,1],[280,1],[420,1],[590,1],[655,1]]</t>
  </si>
  <si>
    <t xml:space="preserve">[[0,110],[5,338],[10,345],[15,210],[20,96],[25,38],[30,15],[35,3],[40,5],[45,1],[50,1],[55,2],[60,2],[65,1],[80,1],[85,1],[95,1],[100,1],[105,1],[115,1],[130,1],[140,1],[150,1],[155,1],[160,2],[220,1],[275,1],[335,1],[355,1],[410,1],[435,1],[570,1]]</t>
  </si>
  <si>
    <t xml:space="preserve">[[0,16],[5,97],[10,127],[15,135],[20,67],[25,20],[30,12],[35,7],[40,4],[55,2],[60,1],[70,1],[85,1],[95,1],[100,1],[105,1],[115,2],[145,1]]</t>
  </si>
  <si>
    <t xml:space="preserve">[[0,157],[5,330],[10,343],[15,270],[20,157],[25,47],[30,13],[35,9],[40,5],[45,2],[50,3],[55,2],[75,1],[170,1],[365,1],[685,1],[735,1]]</t>
  </si>
  <si>
    <t xml:space="preserve">[[0,142],[5,315],[10,358],[15,312],[20,233],[25,110],[30,54],[35,33],[40,16],[45,9],[50,4],[55,7],[60,5],[65,3],[70,2],[75,2],[80,1],[85,2],[100,1],[105,2],[115,3],[125,2],[135,1],[155,1],[170,1],[175,1],[190,1],[200,1],[240,1],[270,1],[295,1],[360,1],[410,1],[445,1],[555,1],[790,1],[840,1],[2160,1]]</t>
  </si>
  <si>
    <t xml:space="preserve">[[0,69],[5,584],[10,728],[15,472],[20,223],[25,90],[30,29],[35,15],[40,11],[45,7],[50,12],[55,11],[60,12],[65,11],[70,1],[75,2],[80,4],[85,2],[90,1],[95,1],[100,1],[105,1],[110,1],[120,3],[140,1],[145,3],[155,1],[165,1],[170,1],[190,1],[210,1],[225,1],[255,1],[260,1],[265,2],[290,1],[305,1],[310,1],[335,1],[360,1],[365,1],[430,1],[450,1],[490,1],[550,1],[605,1],[620,1],[630,1],[655,1],[675,1],[1395,1],[1630,1]]</t>
  </si>
  <si>
    <t xml:space="preserve">[[0,145],[5,672],[10,1274],[15,891],[20,467],[25,216],[30,68],[35,44],[40,18],[45,4],[50,5],[55,3],[60,3],[65,2],[70,2],[75,1],[80,2],[85,2],[95,1],[115,1],[130,2],[140,1],[155,1],[160,1],[180,1],[655,1]]</t>
  </si>
  <si>
    <t xml:space="preserve">[[0,138],[5,722],[10,439],[15,199],[20,63],[25,32],[30,12],[35,5],[40,3],[45,3],[60,1],[65,1],[70,1],[95,1],[110,1],[115,1],[170,1],[175,1],[185,1],[190,1],[205,1],[380,1],[610,1]]</t>
  </si>
  <si>
    <t xml:space="preserve">[[0,50],[5,427],[10,406],[15,172],[20,70],[25,33],[30,15],[35,7],[40,3],[45,2],[50,6],[55,7],[60,1],[65,3],[70,3],[75,1],[140,1]]</t>
  </si>
  <si>
    <t xml:space="preserve">[[0,92],[5,216],[10,376],[15,375],[20,287],[25,179],[30,137],[35,73],[40,30],[45,17],[50,10],[55,5],[60,3],[65,2],[70,2],[75,1],[85,1],[90,1],[95,1],[100,2],[105,1],[115,1],[130,2],[140,1],[285,1],[595,1]]</t>
  </si>
  <si>
    <t xml:space="preserve">[[0,126],[5,235],[10,220],[15,292],[20,210],[25,134],[30,75],[35,41],[40,13],[45,11],[50,3],[55,3],[60,4],[65,1],[70,1],[80,1],[85,1],[90,1],[95,2],[105,1],[120,1],[125,1],[230,1],[525,1]]</t>
  </si>
  <si>
    <t xml:space="preserve">[[0,129],[5,326],[10,508],[15,382],[20,226],[25,156],[30,96],[35,56],[40,31],[45,12],[50,5],[55,2],[60,4],[65,1],[70,3],[75,1],[80,2],[85,2],[90,1],[110,1],[125,1],[130,1],[135,1],[145,1],[150,1],[200,1],[215,2]]</t>
  </si>
  <si>
    <t xml:space="preserve">[[0,239],[5,403],[10,428],[15,356],[20,308],[25,182],[30,132],[35,86],[40,25],[45,18],[50,20],[55,6],[60,4],[65,2],[70,3],[75,1],[80,6],[95,1],[100,1],[110,2],[125,1],[145,1],[150,1],[200,1],[205,1],[220,1],[225,1],[235,1]]</t>
  </si>
  <si>
    <t xml:space="preserve">[[0,163],[5,410],[10,501],[15,560],[20,475],[25,270],[30,181],[35,106],[40,63],[45,22],[50,14],[55,13],[60,5],[65,2],[70,6],[75,3],[80,2],[85,1],[90,2],[95,2],[100,2],[115,2],[125,2],[130,2],[150,1],[160,2],[165,1],[245,1],[415,1]]</t>
  </si>
  <si>
    <t xml:space="preserve">[[0,217],[5,396],[10,564],[15,456],[20,274],[25,143],[30,73],[35,45],[40,16],[45,8],[50,1],[55,5],[65,1],[70,1],[75,2],[80,1],[85,1],[105,1],[120,1],[180,1],[230,1]]</t>
  </si>
  <si>
    <t xml:space="preserve">[[0,194],[5,363],[10,453],[15,359],[20,168],[25,71],[30,28],[35,9],[40,7],[45,2],[60,2],[65,2],[85,1],[100,1],[105,1],[115,1],[210,1],[225,2],[255,1],[270,1],[345,1],[355,1],[2440,1],[3210,1],[5420,1]]</t>
  </si>
  <si>
    <t xml:space="preserve">[[0,99],[5,442],[10,561],[15,284],[20,82],[25,38],[30,28],[35,15],[40,17],[45,11],[50,7],[55,4],[60,7],[65,4],[70,1],[75,2],[80,2],[85,2],[90,1],[100,1],[105,2],[110,2],[120,1],[130,1],[235,1],[345,1],[420,1],[450,1],[630,1],[1285,1]]</t>
  </si>
  <si>
    <t xml:space="preserve">[[0,57],[5,663],[10,918],[15,505],[20,165],[25,32],[30,8],[50,1],[55,2],[80,1],[145,1],[150,1],[250,1],[340,1]]</t>
  </si>
  <si>
    <t xml:space="preserve">[[0,56],[5,760],[10,1159],[15,513],[20,184],[25,55],[30,35],[35,13],[40,7],[45,3],[65,1],[70,1],[75,1],[80,1],[100,2],[105,1],[110,1],[115,1],[120,1],[135,1],[140,1],[165,1],[530,1],[660,1],[995,1]]</t>
  </si>
  <si>
    <t xml:space="preserve">[[0,95],[5,234],[10,281],[15,198],[20,112],[25,32],[30,40],[35,19],[40,15],[45,8],[50,9],[55,8],[60,4],[65,2],[70,2],[80,4],[90,1],[100,1],[105,1],[110,2],[120,1],[135,1],[145,1],[435,1],[540,1]]</t>
  </si>
  <si>
    <t xml:space="preserve">[[0,45],[5,175],[10,305],[15,233],[20,101],[25,41],[30,31],[35,18],[40,5],[45,2],[50,4],[55,3],[60,1],[65,2],[70,1],[80,1],[90,2],[95,1],[150,1],[165,1]]</t>
  </si>
  <si>
    <t xml:space="preserve">[[0,27],[5,121],[10,241],[15,262],[20,180],[25,75],[30,23],[35,9],[40,2],[50,3],[55,1],[65,1],[70,1]]</t>
  </si>
  <si>
    <t xml:space="preserve">[[0,70],[5,155],[10,184],[15,128],[20,50],[25,31],[30,18],[35,19],[40,14],[45,10],[50,11],[55,12],[60,15],[65,9],[70,9],[75,6],[80,9],[85,9],[90,6],[95,7],[100,6],[105,9],[110,5],[115,8],[120,6],[125,3],[130,4],[135,4],[140,7],[145,5],[150,1],[155,3],[160,4],[165,2],[170,2],[175,6],[180,3],[185,3],[190,3],[195,4],[205,2],[210,5],[215,1],[220,4],[225,3],[230,1],[235,3],[240,2],[245,4],[250,3],[260,4],[270,4],[275,2],[280,2],[290,1],[295,5],[300,1],[305,2],[310,1],[315,2],[320,3],[330,2],[335,1],[340,4],[345,3],[350,1],[355,1],[365,1],[370,1],[380,1],[395,1],[400,1],[405,1],[415,4],[435,1],[440,1],[470,1],[475,1],[485,1],[510,1],[530,1],[550,1],[580,1],[585,2],[630,1],[660,1],[685,1],[705,1],[715,1],[745,1],[775,1],[805,1],[820,1],[905,1],[910,1],[920,1],[930,1],[945,2],[965,1],[975,1],[980,1],[1030,1],[1130,1],[1215,1],[1260,1],[1270,1],[1365,1],[1480,1],[1500,1],[1660,1],[1770,1],[1790,1],[1820,1],[1885,1],[1970,1],[2375,1],[2855,1],[3760,1]]</t>
  </si>
  <si>
    <t xml:space="preserve">[[0,27],[5,101],[10,122],[15,42],[20,17],[25,22],[30,20],[35,26],[40,17],[45,6],[50,8],[55,2],[60,13],[65,5],[70,5],[75,2],[90,2],[95,1],[100,1],[110,1],[115,2],[125,1],[155,1],[165,1],[170,2],[205,1],[210,2],[220,1],[270,1],[285,1],[290,1],[315,1],[325,1],[360,1],[440,1],[465,1],[480,1],[530,1],[660,1],[725,1],[1135,1]]</t>
  </si>
  <si>
    <t xml:space="preserve">[[0,93],[5,564],[10,737],[15,259],[20,67],[25,9],[30,7],[35,5],[40,5],[45,4],[50,7],[55,1],[60,2],[65,4],[70,1],[75,3],[80,1],[85,2],[90,2],[105,1],[110,1],[125,1],[165,1],[175,1],[430,1],[655,1],[740,1],[775,1],[950,1]]</t>
  </si>
  <si>
    <t xml:space="preserve">[[0,78],[5,296],[10,510],[15,316],[20,94],[25,39],[30,6],[35,8],[40,5],[45,1],[50,3],[70,1],[75,1],[85,1],[95,1],[105,1],[115,2],[235,1],[310,1]]</t>
  </si>
  <si>
    <t xml:space="preserve">[[0,144],[5,535],[10,712],[15,390],[20,161],[25,54],[30,20],[35,25],[40,2],[45,6],[55,1],[70,2],[75,1],[85,1],[90,1],[95,1],[110,1],[135,1],[175,2],[200,1],[205,1],[210,1],[300,1],[470,1],[530,1],[550,1],[605,1],[670,1],[680,1],[850,1],[970,1],[1220,1],[1370,1],[1375,1],[1440,1],[1690,1],[1830,1]]</t>
  </si>
  <si>
    <t xml:space="preserve">[[0,108],[5,460],[10,480],[15,323],[20,119],[25,60],[30,43],[35,16],[40,1],[45,4],[50,5],[55,1],[60,4],[70,2],[75,1],[80,5],[100,1],[110,2],[115,1],[120,1],[155,1],[165,1],[175,1],[210,1],[230,1],[590,1],[1225,1],[2000,1]]</t>
  </si>
  <si>
    <t xml:space="preserve">[[0,281],[5,576],[10,507],[15,329],[20,163],[25,97],[30,44],[35,34],[40,25],[45,16],[50,11],[55,7],[60,9],[65,6],[70,1],[75,1],[80,1],[85,2],[90,2],[95,4],[100,2],[110,2],[115,3],[120,4],[145,1],[155,1],[160,2],[165,1],[180,1],[195,1],[215,1],[235,1],[265,1],[285,1],[295,1],[395,1],[415,1],[420,1],[455,1],[485,1],[535,1],[580,1],[600,1]]</t>
  </si>
  <si>
    <t xml:space="preserve">[[0,57],[5,120],[10,125],[15,166],[20,130],[25,84],[30,37],[35,19],[40,5],[45,3],[50,3],[60,2],[75,1],[80,1],[95,2],[115,1],[120,1],[135,1],[265,1]]</t>
  </si>
  <si>
    <t xml:space="preserve">[[0,39],[5,309],[10,444],[15,284],[20,161],[25,83],[30,27],[35,17],[40,7],[45,1],[50,1],[75,1]]</t>
  </si>
  <si>
    <t xml:space="preserve">[[0,36],[5,251],[10,457],[15,316],[20,115],[25,27],[30,19],[35,3],[45,1],[55,2],[60,2],[65,2],[110,1],[160,1],[270,1],[365,1],[840,1]]</t>
  </si>
  <si>
    <t xml:space="preserve">[[0,17],[5,101],[10,201],[15,123],[20,30],[25,11],[30,4],[35,3],[40,1],[45,3],[50,2],[60,1],[70,1],[85,1],[105,1],[120,1],[135,1],[180,1],[255,1],[1170,1]]</t>
  </si>
  <si>
    <t xml:space="preserve">[[0,48],[5,148],[10,165],[15,109],[20,50],[25,30],[30,26],[35,11],[40,13],[45,9],[50,8],[55,4],[60,1],[65,1],[70,1],[75,1],[80,2],[85,2],[95,1],[110,1],[115,1],[120,1],[175,1],[325,1]]</t>
  </si>
  <si>
    <t xml:space="preserve">[[0,159],[5,619],[10,380],[15,106],[20,33],[25,5],[35,2],[45,1],[65,1],[90,1],[345,1]]</t>
  </si>
  <si>
    <t xml:space="preserve">[[0,34],[5,160],[10,371],[15,230],[20,102],[25,25],[30,8],[35,3],[40,1],[45,1],[70,1]]</t>
  </si>
  <si>
    <t xml:space="preserve">[[0,18],[5,154],[10,349],[15,262],[20,85],[25,33],[30,7],[60,1],[90,1]]</t>
  </si>
  <si>
    <t xml:space="preserve">[[0,67],[5,409],[10,307],[15,97],[20,46],[25,36],[30,10],[35,8],[40,5],[45,4]]</t>
  </si>
  <si>
    <t xml:space="preserve">[[0,86],[5,517],[10,575],[15,234],[20,50],[25,17],[30,1],[35,2],[40,1],[45,2],[50,1],[75,1],[145,1],[195,1],[225,1],[285,1],[320,1],[325,1],[490,1],[655,1]]</t>
  </si>
  <si>
    <t xml:space="preserve">[[0,55],[5,248],[10,303],[15,122],[20,60],[25,11],[30,2],[50,1]]</t>
  </si>
  <si>
    <t xml:space="preserve">[[0,85],[5,279],[10,366],[15,414],[20,224],[25,124],[30,55],[35,37],[40,14],[45,7],[50,3],[55,3],[60,2],[65,2],[105,1],[185,1],[225,1]]</t>
  </si>
  <si>
    <t xml:space="preserve">[[0,199],[5,322],[10,204],[15,89],[20,25],[25,19],[30,9],[35,6],[40,8],[45,4],[50,6],[55,4],[60,1],[65,1],[80,2],[105,1],[125,1],[160,1],[195,1],[200,1],[265,1],[300,1],[315,1],[485,1],[500,1],[545,1],[605,1],[630,1],[660,1],[665,1],[755,1],[1140,1],[1435,1],[1440,1]]</t>
  </si>
  <si>
    <t xml:space="preserve">[[0,140],[5,675],[10,539],[15,168],[20,62],[25,19],[30,5],[35,12],[40,7],[45,7],[50,9],[55,5],[60,3],[65,6],[70,5],[75,4],[80,1],[85,1],[90,3],[100,1],[105,1],[115,1],[120,1],[145,1],[150,1],[160,1],[200,1],[215,1],[225,1],[275,1],[290,1],[330,1],[475,1],[495,1],[695,1],[720,1],[780,1],[1200,1],[1230,1],[1685,1]]</t>
  </si>
  <si>
    <t xml:space="preserve">[[0,39],[5,291],[10,470],[15,311],[20,73],[25,21],[30,7],[35,1],[40,1],[45,1],[55,1],[70,3],[75,1],[85,1],[105,1],[110,1],[125,1],[1115,1],[1355,1],[2745,1],[2770,1],[2865,1],[2955,1],[4745,1],[4805,1],[5470,1],[5880,1]]</t>
  </si>
  <si>
    <t xml:space="preserve">[[0,67],[5,476],[10,384],[15,111],[20,6],[25,11],[30,2],[35,1],[40,1],[45,1]]</t>
  </si>
  <si>
    <t xml:space="preserve">[[0,20],[5,121],[10,369],[15,280],[20,66],[25,14],[30,5],[35,2],[40,1],[50,5],[55,6],[60,1],[65,2],[70,1],[75,1],[150,1],[165,1],[170,1],[205,1],[235,1],[245,1],[315,1],[340,1],[375,1],[495,1],[1055,1]]</t>
  </si>
  <si>
    <t xml:space="preserve">[[0,55],[5,394],[10,510],[15,203],[20,57],[25,12],[30,3],[35,2],[40,3],[45,2],[65,1],[70,1],[90,1],[110,1],[160,1]]</t>
  </si>
  <si>
    <t xml:space="preserve">[[0,17],[5,130],[10,292],[15,232],[20,80],[25,20],[30,5],[35,2],[40,2],[45,2],[50,1],[65,3],[75,2],[80,1],[95,1],[115,1],[160,1],[165,1],[170,1],[195,1],[250,1],[310,1],[315,1],[405,1],[905,1],[1740,1],[1920,1],[2525,1],[3170,1]]</t>
  </si>
  <si>
    <t xml:space="preserve">[[0,48],[5,275],[10,229],[15,65],[20,18],[25,10],[30,8],[35,8],[40,3],[45,3],[50,5],[55,4],[65,1],[70,1],[75,1],[85,2],[95,1],[100,1],[105,1],[115,1],[135,1],[140,1],[145,1],[150,1],[165,1],[215,1],[325,1],[415,1],[4355,1]]</t>
  </si>
  <si>
    <t xml:space="preserve">[[0,8],[5,108],[10,323],[15,291],[20,116],[25,23],[30,2],[35,4],[40,2],[45,1],[50,1],[55,1],[65,3],[75,1],[80,1],[90,3],[100,1],[120,1],[165,1],[210,1]]</t>
  </si>
  <si>
    <t xml:space="preserve">[[0,7],[5,65],[10,204],[15,192],[20,93],[25,45],[30,14],[35,7],[40,6],[45,1],[50,1],[55,4],[60,1],[65,3],[70,1],[90,1],[105,1],[115,2],[120,2],[130,1],[145,1],[150,1],[175,1],[190,1],[200,1],[855,1]]</t>
  </si>
  <si>
    <t xml:space="preserve">[[0,134],[5,243],[10,144],[15,78],[20,39],[25,30],[30,18],[35,15],[40,12],[45,1],[50,3],[55,9],[60,4],[65,5],[70,2],[75,1],[95,1],[100,2],[105,1],[110,1],[115,1],[125,1],[130,2],[145,2],[200,1],[205,1],[340,1]]</t>
  </si>
  <si>
    <t xml:space="preserve">[[0,85],[5,287],[10,216],[15,131],[20,63],[25,6],[30,3],[35,8],[40,1],[50,1],[55,3],[60,3],[65,6],[70,3],[115,1],[120,1],[200,1],[865,1]]</t>
  </si>
  <si>
    <t xml:space="preserve">[[0,12],[5,205],[10,351],[15,179],[20,28],[25,2],[40,3],[50,1],[65,1],[75,1]]</t>
  </si>
  <si>
    <t xml:space="preserve">[[0,23],[5,182],[10,293],[15,171],[20,47],[25,7],[30,3],[35,2],[45,1],[50,1],[55,7],[60,2],[65,4],[75,1],[90,1],[115,1]]</t>
  </si>
  <si>
    <t xml:space="preserve">[[0,22],[5,93],[10,112],[15,45],[20,33],[25,15],[30,14],[35,1],[40,4],[45,2],[50,3],[60,1],[65,1],[70,2],[75,1],[80,1],[95,1],[105,1],[120,1],[125,2],[130,1],[135,1],[140,1],[155,1],[165,1],[190,1],[310,1],[325,1],[500,1],[1160,1]]</t>
  </si>
  <si>
    <t xml:space="preserve">[[0,75],[5,287],[10,334],[15,189],[20,66],[25,20],[30,7],[35,4],[40,1],[45,2],[60,2],[70,1],[75,2],[80,1],[85,2],[90,1],[95,2],[115,1],[165,1]]</t>
  </si>
  <si>
    <t xml:space="preserve">[[0,35],[5,328],[10,477],[15,277],[20,101],[25,31],[30,7],[35,3],[40,3],[45,1],[50,3],[55,4],[60,5],[65,3],[70,2],[75,1],[80,3],[85,1],[90,2],[110,1],[145,1],[150,1],[155,1],[170,1],[175,2],[200,1],[215,1],[220,2],[250,1],[620,1]]</t>
  </si>
  <si>
    <t xml:space="preserve">[[0,123],[5,1066],[10,836],[15,319],[20,95],[25,42],[30,11],[35,4],[40,2],[45,1],[50,1],[55,2],[60,2],[65,2],[75,1],[120,1],[170,1]]</t>
  </si>
  <si>
    <t xml:space="preserve">[[0,93],[5,549],[10,829],[15,364],[20,125],[25,24],[30,5],[35,5],[40,4],[45,3],[50,1],[60,1],[65,1],[70,1],[75,1],[80,1],[85,1],[90,2],[110,2],[235,1]]</t>
  </si>
  <si>
    <t xml:space="preserve">[[0,144],[5,1166],[10,877],[15,337],[20,106],[25,40],[30,21],[35,17],[40,6],[50,1],[55,1],[60,1],[70,1],[110,1],[155,1]]</t>
  </si>
  <si>
    <t xml:space="preserve">[[0,149],[5,920],[10,1112],[15,679],[20,265],[25,107],[30,43],[35,27],[40,27],[45,15],[50,9],[55,9],[60,10],[65,13],[70,13],[75,8],[80,5],[85,4],[90,3],[95,2],[100,2],[105,4],[110,5],[115,2],[120,6],[125,2],[130,2],[140,2],[145,2],[150,1],[155,1],[160,3],[190,3],[205,1],[215,1],[225,1],[265,1],[270,1],[275,2],[280,1],[285,2],[290,1],[320,1],[340,2],[380,1],[415,1],[435,1],[455,1],[460,1],[465,1],[470,1],[515,1],[645,1],[650,1],[655,1],[690,1],[815,1],[820,1],[855,1],[1265,1],[1290,1],[1370,1],[1455,1],[1505,1],[1515,2],[1740,1],[2220,1],[3790,1],[4610,1],[5485,1],[5810,1]]</t>
  </si>
  <si>
    <t xml:space="preserve">[[0,48],[5,370],[10,669],[15,326],[20,111],[25,43],[30,12],[35,3],[40,3],[45,3],[50,1],[55,3],[60,2],[65,1],[70,1],[75,1],[80,1],[110,1],[170,1],[325,1],[755,1]]</t>
  </si>
  <si>
    <t xml:space="preserve">[[0,27],[5,271],[10,305],[15,192],[20,127],[25,63],[30,34],[35,17],[40,12],[45,5],[50,2],[55,5],[60,3],[65,2],[70,1],[75,1],[80,1],[85,1],[95,1],[100,1],[120,1],[400,1],[405,1],[910,1],[2505,1]]</t>
  </si>
  <si>
    <t xml:space="preserve">[[0,46],[5,380],[10,474],[15,191],[20,94],[25,28],[30,3],[35,1],[40,1],[45,1],[55,2],[65,2],[95,1],[100,1],[115,1],[120,1],[205,1]]</t>
  </si>
  <si>
    <t xml:space="preserve">[[0,88],[5,195],[10,409],[15,290],[20,154],[25,86],[30,26],[35,10],[40,7],[45,5],[50,1],[60,3],[70,1],[75,1],[90,1],[100,1],[105,1],[110,2],[120,1],[140,1],[160,1],[180,1],[5510,1],[6010,1]]</t>
  </si>
  <si>
    <t xml:space="preserve">[[0,136],[5,951],[10,540],[15,148],[20,48],[25,5],[30,5],[35,4],[40,7],[45,4],[50,12],[55,1],[60,3],[65,1],[70,2],[75,1],[80,2],[85,1],[115,2],[140,1],[165,1],[215,1],[505,1]]</t>
  </si>
  <si>
    <t xml:space="preserve">[[0,16],[5,178],[10,562],[15,581],[20,163],[25,42],[30,23],[35,14],[40,3],[45,1],[50,2],[55,1],[60,3],[65,1],[75,1],[85,2],[105,1],[110,1],[120,1],[135,1],[145,1],[160,1],[165,1],[175,1],[205,1],[220,1],[255,1],[265,1],[270,1],[325,1],[340,1],[770,1]]</t>
  </si>
  <si>
    <t xml:space="preserve">[[0,67],[5,302],[10,628],[15,494],[20,336],[25,147],[30,33],[35,5],[40,3],[45,2],[50,3],[60,1],[65,7],[70,1],[80,2],[90,1],[100,1],[105,1],[115,1],[205,1]]</t>
  </si>
  <si>
    <t xml:space="preserve">[[0,9],[5,156],[10,719],[15,1045],[20,712],[25,190],[30,30],[35,5],[40,2],[45,6],[50,6],[55,3],[60,2],[65,1],[70,4],[75,1],[85,2],[90,1],[95,2],[100,1],[105,2],[110,3],[120,3],[130,1],[160,1],[180,1],[190,1],[220,1],[235,1],[255,1],[285,1],[395,1],[460,1],[555,1],[570,1]]</t>
  </si>
  <si>
    <t xml:space="preserve">[[0,30],[5,166],[10,314],[15,344],[20,270],[25,154],[30,49],[35,30],[40,12],[45,4],[50,1],[125,1],[145,1],[315,1]]</t>
  </si>
  <si>
    <t xml:space="preserve">[[0,94],[5,774],[10,1349],[15,994],[20,368],[25,137],[30,70],[35,29],[40,6],[45,7],[50,6],[55,5],[60,6],[65,5],[70,3],[80,1],[90,1],[95,1],[105,1],[120,1],[125,1],[155,1],[175,1],[190,1],[200,1],[205,1],[210,1],[335,1],[385,1],[410,1],[445,1]]</t>
  </si>
  <si>
    <t xml:space="preserve">[[0,92],[5,245],[10,514],[15,547],[20,328],[25,192],[30,78],[35,37],[40,21],[45,2],[60,1],[100,1],[155,1]]</t>
  </si>
  <si>
    <t xml:space="preserve">[[0,149],[5,434],[10,436],[15,280],[20,173],[25,120],[30,15],[35,5],[40,1],[55,1],[225,1]]</t>
  </si>
  <si>
    <t xml:space="preserve">[[0,155],[5,283],[10,363],[15,411],[20,280],[25,150],[30,62],[35,30],[40,11],[45,6],[50,10],[55,3],[60,2],[65,3],[70,3],[75,3],[80,1],[85,1],[90,1],[95,2],[110,1],[120,1],[130,3],[140,1],[175,3],[180,1],[185,2],[450,1],[455,1],[695,1],[755,1],[1395,1]]</t>
  </si>
  <si>
    <t xml:space="preserve">[[0,258],[5,385],[10,362],[15,299],[20,205],[25,107],[30,63],[35,23],[40,13],[45,5],[50,3],[60,2],[65,2],[70,1],[75,1],[80,1],[85,5],[90,1],[100,1],[105,3],[110,1],[115,1],[125,1],[160,1],[165,2],[195,1],[230,1],[315,1],[320,1],[325,1]]</t>
  </si>
  <si>
    <t xml:space="preserve">[[0,272],[5,491],[10,572],[15,450],[20,309],[25,113],[30,29],[35,19],[40,12],[45,3],[50,4],[55,3],[60,4],[65,1],[70,2],[75,3],[95,2],[100,4],[105,2],[130,2],[155,1],[165,1],[215,1],[255,1],[305,1],[360,1]]</t>
  </si>
  <si>
    <t xml:space="preserve">[[0,19],[5,266],[10,385],[15,226],[20,90],[25,39],[30,40],[35,18],[40,10],[45,5],[50,2],[60,1],[65,2],[80,2],[120,1]]</t>
  </si>
  <si>
    <t xml:space="preserve">[[0,131],[5,380],[10,598],[15,499],[20,389],[25,290],[30,139],[35,75],[40,30],[45,15],[50,5],[55,1],[60,3],[65,2],[70,3],[75,1],[80,1],[90,1],[95,2],[100,2],[105,1],[120,3],[160,1],[170,1],[200,1],[235,1],[245,1],[255,1],[285,1],[470,1],[525,1],[565,1]]</t>
  </si>
  <si>
    <t xml:space="preserve">[[0,78],[5,213],[10,290],[15,146],[20,67],[25,30],[30,4],[35,9],[40,4],[45,4],[50,2],[55,5],[60,2],[65,3],[70,1],[75,3],[90,5],[95,1],[100,2],[105,3],[110,1],[115,2],[125,1],[130,2],[135,1],[140,1],[145,2],[150,1],[165,2],[170,1],[175,1],[185,1],[190,1],[200,1],[225,1],[250,1],[285,1],[380,1],[400,1],[485,1],[495,1],[500,1],[550,1],[555,1],[580,1],[800,1],[1120,1]]</t>
  </si>
  <si>
    <t xml:space="preserve">[[0,84],[5,878],[10,1199],[15,866],[20,464],[25,305],[30,161],[35,23],[40,3],[45,3],[50,1],[55,3],[60,1],[65,1],[70,1],[75,2],[80,4],[85,1],[90,2],[95,2],[135,1],[305,1]]</t>
  </si>
  <si>
    <t xml:space="preserve">[[0,208],[5,401],[10,470],[15,399],[20,292],[25,159],[30,67],[35,41],[40,26],[45,14],[50,9],[55,4],[60,4],[65,2],[70,1],[75,1],[80,3],[85,1],[90,3],[100,2],[110,1],[115,1],[150,1],[170,1],[185,1],[220,1],[260,2],[315,1],[510,1],[1465,1]]</t>
  </si>
  <si>
    <t xml:space="preserve">[[0,97],[5,382],[10,662],[15,530],[20,319],[25,135],[30,38],[35,12],[40,9],[45,6],[50,1],[55,2],[65,1],[70,1],[75,1],[80,1],[85,2],[100,1],[115,1],[125,2],[145,1],[150,1],[190,1],[235,1],[245,1],[325,1],[420,2],[505,1],[515,1],[665,1],[1305,1],[1485,1]]</t>
  </si>
  <si>
    <t xml:space="preserve">[[0,70],[5,318],[10,686],[15,485],[20,203],[25,63],[30,44],[35,11],[40,1],[45,2],[50,4],[55,6],[60,3],[70,1],[80,1],[85,1],[90,1],[100,1],[145,1],[150,1],[745,1]]</t>
  </si>
  <si>
    <t xml:space="preserve">[[0,232],[5,682],[10,866],[15,556],[20,365],[25,229],[30,160],[35,77],[40,46],[45,17],[50,5],[55,3],[60,2],[65,1],[70,1],[75,1],[80,1],[85,1],[90,1],[95,1],[105,1],[110,2],[125,1],[170,3],[205,1]]</t>
  </si>
  <si>
    <t xml:space="preserve">[[0,52],[5,120],[10,240],[15,218],[20,140],[25,74],[30,47],[35,18],[40,7],[45,4],[50,4],[55,4],[60,4],[75,3],[80,2],[85,2],[90,1],[95,1],[105,1],[130,2],[140,1],[265,1],[295,3],[300,1],[305,2],[390,1],[1075,1]]</t>
  </si>
  <si>
    <t xml:space="preserve">[[0,117],[5,643],[10,682],[15,368],[20,178],[25,83],[30,20],[35,16],[40,3],[45,5],[50,10],[55,9],[60,6],[65,7],[70,3],[75,3],[80,1],[85,4],[90,2],[95,1],[100,1],[145,1],[155,1],[160,1],[170,1],[175,1],[185,1],[675,1],[950,1],[985,1],[1335,1]]</t>
  </si>
  <si>
    <t xml:space="preserve">[[0,18],[5,249],[10,536],[15,643],[20,394],[25,223],[30,106],[35,56],[40,25],[45,7],[50,1],[60,1],[65,1],[80,2],[260,1],[310,1],[325,1],[395,1]]</t>
  </si>
  <si>
    <t xml:space="preserve">[[0,10],[5,110],[10,335],[15,466],[20,240],[25,144],[30,42],[35,4],[70,1]]</t>
  </si>
  <si>
    <t xml:space="preserve">[[0,42],[5,132],[10,336],[15,381],[20,284],[25,186],[30,43],[35,14],[40,11],[45,7],[50,7],[55,5],[60,3],[65,4],[70,2],[75,2],[85,2],[100,1],[115,2],[205,1]]</t>
  </si>
  <si>
    <t xml:space="preserve">[[0,52],[5,209],[10,444],[15,308],[20,244],[25,181],[30,69],[35,23],[40,6],[45,3],[50,4],[55,2],[60,1],[65,1],[70,1],[75,1],[80,1],[85,1],[90,2],[95,1],[105,1],[145,1],[280,1],[340,1],[420,1],[515,1],[1945,1],[2145,1]]</t>
  </si>
  <si>
    <t xml:space="preserve">[[0,89],[5,183],[10,237],[15,203],[20,180],[25,138],[30,69],[35,40],[40,13],[45,11],[50,7],[55,5],[60,5],[65,1],[70,1],[75,1],[80,5],[85,3],[95,1],[100,2],[105,2],[110,2],[115,2],[120,2],[125,1],[130,1],[135,1],[140,1],[165,1],[170,1],[185,1],[195,1],[210,1],[220,1],[225,1],[235,1],[270,1],[315,1],[325,1],[335,1],[350,1]]</t>
  </si>
  <si>
    <t xml:space="preserve">[[0,168],[5,287],[10,352],[15,306],[20,202],[25,98],[30,56],[35,23],[40,14],[45,15],[50,11],[55,7],[60,3],[65,4],[70,3],[80,2],[85,2],[95,4],[100,1],[105,1],[120,2],[150,1],[155,1],[200,1],[215,1],[225,1],[270,1],[320,1],[335,1],[460,1],[510,1],[805,1]]</t>
  </si>
  <si>
    <t xml:space="preserve">[[0,182],[5,359],[10,590],[15,670],[20,352],[25,338],[30,120],[35,43],[40,16],[45,7],[50,4],[60,1],[65,2],[70,3],[75,5],[80,1],[85,1],[90,1],[100,1],[105,2],[155,1],[165,1],[210,1],[235,1],[290,1]]</t>
  </si>
  <si>
    <t xml:space="preserve">[[0,302],[5,757],[10,547],[15,252],[20,117],[25,49],[30,36],[35,26],[40,15],[45,8],[50,11],[55,11],[60,4],[65,8],[70,3],[75,2],[80,2],[85,4],[90,2],[95,3],[100,1],[110,1],[120,2],[125,1],[135,1],[140,1],[145,1],[160,1],[190,1],[205,2],[215,1],[320,1],[340,1],[480,1],[720,1],[930,1],[950,1],[1065,1]]</t>
  </si>
  <si>
    <t xml:space="preserve">[[0,284],[5,564],[10,621],[15,489],[20,223],[25,82],[30,40],[35,21],[40,13],[45,5],[50,3],[55,1],[60,3],[65,2],[70,4],[75,5],[80,5],[85,4],[90,4],[95,3],[100,2],[105,2],[110,2],[125,1],[130,1],[135,5],[145,1],[155,2],[160,1],[170,1],[175,3],[215,1],[305,1],[345,1],[420,1],[460,1],[515,1],[625,1],[1000,1]]</t>
  </si>
  <si>
    <t xml:space="preserve">[[0,275],[5,409],[10,368],[15,263],[20,138],[25,79],[30,30],[35,16],[40,13],[45,5],[50,6],[55,3],[60,4],[65,1],[70,1],[75,1],[80,1],[95,1],[100,1],[120,1]]</t>
  </si>
  <si>
    <t xml:space="preserve">[[0,317],[5,441],[10,456],[15,320],[20,202],[25,99],[30,44],[35,27],[40,10],[45,7],[50,4],[55,2],[65,2],[70,1],[75,1],[80,2],[85,1],[90,1],[120,1],[130,1],[150,1],[165,1],[170,1],[175,1],[180,1],[185,1]]</t>
  </si>
  <si>
    <t xml:space="preserve">[[0,318],[5,592],[10,640],[15,453],[20,251],[25,99],[30,43],[35,11],[40,6],[45,4],[50,8],[55,3],[60,3],[65,3],[70,1],[75,4],[120,2],[125,1],[135,2],[145,1],[155,1],[205,1],[240,1],[250,1],[255,1],[295,1],[400,1],[415,1],[425,1],[430,1],[460,1],[540,1],[555,1],[580,1],[765,1],[880,1],[1125,1],[1155,1],[2370,1]]</t>
  </si>
  <si>
    <t xml:space="preserve">[[0,232],[5,471],[10,363],[15,222],[20,151],[25,75],[30,37],[35,21],[40,11],[45,3],[50,8],[55,6],[60,2],[65,6],[75,4],[85,1],[100,1],[115,1],[120,1],[135,2],[175,1],[225,1],[265,1],[355,1],[405,1],[420,1],[460,1],[595,1]]</t>
  </si>
  <si>
    <t xml:space="preserve">[[0,54],[5,262],[10,350],[15,175],[20,96],[25,69],[30,32],[35,9],[40,5],[45,2],[50,3],[55,3],[60,2],[65,5],[70,2],[75,2],[80,2],[95,1],[125,1],[140,1],[175,1],[190,1],[255,1],[265,1],[275,1],[450,1]]</t>
  </si>
  <si>
    <t xml:space="preserve">[[0,193],[5,388],[10,397],[15,257],[20,104],[25,34],[30,30],[35,17],[40,10],[45,8],[50,7],[55,3],[60,3],[65,1],[70,3],[75,1],[105,4],[110,4],[115,2],[150,2],[180,1],[185,1],[190,1],[200,1],[215,1],[225,1],[260,2],[290,1],[330,1],[340,1],[365,1],[375,2],[390,1],[550,1],[1365,1]]</t>
  </si>
  <si>
    <t xml:space="preserve">[[0,257],[5,405],[10,304],[15,167],[20,67],[25,38],[30,26],[35,27],[40,21],[45,16],[50,13],[55,16],[60,10],[65,7],[70,9],[75,5],[80,4],[85,4],[90,1],[95,2],[100,4],[105,3],[110,4],[115,5],[120,4],[125,4],[130,2],[135,2],[140,1],[145,2],[150,2],[155,1],[160,1],[165,2],[175,1],[180,1],[185,1],[200,1],[215,1],[220,1],[225,1],[240,2],[260,1],[280,2],[390,1],[490,1],[520,1],[570,1],[640,1],[1235,1],[1360,1]]</t>
  </si>
  <si>
    <t xml:space="preserve">[[0,74],[5,723],[10,698],[15,413],[20,121],[25,52],[30,27],[35,5],[40,1],[45,2],[50,3],[55,1],[75,1],[80,1],[135,1],[175,1],[185,1],[190,1],[415,1],[545,1]]</t>
  </si>
  <si>
    <t xml:space="preserve">[[0,124],[5,431],[10,581],[15,319],[20,178],[25,86],[30,35],[35,37],[40,18],[45,15],[50,6],[55,1],[60,1]]</t>
  </si>
  <si>
    <t xml:space="preserve">[[0,38],[5,460],[10,591],[15,338],[20,94],[25,24],[30,15],[35,1],[40,1],[65,1],[75,1],[510,1]]</t>
  </si>
  <si>
    <t xml:space="preserve">[[0,62],[5,429],[10,629],[15,356],[20,160],[25,42],[30,15],[40,6],[45,1],[75,1],[80,1],[95,1]]</t>
  </si>
  <si>
    <t xml:space="preserve">[[0,70],[5,464],[10,631],[15,243],[20,105],[25,63],[30,33],[35,13],[40,4],[45,7],[50,3],[55,7],[60,13],[65,7],[70,9],[75,4],[80,7],[85,7],[90,6],[95,3],[100,1],[115,1],[120,1],[125,2],[140,1],[145,1],[150,1],[155,1],[170,3],[195,1],[200,1],[205,1],[210,1],[220,1],[255,1],[265,1],[315,1],[330,1],[425,1],[500,1],[905,1],[1580,1]]</t>
  </si>
  <si>
    <t xml:space="preserve">[[0,54],[5,516],[10,656],[15,320],[20,129],[25,53],[30,8],[35,4],[45,2],[55,1],[65,4],[90,1],[100,1],[105,1],[110,1],[130,1],[250,1],[390,1],[450,1],[675,1],[740,1],[1080,1]]</t>
  </si>
  <si>
    <t xml:space="preserve">[[0,90],[5,316],[10,420],[15,274],[20,122],[25,61],[30,37],[35,32],[40,13],[45,16],[50,14],[55,12],[60,9],[65,16],[70,8],[75,5],[80,3],[85,1],[90,1],[95,2],[100,5],[105,4],[110,2],[120,1],[125,1],[135,2],[140,2],[150,2],[160,1],[175,1],[180,1],[185,2],[195,1],[200,1],[205,3],[210,1],[240,2],[250,1],[260,1],[280,1],[300,1],[325,1],[335,1],[340,1],[360,1],[385,1],[460,1],[510,1],[525,1],[655,1],[665,1],[700,1],[725,1],[1050,1],[1270,1],[1365,1],[1465,1],[2145,1]]</t>
  </si>
  <si>
    <t xml:space="preserve">[[0,59],[5,309],[10,362],[15,189],[20,85],[25,45],[30,21],[35,14],[40,16],[45,1],[50,5],[55,1],[65,1],[70,1],[75,2],[80,1],[85,1],[90,2],[145,1],[275,1],[280,1],[295,1],[1880,1]]</t>
  </si>
  <si>
    <t xml:space="preserve">[[0,75],[5,467],[10,505],[15,403],[20,184],[25,86],[30,48],[35,30],[40,14],[45,9],[50,2],[55,1],[60,2],[80,1],[105,2],[120,1],[145,1],[190,1],[320,1]]</t>
  </si>
  <si>
    <t xml:space="preserve">[[0,29],[5,223],[10,274],[15,130],[20,40],[25,12],[30,18],[35,10],[40,12],[45,7],[50,4],[55,1],[60,2],[65,1],[75,3],[85,2],[90,3],[95,7],[100,1],[145,1],[150,2],[200,1]]</t>
  </si>
  <si>
    <t xml:space="preserve">[[0,74],[5,277],[10,425],[15,346],[20,179],[25,98],[30,94],[35,56],[40,51],[45,20],[50,21],[55,12],[60,7],[65,3],[70,3],[75,3],[80,1],[85,1],[90,1],[100,2],[105,1],[110,2],[120,1],[130,1],[140,1],[160,1],[165,1],[170,1],[175,2],[190,1],[200,1],[210,1],[260,1],[440,1]]</t>
  </si>
  <si>
    <t xml:space="preserve">[[0,64],[5,402],[10,460],[15,460],[20,217],[25,61],[30,23],[35,37],[40,13],[45,8],[50,6],[55,5],[65,3],[70,1],[75,1],[85,4],[90,1],[95,2],[105,1],[115,4],[120,2],[125,2],[130,1],[135,3],[140,1],[165,1],[170,1],[200,1],[235,1],[245,1],[265,1],[290,1],[300,1],[340,1],[430,1],[470,1],[490,1]]</t>
  </si>
  <si>
    <t xml:space="preserve">[[0,23],[5,217],[10,298],[15,169],[20,49],[25,24],[30,11],[35,2],[40,15],[45,6],[50,4],[55,1],[65,2],[70,2],[80,1],[85,2],[90,2],[95,1],[105,2],[120,1],[125,1],[135,1],[160,1],[185,1],[190,1],[230,1],[255,1],[360,1]]</t>
  </si>
  <si>
    <t xml:space="preserve">[[0,56],[5,682],[10,974],[15,513],[20,122],[25,66],[30,14],[35,4],[40,1],[45,1],[50,1],[70,1],[80,1],[115,1],[150,1],[250,1]]</t>
  </si>
  <si>
    <t xml:space="preserve">[[0,60],[5,209],[10,460],[15,534],[20,394],[25,234],[30,154],[35,51],[40,19],[45,5],[50,5],[55,1],[65,2],[70,2],[730,1]]</t>
  </si>
  <si>
    <t xml:space="preserve">[[0,221],[5,351],[10,339],[15,328],[20,217],[25,176],[30,142],[35,87],[40,67],[45,41],[50,17],[55,16],[60,10],[65,16],[70,12],[75,11],[80,10],[85,7],[90,4],[95,3],[100,6],[105,5],[110,3],[115,2],[120,1],[125,1],[130,2],[135,1],[140,2],[155,1],[180,1],[200,1],[205,1],[230,1],[235,1],[255,2],[350,1]]</t>
  </si>
  <si>
    <t xml:space="preserve">[[0,50],[5,266],[10,902],[15,749],[20,329],[25,209],[30,100],[35,39],[40,27],[45,38],[50,16],[55,4],[60,5],[65,1],[70,2],[75,3],[315,1]]</t>
  </si>
  <si>
    <t xml:space="preserve">[[0,19],[5,257],[10,693],[15,782],[20,390],[25,167],[30,85],[35,21],[40,5],[45,6],[50,3],[60,2],[75,2],[90,1],[100,1],[105,1],[115,2],[120,1],[130,1],[140,2],[165,1],[390,1],[400,1],[560,1],[700,1]]</t>
  </si>
  <si>
    <t xml:space="preserve">[[0,101],[5,505],[10,680],[15,521],[20,308],[25,234],[30,160],[35,76],[40,29],[45,1],[50,1],[55,2],[65,1],[70,3],[75,1],[120,1],[260,1],[335,1]]</t>
  </si>
  <si>
    <t xml:space="preserve">[[0,75],[5,286],[10,520],[15,470],[20,216],[25,117],[30,66],[35,38],[40,20],[45,15],[50,6],[55,10],[60,11],[65,1],[70,5],[75,5],[80,3],[90,4],[95,1],[140,1],[180,1],[185,1],[190,1],[215,1],[220,1],[235,1],[335,1],[395,1],[415,1]]</t>
  </si>
  <si>
    <t xml:space="preserve">[[0,146],[5,783],[10,931],[15,750],[20,380],[25,200],[30,114],[35,53],[40,16],[45,18],[50,6],[55,4],[60,3],[65,5],[70,5],[75,2],[80,4],[85,3],[90,4],[95,4],[100,8],[105,6],[110,8],[115,3],[120,3],[125,4],[130,2],[135,4],[140,1],[145,1],[150,1],[155,3],[160,1],[165,2],[175,1],[185,2],[235,1],[260,1],[265,1],[275,1],[325,1],[330,1],[495,1],[540,1],[655,1],[870,1]]</t>
  </si>
  <si>
    <t xml:space="preserve">[[0,25],[5,378],[10,569],[15,303],[20,69],[25,25],[30,7],[40,1],[60,1],[250,1]]</t>
  </si>
  <si>
    <t xml:space="preserve">[[0,147],[5,781],[10,660],[15,414],[20,236],[25,61],[30,40],[35,6],[40,3],[45,5],[50,3],[55,1],[60,2],[65,3],[70,2],[75,4],[80,1],[85,3],[90,2],[95,5],[110,1],[115,3],[125,3],[130,2],[135,2],[140,1],[155,1],[165,1],[180,1],[230,1],[285,1],[450,1],[525,1]]</t>
  </si>
  <si>
    <t xml:space="preserve">[[0,71],[5,481],[10,811],[15,702],[20,323],[25,55],[30,19],[35,7],[40,2],[45,1],[55,1],[70,2],[75,1],[100,2],[110,2],[120,1],[130,1],[135,4],[165,1],[185,1],[190,1],[390,1]]</t>
  </si>
  <si>
    <t xml:space="preserve">[[0,124],[5,604],[10,488],[15,268],[20,35],[25,10],[30,3],[35,2],[40,1],[45,2],[50,4],[60,1],[65,2],[70,1],[105,1],[115,1],[150,1],[225,1],[1185,1],[2675,1]]</t>
  </si>
  <si>
    <t xml:space="preserve">[[0,90],[5,412],[10,366],[15,198],[20,37],[25,8],[30,4],[35,5],[40,1],[50,2],[55,2],[60,2],[65,1],[75,1],[80,4],[85,2],[90,1],[95,1],[120,2],[135,2],[140,1],[160,1],[165,1],[195,1],[280,1],[340,1],[475,1],[605,1],[745,1],[815,1],[2275,1]]</t>
  </si>
  <si>
    <t xml:space="preserve">[[0,63],[5,252],[10,591],[15,692],[20,411],[25,224],[30,120],[35,67],[40,22],[45,12],[50,3],[55,15],[60,8],[65,9],[70,2],[75,1],[80,1],[90,1],[95,2],[110,1],[115,1],[130,2],[140,1],[175,1],[190,1],[195,1],[210,1]]</t>
  </si>
  <si>
    <t xml:space="preserve">[[0,53],[5,362],[10,625],[15,393],[20,162],[25,84],[30,34],[35,10],[40,5],[45,6],[50,4],[55,2],[60,4],[65,2],[75,2],[80,2],[85,1],[90,3],[95,1],[105,2],[110,2],[145,1],[160,1],[175,2],[185,1],[290,1],[310,1],[390,1]]</t>
  </si>
  <si>
    <t xml:space="preserve">[[0,158],[5,865],[10,773],[15,332],[20,136],[25,47],[30,1],[35,2],[70,2],[75,1],[80,1],[85,1],[90,2],[115,1],[215,1],[375,1],[380,1]]</t>
  </si>
  <si>
    <t xml:space="preserve">[[0,87],[5,693],[10,665],[15,428],[20,130],[25,85],[30,22],[35,10],[40,3],[45,3],[50,1],[55,2],[65,1],[70,2],[75,1],[90,3],[95,2],[100,1],[105,1],[120,1],[140,2],[210,1],[240,1],[755,1],[1235,1]]</t>
  </si>
  <si>
    <t xml:space="preserve">[[0,78],[5,364],[10,233],[15,89],[20,33],[25,10],[30,4],[35,5],[40,8],[45,7],[50,3],[55,2],[65,1],[650,1]]</t>
  </si>
  <si>
    <t xml:space="preserve">[[0,26],[5,326],[10,800],[15,717],[20,338],[25,143],[30,49],[35,11],[40,6],[45,1],[50,1],[215,1],[260,1],[495,1]]</t>
  </si>
  <si>
    <t xml:space="preserve">[[0,31],[5,362],[10,616],[15,470],[20,142],[25,58],[30,15],[35,8],[40,3],[45,4],[50,1],[55,2],[60,1],[75,1],[80,1],[85,1],[100,1],[295,1],[315,1],[505,1]]</t>
  </si>
  <si>
    <t xml:space="preserve">[[0,112],[5,211],[10,331],[15,274],[20,183],[25,108],[30,72],[35,39],[40,7],[45,6],[50,1],[60,1],[65,1],[70,2],[75,1],[85,1],[125,1],[150,1],[335,1]]</t>
  </si>
  <si>
    <t xml:space="preserve">[[0,45],[5,102],[10,189],[15,210],[20,137],[25,115],[30,91],[35,69],[40,50],[45,22],[50,7],[55,9],[60,3],[65,2],[75,2],[80,1],[85,2],[95,1],[115,1],[180,1],[185,1],[205,1]]</t>
  </si>
  <si>
    <t xml:space="preserve">[[0,73],[5,204],[10,180],[15,123],[20,35],[25,24],[30,7],[35,3],[40,4],[50,1],[110,1],[265,1],[275,1]]</t>
  </si>
  <si>
    <t xml:space="preserve">[[0,27],[5,183],[10,439],[15,313],[20,140],[25,70],[30,23],[35,10],[40,1],[50,1],[60,1],[175,1]]</t>
  </si>
  <si>
    <t xml:space="preserve">[[0,33],[5,179],[10,369],[15,508],[20,332],[25,154],[30,104],[35,22],[40,3],[45,2],[65,1],[75,1],[85,1],[90,1],[95,1],[140,1],[335,1],[2205,1]]</t>
  </si>
  <si>
    <t xml:space="preserve">[[0,178],[5,383],[10,530],[15,506],[20,305],[25,152],[30,81],[35,31],[40,11],[45,8],[50,4],[55,1],[60,1],[65,4],[70,1],[75,1],[85,1],[90,1],[95,1],[115,1],[145,1],[165,1]]</t>
  </si>
  <si>
    <t xml:space="preserve">[[0,63],[5,378],[10,817],[15,828],[20,501],[25,212],[30,47],[35,31],[40,12],[45,10],[50,5],[55,16],[60,12],[65,2],[70,3],[75,1],[85,1],[90,1],[100,1],[105,1],[115,1],[135,1],[145,1],[160,1]]</t>
  </si>
  <si>
    <t xml:space="preserve">[[0,216],[5,509],[10,564],[15,521],[20,331],[25,209],[30,148],[35,85],[40,33],[45,23],[50,11],[55,5],[60,5],[70,1],[75,2],[80,1],[90,1],[95,1],[100,1],[115,1],[120,1],[150,1]]</t>
  </si>
  <si>
    <t xml:space="preserve">[[0,99],[5,520],[10,642],[15,292],[20,115],[25,31],[30,5],[35,3],[40,2],[45,2],[50,2],[55,2],[60,1],[65,1],[70,1],[75,1],[80,2],[100,1],[160,2],[265,1],[340,1],[420,1],[445,1],[515,1],[605,1]]</t>
  </si>
  <si>
    <t xml:space="preserve">[[0,202],[5,507],[10,625],[15,330],[20,147],[25,61],[30,15],[35,14],[40,6],[45,5],[50,11],[55,9],[60,4],[65,3],[70,1],[75,2],[80,2],[85,6],[90,1],[105,1],[110,1],[115,2],[140,1],[170,2],[195,1],[240,1],[270,2],[305,1],[340,1],[670,1],[850,1],[1060,1]]</t>
  </si>
  <si>
    <t xml:space="preserve">[[0,43],[5,146],[10,204],[15,118],[20,50],[25,24],[30,11],[35,4],[40,3],[45,3],[55,4],[60,1],[65,4],[75,4],[80,2],[100,1],[105,1],[155,1],[160,1],[185,1],[195,1],[200,1],[210,1],[230,1],[250,1],[340,1],[350,1],[460,1],[465,1]]</t>
  </si>
  <si>
    <t xml:space="preserve">[[0,46],[5,106],[10,207],[15,160],[20,86],[25,33],[30,15],[35,5],[40,5],[45,2],[50,2],[55,5],[60,3],[65,2],[75,1],[80,2],[85,2],[90,1],[95,1],[110,3],[115,1],[125,1],[145,2],[200,1],[225,1],[230,1],[245,1],[790,1]]</t>
  </si>
  <si>
    <t xml:space="preserve">[[0,45],[5,167],[10,264],[15,200],[20,136],[25,63],[30,23],[35,12],[40,7],[45,5],[50,2],[55,5],[60,4],[65,2],[70,1],[75,1],[80,1],[85,1],[95,2],[100,2],[105,1],[110,1],[115,1],[140,1],[150,1],[180,2],[315,1],[560,1]]</t>
  </si>
  <si>
    <t xml:space="preserve">[[0,43],[5,103],[10,189],[15,197],[20,115],[25,41],[30,16],[35,8],[40,4],[45,3],[55,2],[80,1],[95,1],[100,1],[140,2],[145,1],[155,1],[175,1],[185,1],[255,1]]</t>
  </si>
  <si>
    <t xml:space="preserve">[[0,45],[5,290],[10,477],[15,266],[20,96],[25,18],[30,9],[35,5],[40,6],[45,4],[50,3],[55,2],[60,1],[65,2],[385,1]]</t>
  </si>
  <si>
    <t xml:space="preserve">[[0,90],[5,239],[10,319],[15,225],[20,83],[25,26],[30,8],[35,4],[40,1],[75,1],[90,1],[145,1]]</t>
  </si>
  <si>
    <t xml:space="preserve">[[0,52],[5,190],[10,420],[15,367],[20,178],[25,59],[30,29],[35,5],[40,3],[45,3],[50,1],[85,2],[90,3],[95,4],[105,1],[130,2],[135,1],[285,1],[1590,1]]</t>
  </si>
  <si>
    <t xml:space="preserve">[[0,33],[5,130],[10,186],[15,193],[20,140],[25,68],[30,28],[35,9],[40,6],[45,2],[60,1],[65,1],[90,1],[95,1],[105,1]]</t>
  </si>
  <si>
    <t xml:space="preserve">[[0,26],[5,194],[10,562],[15,489],[20,323],[25,172],[30,41],[35,6],[40,5],[50,1],[65,1],[95,1],[100,1],[105,1],[115,1],[175,1],[185,1],[500,1]]</t>
  </si>
  <si>
    <t xml:space="preserve">[[0,136],[5,677],[10,785],[15,585],[20,359],[25,114],[30,50],[35,42],[40,22],[45,4],[50,2],[55,1],[60,1],[65,1],[80,1],[90,1],[95,1],[100,2],[110,1],[115,1],[130,1],[140,1],[190,1],[220,1],[320,1],[345,1],[385,1],[390,1],[1510,1],[2680,1]]</t>
  </si>
  <si>
    <t xml:space="preserve">[[0,340],[5,649],[10,395],[15,229],[20,98],[25,46],[30,30],[35,31],[40,19],[45,26],[50,7],[55,10],[60,7],[65,12],[70,9],[75,6],[80,4],[85,4],[90,5],[95,8],[105,4],[110,4],[115,5],[120,5],[125,3],[130,2],[135,1],[145,1],[150,2],[160,1],[170,1],[185,2],[190,1],[195,1],[210,2],[220,2],[230,1],[235,2],[250,1],[260,2],[270,1],[330,1],[395,1],[410,1],[475,1],[610,1]]</t>
  </si>
  <si>
    <t xml:space="preserve">[[0,53],[5,204],[10,286],[15,227],[20,68],[25,22],[30,4],[35,7],[40,2],[45,3],[55,1],[60,5],[65,3],[70,2],[100,1],[135,3],[165,1],[365,1],[595,1]]</t>
  </si>
  <si>
    <t xml:space="preserve">[[0,51],[5,277],[10,514],[15,389],[20,136],[25,57],[30,18],[35,10],[40,3],[45,1],[50,1],[60,2],[65,1],[80,2],[90,2],[95,2],[165,1],[245,1],[525,1],[635,1]]</t>
  </si>
  <si>
    <t xml:space="preserve">[[0,227],[5,354],[10,276],[15,235],[20,153],[25,57],[30,23],[35,16],[40,9],[45,7],[50,7],[55,8],[60,5],[65,3],[70,6],[75,3],[80,5],[85,3],[90,2],[100,2],[105,2],[110,1],[115,4],[125,2],[130,1],[145,3],[150,1],[160,1],[190,1],[225,1],[240,1],[2450,1]]</t>
  </si>
  <si>
    <t xml:space="preserve">[[0,155],[5,294],[10,309],[15,198],[20,111],[25,31],[30,11],[35,6],[40,14],[45,4],[50,6],[55,5],[60,4],[65,4],[70,4],[75,2],[80,4],[85,4],[95,2],[100,1],[115,3],[120,2],[125,1],[130,1],[135,1],[150,1],[155,2],[165,1],[180,1],[190,1],[220,1],[245,1],[255,1],[340,1],[370,1],[400,1],[460,1],[500,1],[545,1],[565,1],[670,1],[740,1],[830,1],[930,1],[1135,1],[1410,1],[1815,1]]</t>
  </si>
  <si>
    <t xml:space="preserve">[[0,153],[5,504],[10,817],[15,562],[20,303],[25,124],[30,51],[35,24],[40,12],[45,11],[50,7],[55,8],[60,6],[65,2],[70,9],[75,5],[80,3],[85,2],[95,2],[100,3],[105,1],[110,5],[115,4],[120,1],[125,5],[130,1],[140,3],[145,1],[150,2],[155,1],[160,1],[165,1],[170,2],[175,2],[180,1],[190,1],[195,2],[200,2],[205,1],[210,1],[220,1],[225,3],[230,1],[235,2],[240,1],[245,1],[265,1],[275,1],[280,1],[315,1],[330,1],[385,1],[565,1],[865,1],[1345,1],[1440,1],[1765,1]]</t>
  </si>
  <si>
    <t xml:space="preserve">[[0,198],[5,562],[10,509],[15,190],[20,44],[25,14],[30,8],[35,3],[40,4],[60,2],[80,1],[95,1],[130,1],[220,1],[345,1]]</t>
  </si>
  <si>
    <t xml:space="preserve">[[0,95],[5,350],[10,776],[15,498],[20,207],[25,74],[30,40],[35,18],[40,5],[45,3],[50,2],[65,4],[70,1],[75,2],[85,2],[95,1],[100,2],[125,1],[135,1],[155,1],[170,1],[355,1]]</t>
  </si>
  <si>
    <t xml:space="preserve">[[0,208],[5,404],[10,425],[15,251],[20,179],[25,85],[30,32],[35,22],[40,22],[45,22],[50,17],[55,17],[60,11],[65,9],[70,7],[75,5],[80,8],[85,7],[90,4],[95,3],[100,3],[105,5],[110,5],[115,4],[120,2],[125,3],[130,3],[135,2],[140,2],[145,2],[150,2],[160,2],[165,3],[170,1],[175,2],[180,1],[185,1],[190,2],[195,2],[210,1],[215,1],[220,1],[225,1],[260,1],[265,1],[280,1],[290,1],[300,1],[330,2],[335,1],[350,3],[360,1],[365,1],[375,1],[385,2],[620,1],[705,1],[795,1],[880,1],[1500,1]]</t>
  </si>
  <si>
    <t xml:space="preserve">[[0,145],[5,485],[10,637],[15,487],[20,279],[25,130],[30,57],[35,19],[40,7],[45,6],[50,3],[55,7],[60,3],[65,4],[70,5],[75,3],[85,2],[90,1],[110,1],[165,1],[170,1],[180,1],[185,1],[200,1],[235,1],[310,1],[550,1],[635,1],[1850,1]]</t>
  </si>
  <si>
    <t xml:space="preserve">[[0,110],[5,469],[10,553],[15,307],[20,159],[25,53],[30,21],[35,6],[40,2],[45,1],[50,1],[70,1],[75,1],[80,2],[85,1],[90,3],[110,1],[120,1],[125,2],[130,1],[155,1],[180,1],[185,1],[190,1],[265,1],[380,1],[575,1]]</t>
  </si>
  <si>
    <t xml:space="preserve">[[0,128],[5,630],[10,877],[15,364],[20,114],[25,30],[30,19],[35,11],[40,4],[55,1],[70,1],[75,1],[80,2],[85,1],[90,2],[95,1],[105,1],[115,1],[120,1],[130,2],[155,1],[165,2],[300,1],[385,1],[490,1],[585,1]]</t>
  </si>
  <si>
    <t xml:space="preserve">[[0,22],[5,167],[10,294],[15,189],[20,81],[25,23],[30,7],[40,1],[45,1],[70,1],[75,2],[85,1],[90,1],[125,1],[140,1],[165,1],[445,1],[780,1]]</t>
  </si>
  <si>
    <t xml:space="preserve">[[0,60],[5,306],[10,648],[15,512],[20,289],[25,79],[30,41],[35,20],[40,16],[45,6],[50,6],[55,7],[60,5],[65,2],[70,8],[75,3],[80,5],[85,3],[90,15],[95,8],[100,3],[105,2],[110,3],[115,1],[120,2],[125,1],[140,2],[145,1],[150,2],[155,1],[160,2],[165,1],[175,2],[190,1],[205,1],[220,1],[265,2],[375,1],[410,1]]</t>
  </si>
  <si>
    <t xml:space="preserve">[[0,134],[5,286],[10,292],[15,197],[20,68],[25,36],[30,17],[35,7],[40,8],[45,2],[50,2],[55,3],[60,1],[65,3],[80,1],[125,1],[215,1],[245,1]]</t>
  </si>
  <si>
    <t xml:space="preserve">[[0,163],[5,315],[10,278],[15,155],[20,69],[25,20],[30,24],[35,8],[40,6],[45,3],[50,8],[55,9],[60,3],[65,1],[70,4],[75,3],[80,1],[85,1],[90,1],[95,2],[110,1],[115,1],[130,1],[140,1],[145,1],[150,1],[175,1],[250,1],[260,1],[345,1],[380,1]]</t>
  </si>
  <si>
    <t xml:space="preserve">[[0,177],[5,313],[10,257],[15,166],[20,124],[25,63],[30,26],[35,16],[40,9],[45,4],[50,2],[55,2],[60,1],[65,1],[70,2],[75,1],[80,2],[85,2],[90,1],[110,2],[115,1],[130,1]]</t>
  </si>
  <si>
    <t xml:space="preserve">[[0,52],[5,171],[10,357],[15,297],[20,237],[25,117],[30,43],[35,14],[40,7],[45,4],[50,1],[55,5],[65,1],[70,1],[85,1],[95,1],[100,4],[105,2],[115,2],[160,1],[165,1],[175,1],[190,1],[195,1],[200,3],[205,1],[220,1],[610,1],[905,1]]</t>
  </si>
  <si>
    <t xml:space="preserve">[[0,73],[5,190],[10,304],[15,234],[20,154],[25,59],[30,24],[35,6],[40,2],[45,1],[60,1],[210,1]]</t>
  </si>
  <si>
    <t xml:space="preserve">[[0,278],[5,530],[10,564],[15,441],[20,226],[25,105],[30,42],[35,22],[40,11],[45,8],[50,7],[55,4],[60,1],[70,1],[75,2],[80,2],[85,5],[90,4],[95,1],[100,4],[105,2],[110,1],[120,1],[135,1],[165,1],[200,1],[225,1],[235,1],[350,1]]</t>
  </si>
  <si>
    <t xml:space="preserve">[[0,423],[5,652],[10,340],[15,151],[20,82],[25,32],[30,13],[35,7],[40,5],[45,4],[50,1],[55,2],[60,2],[65,1],[70,1],[80,2],[90,2],[95,1],[110,1],[125,2],[135,2],[140,2],[145,2],[155,1],[220,1],[240,1],[340,1],[555,1]]</t>
  </si>
  <si>
    <t xml:space="preserve">[[0,215],[5,431],[10,390],[15,335],[20,146],[25,71],[30,28],[35,4],[40,8],[45,4],[50,4],[65,1],[75,1],[80,2],[145,1],[165,1]]</t>
  </si>
  <si>
    <t xml:space="preserve">[[0,29],[5,250],[10,645],[15,580],[20,457],[25,170],[30,27],[35,8],[40,1],[45,2],[70,2],[85,1],[90,4],[155,1],[175,1],[280,1]]</t>
  </si>
  <si>
    <t xml:space="preserve">[[0,262],[5,365],[10,395],[15,352],[20,214],[25,115],[30,57],[35,30],[40,15],[45,12],[50,2],[55,7],[60,5],[75,2],[105,1],[115,2],[130,2],[135,1],[145,1],[150,1],[160,1],[165,1],[180,1],[185,1],[190,1],[210,1],[265,2],[745,1]]</t>
  </si>
  <si>
    <t xml:space="preserve">[[0,69],[5,726],[10,1060],[15,887],[20,508],[25,171],[30,66],[35,20],[40,5],[45,1],[50,4],[55,1],[75,1],[90,1],[105,1],[120,1],[205,1],[240,1],[1080,1],[1245,1]]</t>
  </si>
  <si>
    <t xml:space="preserve">[[0,54],[5,104],[10,82],[15,64],[20,57],[25,17],[30,16],[35,11],[40,6],[45,3],[50,2],[55,2],[65,4],[70,2],[75,4],[80,3],[90,1],[105,1],[110,1],[120,1],[130,1],[135,1],[150,1],[155,1],[160,1],[165,1],[200,1],[245,1],[250,2],[290,1],[295,1],[445,1]]</t>
  </si>
  <si>
    <t xml:space="preserve">[[0,2],[5,19],[10,123],[15,215],[20,133],[25,35],[30,3],[35,4],[50,1],[65,1],[110,1]]</t>
  </si>
  <si>
    <t xml:space="preserve">[[0,116],[5,405],[10,341],[15,163],[20,85],[25,22],[30,9],[35,3],[40,2],[50,1],[55,1],[60,1],[70,2],[80,1],[115,1],[190,1],[245,1],[260,1],[300,1],[335,1],[1040,1]]</t>
  </si>
  <si>
    <t xml:space="preserve">[[0,78],[5,419],[10,508],[15,366],[20,194],[25,106],[30,51],[35,13],[40,4],[45,1],[55,1],[100,1],[115,1],[125,1],[140,1],[150,1],[155,1],[160,1],[240,1],[250,1],[270,1],[325,1],[360,1],[960,1],[1375,1],[1420,1],[1780,1]]</t>
  </si>
  <si>
    <t xml:space="preserve">[[0,138],[5,295],[10,230],[15,207],[20,106],[25,63],[30,45],[35,33],[40,15],[45,6],[50,4],[55,1],[60,2],[65,3],[75,1],[80,4],[85,1],[90,1],[95,1],[100,1],[110,1],[115,2],[130,1],[190,1],[380,1]]</t>
  </si>
  <si>
    <t xml:space="preserve">[[0,75],[5,201],[10,258],[15,158],[20,87],[25,44],[30,13],[35,7],[40,4],[50,5],[65,2],[90,3],[105,2],[110,1],[115,1],[125,1],[130,1],[140,1],[145,2],[150,1],[155,3],[165,1],[175,1],[190,1],[200,1],[215,1],[225,1],[270,1],[285,1],[290,1],[295,1],[320,1],[335,1],[605,1],[670,1],[1000,1],[2615,1],[2860,1]]</t>
  </si>
  <si>
    <t xml:space="preserve">[[0,83],[5,604],[10,1037],[15,559],[20,191],[25,102],[30,43],[35,16],[40,5],[45,1],[50,3],[60,2],[80,2],[110,1],[115,1],[125,2],[135,1],[150,2],[225,1],[315,1]]</t>
  </si>
  <si>
    <t xml:space="preserve">[[0,350],[5,615],[10,473],[15,210],[20,71],[25,19],[30,16],[35,6],[40,8],[45,3],[50,1],[55,4],[60,1],[65,1],[70,2],[115,1],[120,1]]</t>
  </si>
  <si>
    <t xml:space="preserve">[[0,139],[5,187],[10,85],[15,46],[20,33],[25,15],[30,16],[35,15],[40,13],[45,8],[50,7],[55,5],[60,5],[65,3],[70,5],[75,3],[80,2],[85,4],[90,1],[95,2],[100,2],[105,2],[120,2],[125,3],[130,2],[135,2],[140,3],[180,1],[200,1],[210,1],[215,1],[250,1],[255,2],[345,1],[430,1],[485,1],[515,1],[775,1],[905,1],[3790,1]]</t>
  </si>
  <si>
    <t xml:space="preserve">[[0,142],[5,295],[10,236],[15,127],[20,63],[25,24],[30,13],[35,10],[40,6],[45,8],[50,7],[55,5],[60,4],[65,3],[70,3],[75,2],[80,2],[85,6],[90,4],[95,3],[100,1],[110,1],[120,2],[125,2],[165,1],[175,1],[265,1],[300,1],[310,1]]</t>
  </si>
  <si>
    <t xml:space="preserve">[[0,130],[5,285],[10,266],[15,141],[20,40],[25,20],[30,8],[35,2],[40,3],[45,1],[50,2],[55,1],[80,1],[85,1],[110,1],[115,1],[125,1],[180,1]]</t>
  </si>
  <si>
    <t xml:space="preserve">[[0,274],[5,472],[10,405],[15,248],[20,109],[25,44],[30,10],[35,7],[40,9],[45,5],[50,5],[55,2],[65,4],[70,1],[75,4],[80,1],[85,4],[90,4],[110,1],[120,1],[135,2],[150,1],[155,1],[175,1],[180,1],[200,1],[220,1],[325,1],[800,1],[940,1]]</t>
  </si>
  <si>
    <t xml:space="preserve">[[0,79],[5,166],[10,255],[15,169],[20,67],[25,24],[30,6],[35,6],[40,3],[55,1],[125,1],[215,1],[330,1]]</t>
  </si>
  <si>
    <t xml:space="preserve">[[0,240],[5,524],[10,399],[15,242],[20,93],[25,41],[30,15],[35,16],[40,9],[45,5],[50,2],[55,2],[60,4],[65,3],[70,2],[75,1],[80,2],[85,1],[90,1],[95,2],[100,1],[120,1],[130,2],[135,1],[175,1],[185,1],[210,1],[235,1],[280,1],[370,1]]</t>
  </si>
  <si>
    <t xml:space="preserve">[[0,125],[5,418],[10,360],[15,182],[20,100],[25,40],[30,36],[35,27],[40,21],[45,7],[50,12],[55,4],[60,5],[65,7],[70,1],[75,2],[80,5],[85,2],[90,3],[95,1],[100,6],[105,4],[115,2],[120,1],[125,2],[130,1],[135,1],[140,1],[155,2],[160,1],[190,1],[195,1],[200,1],[205,1],[220,1],[240,2],[245,1],[250,1],[275,1],[280,1],[335,1],[340,1],[370,1],[385,1],[395,1],[635,1],[685,1],[1260,1]]</t>
  </si>
  <si>
    <t xml:space="preserve">[[0,171],[5,521],[10,934],[15,919],[20,344],[25,117],[30,30],[35,16],[40,11],[45,10],[50,3],[55,7],[60,6],[65,3],[70,8],[75,6],[80,6],[85,4],[90,3],[95,4],[100,2],[105,2],[110,3],[115,2],[120,1],[130,3],[135,2],[145,2],[150,1],[160,1],[165,1],[170,1],[180,2],[195,2],[210,2],[220,1],[225,1],[230,1],[235,1],[265,1],[280,1],[295,1],[395,1]]</t>
  </si>
  <si>
    <t xml:space="preserve">[[0,82],[5,316],[10,478],[15,460],[20,185],[25,95],[30,49],[35,12],[40,19],[45,4],[50,5],[55,3],[60,3],[65,3],[70,3],[80,1],[100,1],[105,1],[280,1]]</t>
  </si>
  <si>
    <t xml:space="preserve">[[0,124],[5,234],[10,267],[15,229],[20,133],[25,56],[30,25],[35,13],[40,13],[45,11],[50,7],[55,1],[60,10],[65,7],[70,5],[75,3],[85,1],[90,1],[95,1],[100,2],[105,2],[140,2],[215,2],[250,1],[280,1],[285,1],[405,1],[415,1],[565,1]]</t>
  </si>
  <si>
    <t xml:space="preserve">[[0,68],[5,208],[10,318],[15,296],[20,199],[25,77],[30,44],[35,26],[40,25],[45,8],[50,9],[55,5],[60,1],[65,1],[70,1],[75,3],[80,2],[85,1],[95,1],[100,1],[105,1],[110,1],[115,1],[120,1],[125,1],[130,1],[135,1],[140,1],[150,1],[160,1],[165,1],[185,1],[195,1],[210,1],[340,1]]</t>
  </si>
  <si>
    <t xml:space="preserve">[[0,1],[5,1],[10,1],[15,3],[20,6],[25,8],[35,1],[40,1],[50,2],[80,1],[85,2],[90,2],[95,1],[110,1],[135,1],[180,1],[285,1],[1215,1]]</t>
  </si>
  <si>
    <t xml:space="preserve">[[0,14],[5,16],[10,15],[15,25],[20,10],[25,13],[30,6],[35,3],[40,3],[45,1],[50,1],[55,1],[65,1],[80,3],[85,1],[115,1],[140,1],[160,1],[210,1],[270,1],[275,1],[405,1]]</t>
  </si>
  <si>
    <t xml:space="preserve">[[0,33],[5,177],[10,443],[15,611],[20,404],[25,169],[30,68],[35,26],[40,16],[45,1],[55,1],[60,1],[65,1],[290,1],[755,1],[995,1]]</t>
  </si>
  <si>
    <t xml:space="preserve">[[0,23],[5,24],[10,30],[15,26],[20,19],[25,7],[30,4],[35,10],[40,3],[45,5],[50,2],[55,3],[60,5],[65,4],[70,5],[75,3],[85,4],[95,2],[100,1],[105,1],[115,1],[120,1],[130,1],[135,1],[145,1],[165,1],[180,2],[190,1],[195,1],[205,1],[210,1],[215,1],[220,1],[250,1],[255,1],[265,1],[290,1],[310,1],[330,1],[435,1],[440,1],[505,1]]</t>
  </si>
  <si>
    <t xml:space="preserve">[[60,1]]</t>
  </si>
  <si>
    <t xml:space="preserve">[[0,86],[5,180],[10,245],[15,233],[20,189],[25,138],[30,102],[35,52],[40,34],[45,25],[50,15],[55,5],[60,11],[65,3],[70,3],[75,4],[80,5],[85,7],[90,6],[95,2],[100,1],[105,1],[110,2],[115,2],[125,2],[140,1],[150,1],[170,1],[185,1],[200,1],[245,1],[250,1],[255,1],[715,1],[810,1],[950,1]]</t>
  </si>
  <si>
    <t xml:space="preserve">[[0,48],[5,116],[10,186],[15,382],[20,461],[25,343],[30,154],[35,40],[40,15],[45,14],[50,4],[55,1],[60,2],[70,1],[75,1],[85,1],[120,1],[170,1]]</t>
  </si>
  <si>
    <t xml:space="preserve">[[0,98],[5,268],[10,369],[15,391],[20,224],[25,165],[30,72],[35,21],[40,9],[45,11],[50,7],[55,9],[60,5],[65,3],[70,6],[75,3],[80,2],[85,3],[90,2],[95,2],[100,3],[115,2],[120,1],[125,4],[130,1],[135,2],[140,2],[145,2],[150,1],[165,1],[175,1],[180,1],[185,1],[245,1],[300,1],[305,1],[490,1],[550,1]]</t>
  </si>
  <si>
    <t xml:space="preserve">[[0,117],[5,188],[10,190],[15,217],[20,175],[25,154],[30,116],[35,65],[40,49],[45,43],[50,28],[55,23],[60,12],[65,10],[70,9],[75,4],[80,5],[85,11],[90,7],[95,4],[100,4],[105,3],[110,2],[115,2],[120,3],[125,3],[130,2],[135,1],[145,2],[150,2],[155,2],[165,3],[170,1],[195,1],[220,2],[230,1],[245,1],[250,1],[255,1],[270,1],[280,1],[300,1],[320,1],[345,1],[375,1],[395,1],[465,1],[515,1]]</t>
  </si>
  <si>
    <t xml:space="preserve">[[0,24],[5,64],[10,95],[15,166],[20,150],[25,152],[30,81],[35,55],[40,24],[45,16],[50,14],[55,9],[60,9],[65,10],[70,10],[75,4],[80,8],[85,2],[90,3],[95,3],[100,1],[105,4],[110,2],[115,5],[120,1],[125,3],[130,1],[135,2],[140,4],[145,3],[150,1],[155,1],[160,4],[165,1],[180,1],[185,3],[190,1],[205,1],[220,1],[225,1],[235,1],[240,1],[245,2],[250,1],[310,1],[340,1],[345,1],[375,1],[385,1],[455,1],[495,1],[505,1],[540,1],[565,1],[625,1],[1645,1]]</t>
  </si>
  <si>
    <t xml:space="preserve">[[0,23],[5,97],[10,148],[15,171],[20,73],[25,34],[30,12],[35,9],[40,1],[45,1],[55,2],[60,2],[70,1],[75,2],[90,1],[95,1],[100,1],[110,1],[115,1],[120,2],[190,1],[200,1],[205,1],[215,1],[365,1],[740,1],[1405,1],[1595,1]]</t>
  </si>
  <si>
    <t xml:space="preserve">[[0,31],[5,147],[10,204],[15,219],[20,117],[25,75],[30,37],[35,36],[40,18],[45,14],[50,3],[55,10],[60,5],[65,3],[70,4],[75,8],[80,5],[85,3],[90,2],[95,3],[100,5],[105,3],[110,1],[115,3],[130,2],[135,3],[140,1],[150,1],[165,1],[175,1],[210,1],[220,1],[265,1],[480,1]]</t>
  </si>
  <si>
    <t xml:space="preserve">[[0,57],[5,119],[10,122],[15,166],[20,131],[25,85],[30,58],[35,43],[40,23],[45,12],[50,8],[55,5],[60,6],[65,2],[70,7],[75,10],[80,1],[85,1],[90,2],[95,1],[100,2],[110,1],[115,2],[125,1],[145,1],[200,1],[205,2]]</t>
  </si>
  <si>
    <t xml:space="preserve">[[0,103],[5,177],[10,134],[15,136],[20,90],[25,56],[30,31],[35,26],[40,19],[45,13],[50,9],[55,4],[65,5],[70,3],[80,6],[85,1],[95,3],[100,1],[105,1],[115,1],[125,1],[130,1],[135,1],[160,1],[215,1]]</t>
  </si>
  <si>
    <t xml:space="preserve">[[0,59],[5,74],[10,91],[15,86],[20,61],[25,54],[30,44],[35,37],[40,28],[45,39],[50,24],[55,10],[60,15],[65,17],[70,5],[75,7],[80,6],[85,1],[90,1],[95,1],[100,1],[110,1],[125,2],[130,2],[145,2],[150,1],[155,1],[165,1],[195,1],[225,1],[335,1],[375,1],[385,1],[405,1],[715,1]]</t>
  </si>
  <si>
    <t xml:space="preserve">[[0,7],[5,49],[10,286],[15,508],[20,397],[25,197],[30,85],[35,29],[40,7],[45,2],[50,1],[55,3],[60,4],[75,2],[110,2],[600,1]]</t>
  </si>
  <si>
    <t xml:space="preserve">[[0,37],[5,86],[10,165],[15,241],[20,161],[25,79],[30,42],[35,30],[40,16],[45,4],[50,3],[60,2],[65,4],[70,2],[80,1],[95,1],[295,1]]</t>
  </si>
  <si>
    <t xml:space="preserve">[[0,69],[5,318],[10,759],[15,644],[20,319],[25,96],[30,32],[35,16],[40,11],[45,5],[50,4],[55,6],[60,3],[65,5],[70,7],[75,2],[80,4],[85,1],[90,3],[105,3],[110,3],[115,2],[120,1],[135,2],[350,1],[470,1]]</t>
  </si>
  <si>
    <t xml:space="preserve">[[0,58],[5,119],[10,162],[15,266],[20,191],[25,117],[30,51],[35,30],[40,12],[45,7],[50,4],[55,1],[60,3],[75,1],[85,1],[90,1],[115,1],[120,1],[125,1],[140,1],[180,1]]</t>
  </si>
  <si>
    <t xml:space="preserve">[[0,65],[5,165],[10,272],[15,326],[20,289],[25,254],[30,143],[35,64],[40,20],[45,23],[50,11],[55,4],[60,7],[70,2],[75,6],[80,1],[90,4],[100,2],[115,2],[125,2],[135,1],[145,1],[155,1],[175,1],[210,1],[260,2],[285,1],[430,2],[920,1],[1270,1]]</t>
  </si>
  <si>
    <t xml:space="preserve">[[0,65],[5,151],[10,298],[15,446],[20,383],[25,293],[30,219],[35,140],[40,115],[45,82],[50,55],[55,48],[60,56],[65,64],[70,49],[75,59],[80,31],[85,14],[90,4],[95,6],[100,2],[110,1],[125,2],[135,1],[180,1],[195,1],[210,1],[230,1],[265,1],[305,1],[695,1]]</t>
  </si>
  <si>
    <t xml:space="preserve">[[0,84],[5,187],[10,187],[15,248],[20,195],[25,149],[30,92],[35,68],[40,67],[45,51],[50,29],[55,28],[60,24],[65,23],[70,39],[75,41],[80,27],[85,23],[90,22],[95,17],[100,21],[105,9],[110,5],[115,6],[120,2],[125,1],[135,2],[150,1],[155,3],[160,1],[175,1],[180,2],[190,2],[215,1],[250,2],[315,1],[340,1],[350,1],[360,1],[435,1],[445,1],[680,1]]</t>
  </si>
  <si>
    <t xml:space="preserve">[[0,62],[5,338],[10,805],[15,1040],[20,665],[25,259],[30,124],[35,62],[40,47],[45,27],[50,11],[55,9],[60,3],[65,1],[70,1],[75,3],[80,2],[85,1],[90,1],[95,1],[100,1],[110,1],[150,1],[165,1],[175,2],[435,1],[455,1],[525,1],[605,1]]</t>
  </si>
  <si>
    <t xml:space="preserve">[[0,21],[5,46],[10,104],[15,179],[20,238],[25,224],[30,151],[35,102],[40,63],[45,27],[50,13],[55,5],[60,7],[65,7],[70,3],[75,1],[80,2],[85,1],[90,2],[95,1],[100,4],[105,1],[110,1],[125,1],[140,1],[170,1],[190,1],[210,1],[265,1],[270,1],[310,2],[325,1],[335,1],[340,1],[360,1],[525,1],[720,1],[830,1],[895,1],[900,1],[935,1]]</t>
  </si>
  <si>
    <t xml:space="preserve">[[0,108],[5,396],[10,438],[15,367],[20,312],[25,225],[30,164],[35,87],[40,68],[45,37],[50,30],[55,23],[60,25],[65,22],[70,7],[75,8],[80,8],[85,10],[90,5],[95,7],[100,7],[105,2],[110,2],[120,3],[125,3],[130,2],[135,3],[145,2],[150,4],[155,1],[160,2],[165,2],[170,1],[180,1],[190,1],[195,1],[200,1],[205,1],[220,1],[235,1],[240,1],[255,1],[270,1],[280,1],[320,1],[400,1],[460,1],[510,1],[585,1],[1320,1],[1415,1],[1515,1]]</t>
  </si>
  <si>
    <t xml:space="preserve">[[0,14],[5,94],[10,255],[15,312],[20,238],[25,116],[30,65],[35,23],[40,6],[45,1],[65,1]]</t>
  </si>
  <si>
    <t xml:space="preserve">[[0,21],[5,149],[10,273],[15,304],[20,193],[25,110],[30,69],[35,44],[40,15],[45,6],[50,1]]</t>
  </si>
  <si>
    <t xml:space="preserve">[[0,21],[5,95],[10,264],[15,337],[20,219],[25,110],[30,39],[35,13],[40,2],[45,2],[50,2],[60,2],[65,2],[70,1],[75,2],[80,1],[85,3],[90,1],[95,1],[165,1],[170,1],[175,1],[200,1],[205,1],[380,1]]</t>
  </si>
  <si>
    <t xml:space="preserve">[[0,21],[5,108],[10,286],[15,403],[20,210],[25,57],[30,22],[35,14],[40,10],[45,7],[50,5],[55,2],[60,2],[65,8],[75,1],[95,1],[110,1],[120,2],[125,1],[155,1],[210,1],[240,1],[260,1],[405,1],[1185,1],[1375,1]]</t>
  </si>
  <si>
    <t xml:space="preserve">[[0,274],[5,642],[10,463],[15,468],[20,336],[25,233],[30,141],[35,55],[40,46],[45,34],[50,15],[55,4],[60,7],[65,1],[70,1],[75,2],[80,1],[90,1],[95,2],[110,2],[120,1],[125,1],[135,2],[265,1]]</t>
  </si>
  <si>
    <t xml:space="preserve">[[0,130],[5,423],[10,472],[15,265],[20,158],[25,106],[30,109],[35,114],[40,76],[45,43],[50,37],[55,34],[60,31],[65,20],[70,25],[75,6],[80,22],[85,21],[90,16],[95,15],[100,17],[105,16],[110,7],[115,7],[120,11],[125,8],[130,8],[135,6],[140,5],[145,5],[150,1],[160,1],[165,2],[175,2],[205,3],[215,1],[330,1],[965,1]]</t>
  </si>
  <si>
    <t xml:space="preserve">[[0,54],[5,209],[10,227],[15,270],[20,191],[25,142],[30,93],[35,40],[40,44],[45,34],[50,45],[55,28],[60,32],[65,24],[70,15],[75,16],[80,8],[85,4],[90,7],[95,9],[100,2],[105,2],[110,3],[120,1],[125,1],[135,1],[145,1],[195,1],[420,1]]</t>
  </si>
  <si>
    <t xml:space="preserve">[[0,91],[5,222],[10,301],[15,322],[20,234],[25,96],[30,41],[35,35],[40,26],[45,21],[50,16],[55,9],[60,5],[65,8],[70,3],[75,8],[80,6],[85,3],[90,5],[95,5],[100,3],[105,1],[110,3],[115,1],[125,4],[135,3],[155,1],[160,1],[170,1],[185,1],[210,1],[240,1],[300,1],[325,1],[395,1]]</t>
  </si>
  <si>
    <t xml:space="preserve">[[0,15],[5,64],[10,134],[15,209],[20,175],[25,61],[30,13],[35,5],[40,1],[45,1],[50,1],[55,1],[60,1],[505,1]]</t>
  </si>
  <si>
    <t xml:space="preserve">[[0,10],[5,95],[10,269],[15,305],[20,235],[25,73],[30,19],[35,5],[40,4],[55,1],[60,1],[80,2],[85,1],[90,2],[95,1],[175,1]]</t>
  </si>
  <si>
    <t xml:space="preserve">[[0,92],[5,203],[10,303],[15,309],[20,200],[25,133],[30,69],[35,27],[40,24],[45,9],[50,12],[55,11],[60,5],[65,5],[70,5],[75,6],[80,2],[85,6],[90,5],[95,2],[100,2],[105,1],[110,4],[115,3],[120,3],[125,1],[130,4],[135,1],[145,1],[150,4],[155,1],[160,1],[165,1],[175,2],[185,2],[190,2],[195,1],[205,1],[220,1],[225,1],[235,1],[240,2],[245,1],[260,1],[265,1],[275,1],[300,1],[305,1],[310,1],[315,1],[340,2],[360,1],[390,1],[395,1],[465,1],[485,1],[495,1],[555,1],[570,1],[595,1]]</t>
  </si>
  <si>
    <t xml:space="preserve">[[0,140],[5,296],[10,323],[15,321],[20,236],[25,168],[30,133],[35,110],[40,65],[45,56],[50,32],[55,37],[60,26],[65,32],[70,32],[75,28],[80,18],[85,14],[90,8],[95,5],[100,6],[105,5],[110,3],[115,3],[125,2],[130,1],[140,3],[145,1],[150,2],[165,1],[170,2],[180,1],[185,1],[200,1],[205,1],[210,1],[215,1],[245,2],[280,1],[285,2],[310,1],[340,3],[365,1],[440,1],[505,1],[510,1],[515,1]]</t>
  </si>
  <si>
    <t xml:space="preserve">[[0,116],[5,300],[10,455],[15,437],[20,255],[25,159],[30,53],[35,32],[40,14],[45,6],[50,7],[60,8],[70,4],[75,2],[80,4],[90,2],[95,2],[100,1],[115,1],[120,2],[125,1],[145,1],[155,1],[160,1],[175,1],[210,1],[260,1],[360,1],[370,1],[585,1],[705,1]]</t>
  </si>
  <si>
    <t xml:space="preserve">[[0,81],[5,276],[10,623],[15,473],[20,152],[25,24],[30,18],[35,3],[40,2],[45,1]]</t>
  </si>
  <si>
    <t xml:space="preserve">[[0,94],[5,278],[10,797],[15,575],[20,183],[25,51],[30,7],[35,3],[40,1]]</t>
  </si>
  <si>
    <t xml:space="preserve">[[0,89],[5,374],[10,372],[15,220],[20,186],[25,144],[30,92],[35,52],[40,28],[45,17],[50,11],[55,8],[60,5],[65,2],[70,4],[75,4],[80,1],[100,1],[130,1]]</t>
  </si>
  <si>
    <t xml:space="preserve">[[0,9],[5,55],[10,128],[15,215],[20,187],[25,147],[30,90],[35,54],[40,32],[45,3],[50,5],[70,1],[125,2]]</t>
  </si>
  <si>
    <t xml:space="preserve">[[0,13],[5,38],[10,108],[15,196],[20,201],[25,129],[30,45],[35,19],[40,16],[45,12],[50,4],[55,1],[65,2],[70,2],[75,1],[85,2],[95,1],[120,1],[135,1],[155,1],[160,1],[180,1],[245,1],[310,1],[355,1],[545,1]]</t>
  </si>
  <si>
    <t xml:space="preserve">[[0,65],[5,195],[10,249],[15,347],[20,336],[25,223],[30,148],[35,100],[40,52],[45,45],[50,23],[55,20],[60,15],[65,13],[70,12],[75,8],[80,3],[85,7],[90,2],[95,2],[100,7],[105,3],[110,2],[120,1],[125,2],[130,1],[135,3],[140,1],[145,4],[150,1],[160,1],[170,2],[200,1],[205,1],[375,1],[385,1],[500,1],[530,1]]</t>
  </si>
  <si>
    <t xml:space="preserve">[[0,67],[5,183],[10,190],[15,185],[20,124],[25,37],[30,14],[35,8],[40,21],[45,25],[50,20],[55,16],[60,17],[65,14],[70,7],[75,14],[80,17],[85,8],[90,3],[95,6],[100,1],[105,1],[110,1],[115,2],[120,1],[130,2],[135,3],[145,1],[155,1],[165,1],[175,2],[185,2],[195,2],[200,1],[210,2],[220,1],[240,1],[255,1],[575,1],[740,1],[1050,1],[1230,1]]</t>
  </si>
  <si>
    <t xml:space="preserve">[[0,47],[5,154],[10,241],[15,314],[20,234],[25,79],[30,21],[35,3],[45,1],[55,2],[65,1],[70,1],[75,1],[80,1],[90,1],[105,2],[110,1],[130,2],[140,1],[145,1],[150,1],[165,1],[170,1],[185,1],[190,1],[215,1],[285,1],[290,1],[340,1],[375,1]]</t>
  </si>
  <si>
    <t xml:space="preserve">[[0,128],[5,328],[10,583],[15,465],[20,276],[25,188],[30,77],[35,45],[40,36],[45,21],[50,30],[55,18],[60,9],[65,6],[70,5],[75,3],[80,2],[85,2],[90,2],[120,1],[130,2],[135,1],[145,1],[190,1],[205,2],[220,1],[230,1],[245,1],[260,1],[395,1]]</t>
  </si>
  <si>
    <t xml:space="preserve">[[0,50],[5,198],[10,451],[15,756],[20,721],[25,516],[30,318],[35,272],[40,152],[45,63],[50,17],[55,9],[60,5],[65,9],[70,5],[75,1],[80,3],[85,4],[90,2],[95,6],[100,1],[110,2],[115,1],[120,1],[135,1],[140,2],[145,1],[150,1],[155,1],[160,1],[165,2],[180,3],[195,1],[210,1],[230,1],[240,2],[265,1],[280,1],[310,1],[315,1],[395,1],[615,1],[905,1],[1415,1],[2360,1]]</t>
  </si>
  <si>
    <t xml:space="preserve">[[0,4],[5,22],[10,41],[15,72],[20,96],[25,99],[30,60],[35,32],[40,25],[45,20],[50,9],[55,8],[60,7],[65,2],[70,7],[75,1],[80,1],[85,1],[95,1],[110,1],[150,1],[155,1],[170,1],[175,1],[195,1],[285,1],[320,1],[340,1],[480,1],[640,1]]</t>
  </si>
  <si>
    <t xml:space="preserve">[[0,115],[5,164],[10,248],[15,212],[20,148],[25,102],[30,77],[35,77],[40,42],[45,18],[50,10],[55,7],[60,9],[65,5],[70,7],[75,16],[80,8],[85,15],[90,13],[95,3],[100,1],[130,1],[260,1]]</t>
  </si>
  <si>
    <t xml:space="preserve">[[0,142],[5,217],[10,185],[15,199],[20,129],[25,75],[30,32],[35,25],[40,11],[45,7],[50,7],[55,5],[60,2],[65,5],[70,2],[80,1],[110,3],[120,2],[140,1],[160,1],[165,1],[180,1],[195,1],[300,1],[2140,1]]</t>
  </si>
  <si>
    <t xml:space="preserve">[[0,155],[5,263],[10,325],[15,295],[20,255],[25,191],[30,118],[35,93],[40,81],[45,41],[50,21],[55,19],[60,18],[65,10],[70,9],[75,3],[80,13],[85,3],[90,2],[95,3],[100,1],[105,3],[115,1],[120,1],[125,1],[130,1],[135,1],[140,2],[155,1],[165,6],[170,1],[185,1],[240,1],[255,1],[280,1],[290,1],[420,1]]</t>
  </si>
  <si>
    <t xml:space="preserve">[[0,118],[5,221],[10,236],[15,232],[20,179],[25,96],[30,31],[35,12],[40,12],[45,18],[50,8],[55,2],[60,1],[65,5],[70,1],[75,4],[80,2],[85,2],[90,2],[95,3],[110,2],[120,4],[130,1],[135,1],[140,1],[155,2],[165,1],[210,1],[230,1],[240,1],[245,1],[255,1],[275,1],[295,1],[600,1],[690,1],[1005,1]]</t>
  </si>
  <si>
    <t xml:space="preserve">[[0,30],[5,92],[10,213],[15,265],[20,232],[25,92],[30,41],[35,36],[40,19],[45,9],[50,6],[55,6],[60,7],[65,6],[70,9],[80,1],[90,6],[95,1],[105,2],[110,1],[120,1],[130,1],[135,2],[160,1],[165,1],[180,1],[225,1],[250,1],[280,1],[365,1],[965,1]]</t>
  </si>
  <si>
    <t xml:space="preserve">[[0,13],[5,60],[10,285],[15,372],[20,235],[25,119],[30,75],[35,21],[40,2],[45,3],[55,1],[70,1],[90,1],[130,1],[185,1],[320,1]]</t>
  </si>
  <si>
    <t xml:space="preserve">[[0,80],[5,343],[10,602],[15,508],[20,196],[25,95],[30,23],[35,3],[40,3],[45,2],[50,1],[55,4],[65,2],[70,2],[75,1],[85,1],[90,3],[105,1],[115,2],[140,1],[150,1],[160,1],[180,1],[315,1],[325,1],[510,1]]</t>
  </si>
  <si>
    <t xml:space="preserve">[[0,56],[5,136],[10,258],[15,486],[20,500],[25,318],[30,224],[35,133],[40,78],[45,56],[50,32],[55,18],[60,10],[65,11],[70,8],[75,14],[80,6],[85,3],[90,2],[95,3],[115,1],[120,1],[150,1],[160,1],[215,1],[285,1],[600,1]]</t>
  </si>
  <si>
    <t xml:space="preserve">[[0,58],[5,205],[10,702],[15,962],[20,712],[25,250],[30,152],[35,40],[40,23],[45,8],[50,2],[55,3],[60,1],[65,4],[70,1],[75,3],[80,1],[85,2],[90,1],[100,3],[105,3],[115,1],[120,2],[130,4],[145,1],[160,1],[170,3],[175,1],[180,2],[185,2],[240,1],[275,1],[280,1],[315,1],[370,1],[460,1],[620,1],[660,1],[765,1],[1200,1],[1585,1]]</t>
  </si>
  <si>
    <t xml:space="preserve">[[0,2],[5,37],[10,217],[15,358],[20,432],[25,275],[30,128],[35,19],[40,1]]</t>
  </si>
  <si>
    <t xml:space="preserve">[[0,73],[5,250],[10,410],[15,471],[20,292],[25,116],[30,25],[35,8],[40,5],[45,5],[50,5],[55,3],[60,1],[65,3],[70,2],[100,1],[105,1],[110,1],[120,1],[125,1],[230,1],[235,1],[245,1],[250,1],[300,1],[535,1]]</t>
  </si>
  <si>
    <t xml:space="preserve">[[0,435],[5,185],[10,224],[15,173],[20,120],[25,63],[30,26],[35,19],[40,8],[50,1],[55,1],[60,1],[85,1],[105,1],[145,1],[160,1],[165,1],[205,1]]</t>
  </si>
  <si>
    <t xml:space="preserve">[[0,153],[5,268],[10,453],[15,390],[20,293],[25,205],[30,102],[35,36],[40,19],[45,13],[50,12],[55,6],[60,3],[65,1],[70,1],[75,2],[85,1],[100,1],[105,2],[120,1],[130,1],[135,1],[535,1]]</t>
  </si>
  <si>
    <t xml:space="preserve">[[0,18],[5,286],[10,486],[15,395],[20,174],[25,32],[30,4],[35,1],[60,2],[65,3],[425,1]]</t>
  </si>
  <si>
    <t xml:space="preserve">[[0,15],[5,69],[10,265],[15,398],[20,367],[25,194],[30,89],[35,36],[40,8],[45,2],[50,4],[55,1],[60,1],[65,2],[70,2],[75,2],[80,1],[85,1],[90,1],[105,1],[140,1],[175,1],[185,1],[255,1]]</t>
  </si>
  <si>
    <t xml:space="preserve">[[0,52],[5,110],[10,153],[15,282],[20,216],[25,136],[30,85],[35,40],[40,29],[45,28],[50,19],[55,9],[60,7],[65,4],[70,6],[75,4],[80,2],[85,4],[90,1],[95,3],[100,3],[110,2],[115,2],[125,1],[130,1],[135,1],[155,2],[160,1],[170,1],[200,1],[230,1],[255,1]]</t>
  </si>
  <si>
    <t xml:space="preserve">[[0,42],[5,167],[10,373],[15,316],[20,153],[25,32],[30,3],[35,2],[40,1],[60,1],[65,1],[85,2],[230,1]]</t>
  </si>
  <si>
    <t xml:space="preserve">[[0,39],[5,112],[10,145],[15,176],[20,54],[25,32],[30,19],[35,12],[40,14],[45,13],[50,7],[55,5],[60,2],[65,6],[70,4],[75,3],[80,7],[85,3],[90,5],[95,6],[100,3],[105,5],[110,1],[115,1],[120,3],[125,2],[130,2],[135,4],[140,4],[145,3],[165,1],[170,2],[180,1],[185,1],[190,2],[195,1],[200,1],[205,4],[215,1],[230,1],[235,1],[255,1],[290,1],[295,1],[325,1],[330,1],[345,1],[350,1],[425,1],[440,1],[470,1],[495,1],[595,1]]</t>
  </si>
  <si>
    <t xml:space="preserve">[[0,24],[5,188],[10,461],[15,653],[20,556],[25,360],[30,236],[35,129],[40,18],[45,3],[50,1],[60,2],[65,1],[75,1],[80,4],[85,2],[100,2],[140,1],[150,1],[225,1],[240,1],[555,1],[940,1],[1060,1],[1130,1],[1200,1],[1940,1]]</t>
  </si>
  <si>
    <t xml:space="preserve">[[0,21],[5,140],[10,402],[15,319],[20,80],[25,32],[30,17],[35,18],[40,11],[45,2],[50,6],[55,5],[60,5],[65,1],[70,1],[80,3],[85,1],[90,1],[95,5],[100,1],[105,2],[115,1],[130,1],[135,1],[160,1],[175,1],[180,1],[185,1],[190,1],[200,1],[225,1],[235,1],[265,1],[295,1],[315,1],[340,1],[400,1],[420,1],[470,1],[500,1],[1675,1]]</t>
  </si>
  <si>
    <t xml:space="preserve">[[0,123],[5,224],[10,187],[15,111],[20,38],[25,28],[30,15],[35,10],[40,13],[45,7],[50,9],[55,5],[60,4],[65,4],[70,1],[75,1],[80,2],[85,1],[90,2],[95,2],[105,2],[120,1],[130,2],[140,1],[145,1],[150,1],[165,1],[190,1],[220,1],[245,1],[255,1],[325,1],[385,1],[510,1]]</t>
  </si>
  <si>
    <t xml:space="preserve">[[0,69],[5,84],[10,269],[15,471],[20,357],[25,168],[30,33],[35,16],[40,5],[45,6],[50,6],[60,4],[65,1],[70,3],[85,1],[90,1],[95,1],[115,2],[125,1],[135,1],[145,1],[170,1],[530,1]]</t>
  </si>
  <si>
    <t xml:space="preserve">[[0,146],[5,257],[10,248],[15,298],[20,263],[25,211],[30,156],[35,92],[40,42],[45,21],[50,17],[55,13],[60,6],[65,6],[70,6],[75,8],[80,1],[85,3],[90,3],[95,3],[100,2],[105,3],[110,1],[115,2],[125,1],[130,3],[135,1],[140,1],[150,1],[210,1],[310,1]]</t>
  </si>
  <si>
    <t xml:space="preserve">[[0,135],[5,165],[10,223],[15,262],[20,233],[25,187],[30,153],[35,139],[40,86],[45,68],[50,33],[55,30],[60,15],[65,9],[70,5],[75,2],[80,3],[85,3],[90,1],[95,2],[105,1],[135,1],[140,2],[145,1],[160,1],[195,1],[245,1],[400,1],[505,1]]</t>
  </si>
  <si>
    <t xml:space="preserve">[[0,97],[5,152],[10,132],[15,51],[20,37],[25,19],[30,20],[35,10],[40,7],[45,6],[50,10],[55,2],[60,4],[65,3],[70,4],[75,2],[80,1],[85,6],[90,1],[95,1],[100,3],[105,2],[110,1],[115,2],[120,1],[125,1],[130,3],[135,1],[140,1],[145,3],[150,2],[155,1],[165,2],[170,2],[190,2],[205,1],[220,1],[225,1],[235,1],[240,1],[250,1],[270,1],[275,1],[295,1],[300,1],[335,1],[350,1],[360,1],[365,1],[390,1],[420,1],[485,1],[515,1],[550,1],[595,1],[615,2],[640,1],[720,1],[735,1],[1105,1],[1205,1],[1495,1],[1770,1]]</t>
  </si>
  <si>
    <t xml:space="preserve">[[0,43],[5,207],[10,454],[15,376],[20,142],[25,22],[30,6],[35,2],[40,3],[45,3],[50,2],[60,2],[65,2],[70,2],[80,1],[85,2],[125,1],[140,1],[145,1],[155,2],[310,1],[340,1],[350,1]]</t>
  </si>
  <si>
    <t xml:space="preserve">[[0,79],[5,146],[10,197],[15,109],[20,45],[25,21],[30,14],[35,7],[40,1],[45,1],[50,2],[55,1],[65,1],[70,1],[85,1]]</t>
  </si>
  <si>
    <t xml:space="preserve">[[0,99],[5,228],[10,320],[15,265],[20,109],[25,44],[30,24],[35,14],[40,8],[45,2],[55,2],[60,2],[65,1],[80,1],[85,1],[115,1],[135,1],[265,1]]</t>
  </si>
  <si>
    <t xml:space="preserve">[[0,19],[5,63],[10,158],[15,154],[20,84],[25,18],[30,6],[35,3],[40,2],[45,2],[50,1],[65,1],[70,1],[85,2],[95,2],[100,1],[110,1],[130,1],[185,1],[275,1],[310,1],[605,1],[980,1]]</t>
  </si>
  <si>
    <t xml:space="preserve">[[0,95],[5,261],[10,421],[15,401],[20,148],[25,30],[30,14],[35,7],[40,2],[45,1],[50,3],[55,1],[70,4],[75,2],[85,2],[95,1],[145,1],[150,1],[250,1],[670,1],[1005,1]]</t>
  </si>
  <si>
    <t xml:space="preserve">[[0,125],[5,368],[10,301],[15,120],[20,84],[25,26],[30,12],[35,7],[40,10],[45,3],[50,1],[60,1],[70,1],[75,1],[80,2],[85,1],[120,1],[155,1],[190,1]]</t>
  </si>
  <si>
    <t xml:space="preserve">[[0,360],[5,516],[10,307],[15,137],[20,42],[25,17],[30,1],[40,2],[45,1],[60,1],[75,1],[90,1],[155,1],[175,1]]</t>
  </si>
  <si>
    <t xml:space="preserve">[[0,208],[5,702],[10,724],[15,486],[20,242],[25,80],[30,37],[35,18],[40,6],[45,7],[50,1],[55,2],[65,2],[70,3],[80,1],[90,1],[100,2],[120,2],[125,2],[130,1],[140,1],[145,1],[160,1],[205,1],[280,1],[285,1],[390,1],[800,1],[885,1]]</t>
  </si>
  <si>
    <t xml:space="preserve">[[0,154],[5,493],[10,512],[15,299],[20,100],[25,51],[30,27],[35,17],[40,10],[45,10],[50,5],[55,4],[65,4],[90,2],[105,1],[110,1],[115,1],[120,1],[130,2],[150,1],[160,1],[205,1],[230,1],[400,2],[440,1],[895,1],[1075,1]]</t>
  </si>
  <si>
    <t xml:space="preserve">[[0,148],[5,336],[10,421],[15,290],[20,140],[25,52],[30,34],[35,19],[40,5],[45,4],[55,2],[60,3],[75,1],[85,2],[90,1],[95,1],[100,1],[115,1],[120,2],[130,2],[140,2],[170,1],[200,1],[265,1],[305,1]]</t>
  </si>
  <si>
    <t xml:space="preserve">[[0,94],[5,128],[10,80],[15,59],[20,41],[25,22],[30,19],[35,12],[40,9],[45,5],[50,7],[55,6],[60,6],[65,6],[70,8],[75,6],[80,1],[85,6],[90,4],[95,3],[100,2],[105,1],[110,4],[115,2],[120,1],[125,2],[130,2],[135,1],[145,3],[150,1],[165,1],[170,1],[175,3],[180,3],[185,1],[190,1],[195,2],[200,1],[205,1],[210,1],[215,1],[230,3],[240,1],[250,1],[255,1],[275,1],[280,1],[290,1],[320,1],[360,1],[375,2],[380,3],[515,1],[550,1],[570,1]]</t>
  </si>
  <si>
    <t xml:space="preserve">[[0,17],[5,62],[10,57],[15,46],[20,30],[25,28],[30,29],[35,17],[40,8],[45,6],[50,11],[55,4],[60,2],[65,3],[70,4],[75,5],[80,1],[85,2],[95,2],[100,3],[105,2],[115,1],[120,2],[125,3],[130,3],[135,3],[145,1],[150,1],[165,1],[170,1],[185,1],[190,1],[195,1],[205,1],[215,2],[220,1],[225,1],[240,1],[270,1],[360,1],[370,3],[450,1],[465,1],[575,1]]</t>
  </si>
  <si>
    <t xml:space="preserve">[[0,145],[5,274],[10,309],[15,307],[20,286],[25,153],[30,60],[35,27],[40,17],[45,5],[50,6],[55,3],[60,3],[65,6],[70,5],[75,3],[80,2],[85,5],[90,2],[95,2],[100,3],[105,1],[115,2],[130,2],[135,2],[140,1],[145,1],[150,1],[155,1],[165,1],[180,1],[190,1],[215,1],[225,1],[290,1],[300,1],[305,1],[315,1],[335,1],[340,1],[350,1],[440,1],[1060,1],[1515,1],[1930,1]]</t>
  </si>
  <si>
    <t xml:space="preserve">[[0,92],[5,227],[10,296],[15,274],[20,151],[25,83],[30,36],[35,32],[40,9],[45,14],[50,22],[55,12],[60,8],[65,8],[70,9],[75,9],[80,9],[85,7],[90,6],[95,9],[100,8],[105,9],[110,7],[115,2],[120,3],[125,2],[130,4],[135,1],[140,5],[145,3],[150,1],[155,2],[160,2],[165,3],[170,1],[175,2],[180,3],[185,2],[195,2],[200,4],[205,1],[215,1],[230,1],[235,1],[240,1],[245,2],[250,2],[255,2],[260,3],[265,2],[270,1],[275,1],[280,2],[285,2],[295,2],[300,2],[305,3],[310,2],[315,1],[320,1],[325,1],[335,1],[340,1],[355,2],[360,2],[370,1],[425,1],[430,1],[435,1],[465,1],[470,1],[495,1],[535,1],[585,1],[705,1],[710,1],[720,1],[750,1],[790,1],[805,1],[815,1],[845,1],[850,1],[980,1],[1000,1],[1165,1],[1205,1],[1230,1],[1235,1],[1285,1],[1300,1],[1730,1],[1805,2],[2080,1],[2170,1],[2415,1],[2420,2],[2755,1]]</t>
  </si>
  <si>
    <t xml:space="preserve">[[0,61],[5,466],[10,672],[15,303],[20,46],[25,11],[30,3],[35,2],[45,1],[50,1],[85,1],[90,1],[95,1],[120,1],[235,1]]</t>
  </si>
  <si>
    <t xml:space="preserve">[[0,141],[5,648],[10,1004],[15,772],[20,389],[25,197],[30,109],[35,53],[40,35],[45,17],[50,17],[55,7],[60,4],[65,1],[70,1],[85,2],[90,1],[105,1],[110,1],[160,1],[185,1],[190,1],[195,1],[225,1],[365,1],[380,1]]</t>
  </si>
  <si>
    <t xml:space="preserve">[[0,39],[5,338],[10,642],[15,442],[20,277],[25,105],[30,50],[35,17],[40,9],[45,2],[50,1],[55,3],[65,2],[70,1],[75,1],[150,1]]</t>
  </si>
  <si>
    <t xml:space="preserve">[[0,86],[5,494],[10,436],[15,165],[20,43],[25,8],[30,1],[35,2],[45,1],[60,1],[70,1]]</t>
  </si>
  <si>
    <t xml:space="preserve">[[0,60],[5,571],[10,652],[15,243],[20,44],[25,16],[30,9],[35,1],[45,1],[55,1],[65,1],[75,1],[80,1],[470,1]]</t>
  </si>
  <si>
    <t xml:space="preserve">[[0,33],[5,161],[10,392],[15,263],[20,100],[25,54],[30,27],[35,6],[40,3],[45,2],[55,1],[60,2],[65,4],[70,1],[75,1],[85,1],[95,1],[110,2],[130,1],[220,1],[395,1],[425,1],[570,1]]</t>
  </si>
  <si>
    <t xml:space="preserve">[[0,53],[5,509],[10,420],[15,132],[20,33],[25,6],[30,14],[35,3],[40,7],[45,1],[50,3],[60,9],[65,3],[70,1],[75,4],[80,3],[90,1],[105,1],[110,3],[150,3],[155,1],[245,1],[260,1],[290,1],[315,1],[420,1],[775,1],[1365,1],[1540,1],[1755,1],[1925,1],[2930,1],[2975,1],[5765,1]]</t>
  </si>
  <si>
    <t xml:space="preserve">[[0,70],[5,308],[10,428],[15,178],[20,16],[25,1]]</t>
  </si>
  <si>
    <t xml:space="preserve">[[0,119],[5,426],[10,463],[15,284],[20,98],[25,21],[30,14],[35,5],[40,3],[45,4],[50,1],[55,2],[70,1],[90,1],[115,2],[155,1],[345,1],[670,1]]</t>
  </si>
  <si>
    <t xml:space="preserve">[[0,62],[5,423],[10,861],[15,467],[20,229],[25,95],[30,31],[35,17],[40,4],[45,5],[50,4],[55,3],[60,1],[70,2],[75,1],[80,1],[85,1],[95,3],[105,1],[115,1],[130,1],[155,1],[180,1],[205,1]]</t>
  </si>
  <si>
    <t xml:space="preserve">[[0,203],[5,444],[10,560],[15,465],[20,319],[25,97],[30,42],[35,35],[40,26],[45,15],[50,12],[55,8],[60,5],[65,1],[70,1],[75,1],[80,3],[100,1],[130,1],[330,1]]</t>
  </si>
  <si>
    <t xml:space="preserve">[[0,86],[5,87],[10,231],[15,425],[20,361],[25,200],[30,110],[35,75],[40,11],[45,4],[50,1],[55,2],[60,3],[65,3],[70,1],[75,2],[85,1],[90,2],[100,2],[105,1],[115,1],[120,1],[150,2],[245,1],[260,1]]</t>
  </si>
  <si>
    <t xml:space="preserve">[[0,133],[5,197],[10,398],[15,440],[20,280],[25,109],[30,53],[35,29],[40,16],[45,16],[50,9],[55,8],[65,5],[70,3],[75,6],[80,4],[85,2],[90,2],[95,4],[100,5],[105,6],[110,1],[115,2],[120,2],[125,4],[140,2],[150,1],[155,2],[160,1],[175,1],[180,2],[195,1],[200,1],[210,1],[240,2],[265,1],[325,1],[335,1],[355,1],[375,1],[390,1],[510,1],[530,1]]</t>
  </si>
  <si>
    <t xml:space="preserve">[[0,200],[5,663],[10,637],[15,218],[20,78],[25,33],[30,14],[35,9],[40,11],[45,7],[50,6],[55,2],[60,3],[65,1],[70,2],[75,4],[80,4],[85,1],[90,1],[100,1],[105,2],[110,2],[120,1],[125,3],[130,1],[135,3],[145,3],[155,2],[190,1],[195,1],[215,1],[255,1],[295,1],[310,1],[320,1],[350,1],[445,1],[475,1],[510,1],[525,1],[640,1],[655,1],[715,1],[785,1],[945,1],[1230,1],[1235,1]]</t>
  </si>
  <si>
    <t xml:space="preserve">[[0,88],[5,374],[10,729],[15,783],[20,373],[25,121],[30,116],[35,90],[40,43],[45,21],[50,11],[55,7],[60,5],[65,3],[70,7],[75,4],[80,5],[90,1],[95,1],[115,2],[130,1],[140,1],[160,1],[325,1],[465,1],[650,1]]</t>
  </si>
  <si>
    <t xml:space="preserve">[[0,126],[5,210],[10,199],[15,158],[20,114],[25,93],[30,60],[35,38],[40,26],[45,31],[50,35],[55,14],[60,21],[65,21],[70,14],[75,14],[80,6],[85,8],[90,3],[95,5],[100,5],[105,2],[110,2],[115,4],[120,3],[125,4],[130,3],[135,2],[140,3],[150,1],[155,1],[160,2],[165,1],[185,1],[190,1],[195,3],[200,1],[205,1],[215,1],[220,2],[230,1],[240,1],[275,1],[280,1],[290,2],[310,1],[315,2],[340,1],[360,1],[365,1],[370,1],[385,1],[400,1],[465,1],[530,1],[585,1],[715,1],[855,1],[1395,1],[1745,1]]</t>
  </si>
  <si>
    <t xml:space="preserve">[[0,181],[5,732],[10,1222],[15,666],[20,167],[25,84],[30,39],[35,13],[40,3],[45,6],[50,4],[55,4],[60,1],[65,2],[75,2],[80,3],[110,1],[115,1],[130,2],[150,1],[165,1],[180,1],[295,1],[305,2],[445,1],[475,1]]</t>
  </si>
  <si>
    <t xml:space="preserve">[[0,141],[5,807],[10,1082],[15,454],[20,162],[25,50],[30,24],[35,15],[40,8],[45,5],[50,3],[55,3],[60,2],[65,3],[85,1],[110,1],[155,1],[190,1],[195,1],[275,2]]</t>
  </si>
  <si>
    <t xml:space="preserve">[[0,103],[5,584],[10,978],[15,698],[20,423],[25,179],[30,50],[35,19],[40,8],[45,17],[50,27],[55,4],[60,2],[65,5],[70,1],[75,2],[80,2],[85,2],[95,1],[100,1],[105,3],[110,2],[125,1],[140,1],[165,1],[185,1],[205,1],[420,1],[455,1],[530,1],[1610,1]]</t>
  </si>
  <si>
    <t xml:space="preserve">[[0,46],[5,397],[10,649],[15,415],[20,224],[25,117],[30,69],[35,90],[40,32],[45,11],[50,4],[55,2],[60,3],[65,2],[70,3],[90,1],[95,1],[100,1],[115,1],[135,1],[140,1],[150,1],[155,1],[175,1],[185,1],[200,1],[210,1],[265,1],[325,1],[425,1],[1285,1]]</t>
  </si>
  <si>
    <t xml:space="preserve">[[0,88],[5,435],[10,814],[15,853],[20,464],[25,233],[30,140],[35,62],[40,23],[45,14],[50,10],[55,1],[60,5],[65,7],[70,3],[75,2],[80,2],[90,1],[100,2],[110,1],[120,2],[145,1],[150,1],[160,1],[165,1],[220,1],[330,1],[450,1],[470,1],[475,1],[740,1]]</t>
  </si>
  <si>
    <t xml:space="preserve">[[0,71],[5,395],[10,285],[15,132],[20,78],[25,25],[30,13],[35,13],[40,18],[45,12],[50,10],[55,6],[60,6],[65,7],[70,2],[75,5],[80,2],[85,5],[90,2],[95,3],[100,1],[110,2],[120,2],[125,1],[130,1],[135,1],[145,3],[150,1],[155,1],[175,2],[185,2],[190,2],[195,1],[200,3],[205,1],[215,3],[225,1],[280,1],[285,1],[305,1],[320,2],[345,2],[350,2],[370,1],[375,1],[415,1],[440,1],[490,1],[495,2],[530,1],[575,1],[580,1],[595,1],[610,1],[620,1],[630,1],[735,1],[810,1],[880,1],[915,2],[920,1],[1050,1],[1055,1],[1095,1],[1140,1],[1275,1],[1625,1],[1655,1],[1775,1],[1935,1],[1965,1],[1995,1],[2385,1],[2430,1],[2745,1],[2830,1],[2925,1],[3060,1],[3355,1],[4850,1]]</t>
  </si>
  <si>
    <t xml:space="preserve">[[0,45],[5,405],[10,467],[15,219],[20,140],[25,80],[30,5],[40,2],[45,2],[50,3],[55,3],[60,2],[65,4],[70,1],[75,1],[80,1],[105,1],[215,1],[415,1],[560,1],[995,1]]</t>
  </si>
  <si>
    <t xml:space="preserve">[[0,73],[5,115],[10,122],[15,95],[20,77],[25,63],[30,54],[35,68],[40,60],[45,46],[50,42],[55,31],[60,27],[65,31],[70,33],[75,24],[80,23],[85,20],[90,18],[95,25],[100,14],[105,16],[110,13],[115,3],[120,14],[125,14],[130,14],[135,7],[140,8],[145,9],[150,6],[155,6],[160,1],[165,4],[170,4],[175,10],[180,1],[185,6],[190,6],[195,3],[200,4],[205,7],[210,3],[215,3],[220,1],[225,4],[230,4],[235,4],[240,2],[245,3],[250,1],[255,3],[265,2],[270,1],[275,2],[285,2],[295,1],[300,1],[325,2],[340,1],[345,1],[360,1],[385,1],[395,1],[400,1],[410,2],[415,3],[430,1],[440,1],[465,1],[475,1],[490,1],[515,1],[525,1],[530,1],[540,1],[600,1],[605,1],[640,2],[745,1],[785,1],[900,1],[1115,1],[1140,1],[1195,1],[1310,1],[1450,1],[1580,1],[1610,1],[1660,1],[1775,1],[2605,1],[4115,1],[4250,1]]</t>
  </si>
  <si>
    <t xml:space="preserve">[[0,298],[5,870],[10,897],[15,545],[20,251],[25,130],[30,86],[35,24],[40,9],[45,10],[50,8],[55,11],[60,4],[65,6],[70,4],[75,4],[80,4],[85,5],[90,6],[100,2],[105,1],[110,2],[120,1],[125,1],[135,2],[145,2],[150,1],[155,2],[160,2],[165,1],[175,1],[180,2],[190,1],[200,1],[210,1],[215,1],[220,1],[250,1],[260,1],[405,1],[415,1]]</t>
  </si>
  <si>
    <t xml:space="preserve">[[0,9],[5,137],[10,1115],[15,1481],[20,1316],[25,681],[30,170],[35,21],[40,10],[45,1],[50,1],[55,1],[60,2],[75,1],[85,2],[110,1],[145,1],[150,1],[170,1],[185,1],[230,1],[245,1],[730,1]]</t>
  </si>
  <si>
    <t xml:space="preserve">[[0,152],[5,346],[10,446],[15,313],[20,104],[25,34],[30,14],[35,8],[40,5],[45,7],[50,3],[55,3],[60,1],[65,2],[70,1],[75,1],[80,4],[85,1],[90,1],[95,2],[120,2],[135,2],[140,2],[150,1],[165,1],[175,1],[180,1],[195,3],[205,1],[230,2],[255,2],[285,1],[295,1],[345,1],[360,1],[365,1],[380,1],[425,1],[620,1],[690,1],[790,1],[805,1],[1035,1],[1695,1]]</t>
  </si>
  <si>
    <t xml:space="preserve">[[0,82],[5,171],[10,219],[15,207],[20,209],[25,207],[30,160],[35,116],[40,77],[45,47],[50,30],[55,32],[60,12],[65,11],[70,12],[75,4],[80,5],[85,5],[90,2],[95,2],[100,2],[105,2],[110,1],[120,2],[145,1],[150,1],[155,3],[240,1],[245,1],[260,2],[265,2],[315,1],[440,1],[715,1]]</t>
  </si>
  <si>
    <t xml:space="preserve">[[0,197],[5,267],[10,255],[15,325],[20,316],[25,289],[30,194],[35,87],[40,51],[45,27],[50,26],[55,9],[60,11],[65,5],[70,12],[75,5],[80,3],[85,4],[90,7],[95,5],[100,5],[105,1],[110,1],[115,3],[120,3],[130,2],[135,1],[140,1],[165,1],[175,1],[205,1],[220,1],[240,1],[245,1],[250,1],[275,1],[295,1],[320,1],[330,1],[345,1],[390,1],[400,1],[405,1],[435,1],[440,1],[485,1],[625,1],[710,1],[740,1],[1220,1],[1475,1]]</t>
  </si>
  <si>
    <t xml:space="preserve">[[0,45],[5,101],[10,107],[15,188],[20,152],[25,110],[30,53],[35,34],[40,23],[45,23],[50,26],[55,19],[60,23],[65,33],[70,20],[75,5],[80,11],[85,5],[90,1],[95,6],[100,3],[105,4],[115,1],[125,1],[130,1],[135,1],[140,1],[145,1],[210,1],[215,1],[670,1]]</t>
  </si>
  <si>
    <t xml:space="preserve">[[0,61],[5,123],[10,171],[15,171],[20,160],[25,185],[30,140],[35,107],[40,76],[45,59],[50,32],[55,26],[60,20],[65,12],[70,19],[75,15],[80,14],[85,6],[90,3],[95,6],[100,6],[105,2],[110,1],[115,1],[120,2],[125,2],[130,5],[135,1],[145,1],[160,2],[175,1],[185,1],[190,1]]</t>
  </si>
  <si>
    <t xml:space="preserve">[[0,135],[5,160],[10,281],[15,316],[20,209],[25,138],[30,49],[35,18],[40,11],[45,5],[50,4],[55,1],[60,1],[65,1],[75,1],[90,1],[100,1],[115,1],[150,1],[155,1],[215,1],[360,1],[370,1],[415,1]]</t>
  </si>
  <si>
    <t xml:space="preserve">[[0,336],[5,581],[10,312],[15,335],[20,187],[25,125],[30,62],[35,57],[40,49],[45,37],[50,26],[55,15],[60,10],[65,9],[70,1],[75,5],[80,9],[85,5],[90,2],[95,6],[100,3],[105,3],[115,2],[120,3],[125,3],[130,4],[135,1],[145,3],[150,1],[155,1],[160,2],[170,4],[180,1],[185,1],[190,1],[210,2],[220,1],[225,2],[235,1],[240,1],[250,1],[255,1],[270,1],[280,1],[290,1],[315,1],[350,1],[365,1],[380,1],[475,1],[495,1],[560,1],[820,1],[850,1],[1200,1],[1495,1],[1975,1]]</t>
  </si>
  <si>
    <t xml:space="preserve">[[0,63],[5,193],[10,232],[15,195],[20,108],[25,69],[30,43],[35,28],[40,24],[45,25],[50,19],[55,17],[60,8],[65,5],[70,1],[75,2],[80,1],[90,1],[110,1],[135,3],[140,1],[160,1],[175,1],[190,1],[210,1],[495,1],[745,2],[940,1]]</t>
  </si>
  <si>
    <t xml:space="preserve">[[0,37],[5,162],[10,315],[15,341],[20,288],[25,107],[30,67],[35,44],[40,49],[45,65],[50,62],[55,44],[60,38],[65,42],[70,13],[75,1],[80,2],[85,5],[90,6],[95,4],[100,3],[105,2],[115,1],[120,2],[125,2],[130,1],[135,1],[140,5],[145,3],[150,1],[165,1],[170,4],[175,2],[180,1],[185,1],[190,2],[200,3],[250,1],[255,2],[275,1],[285,1],[290,1],[310,1],[320,1],[335,1],[350,1],[355,1],[365,2],[375,1],[425,1],[455,1],[480,1],[530,1],[625,1],[640,1],[645,1],[655,1],[675,1],[975,1],[1305,1]]</t>
  </si>
  <si>
    <t xml:space="preserve">[[0,46],[5,266],[10,465],[15,412],[20,229],[25,121],[30,75],[35,49],[40,21],[45,10],[50,3],[55,6],[60,2],[65,3],[70,4],[75,2],[85,3],[90,1],[100,1],[110,1],[115,1],[235,1],[435,1],[475,1],[585,1],[850,1]]</t>
  </si>
  <si>
    <t xml:space="preserve">[[0,98],[5,123],[10,120],[15,68],[20,72],[25,47],[30,28],[35,26],[40,28],[45,25],[50,17],[55,22],[60,9],[65,10],[70,13],[75,13],[80,8],[85,6],[90,5],[95,3],[100,3],[105,2],[110,3],[120,2],[125,1],[130,1],[135,1],[140,2],[145,2],[150,1],[155,1],[160,2],[165,1],[170,2],[175,1],[185,2],[190,2],[200,1],[210,1],[235,2],[250,1],[255,1],[265,1],[310,1],[350,1],[355,1],[395,1],[400,1],[445,1],[455,1],[620,1],[660,1],[770,1],[1130,1],[2340,1]]</t>
  </si>
  <si>
    <t xml:space="preserve">[[0,71],[5,341],[10,489],[15,346],[20,171],[25,56],[30,30],[35,12],[40,6],[45,1],[50,4],[60,1],[65,1],[70,1],[95,2],[110,1],[160,1],[190,1],[450,1],[760,1]]</t>
  </si>
  <si>
    <t xml:space="preserve">[[55,1],[75,1],[2680,1]]</t>
  </si>
  <si>
    <t xml:space="preserve">[[0,232],[5,445],[10,322],[15,148],[20,77],[25,29],[30,7],[35,7],[40,2],[45,1],[50,2],[60,1],[85,1],[170,2],[260,1],[270,1],[305,1],[320,1]]</t>
  </si>
  <si>
    <t xml:space="preserve">[[0,420],[5,659],[10,230],[15,82],[20,20],[25,10],[30,1],[35,3],[40,5],[45,2],[50,1],[55,2],[60,1],[65,1],[90,1],[100,1],[105,2],[125,1],[170,1],[180,1],[875,1]]</t>
  </si>
  <si>
    <t xml:space="preserve">[[0,395],[5,411],[10,110],[15,26],[20,8],[25,4],[30,4],[35,3],[40,1],[45,3],[60,1],[65,1],[80,2],[85,2],[90,2],[105,1],[120,2],[155,1],[160,1],[255,1],[300,1],[485,1],[1260,1]]</t>
  </si>
  <si>
    <t xml:space="preserve">[[0,202],[5,214],[10,64],[15,29],[20,14],[25,8],[30,4],[35,6],[40,5],[45,4],[50,2],[55,2],[60,3],[65,2],[70,2],[75,2],[80,1],[85,1],[100,1],[105,1],[120,2],[125,1],[130,1],[230,1],[255,1],[380,1]]</t>
  </si>
  <si>
    <t xml:space="preserve">[[0,163],[5,147],[10,56],[15,24],[20,16],[25,20],[30,12],[35,14],[40,4],[45,3],[50,2],[55,6],[60,5],[65,1],[70,1],[75,8],[80,1],[85,3],[90,3],[100,1],[105,2],[115,2],[125,2],[130,2],[145,3],[150,1],[170,1],[180,1],[190,2],[240,1],[290,2],[300,1],[305,1],[320,1],[495,1]]</t>
  </si>
  <si>
    <t xml:space="preserve">[[0,24],[5,45],[10,21],[15,16],[20,12],[25,3],[30,4],[35,2],[40,5],[45,1],[50,3],[55,1],[60,2],[65,2],[85,1],[90,3],[105,1],[110,1],[115,1],[125,2],[165,1],[170,1],[175,1],[240,1],[385,1],[420,1],[485,1]]</t>
  </si>
  <si>
    <t xml:space="preserve">[[0,10],[5,8],[10,8],[15,7],[20,9],[25,5],[30,3],[35,6],[40,2],[50,3],[55,2],[60,3],[70,1],[75,1],[90,2],[100,2],[110,2],[115,1],[120,2],[125,1],[130,1],[140,3],[155,1],[170,1],[180,1],[215,1],[305,1],[315,1],[530,1],[620,1],[700,1],[720,1],[740,1],[850,1],[1340,1]]</t>
  </si>
  <si>
    <t xml:space="preserve">[[0,13],[5,31],[10,5],[15,3],[20,1],[25,4],[30,3],[35,5],[40,2],[45,2],[50,4],[55,1],[60,2],[70,1],[80,3],[95,2],[100,1],[105,2],[130,1],[135,1],[140,1],[170,1],[175,1],[185,1],[215,1],[220,1],[230,1],[240,1],[270,1],[355,1],[480,1],[875,1],[1145,1]]</t>
  </si>
  <si>
    <t xml:space="preserve">[[0,34],[5,64],[10,44],[15,29],[20,24],[25,25],[30,20],[35,18],[40,12],[45,14],[50,9],[55,11],[60,5],[65,8],[70,11],[75,3],[80,6],[85,6],[90,4],[95,6],[100,2],[105,5],[110,1],[115,5],[120,2],[125,4],[130,2],[145,1],[150,5],[155,2],[160,3],[165,1],[175,2],[185,1],[190,3],[195,1],[200,1],[210,3],[220,1],[225,1],[230,1],[235,2],[250,2],[255,1],[260,1],[265,1],[285,1],[295,1],[300,2],[310,1],[315,1],[330,1],[350,1],[370,2],[375,2],[380,2],[390,2],[405,1],[410,1],[450,1],[505,1],[540,1],[550,1],[600,1],[690,1],[710,1],[835,1],[1725,1]]</t>
  </si>
  <si>
    <t xml:space="preserve">[[0,123],[5,116],[10,36],[15,26],[20,31],[25,21],[30,12],[35,11],[40,9],[45,6],[50,7],[55,6],[60,4],[65,1],[70,2],[75,1],[80,3],[85,2],[90,2],[105,1],[110,1],[120,1],[140,1],[145,1],[160,1],[180,3],[200,1],[220,2],[225,1],[275,1],[295,1],[320,1],[470,1],[840,1]]</t>
  </si>
  <si>
    <t xml:space="preserve">[[0,114],[5,180],[10,100],[15,44],[20,24],[25,14],[30,12],[35,13],[40,9],[45,7],[50,8],[55,5],[60,5],[65,2],[75,2],[80,2],[85,1],[90,1],[95,1],[105,1],[120,1],[140,1],[150,2],[180,1],[195,2],[200,1],[205,2],[220,1],[225,1],[230,1],[235,1],[260,1],[425,1],[985,1]]</t>
  </si>
  <si>
    <t xml:space="preserve">[[0,149],[5,146],[10,64],[15,46],[20,21],[25,12],[30,12],[35,14],[40,7],[45,5],[50,6],[55,3],[65,3],[70,2],[75,4],[80,1],[85,1],[90,3],[95,2],[105,1],[110,2],[115,2],[150,1],[155,1],[160,1],[195,1],[205,1],[220,1],[395,1],[425,1]]</t>
  </si>
  <si>
    <t xml:space="preserve">[[0,468],[5,643],[10,222],[15,55],[20,27],[25,12],[30,12],[35,8],[40,8],[45,5],[50,5],[55,7],[60,1],[65,3],[70,2],[75,1],[80,3],[85,3],[95,2],[100,1],[105,1],[110,3],[115,1],[120,4],[125,1],[130,1],[140,2],[145,2],[190,1],[195,2],[205,1],[235,1],[250,1],[270,1],[275,1],[310,1],[320,1],[350,1],[455,1],[465,1],[725,1],[735,1]]</t>
  </si>
  <si>
    <t xml:space="preserve">[[0,668],[5,928],[10,355],[15,118],[20,42],[25,23],[30,12],[35,23],[40,7],[45,8],[50,9],[55,10],[60,3],[65,3],[70,5],[75,7],[80,1],[85,1],[90,1],[95,1],[100,1],[105,1],[110,4],[115,1],[120,2],[125,1],[130,1],[140,3],[145,1],[155,4],[160,1],[165,2],[170,2],[175,2],[180,1],[195,1],[210,1],[220,1],[235,1],[240,1],[245,1],[255,1],[285,1],[310,1],[315,2],[340,2],[360,1],[520,1],[535,1],[960,1],[1010,1]]</t>
  </si>
  <si>
    <t xml:space="preserve">[[0,509],[5,606],[10,234],[15,82],[20,23],[25,12],[30,14],[35,5],[40,4],[45,8],[50,10],[55,5],[60,2],[65,4],[70,2],[75,3],[80,2],[85,3],[90,2],[95,1],[105,2],[110,2],[120,3],[125,1],[130,5],[135,1],[140,1],[145,3],[150,2],[155,2],[170,2],[190,1],[225,2],[235,1],[245,1],[255,1],[265,1],[275,1],[315,3],[320,1],[325,2],[345,1],[350,1],[370,1],[405,2],[420,1],[435,1],[485,1],[530,1],[590,1],[615,1],[695,1],[740,1],[970,1],[1080,1],[1720,1],[2060,1]]</t>
  </si>
  <si>
    <t xml:space="preserve">[[0,459],[5,583],[10,207],[15,65],[20,24],[25,23],[30,11],[35,3],[40,3],[45,4],[50,4],[60,2],[65,3],[70,2],[75,3],[80,4],[90,2],[95,4],[105,1],[115,2],[120,3],[135,1],[140,2],[145,1],[155,1],[165,1],[175,1],[190,1],[195,1],[200,2],[205,1],[250,1],[285,1],[290,1],[340,1],[345,1],[350,1],[575,1],[1800,1]]</t>
  </si>
  <si>
    <t xml:space="preserve">[[0,200],[5,289],[10,127],[15,50],[20,33],[25,20],[30,11],[35,8],[40,5],[45,5],[50,2],[55,2],[60,3],[65,2],[70,1],[75,1],[80,3],[85,2],[90,1],[95,2],[100,3],[105,1],[120,1],[145,1],[165,1],[190,1],[195,1],[200,1],[245,2],[250,1],[255,1],[275,1],[345,1]]</t>
  </si>
  <si>
    <t xml:space="preserve">[[0,171],[5,260],[10,79],[15,32],[20,30],[25,13],[30,15],[35,8],[40,8],[45,3],[50,4],[55,2],[60,2],[65,1],[70,2],[75,5],[80,2],[85,1],[90,3],[95,2],[100,5],[105,3],[120,2],[130,1],[135,3],[145,1],[150,1],[165,1],[170,1],[190,2],[210,1],[215,1],[240,1],[260,1],[270,1],[395,1],[435,1],[455,1],[620,1]]</t>
  </si>
  <si>
    <t xml:space="preserve">[[0,160],[5,197],[10,74],[15,32],[20,17],[25,9],[30,8],[35,7],[40,10],[45,4],[50,2],[55,4],[60,3],[65,4],[70,1],[75,1],[80,5],[85,1],[90,1],[100,1],[105,2],[110,1],[115,2],[120,1],[125,3],[130,2],[135,1],[145,1],[150,2],[170,1],[185,1],[230,1],[250,1],[295,1],[430,1],[485,1],[670,1]]</t>
  </si>
  <si>
    <t xml:space="preserve">[[0,259],[5,341],[10,123],[15,31],[20,23],[25,25],[30,20],[35,18],[40,12],[45,12],[50,11],[55,6],[60,2],[65,2],[70,1],[75,1],[80,1],[85,2],[90,3],[100,1],[105,1],[110,2],[130,1],[135,1],[140,1],[150,2],[155,1],[160,2],[170,1],[175,1],[180,1],[190,2],[205,1],[210,1],[220,2],[230,1],[235,1],[245,1],[265,1],[275,1],[280,1],[300,1],[320,1],[325,1],[365,1],[370,1],[390,2],[400,1],[405,1],[410,1],[430,1],[465,1],[505,1],[705,1]]</t>
  </si>
  <si>
    <t xml:space="preserve">[[0,397],[5,392],[10,82],[15,24],[20,14],[25,2],[30,6],[35,3],[40,1],[45,1],[50,1],[55,1],[60,1],[70,1],[100,1],[1120,1]]</t>
  </si>
  <si>
    <t xml:space="preserve">[[0,477],[5,608],[10,237],[15,66],[20,19],[25,11],[30,4],[35,7],[40,2],[45,4],[50,2],[55,2],[65,1],[70,1],[80,1],[85,1],[90,2],[95,1],[100,1],[105,1],[120,2],[130,1],[135,1],[140,2],[145,2],[165,1],[170,1],[185,1],[200,2],[255,1],[260,1],[335,1],[365,1],[445,1],[530,1],[650,1],[1270,1]]</t>
  </si>
  <si>
    <t xml:space="preserve">[[0,190],[5,155],[10,38],[15,9],[20,4],[25,2],[50,1],[280,1]]</t>
  </si>
  <si>
    <t xml:space="preserve">[[0,265],[5,272],[10,83],[15,30],[20,16],[25,4],[30,1],[35,5],[40,2],[45,2],[55,1],[75,1],[90,1],[95,1],[125,1],[220,2],[225,1],[260,1],[365,1],[460,1],[580,1],[725,1]]</t>
  </si>
  <si>
    <t xml:space="preserve">[[0,298],[5,322],[10,118],[15,37],[20,24],[25,13],[30,11],[35,5],[40,5],[45,3],[55,5],[60,1],[70,3],[75,1],[85,2],[90,1],[95,1],[100,1],[105,1],[110,1],[120,1],[225,1],[355,1],[555,1]]</t>
  </si>
  <si>
    <t xml:space="preserve">[[0,310],[5,412],[10,139],[15,33],[20,16],[25,3],[30,7],[35,1],[45,1],[50,1],[55,2],[60,4],[65,1],[85,1],[100,1],[135,1],[140,1]]</t>
  </si>
  <si>
    <t xml:space="preserve">[[0,594],[5,837],[10,303],[15,106],[20,41],[25,12],[30,7],[35,7],[40,1],[45,3],[50,1],[55,5],[60,4],[75,5],[85,1],[90,3],[95,1],[100,1],[110,1],[115,1],[125,2],[135,2],[140,1],[145,1],[155,2],[160,4],[175,2],[180,1],[195,1],[255,1],[275,1],[295,1],[325,1],[415,1],[440,1],[500,1],[700,1],[1480,1],[1605,1]]</t>
  </si>
  <si>
    <t xml:space="preserve">[[0,525],[5,847],[10,505],[15,268],[20,103],[25,34],[30,11],[35,9],[40,2],[45,1],[50,4],[55,1],[60,2],[70,1],[75,1],[80,2],[90,3],[100,1],[105,1],[125,1],[165,2],[175,2],[185,2],[195,1],[210,1],[240,1],[250,1],[315,1]]</t>
  </si>
  <si>
    <t xml:space="preserve">[[0,179],[5,646],[10,299],[15,59],[20,8],[30,5],[35,3],[40,1],[45,1],[50,4],[55,2],[60,2],[70,1],[75,2],[80,1],[85,1],[90,1],[110,1],[125,1],[170,2],[270,1]]</t>
  </si>
  <si>
    <t xml:space="preserve">[[0,158],[5,434],[10,271],[15,104],[20,24],[25,9],[30,8],[40,1],[60,1],[65,1],[70,1],[80,1],[205,1],[250,1],[275,1],[315,1],[450,1],[560,1]]</t>
  </si>
  <si>
    <t xml:space="preserve">[[0,196],[5,548],[10,273],[15,115],[20,29],[25,9],[30,16],[35,6],[40,6],[45,5],[50,6],[60,3],[65,1],[70,2],[85,1],[90,1],[95,1],[100,3],[105,1],[135,1],[155,1],[175,1],[185,1],[195,1],[210,1],[230,1],[235,1],[255,1],[260,1],[290,1],[1015,1]]</t>
  </si>
  <si>
    <t xml:space="preserve">[[0,28],[5,103],[10,221],[15,206],[20,116],[25,14],[30,4],[35,3],[40,2],[45,3],[50,2],[60,1],[65,2],[80,1],[85,1],[90,1],[115,1],[150,1]]</t>
  </si>
  <si>
    <t xml:space="preserve">[[0,155],[5,473],[10,426],[15,245],[20,82],[25,23],[30,11],[35,6],[50,5],[55,2],[60,1],[65,3],[80,1],[110,1],[145,1],[170,1]]</t>
  </si>
  <si>
    <t xml:space="preserve">[[0,188],[5,468],[10,441],[15,279],[20,174],[25,63],[30,27],[35,15],[40,9],[45,7],[50,6],[55,2],[60,1],[65,1],[75,1],[80,2],[85,2],[95,1],[115,1],[125,1],[165,2],[185,1],[235,2],[260,1],[300,1],[480,1]]</t>
  </si>
  <si>
    <t xml:space="preserve">[[0,172],[5,382],[10,309],[15,271],[20,195],[25,117],[30,69],[35,34],[40,25],[45,8],[50,7],[55,5],[60,5],[65,3],[70,1],[75,1],[80,1],[85,1],[90,2],[95,1],[110,2],[115,1],[150,2],[155,1],[165,4],[170,1],[175,2],[210,1],[235,1],[265,2],[285,1],[295,1],[350,1],[430,1],[520,1],[530,1]]</t>
  </si>
  <si>
    <t xml:space="preserve">[[0,194],[5,440],[10,242],[15,92],[20,31],[25,16],[30,7],[35,8],[40,7],[45,1],[50,2],[55,3],[60,2],[65,3],[70,1],[75,1],[80,4],[85,1],[100,1],[105,2],[110,1],[115,2],[125,1],[130,1],[140,1],[150,2],[195,1],[200,1],[235,1],[300,1],[315,1],[515,1]]</t>
  </si>
  <si>
    <t xml:space="preserve">[[0,184],[5,611],[10,326],[15,95],[20,11],[25,8],[30,3],[35,2],[40,3],[45,2],[50,3],[55,2],[60,2],[70,1],[75,1],[90,1],[100,2],[105,1],[115,1],[135,1],[140,1],[145,1],[190,1],[240,1]]</t>
  </si>
  <si>
    <t xml:space="preserve">[[0,247],[5,402],[10,144],[15,66],[20,32],[25,24],[30,8],[35,6],[40,6],[45,10],[50,3],[55,2],[60,2],[65,2],[70,1],[75,2],[80,4],[85,1],[95,3],[100,1],[110,1],[135,1],[150,1],[160,1],[215,1],[220,2],[250,1]]</t>
  </si>
  <si>
    <t xml:space="preserve">[[0,361],[5,462],[10,175],[15,76],[20,37],[25,17],[30,11],[35,2],[40,1],[45,5],[50,3],[55,1],[75,2],[80,1],[90,1],[95,1],[100,1],[115,3],[120,1],[140,1],[205,1],[285,1]]</t>
  </si>
  <si>
    <t xml:space="preserve">[[0,115],[5,497],[10,491],[15,355],[20,145],[25,41],[30,20],[35,4],[40,3],[45,1],[50,6],[55,2],[65,2],[70,6],[75,2],[80,3],[85,2],[90,4],[95,4],[100,2],[105,2],[110,3],[115,2],[130,1],[135,5],[140,1],[145,2],[150,1],[165,1],[180,1],[185,2],[190,2],[200,1],[205,1],[225,2],[230,1],[245,1],[280,1],[385,1],[885,1]]</t>
  </si>
  <si>
    <t xml:space="preserve">[[0,99],[5,237],[10,321],[15,296],[20,168],[25,66],[30,24],[35,10],[40,5],[45,3],[50,1],[55,1],[70,2],[80,1],[85,1],[95,2],[380,1],[485,1]]</t>
  </si>
  <si>
    <t xml:space="preserve">[[0,68],[5,204],[10,391],[15,523],[20,392],[25,229],[30,104],[35,42],[40,18],[45,11],[50,7],[55,2],[60,3],[65,1],[75,3],[80,2],[90,1],[95,1],[120,1],[125,2],[145,1],[155,1],[210,2],[280,2],[345,1],[760,1]]</t>
  </si>
  <si>
    <t xml:space="preserve">[[0,83],[5,257],[10,390],[15,492],[20,449],[25,247],[30,120],[35,56],[40,24],[45,10],[50,1],[60,3],[65,1],[70,1],[75,4],[80,2],[150,1],[155,1],[160,1],[245,1],[370,1]]</t>
  </si>
  <si>
    <t xml:space="preserve">[[0,70],[5,156],[10,202],[15,218],[20,236],[25,223],[30,123],[35,62],[40,20],[45,11],[50,5],[55,4],[60,5],[65,2],[75,2],[80,1],[95,2],[100,1],[110,1],[115,1],[180,1],[190,1],[215,1],[415,1],[850,1]]</t>
  </si>
  <si>
    <t xml:space="preserve">[[0,94],[5,161],[10,233],[15,297],[20,227],[25,157],[30,89],[35,32],[40,11],[45,5],[50,2],[60,1],[75,1],[100,1],[110,2],[190,1],[225,1],[260,1],[330,1]]</t>
  </si>
  <si>
    <t xml:space="preserve">[[0,96],[5,329],[10,451],[15,299],[20,134],[25,49],[30,23],[35,5],[40,3],[45,1],[55,1],[120,1],[125,1]]</t>
  </si>
  <si>
    <t xml:space="preserve">[[0,109],[5,315],[10,388],[15,322],[20,232],[25,99],[30,49],[35,16],[40,10],[45,5],[50,1],[55,1],[60,2],[65,1],[75,1],[80,1],[85,1],[105,1],[305,1],[775,1]]</t>
  </si>
  <si>
    <t xml:space="preserve">[[0,93],[5,316],[10,331],[15,229],[20,115],[25,36],[30,15],[35,6],[40,8],[45,2],[50,3],[55,2],[60,2],[65,4],[70,5],[75,2],[80,1],[85,2],[95,1],[110,2],[120,1],[150,1],[215,1],[220,1],[240,1],[245,1],[255,1],[260,1],[410,1],[650,1]]</t>
  </si>
  <si>
    <t xml:space="preserve">[[0,80],[5,236],[10,305],[15,177],[20,83],[25,26],[30,13],[35,4],[40,3],[45,3],[50,1],[150,1],[230,1]]</t>
  </si>
  <si>
    <t xml:space="preserve">[[0,146],[5,310],[10,252],[15,198],[20,64],[25,28],[30,11],[35,8],[40,2],[45,1]]</t>
  </si>
  <si>
    <t xml:space="preserve">[[0,147],[5,374],[10,405],[15,229],[20,99],[25,51],[30,17],[35,14],[40,3],[45,7],[50,4],[55,6],[60,4],[65,2],[70,3],[75,2],[80,2],[85,2],[95,1],[100,2],[105,4],[110,4],[115,3],[120,1],[125,2],[130,1],[165,1],[195,1],[260,1],[275,1],[350,1],[430,1]]</t>
  </si>
  <si>
    <t xml:space="preserve">[[0,120],[5,422],[10,563],[15,356],[20,117],[25,29],[30,5],[35,2],[40,3],[45,1],[50,3],[60,1],[95,1],[110,1],[125,1],[145,1],[160,1],[240,1],[275,1],[1225,1]]</t>
  </si>
  <si>
    <t xml:space="preserve">[[0,52],[5,238],[10,470],[15,413],[20,127],[25,22],[30,7],[35,5],[40,3],[45,2],[50,4],[55,7],[60,6],[65,3],[70,3],[75,3],[80,2],[85,1],[90,3],[95,1],[110,1],[115,1],[125,1],[130,1],[190,1],[305,1],[355,1],[750,1]]</t>
  </si>
  <si>
    <t xml:space="preserve">[[0,83],[5,280],[10,403],[15,288],[20,102],[25,34],[30,14],[35,6],[40,12],[45,6],[50,3],[55,1],[60,4],[65,1],[70,1],[75,1],[80,2],[85,2],[95,1],[105,1],[115,1],[160,1],[165,1],[170,1],[255,1],[365,1]]</t>
  </si>
  <si>
    <t xml:space="preserve">[[0,90],[5,391],[10,829],[15,742],[20,252],[25,51],[30,19],[35,9],[40,10],[45,3],[50,3],[60,1],[65,3],[70,1],[80,1],[95,2],[130,1],[135,1],[140,2],[145,1],[150,1],[155,1],[160,3],[165,1],[170,1],[180,1],[185,1],[195,1],[200,1],[220,1],[225,1],[295,1],[300,1],[320,1],[375,1],[455,1],[840,1]]</t>
  </si>
  <si>
    <t xml:space="preserve">[[0,214],[5,462],[10,283],[15,133],[20,54],[25,18],[30,10],[35,9],[40,4],[45,4],[50,1],[55,2],[60,4],[65,4],[70,2],[75,3],[80,3],[85,1],[90,1],[95,2],[100,1],[155,1],[175,1],[205,1],[255,1],[310,1],[1015,1],[1230,1]]</t>
  </si>
  <si>
    <t xml:space="preserve">[[0,295],[5,390],[10,170],[15,85],[20,38],[25,20],[30,5],[35,9],[40,1],[45,2],[50,2],[55,4],[60,3],[65,4],[70,6],[80,1],[90,1],[105,1],[110,3],[150,1],[175,3],[315,1],[360,1]]</t>
  </si>
  <si>
    <t xml:space="preserve">[[0,209],[5,225],[10,126],[15,87],[20,57],[25,30],[30,15],[35,9],[40,10],[45,5],[50,5],[55,3],[60,4],[70,3],[75,2],[80,3],[95,1],[100,2],[110,2],[130,2],[135,1],[145,1],[150,1],[175,2],[185,1],[215,1],[225,1],[360,1],[865,1],[875,1],[1110,1],[3475,1]]</t>
  </si>
  <si>
    <t xml:space="preserve">[[0,89],[5,225],[10,308],[15,232],[20,91],[25,32],[30,22],[35,13],[40,12],[45,13],[50,7],[55,7],[60,5],[65,3],[70,4],[75,10],[80,10],[85,2],[90,5],[95,8],[100,4],[105,5],[110,7],[115,3],[120,4],[125,7],[130,2],[135,4],[140,5],[145,2],[150,3],[155,2],[160,3],[165,3],[170,2],[175,2],[180,2],[185,3],[195,2],[200,1],[210,2],[220,1],[225,1],[235,1],[245,1],[260,1],[275,1],[295,1],[310,2],[315,1],[325,1],[340,1],[345,1],[350,1],[365,1],[370,1],[380,1],[390,1],[420,2],[560,1],[655,1],[710,1],[905,1],[1245,1],[1540,1]]</t>
  </si>
  <si>
    <t xml:space="preserve">[[0,253],[5,763],[10,446],[15,159],[20,89],[25,33],[30,19],[35,9],[40,7],[45,5],[50,10],[55,12],[60,5],[65,2],[70,4],[75,2],[80,2],[85,2],[90,1],[100,1],[105,1],[110,2],[125,1],[140,1],[150,1],[180,1],[200,1],[205,1],[210,2],[225,1],[230,1],[260,1],[315,1],[340,1],[695,1]]</t>
  </si>
  <si>
    <t xml:space="preserve">[[0,111],[5,327],[10,370],[15,167],[20,67],[25,34],[30,2],[35,2],[40,2],[45,1],[50,1],[55,3],[60,1],[65,1],[80,1],[85,1],[95,2],[145,1],[215,1]]</t>
  </si>
  <si>
    <t xml:space="preserve">[[0,18],[5,62],[10,138],[15,196],[20,80],[25,18],[30,20],[35,26],[40,9],[45,4],[50,2],[55,4],[60,1],[65,3],[70,2],[75,4],[80,1],[85,1],[90,3],[100,2],[110,1],[115,1],[125,1],[135,1],[155,2],[160,1],[200,1],[210,1],[235,1],[260,1],[320,1],[340,1],[740,1],[780,1],[910,1],[975,1],[1460,1],[1530,1]]</t>
  </si>
  <si>
    <t xml:space="preserve">[[0,50],[5,265],[10,383],[15,245],[20,70],[25,12],[30,3],[35,8],[40,4],[45,2],[50,6],[55,5],[60,2],[65,2],[70,3],[80,3],[85,1],[90,1],[100,2],[110,1],[120,2],[125,1],[165,1],[195,1],[210,1],[220,2],[280,1],[325,1],[390,1]]</t>
  </si>
  <si>
    <t xml:space="preserve">[[0,67],[5,276],[10,463],[15,395],[20,203],[25,44],[30,10],[35,7],[40,6],[45,1],[55,2],[60,1],[65,1],[70,2],[75,1],[85,2],[90,2],[95,1],[100,1],[115,1],[120,2],[135,2],[140,1],[175,2],[180,1],[190,1],[275,1]]</t>
  </si>
  <si>
    <t xml:space="preserve">[[0,50],[5,203],[10,393],[15,336],[20,84],[25,18],[30,9],[35,5],[40,10],[45,1],[50,5],[60,3],[65,2],[70,1],[75,4],[80,1],[85,1],[95,1],[105,2],[125,2],[135,1],[140,1],[145,1],[150,1],[415,1]]</t>
  </si>
  <si>
    <t xml:space="preserve">[[0,195],[5,226],[10,336],[15,474],[20,304],[25,49],[30,4],[35,1],[55,1],[60,2],[65,2],[75,1],[80,3],[105,1],[125,1],[150,1],[170,1],[240,1],[270,1],[275,1],[700,1],[830,1],[1245,1]]</t>
  </si>
  <si>
    <t xml:space="preserve">[[0,98],[5,337],[10,501],[15,460],[20,207],[25,47],[30,11],[35,5],[40,5],[50,1],[55,1],[60,2],[65,4],[70,2],[75,2],[80,3],[90,1],[95,1],[100,2],[145,1],[180,1],[190,1],[235,1],[250,1],[900,1],[1455,1]]</t>
  </si>
  <si>
    <t xml:space="preserve">[[0,87],[5,270],[10,387],[15,389],[20,202],[25,56],[30,25],[35,12],[40,8],[45,2],[50,2],[55,4],[60,5],[70,2],[80,1],[125,1],[210,1],[495,1],[730,1],[1215,1]]</t>
  </si>
  <si>
    <t xml:space="preserve">[[0,52],[5,241],[10,296],[15,235],[20,111],[25,27],[30,1],[55,1],[60,1],[120,1]]</t>
  </si>
  <si>
    <t xml:space="preserve">[[0,109],[5,385],[10,708],[15,657],[20,305],[25,58],[30,16],[35,2],[40,4],[45,3],[50,2],[55,4],[60,4],[65,1],[80,2],[85,1],[125,1],[145,1],[210,1],[270,1],[325,1],[475,1],[740,1]]</t>
  </si>
  <si>
    <t xml:space="preserve">[[0,203],[5,507],[10,481],[15,217],[20,77],[25,31],[30,28],[35,12],[40,13],[45,11],[50,5],[55,9],[60,8],[65,9],[70,6],[75,3],[80,5],[85,4],[90,6],[95,4],[100,4],[105,4],[110,5],[115,2],[120,2],[125,2],[130,4],[135,3],[140,1],[155,2],[160,1],[165,3],[170,2],[175,4],[185,2],[225,1],[230,1],[255,1],[280,1],[315,1],[345,1],[355,3],[420,1],[455,1],[465,1],[925,1],[1105,1]]</t>
  </si>
  <si>
    <t xml:space="preserve">[[0,77],[5,189],[10,323],[15,311],[20,146],[25,40],[30,15],[35,11],[40,2],[45,5],[50,2],[55,1],[60,2],[65,5],[70,1],[75,2],[85,1],[90,2],[95,2],[105,2],[120,1],[140,2],[150,1],[175,2],[185,1],[190,1],[195,1],[200,2],[240,1],[255,1],[270,1],[295,1],[300,1],[305,2],[380,1],[535,1],[545,1],[995,1],[2345,1]]</t>
  </si>
  <si>
    <t xml:space="preserve">[[0,64],[5,205],[10,357],[15,409],[20,258],[25,80],[30,28],[35,15],[40,5],[45,2],[50,2],[55,4],[65,2],[85,1],[90,1],[95,1],[100,1],[105,1],[115,2],[120,1],[150,2],[160,1],[180,1],[185,1],[210,1],[230,1],[290,1],[370,1],[400,2],[490,1],[805,1],[885,1],[1415,1]]</t>
  </si>
  <si>
    <t xml:space="preserve">[[0,22],[5,32],[10,29],[15,16],[20,11],[25,8],[30,6],[35,2],[40,5],[45,5],[50,1],[55,1],[60,3],[65,3],[70,4],[75,2],[80,1],[85,4],[90,1],[95,2],[100,3],[110,4],[115,2],[120,2],[125,1],[130,3],[135,2],[140,3],[145,1],[150,1],[170,1],[175,1],[180,1],[190,2],[215,1],[225,1],[230,3],[235,1],[245,1],[250,2],[255,1],[265,1],[270,1],[340,1],[350,1],[385,1],[400,1],[455,1],[470,1],[630,1],[720,1],[910,1],[920,1],[1005,1],[1920,1]]</t>
  </si>
  <si>
    <t xml:space="preserve">[[0,95],[5,265],[10,294],[15,281],[20,101],[25,23],[30,1],[35,1],[40,3],[45,3],[50,1],[55,1],[60,1],[65,1],[70,2],[80,2],[95,1]]</t>
  </si>
  <si>
    <t xml:space="preserve">[[0,103],[5,291],[10,504],[15,466],[20,220],[25,37],[30,7],[35,6],[40,8],[45,4],[50,5],[55,4],[60,2],[70,2],[75,2],[80,2],[85,1],[90,1],[95,1],[100,4],[105,1],[110,1],[115,1],[125,1],[135,3],[145,1],[155,1],[160,1],[170,1],[175,1],[190,1],[200,1],[230,1],[240,1],[255,1],[270,1],[310,1],[335,1],[340,1],[445,1],[450,1],[1375,1]]</t>
  </si>
  <si>
    <t xml:space="preserve">[[0,92],[5,146],[10,150],[15,117],[20,87],[25,47],[30,29],[35,24],[40,25],[45,17],[50,14],[55,12],[60,9],[65,9],[70,12],[75,12],[80,15],[85,10],[90,11],[95,1],[100,4],[105,10],[110,10],[115,3],[120,8],[125,6],[130,3],[135,6],[140,2],[145,4],[150,4],[155,1],[160,7],[165,4],[170,4],[175,6],[180,2],[185,5],[190,1],[195,3],[200,4],[205,6],[210,3],[215,1],[220,4],[225,3],[230,1],[235,2],[240,2],[245,1],[250,1],[255,2],[265,3],[275,1],[280,1],[290,4],[295,3],[300,3],[305,2],[310,1],[315,1],[320,2],[325,2],[330,2],[335,1],[340,3],[375,1],[430,1],[440,1],[450,1],[455,2],[460,1],[465,1],[470,1],[480,2],[490,1],[505,1],[515,1],[530,3],[550,1],[575,1],[585,1],[590,1],[610,1],[670,1],[695,1],[715,1],[785,2],[830,1],[850,1],[915,1],[965,1],[975,1],[1005,1],[1260,1],[1455,1],[1845,1],[2125,1],[2305,1],[2730,1],[2920,1],[3755,1],[4565,1]]</t>
  </si>
  <si>
    <t xml:space="preserve">[[0,45],[5,74],[10,51],[15,31],[20,19],[25,15],[30,12],[35,13],[40,8],[45,14],[50,12],[55,9],[60,5],[65,10],[70,4],[75,5],[80,4],[85,6],[90,6],[95,6],[100,2],[105,3],[110,1],[115,4],[120,1],[125,5],[130,4],[135,4],[140,3],[145,3],[150,3],[155,4],[160,2],[165,1],[170,2],[175,1],[180,1],[185,1],[190,2],[205,1],[210,2],[215,2],[220,2],[240,2],[245,1],[250,2],[255,2],[265,1],[270,1],[285,3],[295,3],[315,1],[330,3],[335,2],[360,3],[365,2],[370,1],[375,1],[380,1],[430,1],[445,2],[455,1],[460,1],[480,1],[495,1],[505,1],[510,2],[515,1],[520,1],[530,1],[570,1],[580,1],[595,1],[605,2],[650,1],[675,1],[695,2],[700,1],[725,1],[845,1],[885,1],[890,1],[965,1],[985,1],[990,1],[1045,1],[1070,1],[1085,1],[1125,1],[1195,1],[1240,1],[1475,1],[1505,1],[1710,1],[1745,1],[1795,1],[2705,1],[2805,1]]</t>
  </si>
  <si>
    <t xml:space="preserve">[[0,20],[5,37],[10,38],[15,39],[20,35],[25,18],[30,16],[35,17],[40,5],[45,5],[50,10],[55,9],[60,18],[65,11],[70,10],[75,5],[80,5],[85,4],[90,3],[95,2],[100,5],[105,8],[110,4],[115,5],[120,2],[130,5],[135,2],[140,2],[145,3],[150,1],[155,1],[160,2],[165,2],[170,1],[175,1],[180,1],[185,3],[190,1],[195,2],[200,1],[205,1],[210,4],[215,2],[220,1],[225,3],[230,2],[235,1],[260,1],[265,2],[290,1],[330,1],[340,1],[345,1],[370,2],[375,1],[405,1],[435,1],[440,1],[445,1],[450,1],[480,1],[500,1],[505,1],[555,1],[585,1],[595,1],[760,1],[800,1],[910,1],[1180,1]]</t>
  </si>
  <si>
    <t xml:space="preserve">[[0,300],[5,284],[10,134],[15,28],[20,5],[25,6],[30,4],[35,3],[40,3],[45,2],[50,2],[55,1],[60,2],[70,1],[90,1],[95,1],[110,1],[120,3],[125,1],[165,2],[175,2],[180,2],[190,1],[195,1],[200,1],[260,1],[270,1],[275,1],[360,1]]</t>
  </si>
  <si>
    <t xml:space="preserve">[[0,175],[5,317],[10,254],[15,198],[20,211],[25,196],[30,159],[35,78],[40,64],[45,32],[50,18],[55,13],[60,7],[65,5],[70,7],[75,3],[80,4],[85,2],[90,4],[95,2],[100,4],[110,2],[115,2],[120,3],[125,4],[130,2],[135,1],[145,2],[165,1],[180,2],[190,2],[235,1],[240,1],[245,1],[315,1],[420,1],[790,1]]</t>
  </si>
  <si>
    <t xml:space="preserve">[[0,157],[5,390],[10,313],[15,140],[20,50],[25,22],[30,19],[35,12],[40,22],[45,15],[50,17],[55,14],[60,7],[65,4],[70,3],[75,3],[80,9],[85,4],[90,6],[95,7],[100,2],[105,3],[110,2],[115,1],[120,1],[125,1],[130,1],[135,5],[140,5],[145,1],[150,1],[155,3],[170,1],[175,3],[180,2],[185,3],[190,3],[195,2],[200,1],[205,1],[210,1],[215,2],[225,1],[230,1],[235,1],[245,2],[250,1],[255,1],[275,3],[315,1],[320,2],[325,1],[370,1],[380,1],[395,2],[400,1],[450,1],[455,1],[500,1],[545,1],[635,1],[645,1],[740,1],[745,1],[770,1],[845,1],[920,1],[985,1],[1040,1],[1425,1],[1680,1]]</t>
  </si>
  <si>
    <t xml:space="preserve">[[0,118],[5,295],[10,238],[15,110],[20,76],[25,32],[30,19],[35,12],[40,12],[45,10],[50,10],[55,6],[60,2],[65,6],[70,2],[75,1],[80,6],[85,3],[90,3],[95,5],[100,2],[105,2],[115,3],[120,1],[125,2],[130,2],[135,5],[140,1],[145,1],[150,2],[155,2],[160,2],[165,2],[175,1],[185,1],[190,1],[205,5],[210,2],[220,1],[235,1],[240,1],[285,1],[300,1],[325,1],[355,1],[390,1],[490,1],[550,1],[690,1],[1015,1],[1045,1]]</t>
  </si>
  <si>
    <t xml:space="preserve">[[0,58],[5,100],[10,91],[15,70],[20,33],[25,28],[30,23],[35,16],[40,9],[45,6],[50,6],[55,8],[60,8],[65,5],[70,2],[75,2],[80,5],[85,3],[90,5],[95,3],[100,4],[105,1],[110,1],[115,1],[120,2],[135,1],[140,3],[150,2],[155,1],[160,1],[165,1],[180,1],[185,1],[195,1],[200,1],[210,2],[245,1],[255,1],[310,1],[325,1],[370,1],[385,1],[450,1],[535,1],[675,1],[910,1]]</t>
  </si>
  <si>
    <t xml:space="preserve">[[0,54],[5,81],[10,67],[15,62],[20,39],[25,22],[30,20],[35,15],[40,12],[45,5],[50,4],[55,2],[60,2],[65,2],[70,2],[75,2],[80,2],[85,2],[90,2],[95,2],[105,1],[110,1],[125,1],[130,1],[160,1],[170,1],[210,1],[235,1],[245,1],[310,1],[355,1],[395,1],[450,1],[465,1]]</t>
  </si>
  <si>
    <t xml:space="preserve">[[0,3],[5,9],[10,12],[15,17],[20,6],[25,7],[30,5],[35,7],[40,7],[45,7],[50,8],[55,9],[60,10],[65,4],[70,1],[80,1],[85,2],[95,2],[115,1],[120,1],[140,1],[1485,1]]</t>
  </si>
  <si>
    <t xml:space="preserve">[[0,20],[5,55],[10,88],[15,83],[20,63],[25,44],[30,16],[35,10],[40,8],[45,4],[50,9],[55,7],[60,5],[65,6],[70,5],[75,5],[80,1],[85,1],[90,1],[95,1],[100,2],[105,1],[110,1],[115,1],[170,1],[230,1],[340,1]]</t>
  </si>
  <si>
    <t xml:space="preserve">[[0,170],[5,394],[10,335],[15,174],[20,79],[25,37],[30,24],[35,15],[40,7],[45,8],[50,11],[55,8],[60,3],[65,4],[70,5],[75,6],[80,2],[85,2],[90,7],[95,2],[105,5],[110,3],[115,3],[120,4],[125,4],[135,1],[150,1],[155,2],[160,2],[170,1],[175,1],[190,2],[195,1],[205,1],[210,1],[225,2],[235,1],[240,1],[250,1],[260,1],[300,3],[305,1],[310,1],[315,2],[335,1],[360,1],[435,1],[515,1],[580,1],[595,1],[1520,1],[1635,1],[2225,1]]</t>
  </si>
  <si>
    <t xml:space="preserve">[[0,117],[5,330],[10,224],[15,92],[20,30],[25,15],[30,10],[35,5],[40,8],[45,2],[50,4],[55,1],[60,2],[65,3],[70,5],[75,1],[85,1],[90,3],[95,1],[110,2],[115,1],[125,2],[145,1],[150,1],[160,1],[195,1],[205,1],[270,1],[365,1],[410,1],[430,1],[450,1],[460,1],[495,1],[695,1],[1325,1]]</t>
  </si>
  <si>
    <t xml:space="preserve">[[0,220],[5,505],[10,376],[15,159],[20,71],[25,37],[30,23],[35,17],[40,17],[45,11],[50,6],[55,4],[60,5],[65,2],[70,5],[75,2],[80,1],[85,1],[95,1],[100,2],[160,1],[175,1],[210,1],[220,1],[230,1],[270,1],[625,1]]</t>
  </si>
  <si>
    <t xml:space="preserve">[[0,96],[5,273],[10,341],[15,242],[20,136],[25,73],[30,31],[35,22],[40,14],[45,10],[50,8],[55,5],[60,2],[65,3],[70,4],[75,1],[80,1],[90,1],[95,1],[100,1],[105,1],[110,1],[115,2],[120,1],[130,1],[135,1],[150,1],[165,1],[200,1],[210,1],[840,1],[1440,1]]</t>
  </si>
  <si>
    <t xml:space="preserve">[[0,186],[5,401],[10,481],[15,348],[20,222],[25,125],[30,61],[35,28],[40,11],[45,10],[50,3],[55,2],[60,2],[65,1],[75,1],[120,1],[155,1]]</t>
  </si>
  <si>
    <t xml:space="preserve">[[0,171],[5,492],[10,621],[15,405],[20,154],[25,61],[30,19],[35,8],[40,4],[45,7],[55,1],[60,2],[65,3],[70,1],[75,2],[80,3],[85,2],[90,1],[95,1],[100,1],[105,1],[110,1],[130,1],[135,1],[145,2],[150,1],[155,1],[165,1],[290,1],[330,1],[335,1],[345,1],[695,1],[1360,1]]</t>
  </si>
  <si>
    <t xml:space="preserve">[[0,107],[5,202],[10,260],[15,229],[20,218],[25,153],[30,138],[35,75],[40,33],[45,14],[50,11],[55,4],[65,3],[70,2],[75,3],[85,1],[115,2],[175,1],[230,1],[250,1],[255,1],[320,2],[350,1],[440,1],[495,1],[515,1]]</t>
  </si>
  <si>
    <t xml:space="preserve">[[0,56],[5,111],[10,189],[15,193],[20,156],[25,109],[30,71],[35,34],[40,19],[45,2],[50,2],[55,1],[65,1],[105,1],[110,2],[115,1],[120,1],[455,1]]</t>
  </si>
  <si>
    <t xml:space="preserve">[[0,160],[5,365],[10,536],[15,493],[20,317],[25,87],[30,25],[35,13],[40,2],[45,5],[50,6],[55,3],[60,5],[65,3],[70,2],[75,2],[80,3],[85,4],[90,1],[95,5],[100,2],[105,1],[120,1],[130,1],[150,1],[155,1],[205,1],[245,1],[275,1],[305,1],[335,1],[350,1]]</t>
  </si>
  <si>
    <t xml:space="preserve">[[0,42],[5,75],[10,101],[15,81],[20,49],[25,27],[30,13],[35,3],[40,8],[45,2],[50,2],[55,2],[60,3],[70,1],[80,2],[90,1],[100,1],[110,1],[180,1],[245,2],[350,1]]</t>
  </si>
  <si>
    <t xml:space="preserve">[[0,161],[5,372],[10,443],[15,315],[20,140],[25,55],[30,22],[35,6],[40,6],[45,2],[50,3],[55,3],[60,3],[65,2],[85,2],[90,1],[95,1],[110,1],[115,2],[130,2],[135,2],[165,2],[190,1],[220,1],[275,1],[350,1],[665,1],[725,1]]</t>
  </si>
  <si>
    <t xml:space="preserve">[[0,170],[5,428],[10,350],[15,139],[20,63],[25,24],[30,10],[35,7],[40,4],[45,8],[50,5],[55,3],[60,2],[65,1],[70,5],[75,5],[80,2],[85,3],[90,1],[95,1],[105,1],[115,1],[120,2],[125,1],[140,1],[155,1],[165,1],[175,1],[180,1],[195,1],[205,1],[240,2],[250,1],[260,1],[295,1],[305,1],[310,2],[325,1],[375,1],[405,2],[430,1],[605,1],[635,1],[645,1],[790,1]]</t>
  </si>
  <si>
    <t xml:space="preserve">[[0,117],[5,270],[10,237],[15,143],[20,82],[25,37],[30,10],[35,9],[40,5],[45,5],[50,1],[55,4],[60,5],[65,1],[70,6],[75,2],[85,2],[90,2],[105,2],[110,2],[115,1],[120,1],[125,1],[140,1],[145,1],[160,2],[170,1],[200,1],[220,1],[255,1],[260,1],[275,1],[285,1],[290,1],[340,2],[370,1]]</t>
  </si>
  <si>
    <t xml:space="preserve">[[0,117],[5,244],[10,220],[15,137],[20,91],[25,51],[30,24],[35,7],[40,7],[45,4],[50,2],[55,1],[70,1],[80,1],[125,1],[140,1],[255,1],[320,1],[440,1],[490,1]]</t>
  </si>
  <si>
    <t xml:space="preserve">[[0,154],[5,408],[10,306],[15,189],[20,92],[25,53],[30,20],[35,13],[40,7],[45,9],[50,4],[55,7],[60,1],[65,1],[70,3],[75,2],[80,2],[85,2],[90,3],[95,1],[100,1],[110,1],[115,1],[120,1],[140,1],[145,2],[165,2],[170,1],[175,2],[180,1],[205,1],[240,1],[260,1],[275,1],[285,1],[340,1],[360,1],[405,1],[425,1],[470,1],[600,1],[625,1]]</t>
  </si>
  <si>
    <t xml:space="preserve">[[0,52],[5,156],[10,149],[15,110],[20,61],[25,43],[30,34],[35,19],[40,10],[45,15],[50,6],[55,6],[60,5],[65,6],[70,7],[75,5],[80,5],[85,1],[90,3],[95,1],[100,2],[105,1],[110,5],[130,1],[140,2],[145,1],[150,1],[165,1],[170,1],[175,1],[185,2],[235,1],[265,1],[270,1],[275,1],[330,1],[425,1],[465,1],[525,1],[650,1]]</t>
  </si>
  <si>
    <t xml:space="preserve">[[0,232],[5,424],[10,282],[15,115],[20,44],[25,18],[30,16],[35,19],[40,7],[45,12],[50,6],[55,7],[60,12],[65,9],[75,5],[80,3],[85,3],[90,3],[95,1],[105,1],[110,2],[115,2],[120,2],[125,1],[140,1],[145,1],[150,1],[160,1],[170,1],[180,1],[185,1],[210,2],[215,1],[220,1],[225,1],[235,1],[240,1],[250,1],[275,1],[285,1],[335,1],[440,1],[595,1],[665,1],[865,1]]</t>
  </si>
  <si>
    <t xml:space="preserve">[[0,199],[5,372],[10,195],[15,84],[20,38],[25,28],[30,10],[35,9],[40,7],[45,6],[50,10],[55,3],[60,3],[65,5],[70,2],[75,1],[80,1],[85,2],[90,4],[95,2],[105,1],[115,2],[120,1],[125,2],[130,2],[135,1],[140,1],[155,1],[170,1],[175,3],[185,1],[190,1],[195,1],[200,1],[230,1],[240,1],[270,1],[320,1]]</t>
  </si>
  <si>
    <t xml:space="preserve">[[0,376],[5,495],[10,227],[15,102],[20,38],[25,19],[30,9],[35,5],[40,5],[45,7],[50,7],[55,3],[60,3],[65,2],[70,6],[75,4],[85,4],[95,3],[100,1],[105,2],[110,1],[115,2],[120,1],[130,3],[140,1],[145,1],[155,4],[160,1],[170,1],[180,1],[185,1],[190,1],[215,1],[220,2],[250,1],[260,1],[270,1],[290,1],[295,1],[330,1],[340,2],[405,1],[445,1],[485,1],[490,1],[815,1],[1015,1],[1690,1]]</t>
  </si>
  <si>
    <t xml:space="preserve">[[0,348],[5,671],[10,379],[15,160],[20,54],[25,24],[30,16],[35,15],[40,14],[45,6],[50,3],[55,5],[60,2],[65,2],[70,1],[75,1],[80,1],[85,2],[90,2],[95,5],[100,2],[120,1],[125,3],[140,1],[145,2],[150,1],[155,1],[160,2],[165,1],[170,2],[205,2],[210,1],[215,1],[240,1],[245,1],[250,3],[255,1],[275,2],[300,1],[305,1],[310,2],[325,1],[370,1],[385,1],[605,1],[620,1],[730,1],[1100,1],[1110,1],[1270,1],[1305,1]]</t>
  </si>
  <si>
    <t xml:space="preserve">[[0,230],[5,626],[10,564],[15,249],[20,79],[25,28],[30,15],[35,16],[40,2],[45,4],[50,5],[55,5],[60,2],[65,3],[70,2],[75,4],[80,2],[90,1],[105,1],[110,1],[115,2],[120,2],[180,1],[195,1],[200,1],[220,1],[290,1],[370,1]]</t>
  </si>
  <si>
    <t xml:space="preserve">[[0,412],[5,568],[10,287],[15,101],[20,42],[25,11],[30,7],[35,4],[40,5],[45,3],[50,2],[55,2],[60,2],[75,1],[80,1],[90,1],[105,1],[125,1],[135,1],[210,1],[245,1]]</t>
  </si>
  <si>
    <t xml:space="preserve">[[0,95],[5,419],[10,691],[15,447],[20,96],[25,24],[30,23],[35,17],[40,8],[45,2],[50,3],[55,9],[60,2],[65,1],[70,5],[95,1],[100,2],[105,4],[110,1],[115,1],[120,1],[130,3],[150,2],[155,2],[160,1],[170,1],[185,1],[210,2],[215,1],[255,1],[260,1],[270,2],[280,2],[290,1],[310,1],[345,1],[370,1],[395,1],[400,1],[420,2],[450,1],[455,1],[515,1],[550,1],[820,1],[885,1],[945,1],[1120,1],[1180,1],[1360,1],[1385,1],[1440,1],[1905,1]]</t>
  </si>
  <si>
    <t xml:space="preserve">[[0,217],[5,541],[10,559],[15,307],[20,120],[25,39],[30,13],[35,3],[40,5],[45,4],[55,2],[60,2],[65,1],[70,3],[80,2],[100,1],[110,2],[120,2],[140,1],[150,1],[155,2],[160,1],[170,1],[175,1],[195,2],[230,2],[265,1],[275,1],[290,1],[315,2],[355,1],[370,2],[390,1],[420,1],[425,1],[470,1],[485,1],[675,1],[680,1],[835,1]]</t>
  </si>
  <si>
    <t xml:space="preserve">[[0,241],[5,524],[10,396],[15,241],[20,71],[25,16],[30,12],[35,4],[40,11],[45,7],[55,5],[60,3],[70,2],[80,2],[85,3],[90,2],[95,4],[100,3],[105,2],[110,1],[115,1],[150,1],[165,1],[190,1],[260,1],[325,1],[330,1],[525,1]]</t>
  </si>
  <si>
    <t xml:space="preserve">[[0,369],[5,435],[10,210],[15,89],[20,42],[25,36],[30,33],[35,23],[40,15],[45,18],[50,17],[55,8],[60,7],[65,7],[70,5],[75,3],[80,9],[85,5],[90,6],[95,3],[100,2],[105,4],[110,3],[115,5],[120,1],[125,1],[130,4],[135,4],[140,3],[145,3],[150,7],[155,1],[160,3],[165,3],[170,3],[175,1],[180,1],[200,1],[210,1],[215,1],[220,2],[230,1],[235,1],[240,1],[245,1],[250,1],[255,1],[260,4],[265,1],[270,1],[285,2],[320,1],[355,1],[420,1],[430,1],[435,1],[440,2],[445,1],[450,1],[530,2],[585,1],[670,1],[730,1],[870,1],[880,2],[1185,1],[2050,1]]</t>
  </si>
  <si>
    <t xml:space="preserve">[[0,202],[5,311],[10,222],[15,132],[20,63],[25,27],[30,9],[35,9],[40,4],[45,1],[50,4],[55,2],[60,3],[65,2],[70,2],[75,2],[80,2],[85,3],[95,1],[115,1],[130,2],[145,2],[150,1],[155,1],[160,1],[165,1],[175,2],[185,1],[195,1],[200,1],[220,1],[225,2],[230,1],[235,1],[255,2],[275,1],[340,1],[345,1],[375,1],[455,1],[500,1],[540,1],[555,1],[565,1],[625,1],[940,1],[1965,1]]</t>
  </si>
  <si>
    <t xml:space="preserve">[[0,290],[5,740],[10,375],[15,114],[20,58],[25,17],[30,12],[35,5],[40,10],[45,2],[50,6],[55,2],[60,1],[65,2],[70,1],[75,1],[85,1],[100,1],[105,1],[110,1],[225,1],[755,1]]</t>
  </si>
  <si>
    <t xml:space="preserve">[[0,104],[5,357],[10,467],[15,314],[20,105],[25,13],[30,5],[35,5],[40,2],[45,2],[50,3],[55,5],[60,2],[70,1],[75,3],[85,1],[90,1],[95,1],[120,1],[155,1],[185,1],[195,2],[200,1],[230,1],[255,1],[290,1],[310,1],[335,1],[490,1],[1175,1]]</t>
  </si>
  <si>
    <t xml:space="preserve">[[0,61],[5,192],[10,168],[15,100],[20,54],[25,17],[30,11],[35,3],[40,4],[45,2],[50,5],[55,3],[60,3],[70,3],[75,1],[80,1],[85,1],[95,6],[100,1],[110,4],[115,1],[120,1],[135,2],[140,1],[150,3],[155,2],[170,1],[180,2],[185,1],[190,1],[195,1],[215,1],[220,1],[225,1],[260,1],[265,1],[270,2],[275,1],[285,2],[290,1],[295,1],[305,1],[315,1],[350,1],[445,1]]</t>
  </si>
  <si>
    <t xml:space="preserve">[[0,58],[5,205],[10,342],[15,280],[20,88],[25,29],[30,12],[35,8],[40,4],[45,4],[50,4],[55,4],[60,6],[65,6],[70,2],[75,2],[85,1],[95,2],[120,1],[160,1],[170,1],[185,1],[195,2],[205,1],[210,1],[215,2],[220,1],[225,1],[260,1],[345,1],[450,1]]</t>
  </si>
  <si>
    <t xml:space="preserve">[[0,114],[5,322],[10,364],[15,162],[20,60],[25,17],[30,7],[35,1],[40,4],[50,1],[60,1],[145,1],[170,1],[970,1]]</t>
  </si>
  <si>
    <t xml:space="preserve">[[0,56],[5,221],[10,263],[15,150],[20,38],[25,9]]</t>
  </si>
  <si>
    <t xml:space="preserve">[[0,249],[5,453],[10,399],[15,315],[20,132],[25,40],[30,9],[35,4],[40,4],[45,2],[50,2],[60,1],[70,1],[215,1],[255,1],[370,1],[385,1]]</t>
  </si>
  <si>
    <t xml:space="preserve">[[0,98],[5,361],[10,353],[15,277],[20,164],[25,68],[30,45],[35,31],[40,15],[45,16],[50,15],[55,5],[60,3],[65,6],[70,3],[75,4],[80,1],[85,1],[90,2],[95,2],[100,1],[105,1],[110,1],[145,1],[160,2],[200,1],[975,1],[1270,1]]</t>
  </si>
  <si>
    <t xml:space="preserve">[[0,41],[5,280],[10,516],[15,349],[20,132],[25,59],[30,29],[35,9],[40,4],[45,1],[50,3],[55,4],[60,3],[65,4],[70,3],[445,1],[530,1]]</t>
  </si>
  <si>
    <t xml:space="preserve">[[0,229],[5,268],[10,248],[15,170],[20,73],[25,28],[30,9],[35,4],[40,1],[50,2],[60,1],[75,1],[80,1],[100,1],[135,3],[140,1],[200,1],[205,1],[280,1],[415,1]]</t>
  </si>
  <si>
    <t xml:space="preserve">[[0,74],[5,152],[10,250],[15,161],[20,110],[25,50],[30,45],[35,19],[40,10],[45,4],[50,4],[55,9],[60,7],[65,8],[70,17],[75,10],[80,8],[85,7],[90,2],[95,3],[100,3],[105,3],[110,2],[115,1],[120,1],[125,1],[145,2],[160,1],[170,2],[180,1],[215,2],[235,1],[280,1],[320,1],[520,1],[530,1],[550,1],[555,1],[745,1],[895,1],[1535,1]]</t>
  </si>
  <si>
    <t xml:space="preserve">[[0,13],[5,15],[10,6],[15,17],[20,19],[25,16],[30,16],[35,15],[40,12],[45,8],[50,9],[55,11],[60,10],[65,9],[70,3],[75,6],[80,10],[85,1],[90,5],[95,2],[100,3],[105,4],[110,2],[115,3],[120,5],[125,3],[135,7],[140,2],[145,1],[155,2],[160,2],[165,3],[170,3],[175,1],[180,2],[185,2],[190,1],[195,1],[200,1],[205,1],[210,1],[215,1],[230,5],[235,2],[255,1],[260,1],[275,2],[280,1],[285,2],[290,2],[295,3],[300,3],[310,1],[320,1],[330,2],[345,1],[355,1],[360,1],[365,2],[385,1],[390,3],[395,3],[410,2],[420,3],[430,1],[435,3],[440,1],[445,1],[455,2],[460,2],[470,2],[475,3],[485,3],[490,1],[495,2],[505,2],[510,1],[515,2],[520,3],[525,1],[540,1],[550,2],[570,2],[585,1],[605,1],[610,1],[625,3],[630,1],[650,1],[655,1],[700,1],[715,1],[720,1],[765,2],[780,2],[805,1],[845,1],[860,2],[875,1],[885,2],[900,1],[930,1],[950,1],[955,1],[960,1],[965,2],[970,1],[1005,1],[1020,1],[1035,1],[1050,1],[1075,1],[1080,1],[1285,1],[1295,1],[1350,1],[1355,1],[1365,1],[1370,2],[1400,1],[1435,1],[1450,1],[1460,1],[1500,1],[1570,1],[1725,1],[1735,1],[1800,1],[1920,1],[2285,1],[2550,1],[3320,1]]</t>
  </si>
  <si>
    <t xml:space="preserve">[[0,106],[5,361],[10,337],[15,245],[20,137],[25,54],[30,22],[35,7],[40,1],[45,1],[60,1],[65,3],[80,1],[85,1],[95,1],[100,1]]</t>
  </si>
  <si>
    <t xml:space="preserve">[[0,40],[5,35],[10,32],[15,20],[20,19],[25,10],[30,11],[35,2],[40,6],[45,2],[50,5],[55,5],[65,3],[70,2],[75,2],[80,1],[85,2],[90,1],[95,1],[100,1],[120,2],[135,3],[140,2],[150,1],[170,2],[185,1],[225,1],[330,1],[380,1],[450,2],[915,1],[1525,1],[3125,1]]</t>
  </si>
  <si>
    <t xml:space="preserve">[[0,57],[5,553],[10,655],[15,573],[20,388],[25,246],[30,101],[35,80],[40,15],[45,2],[50,1],[60,2],[65,5],[70,3],[75,1],[80,1],[100,1],[110,1],[115,2],[185,1],[225,1],[255,1]]</t>
  </si>
  <si>
    <t xml:space="preserve">[[0,69],[5,172],[10,178],[15,84],[20,43],[25,27],[30,17],[35,17],[40,20],[45,19],[50,24],[55,5],[60,7],[65,3],[70,3],[75,3],[80,6],[85,2],[90,2],[95,1],[150,1],[245,1],[615,1],[660,1],[710,1],[795,1],[1280,1]]</t>
  </si>
  <si>
    <t xml:space="preserve">[[0,102],[5,677],[10,726],[15,490],[20,204],[25,82],[30,27],[35,17],[40,5],[45,4],[50,1],[60,3],[70,1],[120,1],[145,1],[395,1]]</t>
  </si>
  <si>
    <t xml:space="preserve">[[0,39],[5,496],[10,779],[15,395],[20,218],[25,75],[30,22],[35,9],[40,1],[45,1],[50,2],[55,1],[60,2],[65,2],[70,1],[75,3],[90,1],[170,1]]</t>
  </si>
  <si>
    <t xml:space="preserve">[[0,59],[5,462],[10,753],[15,414],[20,187],[25,44],[30,12],[35,9],[40,7],[45,9],[50,10],[55,4],[60,2],[65,1],[75,3],[80,2],[85,3],[90,3],[95,1],[100,1],[115,3],[120,3],[125,1],[150,1],[170,2],[305,1],[355,1]]</t>
  </si>
  <si>
    <t xml:space="preserve">[[0,51],[5,227],[10,250],[15,246],[20,145],[25,122],[30,27],[35,17],[40,6],[45,1],[50,5],[55,1],[70,1],[75,1],[95,1],[120,1],[130,1],[145,1],[295,1],[590,1]]</t>
  </si>
  <si>
    <t xml:space="preserve">[[0,373],[5,571],[10,440],[15,276],[20,145],[25,79],[30,57],[35,24],[40,24],[45,15],[50,14],[55,7],[60,2],[65,7],[70,2],[75,5],[80,4],[85,2],[95,3],[100,2],[105,1],[110,1],[115,2],[120,3],[125,3],[135,1],[140,1],[175,1],[195,1],[225,1],[335,1],[425,1],[455,1]]</t>
  </si>
  <si>
    <t xml:space="preserve">[[0,196],[5,521],[10,546],[15,282],[20,96],[25,37],[30,12],[35,6],[40,8],[45,5],[50,4],[65,1],[70,1],[75,2],[80,1],[95,2],[100,1],[105,2],[115,1],[125,3],[130,2],[140,1],[210,1],[220,1],[240,1],[250,2],[260,1],[365,2],[395,1],[425,1],[435,1],[445,1],[455,1],[465,1],[535,1],[550,1],[575,1],[705,1],[820,1],[850,1],[865,1],[1195,1],[1225,1],[1345,1],[1465,1]]</t>
  </si>
  <si>
    <t xml:space="preserve">[[0,216],[5,387],[10,455],[15,327],[20,161],[25,56],[30,37],[35,17],[40,9],[45,8],[50,7],[55,2],[60,2],[65,5],[70,2],[75,1],[90,1],[95,1],[105,1],[115,1],[230,1],[240,2],[305,1]]</t>
  </si>
  <si>
    <t xml:space="preserve">[[0,185],[5,467],[10,540],[15,302],[20,130],[25,54],[30,27],[35,10],[40,8],[45,5],[50,4],[55,1],[60,1],[65,1],[75,1],[90,1],[115,1],[130,1],[135,1]]</t>
  </si>
  <si>
    <t xml:space="preserve">[[0,270],[5,509],[10,514],[15,300],[20,143],[25,56],[30,25],[35,8],[40,2],[45,5],[50,5],[55,5],[60,2],[65,3],[70,3],[85,1],[90,2],[95,1],[100,2],[130,1],[135,1],[155,1],[200,1],[825,1]]</t>
  </si>
  <si>
    <t xml:space="preserve">[[0,162],[5,450],[10,384],[15,170],[20,60],[25,24],[30,9],[35,6],[40,4],[50,1],[55,2],[60,3],[65,2],[75,1],[80,1],[115,1],[125,1],[130,1],[140,1],[300,1],[380,1],[800,1]]</t>
  </si>
  <si>
    <t xml:space="preserve">[[0,195],[5,570],[10,398],[15,96],[20,38],[25,30],[30,26],[35,27],[40,26],[45,15],[50,10],[55,12],[60,8],[65,17],[70,14],[75,11],[80,2],[85,4],[90,1],[95,3],[100,1],[105,3],[110,8],[115,6],[120,6],[130,4],[135,3],[145,2],[150,1],[155,2],[160,2],[165,1],[175,3],[185,4],[190,2],[195,3],[200,1],[205,2],[210,1],[215,2],[220,2],[225,2],[230,2],[235,3],[240,3],[245,3],[255,1],[265,2],[270,1],[275,4],[280,2],[295,2],[300,2],[320,3],[325,1],[340,1],[345,1],[350,1],[355,1],[370,2],[375,2],[380,2],[385,2],[390,1],[450,1],[460,1],[465,1],[475,1],[480,1],[485,1],[500,1],[505,1],[550,1],[570,1],[580,1],[595,1],[615,1],[725,1],[730,1],[745,1],[765,1],[775,1],[820,1],[825,1],[830,1],[865,2],[895,2],[900,1],[910,1],[925,1],[955,1],[985,1],[1005,1],[1015,1],[1050,1],[1155,1],[1210,1],[1250,1],[1255,1],[1285,1],[1325,1],[1335,1],[1550,1],[1555,1],[1590,1],[1875,1],[2010,1],[2050,1],[2070,1],[2120,1],[4380,1],[7145,1]]</t>
  </si>
  <si>
    <t xml:space="preserve">[[0,157],[5,562],[10,663],[15,547],[20,117],[25,21],[30,5],[35,2],[45,2],[50,7],[55,2],[60,2],[65,5],[70,2],[75,1],[80,2],[85,1],[90,3],[95,1],[105,4],[110,2],[115,1],[120,1],[125,1],[135,2],[160,1],[165,2],[245,1],[330,1],[395,1],[525,1]]</t>
  </si>
  <si>
    <t xml:space="preserve">[[0,156],[5,545],[10,425],[15,253],[20,74],[25,16],[30,9],[35,5],[40,8],[45,5],[50,2],[55,4],[60,3],[65,1],[70,1],[80,2],[90,1],[100,2],[105,1],[120,2],[140,1],[150,1],[185,1],[205,1],[275,1],[465,1],[510,1],[665,1]]</t>
  </si>
  <si>
    <t xml:space="preserve">[[0,201],[5,569],[10,824],[15,526],[20,159],[25,50],[30,22],[35,25],[40,16],[45,13],[50,19],[55,21],[60,8],[65,9],[70,3],[75,5],[80,2],[85,1],[90,1],[95,5],[100,2],[105,3],[110,4],[115,4],[120,3],[125,3],[140,1],[145,1],[150,1],[190,1],[215,1],[220,1],[225,1],[270,2],[345,1],[365,1],[370,1],[530,1],[865,1],[1345,1]]</t>
  </si>
  <si>
    <t xml:space="preserve">[[0,168],[5,353],[10,331],[15,186],[20,135],[25,61],[30,38],[35,18],[40,9],[45,7],[50,9],[55,5],[60,1],[65,6],[70,5],[75,6],[80,6],[85,1],[90,2],[100,3],[105,1],[110,3],[115,1],[120,2],[125,2],[150,1],[165,1],[175,1],[190,1],[205,2],[215,1],[235,2],[240,3],[245,1],[265,1],[270,1],[300,1],[305,1],[320,1],[340,1],[370,1],[390,1],[400,1],[505,1],[655,2],[990,1],[1130,1],[1185,1]]</t>
  </si>
  <si>
    <t xml:space="preserve">[[0,110],[5,322],[10,411],[15,191],[20,34],[25,10],[30,10],[35,4],[40,2],[45,1],[50,1],[55,1],[60,1],[70,1],[75,1],[85,2],[105,2],[245,1],[340,1],[355,1],[510,1]]</t>
  </si>
  <si>
    <t xml:space="preserve">[[0,33],[5,144],[10,258],[15,305],[20,200],[25,51],[30,10],[35,2],[40,4],[45,2],[60,1],[100,1],[105,1],[140,1],[155,1],[190,1],[205,1],[240,1],[390,1],[725,1],[765,1]]</t>
  </si>
  <si>
    <t xml:space="preserve">[[0,80],[5,265],[10,430],[15,318],[20,92],[25,12],[30,1],[35,2],[40,4],[45,1],[50,1],[65,1],[100,1]]</t>
  </si>
  <si>
    <t xml:space="preserve">[[0,39],[5,221],[10,366],[15,237],[20,75],[25,14],[30,4],[35,3],[40,5],[45,3],[50,1],[55,2],[65,1],[70,2],[75,1],[115,1],[260,1],[730,1],[1105,1],[1280,1]]</t>
  </si>
  <si>
    <t xml:space="preserve">[[0,49],[5,629],[10,1114],[15,636],[20,234],[25,56],[30,13],[35,6],[40,1],[45,7],[55,2],[60,2],[65,2],[70,1],[80,1],[90,1],[95,2],[100,1],[130,1],[145,1],[165,1],[170,1],[275,1],[305,1]]</t>
  </si>
  <si>
    <t xml:space="preserve">[[0,42],[5,128],[10,240],[15,173],[20,65],[25,9],[30,1],[35,1],[40,1],[45,2],[50,1],[55,1],[60,1],[65,1],[70,1],[75,1],[80,1],[95,1],[105,1],[110,1],[145,1],[160,1],[170,1],[185,1],[225,1],[345,1],[480,1],[2720,1],[2910,1]]</t>
  </si>
  <si>
    <t xml:space="preserve">[[0,52],[5,117],[10,120],[15,85],[20,61],[25,17],[30,11],[35,8],[40,8],[45,14],[50,16],[55,9],[60,6],[65,4],[70,3],[75,6],[80,3],[90,1],[125,1],[140,1],[145,1],[165,1],[170,1],[205,1],[215,1],[230,1],[260,1],[325,1],[430,1],[440,1],[480,1]]</t>
  </si>
  <si>
    <t xml:space="preserve">[[0,73],[5,224],[10,256],[15,157],[20,82],[25,31],[30,20],[35,11],[40,5],[45,2],[50,1],[55,4],[60,4],[65,1],[75,2],[85,1],[90,2],[115,1],[125,1],[130,1],[135,2],[140,1],[150,1],[215,1],[225,1],[265,2],[315,1],[455,1],[475,1]]</t>
  </si>
  <si>
    <t xml:space="preserve">[[0,106],[5,176],[10,161],[15,82],[20,35],[25,10],[30,2],[35,3],[40,2],[45,1],[50,1],[70,1],[80,1],[110,1],[125,1]]</t>
  </si>
  <si>
    <t xml:space="preserve">[[0,66],[5,543],[10,661],[15,321],[20,122],[25,44],[30,20],[35,10],[40,2],[45,5],[50,2],[60,1],[80,1],[100,2],[115,2],[120,1],[340,1],[370,1]]</t>
  </si>
  <si>
    <t xml:space="preserve">[[0,104],[5,361],[10,437],[15,218],[20,26],[25,5],[30,4],[35,1],[45,5],[50,3],[70,1],[75,1],[95,1],[150,1],[205,1],[295,1],[835,1]]</t>
  </si>
  <si>
    <t xml:space="preserve">[[0,54],[5,200],[10,345],[15,216],[20,74],[25,14],[30,9],[35,8],[40,16],[45,8],[50,6],[55,5],[60,3],[65,2],[70,3],[625,1]]</t>
  </si>
  <si>
    <t xml:space="preserve">[[0,83],[5,836],[10,790],[15,261],[20,83],[25,16],[30,8],[35,10],[45,2],[50,2],[55,1],[60,2],[65,1],[70,3],[75,5],[80,1],[85,2],[90,2],[95,1],[105,1],[370,1],[1225,1]]</t>
  </si>
  <si>
    <t xml:space="preserve">[[0,47],[5,330],[10,452],[15,243],[20,74],[25,5],[30,4],[35,3],[40,5],[45,2],[50,4],[60,1],[65,1],[75,2],[90,1],[95,1],[100,1],[115,1],[210,1]]</t>
  </si>
  <si>
    <t xml:space="preserve">[[0,82],[5,550],[10,472],[15,195],[20,64],[25,11],[30,2],[40,1],[45,5],[50,3],[55,1]]</t>
  </si>
  <si>
    <t xml:space="preserve">[[0,81],[5,567],[10,586],[15,268],[20,111],[25,40],[30,33],[35,11],[40,9],[45,4],[50,8],[55,7],[60,1],[65,2],[70,4],[75,2],[80,2],[90,2],[100,1],[105,3],[110,1],[130,1],[135,1],[170,1],[185,2],[340,1],[380,1],[480,1]]</t>
  </si>
  <si>
    <t xml:space="preserve">[[0,76],[5,214],[10,396],[15,401],[20,220],[25,76],[30,34],[35,17],[40,8],[45,12],[50,8],[55,4],[60,5],[65,2],[70,3],[75,3],[80,5],[85,6],[95,5],[100,3],[105,1],[110,1],[115,3],[120,2],[125,1],[130,1],[135,5],[145,1],[155,1],[160,1],[175,1],[180,3],[200,1],[225,1],[285,2],[305,1],[340,1],[390,1],[440,3],[480,1],[530,1],[590,1],[965,1],[1300,1],[1495,1]]</t>
  </si>
  <si>
    <t xml:space="preserve">[[0,112],[5,215],[10,244],[15,212],[20,131],[25,70],[30,38],[35,27],[40,14],[45,5],[50,5],[55,2],[60,5],[65,1],[70,2],[75,1],[80,5],[85,2],[95,3],[100,1],[110,4],[115,2],[120,2],[125,1],[130,1],[140,1],[150,1],[155,1],[230,1],[235,1],[240,1],[255,1],[265,1],[765,1]]</t>
  </si>
  <si>
    <t xml:space="preserve">[[0,141],[5,164],[10,173],[15,170],[20,73],[25,48],[30,32],[35,16],[40,10],[45,5],[50,7],[55,11],[60,5],[65,5],[70,2],[75,2],[80,2],[85,4],[90,7],[95,3],[100,1],[105,4],[110,3],[120,1],[125,1],[130,2],[135,1],[145,4],[150,1],[160,1],[175,2],[190,1],[200,1],[210,2],[215,1],[240,1],[270,1],[275,1],[330,2],[335,1],[340,1],[380,2],[385,1],[480,1],[490,2],[510,1],[1175,1]]</t>
  </si>
  <si>
    <t xml:space="preserve">[[0,171],[5,299],[10,337],[15,395],[20,268],[25,177],[30,52],[35,24],[40,12],[45,9],[50,9],[55,1],[60,2],[65,1],[70,4],[75,6],[80,1],[85,2],[90,2],[95,3],[110,1],[115,3],[120,1],[130,1],[135,1],[140,1],[155,2],[165,1],[190,1],[215,1],[220,1],[225,1],[280,1],[390,1],[430,1]]</t>
  </si>
  <si>
    <t xml:space="preserve">[[0,230],[5,342],[10,361],[15,261],[20,168],[25,88],[30,31],[35,11],[40,8],[45,6],[50,4],[55,4],[60,1],[70,1],[80,1],[85,1],[90,1],[95,2],[100,3],[105,1],[140,1],[145,1],[155,1],[170,1],[220,1],[225,1],[260,1],[280,1],[305,1],[320,1],[365,2],[580,1],[930,1]]</t>
  </si>
  <si>
    <t xml:space="preserve">[[0,227],[5,415],[10,378],[15,247],[20,105],[25,57],[30,27],[35,8],[40,7],[45,5],[50,6],[55,3],[60,9],[65,3],[70,5],[75,3],[80,3],[85,2],[90,2],[95,3],[105,1],[115,1],[120,2],[130,1],[140,1],[150,1],[155,1],[170,3],[175,1],[180,1],[225,1],[275,1],[290,2],[315,1],[325,1],[370,1],[450,1]]</t>
  </si>
  <si>
    <t xml:space="preserve">[[0,133],[5,273],[10,306],[15,296],[20,191],[25,102],[30,46],[35,25],[40,14],[45,2],[50,2],[55,2],[65,2],[75,1],[90,2],[100,1],[105,1],[110,1],[160,1],[175,1],[180,1],[255,1],[570,1]]</t>
  </si>
  <si>
    <t xml:space="preserve">[[0,236],[5,461],[10,375],[15,231],[20,143],[25,68],[30,26],[35,18],[40,16],[45,9],[50,7],[55,5],[60,5],[65,3],[70,4],[75,3],[80,3],[85,1],[90,1],[95,4],[105,2],[110,1],[120,2],[145,1],[150,1],[155,1],[175,1],[185,2],[195,1],[355,1],[390,1]]</t>
  </si>
  <si>
    <t xml:space="preserve">[[0,189],[5,314],[10,313],[15,235],[20,134],[25,57],[30,35],[35,17],[40,16],[45,6],[50,7],[55,4],[60,2],[65,5],[70,3],[75,1],[80,1],[85,2],[90,2],[100,2],[105,1],[125,2],[145,1],[165,1],[170,2],[175,1],[185,1],[205,1],[275,1],[280,1],[290,1],[645,1]]</t>
  </si>
  <si>
    <t xml:space="preserve">[[0,95],[5,317],[10,459],[15,419],[20,248],[25,75],[30,14],[35,2],[40,3],[45,3],[50,2],[55,1],[60,1],[65,2],[70,2],[85,1],[115,1],[120,1],[125,1],[180,1],[195,1],[200,1],[220,1],[280,1],[320,1],[450,1],[455,1],[605,1],[615,1],[1525,1]]</t>
  </si>
  <si>
    <t xml:space="preserve">[[0,192],[5,455],[10,544],[15,340],[20,120],[25,27],[30,16],[35,7],[45,3],[60,1],[65,1],[75,1],[80,1],[95,1],[200,1],[370,1],[810,1]]</t>
  </si>
  <si>
    <t xml:space="preserve">[[0,120],[5,243],[10,300],[15,268],[20,224],[25,122],[30,41],[35,14],[40,6],[45,4],[50,2],[55,1],[60,2],[65,4],[70,2],[80,2],[85,1],[105,1],[150,1],[155,1],[285,1],[395,1],[405,1]]</t>
  </si>
  <si>
    <t xml:space="preserve">[[0,86],[5,190],[10,308],[15,283],[20,192],[25,56],[30,26],[35,12],[40,10],[45,10],[50,3],[55,2],[60,2],[65,3],[75,3],[80,4],[85,2],[130,2],[135,1],[150,1],[170,1],[175,2],[180,1],[185,1],[205,1],[210,1],[350,1],[365,1],[630,1]]</t>
  </si>
  <si>
    <t xml:space="preserve">[[0,114],[5,405],[10,519],[15,392],[20,216],[25,98],[30,43],[35,13],[40,6],[45,1],[70,2],[75,1],[145,1],[175,1]]</t>
  </si>
  <si>
    <t xml:space="preserve">[[0,192],[5,378],[10,444],[15,367],[20,271],[25,148],[30,67],[35,33],[40,27],[45,11],[50,7],[55,7],[60,4],[65,3],[80,1],[85,1],[90,3],[105,1],[125,1],[205,1],[2530,1]]</t>
  </si>
  <si>
    <t xml:space="preserve">[[0,105],[5,183],[10,169],[15,162],[20,140],[25,91],[30,34],[35,24],[40,5],[45,4],[50,2],[55,5],[60,1],[70,1],[75,1],[95,1],[100,1],[135,1],[140,1],[185,1],[230,1],[245,1],[315,1],[350,1],[810,1]]</t>
  </si>
  <si>
    <t xml:space="preserve">[[0,150],[5,368],[10,381],[15,342],[20,218],[25,76],[30,40],[35,22],[40,9],[45,3],[50,4],[55,4],[60,4],[65,1],[70,1],[100,1],[105,3],[110,1],[115,1],[120,1],[125,1],[345,1],[405,1]]</t>
  </si>
  <si>
    <t xml:space="preserve">[[0,218],[5,349],[10,270],[15,208],[20,141],[25,73],[30,42],[35,21],[40,8],[45,8],[55,6],[60,5],[65,2],[70,4],[75,1],[80,1],[90,1],[105,1],[115,1],[235,1],[365,1]]</t>
  </si>
  <si>
    <t xml:space="preserve">[[0,233],[5,439],[10,383],[15,273],[20,147],[25,91],[30,33],[35,16],[40,11],[45,3],[50,5],[55,1],[60,3],[65,3],[70,1],[75,2],[80,2],[85,3],[90,3],[105,1],[110,1],[115,1],[120,1],[125,1],[165,1],[175,1],[185,1],[210,1],[215,1],[240,1],[245,1]]</t>
  </si>
  <si>
    <t xml:space="preserve">[[0,155],[5,426],[10,713],[15,628],[20,221],[25,55],[30,9],[35,4],[40,2],[45,2],[50,3],[55,1],[65,3],[70,1],[75,1],[85,1],[90,1],[105,1],[125,1],[145,1],[185,1],[260,1],[275,1],[295,1],[325,1],[370,1]]</t>
  </si>
  <si>
    <t xml:space="preserve">[[0,87],[5,252],[10,307],[15,237],[20,62],[25,8],[30,10],[35,2],[40,4],[45,3],[50,3],[55,4],[60,1],[65,1],[70,2],[75,1],[80,2],[110,1],[125,1],[140,2],[290,1],[345,1],[545,1]]</t>
  </si>
  <si>
    <t xml:space="preserve">[[0,60],[5,202],[10,250],[15,164],[20,35],[25,18],[30,14],[35,4],[40,3],[50,4],[55,1],[65,2],[70,2],[80,1],[85,3],[135,1],[155,1],[220,1],[1865,1]]</t>
  </si>
  <si>
    <t xml:space="preserve">[[0,148],[5,457],[10,564],[15,410],[20,178],[25,78],[30,10],[35,6],[40,2],[75,1],[85,2],[130,1],[160,1],[255,1],[285,1],[565,1],[1515,1]]</t>
  </si>
  <si>
    <t xml:space="preserve">[[0,55],[5,205],[10,332],[15,283],[20,162],[25,65],[30,24],[35,6],[40,4],[45,2],[50,3],[55,2],[60,3],[65,2],[70,2],[75,2],[85,1],[95,2],[105,1],[110,2],[130,1],[160,1],[175,1],[230,1],[245,1],[255,1],[330,1],[525,1],[575,1],[755,1]]</t>
  </si>
  <si>
    <t xml:space="preserve">[[0,80],[5,220],[10,244],[15,238],[20,169],[25,102],[30,39],[35,18],[40,7],[45,2],[50,2],[65,1],[70,3],[75,1],[85,1],[130,1],[160,2],[165,1],[175,1],[260,2],[290,1],[325,1]]</t>
  </si>
  <si>
    <t xml:space="preserve">[[0,76],[5,314],[10,435],[15,477],[20,276],[25,62],[30,6],[40,3],[75,2],[80,1],[670,1]]</t>
  </si>
  <si>
    <t xml:space="preserve">[[0,200],[5,555],[10,538],[15,370],[20,146],[25,35],[30,8],[35,5],[40,5],[45,3],[50,1],[55,1],[65,3],[95,1]]</t>
  </si>
  <si>
    <t xml:space="preserve">[[0,89],[5,366],[10,608],[15,405],[20,149],[25,36],[30,2],[35,3],[55,1],[270,1],[810,1],[890,1],[1310,1]]</t>
  </si>
  <si>
    <t xml:space="preserve">[[0,38],[5,114],[10,269],[15,198],[20,73],[25,14],[35,2],[45,1],[65,2],[95,1],[275,1]]</t>
  </si>
  <si>
    <t xml:space="preserve">[[0,69],[5,250],[10,321],[15,328],[20,169],[25,20],[30,2],[35,3],[40,1],[45,1],[50,1],[60,2],[85,2],[135,1],[150,1],[200,1],[340,1],[375,1],[610,1]]</t>
  </si>
  <si>
    <t xml:space="preserve">[[0,88],[5,352],[10,478],[15,276],[20,67],[25,10],[30,8],[35,6],[40,3],[45,1],[50,2],[60,1],[65,1],[70,1],[80,3],[85,2],[100,1],[105,1],[135,2],[140,2],[145,1],[165,1],[180,1],[205,2],[285,1],[300,1],[480,2]]</t>
  </si>
  <si>
    <t xml:space="preserve">[[0,179],[5,388],[10,407],[15,251],[20,105],[25,50],[30,20],[35,8],[40,9],[45,8],[50,3],[55,2],[60,3],[65,6],[70,2],[75,4],[80,4],[85,3],[90,3],[95,2],[100,2],[105,2],[110,1],[120,2],[135,1],[140,1],[155,1],[175,2],[230,1],[240,1],[345,1],[390,1],[540,1]]</t>
  </si>
  <si>
    <t xml:space="preserve">[[0,67],[5,315],[10,476],[15,429],[20,193],[25,38],[30,2],[35,2],[40,1],[50,1],[85,1],[155,1],[190,1]]</t>
  </si>
  <si>
    <t xml:space="preserve">[[0,28],[5,90],[10,111],[15,99],[20,62],[25,24],[30,8],[35,8],[40,5],[45,2],[50,2],[55,1],[60,5],[65,3],[70,1],[75,3],[80,1],[90,3],[95,1],[100,2],[105,3],[110,2],[115,2],[120,4],[130,4],[135,1],[140,1],[145,2],[150,1],[180,1],[185,1],[190,1],[200,1],[220,1],[375,1]]</t>
  </si>
  <si>
    <t xml:space="preserve">[[0,248],[5,420],[10,344],[15,229],[20,72],[25,30],[30,7],[35,8],[40,2],[45,3],[50,7],[55,1],[65,1],[70,1],[85,1],[115,3],[120,1],[135,1],[175,1],[195,1],[290,1],[295,1],[440,1],[660,1]]</t>
  </si>
  <si>
    <t xml:space="preserve">[[0,320],[5,308],[10,171],[15,125],[20,83],[25,27],[30,12],[35,8],[40,9],[45,4],[50,1],[55,4],[60,6],[65,4],[70,1],[75,1],[80,2],[85,2],[115,1],[120,1],[265,1],[280,1]]</t>
  </si>
  <si>
    <t xml:space="preserve">[[0,38],[5,138],[10,165],[15,114],[20,52],[25,40],[30,10],[35,11],[40,5],[45,8],[50,1],[55,2],[60,1],[65,1],[100,1],[130,1],[155,1],[160,1],[215,1],[250,1],[260,1],[265,1],[280,1],[355,1],[400,1],[1230,1],[1445,1],[1470,1]]</t>
  </si>
  <si>
    <t xml:space="preserve">[[0,72],[5,129],[10,151],[15,101],[20,65],[25,26],[30,12],[35,6],[40,4],[45,1],[50,3],[55,3],[60,2],[65,2],[70,1],[75,1],[80,4],[85,2],[105,1],[110,2],[150,1],[195,1],[305,1],[505,1]]</t>
  </si>
  <si>
    <t xml:space="preserve">[[0,83],[5,233],[10,283],[15,226],[20,116],[25,66],[30,26],[35,16],[40,3],[45,7],[50,7],[55,3],[60,3],[65,1],[70,4],[75,1],[90,1],[105,1],[125,2],[130,1],[140,1],[145,1],[150,2],[190,1],[210,1],[215,1],[310,1],[335,1],[430,1],[545,1],[900,1],[1420,1],[1890,1],[1905,1]]</t>
  </si>
  <si>
    <t xml:space="preserve">[[0,134],[5,199],[10,135],[15,69],[20,41],[25,24],[30,11],[35,14],[40,6],[45,3],[50,7],[55,6],[60,4],[65,2],[70,1],[75,2],[80,3],[85,2],[90,2],[95,4],[100,1],[105,1],[110,2],[120,2],[125,1],[130,1],[135,1],[155,1],[190,1],[235,1],[310,1],[330,1],[345,1],[365,1],[450,1],[650,1],[980,1]]</t>
  </si>
  <si>
    <t xml:space="preserve">[[0,131],[5,267],[10,254],[15,191],[20,72],[25,25],[30,6],[35,5],[40,1],[45,1],[50,1],[60,1],[70,2],[80,1],[90,1],[95,1],[125,1],[205,1],[295,1],[415,2]]</t>
  </si>
  <si>
    <t xml:space="preserve">[[0,106],[5,278],[10,350],[15,284],[20,145],[25,87],[30,22],[35,14],[40,3],[45,4],[50,6],[55,6],[60,3],[65,1],[70,2],[75,2],[80,3],[85,3],[100,1],[115,1],[120,1],[125,1],[130,1],[150,1],[155,1],[165,1],[190,1],[215,1],[335,1],[450,1],[820,1]]</t>
  </si>
  <si>
    <t xml:space="preserve">[[0,135],[5,203],[10,153],[15,86],[20,56],[25,11],[30,14],[35,17],[40,3],[45,5],[50,9],[55,4],[60,4],[65,1],[70,1],[80,5],[85,1],[90,1],[125,1],[130,1],[145,1],[150,1],[160,1],[195,1],[225,2]]</t>
  </si>
  <si>
    <t xml:space="preserve">[[0,222],[5,291],[10,254],[15,158],[20,73],[25,45],[30,20],[35,11],[40,9],[45,4],[50,3],[55,1],[60,4],[65,1],[70,2],[75,2],[80,2],[90,1],[125,1],[130,1],[255,1]]</t>
  </si>
  <si>
    <t xml:space="preserve">[[0,69],[5,257],[10,311],[15,258],[20,104],[25,29],[30,3],[35,2],[40,1],[55,1],[95,1],[120,1],[140,1],[160,1],[215,2],[460,1]]</t>
  </si>
  <si>
    <t xml:space="preserve">[[0,178],[5,555],[10,753],[15,667],[20,321],[25,91],[30,26],[35,9],[40,2],[45,1]]</t>
  </si>
  <si>
    <t xml:space="preserve">[[0,245],[5,451],[10,473],[15,335],[20,205],[25,110],[30,52],[35,31],[40,18],[45,13],[50,4],[55,1],[75,1],[80,2],[85,1],[90,1],[95,2],[100,1],[115,1],[135,1],[170,1],[175,1],[250,1],[260,1],[380,1],[780,1],[1040,1]]</t>
  </si>
  <si>
    <t xml:space="preserve">[[0,207],[5,465],[10,424],[15,286],[20,158],[25,29],[30,13],[35,6],[40,1],[45,2],[50,1],[60,1],[80,1],[90,1],[100,1],[115,1],[120,1],[185,1],[215,1],[290,1],[350,1],[825,1]]</t>
  </si>
  <si>
    <t xml:space="preserve">[[0,236],[5,498],[10,534],[15,357],[20,137],[25,50],[30,29],[35,14],[40,6],[45,2],[50,4],[55,4],[60,2],[65,1],[70,2],[80,2],[95,1],[100,1],[105,1],[110,1],[115,1],[120,1],[140,2],[155,3],[175,1],[210,1],[220,1],[285,1],[345,1],[440,1],[605,1],[705,1]]</t>
  </si>
  <si>
    <t xml:space="preserve">[[0,129],[5,307],[10,367],[15,361],[20,224],[25,88],[30,31],[35,9],[40,2],[45,5],[50,2],[55,1],[60,2],[65,1],[70,2],[75,2],[85,1],[105,1],[110,1],[125,1],[145,1],[335,1]]</t>
  </si>
  <si>
    <t xml:space="preserve">[[0,251],[5,395],[10,303],[15,203],[20,107],[25,54],[30,23],[35,16],[40,9],[45,6],[50,5],[55,3],[60,8],[65,2],[70,1],[90,1],[100,3],[115,1],[120,1],[125,1],[130,1],[135,1],[150,1],[170,1],[175,1],[185,1],[210,1],[220,1],[225,1],[305,1],[440,1],[1115,1]]</t>
  </si>
  <si>
    <t xml:space="preserve">[[0,65],[5,207],[10,335],[15,300],[20,178],[25,122],[30,60],[35,26],[40,16],[45,6],[50,6],[55,2],[65,1],[70,2],[80,2],[90,2],[105,1],[110,2],[140,1],[155,1],[180,1],[335,1],[470,1]]</t>
  </si>
  <si>
    <t xml:space="preserve">[[0,240],[5,521],[10,487],[15,393],[20,222],[25,91],[30,62],[35,27],[40,12],[45,7],[50,4],[55,1],[70,1],[80,1],[90,1],[95,1],[100,3],[105,2],[115,1],[125,1],[240,1]]</t>
  </si>
  <si>
    <t xml:space="preserve">[[0,252],[5,329],[10,300],[15,189],[20,122],[25,89],[30,39],[35,32],[40,11],[45,16],[50,5],[55,2],[60,1],[65,2],[70,2],[75,1],[85,2],[90,2],[95,1],[110,1],[115,1],[130,1],[155,1],[160,2],[165,1],[175,2],[185,1],[200,2],[380,1]]</t>
  </si>
  <si>
    <t xml:space="preserve">[[0,98],[5,334],[10,596],[15,513],[20,227],[25,70],[30,20],[35,7],[40,5],[45,2],[50,2],[55,1],[60,4],[65,2],[75,2],[80,3],[85,2],[90,1],[95,1],[105,1],[115,1],[120,1],[165,1],[175,1],[185,1],[190,1],[355,1],[420,1],[565,1],[1945,1],[2120,1]]</t>
  </si>
  <si>
    <t xml:space="preserve">[[0,130],[5,534],[10,546],[15,255],[20,75],[25,11],[30,16],[35,9],[40,9],[45,8],[50,8],[55,2],[60,7],[65,11],[70,4],[75,1],[80,2],[85,4],[90,2],[95,3],[100,3],[105,1],[110,3],[115,3],[125,3],[130,3],[150,1],[170,1],[175,1],[180,1],[185,1],[195,1],[215,1],[220,1],[235,3],[340,1],[390,1],[435,1],[645,1],[675,1],[680,1],[825,1],[850,1],[910,1],[2145,1]]</t>
  </si>
  <si>
    <t xml:space="preserve">[[0,323],[5,406],[10,236],[15,109],[20,50],[25,18],[30,18],[35,19],[40,6],[45,6],[50,6],[55,4],[60,5],[75,4],[80,1],[85,3],[90,1],[100,1],[115,1],[120,2],[135,1],[140,1],[150,1],[155,1],[180,1],[185,1],[215,1],[220,1],[225,1],[230,1],[240,1],[250,1],[295,1],[340,1],[470,1]]</t>
  </si>
  <si>
    <t xml:space="preserve">[[0,129],[5,616],[10,753],[15,392],[20,162],[25,51],[30,22],[35,10],[40,3],[45,3],[50,2],[55,1],[60,3],[65,6],[75,2],[95,1],[105,1],[150,1],[300,1],[830,1],[1630,1]]</t>
  </si>
  <si>
    <t xml:space="preserve">[[0,177],[5,514],[10,394],[15,197],[20,55],[25,21],[30,12],[35,11],[40,10],[45,12],[50,11],[55,5],[60,6],[65,3],[70,2],[75,3],[80,1],[85,1],[90,3],[95,2],[100,3],[105,2],[110,1],[115,3],[120,1],[125,2],[130,1],[135,1],[140,3],[145,2],[150,3],[155,1],[160,1],[170,1],[180,3],[185,2],[190,2],[195,2],[205,2],[210,2],[215,2],[220,1],[225,1],[240,2],[245,2],[265,1],[270,2],[275,3],[280,1],[290,1],[295,3],[300,2],[320,3],[330,1],[335,1],[355,1],[360,1],[405,2],[460,1],[500,1],[510,1],[565,1],[615,1],[620,1],[630,1],[785,1],[895,1],[980,1],[1040,1],[1100,1],[1260,1]]</t>
  </si>
  <si>
    <t xml:space="preserve">[[0,41],[5,180],[10,265],[15,159],[20,86],[25,32],[30,12],[35,4],[40,2],[45,7],[50,5],[60,1],[80,1],[120,1],[160,1]]</t>
  </si>
  <si>
    <t xml:space="preserve">[[0,23],[5,25],[10,6],[15,7],[20,6],[25,3],[30,9],[35,12],[40,10],[45,16],[50,15],[55,9],[60,10],[65,8],[70,4],[75,2],[80,5],[85,6],[90,3],[95,1],[100,1],[105,1],[110,1],[115,1],[120,1],[150,1],[265,1],[340,1],[560,1]]</t>
  </si>
  <si>
    <t xml:space="preserve">[[0,37],[5,171],[10,388],[15,240],[20,174],[25,53],[30,29],[35,28],[40,19],[45,5],[50,4],[55,4],[65,5],[70,1],[75,4],[80,2],[85,4],[90,3],[95,1],[110,1],[115,1],[120,1],[130,1],[140,2],[145,1],[155,1],[165,1],[170,2],[175,1],[180,1],[185,1],[190,1],[195,2],[210,1],[240,1],[260,1],[265,1],[270,1],[285,1],[290,1],[310,1],[325,1],[335,1],[385,1],[395,2],[400,1],[420,1],[455,1],[475,1],[490,1],[615,1],[775,1],[800,1],[920,1],[1090,1],[1310,1],[1405,1]]</t>
  </si>
  <si>
    <t xml:space="preserve">[[0,97],[5,476],[10,581],[15,512],[20,310],[25,128],[30,40],[35,19],[40,5],[45,12],[50,5],[55,8],[60,3],[65,4],[70,4],[80,3],[85,2],[90,3],[95,3],[115,3],[145,1],[160,1],[170,1],[175,1],[240,1],[255,1],[305,1],[340,1],[670,1]]</t>
  </si>
  <si>
    <t xml:space="preserve">[[0,7],[5,273],[10,618],[15,408],[20,151],[25,50],[30,6]]</t>
  </si>
  <si>
    <t xml:space="preserve">[[0,51],[5,299],[10,574],[15,386],[20,159],[25,85],[30,25],[35,26],[40,9],[45,4],[50,4],[55,2],[60,2],[65,1],[70,1],[75,1],[100,2],[110,3],[130,1],[185,1],[200,1],[255,1],[265,2],[335,1],[380,1],[470,1],[595,1],[810,1]]</t>
  </si>
  <si>
    <t xml:space="preserve">[[0,6],[5,111],[10,389],[15,392],[20,234],[25,140],[30,47],[35,9],[40,2],[45,1],[55,1],[65,1],[80,1],[85,1],[90,1],[95,1]]</t>
  </si>
  <si>
    <t xml:space="preserve">[[0,3],[5,46],[10,244],[15,267],[20,206],[25,86],[30,17],[35,17],[40,3],[45,2],[50,2],[55,1],[60,1],[65,1],[75,2],[80,3],[85,8],[90,1],[95,1],[130,1],[135,1],[140,1],[155,1],[235,1],[275,1],[695,1]]</t>
  </si>
  <si>
    <t xml:space="preserve">[[0,21],[5,43],[10,40],[15,33],[20,31],[25,16],[30,13],[35,7],[40,6],[45,5],[50,4],[55,1],[60,1],[65,1],[70,1],[80,1],[95,1],[105,1],[110,1],[170,1],[320,1],[390,1]]</t>
  </si>
  <si>
    <t xml:space="preserve">[[0,46],[5,240],[10,361],[15,276],[20,208],[25,104],[30,46],[35,24],[40,13],[45,6],[50,2],[55,4],[60,1],[65,2],[75,1],[85,1],[90,1],[95,1],[100,1],[125,1],[200,1],[235,1],[365,1]]</t>
  </si>
  <si>
    <t xml:space="preserve">[[0,122],[5,504],[10,579],[15,364],[20,163],[25,63],[30,29],[35,15],[40,11],[45,12],[50,8],[55,22],[60,12],[65,21],[70,4],[75,8],[80,5],[85,7],[90,6],[95,4],[100,4],[105,3],[110,1],[115,4],[120,5],[125,3],[130,6],[135,1],[140,5],[145,2],[150,2],[155,3],[160,5],[165,2],[170,1],[175,2],[180,1],[185,2],[190,1],[195,4],[200,5],[205,4],[210,1],[220,1],[225,1],[230,3],[235,3],[240,4],[250,1],[260,3],[275,1],[280,1],[315,1],[320,2],[325,2],[330,1],[335,1],[345,1],[365,1],[375,1],[380,3],[415,1],[440,1],[470,1],[500,1],[510,1],[515,1],[545,1],[595,1],[635,1],[665,1],[735,1],[780,1],[820,1],[1555,1]]</t>
  </si>
  <si>
    <t xml:space="preserve">[[0,10],[5,197],[10,364],[15,267],[20,136],[25,64],[30,3],[35,2],[45,1],[55,1],[80,1],[90,1],[115,1],[125,1]]</t>
  </si>
  <si>
    <t xml:space="preserve">[[0,92],[5,371],[10,731],[15,756],[20,431],[25,266],[30,111],[35,71],[40,51],[45,29],[50,29],[55,21],[60,13],[65,19],[70,16],[75,19],[80,16],[85,13],[90,13],[95,13],[100,11],[105,18],[110,8],[115,11],[120,7],[125,8],[130,5],[135,8],[140,6],[145,6],[150,5],[155,5],[160,6],[165,4],[170,5],[175,5],[180,3],[185,2],[190,6],[195,4],[200,6],[205,1],[210,2],[215,3],[220,2],[225,4],[230,2],[245,1],[250,3],[255,2],[260,2],[265,2],[270,5],[275,2],[280,2],[290,1],[295,2],[305,2],[310,1],[320,2],[325,4],[330,1],[340,1],[345,1],[350,2],[355,4],[360,1],[365,1],[390,1],[400,1],[410,2],[420,1],[425,1],[440,2],[445,1],[460,1],[470,1],[505,1],[535,1],[565,2],[580,1],[620,2],[630,1],[635,1],[660,1],[695,1],[720,1],[730,1],[760,1],[775,2],[800,1],[810,1],[815,1],[850,1],[860,1],[865,1],[870,1],[885,1],[890,1],[915,1],[970,3],[1020,1],[1085,1],[1165,1],[1245,1],[1250,2],[1405,1],[1440,1],[1520,1],[1685,1],[1765,1],[1780,1],[2225,1],[2565,1]]</t>
  </si>
  <si>
    <t xml:space="preserve">[[0,25],[5,72],[10,343],[15,451],[20,328],[25,70],[30,44],[35,61],[40,8],[45,3],[50,2],[55,2],[60,7],[65,3],[70,6],[75,6],[80,3],[85,1],[90,1],[95,2],[100,2],[110,3],[115,2],[120,1],[125,2],[135,3],[140,5],[150,3],[155,1],[160,3],[165,3],[170,1],[190,1],[195,1],[200,3],[210,1],[235,2],[240,1],[245,1],[250,1],[255,3],[260,1],[265,1],[280,2],[300,1],[305,2],[310,1],[335,1],[360,1],[375,1],[385,1],[390,1],[405,1],[505,1],[530,2],[555,1],[635,1],[665,1],[690,1],[840,1],[975,1],[1040,1],[1260,1]]</t>
  </si>
  <si>
    <t xml:space="preserve">[[0,73],[5,272],[10,406],[15,312],[20,176],[25,39],[30,8],[35,1],[40,6],[45,3],[50,5],[55,4],[60,2],[80,2],[85,1],[90,1],[95,1],[100,1],[110,1],[205,1],[255,1],[260,1],[310,1],[435,1],[570,1],[1505,1]]</t>
  </si>
  <si>
    <t xml:space="preserve">[[0,77],[5,237],[10,334],[15,321],[20,110],[25,49],[30,8],[35,5],[40,4],[45,1],[50,2],[60,1],[65,5],[70,3],[75,1],[85,2],[100,2],[105,4],[110,1],[125,3],[130,1],[135,1],[145,1],[155,1],[170,1],[195,1],[215,1],[270,1],[280,1],[300,1],[335,1],[1220,1]]</t>
  </si>
  <si>
    <t xml:space="preserve">[[0,123],[5,304],[10,442],[15,375],[20,190],[25,55],[30,16],[35,8],[40,11],[45,3],[50,3],[55,3],[60,3],[70,3],[75,2],[80,2],[85,1],[90,2],[95,1],[100,1],[105,2],[115,1],[120,1],[125,2],[130,1],[135,1],[150,1],[170,3],[175,2],[180,1],[185,1],[190,1],[195,1],[200,1],[240,1],[320,1],[1160,1]]</t>
  </si>
  <si>
    <t xml:space="preserve">[[0,52],[5,132],[10,205],[15,127],[20,82],[25,34],[30,12],[35,7],[40,3],[45,3],[50,4],[55,1],[75,1],[80,1],[90,1],[110,1],[155,1],[310,1]]</t>
  </si>
  <si>
    <t xml:space="preserve">[[0,61],[5,220],[10,311],[15,273],[20,106],[25,22],[30,10],[35,4],[40,2],[45,4],[50,4],[60,1],[100,1],[105,1],[130,1],[1310,1]]</t>
  </si>
  <si>
    <t xml:space="preserve">[[0,25],[5,89],[10,101],[15,102],[20,59],[25,26],[30,11],[35,1],[40,4],[45,4],[50,2],[55,1],[60,2],[65,2],[70,2],[75,2],[80,1],[105,1],[130,1],[155,1],[160,1]]</t>
  </si>
  <si>
    <t xml:space="preserve">[[0,58],[5,172],[10,337],[15,318],[20,118],[25,36],[30,3],[35,4],[45,1],[55,1],[65,1],[70,1],[80,1],[115,1],[155,1],[590,1]]</t>
  </si>
  <si>
    <t xml:space="preserve">[[0,97],[5,288],[10,317],[15,283],[20,122],[25,19],[30,10],[35,8],[40,2],[45,5],[50,8],[55,5],[60,1],[65,6],[70,3],[80,1],[85,1],[90,1],[100,2],[105,1],[125,2],[130,1],[145,1],[185,1],[300,1],[500,1],[1075,1]]</t>
  </si>
  <si>
    <t xml:space="preserve">[[0,26],[5,178],[10,394],[15,365],[20,193],[25,36],[30,1],[35,2],[40,2],[50,2],[75,1],[90,1],[95,2],[125,1],[140,1],[165,1],[180,1],[185,1],[305,1],[560,1]]</t>
  </si>
  <si>
    <t xml:space="preserve">[[0,83],[5,182],[10,256],[15,240],[20,96],[25,20],[30,15],[35,10],[40,7],[45,11],[50,3],[55,4],[60,4],[65,1],[75,2],[80,6],[85,3],[90,3],[95,2],[100,2],[105,1],[115,2],[120,1],[130,2],[140,1],[150,1],[155,2],[165,1],[175,1],[185,1],[190,1],[195,1],[200,1],[220,2],[245,1],[255,1],[275,1],[310,1],[330,1],[345,1],[355,1],[385,1],[400,1],[425,1],[430,1],[440,1],[470,1],[480,2],[515,1],[540,1],[570,1],[680,1],[795,1],[815,1],[955,1],[995,1],[1245,1]]</t>
  </si>
  <si>
    <t xml:space="preserve">[[0,115],[5,316],[10,355],[15,321],[20,153],[25,35],[30,7],[35,4],[40,6],[45,5],[50,4],[55,5],[60,2],[65,3],[70,2],[75,2],[80,3],[85,1],[90,4],[95,4],[105,6],[110,4],[115,1],[120,2],[125,1],[135,1],[140,2],[145,2],[150,2],[155,3],[160,4],[165,1],[170,3],[175,7],[185,2],[190,2],[195,1],[205,1],[215,2],[225,2],[235,1],[245,1],[250,2],[255,1],[260,1],[265,1],[270,1],[275,1],[280,1],[285,2],[290,2],[295,1],[300,1],[310,1],[315,2],[350,1],[355,1],[385,1],[400,1],[435,1],[440,1],[445,1],[535,1],[550,1],[570,1],[575,1],[605,1],[710,1],[920,1],[940,1],[1035,1],[1105,1],[1185,1],[1315,1]]</t>
  </si>
  <si>
    <t xml:space="preserve">[[0,20],[5,89],[10,138],[15,88],[20,51],[25,20],[30,23],[35,10],[40,10],[45,6],[50,7],[55,7],[60,9],[65,8],[70,4],[75,8],[80,2],[85,4],[90,4],[95,1],[105,4],[115,4],[125,1],[170,1],[180,1],[215,1],[235,1],[260,1],[285,1],[320,1],[350,1],[465,1],[525,1]]</t>
  </si>
  <si>
    <t xml:space="preserve">[[0,66],[5,301],[10,460],[15,279],[20,91],[25,16],[30,3],[35,2],[40,4],[45,5],[55,2],[60,1],[65,2],[70,2],[85,2],[90,1],[105,1],[130,1],[135,2],[145,1],[155,1],[210,1],[255,2],[335,1],[865,1]]</t>
  </si>
  <si>
    <t xml:space="preserve">[[0,108],[5,359],[10,313],[15,121],[20,45],[25,21],[30,9],[35,5],[40,6],[45,4],[50,5],[55,4],[60,6],[65,8],[70,7],[75,5],[80,1],[85,5],[90,6],[95,3],[100,5],[105,4],[110,3],[115,3],[120,1],[125,3],[130,4],[135,3],[140,3],[145,2],[155,2],[160,2],[165,1],[170,1],[180,2],[185,4],[190,1],[195,3],[200,3],[205,1],[210,3],[215,1],[220,3],[225,1],[235,2],[240,1],[245,1],[250,4],[255,1],[260,3],[265,4],[270,2],[275,4],[280,4],[295,2],[300,1],[305,1],[310,2],[315,2],[330,1],[335,2],[340,1],[350,2],[355,2],[365,1],[370,1],[385,1],[390,1],[395,1],[420,2],[425,1],[435,1],[440,1],[445,1],[450,2],[460,1],[465,1],[480,1],[490,2],[505,1],[585,1],[590,1],[605,1],[610,1],[625,1],[645,1],[670,1],[685,1],[710,1],[715,1],[730,1],[815,1],[865,1],[980,1],[995,1],[1080,1],[1165,1],[1280,1],[1590,1],[1680,1],[1800,1]]</t>
  </si>
  <si>
    <t xml:space="preserve">[[0,30],[5,195],[10,451],[15,399],[20,304],[25,182],[30,19],[35,4],[40,4],[45,5],[50,9],[55,15],[60,4],[65,4],[70,2],[75,3],[80,5],[85,5],[95,5],[100,3],[105,1],[110,2],[115,3],[120,3],[125,1],[130,2],[135,3],[145,1],[150,3],[160,1],[165,1],[170,3],[175,1],[180,1],[190,2],[195,1],[215,3],[220,1],[230,1],[240,1],[295,3],[310,1],[330,1],[340,1],[360,1],[365,1],[375,1],[430,1],[475,1]]</t>
  </si>
  <si>
    <t xml:space="preserve">[[0,94],[5,178],[10,307],[15,259],[20,144],[25,41],[30,6],[35,2],[40,1],[45,1],[50,2],[55,4],[60,4],[70,1],[85,2],[100,1],[105,1],[110,2],[115,1],[125,1],[130,1],[145,1],[155,1],[165,1],[190,1],[200,2],[215,3],[220,1],[290,1],[345,2],[370,1],[415,1],[425,1],[455,1],[690,1],[765,1],[940,1]]</t>
  </si>
  <si>
    <t xml:space="preserve">[[0,43],[5,155],[10,203],[15,176],[20,42],[25,23],[30,14],[35,7],[40,2],[45,1],[55,1],[60,1],[65,1],[70,1],[85,1],[140,1],[165,1],[180,1],[200,1],[240,1],[270,1],[455,1]]</t>
  </si>
  <si>
    <t xml:space="preserve">[[0,91],[5,246],[10,315],[15,250],[20,117],[25,41],[30,13],[35,8],[40,7],[45,7],[50,2],[55,2],[60,5],[65,3],[70,4],[75,3],[85,1],[100,1],[170,1],[180,1],[190,2],[220,1],[225,1],[235,1],[265,2],[350,1]]</t>
  </si>
  <si>
    <t xml:space="preserve">[[0,69],[5,170],[10,318],[15,362],[20,183],[25,50],[30,20],[35,8],[40,6],[45,2],[55,3],[60,3],[75,1],[80,1],[90,1],[115,1],[130,2],[135,1],[155,1],[165,2],[265,1],[345,1],[395,1],[520,1],[530,1],[610,1],[670,1],[885,1],[1275,1],[4335,1]]</t>
  </si>
  <si>
    <t xml:space="preserve">[[0,52],[5,211],[10,337],[15,423],[20,257],[25,80],[30,6],[50,2],[60,1],[70,1],[85,1],[200,1],[260,1],[740,1],[895,1]]</t>
  </si>
  <si>
    <t xml:space="preserve">[[0,85],[5,276],[10,515],[15,583],[20,223],[25,45],[30,6],[35,1]]</t>
  </si>
  <si>
    <t xml:space="preserve">[[0,1],[5,6],[10,11],[15,21],[20,62],[25,49],[30,2],[40,2],[45,1],[50,5],[55,2],[60,1],[65,1],[70,2],[75,2],[80,1],[85,1],[90,2],[100,1],[105,1],[125,2],[140,1],[200,1],[210,1],[315,1],[330,1]]</t>
  </si>
  <si>
    <t xml:space="preserve">[[0,43],[5,212],[10,459],[15,427],[20,233],[25,40],[30,14],[35,8],[40,3],[45,8],[50,2],[55,2],[60,2],[65,1],[70,1],[75,5],[90,2],[95,1],[105,1],[110,1],[145,1],[245,1],[570,1]]</t>
  </si>
  <si>
    <t xml:space="preserve">[[0,40],[5,133],[10,352],[15,393],[20,132],[25,20],[30,7],[35,8],[40,4],[45,1],[50,5],[55,3],[60,1],[65,2],[75,4],[80,5],[85,3],[90,2],[95,1],[100,1],[105,1],[110,1],[125,1],[140,1],[175,1],[180,1],[185,2],[265,1],[285,1],[315,2],[465,1],[675,1]]</t>
  </si>
  <si>
    <t xml:space="preserve">[[0,326],[5,573],[10,492],[15,320],[20,220],[25,124],[30,66],[35,50],[40,52],[45,30],[50,27],[55,19],[60,31],[65,19],[70,19],[75,16],[80,17],[85,17],[90,14],[95,10],[100,14],[105,16],[110,21],[115,14],[120,10],[125,10],[130,5],[135,9],[140,4],[145,12],[150,9],[155,9],[160,7],[165,4],[170,6],[175,5],[180,1],[185,3],[190,1],[195,4],[200,5],[210,6],[215,5],[220,7],[225,9],[230,2],[235,5],[240,2],[245,4],[250,8],[255,2],[260,4],[265,2],[270,1],[275,3],[280,2],[285,4],[290,2],[300,1],[305,3],[310,3],[315,1],[320,2],[325,2],[330,1],[335,3],[340,1],[345,2],[350,1],[355,2],[365,3],[375,2],[380,4],[385,2],[390,1],[395,2],[400,3],[405,1],[415,1],[420,1],[425,1],[430,2],[435,3],[445,2],[455,1],[475,3],[480,1],[485,1],[490,4],[495,1],[500,1],[505,1],[510,2],[515,1],[535,1],[555,1],[570,2],[590,1],[595,1],[605,2],[610,1],[615,1],[655,1],[660,1],[670,2],[685,2],[700,1],[715,1],[730,2],[740,1],[775,2],[780,2],[785,1],[790,1],[815,1],[850,1],[865,1],[890,1],[905,1],[915,1],[1000,1],[1005,1],[1010,1],[1025,1],[1045,1],[1130,2],[1150,1],[1185,1],[1210,1],[1225,1],[1235,1],[1265,1],[1280,1],[1305,1],[1350,1],[1405,1],[1410,1],[1485,1],[1545,1],[1550,1],[1555,1],[1600,1],[1805,1],[1860,1],[1970,1],[2930,1],[3710,1],[5120,1]]</t>
  </si>
  <si>
    <t xml:space="preserve">[[0,75],[5,271],[10,446],[15,478],[20,242],[25,95],[30,31],[35,12],[40,5],[45,6],[50,2],[55,2],[60,1],[65,2],[70,2],[75,1],[80,4],[100,1],[110,1],[165,1],[310,1]]</t>
  </si>
  <si>
    <t xml:space="preserve">[[0,65],[5,292],[10,575],[15,551],[20,286],[25,165],[30,46],[35,19],[40,4],[45,4],[50,4],[55,4],[60,6],[65,1],[70,2],[75,2],[85,2],[95,1],[100,1],[105,1],[110,1],[120,2],[125,2],[130,2],[140,2],[165,1],[175,2],[190,1],[195,1],[220,1],[250,2],[255,1],[345,2],[355,1],[395,1],[490,1],[945,1]]</t>
  </si>
  <si>
    <t xml:space="preserve">[[0,45],[5,134],[10,170],[15,226],[20,207],[25,106],[30,39],[35,9],[40,1],[45,3],[50,1],[55,1],[60,1],[65,1],[70,1],[75,1],[80,1],[85,1],[90,2],[95,2],[100,1],[120,1],[130,1],[140,1],[165,2],[310,1],[380,1],[475,1],[1670,1]]</t>
  </si>
  <si>
    <t xml:space="preserve">[[0,132],[5,425],[10,625],[15,544],[20,392],[25,165],[30,44],[35,19],[40,11],[45,9],[50,13],[55,8],[60,10],[65,6],[70,6],[75,5],[80,2],[85,8],[90,4],[95,4],[100,6],[105,5],[115,1],[120,3],[125,2],[135,5],[140,3],[145,1],[150,3],[155,2],[160,2],[165,4],[170,2],[175,2],[180,1],[185,1],[190,3],[195,3],[200,1],[205,2],[215,2],[220,2],[230,2],[235,1],[240,1],[245,2],[255,1],[260,2],[265,1],[275,1],[300,1],[330,1],[345,1],[385,1],[390,1],[480,1],[495,1],[555,1],[640,1],[710,1],[1190,1],[1810,1],[3020,1]]</t>
  </si>
  <si>
    <t xml:space="preserve">[[0,63],[5,255],[10,642],[15,537],[20,408],[25,180],[30,26],[35,8],[40,6],[45,1],[50,5],[55,2],[60,2],[70,1],[80,2],[85,2],[360,2]]</t>
  </si>
  <si>
    <t xml:space="preserve">[[0,48],[5,451],[10,896],[15,519],[20,200],[25,59],[30,8],[35,6],[40,11],[45,2],[75,1],[80,1],[845,1]]</t>
  </si>
  <si>
    <t xml:space="preserve">[[0,80],[5,292],[10,486],[15,474],[20,240],[25,94],[30,51],[35,31],[40,12],[50,5],[55,2],[60,3],[65,7],[70,4],[75,3],[80,1],[85,1],[105,1],[130,1],[145,1],[170,1],[185,1],[225,1],[395,1],[415,1],[805,1]]</t>
  </si>
  <si>
    <t xml:space="preserve">[[0,22],[5,153],[10,357],[15,351],[20,322],[25,76],[30,12],[35,3],[45,1],[55,1],[65,2],[265,1],[310,1],[400,1],[425,1],[470,1],[1100,1]]</t>
  </si>
  <si>
    <t xml:space="preserve">[[0,90],[5,551],[10,653],[15,332],[20,118],[25,14],[30,12],[35,6],[40,3],[45,1],[50,2],[75,1],[85,1],[115,1],[160,2],[370,1]]</t>
  </si>
  <si>
    <t xml:space="preserve">[[0,21],[5,120],[10,208],[15,209],[20,114],[25,9],[40,1],[55,1],[65,1],[75,2],[100,1],[110,1],[120,1],[140,1],[150,1],[155,2],[160,3],[165,1],[175,1],[180,1],[195,1],[215,1],[230,1],[315,1],[345,1],[400,1],[465,1],[480,1],[505,1],[540,1],[605,1],[660,1],[745,1],[1290,1],[1770,1]]</t>
  </si>
  <si>
    <t xml:space="preserve">[[0,30],[5,170],[10,429],[15,480],[20,237],[25,41],[30,10],[35,3],[40,1],[45,3],[50,2],[55,2],[60,1],[65,2],[75,3],[95,1],[100,1],[115,1],[130,1],[160,2],[165,1],[185,1],[215,1],[355,1],[1560,1]]</t>
  </si>
  <si>
    <t xml:space="preserve">[[0,70],[5,407],[10,536],[15,192],[20,35],[25,14],[30,3],[40,2],[45,1],[50,1],[55,5],[60,1],[65,1],[70,1],[75,3],[80,3],[85,1],[90,1],[100,2],[105,3],[110,1],[130,1],[165,1],[190,1],[205,1],[1200,1]]</t>
  </si>
  <si>
    <t xml:space="preserve">[[0,49],[5,377],[10,698],[15,382],[20,172],[25,34],[30,5]]</t>
  </si>
  <si>
    <t xml:space="preserve">[[0,67],[5,626],[10,1289],[15,913],[20,390],[25,182],[30,71],[35,12],[40,7],[45,7],[50,5],[55,7],[60,6],[65,5],[70,2],[75,4],[80,5],[85,1],[90,4],[95,1],[100,3],[105,2],[110,2],[115,1],[120,1],[125,1],[130,3],[135,1],[145,1],[150,2],[200,1],[250,1],[285,1],[650,1],[1680,1]]</t>
  </si>
  <si>
    <t xml:space="preserve">[[0,93],[5,364],[10,546],[15,425],[20,211],[25,70],[30,19],[35,6],[40,1],[55,3],[60,1],[65,1],[75,1],[105,1],[135,2],[150,1],[165,1],[190,1],[380,1],[385,1],[390,1],[450,1],[490,1],[615,1],[1140,1],[1410,1]]</t>
  </si>
  <si>
    <t xml:space="preserve">[[0,125],[5,272],[10,237],[15,184],[20,159],[25,133],[30,103],[35,80],[40,56],[45,30],[50,28],[55,9],[60,7],[65,1],[70,1],[75,3],[80,1],[95,1],[110,1],[120,1],[140,1],[150,1]]</t>
  </si>
  <si>
    <t xml:space="preserve">[[0,51],[5,69],[10,81],[15,71],[20,45],[25,30],[30,25],[35,16],[40,11],[45,8],[50,7],[55,3],[60,4],[65,2],[75,1],[85,1],[95,2],[100,3],[115,1],[120,2],[125,1],[130,2],[155,1],[160,3],[170,1],[175,1],[205,2],[210,1],[220,1],[305,2],[475,1],[925,1]]</t>
  </si>
  <si>
    <t xml:space="preserve">[[0,79],[5,200],[10,300],[15,352],[20,278],[25,172],[30,110],[35,80],[40,48],[45,16],[50,7],[55,5],[60,6],[75,1],[95,1],[145,1],[155,1]]</t>
  </si>
  <si>
    <t xml:space="preserve">[[0,9],[5,134],[10,418],[15,408],[20,257],[25,150],[30,65],[35,16],[40,12],[45,2],[50,1],[80,1],[145,1]]</t>
  </si>
  <si>
    <t xml:space="preserve">[[0,6],[5,125],[10,194],[15,141],[20,70],[25,28],[30,1],[35,3],[40,4],[45,3],[50,4],[55,1],[65,1],[70,2],[75,1],[80,2],[85,1],[90,3],[95,1],[100,2],[105,3],[110,2],[115,1],[130,2],[140,1],[155,1],[320,1]]</t>
  </si>
  <si>
    <t xml:space="preserve">[[0,44],[5,121],[10,219],[15,267],[20,274],[25,168],[30,68],[35,54],[40,34],[45,12],[50,6],[55,1],[60,2],[95,1],[140,1],[145,1],[165,1],[205,1]]</t>
  </si>
  <si>
    <t xml:space="preserve">[[0,29],[5,293],[10,628],[15,592],[20,350],[25,128],[30,38],[35,20],[40,7],[45,1],[50,2],[100,1],[105,1],[145,1],[525,1]]</t>
  </si>
  <si>
    <t xml:space="preserve">[[0,76],[5,129],[10,118],[15,115],[20,81],[25,58],[30,29],[35,16],[40,8],[45,8],[50,3],[55,3],[60,3],[65,2],[70,2],[75,2],[80,2],[85,2],[95,1],[100,3],[110,1],[115,1],[120,2],[125,1],[130,1],[150,2],[250,1],[500,1]]</t>
  </si>
  <si>
    <t xml:space="preserve">[[0,49],[5,232],[10,525],[15,649],[20,285],[25,64],[30,4],[35,4],[40,1],[50,1],[55,1],[60,2],[125,1]]</t>
  </si>
  <si>
    <t xml:space="preserve">[[0,70],[5,254],[10,521],[15,415],[20,192],[25,63],[30,20],[35,9],[40,9],[45,5],[50,6],[55,5],[60,4],[65,2],[70,1],[75,1],[85,5],[90,2],[95,2],[100,3],[110,1],[115,1],[120,1],[130,1],[140,1],[150,1],[165,1],[175,2],[185,1],[200,1],[205,1],[210,1],[215,1],[265,1],[270,1],[275,1],[380,1],[405,1],[450,1],[510,1],[955,1],[1155,1],[1280,1],[1600,1]]</t>
  </si>
  <si>
    <t xml:space="preserve">[[0,129],[5,484],[10,549],[15,358],[20,217],[25,78],[30,18],[35,12],[40,7],[45,9],[50,7],[55,4],[60,2],[65,5],[70,2],[80,1],[85,1],[90,3],[95,1],[105,2],[140,1],[145,1],[150,1],[155,1],[165,1],[180,1],[210,2],[260,1],[280,1],[325,2],[375,1],[415,1],[445,1],[500,1],[540,1],[1290,1]]</t>
  </si>
  <si>
    <t xml:space="preserve">[[0,87],[5,431],[10,537],[15,283],[20,64],[25,10]]</t>
  </si>
  <si>
    <t xml:space="preserve">[[0,74],[5,303],[10,528],[15,530],[20,228],[25,31],[30,9],[35,2],[40,3],[50,2],[55,1],[80,1],[85,2],[120,1],[130,1],[225,1],[300,1],[790,1]]</t>
  </si>
  <si>
    <t xml:space="preserve">[[0,87],[5,327],[10,346],[15,104],[20,60],[25,20],[30,12],[35,8],[40,4],[45,5],[50,4],[55,3],[60,1],[65,2],[70,4],[75,3],[80,1],[85,2],[100,2],[105,1],[135,1],[145,1],[155,1],[160,2],[165,1],[195,1],[210,1],[215,1],[225,1],[230,2],[245,1],[270,1],[310,1],[330,1],[365,1],[460,1],[475,1],[1545,1]]</t>
  </si>
  <si>
    <t xml:space="preserve">[[0,68],[5,531],[10,524],[15,237],[20,93],[25,44],[30,6],[35,6],[40,1],[45,7],[50,11],[55,10],[60,3],[70,2],[75,1],[90,1],[100,1],[105,1],[120,1],[155,1],[175,1],[195,1],[230,2],[240,1],[270,1],[335,1]]</t>
  </si>
  <si>
    <t xml:space="preserve">[[0,122],[5,684],[10,774],[15,330],[20,142],[25,33],[30,2],[40,1],[50,1],[65,2],[70,3],[75,1]]</t>
  </si>
  <si>
    <t xml:space="preserve">[[0,95],[5,812],[10,1015],[15,531],[20,119],[25,28],[30,12],[35,9],[40,2],[45,5],[55,2],[60,3],[70,1],[75,1],[90,1],[95,1],[100,1],[105,1],[120,2],[125,1],[330,1],[380,1],[650,1]]</t>
  </si>
  <si>
    <t xml:space="preserve">[[0,121],[5,550],[10,752],[15,374],[20,109],[25,30],[30,10],[35,5],[40,4],[45,8],[50,1],[55,2],[65,1],[75,1],[85,1],[90,1],[110,3],[115,2],[240,1],[250,1],[305,1],[365,1],[705,1]]</t>
  </si>
  <si>
    <t xml:space="preserve">[[0,39],[5,296],[10,344],[15,234],[20,137],[25,80],[30,36],[35,14],[40,10],[45,2],[55,1],[60,1],[270,1],[710,1]]</t>
  </si>
  <si>
    <t xml:space="preserve">[[0,71],[5,354],[10,498],[15,355],[20,162],[25,34],[30,14],[35,11],[40,7],[45,5],[50,2],[55,2],[60,3],[65,4],[70,1],[75,1],[80,2],[85,2],[90,1],[95,1],[100,2],[105,1],[110,2],[115,5],[120,5],[125,1],[140,1],[145,1],[150,1],[170,1],[180,2],[185,1],[195,1],[200,1],[205,1],[245,1],[265,1],[300,1],[360,1],[410,1],[580,1],[665,1],[1020,1],[1140,1],[1520,1],[1530,1],[1590,1],[1615,1],[1760,1],[2075,1],[2640,1]]</t>
  </si>
  <si>
    <t xml:space="preserve">[[0,165],[5,581],[10,795],[15,474],[20,236],[25,85],[30,35],[35,11],[40,14],[45,16],[50,6],[55,4],[60,3],[65,1],[70,1],[75,5],[80,4],[85,3],[90,3],[95,2],[110,1],[135,1],[245,1],[270,1]]</t>
  </si>
  <si>
    <t xml:space="preserve">[[0,49],[5,364],[10,657],[15,544],[20,352],[25,138],[30,33],[35,6],[40,4],[45,18],[50,8],[55,6],[60,12],[65,6],[70,2],[75,5],[80,1],[85,6],[90,5],[95,2],[105,1],[120,1],[130,1],[140,1],[150,1],[170,1],[210,1],[350,1]]</t>
  </si>
  <si>
    <t xml:space="preserve">[[0,12],[5,207],[10,796],[15,814],[20,390],[25,216],[30,140],[35,28],[40,6],[45,2],[50,1],[60,2],[65,1],[70,1],[115,2]]</t>
  </si>
  <si>
    <t xml:space="preserve">[[0,19],[5,187],[10,548],[15,596],[20,309],[25,194],[30,47],[35,9],[40,11],[45,2],[50,2],[55,2],[60,1],[85,1],[95,1],[105,1],[125,1],[145,1],[200,1],[450,1],[495,1]]</t>
  </si>
  <si>
    <t xml:space="preserve">[[0,28],[5,174],[10,331],[15,231],[20,76],[25,14],[30,2],[35,1],[45,1],[55,1],[60,1]]</t>
  </si>
  <si>
    <t xml:space="preserve">[[0,15],[5,162],[10,362],[15,270],[20,137],[25,32],[30,8],[35,4],[40,2],[45,1],[50,1],[55,2],[60,1],[65,4],[70,2],[90,1],[95,2],[105,1],[115,1],[135,3],[315,1],[420,1]]</t>
  </si>
  <si>
    <t xml:space="preserve">[[0,72],[5,248],[10,480],[15,431],[20,273],[25,123],[30,19],[35,4],[40,4],[45,11],[50,9],[55,4],[60,1],[65,3],[70,3],[75,5],[80,3],[105,3],[110,4],[115,1],[410,1],[560,1]]</t>
  </si>
  <si>
    <t xml:space="preserve">[[0,22],[5,254],[10,753],[15,700],[20,365],[25,158],[30,54],[35,21],[40,7],[45,1],[50,1],[55,1],[70,1],[85,1],[150,1],[155,1],[895,1]]</t>
  </si>
  <si>
    <t xml:space="preserve">[[0,6],[5,144],[10,494],[15,534],[20,341],[25,82],[30,34],[35,16],[40,13],[45,3],[50,1],[55,8],[60,3],[65,3],[70,1],[75,1],[80,1],[95,1],[105,1],[115,1],[130,3],[140,1],[150,1],[260,1]]</t>
  </si>
  <si>
    <t xml:space="preserve">[[0,58],[5,236],[10,535],[15,686],[20,454],[25,295],[30,179],[35,101],[40,58],[45,37],[50,17],[55,1],[65,5],[70,3],[75,7],[80,3],[100,2],[105,1],[115,1],[125,4],[130,1],[135,2],[145,2],[155,1],[170,1],[180,2],[185,1],[225,1],[240,1],[250,2],[255,1],[275,1],[280,1],[300,1],[330,1],[375,1],[420,1],[430,1],[435,1],[545,1],[575,1],[585,1],[590,1],[715,1],[740,1],[750,1],[755,1],[1285,1]]</t>
  </si>
  <si>
    <t xml:space="preserve">[[0,13],[5,130],[10,310],[15,268],[20,74],[25,49],[30,14],[35,5],[40,4],[45,4],[50,7],[55,4],[60,2],[65,1],[70,1],[75,1],[80,3],[85,4],[90,1],[95,1],[110,2],[115,1],[125,1],[145,1],[155,1],[185,1],[205,1],[210,1],[215,1],[250,1],[285,1],[340,1],[405,1],[545,1],[875,1],[905,1],[1210,1],[1225,1]]</t>
  </si>
  <si>
    <t xml:space="preserve">[[0,17],[5,25],[10,19],[15,12],[20,5],[25,5],[30,1],[35,1],[40,5],[45,2],[65,1],[135,2]]</t>
  </si>
  <si>
    <t xml:space="preserve">[[0,26],[5,15],[10,11],[15,9],[20,12],[25,8],[30,4],[35,4],[40,5],[45,3],[50,4],[55,2],[60,1],[65,2],[75,1],[80,1],[85,1],[95,4],[115,3],[120,1],[125,1],[140,1],[150,1],[155,1],[170,1],[175,1],[180,1],[205,1],[250,1],[265,1],[325,1],[340,1],[345,4],[355,1],[360,3],[365,1],[375,1],[380,1],[390,1],[460,1],[540,1],[605,1],[660,1],[955,1],[1080,1],[1210,1],[1990,1]]</t>
  </si>
  <si>
    <t xml:space="preserve">[[0,84],[5,122],[10,94],[15,84],[20,55],[25,57],[30,25],[35,23],[40,22],[45,8],[50,9],[55,1],[60,2],[65,3],[70,5],[75,4],[80,4],[85,5],[90,5],[95,6],[100,4],[105,5],[110,3],[120,2],[125,3],[130,4],[135,1],[145,2],[150,1],[155,5],[160,2],[170,2],[175,4],[180,2],[190,4],[195,4],[200,1],[205,2],[210,2],[215,1],[220,2],[235,1],[240,1],[250,2],[255,1],[260,3],[300,1],[310,1],[320,1],[325,1],[330,1],[355,1],[360,2],[385,2],[390,1],[405,1],[415,1],[455,1],[470,1],[500,1],[515,1],[525,1],[540,1],[635,1],[685,1],[840,1],[865,1],[935,1],[995,1],[1100,1],[1190,1],[1770,1],[2355,1],[3235,1]]</t>
  </si>
  <si>
    <t xml:space="preserve">[[0,8],[5,33],[10,30],[15,9],[20,8],[25,10],[30,8],[35,7],[40,1],[45,6],[50,3],[55,4],[60,3],[65,2],[80,1],[85,1],[95,1],[100,2],[110,2],[120,1],[125,2],[140,1],[160,1],[175,2],[195,1],[215,1],[335,1],[510,1],[965,1]]</t>
  </si>
  <si>
    <t xml:space="preserve">[[0,94],[5,254],[10,356],[15,246],[20,65],[25,19],[30,12],[35,7],[45,6],[55,3],[60,2],[65,3],[70,4],[75,2],[85,2],[95,1],[100,1],[105,2],[115,1],[120,4],[125,1],[165,2],[170,1],[205,1],[255,1],[285,1],[330,1],[410,1],[415,1]]</t>
  </si>
  <si>
    <t xml:space="preserve">[[0,313],[5,647],[10,432],[15,225],[20,97],[25,38],[30,24],[35,18],[40,16],[45,8],[50,13],[55,8],[60,7],[65,7],[70,4],[75,6],[80,6],[85,1],[90,1],[95,1],[100,3],[105,2],[110,1],[115,3],[125,1],[130,1],[135,5],[140,2],[145,3],[160,1],[165,1],[170,3],[175,1],[185,1],[190,2],[215,1],[320,1],[325,1],[370,1],[445,1],[555,1],[570,1],[610,1],[795,1],[2275,1]]</t>
  </si>
  <si>
    <t xml:space="preserve">[[0,33],[5,175],[10,432],[15,424],[20,229],[25,52],[30,13],[35,6],[40,3],[45,8],[50,3],[55,6],[60,1],[65,4],[70,2],[80,1],[85,2],[90,1],[95,1],[100,1],[105,2],[110,1],[115,1],[135,1],[140,1],[145,1],[150,2],[170,2],[190,2],[210,1],[250,1],[255,1],[265,1],[320,1],[360,1]]</t>
  </si>
  <si>
    <t xml:space="preserve">[[0,119],[5,459],[10,429],[15,328],[20,134],[25,42],[30,26],[35,9],[40,8],[45,5],[50,3],[55,4],[60,2],[65,2],[70,2],[75,1],[80,2],[85,2],[90,1],[100,3],[105,2],[120,2],[125,2],[135,1],[150,1],[165,2],[180,1],[185,1],[195,2],[200,1],[245,2],[250,1],[255,1],[260,1],[285,2],[335,1],[510,1],[745,1],[1100,1]]</t>
  </si>
  <si>
    <t xml:space="preserve">[[0,38],[5,263],[10,619],[15,685],[20,334],[25,137],[30,35],[35,11],[40,11],[45,3],[50,3],[55,1],[60,2],[70,4],[75,1],[110,1],[130,1],[145,1],[165,1],[205,1],[240,1],[290,1],[380,1],[440,1]]</t>
  </si>
  <si>
    <t xml:space="preserve">[[0,47],[5,147],[10,265],[15,144],[20,62],[25,15],[30,13],[35,4],[45,2],[50,2],[55,2],[65,1],[85,1],[100,1]]</t>
  </si>
  <si>
    <t xml:space="preserve">[[0,108],[5,235],[10,321],[15,293],[20,189],[25,125],[30,81],[35,34],[40,27],[45,22],[50,12],[55,6],[60,3],[65,2],[70,4],[75,6],[80,3],[85,3],[90,4],[95,1],[100,1],[110,2],[120,1],[135,2],[145,1],[155,2],[160,1],[165,2],[185,1],[190,1],[205,1],[210,3],[220,2],[265,1],[275,1],[280,1],[300,1],[365,1],[475,1],[550,1],[610,1],[1250,1],[1420,1]]</t>
  </si>
  <si>
    <t xml:space="preserve">[[0,19],[5,26],[10,78],[15,87],[20,117],[25,92],[30,59],[35,34],[40,4],[45,3],[50,2],[135,1]]</t>
  </si>
  <si>
    <t xml:space="preserve">[[0,19],[5,47],[10,38],[15,37],[20,13],[25,11],[30,7],[35,3],[40,1],[45,3],[50,1],[55,1],[65,2],[110,1]]</t>
  </si>
  <si>
    <t xml:space="preserve">[[0,376],[5,418],[10,163],[15,59],[20,15],[25,3],[30,2],[35,3],[40,1],[45,1],[55,1],[65,1],[70,1],[100,3],[145,1],[260,1],[270,1],[280,1],[435,1],[845,1],[1265,1],[1295,1],[1435,1]]</t>
  </si>
  <si>
    <t xml:space="preserve">[[0,359],[5,772],[10,353],[15,100],[20,15],[25,9],[30,5],[35,1],[40,2],[45,1],[50,3],[60,1],[65,1],[80,1],[95,2],[165,1],[230,1],[315,1],[480,1]]</t>
  </si>
  <si>
    <t xml:space="preserve">[[0,454],[5,913],[10,303],[15,49],[20,30],[25,15],[30,10],[35,11],[40,7],[45,6],[50,4],[55,3],[60,3],[75,2],[95,2],[100,1],[115,1],[120,2],[125,2],[140,1],[160,1],[170,1],[190,1],[205,1],[220,2],[250,1],[260,1],[275,1],[300,2],[315,1],[325,1],[370,1],[395,1]]</t>
  </si>
  <si>
    <t xml:space="preserve">[[0,118],[5,354],[10,269],[15,63],[20,13],[25,6],[30,5],[35,1],[40,1],[55,1],[65,1],[75,1],[95,1],[105,2],[125,1],[145,1],[155,1],[160,1],[285,1],[500,1],[1115,1]]</t>
  </si>
  <si>
    <t xml:space="preserve">[[0,366],[5,587],[10,151],[15,28],[20,6],[25,4],[30,3],[35,3],[45,1],[60,1],[140,1]]</t>
  </si>
  <si>
    <t xml:space="preserve">[[0,262],[5,870],[10,675],[15,120],[20,21],[25,7],[35,2],[50,1],[55,1],[315,1],[400,1],[405,1]]</t>
  </si>
  <si>
    <t xml:space="preserve">[[0,115],[5,260],[10,139],[15,97],[20,42],[25,20],[30,13],[35,3],[40,3],[50,1],[70,1],[80,1],[95,1],[100,1],[180,1]]</t>
  </si>
  <si>
    <t xml:space="preserve">[[0,585],[5,1342],[10,608],[15,139],[20,37],[25,31],[30,13],[35,14],[40,5],[45,6],[50,5],[55,5],[60,7],[65,3],[75,2],[80,1],[90,2],[95,1],[110,2],[125,1],[140,2],[150,1],[180,1],[185,1],[205,1],[230,1],[335,1],[410,1],[420,1],[590,1],[665,2],[1190,1],[1520,1]]</t>
  </si>
  <si>
    <t xml:space="preserve">[[0,336],[5,1302],[10,259],[15,35],[20,24],[25,14],[30,10],[35,10],[40,5],[45,11],[50,3],[55,11],[60,4],[65,2],[70,2],[80,4],[85,1],[90,5],[95,4],[110,3],[120,2],[130,3],[135,1],[140,1],[145,1],[150,1],[160,1],[170,2],[175,1],[180,1],[185,2],[190,1],[200,1],[210,1],[215,1],[220,1],[225,1],[230,1],[235,1],[240,1],[255,1],[275,1],[280,1],[300,1],[345,1],[380,1],[500,1],[585,1],[670,1],[680,2],[705,1],[790,2],[810,2],[940,1],[1165,1],[1195,1],[1220,1],[1270,1],[1570,1],[1585,1],[2160,1],[2205,1],[2225,1],[2310,1],[2405,1],[2420,1],[2555,1],[2640,1],[2660,1],[2990,1],[3395,1],[3515,1],[4450,1],[4640,1]]</t>
  </si>
  <si>
    <t xml:space="preserve">[[0,653],[5,1478],[10,673],[15,167],[20,30],[25,20],[30,4],[35,2],[40,1],[45,1],[60,2],[80,1]]</t>
  </si>
  <si>
    <t xml:space="preserve">[[0,345],[5,1044],[10,402],[15,112],[20,16],[25,4],[30,3],[35,2],[45,2],[55,1],[60,2],[100,1],[115,1],[345,1]]</t>
  </si>
  <si>
    <t xml:space="preserve">[[0,239],[5,649],[10,321],[15,69],[20,12],[25,6],[30,2],[40,4],[45,1],[65,3],[70,2],[75,1],[480,1]]</t>
  </si>
  <si>
    <t xml:space="preserve">[[0,118],[5,290],[10,209],[15,82],[20,33],[25,27],[30,21],[35,15],[40,11],[45,7],[50,9],[55,10],[60,4],[65,9],[70,9],[75,2],[80,5],[85,1],[90,3],[95,2],[100,3],[105,1],[110,2],[115,5],[120,2],[125,2],[130,1],[140,2],[145,2],[150,3],[155,1],[160,1],[165,2],[175,1],[185,1],[200,1],[215,1],[225,3],[245,1],[260,1],[265,1],[315,1],[345,1],[360,1],[375,1],[395,1],[430,1],[490,1],[505,1],[540,1],[730,1],[785,1],[1010,1],[1165,1],[1325,1],[1370,1],[3000,1]]</t>
  </si>
  <si>
    <t xml:space="preserve">[[0,101],[5,414],[10,402],[15,98],[20,12],[25,2],[30,4],[40,1],[45,1],[55,3],[60,2],[75,1],[80,2],[90,1],[115,1],[120,2],[145,1],[150,1],[160,1],[210,1],[220,1],[235,1],[245,1],[290,1],[310,1]]</t>
  </si>
  <si>
    <t xml:space="preserve">[[0,210],[5,600],[10,352],[15,66],[20,14],[25,7],[30,4],[35,6],[40,3],[45,1],[50,5],[55,1],[60,3],[65,2],[70,1],[75,1],[80,1],[95,1],[105,2],[110,2],[120,1],[150,1],[155,1],[195,1],[235,1],[260,1],[395,1]]</t>
  </si>
  <si>
    <t xml:space="preserve">[[0,182],[5,399],[10,325],[15,102],[20,17],[25,4],[30,2],[35,3],[45,2],[50,4],[55,1],[60,1],[65,1],[70,1],[90,1],[95,1],[115,1],[135,1],[150,1],[215,1],[285,1],[290,1],[320,1],[345,1],[380,1]]</t>
  </si>
  <si>
    <t xml:space="preserve">[[0,162],[5,439],[10,352],[15,102],[20,15],[25,5],[35,2],[40,1],[45,1],[60,2],[65,1],[95,1],[100,1],[115,1],[135,1],[215,1],[385,1],[390,1]]</t>
  </si>
  <si>
    <t xml:space="preserve">[[0,259],[5,363],[10,203],[15,123],[20,81],[25,55],[30,42],[35,25],[40,13],[45,20],[50,19],[55,10],[60,6],[65,9],[70,9],[75,12],[80,6],[85,3],[90,5],[95,3],[100,5],[105,1],[110,4],[115,3],[125,5],[130,3],[135,2],[140,2],[145,1],[150,3],[155,3],[160,1],[165,1],[170,1],[180,2],[185,1],[190,1],[195,2],[200,1],[205,1],[210,1],[225,1],[230,1],[240,1],[245,1],[250,1],[255,1],[260,1],[270,1],[285,1],[460,1],[1315,1]]</t>
  </si>
  <si>
    <t xml:space="preserve">[[0,374],[5,722],[10,325],[15,99],[20,25],[25,18],[30,14],[35,11],[40,11],[45,1],[50,8],[55,6],[60,5],[65,4],[70,6],[80,2],[85,3],[100,2],[115,1],[120,1],[125,1],[145,1],[170,1],[180,1],[300,1]]</t>
  </si>
  <si>
    <t xml:space="preserve">[[0,312],[5,556],[10,361],[15,221],[20,115],[25,32],[30,23],[35,15],[40,13],[45,10],[50,4],[55,7],[60,4],[65,5],[70,10],[75,4],[80,2],[85,2],[90,3],[95,1],[100,1],[105,1],[120,1],[125,1],[130,1],[135,4],[140,2],[155,1],[160,1],[165,4],[170,2],[185,1],[190,1],[195,1],[205,1],[220,1],[255,1],[270,1],[315,1],[385,1],[395,1],[440,1],[780,1],[840,1]]</t>
  </si>
  <si>
    <t xml:space="preserve">[[0,329],[5,680],[10,614],[15,234],[20,111],[25,43],[30,23],[35,6],[40,10],[45,10],[50,5],[55,9],[60,5],[65,2],[70,8],[75,3],[90,3],[95,1],[105,7],[110,1],[115,3],[120,3],[125,1],[130,2],[135,1],[140,3],[150,2],[155,1],[165,1],[170,1],[175,1],[180,1],[185,1],[190,1],[195,2],[205,1],[210,1],[225,2],[230,2],[250,1],[260,1],[265,1],[300,1],[305,2],[310,1],[340,1],[350,1],[355,3],[375,1],[405,1],[415,1],[465,1],[480,1],[490,2],[515,1],[570,1],[685,1],[720,1],[760,1],[1420,1],[1895,1],[1935,1]]</t>
  </si>
  <si>
    <t xml:space="preserve">[[0,254],[5,426],[10,401],[15,214],[20,83],[25,44],[30,31],[35,6],[40,5],[45,3],[50,4],[55,1],[65,1],[105,2],[120,1],[135,2],[245,1],[255,1],[915,1]]</t>
  </si>
  <si>
    <t xml:space="preserve">[[0,238],[5,289],[10,280],[15,121],[20,58],[25,34],[30,19],[35,12],[40,12],[45,3],[50,4],[55,2],[60,2],[65,2],[70,2],[80,1],[85,2],[95,1],[115,1],[140,1],[160,2],[185,1],[245,1],[270,1],[350,1],[525,1],[600,1]]</t>
  </si>
  <si>
    <t xml:space="preserve">[[0,226],[5,634],[10,604],[15,223],[20,59],[25,14],[30,5],[35,5],[40,4],[45,3],[50,1],[60,1],[65,2],[70,3],[75,1],[80,1],[85,3],[90,1],[100,1],[105,1],[110,2],[115,1],[240,1],[250,1],[615,1]]</t>
  </si>
  <si>
    <t xml:space="preserve">[[0,125],[5,371],[10,177],[15,91],[20,48],[25,17],[30,7],[35,6],[40,4],[45,4],[50,4],[55,4],[60,2],[75,1],[80,1],[90,1],[110,1],[120,1],[130,1],[165,1],[235,1],[310,1]]</t>
  </si>
  <si>
    <t xml:space="preserve">[[0,293],[5,601],[10,480],[15,213],[20,80],[25,42],[30,33],[35,27],[40,32],[45,33],[50,19],[55,30],[60,19],[65,15],[70,18],[75,14],[80,21],[85,11],[90,14],[95,13],[100,13],[105,7],[110,9],[115,13],[120,9],[125,6],[130,8],[135,6],[140,2],[145,4],[150,6],[155,3],[160,4],[165,5],[170,4],[175,8],[180,10],[185,2],[190,6],[195,4],[200,6],[205,4],[210,1],[215,2],[220,1],[225,4],[230,3],[235,3],[240,3],[245,2],[250,2],[255,2],[260,2],[265,5],[270,2],[275,4],[280,2],[285,3],[290,5],[295,4],[300,1],[305,1],[310,1],[315,3],[320,1],[325,5],[330,1],[335,3],[340,1],[345,3],[350,3],[355,2],[360,4],[365,3],[375,1],[380,1],[385,1],[390,2],[395,2],[405,4],[410,1],[415,1],[425,1],[435,1],[440,1],[445,1],[450,1],[455,2],[460,3],[475,1],[480,2],[490,2],[495,3],[505,2],[510,1],[515,1],[530,1],[540,4],[545,2],[550,1],[560,1],[565,1],[570,2],[580,1],[590,2],[630,1],[635,2],[645,3],[660,1],[665,1],[670,2],[685,2],[700,2],[705,1],[725,1],[745,2],[755,1],[760,1],[765,1],[810,1],[825,2],[835,1],[855,1],[890,1],[895,1],[900,1],[920,1],[925,2],[940,2],[950,1],[980,1],[1000,1],[1005,1],[1010,1],[1045,1],[1050,1],[1090,1],[1130,1],[1135,1],[1155,2],[1175,1],[1290,1],[1295,1],[1300,1],[1310,1],[1415,2],[1440,1],[1505,2],[1555,1],[1615,2],[1655,1],[1690,1],[1695,1],[1715,1],[1730,1],[1755,1],[1805,1],[1840,1],[1970,1],[1980,1],[1985,1],[2020,1],[2030,1],[2075,1],[2120,1],[2140,1],[2165,1],[2185,1],[2230,1],[2305,1],[2350,1],[2370,1],[2515,1],[2600,1],[2730,1],[2835,1],[2870,1]]</t>
  </si>
  <si>
    <t xml:space="preserve">[[0,198],[5,421],[10,387],[15,197],[20,45],[25,15],[30,13],[35,3],[40,8],[45,4],[55,1],[60,1],[65,3],[70,1],[75,1],[80,1],[85,2],[100,1],[110,1],[115,1],[120,1],[140,1],[160,1],[180,1],[210,1],[225,1],[300,1],[305,1],[320,1],[325,1],[355,1],[380,1],[455,1],[610,1],[920,1],[1000,1]]</t>
  </si>
  <si>
    <t xml:space="preserve">[[0,236],[5,468],[10,388],[15,167],[20,39],[25,24],[30,17],[35,6],[40,8],[45,2],[50,3],[55,6],[60,6],[65,3],[70,4],[75,1],[85,3],[90,3],[95,1],[100,2],[105,1],[110,1],[115,1],[125,3],[130,1],[135,1],[140,3],[145,1],[155,2],[160,1],[170,2],[175,1],[180,1],[305,1],[395,1],[450,1],[650,1]]</t>
  </si>
  <si>
    <t xml:space="preserve">[[0,361],[5,473],[10,173],[15,54],[20,23],[25,5],[30,4],[35,7],[40,2],[45,6],[50,3],[60,3],[65,1],[70,1],[75,2],[80,1],[95,1],[100,1],[105,1],[120,1],[155,1],[160,1]]</t>
  </si>
  <si>
    <t xml:space="preserve">[[0,112],[5,314],[10,292],[15,63],[20,15],[25,7],[30,6],[35,1],[45,4],[50,2],[60,2],[65,1],[75,1],[645,1]]</t>
  </si>
  <si>
    <t xml:space="preserve">[[0,180],[5,304],[10,288],[15,228],[20,124],[25,64],[30,36],[35,16],[40,10],[45,2],[50,2],[75,1],[120,1],[180,1]]</t>
  </si>
  <si>
    <t xml:space="preserve">[[0,192],[5,590],[10,609],[15,295],[20,81],[25,23],[30,11],[35,8],[40,3],[45,2],[50,5],[60,2],[65,2],[70,2],[75,3],[90,1],[105,1],[160,1],[165,1],[170,2],[310,1],[575,1],[1005,1]]</t>
  </si>
  <si>
    <t xml:space="preserve">[[0,121],[5,404],[10,441],[15,173],[20,58],[25,20],[30,9],[35,6],[40,3],[45,3],[50,3],[80,2],[85,1],[90,1],[100,1],[120,1],[190,1],[355,1],[425,1],[625,1]]</t>
  </si>
  <si>
    <t xml:space="preserve">[[0,163],[5,552],[10,411],[15,89],[20,25],[25,8],[30,1],[35,2]]</t>
  </si>
  <si>
    <t xml:space="preserve">[[0,67],[5,224],[10,337],[15,349],[20,206],[25,126],[30,49],[35,18],[40,5],[45,1],[55,1],[60,1],[65,1],[95,1],[130,1],[135,1],[285,1],[335,1]]</t>
  </si>
  <si>
    <t xml:space="preserve">[[0,73],[5,431],[10,420],[15,199],[20,42],[25,5],[30,8],[35,2],[40,8],[50,3],[55,2],[85,2],[100,1],[105,1],[185,1],[205,1]]</t>
  </si>
  <si>
    <t xml:space="preserve">[[0,94],[5,229],[10,373],[15,353],[20,187],[25,115],[30,61],[35,31],[40,21],[45,5],[50,1],[55,3],[60,2],[65,1],[75,1],[145,1],[165,1],[195,1]]</t>
  </si>
  <si>
    <t xml:space="preserve">[[0,80],[5,340],[10,337],[15,215],[20,74],[25,26],[30,8],[35,4],[40,11],[45,6],[50,2],[55,4],[60,10],[65,4],[70,5],[75,3],[80,1],[85,3],[90,2],[95,2],[100,3],[110,3],[115,2],[120,1],[125,1],[130,2],[135,2],[140,1],[145,1],[155,3],[160,2],[165,3],[175,1],[180,2],[185,1],[200,1],[225,3],[230,1],[235,4],[250,1],[255,1],[275,1],[285,1],[305,1],[350,1],[605,1],[1790,1]]</t>
  </si>
  <si>
    <t xml:space="preserve">[[0,132],[5,336],[10,519],[15,444],[20,199],[25,68],[30,32],[35,10],[40,4],[45,3],[50,8],[55,2],[60,3],[65,1],[75,1],[85,1],[95,1],[100,2],[105,1],[125,1],[155,1],[160,1],[175,1],[240,1],[385,1],[425,1],[605,1]]</t>
  </si>
  <si>
    <t xml:space="preserve">[[0,133],[5,638],[10,451],[15,176],[20,51],[25,38],[30,21],[35,14],[40,7],[45,13],[50,6],[55,3],[60,5],[65,2],[70,1],[80,2],[95,2],[150,1],[230,1],[235,1],[335,1],[405,1],[415,1],[535,1],[985,1],[1075,1],[1300,1]]</t>
  </si>
  <si>
    <t xml:space="preserve">[[0,66],[5,224],[10,393],[15,379],[20,197],[25,78],[30,34],[35,11],[40,2],[45,3],[85,1],[105,1],[135,1],[245,1],[305,1]]</t>
  </si>
  <si>
    <t xml:space="preserve">[[0,169],[5,220],[10,88],[15,47],[20,35],[25,22],[30,16],[35,18],[40,14],[45,15],[50,21],[55,10],[60,12],[65,4],[70,8],[75,6],[80,8],[85,4],[90,3],[95,7],[100,4],[105,3],[110,1],[115,4],[120,1],[130,4],[135,3],[140,2],[145,3],[150,1],[155,3],[160,2],[175,1],[180,1],[185,1],[195,1],[205,1],[215,1],[225,2],[230,1],[240,2],[250,1],[260,1],[275,1],[285,1],[540,1],[545,1]]</t>
  </si>
  <si>
    <t xml:space="preserve">[[0,170],[5,333],[10,250],[15,127],[20,67],[25,29],[30,11],[35,13],[40,11],[45,19],[50,3],[55,10],[60,7],[65,9],[70,2],[75,2],[80,3],[85,5],[90,3],[95,2],[100,3],[105,3],[110,3],[115,4],[120,1],[125,3],[130,1],[135,1],[140,1],[145,1],[160,1],[170,1],[185,1],[190,1],[210,1],[225,1],[250,1],[295,1],[310,1],[425,1],[1125,1]]</t>
  </si>
  <si>
    <t xml:space="preserve">[[0,210],[5,278],[10,126],[15,76],[20,33],[25,15],[30,14],[35,18],[40,9],[45,2],[50,5],[55,4],[60,4],[65,5],[70,3],[75,8],[80,3],[85,2],[90,4],[95,1],[105,4],[110,3],[115,1],[120,3],[130,1],[140,2],[145,1],[165,1],[190,1],[220,2],[225,1],[245,1],[465,1]]</t>
  </si>
  <si>
    <t xml:space="preserve">[[0,31],[5,105],[10,120],[15,54],[20,21],[25,9],[30,8],[35,11],[40,3],[45,8],[50,2],[55,1],[60,6],[65,1],[70,2],[75,2],[80,2],[90,2],[95,3],[105,1],[110,1],[115,1],[120,1],[135,1],[140,1],[150,1],[165,1],[175,1],[190,1],[195,2],[210,1],[220,1],[245,1],[260,1],[505,1],[890,1]]</t>
  </si>
  <si>
    <t xml:space="preserve">[[0,128],[5,285],[10,357],[15,155],[20,40],[25,25],[30,16],[35,11],[40,8],[45,17],[50,4],[55,1],[60,1],[65,1],[70,1],[75,2],[80,3],[85,3],[90,1],[95,1],[105,1],[110,1],[115,1],[135,1],[145,1],[175,1],[200,1],[205,1],[220,1],[465,1],[1170,1]]</t>
  </si>
  <si>
    <t xml:space="preserve">[[0,346],[5,388],[10,181],[15,64],[20,22],[25,11],[30,17],[35,8],[40,5],[45,5],[50,5],[55,1],[60,1],[65,3],[70,3],[75,1],[80,2],[90,2],[105,1],[110,4],[115,1],[125,2],[150,1],[180,2],[220,1],[280,1],[305,1],[355,1],[370,1],[385,1]]</t>
  </si>
  <si>
    <t xml:space="preserve">[[0,257],[5,276],[10,115],[15,67],[20,34],[25,26],[30,13],[35,14],[40,9],[45,9],[55,4],[60,1],[65,1],[70,2],[75,3],[80,1],[85,1],[100,1],[110,2],[115,1],[140,1],[180,1],[190,1],[290,1],[520,1],[735,1]]</t>
  </si>
  <si>
    <t xml:space="preserve">[[0,304],[5,345],[10,94],[15,24],[20,9],[25,6],[30,5],[35,5],[40,3],[50,2],[55,2],[60,1],[65,1],[70,2],[75,5],[90,1],[95,1],[115,3],[140,2],[180,1],[255,1],[275,1],[300,1],[680,1]]</t>
  </si>
  <si>
    <t xml:space="preserve">[[0,108],[5,260],[10,287],[15,144],[20,56],[25,23],[30,9],[35,5],[40,5],[45,4],[55,2],[60,5],[65,4],[70,1],[80,1],[90,1],[95,1],[105,1],[115,2],[140,1],[145,1],[160,1],[170,1],[200,1],[230,1],[395,1],[410,1],[535,1],[1045,1]]</t>
  </si>
  <si>
    <t xml:space="preserve">[[0,97],[5,363],[10,314],[15,73],[20,19],[25,16],[30,9],[35,2],[40,5],[45,3],[50,1],[55,2],[65,1],[80,1],[85,1],[100,1],[125,1],[135,1],[140,1],[175,1],[410,1]]</t>
  </si>
  <si>
    <t xml:space="preserve">[[0,230],[5,261],[10,66],[15,23],[20,9],[25,12],[30,9],[35,4],[40,1],[45,5],[50,3],[55,4],[60,4],[65,3],[75,1],[80,1],[85,1],[90,1],[120,1],[125,1],[140,1],[155,1],[160,1],[170,2],[660,1]]</t>
  </si>
  <si>
    <t xml:space="preserve">[[0,300],[5,486],[10,212],[15,82],[20,24],[25,12],[30,2],[35,4],[45,1],[50,1],[60,1],[70,3],[75,3],[80,2],[105,2],[110,1],[120,1],[135,3],[145,1],[155,2],[165,1],[175,1],[205,1],[600,1]]</t>
  </si>
  <si>
    <t xml:space="preserve">[[0,244],[5,657],[10,319],[15,106],[20,46],[25,10],[30,7],[35,6],[40,4],[45,1],[55,4],[60,2],[65,2],[75,2],[80,1],[85,1],[90,2],[95,3],[100,1],[135,2],[155,1],[225,1],[630,1]]</t>
  </si>
  <si>
    <t xml:space="preserve">[[0,490],[5,574],[10,172],[15,44],[20,11],[25,5],[30,1],[35,1],[45,1],[55,1],[60,1],[115,1]]</t>
  </si>
  <si>
    <t xml:space="preserve">[[0,115],[5,326],[10,248],[15,86],[20,45],[25,22],[30,8],[35,5],[40,3],[45,1],[50,3],[55,1],[60,2],[65,1],[80,1],[95,1],[100,1],[115,1],[120,1],[130,1],[180,2],[270,1]]</t>
  </si>
  <si>
    <t xml:space="preserve">[[0,73],[5,377],[10,426],[15,91],[20,13],[25,3],[30,2],[35,4],[40,4],[45,1],[50,1],[65,1],[70,3],[160,1],[435,1]]</t>
  </si>
  <si>
    <t xml:space="preserve">[[0,57],[5,286],[10,317],[15,130],[20,32],[25,16],[30,8],[35,5],[40,6],[45,3],[50,1],[55,2],[65,1],[70,1],[75,1],[90,1],[95,1],[165,1],[330,1],[420,1],[1175,1]]</t>
  </si>
  <si>
    <t xml:space="preserve">[[0,132],[5,391],[10,236],[15,92],[20,19],[25,3],[30,2],[35,1],[40,2],[45,1],[50,1],[65,1],[85,1],[145,1],[370,1],[380,1],[470,1]]</t>
  </si>
  <si>
    <t xml:space="preserve">[[0,419],[5,649],[10,217],[15,44],[20,9],[25,1],[30,1],[35,1],[40,2],[45,1],[50,1],[55,2],[75,2],[80,3],[95,1],[120,1],[195,1]]</t>
  </si>
  <si>
    <t xml:space="preserve">[[0,109],[5,402],[10,384],[15,101],[20,23],[25,9],[30,5],[35,2],[45,3],[50,3],[55,1],[60,3],[65,1],[70,3],[75,2],[80,1],[85,1],[90,1],[100,3],[105,1],[110,1],[115,1],[125,1],[130,1],[140,2],[145,3],[155,2],[215,1],[255,1],[265,1],[275,1],[285,1],[415,1],[635,1],[670,1],[785,1],[1100,1]]</t>
  </si>
  <si>
    <t xml:space="preserve">[[0,134],[5,288],[10,345],[15,125],[20,44],[25,11],[30,1],[35,3],[40,2],[80,1],[125,2],[150,1],[165,1],[175,1],[280,1],[360,1],[530,1],[575,1],[615,1],[720,1],[1015,1],[1385,1],[2660,1],[3025,1]]</t>
  </si>
  <si>
    <t xml:space="preserve">[[0,192],[5,157],[10,73],[15,38],[20,19],[25,10],[30,14],[35,8],[40,10],[45,9],[50,10],[55,6],[60,6],[65,2],[70,5],[75,3],[80,2],[85,1],[90,1],[100,1],[115,2],[120,2],[125,2],[140,1],[145,2],[150,1],[160,2],[200,1],[250,1],[255,1],[275,1],[290,1],[325,1],[330,1],[340,1]]</t>
  </si>
  <si>
    <t xml:space="preserve">[[0,312],[5,319],[10,106],[15,24],[20,17],[25,4],[35,3],[40,1],[45,1],[115,1],[300,1],[410,1]]</t>
  </si>
  <si>
    <t xml:space="preserve">[[0,170],[5,201],[10,66],[15,34],[20,18],[25,12],[30,4],[35,6],[40,3],[45,1],[50,1],[60,1],[65,1],[80,1]]</t>
  </si>
  <si>
    <t xml:space="preserve">[[0,119],[5,198],[10,169],[15,87],[20,36],[25,18],[30,16],[35,9],[40,10],[45,8],[50,5],[60,2],[65,3],[70,1],[75,2],[80,3],[85,1],[90,2],[95,2],[110,1],[115,1],[125,1],[165,1],[185,1],[205,1],[220,1],[275,1],[375,1],[465,1],[585,1]]</t>
  </si>
  <si>
    <t xml:space="preserve">[[0,524],[5,464],[10,150],[15,86],[20,43],[25,35],[30,42],[35,20],[40,19],[45,16],[50,19],[55,19],[60,12],[65,22],[70,9],[75,9],[80,14],[85,7],[90,9],[95,6],[100,3],[105,5],[110,2],[115,6],[120,3],[125,8],[130,3],[135,5],[140,2],[145,6],[150,3],[155,3],[160,3],[165,3],[170,2],[175,3],[180,1],[190,1],[195,3],[200,4],[210,2],[215,3],[220,1],[225,1],[230,2],[235,3],[240,1],[245,1],[250,1],[260,1],[270,1],[275,2],[280,1],[290,1],[295,2],[305,2],[325,1],[335,2],[345,1],[360,3],[370,1],[385,2],[395,1],[420,4],[430,1],[455,1],[460,1],[470,2],[480,1],[520,1],[580,1],[590,1],[595,1],[615,1],[625,1],[685,1],[695,2],[700,1],[715,1],[720,2],[725,3],[740,1],[755,1],[855,1],[920,1],[985,1],[1100,1],[1170,1],[1200,1],[1225,1],[1300,1],[1365,1],[1425,1],[2480,1]]</t>
  </si>
  <si>
    <t xml:space="preserve">[[0,178],[5,283],[10,293],[15,170],[20,98],[25,49],[30,24],[35,11],[40,11],[45,2],[50,1],[55,2],[60,2],[65,2],[70,1],[80,1],[85,2],[95,1],[110,2],[165,1],[185,1],[215,1],[235,1],[245,1]]</t>
  </si>
  <si>
    <t xml:space="preserve">[[0,297],[5,623],[10,636],[15,226],[20,40],[25,5],[30,1],[35,1],[40,3],[60,1],[65,1],[75,1],[90,1],[155,1],[330,1],[1025,1],[1130,1]]</t>
  </si>
  <si>
    <t xml:space="preserve">[[0,261],[5,338],[10,375],[15,164],[20,39],[25,11],[30,4],[35,8],[40,3],[45,6],[50,4],[55,1],[60,1],[65,3],[70,1],[75,1],[85,1],[90,1],[100,1],[135,2],[165,1],[215,2],[230,1],[375,1],[505,1],[540,1]]</t>
  </si>
  <si>
    <t xml:space="preserve">[[0,418],[5,368],[10,154],[15,50],[20,18],[25,12],[30,3],[35,4],[40,6],[50,1],[60,1],[70,1],[140,1]]</t>
  </si>
  <si>
    <t xml:space="preserve">[[0,119],[5,457],[10,499],[15,238],[20,51],[25,9],[30,3],[35,3],[40,1],[45,1],[50,1],[60,2],[75,1],[85,1],[95,1],[165,1],[225,1]]</t>
  </si>
  <si>
    <t xml:space="preserve">[[0,200],[5,375],[10,186],[15,60],[20,19],[25,17],[30,22],[35,14],[40,25],[45,29],[50,29],[55,30],[60,20],[65,22],[70,12],[75,23],[80,10],[85,19],[90,10],[95,14],[100,18],[105,14],[110,8],[115,9],[120,10],[125,11],[130,10],[135,10],[140,7],[145,3],[150,6],[155,4],[160,7],[165,8],[170,4],[175,6],[180,4],[185,7],[190,9],[195,5],[200,4],[205,5],[210,2],[220,1],[225,1],[230,4],[235,5],[245,3],[250,3],[255,3],[260,5],[265,3],[270,4],[275,4],[280,1],[285,4],[290,7],[295,2],[300,4],[310,1],[315,2],[320,1],[325,3],[330,2],[335,2],[340,1],[345,1],[355,1],[360,1],[365,1],[375,2],[380,2],[385,3],[390,4],[400,2],[405,3],[410,3],[415,1],[420,1],[425,1],[430,1],[435,1],[455,1],[465,1],[510,1],[525,1],[535,1],[540,1],[545,2],[555,1],[560,1],[565,1],[570,2],[580,1],[585,1],[590,1],[595,1],[600,2],[605,1],[620,1],[625,1],[630,2],[635,1],[650,1],[665,1],[670,1],[675,2],[700,2],[710,3],[730,1],[735,1],[750,2],[770,1],[805,1],[815,1],[825,1],[830,1],[840,1],[845,2],[880,1],[890,1],[895,1],[925,1],[965,1],[970,1],[975,1],[985,1],[990,1],[1010,2],[1025,1],[1030,1],[1040,1],[1045,1],[1065,2],[1070,2],[1075,1],[1095,1],[1180,2],[1195,1],[1200,1],[1205,1],[1245,1],[1250,1],[1270,1],[1300,2],[1330,1],[1350,1],[1355,1],[1495,1],[1550,1],[1570,1],[1635,1],[1830,1],[1870,1],[1910,1],[2270,1],[2310,1],[2460,1],[2480,1],[2525,1],[2545,1],[2960,1]]</t>
  </si>
  <si>
    <t xml:space="preserve">[[0,137],[5,487],[10,367],[15,160],[20,28],[25,12],[30,7],[35,6],[40,5],[45,3],[50,1],[55,3],[60,2],[65,1],[70,2],[80,1],[100,1],[165,2],[350,1]]</t>
  </si>
  <si>
    <t xml:space="preserve">[[0,86],[5,487],[10,518],[15,160],[20,9],[25,4],[35,2],[40,1],[45,2],[50,2],[60,2],[190,1],[250,1],[295,1]]</t>
  </si>
  <si>
    <t xml:space="preserve">[[0,63],[5,305],[10,463],[15,151],[20,28],[25,12],[50,1],[280,1]]</t>
  </si>
  <si>
    <t xml:space="preserve">[[0,126],[5,433],[10,402],[15,117],[20,16],[25,4],[30,2],[35,4],[40,5],[50,1],[60,2],[65,1],[70,1],[75,1],[85,1],[90,1],[100,1],[115,3],[125,1],[150,1],[180,1],[190,1],[195,1],[325,1],[340,2],[365,1],[1550,1]]</t>
  </si>
  <si>
    <t xml:space="preserve">[[0,148],[5,326],[10,320],[15,84],[20,13],[30,1],[40,1],[70,2],[105,1]]</t>
  </si>
  <si>
    <t xml:space="preserve">[[0,143],[5,265],[10,147],[15,58],[20,19],[25,10],[30,6],[35,6],[40,6],[45,2],[50,2],[60,1],[70,1],[75,1],[90,1],[105,1],[110,1],[125,1],[155,1],[160,1],[405,1]]</t>
  </si>
  <si>
    <t xml:space="preserve">[[0,203],[5,291],[10,134],[15,49],[20,23],[25,7],[30,5],[35,3],[40,6],[45,7],[50,6],[55,4],[60,5],[65,4],[70,3],[75,2],[80,5],[90,2],[100,1],[120,1],[125,2],[130,3],[140,2],[145,1],[150,1],[155,1],[160,1],[165,1],[175,2],[180,1],[185,2],[205,1],[215,1],[225,1],[230,1],[250,2],[265,2],[270,1],[275,1],[295,1],[300,2],[335,2],[345,1],[350,1],[375,1],[415,1],[430,1],[500,1],[540,1],[745,1],[820,1],[935,1],[950,1],[990,1]]</t>
  </si>
  <si>
    <t xml:space="preserve">[[0,213],[5,625],[10,512],[15,171],[20,33],[25,3],[30,3],[35,2],[40,3],[45,1],[55,1]]</t>
  </si>
  <si>
    <t xml:space="preserve">[[0,518],[5,998],[10,457],[15,235],[20,160],[25,103],[30,64],[35,38],[40,33],[45,25],[50,20],[55,15],[60,8],[65,10],[70,10],[75,9],[80,7],[85,7],[90,6],[95,5],[100,7],[105,4],[110,3],[115,2],[120,2],[125,1],[135,3],[140,3],[145,2],[150,3],[155,2],[160,5],[165,2],[175,1],[180,1],[185,3],[190,2],[195,1],[200,4],[210,1],[215,4],[220,3],[225,4],[230,1],[245,1],[250,1],[255,3],[260,2],[265,2],[270,2],[295,1],[305,1],[310,1],[315,2],[340,1],[350,1],[360,1],[375,1],[445,2],[475,1],[490,1],[525,1],[620,1],[640,1],[780,1],[1290,1],[3400,1]]</t>
  </si>
  <si>
    <t xml:space="preserve">[[0,578],[5,791],[10,386],[15,165],[20,81],[25,37],[30,29],[35,13],[40,11],[45,8],[50,14],[55,6],[60,7],[65,9],[70,6],[75,4],[80,4],[85,1],[90,5],[95,2],[105,1],[110,1],[125,2],[140,1],[155,1],[170,1],[230,1],[245,1],[370,1],[415,1],[595,1]]</t>
  </si>
  <si>
    <t xml:space="preserve">[[0,253],[5,775],[10,461],[15,178],[20,48],[25,17],[30,12],[35,12],[40,14],[45,6],[50,5],[55,3],[60,4],[65,3],[70,3],[75,2],[80,2],[85,1],[90,1],[115,1],[225,2],[230,1],[245,1],[280,1],[290,1],[370,1],[395,1],[420,1],[470,1],[725,1]]</t>
  </si>
  <si>
    <t xml:space="preserve">[[0,128],[5,1339],[10,984],[15,231],[20,74],[25,19],[30,6],[35,6],[40,5],[45,2],[50,2],[60,1],[65,2],[70,1],[80,1],[90,1],[100,1],[115,1],[120,1],[125,1],[210,1],[290,1],[535,1],[730,1],[870,1],[1425,1]]</t>
  </si>
  <si>
    <t xml:space="preserve">[[0,109],[5,246],[10,392],[15,359],[20,196],[25,82],[30,45],[35,12],[40,5],[50,2],[405,1]]</t>
  </si>
  <si>
    <t xml:space="preserve">[[0,33],[5,140],[10,288],[15,325],[20,159],[25,72],[30,35],[35,11],[40,1],[45,2],[50,4],[55,3],[60,4],[65,3],[70,2],[75,1],[90,1],[120,2],[145,1],[160,1],[175,1]]</t>
  </si>
  <si>
    <t xml:space="preserve">[[0,118],[5,355],[10,508],[15,426],[20,163],[25,64],[30,12],[35,2],[60,1],[65,1],[70,1],[130,1]]</t>
  </si>
  <si>
    <t xml:space="preserve">[[0,146],[5,501],[10,560],[15,201],[20,47],[25,17],[30,2],[35,2],[40,2],[45,3],[50,1],[55,3],[60,1],[65,1],[70,4],[85,1],[95,2],[100,1],[120,1],[125,1],[185,1],[190,1],[270,1],[325,1],[355,1],[490,1],[530,1]]</t>
  </si>
  <si>
    <t xml:space="preserve">[[0,189],[5,432],[10,395],[15,107],[20,27],[25,4],[35,1],[45,1],[55,1],[60,1],[70,2],[75,1],[100,1],[105,1],[110,1],[115,1],[120,1],[130,1],[135,1],[150,1],[185,1],[330,1],[695,1]]</t>
  </si>
  <si>
    <t xml:space="preserve">[[0,107],[5,336],[10,538],[15,452],[20,294],[25,130],[30,42],[35,22],[40,2],[45,1],[50,2],[55,2],[65,1],[95,1],[425,1]]</t>
  </si>
  <si>
    <t xml:space="preserve">[[0,139],[5,576],[10,557],[15,194],[20,51],[25,22],[30,5],[35,1],[40,2],[45,1],[50,1],[55,1],[60,2],[65,1],[80,1],[110,1],[160,1],[405,1]]</t>
  </si>
  <si>
    <t xml:space="preserve">[[0,48],[5,391],[10,389],[15,136],[20,30],[25,9],[30,6],[35,5],[45,2],[50,1],[55,1],[60,1],[65,1],[75,2],[80,1],[85,1],[90,2],[95,2],[130,1],[140,1],[145,1],[160,2],[165,2],[180,1],[185,1],[190,1],[195,1],[200,1],[205,1],[215,2],[230,1],[240,1],[410,1]]</t>
  </si>
  <si>
    <t xml:space="preserve">[[0,298],[5,600],[10,381],[15,203],[20,139],[25,82],[30,31],[35,6],[40,3],[45,3],[50,1],[55,2],[165,1],[190,2],[235,1],[300,1],[305,1]]</t>
  </si>
  <si>
    <t xml:space="preserve">[[0,165],[5,1061],[10,1271],[15,751],[20,297],[25,133],[30,60],[35,31],[40,16],[45,3],[50,7],[55,4],[60,3],[65,5],[70,2],[75,4],[80,1],[90,1],[95,1],[135,1]]</t>
  </si>
  <si>
    <t xml:space="preserve">[[0,265],[5,401],[10,225],[15,101],[20,21],[25,11],[30,9],[35,4],[40,5],[45,1],[50,1],[55,5],[60,4],[65,3],[100,2],[325,1],[475,1]]</t>
  </si>
  <si>
    <t xml:space="preserve">[[0,134],[5,422],[10,661],[15,328],[20,76],[25,14],[30,9],[35,4],[175,1],[215,1]]</t>
  </si>
  <si>
    <t xml:space="preserve">[[0,274],[5,541],[10,500],[15,156],[20,34],[25,11],[30,2],[35,3],[40,8],[45,1],[50,5],[55,3],[60,5],[65,4],[70,5],[75,2],[80,1],[85,2],[90,1],[105,1],[120,1],[160,1],[335,1],[420,1]]</t>
  </si>
  <si>
    <t xml:space="preserve">[[0,81],[5,422],[10,635],[15,184],[20,45],[25,16],[30,12],[35,13],[40,1],[45,5],[50,4],[55,3],[60,2],[65,1],[70,1],[75,1],[100,1],[105,1],[110,2],[140,1],[150,2],[170,1],[180,1],[185,1],[195,1],[245,1],[335,1],[340,1],[625,1]]</t>
  </si>
  <si>
    <t xml:space="preserve">[[0,353],[5,981],[10,391],[15,137],[20,19],[25,1],[50,1],[80,1],[110,1],[115,2],[150,1],[325,1],[375,1]]</t>
  </si>
  <si>
    <t xml:space="preserve">[[0,270],[5,1049],[10,391],[15,54],[20,19],[25,4],[30,7],[35,2],[40,2],[45,4],[70,4],[80,1],[90,1],[95,1],[120,1],[195,1],[355,1]]</t>
  </si>
  <si>
    <t xml:space="preserve">[[0,308],[5,1101],[10,540],[15,157],[20,43],[25,13],[30,4],[35,4],[40,7],[45,3],[50,1],[60,1],[85,1],[90,1],[95,1],[100,1],[125,1],[480,1]]</t>
  </si>
  <si>
    <t xml:space="preserve">[[0,177],[5,1058],[10,1024],[15,455],[20,164],[25,60],[30,32],[35,22],[40,15],[45,4],[50,8],[55,4],[60,2],[65,1],[70,4],[75,3],[80,3],[85,2],[90,2],[95,3],[100,2],[110,1],[115,3],[125,1],[130,1],[135,4],[145,1],[165,2],[180,1],[185,1],[190,2],[200,1],[225,1],[250,1],[275,1],[280,1],[310,1],[345,2],[415,1],[475,1],[540,1],[565,1],[645,1],[650,1],[710,1],[765,1],[950,1]]</t>
  </si>
  <si>
    <t xml:space="preserve">[[0,444],[5,914],[10,286],[15,82],[20,33],[25,29],[30,11],[35,9],[40,2],[45,2],[55,1],[85,2],[90,1],[170,1],[285,1],[305,1],[350,1]]</t>
  </si>
  <si>
    <t xml:space="preserve">[[0,371],[5,794],[10,323],[15,194],[20,72],[25,85],[30,41],[35,24],[40,18],[45,8],[50,14],[55,2],[60,2],[65,3],[70,5],[75,2],[85,2],[110,1],[115,2],[120,1],[125,1],[170,1],[180,1],[185,1],[195,1],[365,1],[580,1],[665,1],[790,1],[1415,1]]</t>
  </si>
  <si>
    <t xml:space="preserve">[[0,327],[5,1231],[10,431],[15,36],[20,15],[25,4],[30,4],[35,3],[40,1],[45,2],[50,2],[60,3],[65,1],[75,1],[85,1],[135,1],[145,1],[185,1],[195,1],[210,1],[260,1],[270,1],[440,1]]</t>
  </si>
  <si>
    <t xml:space="preserve">[[0,199],[5,974],[10,268],[15,29],[20,7],[25,2],[30,5],[35,2],[40,2],[45,1],[50,1],[55,1],[60,2],[70,1],[75,3],[80,1],[90,1],[100,2],[115,2],[120,2],[140,1],[180,1],[210,1],[245,1],[270,1],[340,1],[585,1],[710,1],[840,1],[1020,1]]</t>
  </si>
  <si>
    <t xml:space="preserve">[[0,191],[5,337],[10,257],[15,89],[20,21],[25,11],[30,3],[35,4],[40,9],[45,3],[50,3],[55,1],[65,1],[70,2],[80,1],[90,1],[95,1],[120,1],[150,1]]</t>
  </si>
  <si>
    <t xml:space="preserve">[[0,74],[5,192],[10,192],[15,63],[20,30],[25,9],[30,5],[35,4],[40,6],[45,2],[50,1],[60,1],[70,1],[105,1]]</t>
  </si>
  <si>
    <t xml:space="preserve">[[0,306],[5,489],[10,357],[15,161],[20,55],[25,14],[30,17],[35,14],[40,11],[45,9],[50,8],[55,9],[60,6],[65,8],[70,10],[75,10],[80,6],[85,9],[90,6],[95,5],[100,5],[105,2],[110,1],[115,3],[120,3],[125,1],[130,2],[135,2],[145,3],[155,2],[160,1],[170,3],[175,2],[185,2],[195,1],[200,3],[205,2],[210,2],[215,1],[220,2],[230,1],[235,1],[240,1],[245,1],[250,1],[260,2],[270,1],[280,1],[285,1],[310,1],[315,1],[325,1],[340,1],[400,1],[435,1],[440,1],[450,1],[455,1],[530,1],[575,1],[660,1],[1015,1],[1135,1],[1175,1],[1195,1],[1200,1],[1320,1],[1415,1],[1995,1]]</t>
  </si>
  <si>
    <t xml:space="preserve">[[0,142],[5,363],[10,290],[15,77],[20,23],[25,30],[30,10],[35,10],[40,8],[45,7],[50,2],[55,1],[60,1],[65,3],[70,2],[75,1],[80,1],[85,1],[90,1],[105,1],[150,2],[180,1],[220,1],[260,1]]</t>
  </si>
  <si>
    <t xml:space="preserve">[[0,131],[5,250],[10,133],[15,71],[20,45],[25,22],[30,15],[35,13],[40,4],[45,13],[50,9],[55,5],[60,4],[65,1],[70,4],[75,1],[80,4],[85,1],[90,2],[95,5],[100,2],[105,4],[110,2],[115,3],[120,3],[130,1],[135,1],[140,3],[145,1],[150,2],[155,2],[160,1],[170,1],[180,1],[195,4],[200,2],[220,1],[245,1],[270,1],[285,1],[290,1],[295,1],[325,1],[340,1],[345,1],[365,1],[375,1],[395,1],[410,2],[520,1],[555,1],[565,1],[585,1],[665,1],[730,1],[740,1],[1180,1],[1435,1],[1745,1],[2005,1],[3075,1]]</t>
  </si>
  <si>
    <t xml:space="preserve">[[0,114],[5,264],[10,129],[15,67],[20,63],[25,34],[30,47],[35,34],[40,27],[45,21],[50,29],[55,18],[60,19],[65,26],[70,24],[75,26],[80,15],[85,19],[90,11],[95,16],[100,11],[105,16],[110,13],[115,20],[120,10],[125,14],[130,10],[135,10],[140,7],[145,10],[150,9],[155,7],[160,8],[165,5],[170,3],[175,9],[180,6],[185,5],[190,5],[195,4],[200,5],[205,5],[210,6],[215,7],[220,1],[225,4],[230,3],[235,4],[240,5],[245,1],[250,1],[255,5],[260,3],[265,1],[270,1],[275,2],[280,4],[285,2],[295,1],[300,4],[320,3],[325,2],[335,1],[340,4],[345,1],[350,1],[355,3],[365,1],[375,3],[380,1],[385,2],[390,2],[395,3],[400,1],[410,1],[415,2],[420,1],[425,1],[430,1],[435,1],[445,1],[450,1],[455,1],[460,1],[465,1],[480,1],[490,1],[495,2],[515,2],[530,2],[535,1],[570,1],[575,1],[580,2],[590,3],[600,1],[605,2],[610,1],[620,1],[625,1],[635,3],[640,1],[645,1],[650,1],[655,2],[670,1],[680,1],[685,3],[695,1],[710,1],[715,1],[725,1],[730,1],[735,1],[760,1],[780,2],[785,1],[795,1],[800,1],[815,1],[830,1],[850,1],[855,1],[865,1],[895,1],[910,3],[925,1],[935,1],[995,1],[1015,1],[1035,1],[1055,1],[1065,1],[1070,1],[1080,1],[1165,1],[1175,1],[1205,1],[1210,1],[1230,1],[1240,1],[1245,1],[1255,2],[1280,2],[1300,2],[1320,2],[1335,1],[1410,1],[1440,1],[1460,1],[1510,1],[1595,1],[1600,1],[1630,1],[1705,1],[1725,2],[1745,1],[1760,1],[1770,1],[1795,1],[1815,1],[1825,1],[1860,1],[1955,2],[1960,1],[1990,1],[2005,1],[2040,1],[2135,1],[2170,1],[2200,1],[2315,1],[2330,1],[2465,1],[2625,1],[2635,1],[2660,1],[2715,1],[2845,1],[3525,1]]</t>
  </si>
  <si>
    <t xml:space="preserve">[[0,230],[5,384],[10,394],[15,177],[20,106],[25,36],[30,23],[35,18],[40,19],[45,11],[50,6],[55,15],[60,5],[65,6],[70,9],[75,6],[80,3],[85,4],[90,6],[95,6],[100,7],[105,2],[110,3],[115,5],[120,4],[125,3],[130,3],[135,2],[140,2],[145,2],[150,3],[155,7],[160,1],[165,1],[170,2],[175,3],[180,1],[185,2],[190,5],[195,1],[200,4],[205,4],[210,1],[215,2],[225,3],[230,1],[245,3],[250,2],[255,2],[265,2],[270,2],[290,1],[295,2],[300,1],[310,1],[315,4],[320,1],[325,2],[330,1],[335,1],[350,2],[355,1],[370,1],[375,1],[380,1],[385,1],[400,1],[410,1],[415,1],[420,1],[425,1],[430,2],[435,1],[440,1],[445,1],[455,1],[465,1],[470,2],[480,1],[485,1],[490,1],[495,1],[505,1],[530,1],[545,1],[550,1],[555,1],[570,1],[575,1],[585,1],[595,1],[625,1],[630,1],[635,1],[645,1],[650,1],[660,1],[700,2],[715,1],[720,1],[725,2],[740,1],[755,1],[770,1],[780,1],[800,1],[850,2],[865,1],[870,1],[895,1],[910,1],[915,1],[925,1],[945,1],[970,2],[985,1],[990,3],[1005,1],[1010,1],[1065,1],[1075,3],[1080,1],[1160,1],[1185,1],[1190,1],[1195,3],[1215,2],[1220,1],[1230,1],[1255,1],[1300,1],[1305,1],[1320,1],[1325,1],[1330,1],[1365,1],[1375,1],[1405,1],[1485,1],[1530,1],[1630,1],[1675,1],[1695,1],[1710,1],[1830,1],[1870,1],[1875,1],[1915,1],[1955,1],[1960,1],[1985,1],[2010,1],[2075,1],[2145,1],[2180,1],[2215,1],[2225,1],[2340,1],[2415,1],[2490,1],[2545,1],[2615,1],[2805,1],[2870,1],[2880,1],[2980,1],[3055,1],[3265,1],[3780,1],[3820,1],[3945,1],[4115,1],[4440,1],[5210,1],[6580,1]]</t>
  </si>
  <si>
    <t xml:space="preserve">[[0,317],[5,673],[10,480],[15,181],[20,31],[25,3],[30,4],[35,5],[40,3],[45,1],[50,2],[70,3],[105,1],[120,1],[235,1],[430,1]]</t>
  </si>
  <si>
    <t xml:space="preserve">[[0,87],[5,236],[10,117],[15,46],[20,16],[25,13],[30,10],[35,8],[40,9],[45,9],[50,7],[55,3],[60,4],[65,2],[70,9],[75,2],[80,3],[85,6],[90,4],[95,2],[100,5],[105,2],[110,5],[115,3],[120,6],[125,4],[130,2],[135,2],[140,2],[145,2],[155,6],[165,2],[170,1],[175,4],[180,3],[185,3],[200,1],[205,1],[210,1],[215,1],[230,1],[240,2],[250,1],[260,1],[265,1],[270,1],[295,1],[320,1],[330,1],[350,3],[355,3],[375,2],[380,1],[385,1],[425,1],[435,1],[445,1],[520,1],[535,1],[545,1],[560,1],[565,1],[575,2],[580,2],[600,1],[630,1],[685,1],[695,1],[745,1],[790,1],[865,1],[885,1],[905,1],[975,1],[1065,1],[1110,1],[1165,1],[1260,1],[1330,1],[1450,2],[1580,1],[1965,1],[2000,1],[2035,1],[2605,1],[3130,1],[3595,1],[3875,1]]</t>
  </si>
  <si>
    <t xml:space="preserve">[[0,340],[5,1041],[10,757],[15,292],[20,56],[25,17],[30,8],[35,3],[40,3],[45,2],[50,2],[55,1],[60,1],[70,1],[85,1],[90,1],[95,1],[100,2],[105,1],[115,1],[130,1],[180,1],[185,1],[210,1],[220,1],[510,2]]</t>
  </si>
  <si>
    <t xml:space="preserve">[[0,190],[5,1967],[10,1942],[15,775],[20,212],[25,53],[30,25],[35,7],[40,6],[55,2],[75,1],[80,1],[100,1],[105,1],[120,1],[125,1],[265,1],[285,1],[315,1],[375,1],[610,1],[1200,1]]</t>
  </si>
  <si>
    <t xml:space="preserve">[[0,224],[5,1317],[10,1048],[15,292],[20,87],[25,39],[30,9],[35,9],[40,2],[45,6],[50,2],[55,1],[60,3],[65,7],[70,1],[75,1],[80,3],[85,2],[95,3],[100,2],[105,1],[110,3],[120,1],[130,2],[135,1],[145,1],[150,2],[165,1],[175,1],[180,1],[215,1],[245,1],[265,2],[270,1],[325,1],[355,1],[410,1],[445,1],[560,1],[655,1],[730,1],[820,1],[950,1],[1180,1],[1260,1],[1430,1],[1465,1],[2075,1],[2165,1],[2330,1],[2355,1],[2730,1],[2955,1]]</t>
  </si>
  <si>
    <t xml:space="preserve">[[0,154],[5,606],[10,218],[15,49],[20,6],[25,2],[30,2],[35,2],[45,2],[55,1],[60,1],[65,1],[85,2],[110,1],[115,2],[180,1],[685,1],[760,1],[1820,1],[1850,1],[2015,1],[2385,1],[3585,1],[4205,1],[5405,1]]</t>
  </si>
  <si>
    <t xml:space="preserve">[[0,96],[5,400],[10,500],[15,161],[20,36],[25,7],[30,2],[35,1],[40,1],[45,2],[50,1],[55,1],[60,1],[65,1],[95,1],[115,2],[140,1],[145,1],[195,2]]</t>
  </si>
  <si>
    <t xml:space="preserve">[[0,343],[5,612],[10,557],[15,238],[20,84],[25,38],[30,10],[35,7],[40,3],[45,2],[50,5],[55,5],[60,4],[65,1],[70,6],[75,4],[80,5],[85,2],[90,4],[95,2],[100,2],[105,3],[110,3],[115,3],[120,3],[125,5],[135,5],[150,3],[160,3],[165,3],[175,2],[190,1],[195,1],[210,2],[215,1],[230,1],[235,1],[245,1],[260,1],[280,2],[300,1],[325,1],[345,1],[410,1]]</t>
  </si>
  <si>
    <t xml:space="preserve">[[0,282],[5,535],[10,389],[15,163],[20,57],[25,22],[30,18],[35,5],[40,11],[45,8],[50,4],[55,7],[60,5],[65,5],[70,2],[75,3],[80,6],[85,1],[90,4],[95,2],[100,1],[105,4],[110,2],[115,2],[120,1],[125,2],[130,3],[140,1],[160,1],[165,2],[170,1],[175,5],[180,2],[185,1],[190,1],[195,1],[205,1],[215,1],[235,1],[245,1],[250,2],[310,1],[320,1],[335,1],[565,1],[590,1],[595,1],[720,1],[1105,1],[1580,1],[3815,1]]</t>
  </si>
  <si>
    <t xml:space="preserve">[[0,259],[5,504],[10,346],[15,199],[20,95],[25,20],[30,13],[35,6],[40,17],[45,2],[50,11],[55,7],[60,6],[65,5],[70,3],[75,3],[80,6],[85,7],[90,2],[95,9],[100,2],[105,9],[110,3],[115,9],[120,2],[125,3],[130,4],[135,3],[140,3],[155,3],[160,1],[180,3],[190,1],[200,2],[215,1],[225,2],[245,1],[305,1],[335,2],[360,1],[765,1]]</t>
  </si>
  <si>
    <t xml:space="preserve">[[0,178],[5,555],[10,607],[15,274],[20,66],[25,18],[30,11],[35,7],[40,5],[45,5],[50,4],[60,2],[65,3],[70,1],[75,1],[80,1],[90,1],[95,1],[105,1],[110,2],[195,1],[200,1],[210,1],[265,1],[270,1]]</t>
  </si>
  <si>
    <t xml:space="preserve">[[0,470],[5,1069],[10,842],[15,433],[20,187],[25,97],[30,42],[35,46],[40,33],[45,20],[50,17],[55,17],[60,13],[65,8],[70,20],[75,13],[80,6],[85,9],[90,12],[95,15],[100,6],[105,3],[110,9],[115,4],[120,6],[125,8],[130,2],[135,4],[140,6],[145,5],[150,2],[155,7],[160,6],[165,6],[170,2],[175,5],[180,3],[185,1],[190,3],[195,1],[210,3],[215,2],[220,3],[225,3],[235,2],[245,1],[250,3],[260,2],[265,2],[280,2],[285,2],[300,1],[305,1],[310,2],[320,3],[325,1],[340,1],[350,1],[370,1],[375,1],[430,2],[435,1],[470,1],[475,1],[480,1],[525,1],[545,1],[570,1],[580,1],[595,1],[610,1],[615,1],[620,1],[645,2],[735,1],[840,1],[860,1],[895,1],[955,1],[1005,2],[1165,1],[1245,1],[1445,1],[1470,2],[1495,1],[1500,1],[1520,1],[1660,1],[1675,1],[1750,1],[1855,1],[1860,1],[1950,1],[1990,1],[2210,1],[2340,1],[2360,1],[2365,1],[2490,1],[2610,1],[3460,1],[3585,1],[4380,1],[4730,1]]</t>
  </si>
  <si>
    <t xml:space="preserve">[[0,390],[5,960],[10,235],[15,55],[20,34],[25,24],[30,15],[35,5],[40,1],[45,1],[50,2],[55,1],[75,1],[85,1],[120,1],[155,1]]</t>
  </si>
  <si>
    <t xml:space="preserve">[[0,381],[5,793],[10,202],[15,32],[20,2],[30,1],[40,1],[45,2]]</t>
  </si>
  <si>
    <t xml:space="preserve">[[0,242],[5,913],[10,381],[15,98],[20,16],[25,1],[30,1],[35,3],[55,1],[80,1],[140,1],[360,1]]</t>
  </si>
  <si>
    <t xml:space="preserve">[[0,362],[5,1155],[10,380],[15,74],[20,15],[25,2],[30,2],[35,1],[40,1],[50,1],[55,1]]</t>
  </si>
  <si>
    <t xml:space="preserve">[[0,57],[5,680],[10,669],[15,202],[20,41],[25,10],[30,2],[220,1]]</t>
  </si>
  <si>
    <t xml:space="preserve">[[0,407],[5,1485],[10,922],[15,293],[20,98],[25,15],[30,7],[35,11],[40,8],[45,8],[50,6],[55,3],[60,2],[65,2],[70,1],[75,1],[80,1],[85,2],[95,4],[100,4],[105,2],[120,1],[125,1],[130,2],[135,2],[140,4],[145,1],[150,1],[155,3],[170,2],[175,1],[180,1],[185,3],[190,1],[205,2],[210,1],[215,1],[220,1],[225,1],[235,1],[250,2],[255,1],[265,2],[275,1],[295,1],[300,1],[325,1],[335,1],[350,1],[370,1],[405,1],[485,1],[505,1],[535,1],[570,1],[795,1],[1080,1],[1195,1],[1280,1],[1705,1],[2425,1],[3270,1],[3295,1],[4095,1],[6380,1]]</t>
  </si>
  <si>
    <t xml:space="preserve">[[0,103],[5,424],[10,577],[15,268],[20,37],[25,16],[30,2],[35,1],[45,1],[55,2],[70,1],[75,1],[80,1],[90,1],[190,1],[205,1],[280,1],[305,1],[660,1],[850,1]]</t>
  </si>
  <si>
    <t xml:space="preserve">[[0,222],[5,818],[10,726],[15,373],[20,140],[25,51],[30,21],[35,12],[40,5],[45,4],[50,5],[55,4],[60,1],[65,4],[70,1],[75,1],[80,2],[90,2],[95,2],[100,2],[105,4],[125,1],[135,1],[140,1],[145,2],[150,1],[165,1],[180,1],[205,3],[215,1],[230,2],[240,1],[280,1],[300,1],[330,1],[355,1],[380,1],[415,1],[490,1],[500,1],[605,1],[705,1],[980,1],[1035,2],[1140,1],[1175,1],[1280,1],[1660,1],[1880,1],[2185,1],[3765,1],[4385,1],[4755,1],[5325,1]]</t>
  </si>
  <si>
    <t xml:space="preserve">[[0,210],[5,423],[10,234],[15,63],[20,20],[25,6],[30,3],[35,3],[60,2],[70,2],[75,1],[85,2],[220,1],[500,1]]</t>
  </si>
  <si>
    <t xml:space="preserve">[[0,124],[5,179],[10,128],[15,52],[20,12],[25,11],[30,11],[35,10],[40,2],[45,1],[50,3],[55,4],[60,3],[65,1],[80,1],[125,1],[145,1]]</t>
  </si>
  <si>
    <t xml:space="preserve">[[0,158],[5,163],[10,79],[15,55],[20,33],[25,20],[30,9],[35,7],[40,8],[45,5],[50,8],[55,1],[60,3],[65,3],[80,1],[85,2],[90,1],[130,1],[150,2],[385,1]]</t>
  </si>
  <si>
    <t xml:space="preserve">[[0,132],[5,287],[10,237],[15,108],[20,40],[25,16],[30,4],[35,1],[40,1],[45,3],[50,5],[55,2],[60,1],[65,2],[75,2],[85,1],[90,2],[105,1],[120,2],[150,1],[175,1],[295,1],[385,1],[395,1],[1395,1]]</t>
  </si>
  <si>
    <t xml:space="preserve">[[0,145],[5,414],[10,390],[15,214],[20,56],[25,14],[30,7],[35,7],[40,4],[45,4],[50,3],[55,4],[60,6],[65,1],[70,3],[85,2],[90,2],[95,3],[100,1],[105,2],[125,1],[245,1],[275,1],[390,1]]</t>
  </si>
  <si>
    <t xml:space="preserve">[[0,239],[5,199],[10,77],[15,41],[20,26],[25,16],[30,12],[35,5],[40,7],[45,7],[50,6],[55,2],[60,10],[65,2],[70,2],[75,5],[80,1],[90,1],[110,1],[115,1],[125,1],[135,1],[140,2],[145,1],[165,1],[175,1],[185,2],[230,1],[285,1],[300,1],[305,1],[345,1]]</t>
  </si>
  <si>
    <t xml:space="preserve">[[0,156],[5,318],[10,266],[15,71],[20,33],[25,10],[30,6],[35,2],[40,1],[45,3],[55,1],[60,1],[65,1],[75,2],[80,1],[85,1],[115,2],[180,1],[205,1]]</t>
  </si>
  <si>
    <t xml:space="preserve">[[0,228],[5,261],[10,152],[15,61],[20,20],[25,14],[30,11],[35,5],[40,8],[45,7],[50,4],[55,4],[60,4],[70,1],[75,1],[85,1],[90,1],[100,1],[115,1],[195,1],[220,1],[305,1]]</t>
  </si>
  <si>
    <t xml:space="preserve">[[0,200],[5,571],[10,637],[15,327],[20,100],[25,26],[30,8],[35,5],[40,2],[45,3],[50,2],[55,1],[60,4],[65,2],[70,1],[110,1],[120,1],[135,1],[165,1],[190,1],[195,1],[355,1],[385,1]]</t>
  </si>
  <si>
    <t xml:space="preserve">[[0,181],[5,335],[10,219],[15,91],[20,31],[25,23],[30,15],[35,4],[40,11],[45,3],[50,4],[55,3],[60,2],[65,1],[70,1],[75,1],[80,2],[85,1],[90,1],[120,1],[160,1],[185,1],[195,3],[200,1],[210,1],[240,1],[255,1],[510,1],[825,1],[930,1]]</t>
  </si>
  <si>
    <t xml:space="preserve">[[0,273],[5,475],[10,406],[15,196],[20,70],[25,23],[30,16],[35,6],[40,8],[45,3],[50,7],[55,1],[60,1],[65,1],[70,2],[75,4],[80,1],[85,1],[90,5],[95,1],[100,4],[105,1],[110,1],[115,2],[120,2],[130,1],[135,2],[140,1],[150,1],[180,1],[190,1],[195,1],[250,2],[335,1],[490,1],[515,1],[550,1],[670,1],[1460,1]]</t>
  </si>
  <si>
    <t xml:space="preserve">[[0,256],[5,589],[10,547],[15,247],[20,81],[25,13],[30,8],[35,4],[40,2],[50,2],[55,1],[65,1],[70,1],[75,1],[120,1],[125,1],[135,1],[220,1]]</t>
  </si>
  <si>
    <t xml:space="preserve">[[0,225],[5,389],[10,302],[15,124],[20,38],[25,10],[30,7],[35,3],[40,1],[45,6],[50,2],[55,1],[80,2],[110,1],[135,1]]</t>
  </si>
  <si>
    <t xml:space="preserve">[[0,110],[5,274],[10,212],[15,73],[20,24],[25,7],[30,3],[35,11],[40,9],[45,2],[55,1],[65,1],[175,1],[195,1],[310,1]]</t>
  </si>
  <si>
    <t xml:space="preserve">[[0,200],[5,246],[10,136],[15,53],[20,23],[25,8],[30,6],[35,5],[40,5],[45,2],[55,4],[60,1],[65,2],[70,3],[75,1],[90,1],[140,1],[390,1]]</t>
  </si>
  <si>
    <t xml:space="preserve">[[0,86],[5,517],[10,521],[15,213],[20,48],[25,8],[30,3],[40,1],[50,1],[60,2],[65,3],[70,3],[75,2],[80,2],[85,2],[90,1],[100,1],[105,2],[120,1],[125,1],[130,1],[135,1],[150,1],[155,1],[160,1],[175,1],[180,1],[185,1],[205,1],[210,1],[215,1],[245,1],[255,1],[290,1],[300,1],[320,1]]</t>
  </si>
  <si>
    <t xml:space="preserve">[[0,100],[5,304],[10,322],[15,158],[20,72],[25,27],[30,11],[35,8],[40,1],[45,1],[55,1],[60,1],[65,2],[75,1],[85,1],[110,3],[130,1],[180,1],[280,1],[300,1],[500,1]]</t>
  </si>
  <si>
    <t xml:space="preserve">[[0,62],[5,313],[10,414],[15,222],[20,62],[25,7],[30,5],[35,3],[40,2],[45,3],[50,1],[55,2],[60,2],[70,2],[75,1],[80,2],[115,2],[120,1],[125,3],[130,1],[140,3],[150,1],[160,2],[170,1]]</t>
  </si>
  <si>
    <t xml:space="preserve">[[0,199],[5,436],[10,351],[15,194],[20,46],[25,9],[30,1],[35,2],[40,2],[65,2],[80,1],[500,1],[725,1]]</t>
  </si>
  <si>
    <t xml:space="preserve">[[0,208],[5,427],[10,301],[15,119],[20,41],[25,13],[30,19],[35,8],[40,7],[45,3],[50,7],[55,2],[60,2],[65,3],[70,5],[75,1],[85,1],[90,1],[105,1],[110,1],[115,1],[120,1],[125,2],[140,1],[175,1],[190,1],[200,1],[220,1],[225,1],[305,1],[355,1],[645,1],[685,1],[740,1],[750,1],[1110,1],[1215,1]]</t>
  </si>
  <si>
    <t xml:space="preserve">[[0,70],[5,198],[10,263],[15,138],[20,42],[25,8],[30,4],[35,8],[40,5],[45,6],[50,4],[55,3],[60,2],[70,3],[75,1],[80,2],[85,2],[90,2],[95,1],[105,1],[110,1],[125,1],[135,1],[140,1],[145,1],[155,2],[160,1],[220,1],[225,1],[275,2],[280,1],[310,1],[325,1],[340,1],[345,1],[350,1],[435,2],[510,1],[700,1],[1025,1],[1320,1],[1335,1],[1355,1],[1600,1],[1905,1],[3605,1],[5745,1]]</t>
  </si>
  <si>
    <t xml:space="preserve">[[0,52],[5,262],[10,498],[15,182],[20,19],[25,2],[60,1],[80,1],[120,1]]</t>
  </si>
  <si>
    <t xml:space="preserve">[[0,111],[5,380],[10,353],[15,161],[20,30],[25,2],[30,4],[35,1],[195,1]]</t>
  </si>
  <si>
    <t xml:space="preserve">[[0,242],[5,466],[10,350],[15,96],[20,27],[25,22],[30,16],[35,4],[40,6],[45,3],[50,3],[55,3],[60,4],[75,2],[80,1],[85,1],[90,1],[100,2],[115,1],[120,1],[130,1],[155,1],[175,1],[185,1],[190,1],[220,1],[230,2],[265,2],[305,1],[470,1],[675,1],[970,1]]</t>
  </si>
  <si>
    <t xml:space="preserve">[[0,146],[5,444],[10,388],[15,162],[20,53],[25,12],[30,3],[35,8],[40,6],[45,1],[50,1],[55,1],[60,1],[70,1],[75,1],[85,1],[95,1],[120,1],[540,1]]</t>
  </si>
  <si>
    <t xml:space="preserve">[[0,123],[5,392],[10,290],[15,93],[20,26],[25,13],[30,11],[35,7],[40,6],[45,5],[50,1],[55,3],[60,1],[65,1],[70,3],[75,4],[80,1],[85,1],[95,1],[105,3],[110,1],[120,1],[150,1],[165,1],[170,1],[190,1],[200,1],[210,1],[215,2],[225,1],[250,1],[275,1],[305,1],[360,1],[825,1],[850,1],[1450,1],[1605,1]]</t>
  </si>
  <si>
    <t xml:space="preserve">[[0,132],[5,542],[10,170],[15,11],[20,3],[25,3],[30,3],[35,3],[40,2],[50,2],[55,1],[60,2],[65,3],[70,4],[75,1]]</t>
  </si>
  <si>
    <t xml:space="preserve">[[0,173],[5,322],[10,132],[15,55],[20,24],[25,8],[30,6],[35,2],[40,4],[45,4],[50,1],[55,7],[60,1],[65,2],[75,2],[80,1],[85,1],[100,1],[105,1],[120,2],[145,1],[150,2],[155,1],[165,1],[230,1],[235,1],[245,1],[255,1],[320,1],[360,1],[380,1],[385,1],[595,1],[780,1],[930,1],[1215,1],[1470,1]]</t>
  </si>
  <si>
    <t xml:space="preserve">[[0,188],[5,307],[10,138],[15,71],[20,33],[25,20],[30,14],[35,11],[40,6],[45,11],[50,8],[55,2],[60,6],[65,2],[70,4],[75,4],[80,2],[85,1],[110,3],[125,1],[135,2],[190,1],[210,1],[230,1],[275,1]]</t>
  </si>
  <si>
    <t xml:space="preserve">[[0,77],[5,320],[10,442],[15,225],[20,50],[25,11],[30,2],[35,5],[40,1],[45,2],[60,1],[75,1],[80,1],[100,1],[105,1],[155,2],[165,1],[180,1],[225,1],[275,1],[295,1],[320,1],[355,1],[385,1]]</t>
  </si>
  <si>
    <t xml:space="preserve">[[0,104],[5,387],[10,416],[15,177],[20,49],[25,13],[30,7],[35,7],[40,5],[45,3],[50,3],[55,2],[60,1],[110,1],[175,1],[1090,1]]</t>
  </si>
  <si>
    <t xml:space="preserve">[[0,89],[5,329],[10,440],[15,253],[20,83],[25,19],[30,4],[35,3],[40,1],[55,1],[65,1],[70,1],[140,1]]</t>
  </si>
  <si>
    <t xml:space="preserve">[[0,160],[5,456],[10,313],[15,115],[20,28],[25,7],[30,7],[35,7],[40,4],[50,4],[55,2],[60,1],[65,2],[100,1],[115,1],[170,1],[220,1],[260,1],[375,1],[740,1]]</t>
  </si>
  <si>
    <t xml:space="preserve">[[0,185],[5,426],[10,361],[15,140],[20,53],[25,11],[30,4],[35,6],[40,1],[45,1],[55,1],[60,1],[75,1],[120,1],[165,1],[240,1],[265,1],[450,1],[855,1],[930,1]]</t>
  </si>
  <si>
    <t xml:space="preserve">[[0,232],[5,490],[10,435],[15,229],[20,99],[25,41],[30,17],[35,16],[40,3],[45,4],[50,6],[55,2],[60,1],[65,2],[70,1],[80,1],[85,2],[90,4],[95,1],[100,1],[105,3],[110,1],[130,1],[145,1],[185,3],[205,1],[290,1],[320,2],[365,1],[410,1],[415,1],[435,1],[490,1],[650,1],[885,1],[905,1],[1260,1],[2180,1],[2220,1],[2785,1],[2915,1],[3010,1],[4060,1]]</t>
  </si>
  <si>
    <t xml:space="preserve">[[0,206],[5,529],[10,438],[15,262],[20,99],[25,43],[30,32],[35,14],[40,12],[45,7],[50,9],[55,12],[60,14],[65,6],[75,9],[80,4],[85,4],[90,2],[95,3],[100,1],[105,4],[110,3],[115,2],[120,1],[125,1],[130,1],[135,1],[140,1],[145,2],[150,2],[155,1],[160,2],[170,2],[175,2],[180,2],[185,4],[190,1],[205,2],[215,1],[220,1],[225,1],[235,1],[240,1],[245,1],[260,1],[265,1],[290,1],[300,2],[320,2],[330,1],[415,1],[445,1],[480,1],[500,1],[515,1],[540,1],[600,1],[735,1],[765,1],[775,1],[830,1],[1000,1],[1050,1],[1690,1],[1815,1],[1890,1],[2180,1],[2365,1],[2695,1],[3230,1],[3495,1],[5410,1]]</t>
  </si>
  <si>
    <t xml:space="preserve">[[0,269],[5,534],[10,421],[15,151],[20,40],[25,15],[30,9],[35,4],[40,5],[45,5],[50,1],[55,1],[65,3],[80,1],[90,2],[95,1],[110,2],[120,1],[125,4],[135,1],[150,2],[185,1],[230,1],[245,1],[305,1],[320,1],[365,1],[445,1],[510,1],[580,1],[690,1],[710,1],[730,1],[885,1],[1165,1],[1285,1],[1450,1],[1650,1],[1695,2],[2015,1],[2875,1]]</t>
  </si>
  <si>
    <t xml:space="preserve">[[0,308],[5,456],[10,276],[15,78],[20,23],[25,18],[30,13],[35,5],[40,5],[45,3],[50,6],[55,3],[60,6],[65,1],[70,3],[75,1],[80,1],[85,1],[90,1],[95,1],[105,1],[120,1],[140,2],[205,1],[210,1]]</t>
  </si>
  <si>
    <t xml:space="preserve">[[0,398],[5,530],[10,225],[15,116],[20,35],[25,20],[30,9],[35,6],[40,2],[45,2],[50,2],[55,1],[60,3],[65,4],[70,7],[75,4],[80,2],[85,2],[100,3],[105,1],[155,1],[780,1],[1080,1],[1565,1],[2435,1],[3810,1],[5305,1]]</t>
  </si>
  <si>
    <t xml:space="preserve">[[0,183],[5,543],[10,428],[15,165],[20,32],[25,18],[30,16],[35,3],[40,6],[45,1],[55,2],[60,2],[65,2],[70,3],[75,1],[80,3],[85,3],[95,2],[100,2],[120,1],[200,1],[285,1],[315,1],[395,1],[410,1]]</t>
  </si>
  <si>
    <t xml:space="preserve">[[0,387],[5,533],[10,224],[15,71],[20,30],[25,7],[30,13],[35,2],[40,2],[45,3],[50,3],[55,2],[60,3],[70,2],[80,3],[85,1],[95,1],[155,1],[170,1],[185,1],[215,1],[255,1],[460,1],[475,1],[505,1]]</t>
  </si>
  <si>
    <t xml:space="preserve">[[0,107],[5,462],[10,421],[15,87],[20,19],[25,3],[30,2],[35,3],[70,1],[80,1],[85,2],[150,1]]</t>
  </si>
  <si>
    <t xml:space="preserve">[[0,304],[5,470],[10,232],[15,86],[20,33],[25,10],[30,7],[35,4],[40,5],[45,3],[55,3],[60,3],[65,2],[70,2],[185,1],[295,1],[780,1]]</t>
  </si>
  <si>
    <t xml:space="preserve">[[0,171],[5,389],[10,323],[15,113],[20,26],[25,5],[30,2],[35,6],[40,2],[45,1],[50,1],[60,1],[70,3],[85,3],[90,1],[95,1],[100,1],[105,1],[135,1],[140,1],[170,1],[175,1],[230,1],[370,1],[750,1]]</t>
  </si>
  <si>
    <t xml:space="preserve">[[0,113],[5,397],[10,324],[15,140],[20,29],[25,6],[30,7],[35,4],[40,2],[45,2],[55,1],[90,1]]</t>
  </si>
  <si>
    <t xml:space="preserve">[[0,155],[5,312],[10,224],[15,98],[20,19],[25,3],[30,2],[35,5],[40,2],[45,2],[50,1],[70,1],[90,1],[100,2],[125,1]]</t>
  </si>
  <si>
    <t xml:space="preserve">[[0,62],[5,264],[10,305],[15,155],[20,43],[25,20],[30,7],[35,5],[40,1],[45,1],[50,1],[55,1],[70,1],[75,1],[95,3],[105,1],[190,1],[220,1]]</t>
  </si>
  <si>
    <t xml:space="preserve">[[0,213],[5,963],[10,784],[15,217],[20,41],[25,8],[30,13],[35,4],[40,3],[45,1],[50,1],[55,1],[60,2],[65,1],[70,2],[75,1],[95,1],[115,1],[150,1],[155,1],[230,1],[305,1],[335,1]]</t>
  </si>
  <si>
    <t xml:space="preserve">[[0,288],[5,462],[10,244],[15,97],[20,33],[25,20],[30,11],[35,5],[40,7],[45,3],[50,2],[55,4],[60,2],[65,3],[70,4],[75,2],[80,1],[90,1],[105,1],[120,2],[150,1],[160,1],[275,1],[810,1]]</t>
  </si>
  <si>
    <t xml:space="preserve">[[0,307],[5,438],[10,207],[15,95],[20,36],[25,18],[30,5],[35,7],[40,1],[45,1],[50,3],[55,5],[65,1],[75,1],[85,1],[100,1],[105,1],[110,2],[125,1],[135,1],[160,1]]</t>
  </si>
  <si>
    <t xml:space="preserve">[[0,158],[5,568],[10,503],[15,188],[20,59],[25,17],[40,1],[45,1],[75,2],[80,1],[120,1],[170,1],[190,1],[365,1],[455,1],[465,1],[495,1],[560,1]]</t>
  </si>
  <si>
    <t xml:space="preserve">[[0,68],[5,358],[10,297],[15,49],[20,20],[25,17],[30,12],[35,15],[40,13],[45,6],[50,1],[55,3],[60,3],[65,1],[70,1],[80,1],[95,1],[100,1],[105,3],[110,2],[115,2],[120,1],[125,1],[130,2],[155,1],[160,1],[165,1],[200,1],[205,1],[210,1],[215,1],[225,1],[255,2],[280,1],[320,1],[340,1],[380,1],[590,1],[735,1]]</t>
  </si>
  <si>
    <t xml:space="preserve">[[0,205],[5,607],[10,555],[15,161],[20,29],[25,6],[30,3],[35,3],[40,1],[50,2],[55,1],[65,1],[70,1],[75,1],[95,1],[115,1],[120,4],[160,1],[165,1],[180,1],[185,1],[195,1]]</t>
  </si>
  <si>
    <t xml:space="preserve">[[0,230],[5,447],[10,240],[15,93],[20,55],[25,23],[30,17],[35,11],[40,5],[45,1],[50,1],[60,2],[65,1],[70,1],[85,1],[90,1],[110,1],[190,1],[255,1],[810,1],[860,1]]</t>
  </si>
  <si>
    <t xml:space="preserve">[[0,422],[5,608],[10,205],[15,58],[20,23],[25,8],[30,3],[35,3],[40,2],[45,2],[50,3],[55,2],[60,1],[65,1],[70,2],[75,1],[80,2],[90,1],[105,2],[110,1],[130,1],[150,1],[190,1],[230,1],[280,1],[1370,1]]</t>
  </si>
  <si>
    <t xml:space="preserve">[[0,441],[5,548],[10,184],[15,47],[20,19],[25,8],[30,6],[35,3],[40,5],[45,1],[50,1],[55,1],[60,2],[70,1],[75,2],[85,2],[95,2],[105,1],[115,1],[125,1],[140,2],[250,1],[285,1],[310,1],[400,1]]</t>
  </si>
  <si>
    <t xml:space="preserve">[[0,266],[5,297],[10,93],[15,39],[20,8],[25,5],[35,1],[40,2],[45,1],[50,2],[55,2],[90,1],[1080,1]]</t>
  </si>
  <si>
    <t xml:space="preserve">[[0,416],[5,508],[10,329],[15,147],[20,43],[25,18],[30,15],[35,9],[40,5],[45,2],[50,5],[55,5],[60,3],[70,2],[75,2],[80,3],[85,6],[90,3],[95,2],[100,2],[110,2],[115,2],[130,2],[135,3],[140,2],[145,1],[150,1],[160,3],[175,2],[180,2],[220,1],[225,1],[235,1],[255,1],[285,2],[295,1],[400,1],[405,1],[445,1],[605,1],[765,1],[1000,1],[1025,1]]</t>
  </si>
  <si>
    <t xml:space="preserve">[[0,596],[5,873],[10,426],[15,205],[20,103],[25,39],[30,25],[35,6],[40,5],[45,4],[50,3],[55,8],[60,5],[65,1],[70,6],[80,2],[85,2],[95,3],[145,1],[170,1],[175,1],[215,1],[330,1],[455,1]]</t>
  </si>
  <si>
    <t xml:space="preserve">[[0,397],[5,441],[10,133],[15,38],[20,8],[25,3],[30,1],[40,4],[45,3],[50,4],[55,1],[60,4],[80,2],[110,1],[115,1]]</t>
  </si>
  <si>
    <t xml:space="preserve">[[0,468],[5,543],[10,147],[15,48],[20,18],[25,5],[30,8],[35,7],[40,3],[45,10],[50,3],[55,2],[60,3],[65,1],[70,2],[80,1],[90,2],[95,1],[125,1],[255,1],[325,1]]</t>
  </si>
  <si>
    <t xml:space="preserve">[[0,468],[5,455],[10,134],[15,39],[20,23],[25,13],[30,16],[35,8],[40,10],[45,12],[50,2],[55,8],[60,3],[65,7],[70,2],[75,2],[80,1],[95,2],[100,2],[140,1],[145,2],[160,1],[205,1],[275,1]]</t>
  </si>
  <si>
    <t xml:space="preserve">[[0,435],[5,522],[10,170],[15,70],[20,30],[25,17],[30,12],[35,5],[40,3],[45,11],[50,1],[55,6],[60,4],[65,2],[70,2],[75,1],[80,3],[85,1],[95,1],[100,2],[110,1],[115,1],[120,1],[125,1],[155,1],[185,1],[410,1],[475,1]]</t>
  </si>
  <si>
    <t xml:space="preserve">[[0,502],[5,506],[10,132],[15,38],[20,35],[25,15],[30,9],[35,4],[40,6],[45,6],[50,3],[55,2],[60,2],[65,1],[70,2],[75,4],[80,2],[95,1],[110,1],[120,3],[125,1],[135,1],[155,1],[160,1],[165,1],[190,1],[250,1]]</t>
  </si>
  <si>
    <t xml:space="preserve">[[0,147],[5,148],[10,83],[15,40],[20,49],[25,33],[30,26],[35,28],[40,20],[45,9],[50,11],[55,12],[60,7],[65,12],[70,12],[75,8],[80,5],[85,6],[90,7],[95,4],[100,4],[105,7],[110,4],[115,2],[120,6],[130,3],[135,2],[140,2],[145,6],[150,1],[155,4],[160,1],[165,4],[170,2],[180,1],[185,3],[190,1],[195,1],[200,1],[210,1],[215,4],[220,4],[225,1],[230,1],[255,1],[260,1],[270,2],[275,1],[280,1],[300,1],[330,1],[355,1],[360,1],[365,1],[410,1],[495,1],[555,1],[650,1],[730,1],[1165,1]]</t>
  </si>
  <si>
    <t xml:space="preserve">[[0,180],[5,171],[10,98],[15,33],[20,13],[25,6],[30,9],[35,10],[40,10],[45,9],[50,3],[55,2],[60,4],[65,3],[70,2],[75,1],[80,1],[85,1],[90,2],[95,4],[100,1],[105,4],[110,1],[115,2],[130,3],[135,1],[145,2],[150,1],[160,2],[165,1],[175,1],[200,1],[215,1],[220,1],[275,1],[285,1],[310,1],[350,1]]</t>
  </si>
  <si>
    <t xml:space="preserve">[[0,299],[5,977],[10,680],[15,244],[20,87],[25,41],[30,9],[35,17],[40,2],[45,1],[50,7],[55,3],[65,1],[70,1],[105,1]]</t>
  </si>
  <si>
    <t xml:space="preserve">[[0,264],[5,422],[10,157],[15,66],[20,23],[25,7],[30,8],[35,2],[40,3],[45,3],[50,2],[55,1],[75,2],[95,1],[100,1],[105,2]]</t>
  </si>
  <si>
    <t xml:space="preserve">[[0,137],[5,288],[10,152],[15,46],[20,11],[25,9],[30,7],[35,10],[40,7],[45,5],[50,2],[55,5],[60,4],[65,4],[70,2],[75,2],[80,2],[85,3],[90,1],[95,2],[100,1],[105,2],[115,1],[120,1],[125,1],[130,1],[135,1],[145,1],[170,1],[195,1],[200,1],[205,1],[235,1]]</t>
  </si>
  <si>
    <t xml:space="preserve">[[0,56],[5,151],[10,111],[15,66],[20,20],[25,21],[30,12],[35,10],[40,11],[45,4],[50,1],[55,4],[60,4],[65,4],[70,1],[75,2],[80,4],[85,1],[90,1],[100,2],[110,1],[115,2],[125,1],[130,1],[135,2],[145,1],[165,1],[205,1],[230,1],[275,1],[530,1],[555,1]]</t>
  </si>
  <si>
    <t xml:space="preserve">[[0,344],[5,471],[10,169],[15,48],[20,25],[25,14],[30,17],[35,14],[40,7],[45,4],[50,7],[55,2],[60,3],[65,3],[70,1],[75,2],[80,3],[85,3],[90,2],[95,5],[100,1],[110,1],[115,1],[120,1],[125,3],[130,1],[135,3],[145,3],[155,1],[160,2],[165,1],[170,2],[175,2],[190,1],[200,1],[215,1],[225,1],[230,1],[235,1],[240,1],[255,1],[275,1],[305,1],[340,1],[360,1],[375,1],[400,1],[430,1],[505,1]]</t>
  </si>
  <si>
    <t xml:space="preserve">[[0,576],[5,832],[10,332],[15,106],[20,25],[25,14],[30,3],[40,2],[50,2],[55,1],[65,2],[75,1],[100,1],[135,1],[155,1],[190,1],[200,1],[220,1]]</t>
  </si>
  <si>
    <t xml:space="preserve">[[0,214],[5,213],[10,54],[15,30],[20,11],[25,6],[30,5],[35,2],[40,4],[45,3],[50,5],[55,3],[60,3],[65,4],[70,3],[75,1],[80,1],[85,2],[95,2],[105,1],[110,1],[120,1],[130,1],[135,2],[140,1],[160,2],[480,1],[1215,1],[1420,1],[2745,1]]</t>
  </si>
  <si>
    <t xml:space="preserve">[[0,320],[5,366],[10,133],[15,47],[20,12],[25,12],[30,5],[35,3],[40,3],[45,2],[50,2],[55,3],[60,3],[65,3],[70,2],[75,2],[80,1],[90,4],[95,1],[105,2],[110,1],[115,2],[130,1],[140,2],[165,1],[180,1],[265,1],[555,1]]</t>
  </si>
  <si>
    <t xml:space="preserve">[[0,366],[5,415],[10,180],[15,66],[20,26],[25,11],[30,11],[35,10],[40,8],[45,9],[50,4],[55,3],[60,3],[65,6],[70,4],[75,2],[80,1],[85,3],[90,3],[95,1],[105,2],[115,4],[120,2],[145,2],[155,1],[160,1],[200,1],[230,1],[235,1],[245,1],[315,1],[375,1],[395,1],[400,1],[410,2],[465,1],[475,1],[495,1],[505,1],[725,1],[785,1],[1030,1],[1280,1]]</t>
  </si>
  <si>
    <t xml:space="preserve">[[0,316],[5,429],[10,231],[15,75],[20,27],[25,9],[30,4],[35,6],[40,4],[45,1],[50,5],[55,6],[60,6],[65,1],[70,1],[75,2],[85,2],[90,1],[95,2],[100,1],[105,3],[110,3],[125,2],[175,1],[180,1],[240,1]]</t>
  </si>
  <si>
    <t xml:space="preserve">[[0,163],[5,508],[10,397],[15,185],[20,63],[25,15],[30,6],[35,6],[40,3],[45,2],[50,4],[60,1],[65,1],[70,2],[75,1],[85,1],[90,1],[95,1],[105,1],[120,1],[130,1],[135,1],[560,1]]</t>
  </si>
  <si>
    <t xml:space="preserve">[[0,57],[5,259],[10,320],[15,135],[20,31],[25,2],[30,7],[35,5],[40,3],[45,1],[50,1],[55,1],[60,5],[65,2],[85,1],[135,1],[330,1],[340,1]]</t>
  </si>
  <si>
    <t xml:space="preserve">[[0,235],[5,432],[10,284],[15,80],[20,22],[25,9],[30,9],[35,4],[40,4],[45,4],[55,1],[60,1],[65,4],[70,5],[75,2],[85,2],[95,2],[100,4],[110,1],[120,1],[125,1],[160,1],[165,1],[170,1],[175,1],[205,1],[260,1],[290,1],[750,1],[855,1],[1515,1],[2325,1]]</t>
  </si>
  <si>
    <t xml:space="preserve">[[0,546],[5,711],[10,275],[15,95],[20,34],[25,23],[30,20],[35,17],[40,10],[45,11],[50,7],[55,4],[60,5],[65,4],[70,5],[75,1],[80,2],[85,1],[90,1],[95,2],[105,1],[115,2],[125,1],[130,2],[135,1],[220,1],[235,1],[280,1],[295,1],[435,1],[440,1]]</t>
  </si>
  <si>
    <t xml:space="preserve">[[0,112],[5,481],[10,457],[15,202],[20,64],[25,21],[30,14],[35,9],[40,5],[50,4],[55,2],[60,1],[90,2],[115,1],[130,1],[135,1],[165,1],[265,1],[400,1]]</t>
  </si>
  <si>
    <t xml:space="preserve">[[0,158],[5,270],[10,175],[15,64],[20,28],[25,13],[30,9],[35,6],[40,4],[45,2],[50,1]]</t>
  </si>
  <si>
    <t xml:space="preserve">[[0,134],[5,353],[10,450],[15,190],[20,51],[25,15],[30,12],[35,7],[40,6],[45,2],[50,4],[55,3],[60,2],[65,4],[70,3],[80,3],[85,1],[95,1],[110,1],[130,1],[145,2],[150,1],[155,1],[175,1],[195,1],[205,1],[225,1],[255,1],[280,1],[380,1],[425,1],[495,1],[1485,1]]</t>
  </si>
  <si>
    <t xml:space="preserve">[[0,111],[5,348],[10,158],[15,69],[20,19],[25,6],[30,2],[35,7],[45,1],[50,1],[55,2],[60,6],[70,2],[75,1],[80,3],[95,1],[100,1],[110,2],[125,1],[140,2],[150,1],[160,1],[200,3],[215,1],[225,1],[250,1],[270,1],[460,1],[1240,1],[1290,1],[1645,1],[2675,1]]</t>
  </si>
  <si>
    <t xml:space="preserve">[[0,22],[5,71],[10,35],[15,27],[20,16],[25,11],[30,6],[35,8],[40,2],[45,2],[60,4],[65,3],[70,3],[75,6],[80,1],[85,1],[95,1],[100,1],[105,2],[110,2],[120,2],[125,1],[130,2],[135,1],[145,1],[150,1],[160,2],[175,2],[180,1],[195,1],[215,1],[235,1],[260,1],[290,1],[305,1],[360,1],[425,1],[435,1],[1015,1],[1280,1],[1505,1],[1735,1],[2040,1],[5390,1]]</t>
  </si>
  <si>
    <t xml:space="preserve">[[0,94],[5,251],[10,272],[15,178],[20,109],[25,38],[30,31],[35,16],[40,6],[45,10],[50,5],[55,3],[60,1],[65,2],[70,2],[75,2],[80,2],[85,2],[115,1],[125,2],[135,1],[140,1],[160,1],[195,2],[215,1],[520,1],[580,1]]</t>
  </si>
  <si>
    <t xml:space="preserve">[[0,265],[5,819],[10,330],[15,69],[20,13],[25,9],[30,7],[35,6],[40,5],[45,2],[50,1],[55,1],[65,2],[75,1],[80,2],[95,2],[115,1],[120,1],[130,1],[135,1],[140,1],[155,1],[170,1],[180,1],[235,1],[260,1],[280,1],[290,1],[300,1],[355,1],[520,1],[530,1],[535,1],[600,1],[680,1],[720,1],[830,1],[905,1]]</t>
  </si>
  <si>
    <t xml:space="preserve">[[0,458],[5,707],[10,301],[15,90],[20,41],[25,19],[30,19],[35,14],[40,12],[45,14],[50,10],[55,5],[60,8],[65,6],[70,6],[75,3],[80,1],[85,5],[90,2],[95,5],[100,4],[105,1],[110,4],[115,1],[120,6],[125,4],[130,5],[135,2],[140,5],[145,1],[150,1],[155,1],[160,2],[165,1],[170,3],[180,2],[185,1],[190,2],[195,1],[200,2],[205,2],[215,1],[230,1],[235,4],[245,3],[250,3],[255,3],[260,2],[265,2],[270,2],[275,4],[290,1],[295,1],[305,1],[320,1],[350,1],[365,1],[370,1],[375,1],[380,2],[415,3],[445,1],[450,1],[525,1],[550,1],[570,1],[590,2],[595,1],[600,1],[635,1],[680,1],[740,1],[770,1],[825,1],[920,1],[975,1],[1000,1],[1205,1],[1260,1],[1280,1],[1520,1],[1625,1],[1720,1],[2105,1],[2430,1],[2545,1],[2840,1],[3020,1],[3030,1],[3905,1],[4000,1]]</t>
  </si>
  <si>
    <t xml:space="preserve">[[0,442],[5,1127],[10,847],[15,407],[20,190],[25,71],[30,28],[35,24],[40,6],[45,4],[50,2],[55,5],[60,2],[65,4],[70,2],[75,5],[80,1],[85,3],[105,2],[115,1],[125,1],[155,1],[180,1],[230,1],[240,1],[245,1],[250,1],[350,1],[360,1],[385,1],[480,1]]</t>
  </si>
  <si>
    <t xml:space="preserve">[[0,222],[5,279],[10,142],[15,61],[20,36],[25,21],[30,18],[35,13],[40,12],[45,5],[50,8],[55,9],[60,9],[65,4],[70,5],[75,3],[80,4],[85,1],[90,1],[95,5],[100,4],[105,3],[110,2],[115,3],[120,2],[150,1],[155,2],[165,2],[170,1],[180,1],[215,1],[250,1],[255,1],[265,2],[285,1],[340,1],[345,1],[400,1],[460,1],[500,1],[640,1]]</t>
  </si>
  <si>
    <t xml:space="preserve">[[0,202],[5,250],[10,185],[15,84],[20,38],[25,11],[30,7],[35,3],[40,4],[45,1],[50,2],[55,1],[60,2],[65,2],[80,1],[85,1],[90,2],[95,1],[160,1],[725,1],[795,1]]</t>
  </si>
  <si>
    <t xml:space="preserve">[[0,341],[5,575],[10,200],[15,63],[20,40],[25,31],[30,21],[35,9],[40,4],[45,2],[55,1],[60,2],[65,1],[70,2],[75,2],[80,2],[85,1],[90,1],[95,2],[100,4],[105,3],[160,1],[165,2],[175,1],[285,1],[430,1],[470,1],[560,1],[695,1],[1345,1]]</t>
  </si>
  <si>
    <t xml:space="preserve">[[0,127],[5,425],[10,699],[15,445],[20,122],[25,31],[30,13],[35,7],[40,5],[45,2],[50,1],[55,3],[60,3],[65,3],[75,2],[80,3],[85,2],[105,2],[115,1],[125,3],[130,1],[235,1],[700,1],[1220,1]]</t>
  </si>
  <si>
    <t xml:space="preserve">[[0,94],[5,346],[10,457],[15,274],[20,96],[25,24],[30,7],[35,4],[40,2],[45,2],[55,1],[140,1],[200,1],[460,1],[765,1],[1320,1],[1700,1]]</t>
  </si>
  <si>
    <t xml:space="preserve">[[0,84],[5,222],[10,122],[15,39],[20,16],[25,6],[30,8],[35,5],[40,3],[45,5],[50,2],[65,1],[95,1],[460,1],[565,1]]</t>
  </si>
  <si>
    <t xml:space="preserve">[[0,81],[5,198],[10,200],[15,65],[20,20],[25,12],[30,10],[35,5],[40,1],[50,4],[55,2],[60,2],[65,1],[70,3],[75,1],[80,1],[85,2],[90,1],[175,1],[180,1],[185,1],[330,1]]</t>
  </si>
  <si>
    <t xml:space="preserve">[[0,302],[5,724],[10,428],[15,118],[20,24],[25,5],[30,6],[35,1],[40,2],[45,5],[50,3],[65,3],[70,2],[85,2],[90,1],[95,2],[130,1],[140,1]]</t>
  </si>
  <si>
    <t xml:space="preserve">[[0,132],[5,322],[10,486],[15,179],[20,63],[25,29],[30,11],[35,7],[40,15],[45,3],[50,1],[60,2],[75,2],[85,1],[95,1],[115,1],[130,1],[475,1],[900,1],[1335,1]]</t>
  </si>
  <si>
    <t xml:space="preserve">[[0,442],[5,560],[10,245],[15,67],[20,33],[25,23],[30,10],[35,6],[40,9],[45,4],[50,4],[55,2],[65,1],[170,1],[270,1],[435,1]]</t>
  </si>
  <si>
    <t xml:space="preserve">[[0,235],[5,409],[10,261],[15,87],[20,29],[25,9],[30,3],[35,1],[40,5],[45,4],[50,6],[60,3],[65,1],[70,1],[75,1],[85,2],[90,1],[100,1],[190,1]]</t>
  </si>
  <si>
    <t xml:space="preserve">[[0,184],[5,625],[10,500],[15,90],[20,24],[25,7],[30,5],[35,4],[40,5],[45,1],[50,4],[55,2],[65,2],[70,3],[75,2],[80,1],[90,1],[95,1],[100,1],[105,2],[110,3],[120,2],[130,1],[145,1],[175,1],[180,1],[240,1],[250,1],[255,1],[285,1],[1035,1]]</t>
  </si>
  <si>
    <t xml:space="preserve">[[0,205],[5,340],[10,121],[15,96],[20,71],[25,47],[30,57],[35,36],[40,31],[45,23],[50,18],[55,11],[60,10],[65,11],[70,12],[75,11],[80,6],[85,10],[90,11],[95,9],[100,6],[105,5],[110,2],[115,7],[120,4],[125,5],[130,3],[135,4],[140,7],[145,2],[150,4],[155,1],[160,4],[165,2],[170,1],[175,2],[180,4],[185,2],[190,1],[195,3],[205,1],[210,2],[215,3],[220,2],[230,2],[235,1],[245,1],[250,3],[255,1],[260,1],[265,1],[270,1],[275,1],[280,2],[285,1],[290,2],[295,2],[300,2],[305,1],[310,1],[315,2],[325,1],[335,1],[350,1],[355,1],[360,2],[380,2],[395,1],[405,1],[420,1],[430,2],[485,1],[500,1],[545,1],[585,1],[605,2],[630,1],[650,1],[655,3],[665,1],[670,1],[685,1],[690,2],[695,1],[715,1],[740,2],[800,1],[805,1],[810,1],[815,1],[825,1],[830,2],[840,1],[850,1],[930,1],[940,1],[995,1],[1030,1],[1055,1],[1065,1],[1090,1],[1100,1],[1110,1],[1130,1],[1195,1],[1290,1],[1355,1],[1375,1],[1485,1],[1505,1],[1535,2],[1745,1],[1770,1],[2160,1],[2540,1],[2620,1],[2625,1],[2800,1],[3005,1],[3015,1],[3410,1],[3600,1],[3715,1],[3900,1],[3970,1],[4105,1],[4325,1],[4550,1],[4895,1],[4980,1],[5025,1],[6425,1]]</t>
  </si>
  <si>
    <t xml:space="preserve">[[0,231],[5,926],[10,903],[15,348],[20,118],[25,54],[30,14],[35,6],[40,1],[45,1],[50,1],[75,1],[85,1],[100,1],[120,1],[135,1],[735,1]]</t>
  </si>
  <si>
    <t xml:space="preserve">[[0,220],[5,659],[10,432],[15,110],[20,32],[25,6],[30,3],[35,2],[40,1],[45,3],[50,1],[55,2],[90,1],[95,1],[105,1],[120,1],[130,2],[285,1]]</t>
  </si>
  <si>
    <t xml:space="preserve">[[0,313],[5,801],[10,546],[15,297],[20,104],[25,55],[30,13],[35,7],[40,2],[45,1],[60,2],[75,1],[195,1],[660,1]]</t>
  </si>
  <si>
    <t xml:space="preserve">[[0,309],[5,810],[10,544],[15,154],[20,31],[25,7],[30,3],[35,2],[40,1],[45,1],[55,1],[60,1],[90,1],[135,1],[145,1],[330,1]]</t>
  </si>
  <si>
    <t xml:space="preserve">[[0,507],[5,583],[10,261],[15,104],[20,51],[25,20],[30,27],[35,15],[40,10],[45,4],[50,7],[55,5],[60,2],[65,2],[70,5],[75,1],[80,1],[85,1],[90,4],[100,3],[105,2],[110,1],[115,2],[120,1],[125,1],[135,3],[140,1],[150,2],[180,1],[190,1],[240,1],[245,1],[265,1],[275,1],[285,1],[430,1],[530,1],[1385,1],[1460,1]]</t>
  </si>
  <si>
    <t xml:space="preserve">[[0,236],[5,216],[10,91],[15,58],[20,43],[25,27],[30,21],[35,13],[40,12],[45,5],[50,4],[55,4],[60,9],[65,5],[70,6],[75,7],[80,5],[85,4],[90,6],[95,2],[105,1],[110,2],[115,3],[120,5],[140,1],[145,1],[150,4],[155,1],[175,3],[275,1],[280,1],[300,1],[395,1],[1335,1]]</t>
  </si>
  <si>
    <t xml:space="preserve">[[0,483],[5,575],[10,230],[15,67],[20,35],[25,12],[30,5],[35,4],[40,5],[50,5],[55,5],[60,2],[65,2],[70,1],[75,2],[80,2],[85,1],[95,1],[100,1],[105,3],[110,3],[115,2],[120,2],[125,1],[140,2],[145,2],[160,2],[165,2],[245,1],[1210,1]]</t>
  </si>
  <si>
    <t xml:space="preserve">[[0,271],[5,641],[10,586],[15,227],[20,48],[25,19],[30,13],[35,10],[40,4],[45,5],[50,6],[55,4],[60,3],[65,1],[70,6],[75,1],[80,1],[85,2],[95,1],[125,2],[130,1],[155,1],[175,1],[215,1],[265,1],[350,1],[460,1]]</t>
  </si>
  <si>
    <t xml:space="preserve">[[0,237],[5,386],[10,301],[15,148],[20,44],[25,19],[30,9],[35,5],[40,1],[50,1],[55,1],[65,1],[100,1],[170,1]]</t>
  </si>
  <si>
    <t xml:space="preserve">[[0,347],[5,1032],[10,858],[15,361],[20,95],[25,26],[30,9],[35,6],[40,4],[45,4],[50,5],[55,3],[65,1],[70,2],[80,3],[85,3],[90,1],[95,2],[100,2],[105,1],[110,1],[115,1],[120,2],[125,3],[135,1],[140,3],[150,1],[155,3],[165,1],[170,1],[185,1],[205,1],[220,1],[235,1],[240,3],[305,1],[315,1],[475,2]]</t>
  </si>
  <si>
    <t xml:space="preserve">[[0,281],[5,854],[10,763],[15,232],[20,52],[25,5],[30,2],[35,1],[40,2],[45,1],[50,2],[60,1],[65,1],[525,1]]</t>
  </si>
  <si>
    <t xml:space="preserve">[[0,223],[5,607],[10,627],[15,291],[20,108],[25,44],[30,16],[35,9],[40,4],[45,4],[50,2],[55,6],[60,4],[70,3],[75,6],[80,1],[90,3],[95,1],[110,1],[120,1],[130,1],[140,1],[145,3],[150,1],[155,2],[180,1],[215,1],[220,1],[240,2],[275,1]]</t>
  </si>
  <si>
    <t xml:space="preserve">[[0,104],[5,108],[10,89],[15,40],[20,21],[25,8],[30,8],[35,2],[40,4],[45,4],[50,2],[55,2],[60,3],[65,3],[70,1],[80,1],[85,1],[90,1],[105,2],[110,1],[115,1],[130,2],[140,1],[145,1],[355,1],[420,1]]</t>
  </si>
  <si>
    <t xml:space="preserve">[[0,420],[5,734],[10,785],[15,635],[20,349],[25,166],[30,74],[35,36],[40,13],[45,6],[50,8],[55,9],[60,3],[65,2],[70,2],[75,2],[80,2],[85,2],[115,1],[145,1],[150,1],[210,1]]</t>
  </si>
  <si>
    <t xml:space="preserve">[[0,353],[5,696],[10,404],[15,154],[20,46],[25,27],[30,18],[35,8],[40,12],[45,10],[50,2],[55,4],[60,7],[65,4],[75,1],[80,3],[85,1],[90,3],[95,3],[100,4],[105,1],[140,1],[175,1],[200,2],[205,2],[240,1],[280,1],[340,1],[365,1],[465,1],[930,1],[1095,1],[2435,1]]</t>
  </si>
  <si>
    <t xml:space="preserve">[[0,243],[5,418],[10,314],[15,176],[20,94],[25,45],[30,19],[35,7],[40,12],[45,7],[50,1],[60,2],[70,2],[75,1],[80,1],[85,2],[90,1],[100,1],[105,1],[110,1],[115,1],[135,2],[145,1],[150,1],[160,1],[170,1],[190,1],[300,2],[420,1],[1535,1]]</t>
  </si>
  <si>
    <t xml:space="preserve">[[0,287],[5,649],[10,733],[15,582],[20,356],[25,164],[30,82],[35,55],[40,31],[45,7],[50,4],[55,1],[60,3],[65,1],[70,3],[75,2],[85,1],[90,1],[105,1],[165,1],[345,1],[475,1]]</t>
  </si>
  <si>
    <t xml:space="preserve">[[0,383],[5,1005],[10,707],[15,322],[20,113],[25,52],[30,25],[35,5],[40,5],[45,3],[50,7],[55,2],[60,2],[65,4],[80,1],[95,2],[100,1],[110,1],[145,1],[155,1],[170,2],[185,1],[195,1],[200,2],[245,1],[580,1]]</t>
  </si>
  <si>
    <t xml:space="preserve">[[0,407],[5,580],[10,351],[15,149],[20,89],[25,33],[30,19],[35,11],[40,7],[45,9],[50,4],[55,6],[60,3],[65,3],[70,3],[75,3],[80,3],[85,1],[90,4],[100,2],[105,2],[110,3],[120,1],[125,2],[130,1],[150,1],[210,1],[305,1]]</t>
  </si>
  <si>
    <t xml:space="preserve">[[0,356],[5,1376],[10,1520],[15,736],[20,279],[25,94],[30,45],[35,23],[40,14],[45,11],[50,5],[55,5],[60,7],[65,3],[70,4],[75,6],[85,2],[90,3],[95,3],[100,3],[105,3],[115,2],[120,1],[125,1],[150,1],[155,2],[160,1],[170,1],[180,1],[200,1],[210,1],[225,1],[235,1],[255,1],[260,1],[310,1],[355,1],[610,1],[755,1]]</t>
  </si>
  <si>
    <t xml:space="preserve">[[0,149],[5,507],[10,555],[15,235],[20,93],[25,44],[30,17],[35,4],[40,2],[45,1],[50,2],[55,2],[70,2],[75,1],[80,1],[95,2],[135,2],[240,2]]</t>
  </si>
  <si>
    <t xml:space="preserve">[[0,314],[5,495],[10,311],[15,154],[20,48],[25,14],[30,10],[35,10],[40,4],[50,4],[55,2],[60,1],[70,1],[90,1],[95,1],[125,1],[155,1]]</t>
  </si>
  <si>
    <t xml:space="preserve">[[0,399],[5,508],[10,278],[15,123],[20,46],[25,13],[30,8],[35,6],[40,2],[45,2],[50,1],[65,3],[75,2],[85,1],[95,1],[100,1],[105,1],[110,1],[120,1],[130,1],[160,1],[165,1],[170,1]]</t>
  </si>
  <si>
    <t xml:space="preserve">[[0,428],[5,799],[10,631],[15,273],[20,77],[25,26],[30,11],[35,7],[40,5],[45,3],[50,3],[55,4],[60,2],[65,2],[70,2],[85,1],[90,2],[100,2],[105,1],[115,1],[125,1],[160,1],[285,1]]</t>
  </si>
  <si>
    <t xml:space="preserve">[[0,194],[5,1434],[10,1690],[15,1041],[20,410],[25,126],[30,41],[35,26],[40,6],[45,6],[50,4],[55,5],[60,1],[75,1],[80,2],[85,2],[90,3],[100,1],[110,1],[115,1],[125,1],[130,1],[180,1],[220,1],[285,1],[375,1],[600,1],[755,1]]</t>
  </si>
  <si>
    <t xml:space="preserve">[[0,51],[5,592],[10,669],[15,285],[20,72],[25,14],[30,7],[35,1],[70,1],[140,1],[570,1]]</t>
  </si>
  <si>
    <t xml:space="preserve">[[0,79],[5,712],[10,1039],[15,688],[20,277],[25,44],[30,7],[35,2],[40,5],[45,1],[50,1],[65,1],[70,1],[75,1],[90,1],[95,1],[100,1],[105,1],[110,1],[120,2],[145,1],[150,1],[160,2],[190,1]]</t>
  </si>
  <si>
    <t xml:space="preserve">[[0,42],[5,183],[10,176],[15,94],[20,61],[25,41],[30,28],[35,16],[40,9],[45,5],[50,2],[55,3],[60,1],[65,4],[70,1],[110,1],[155,1],[160,1],[235,1],[240,1],[310,1],[450,1]]</t>
  </si>
  <si>
    <t xml:space="preserve">[[0,21],[5,154],[10,261],[15,113],[20,21],[25,13],[30,4],[35,2],[40,2],[50,1],[60,2],[70,1],[85,1],[190,1],[255,1],[460,1],[480,1]]</t>
  </si>
  <si>
    <t xml:space="preserve">[[0,101],[5,1112],[10,2253],[15,1538],[20,746],[25,266],[30,73],[35,17],[40,10],[45,7],[50,7],[55,4],[60,4],[65,4],[70,8],[85,1],[90,2],[95,1],[100,1],[105,1],[115,3],[120,2],[125,3],[130,1],[140,1],[175,1]]</t>
  </si>
  <si>
    <t xml:space="preserve">[[0,2],[5,13],[10,19],[15,18],[20,10],[25,2],[30,1],[45,1]]</t>
  </si>
  <si>
    <t xml:space="preserve">[[0,13],[5,20],[10,24],[15,17],[20,9],[25,9],[30,4],[35,4],[40,1],[45,3],[55,1],[70,1]]</t>
  </si>
  <si>
    <t xml:space="preserve">[[0,229],[5,365],[10,210],[15,110],[20,55],[25,32],[30,24],[35,29],[40,18],[45,18],[50,6],[55,18],[60,5],[65,5],[70,3],[75,5],[80,6],[85,5],[90,1],[95,2],[100,8],[105,3],[110,2],[115,1],[125,3],[130,2],[135,3],[140,1],[150,2],[160,3],[165,3],[185,1],[190,1],[195,1],[200,2],[215,1],[220,1],[240,1],[325,1],[445,1],[500,1],[580,1],[660,1],[700,1]]</t>
  </si>
  <si>
    <t xml:space="preserve">[[0,256],[5,633],[10,531],[15,260],[20,117],[25,53],[30,33],[35,28],[40,13],[45,15],[50,12],[55,7],[60,6],[65,3],[70,3],[75,4],[80,6],[85,3],[90,4],[95,1],[100,1],[105,2],[110,1],[115,1],[120,1],[135,3],[140,1],[145,1],[155,2],[175,1],[180,1],[190,1],[195,1],[200,1],[225,1],[250,3],[260,1],[275,1],[285,2],[310,1],[465,1],[470,1],[550,1],[580,1],[840,1],[1130,1],[1400,1]]</t>
  </si>
  <si>
    <t xml:space="preserve">[[0,116],[5,404],[10,796],[15,693],[20,509],[25,195],[30,112],[35,44],[40,14],[45,11],[50,2],[55,1],[60,3],[65,2],[75,1],[80,1],[90,2],[95,1],[100,1],[105,2],[110,1],[115,2],[120,1],[125,1],[130,2],[140,1],[145,1],[165,1],[170,1],[175,3],[190,1],[205,1],[215,1],[255,1],[405,1],[460,1],[505,1],[1125,1],[1155,1],[1700,1]]</t>
  </si>
  <si>
    <t xml:space="preserve">[[0,86],[5,176],[10,198],[15,203],[20,149],[25,92],[30,65],[35,30],[40,16],[45,6],[50,6],[55,2],[65,1],[75,1],[90,1],[315,1],[325,1]]</t>
  </si>
  <si>
    <t xml:space="preserve">[[0,23],[5,274],[10,704],[15,604],[20,311],[25,98],[30,24],[35,16],[40,5],[45,5],[50,1],[55,1],[60,1],[70,1],[75,2],[105,1],[135,1],[145,2],[155,1],[320,1],[340,1],[390,1]]</t>
  </si>
  <si>
    <t xml:space="preserve">[[0,22],[5,133],[10,524],[15,584],[20,371],[25,153],[30,58],[35,25],[40,10],[45,8],[50,1],[55,2],[60,3],[70,1],[80,2],[85,2],[90,1],[100,2],[460,1],[875,1]]</t>
  </si>
  <si>
    <t xml:space="preserve">[[0,17],[5,120],[10,393],[15,610],[20,731],[25,632],[30,394],[35,197],[40,92],[45,39],[50,19],[55,8],[60,5],[65,2],[70,3],[75,1],[140,1],[170,1],[275,1],[365,1],[465,1],[1210,1],[1560,1]]</t>
  </si>
  <si>
    <t xml:space="preserve">[[0,97],[5,279],[10,507],[15,368],[20,180],[25,70],[30,25],[35,9],[40,15],[45,14],[50,5],[55,8],[60,5],[65,12],[70,4],[75,1],[80,8],[85,3],[90,2],[95,4],[100,4],[105,1],[110,5],[115,2],[120,3],[125,1],[130,3],[135,1],[145,2],[155,1],[165,1],[180,1],[185,1],[195,1],[205,1],[245,1],[470,1],[480,1]]</t>
  </si>
  <si>
    <t xml:space="preserve">[[0,39],[5,268],[10,672],[15,622],[20,275],[25,87],[30,25],[35,14],[40,7],[45,1],[50,3],[55,2],[60,2],[65,1],[75,2],[95,1],[100,2],[105,2],[120,1],[130,1],[135,1],[140,1],[160,1],[175,2],[185,1]]</t>
  </si>
  <si>
    <t xml:space="preserve">[[0,25],[5,84],[10,291],[15,347],[20,337],[25,170],[30,74],[35,23],[40,9],[45,3],[55,1],[70,2],[75,1],[90,1],[95,3],[105,1],[135,3],[140,1],[175,1],[200,1],[205,1],[245,1],[455,1],[1580,1],[2195,1]]</t>
  </si>
  <si>
    <t xml:space="preserve">[[0,52],[5,149],[10,275],[15,547],[20,677],[25,573],[30,353],[35,167],[40,100],[45,51],[50,36],[55,14],[60,6],[65,2],[70,3],[75,4],[80,2],[85,1],[90,2],[110,1],[120,2],[135,1],[220,1],[245,1],[650,1],[1185,1]]</t>
  </si>
  <si>
    <t xml:space="preserve">[[0,81],[5,223],[10,400],[15,392],[20,363],[25,207],[30,98],[35,59],[40,31],[45,19],[50,18],[55,2],[60,5],[65,3],[70,1],[80,2],[85,1],[90,1],[95,2],[100,3],[105,1],[115,1],[120,1]]</t>
  </si>
  <si>
    <t xml:space="preserve">[[0,13],[5,50],[10,154],[15,287],[20,337],[25,259],[30,139],[35,70],[40,34],[45,13],[50,13],[55,3],[60,4],[65,4],[85,2],[90,1],[105,1],[110,1],[150,1],[220,1]]</t>
  </si>
  <si>
    <t xml:space="preserve">[[0,232],[5,348],[10,295],[15,261],[20,122],[25,40],[30,19],[35,16],[40,10],[45,13],[50,3],[55,7],[60,8],[65,3],[70,1],[75,3],[80,3],[90,2],[95,1],[110,1],[115,2],[120,2],[150,1],[155,1],[175,1],[185,1],[315,1]]</t>
  </si>
  <si>
    <t xml:space="preserve">[[0,182],[5,677],[10,863],[15,521],[20,204],[25,78],[30,32],[35,17],[40,17],[45,16],[50,14],[55,11],[60,9],[65,10],[70,5],[75,5],[85,5],[90,2],[95,4],[100,2],[105,2],[110,3],[115,3],[120,3],[125,3],[130,3],[135,2],[140,2],[145,2],[150,5],[160,1],[175,3],[180,2],[185,1],[195,2],[205,2],[210,1],[215,1],[225,2],[230,1],[240,1],[250,2],[260,1],[265,1],[290,1],[305,1],[360,1],[385,1],[475,1],[620,1],[940,1],[1160,1]]</t>
  </si>
  <si>
    <t xml:space="preserve">[[0,50],[5,402],[10,755],[15,608],[20,331],[25,94],[30,29],[35,9],[40,4],[45,5],[50,10],[55,6],[60,2],[65,4],[75,1],[85,1],[100,3],[110,1],[120,1],[155,1],[195,2],[220,1],[245,1]]</t>
  </si>
  <si>
    <t xml:space="preserve">[[0,30],[5,342],[10,614],[15,360],[20,141],[25,45],[30,14],[35,8],[40,4],[50,1],[55,1],[70,1],[75,1],[155,2],[185,1],[230,1]]</t>
  </si>
  <si>
    <t xml:space="preserve">[[0,48],[5,260],[10,557],[15,423],[20,181],[25,71],[30,24],[35,7],[40,1],[55,1],[60,1],[70,1],[495,1]]</t>
  </si>
  <si>
    <t xml:space="preserve">[[0,58],[5,348],[10,464],[15,370],[20,175],[25,68],[30,21],[35,11],[45,2],[50,1],[55,1],[60,2],[65,4],[80,1],[85,1],[110,1],[120,1],[145,1],[420,1],[440,1],[455,1],[460,1],[585,1],[915,1],[1110,1]]</t>
  </si>
  <si>
    <t xml:space="preserve">[[0,93],[5,416],[10,635],[15,526],[20,232],[25,65],[30,23],[35,6],[40,1],[50,2],[55,2],[65,1],[75,3],[80,1],[85,1],[100,1],[115,1]]</t>
  </si>
  <si>
    <t xml:space="preserve">[[0,64],[5,216],[10,390],[15,392],[20,260],[25,79],[30,23],[35,15],[40,9],[45,3],[50,5],[55,4],[60,5],[75,3],[85,1],[90,1],[95,1],[105,1],[115,1],[125,1],[150,1],[155,1],[165,1],[175,1],[340,1],[820,1]]</t>
  </si>
  <si>
    <t xml:space="preserve">[[0,146],[5,371],[10,528],[15,366],[20,176],[25,86],[30,47],[35,23],[40,12],[45,16],[50,12],[55,12],[60,6],[65,8],[70,7],[75,3],[80,3],[85,2],[90,3],[95,3],[100,3],[130,1],[135,3],[140,2],[145,1],[150,2],[170,4],[175,2],[185,1],[195,2],[200,1],[225,2],[245,1],[280,1],[300,1],[315,1],[340,1],[350,1],[360,1],[365,1],[390,1],[395,1],[480,1],[570,1],[575,1],[590,1]]</t>
  </si>
  <si>
    <t xml:space="preserve">[[0,65],[5,464],[10,815],[15,960],[20,630],[25,343],[30,125],[35,41],[40,12],[45,12],[50,4],[55,4],[60,5],[65,2],[70,3],[75,1],[80,2],[85,1],[90,4],[110,1],[125,1],[130,1],[135,2],[140,1],[150,1],[155,3],[160,1],[165,2],[170,1],[175,1],[200,1],[205,1],[210,1],[235,1],[310,1],[320,1],[420,1],[600,1]]</t>
  </si>
  <si>
    <t xml:space="preserve">[[0,42],[5,150],[10,364],[15,278],[20,155],[25,74],[30,31],[35,13],[45,2],[50,6],[55,5],[60,1],[65,3],[70,1],[75,3],[80,1],[90,2],[100,1],[105,2],[110,1],[125,2],[155,1],[190,1],[215,1],[250,1],[1805,1]]</t>
  </si>
  <si>
    <t xml:space="preserve">[[0,83],[5,239],[10,499],[15,527],[20,289],[25,164],[30,70],[35,27],[40,9],[45,9],[50,13],[55,3],[60,4],[65,3],[70,2],[75,1],[80,1],[90,1],[95,1],[100,4],[145,2],[150,1],[155,1],[160,1],[170,1],[185,1],[280,1]]</t>
  </si>
  <si>
    <t xml:space="preserve">[[0,81],[5,211],[10,392],[15,353],[20,208],[25,74],[30,34],[35,7],[40,14],[45,4],[50,5],[55,4],[60,2],[65,4],[70,3],[80,4],[85,2],[100,1],[105,2],[115,1],[145,1],[180,1]]</t>
  </si>
  <si>
    <t xml:space="preserve">[[0,61],[5,207],[10,484],[15,468],[20,306],[25,144],[30,63],[35,30],[40,15],[45,14],[50,10],[55,12],[60,13],[65,3],[70,5],[75,8],[80,1],[85,2],[90,5],[95,1],[100,5],[105,5],[110,2],[115,3],[120,4],[125,2],[135,2],[140,1],[145,1],[155,1],[160,2],[175,2],[180,1],[190,2],[195,1],[205,4],[210,1],[245,1],[325,1],[375,1],[405,1],[485,1],[560,1],[645,1]]</t>
  </si>
  <si>
    <t xml:space="preserve">[[0,103],[5,338],[10,745],[15,736],[20,497],[25,210],[30,88],[35,46],[40,22],[45,14],[50,15],[55,7],[60,6],[65,11],[70,5],[75,2],[80,5],[85,6],[90,3],[95,7],[100,5],[105,3],[110,2],[115,5],[120,3],[125,3],[130,2],[135,1],[140,3],[145,2],[150,2],[155,2],[190,2],[220,1],[235,1],[250,1],[255,1],[270,1],[285,1],[305,1],[310,1],[360,1],[715,1]]</t>
  </si>
  <si>
    <t xml:space="preserve">[[0,85],[5,251],[10,337],[15,259],[20,165],[25,102],[30,34],[35,24],[40,8],[45,11],[50,1],[55,1],[60,1],[65,1],[115,1],[150,1],[190,1]]</t>
  </si>
  <si>
    <t xml:space="preserve">[[0,41],[5,250],[10,490],[15,493],[20,222],[25,110],[30,37],[35,22],[40,13],[45,5],[50,9],[55,2],[60,2],[70,2],[80,3],[85,1],[90,1],[95,2],[100,2],[105,1],[110,1],[130,1],[135,2],[150,1],[160,1],[165,1],[190,1],[210,2],[230,1],[235,1],[335,1],[390,1],[455,1]]</t>
  </si>
  <si>
    <t xml:space="preserve">[[0,40],[5,278],[10,471],[15,366],[20,229],[25,87],[30,27],[35,13],[40,3],[45,2],[75,1],[80,4],[85,2],[90,1],[95,2],[100,1],[105,2],[110,1],[135,2],[165,1],[255,1],[430,1]]</t>
  </si>
  <si>
    <t xml:space="preserve">[[0,56],[5,680],[10,910],[15,676],[20,403],[25,216],[30,106],[35,59],[40,25],[45,19],[50,16],[55,7],[60,4],[65,5],[70,1],[80,2],[85,1],[90,1],[100,1],[105,1],[120,1],[145,1],[165,1],[175,1],[195,1],[205,1],[680,1],[785,1]]</t>
  </si>
  <si>
    <t xml:space="preserve">[[0,81],[5,516],[10,741],[15,540],[20,265],[25,103],[30,57],[35,19],[40,15],[45,6],[50,5],[55,5],[65,1],[70,2],[75,1],[80,1],[85,1],[95,2],[100,1],[110,1],[125,1],[155,2],[175,1],[205,1]]</t>
  </si>
  <si>
    <t xml:space="preserve">[[0,133],[5,265],[10,320],[15,371],[20,311],[25,180],[30,112],[35,54],[40,27],[45,11],[50,3],[55,8],[60,3],[65,3],[70,1],[75,1],[80,1],[105,2],[115,1],[130,1],[155,1],[170,1],[240,1],[405,1],[600,1]]</t>
  </si>
  <si>
    <t xml:space="preserve">[[0,134],[5,237],[10,371],[15,359],[20,305],[25,239],[30,76],[35,25],[40,21],[45,19],[50,13],[55,5],[60,4],[65,3],[70,5],[75,1],[80,1],[85,6],[90,3],[120,1],[125,3],[130,2],[135,1],[155,2],[160,1],[170,2],[225,1],[285,1]]</t>
  </si>
  <si>
    <t xml:space="preserve">[[0,16],[5,104],[10,290],[15,534],[20,618],[25,401],[30,122],[35,41],[40,19],[45,8],[50,2],[60,1],[70,1],[75,1],[90,1],[115,1],[215,1]]</t>
  </si>
  <si>
    <t xml:space="preserve">[[0,65],[5,160],[10,308],[15,389],[20,285],[25,168],[30,66],[35,26],[40,5],[50,2],[65,1],[80,1]]</t>
  </si>
  <si>
    <t xml:space="preserve">[[0,36],[5,253],[10,548],[15,501],[20,272],[25,102],[30,31],[35,6],[40,5]]</t>
  </si>
  <si>
    <t xml:space="preserve">[[0,18],[5,72],[10,251],[15,383],[20,435],[25,295],[30,137],[35,60],[40,38],[45,13],[50,3],[55,3],[60,3],[70,2],[80,1],[95,1],[125,2],[135,1],[200,1],[225,1],[655,1]]</t>
  </si>
  <si>
    <t xml:space="preserve">[[0,88],[5,432],[10,599],[15,465],[20,257],[25,89],[30,22],[35,22],[40,8],[45,5],[50,6],[55,3],[60,2],[65,3],[70,2],[75,4],[80,2],[90,3],[95,2],[100,2],[115,1],[120,3],[125,1],[145,1],[155,1],[165,1],[195,1],[200,1],[205,1],[290,1],[295,1],[300,1],[305,1],[390,1],[535,1],[765,1],[940,1],[1500,1]]</t>
  </si>
  <si>
    <t xml:space="preserve">[[0,170],[5,722],[10,1052],[15,684],[20,270],[25,98],[30,34],[35,27],[40,10],[45,7],[50,10],[55,14],[60,10],[65,4],[70,8],[75,4],[80,8],[85,6],[90,4],[95,3],[100,3],[105,2],[110,3],[115,3],[120,1],[125,3],[130,2],[135,1],[140,1],[145,2],[155,2],[165,1],[170,1],[175,2],[180,1],[185,1],[195,1],[200,1],[205,2],[215,1],[220,2],[230,1],[235,2],[240,1],[260,1],[265,1],[275,1],[280,1],[295,1],[425,1],[495,1],[555,1],[570,1],[610,1],[745,1],[825,1],[1690,1],[2440,1],[3460,1],[4020,1]]</t>
  </si>
  <si>
    <t xml:space="preserve">[[0,40],[5,99],[10,113],[15,50],[20,17],[25,6],[30,2],[35,1],[55,1],[60,1]]</t>
  </si>
  <si>
    <t xml:space="preserve">[[0,207],[5,670],[10,798],[15,288],[20,125],[25,29],[30,18],[35,3],[45,1],[50,1],[55,2],[65,2],[70,3],[75,4],[80,2],[85,1],[90,2],[95,2],[105,1],[115,2],[120,1],[130,1],[155,1],[190,1],[215,1]]</t>
  </si>
  <si>
    <t xml:space="preserve">[[0,239],[5,556],[10,502],[15,282],[20,135],[25,53],[30,36],[35,15],[40,16],[45,9],[50,6],[55,4],[60,3],[65,3],[70,1],[80,1],[85,2],[90,1],[95,1],[100,2],[105,1],[120,1],[145,2],[170,1],[320,1]]</t>
  </si>
  <si>
    <t xml:space="preserve">[[0,63],[5,98],[10,94],[15,90],[20,37],[25,36],[30,11],[35,6],[40,3],[45,2],[50,1],[55,1],[65,1],[70,3],[75,1],[80,1],[85,1],[95,2],[105,1],[115,1],[145,1],[165,1],[235,1],[265,1]]</t>
  </si>
  <si>
    <t xml:space="preserve">[[0,62],[5,83],[10,83],[15,45],[20,22],[25,10],[30,6],[35,3],[40,1],[45,2],[100,1],[120,1]]</t>
  </si>
  <si>
    <t xml:space="preserve">[[0,140],[5,60],[10,13],[15,3],[20,4],[25,1],[35,3],[230,1]]</t>
  </si>
  <si>
    <t xml:space="preserve">[[0,222],[5,168],[10,25],[15,6],[20,7],[30,2],[35,1],[40,1],[45,1],[50,1],[70,2],[90,1],[110,1],[115,2],[130,1],[380,1]]</t>
  </si>
  <si>
    <t xml:space="preserve">[[0,373],[5,277],[10,87],[15,24],[20,8],[25,10],[30,1],[35,1],[40,3],[55,1],[60,1],[65,1],[155,1],[160,1],[195,1],[235,1],[375,1]]</t>
  </si>
  <si>
    <t xml:space="preserve">[[0,355],[5,256],[10,84],[15,22],[20,6],[25,3],[30,5],[35,3],[40,1],[45,3],[50,3],[60,1],[75,1],[105,1],[180,1],[510,1]]</t>
  </si>
  <si>
    <t xml:space="preserve">[[0,106],[5,45],[10,10],[15,8],[20,5],[25,6],[30,4],[35,2],[40,2],[45,1],[65,1],[70,1],[85,1],[90,1],[95,1],[130,1],[145,1],[300,1],[680,1]]</t>
  </si>
  <si>
    <t xml:space="preserve">[[0,89],[5,102],[10,73],[15,60],[20,35],[25,20],[30,13],[35,5],[40,4],[45,3],[50,3],[55,1],[70,1],[75,1],[100,2],[255,1],[720,1],[2425,1]]</t>
  </si>
  <si>
    <t xml:space="preserve">[[0,1],[5,2],[10,12],[15,10],[20,7],[25,6]]</t>
  </si>
  <si>
    <t xml:space="preserve">[[0,233],[5,248],[10,178],[15,126],[20,48],[25,17],[30,11],[35,2],[40,8],[45,5],[50,8],[55,3],[60,2],[65,2],[70,3],[80,2],[95,1],[105,1],[115,2],[120,1],[135,1],[140,1],[155,1],[160,1],[170,1],[200,2],[240,1],[390,1],[550,1],[615,1],[865,1]]</t>
  </si>
  <si>
    <t xml:space="preserve">[[0,413],[5,255],[10,99],[15,29],[20,4],[25,4],[30,2],[40,2],[45,1],[60,1],[70,1]]</t>
  </si>
  <si>
    <t xml:space="preserve">[[0,172],[5,133],[10,59],[15,30],[20,30],[25,13],[30,8],[35,7],[40,4],[45,2],[50,3],[55,6],[60,2],[65,1],[70,2],[80,2],[105,1],[110,1],[130,1],[140,2],[180,1],[200,1],[205,1],[280,1],[305,1]]</t>
  </si>
  <si>
    <t xml:space="preserve">[[0,314],[5,235],[10,97],[15,36],[20,17],[25,6],[30,2],[35,1],[40,4],[60,2],[75,1],[275,1]]</t>
  </si>
  <si>
    <t xml:space="preserve">[[0,340],[5,339],[10,116],[15,39],[20,13],[25,9],[30,5],[35,1],[40,4],[50,1],[65,1],[70,1],[75,1],[80,1],[90,1],[120,1],[380,1]]</t>
  </si>
  <si>
    <t xml:space="preserve">[[0,579],[5,488],[10,183],[15,65],[20,25],[25,10],[30,4],[35,4],[40,5],[45,5],[50,3],[60,2],[65,3],[70,1],[75,1],[90,1],[105,1],[145,2],[150,1],[160,1],[165,3],[185,1],[215,1]]</t>
  </si>
  <si>
    <t xml:space="preserve">[[0,493],[5,323],[10,145],[15,68],[20,51],[25,18],[30,6],[55,1],[90,1],[830,1]]</t>
  </si>
  <si>
    <t xml:space="preserve">[[0,336],[5,351],[10,122],[15,54],[20,27],[25,7],[30,6],[35,4],[40,3],[45,1],[70,1],[85,1],[90,1],[95,1],[125,1]]</t>
  </si>
  <si>
    <t xml:space="preserve">[[0,14],[5,6],[10,4],[15,3],[20,2],[30,1],[35,4],[40,1],[55,2]]</t>
  </si>
  <si>
    <t xml:space="preserve">[[0,37],[5,190],[10,422],[15,549],[20,362],[25,237],[30,120],[35,51],[40,21],[45,10],[50,6],[55,5],[60,3],[65,3],[75,1],[80,1],[90,2],[95,1],[100,1],[110,1],[130,1],[200,1]]</t>
  </si>
  <si>
    <t xml:space="preserve">[[0,14],[5,13],[10,16],[15,10],[20,5],[25,1],[30,2],[35,1],[50,1],[55,2],[80,1],[130,1],[230,1]]</t>
  </si>
  <si>
    <t xml:space="preserve">[[0,41],[5,64],[10,78],[15,51],[20,29],[25,17],[30,17],[35,3],[40,4],[45,1],[50,2],[55,1],[75,2],[80,1],[120,1],[180,2],[185,1],[195,1],[1185,1]]</t>
  </si>
  <si>
    <t xml:space="preserve">[[0,14],[5,6],[10,1],[15,2]]</t>
  </si>
  <si>
    <t xml:space="preserve">[[0,105],[5,315],[10,466],[15,356],[20,181],[25,90],[30,40],[35,15],[40,9],[45,7],[50,2],[55,1],[60,4],[65,1],[70,2],[75,2],[80,1],[85,1],[90,1],[110,1],[120,1],[130,1],[135,3],[145,2],[150,1],[155,1],[170,1],[175,1],[200,1],[205,1],[215,1],[255,1],[260,1],[265,1],[290,1],[540,1],[605,1],[945,1]]</t>
  </si>
  <si>
    <t xml:space="preserve">[[0,170],[5,495],[10,547],[15,301],[20,82],[25,26],[30,6],[35,6],[40,8],[45,6],[50,4],[55,3],[60,2],[70,1],[100,1],[110,1],[125,1],[160,1],[180,1],[200,1],[260,1],[1250,1],[1495,1]]</t>
  </si>
  <si>
    <t xml:space="preserve">[[0,80],[5,201],[10,195],[15,231],[20,250],[25,237],[30,192],[35,101],[40,65],[45,25],[50,22],[55,11],[60,8],[65,3],[70,2],[80,3],[85,1],[90,2],[105,2],[110,1],[120,3],[155,1],[165,1],[190,1],[220,1],[315,1],[335,1],[510,1]]</t>
  </si>
  <si>
    <t xml:space="preserve">[[0,343],[5,663],[10,403],[15,153],[20,47],[25,21],[30,24],[35,10],[40,7],[45,10],[50,10],[55,8],[60,2],[65,7],[70,5],[75,1],[80,2],[85,4],[90,3],[95,1],[100,1],[105,5],[115,1],[120,1],[130,1],[135,2],[140,1],[145,2],[150,2],[155,2],[160,1],[180,1],[185,1],[205,2],[215,2],[240,1],[400,1],[405,1],[415,1],[570,1],[580,1],[2740,1]]</t>
  </si>
  <si>
    <t xml:space="preserve">[[0,12],[5,17],[10,1],[15,9],[20,5],[25,7],[30,5],[40,4],[45,3],[50,4],[60,2],[65,1],[70,2],[75,1],[90,1],[95,1],[100,1],[120,1],[130,1],[145,1],[175,1],[195,1],[275,1],[325,1],[350,1],[405,1],[420,1]]</t>
  </si>
  <si>
    <t xml:space="preserve">[[0,317],[5,417],[10,196],[15,71],[20,41],[25,28],[30,27],[35,21],[40,22],[45,27],[50,19],[55,11],[60,18],[65,16],[70,15],[75,6],[80,8],[85,12],[90,5],[95,7],[100,7],[105,6],[110,8],[115,4],[120,4],[125,6],[130,7],[135,5],[140,5],[145,6],[150,9],[155,3],[160,2],[165,2],[170,4],[175,3],[180,3],[185,3],[190,2],[195,5],[200,3],[205,2],[210,2],[215,3],[220,3],[230,2],[245,1],[250,2],[255,1],[260,1],[275,2],[280,2],[290,1],[295,1],[305,4],[310,2],[330,1],[340,1],[345,2],[360,1],[365,1],[380,1],[385,1],[395,2],[400,2],[410,1],[485,1],[515,1],[625,1],[690,1],[725,1],[905,1],[910,1],[1160,1],[1490,1],[1640,1],[3590,1]]</t>
  </si>
  <si>
    <t xml:space="preserve">[[0,306],[5,382],[10,218],[15,72],[20,39],[25,27],[30,13],[35,13],[40,9],[45,4],[50,6],[55,5],[60,5],[65,5],[70,6],[75,6],[80,2],[85,5],[90,1],[95,3],[100,1],[105,2],[115,1],[120,1],[130,1],[135,2],[140,4],[145,1],[150,1],[155,1],[165,1],[175,2],[185,1],[200,1],[205,2],[215,2],[230,2],[245,2],[265,1],[275,1],[295,1],[310,1],[470,1],[485,1]]</t>
  </si>
  <si>
    <t xml:space="preserve">[[0,307],[5,533],[10,209],[15,39],[20,24],[25,16],[30,9],[35,8],[40,6],[45,7],[50,12],[55,8],[60,16],[65,13],[70,6],[75,16],[80,4],[85,6],[90,9],[95,3],[100,8],[105,7],[110,5],[115,5],[120,8],[125,11],[130,6],[135,4],[140,8],[145,6],[150,3],[155,3],[160,4],[165,3],[170,4],[175,5],[180,5],[185,8],[190,5],[195,6],[200,9],[205,4],[210,4],[215,7],[220,2],[225,4],[230,3],[235,4],[240,3],[245,2],[250,6],[260,2],[265,2],[270,4],[275,4],[280,3],[285,5],[290,4],[295,3],[300,3],[305,1],[310,3],[315,3],[320,4],[325,4],[330,3],[335,3],[340,2],[345,4],[350,2],[360,2],[370,1],[375,1],[380,3],[385,2],[390,3],[400,2],[405,3],[410,2],[415,2],[420,3],[425,4],[430,1],[440,2],[445,2],[455,1],[460,3],[465,4],[480,1],[490,4],[495,1],[500,1],[505,3],[510,2],[515,1],[520,2],[535,2],[540,1],[565,1],[570,2],[580,1],[585,4],[590,3],[615,3],[620,2],[630,1],[635,1],[640,4],[650,1],[655,1],[660,1],[665,3],[675,1],[690,1],[695,1],[700,2],[705,1],[710,2],[720,1],[735,1],[745,1],[750,1],[760,2],[765,1],[770,1],[795,1],[800,1],[810,1],[815,2],[820,3],[825,1],[830,2],[840,1],[845,1],[855,1],[860,2],[865,1],[870,1],[880,1],[890,1],[895,1],[900,1],[915,2],[920,2],[925,2],[935,1],[940,1],[945,1],[950,2],[955,1],[970,2],[985,1],[990,1],[995,1],[1000,3],[1010,1],[1015,1],[1025,2],[1035,2],[1045,2],[1050,1],[1055,1],[1060,1],[1065,1],[1090,1],[1095,1],[1110,1],[1115,2],[1120,3],[1130,1],[1135,1],[1150,1],[1155,2],[1170,1],[1175,2],[1180,1],[1190,1],[1200,1],[1235,1],[1255,1],[1265,2],[1275,1],[1280,1],[1285,1],[1300,2],[1310,1],[1315,1],[1335,1],[1340,1],[1360,1],[1380,1],[1385,1],[1390,1],[1400,1],[1405,1],[1410,1],[1415,1],[1420,1],[1440,1],[1460,1],[1475,2],[1490,1],[1495,1],[1500,1],[1520,1],[1525,1],[1535,1],[1570,1],[1595,1],[1615,2],[1620,1],[1635,1],[1640,1],[1645,1],[1650,2],[1655,1],[1660,1],[1665,1],[1680,2],[1690,1],[1705,1],[1715,1],[1720,2],[1730,2],[1755,1],[1770,1],[1780,3],[1815,1],[1825,1],[1835,2],[1845,2],[1850,1],[1855,1],[1860,1],[1870,3],[1875,1],[1880,1],[1885,1],[1895,2],[1920,1],[1925,1],[1930,1],[1945,1],[1975,2],[1995,1],[2005,1],[2105,1],[2110,1],[2155,1],[2230,2],[2265,1],[2270,1],[2290,1],[2300,1],[2345,1],[2355,1],[2370,1],[2375,1],[2410,1],[2435,1],[2445,1],[2470,1],[2490,1],[2505,2],[2530,1],[2580,1],[2615,1],[2625,1],[2695,1],[2910,1],[2975,1],[3000,1],[3070,1],[3140,1],[3150,1],[3225,1],[3290,1],[3345,1],[3480,1],[3760,1],[3800,1],[5090,1]]</t>
  </si>
  <si>
    <t xml:space="preserve">[[0,17],[5,28],[10,21],[15,13],[20,8],[25,2],[30,4],[35,1],[40,1],[55,2],[60,2]]</t>
  </si>
  <si>
    <t xml:space="preserve">[[0,6],[5,17],[10,4],[15,13],[20,4],[25,2],[35,3],[40,4],[45,2],[50,2],[55,3],[65,2],[70,2],[85,1],[95,1],[100,1],[105,2],[110,1],[115,1],[125,1],[135,1],[155,1],[160,1],[170,1],[185,1],[235,1],[240,1],[255,1],[260,1],[295,2],[385,1],[395,1],[420,1],[435,2],[455,1],[670,1],[985,1],[1075,1],[1090,1],[1125,1],[1345,1],[1465,1],[1740,1],[2685,1],[3220,1],[3910,1],[4460,1],[5500,1],[7090,1]]</t>
  </si>
  <si>
    <t xml:space="preserve">[[0,232],[5,458],[10,294],[15,165],[20,72],[25,28],[30,24],[35,7],[40,1],[45,6],[50,1],[55,2],[65,1],[85,1],[110,1],[175,1],[185,1]]</t>
  </si>
  <si>
    <t xml:space="preserve">[[0,96],[5,231],[10,146],[15,49],[20,25],[25,7],[30,3],[35,1],[40,6],[45,1],[50,2],[55,2],[60,1],[70,2],[80,2],[85,1],[90,1],[105,1],[115,2],[145,1],[215,1]]</t>
  </si>
  <si>
    <t xml:space="preserve">[[0,315],[5,479],[10,249],[15,113],[20,33],[25,28],[30,16],[35,3],[40,4],[45,4],[50,2],[60,3],[65,1],[70,3],[75,3],[80,1],[105,1],[115,1],[140,1],[165,1]]</t>
  </si>
  <si>
    <t xml:space="preserve">[[0,178],[5,283],[10,109],[15,64],[20,30],[25,27],[30,18],[35,16],[40,6],[45,5],[55,7],[60,2],[65,3],[70,9],[75,4],[80,5],[85,1],[90,3],[95,2],[105,1],[110,1],[115,1],[120,2],[125,1],[135,1],[140,2],[155,1],[610,1]]</t>
  </si>
  <si>
    <t xml:space="preserve">[[0,94],[5,127],[10,73],[15,48],[20,37],[25,22],[30,22],[35,14],[40,13],[45,13],[50,9],[55,2],[60,3],[65,4],[75,5],[80,4],[85,1],[90,2],[95,3],[100,2],[105,1],[110,5],[115,1],[120,4],[125,1],[130,1],[145,1],[160,2],[170,2],[180,1],[195,1],[220,2],[230,1],[235,1],[270,1],[275,1],[280,1],[295,2],[380,1],[400,2],[700,1]]</t>
  </si>
  <si>
    <t xml:space="preserve">[[0,215],[5,335],[10,140],[15,58],[20,33],[25,18],[30,11],[35,17],[40,11],[45,3],[50,2],[55,1],[60,3],[70,1],[85,1],[90,1],[115,1],[125,1],[360,1]]</t>
  </si>
  <si>
    <t xml:space="preserve">[[0,129],[5,271],[10,105],[15,55],[20,31],[25,18],[30,16],[35,11],[40,11],[45,2],[50,4],[55,4],[60,4],[65,1],[70,2],[75,2],[80,2],[85,1],[90,3],[100,1],[105,1],[120,2],[195,1],[255,1],[515,1],[535,1]]</t>
  </si>
  <si>
    <t xml:space="preserve">[[0,198],[5,278],[10,138],[15,52],[20,35],[25,18],[30,17],[35,16],[40,10],[45,8],[50,4],[55,2],[60,5],[70,1],[75,1],[85,2],[90,2],[95,1],[100,3],[105,2],[110,1],[115,1],[145,1],[150,1]]</t>
  </si>
  <si>
    <t xml:space="preserve">[[0,187],[5,302],[10,151],[15,68],[20,31],[25,14],[30,9],[35,5],[40,7],[45,4],[50,6],[55,2],[60,4],[65,1],[75,2],[80,1],[85,2],[95,1],[100,2],[110,5],[130,1],[260,1]]</t>
  </si>
  <si>
    <t xml:space="preserve">[[0,193],[5,269],[10,125],[15,50],[20,33],[25,28],[30,35],[35,34],[40,23],[45,8],[50,5],[55,2],[60,2],[65,1],[70,1],[75,2],[80,2],[85,2],[90,1],[95,1],[100,2],[105,1],[125,1],[130,1],[150,1],[170,1]]</t>
  </si>
  <si>
    <t xml:space="preserve">[[0,284],[5,404],[10,154],[15,47],[20,36],[25,33],[30,31],[35,23],[40,13],[45,6],[50,6],[55,4],[60,2],[65,1],[70,3],[75,3],[85,1],[90,1],[100,1],[110,1],[175,1]]</t>
  </si>
  <si>
    <t xml:space="preserve">[[0,197],[5,269],[10,105],[15,39],[20,22],[25,22],[30,18],[35,19],[40,9],[45,6],[50,4],[55,1],[60,2],[65,3],[70,1],[75,2],[80,2],[85,2],[95,2],[105,2],[115,2],[120,1],[125,1],[140,3],[145,2],[155,1],[180,1],[185,1],[230,1]]</t>
  </si>
  <si>
    <t xml:space="preserve">[[0,204],[5,297],[10,117],[15,80],[20,31],[25,29],[30,40],[35,39],[40,31],[45,9],[50,2],[55,3],[60,2],[65,4],[70,1],[75,2],[80,1],[85,2],[90,1],[95,1],[110,1],[135,1],[190,1]]</t>
  </si>
  <si>
    <t xml:space="preserve">[[0,213],[5,318],[10,124],[15,71],[20,42],[25,49],[30,40],[35,47],[40,30],[45,12],[50,3],[55,4],[60,6],[65,3],[70,4],[75,2],[80,3],[85,3],[90,4],[95,2],[105,1],[110,1],[130,1],[135,1],[155,2],[360,1]]</t>
  </si>
  <si>
    <t xml:space="preserve">[[0,172],[5,360],[10,247],[15,134],[20,44],[25,22],[30,18],[35,8],[40,4],[45,2],[50,5],[55,3],[60,1],[65,1],[75,3],[85,1],[90,1],[100,2],[115,1],[165,1],[180,1]]</t>
  </si>
  <si>
    <t xml:space="preserve">[[0,274],[5,453],[10,202],[15,82],[20,31],[25,25],[30,19],[35,5],[40,2],[45,4],[50,2],[55,1],[75,1],[85,1],[95,1],[115,1],[120,2],[190,1]]</t>
  </si>
  <si>
    <t xml:space="preserve">[[0,156],[5,291],[10,104],[15,60],[20,29],[25,21],[30,35],[35,36],[40,17],[45,3],[50,4],[55,3],[60,1],[65,1],[70,3],[75,2],[80,1],[85,1],[90,1],[95,1],[105,1],[115,1],[140,1],[150,1],[220,1],[270,1]]</t>
  </si>
  <si>
    <t xml:space="preserve">[[0,291],[5,379],[10,121],[15,43],[20,23],[25,26],[30,30],[35,12],[40,6],[45,2],[60,2],[65,2],[70,1],[90,1],[100,2],[145,1],[155,1],[190,1],[200,1],[215,1],[235,1]]</t>
  </si>
  <si>
    <t xml:space="preserve">[[0,212],[5,300],[10,140],[15,62],[20,58],[25,39],[30,47],[35,30],[40,14],[45,10],[50,5],[55,3],[60,2],[65,1],[70,1],[75,2],[80,1],[115,1],[130,1],[145,1],[160,1],[190,1],[215,1],[235,1],[250,1]]</t>
  </si>
  <si>
    <t xml:space="preserve">[[0,353],[5,487],[10,257],[15,86],[20,27],[25,19],[30,6],[35,4],[40,2],[45,2],[50,1],[110,1],[145,1]]</t>
  </si>
  <si>
    <t xml:space="preserve">[[0,272],[5,689],[10,324],[15,111],[20,32],[25,12],[30,10],[35,4],[40,4],[45,1],[65,1],[80,2],[85,2],[135,1],[150,1],[155,1],[165,1]]</t>
  </si>
  <si>
    <t xml:space="preserve">[[0,176],[5,413],[10,209],[15,86],[20,32],[25,5],[30,2],[35,3],[140,1],[325,1]]</t>
  </si>
  <si>
    <t xml:space="preserve">[[0,295],[5,444],[10,193],[15,69],[20,34],[25,47],[30,35],[35,19],[40,4],[45,2],[50,3],[55,5],[60,5],[65,3],[70,1],[80,2],[95,1],[105,1],[170,1],[440,1]]</t>
  </si>
  <si>
    <t xml:space="preserve">[[0,99],[5,169],[10,56],[15,23],[20,18],[25,22],[30,11],[35,12],[40,9],[45,1],[50,3],[60,4],[65,1],[70,1],[75,2],[80,1],[90,1],[95,1],[145,1],[160,1],[195,1],[205,1],[225,1],[250,1],[320,1]]</t>
  </si>
  <si>
    <t xml:space="preserve">[[0,89],[5,147],[10,73],[15,30],[20,23],[25,26],[30,39],[35,21],[40,12],[45,4],[50,1],[55,3],[60,2],[65,2],[75,3],[80,2],[85,1],[95,2],[110,1],[130,1],[140,1],[160,1],[265,1],[295,1],[345,1]]</t>
  </si>
  <si>
    <t xml:space="preserve">[[0,76],[5,125],[10,64],[15,37],[20,21],[25,13],[30,15],[35,15],[40,9],[45,3],[50,3],[55,6],[60,3],[65,6],[70,8],[75,3],[80,1],[85,1],[90,1],[95,1],[100,2],[105,1],[115,1],[120,1],[135,2],[140,1],[145,1]]</t>
  </si>
  <si>
    <t xml:space="preserve">[[0,168],[5,246],[10,115],[15,53],[20,35],[25,46],[30,42],[35,25],[40,10],[45,3],[50,2],[55,4],[60,3],[65,5],[70,1],[75,1],[80,1],[85,1],[90,1]]</t>
  </si>
  <si>
    <t xml:space="preserve">[[0,204],[5,355],[10,104],[15,37],[20,25],[25,15],[30,22],[35,17],[40,7],[45,5],[50,1],[55,1],[60,2],[65,3],[70,1],[85,1],[90,1],[95,1],[105,1],[140,1],[175,1]]</t>
  </si>
  <si>
    <t xml:space="preserve">[[0,150],[5,209],[10,113],[15,30],[20,26],[25,23],[30,22],[35,12],[40,8],[45,6],[50,3],[55,2],[60,1],[70,2],[85,1],[95,1],[130,1],[215,1],[440,1]]</t>
  </si>
  <si>
    <t xml:space="preserve">[[0,316],[5,496],[10,214],[15,76],[20,21],[25,14],[30,7],[35,8],[40,5],[45,1],[50,3],[60,1],[325,1]]</t>
  </si>
  <si>
    <t xml:space="preserve">[[0,259],[5,573],[10,380],[15,176],[20,63],[25,23],[30,16],[35,9],[40,5],[45,1],[50,5],[55,3],[60,2],[65,3],[70,1],[75,1],[80,1],[85,1],[90,1],[115,1],[140,1],[215,1],[245,1],[250,1]]</t>
  </si>
  <si>
    <t xml:space="preserve">[[0,311],[5,496],[10,186],[15,48],[20,29],[25,14],[30,17],[35,11],[40,3],[45,3],[50,1],[55,1],[60,2],[65,3],[70,1],[75,1],[80,1],[95,1],[125,1],[130,1],[350,1],[355,1],[665,1]]</t>
  </si>
  <si>
    <t xml:space="preserve">[[0,160],[5,234],[10,158],[15,65],[20,28],[25,14],[30,5],[35,9],[40,2],[45,2],[70,1],[80,1],[85,1],[90,2],[100,1],[105,1],[110,1],[130,1],[175,1]]</t>
  </si>
  <si>
    <t xml:space="preserve">[[0,130],[5,309],[10,239],[15,92],[20,53],[25,31],[30,24],[35,15],[40,4],[45,10],[50,8],[55,8],[60,5],[65,2],[70,3],[90,2],[95,1],[100,2],[105,5],[110,1],[115,1],[130,1],[135,1],[140,1],[160,3],[170,1],[175,1],[190,3],[200,1],[220,1],[250,1],[255,2],[270,1],[275,1],[300,1],[310,1],[320,1]]</t>
  </si>
  <si>
    <t xml:space="preserve">[[0,85],[5,399],[10,456],[15,230],[20,79],[25,38],[30,17],[35,17],[40,17],[45,10],[50,7],[55,5],[60,4],[65,2],[70,3],[75,4],[80,8],[85,6],[90,1],[95,2],[100,2],[125,2],[180,1],[250,1],[270,1],[485,1],[680,1],[860,1],[940,1],[1240,1],[1250,1],[1440,1]]</t>
  </si>
  <si>
    <t xml:space="preserve">[[0,62],[5,271],[10,433],[15,231],[20,89],[25,25],[30,7],[35,2],[55,3],[75,2],[80,1],[85,1],[115,1],[140,1],[210,1]]</t>
  </si>
  <si>
    <t xml:space="preserve">[[0,99],[5,154],[10,74],[15,55],[20,27],[25,24],[30,36],[35,16],[40,5],[45,2],[50,1],[55,3],[60,4],[65,3],[70,3],[75,1],[90,2],[95,1],[120,1]]</t>
  </si>
  <si>
    <t xml:space="preserve">[[0,42],[5,83],[10,54],[15,29],[20,16],[25,17],[30,24],[35,16],[40,9],[45,4],[50,3],[55,6],[60,3],[65,4],[70,5],[75,2],[80,2],[85,1],[90,1],[95,1],[100,3],[110,2],[115,1],[120,1],[135,2],[155,1],[165,1],[175,1],[180,1],[185,1],[220,1],[245,1],[250,1],[255,1],[265,1],[270,1],[605,1]]</t>
  </si>
  <si>
    <t xml:space="preserve">[[0,133],[5,203],[10,108],[15,69],[20,43],[25,14],[30,9],[35,7],[45,2],[50,2],[55,2],[65,1],[75,1],[80,2],[105,1],[120,1],[145,1],[165,1],[175,1],[195,1]]</t>
  </si>
  <si>
    <t xml:space="preserve">[[0,70],[5,120],[10,130],[15,134],[20,92],[25,26],[30,14],[35,8],[40,1],[45,1],[50,5],[55,4],[60,3],[65,1],[75,1],[80,1],[85,1],[180,1]]</t>
  </si>
  <si>
    <t xml:space="preserve">[[0,33],[5,124],[10,211],[15,98],[20,43],[25,21],[30,9],[35,14],[40,27],[45,4],[50,3],[55,3],[60,1],[70,1],[125,1],[265,1]]</t>
  </si>
  <si>
    <t xml:space="preserve">[[0,69],[5,237],[10,235],[15,179],[20,82],[25,41],[30,27],[35,10],[40,12],[45,6],[50,12],[55,8],[60,2],[70,2],[75,1],[80,1],[95,1],[100,2],[105,1],[110,1],[120,1],[135,1],[145,1],[160,2],[175,2],[200,1],[205,1],[215,1],[290,1],[360,1],[665,1]]</t>
  </si>
  <si>
    <t xml:space="preserve">[[0,24],[5,48],[10,67],[15,134],[20,119],[25,69],[30,52],[35,34],[40,21],[45,17],[50,8],[55,9],[60,4],[65,7],[70,8],[75,3],[80,3],[85,1],[90,2],[95,1],[100,2],[105,3],[115,2],[130,1],[140,1],[145,2],[150,3],[155,1],[160,1],[165,2],[170,1],[175,2],[185,2],[205,1],[210,2],[215,2],[220,1],[225,2],[230,2],[255,1],[260,1],[265,2],[270,1],[275,1],[305,1],[310,1],[360,1],[365,1],[510,1],[515,1],[685,1],[740,1],[925,1]]</t>
  </si>
  <si>
    <t xml:space="preserve">[[0,164],[5,313],[10,203],[15,124],[20,72],[25,48],[30,31],[35,21],[40,14],[45,12],[50,12],[55,6],[60,10],[65,3],[70,2],[75,2],[85,2],[105,4],[130,1],[195,1],[230,1],[260,1],[365,1],[385,1]]</t>
  </si>
  <si>
    <t xml:space="preserve">[[0,147],[5,326],[10,300],[15,269],[20,147],[25,54],[30,21],[35,9],[40,7],[45,5],[50,2],[55,5],[60,1],[65,1],[80,3],[85,1],[95,1],[105,1],[120,1],[150,1]]</t>
  </si>
  <si>
    <t xml:space="preserve">[[0,222],[5,532],[10,370],[15,206],[20,88],[25,33],[30,13],[35,7],[40,11],[45,6],[50,5],[55,2],[60,5],[65,4],[70,2],[75,7],[80,3],[85,1],[95,2],[100,2],[105,4],[110,2],[115,3],[150,1],[155,2],[165,1],[180,1],[255,2],[475,1],[485,1],[545,1]]</t>
  </si>
  <si>
    <t xml:space="preserve">[[0,82],[5,409],[10,407],[15,190],[20,45],[25,23],[30,7],[35,6],[40,3],[45,4],[55,1],[60,6],[65,2],[85,3],[100,5],[110,1],[140,1],[190,1],[245,1],[255,1],[300,1],[515,1]]</t>
  </si>
  <si>
    <t xml:space="preserve">[[0,78],[5,240],[10,377],[15,291],[20,112],[25,41],[30,18],[35,9],[40,10],[45,6],[50,3],[55,2],[60,2],[65,4],[70,3],[75,1],[80,2],[85,4],[95,6],[100,2],[105,2],[110,2],[115,2],[120,2],[125,1],[135,1],[140,1],[145,1],[150,1],[155,2],[160,1],[165,2],[185,1],[195,1],[215,1],[240,1],[265,1],[275,1],[280,1],[290,1],[295,1],[305,1],[310,1],[475,1],[495,1],[870,1],[1335,1],[1355,1]]</t>
  </si>
  <si>
    <t xml:space="preserve">[[0,159],[5,275],[10,243],[15,163],[20,70],[25,18],[30,16],[35,6],[40,5],[45,3],[50,7],[55,7],[60,2],[65,3],[70,4],[75,4],[85,1],[90,1],[100,1],[105,1],[120,2],[125,2],[135,1],[140,1],[145,1],[150,1],[155,1],[165,1],[190,1],[200,2],[265,1],[320,1]]</t>
  </si>
  <si>
    <t xml:space="preserve">[[0,88],[5,254],[10,366],[15,303],[20,147],[25,48],[30,11],[35,3],[40,3],[45,1],[50,2],[55,1],[60,1],[65,2],[85,1],[105,1],[110,1],[120,1],[185,2],[195,1],[230,2],[520,1]]</t>
  </si>
  <si>
    <t xml:space="preserve">[[0,153],[5,374],[10,461],[15,364],[20,184],[25,74],[30,22],[35,9],[40,4],[45,3],[50,1],[55,1],[60,2],[65,4],[70,1],[75,2],[85,1],[95,2],[120,2],[125,1],[130,3],[140,1],[200,2],[205,1],[250,1],[355,1],[450,1],[495,1]]</t>
  </si>
  <si>
    <t xml:space="preserve">[[0,198],[5,405],[10,231],[15,119],[20,59],[25,15],[30,6],[35,4],[40,2],[45,1],[50,2],[55,1],[70,1],[100,1],[105,2],[110,1],[150,1]]</t>
  </si>
  <si>
    <t xml:space="preserve">[[0,79],[5,368],[10,381],[15,192],[20,54],[25,8],[30,2],[150,1]]</t>
  </si>
  <si>
    <t xml:space="preserve">[[0,85],[5,350],[10,511],[15,458],[20,216],[25,34],[30,5],[35,1],[40,1],[45,2],[75,1],[90,1],[200,1]]</t>
  </si>
  <si>
    <t xml:space="preserve">[[0,16],[5,114],[10,533],[15,351],[20,59],[25,6],[30,2],[35,1],[45,1],[65,1],[155,1],[355,1]]</t>
  </si>
  <si>
    <t xml:space="preserve">[[0,21],[5,129],[10,515],[15,653],[20,201],[25,31],[30,9],[35,1],[40,1],[55,1],[60,2],[75,2],[110,1],[145,1],[150,1],[290,1]]</t>
  </si>
  <si>
    <t xml:space="preserve">[[0,12],[5,70],[10,366],[15,362],[20,82],[25,16],[30,1],[35,1],[75,1],[80,1],[95,1],[125,1],[135,1],[410,1]]</t>
  </si>
  <si>
    <t xml:space="preserve">[[0,4],[5,69],[10,234],[15,221],[20,187],[25,71],[30,6],[35,3],[40,3],[45,1],[65,1],[80,1],[85,2]]</t>
  </si>
  <si>
    <t xml:space="preserve">[[0,129],[5,272],[10,315],[15,242],[20,117],[25,40],[30,8],[35,6],[40,5],[45,2],[50,5],[55,2],[70,3],[75,1],[95,1],[115,1],[225,1],[255,1]]</t>
  </si>
  <si>
    <t xml:space="preserve">[[0,143],[5,324],[10,307],[15,307],[20,86],[25,21],[30,6],[35,2],[40,3],[45,1],[50,2],[55,1],[75,1],[95,1],[105,1],[145,1],[150,1],[200,1],[400,1],[1245,1]]</t>
  </si>
  <si>
    <t xml:space="preserve">[[0,20],[5,103],[10,368],[15,500],[20,249],[25,55],[30,5],[35,1],[45,3],[55,1],[70,1],[90,1],[95,1],[120,1],[375,1]]</t>
  </si>
  <si>
    <t xml:space="preserve">[[0,6],[5,94],[10,286],[15,224],[20,173],[25,39],[30,9],[35,3],[40,1],[50,1],[55,2],[60,2],[65,1],[70,1],[80,1],[95,1],[150,1],[155,1],[165,1],[190,1],[220,2],[230,1],[260,1]]</t>
  </si>
  <si>
    <t xml:space="preserve">[[0,6],[5,58],[10,311],[15,582],[20,306],[25,74],[30,13],[35,4],[40,8],[45,7],[50,13],[55,4],[60,4],[65,8],[70,5],[75,3],[80,1],[90,1],[100,1],[175,1]]</t>
  </si>
  <si>
    <t xml:space="preserve">[[0,19],[5,94],[10,152],[15,242],[20,204],[25,111],[30,36],[35,21],[40,14],[45,2],[50,2],[55,2],[60,2],[75,1],[85,3],[95,1],[105,1],[130,1],[145,1],[245,1]]</t>
  </si>
  <si>
    <t xml:space="preserve">[[0,83],[5,318],[10,407],[15,258],[20,113],[25,33],[30,9],[35,2],[40,1],[45,1],[95,2],[135,1]]</t>
  </si>
  <si>
    <t xml:space="preserve">[[0,44],[5,230],[10,219],[15,236],[20,160],[25,111],[30,57],[35,29],[40,18],[45,11],[50,6],[55,5],[60,3],[75,1],[95,1],[260,1],[425,1],[760,1]]</t>
  </si>
  <si>
    <t xml:space="preserve">[[0,70],[5,146],[10,217],[15,262],[20,217],[25,210],[30,146],[35,99],[40,74],[45,26],[50,12],[55,6],[60,3],[65,4],[70,2],[75,2],[80,1],[85,1],[90,2],[100,2],[385,1],[535,1]]</t>
  </si>
  <si>
    <t xml:space="preserve">[[0,16],[5,177],[10,256],[15,221],[20,133],[25,89],[30,61],[35,18],[40,11],[45,5],[50,3],[55,4],[60,6],[65,6],[70,2],[75,2],[80,1],[85,1],[90,2],[95,4],[105,1],[110,1],[120,4],[125,1],[130,1]]</t>
  </si>
  <si>
    <t xml:space="preserve">[[0,19],[5,69],[10,180],[15,156],[20,119],[25,61],[30,25],[35,20],[40,3],[45,2],[50,9],[55,3],[60,4],[65,13],[70,6],[75,4],[90,1],[105,1],[110,3],[120,1],[135,1],[145,1],[155,2],[160,1],[175,1],[195,1],[480,1],[510,1]]</t>
  </si>
  <si>
    <t xml:space="preserve">[[0,17],[5,130],[10,323],[15,243],[20,111],[25,24],[30,4],[35,2],[40,2],[45,2],[55,1],[60,2],[80,1],[115,1],[125,1]]</t>
  </si>
  <si>
    <t xml:space="preserve">[[0,11],[5,175],[10,432],[15,310],[20,118],[25,23],[30,6],[40,3],[65,1],[70,1],[80,1],[85,1],[105,1],[110,1],[195,1],[410,1]]</t>
  </si>
  <si>
    <t xml:space="preserve">[[0,17],[5,187],[10,329],[15,342],[20,157],[25,45],[30,5],[40,1],[45,1]]</t>
  </si>
  <si>
    <t xml:space="preserve">[[0,57],[5,242],[10,205],[15,218],[20,147],[25,69],[30,20],[35,8],[40,8],[45,8],[50,8],[55,2],[60,3],[65,3],[70,2],[75,2],[80,1],[105,1]]</t>
  </si>
  <si>
    <t xml:space="preserve">[[0,113],[5,223],[10,198],[15,65],[20,32],[25,7],[30,9],[35,5],[40,5],[45,5],[55,4],[60,2],[65,2],[90,1],[105,1],[110,1],[115,1],[145,1],[150,2],[215,1],[280,1],[415,1],[570,1],[1245,1]]</t>
  </si>
  <si>
    <t xml:space="preserve">[[0,78],[5,137],[10,78],[15,25],[20,14],[25,14],[30,14],[35,9],[40,14],[45,6],[50,4],[55,4],[60,5],[75,1]]</t>
  </si>
  <si>
    <t xml:space="preserve">[[0,97],[5,153],[10,69],[15,55],[20,26],[25,10],[30,4],[35,4],[40,2],[45,3],[50,2],[60,2],[65,1],[70,3],[80,1],[85,2],[95,1],[130,1],[135,1],[170,1],[190,1]]</t>
  </si>
  <si>
    <t xml:space="preserve">[[0,54],[5,172],[10,229],[15,241],[20,118],[25,27],[30,13],[35,10],[40,11],[45,12],[50,1],[55,2],[60,2],[65,5],[70,2],[75,5],[80,1],[90,2],[95,1],[110,1],[115,1],[120,2],[140,1],[155,2],[165,1],[175,1],[180,1],[215,1],[375,1]]</t>
  </si>
  <si>
    <t xml:space="preserve">[[0,144],[5,342],[10,428],[15,308],[20,145],[25,61],[30,12],[35,10],[40,10],[45,6],[50,4],[55,6],[60,5],[65,1],[70,4],[75,3],[80,4],[85,1],[90,1],[95,2],[110,6],[115,1],[140,1],[145,1],[180,1],[190,2],[200,3],[215,1],[235,1],[250,1],[285,1],[290,1],[305,1],[360,1],[860,1],[2370,1]]</t>
  </si>
  <si>
    <t xml:space="preserve">[[0,225],[5,389],[10,163],[15,85],[20,30],[25,6],[30,6],[35,4],[40,2],[50,2],[75,1],[90,1],[95,3],[100,2],[115,1],[140,1],[150,1],[155,2],[175,1],[210,2],[230,1],[275,1],[290,1],[425,1],[465,1],[500,1],[515,2],[1025,1]]</t>
  </si>
  <si>
    <t xml:space="preserve">[[0,55],[5,192],[10,252],[15,180],[20,69],[25,22],[30,11],[35,11],[40,5],[45,6],[50,2],[55,5],[60,2],[65,3],[70,1],[75,3],[80,1],[85,1],[90,1],[95,1],[100,1],[120,1],[125,1],[135,1],[170,1],[175,1],[185,1],[220,1],[315,1],[370,1],[715,1]]</t>
  </si>
  <si>
    <t xml:space="preserve">[[0,145],[5,352],[10,163],[15,45],[20,13],[25,6],[30,1],[35,2],[40,2],[50,2],[75,4],[90,1],[100,2],[120,1],[530,1]]</t>
  </si>
  <si>
    <t xml:space="preserve">[[0,198],[5,401],[10,174],[15,66],[20,20],[25,17],[30,5],[35,4],[40,3],[45,1],[55,2],[60,1],[70,1],[75,1],[80,1],[85,1],[100,1],[105,3],[170,1],[505,1]]</t>
  </si>
  <si>
    <t xml:space="preserve">[[0,98],[5,286],[10,131],[15,53],[20,20],[25,10],[30,9],[35,4],[40,5],[45,5],[50,4],[60,4],[65,2],[70,1],[75,2],[80,2],[85,1],[90,1],[95,1],[100,1],[115,2],[120,1],[130,1],[145,1],[175,1],[185,1],[230,1],[260,1],[265,1],[330,1],[695,1]]</t>
  </si>
  <si>
    <t xml:space="preserve">[[0,118],[5,213],[10,127],[15,63],[20,19],[25,7],[30,5],[35,4],[40,1],[45,2],[50,1],[55,1],[60,1],[100,1],[110,1],[160,1],[400,1]]</t>
  </si>
  <si>
    <t xml:space="preserve">[[0,161],[5,325],[10,191],[15,70],[20,26],[25,10],[30,7],[35,4],[40,3],[45,1],[50,1],[55,2],[105,2],[115,1]]</t>
  </si>
  <si>
    <t xml:space="preserve">[[0,15],[5,26],[10,15],[15,9],[20,9],[25,5],[30,6],[35,3],[40,2],[50,3],[55,4],[60,4],[65,3],[70,6],[75,6],[80,4],[85,7],[90,4],[100,3],[105,1],[110,2],[115,2],[130,1],[135,3],[140,1],[150,2],[160,3],[165,2],[170,1],[175,1],[180,1],[190,1],[195,1],[205,1],[210,1],[225,1],[245,1],[260,1],[275,1],[290,2],[310,1],[315,1],[330,1],[340,2],[345,1],[355,1],[370,1],[400,1],[415,1],[420,1],[430,1],[495,1],[655,1],[690,1],[755,1],[805,1],[825,1],[1455,1]]</t>
  </si>
  <si>
    <t xml:space="preserve">[[0,244],[5,339],[10,131],[15,39],[20,17],[25,7],[30,2],[35,2],[45,4],[50,1],[55,1],[60,1],[65,1],[70,2],[75,2],[80,1]]</t>
  </si>
  <si>
    <t xml:space="preserve">[[0,231],[5,333],[10,138],[15,58],[20,15],[25,14],[30,15],[35,6],[40,2],[45,5],[50,8],[55,5],[60,3],[65,2],[75,4],[80,2],[85,3],[90,1],[95,1],[100,1],[115,2],[120,2],[125,1],[130,2],[135,1],[140,1],[145,1],[165,1],[170,1],[205,1],[210,1],[255,1]]</t>
  </si>
  <si>
    <t xml:space="preserve">[[0,258],[5,395],[10,163],[15,54],[20,23],[25,12],[30,8],[35,2],[40,7],[45,2],[50,6],[55,3],[60,2],[65,2],[75,2],[80,1],[90,1],[95,1],[100,2],[125,1],[135,1],[140,1],[160,1],[180,1],[245,1],[335,1],[355,1]]</t>
  </si>
  <si>
    <t xml:space="preserve">[[0,271],[5,377],[10,184],[15,84],[20,50],[25,28],[30,18],[35,15],[40,9],[45,9],[50,9],[55,5],[60,6],[65,4],[70,5],[75,4],[80,4],[90,1],[95,3],[100,2],[105,2],[145,1],[155,1],[175,1],[185,1],[195,1],[280,1],[335,1],[460,1]]</t>
  </si>
  <si>
    <t xml:space="preserve">[[0,484],[5,820],[10,477],[15,188],[20,71],[25,11],[30,4],[35,2],[40,4],[45,2],[50,3],[55,1],[65,2],[90,1],[95,1],[110,1],[120,1],[125,1],[135,1],[295,1],[345,1]]</t>
  </si>
  <si>
    <t xml:space="preserve">[[0,270],[5,506],[10,277],[15,132],[20,33],[25,18],[30,8],[35,3],[40,3],[75,1],[95,1],[120,1]]</t>
  </si>
  <si>
    <t xml:space="preserve">[[0,287],[5,525],[10,271],[15,82],[20,18],[25,9],[30,8],[35,8],[40,3],[45,1],[50,1],[70,1],[75,2],[90,1],[100,1],[175,1],[210,1]]</t>
  </si>
  <si>
    <t xml:space="preserve">[[0,136],[5,166],[10,72],[15,33],[20,23],[25,4],[30,6],[35,2],[40,2],[45,3],[50,3],[55,2],[60,3],[65,1],[70,2],[75,1],[90,1],[115,1]]</t>
  </si>
  <si>
    <t xml:space="preserve">[[0,93],[5,133],[10,44],[15,25],[20,10],[25,3],[30,3],[35,1],[45,2],[50,1],[55,3],[75,1],[80,1],[85,1],[90,1],[110,1],[120,1]]</t>
  </si>
  <si>
    <t xml:space="preserve">[[0,112],[5,158],[10,45],[15,9],[20,4],[25,4],[30,7],[35,1],[40,5],[45,1],[50,1],[60,1],[80,1],[90,1],[105,1],[115,1],[135,1],[345,1]]</t>
  </si>
  <si>
    <t xml:space="preserve">[[0,284],[5,329],[10,123],[15,31],[20,16],[25,9],[30,3],[35,1],[40,1],[45,1],[50,2],[55,2],[65,3],[75,2],[80,1],[100,1],[110,1],[135,1]]</t>
  </si>
  <si>
    <t xml:space="preserve">[[0,341],[5,487],[10,166],[15,42],[20,19],[25,6],[30,5],[35,2],[40,1],[45,1],[50,2],[60,1],[65,1],[70,1],[75,2],[95,1],[100,2],[110,1],[115,1],[170,1],[210,1],[220,1],[325,1]]</t>
  </si>
  <si>
    <t xml:space="preserve">[[0,184],[5,186],[10,84],[15,39],[20,31],[25,13],[30,16],[35,6],[40,5],[45,7],[50,7],[55,11],[60,8],[65,7],[75,2],[80,2],[85,3],[90,4],[95,4],[105,1],[110,1],[115,5],[120,2],[125,1],[135,1],[145,1],[150,1],[155,1],[165,1],[170,1],[180,1],[185,1],[190,1],[200,1],[220,1],[230,1],[240,1],[245,3],[250,1],[270,1],[275,2],[290,1],[300,1],[335,1],[340,1],[355,1],[380,2],[390,1],[435,1],[460,1],[485,1],[550,1],[555,1],[675,1],[790,1],[1075,1]]</t>
  </si>
  <si>
    <t xml:space="preserve">[[0,74],[5,56],[10,26],[15,18],[20,20],[25,14],[30,10],[35,8],[40,11],[45,5],[50,9],[55,4],[60,2],[65,6],[70,4],[75,3],[80,1],[85,2],[90,4],[95,2],[100,6],[105,2],[110,2],[115,2],[125,3],[130,1],[135,1],[140,2],[155,1],[165,2],[170,1],[175,1],[180,2],[185,1],[190,1],[215,1],[270,1],[275,1],[305,1],[310,1],[350,1],[380,1],[385,1],[400,1],[465,1],[495,1],[590,1],[670,1],[685,1],[980,1],[1235,1],[1875,1],[2040,1],[2405,1],[3415,1]]</t>
  </si>
  <si>
    <t xml:space="preserve">[[0,40],[5,40],[10,21],[15,18],[20,17],[25,11],[30,9],[35,9],[40,11],[45,4],[50,2],[55,3],[60,6],[65,4],[70,1],[75,3],[80,4],[85,3],[90,1],[95,1],[105,1],[110,1],[115,2],[120,5],[125,1],[130,1],[135,1],[145,1],[150,4],[155,1],[160,1],[165,1],[185,1],[190,1],[205,1],[210,1],[215,1],[235,1],[240,1],[250,1],[260,1],[275,1],[285,1],[295,1],[325,1],[340,2]]</t>
  </si>
  <si>
    <t xml:space="preserve">[[0,19],[5,26],[10,12],[15,22],[20,30],[25,16],[30,10],[35,9],[40,3],[45,9],[50,4],[55,2],[60,6],[65,1],[70,4],[75,7],[80,4],[85,1],[95,1],[100,3],[105,2],[110,2],[115,2],[120,2],[125,1],[130,2],[135,2],[145,2],[150,1],[155,1],[160,1],[170,2],[175,1],[180,1],[185,2],[200,1],[205,1],[215,1],[220,1],[225,1],[230,1],[290,2],[310,1],[330,1],[340,1],[360,1],[365,1],[480,1],[520,1],[585,1],[680,1],[820,1]]</t>
  </si>
  <si>
    <t xml:space="preserve">[[0,57],[5,33],[10,18],[15,17],[20,28],[25,12],[30,13],[35,9],[40,7],[45,4],[50,3],[55,3],[60,3],[65,1],[70,3],[75,1],[80,2],[85,4],[90,2],[95,1],[100,4],[105,1],[110,2],[120,2],[125,1],[130,1],[140,2],[145,1],[150,1],[155,2],[165,2],[170,1],[175,1],[185,1],[200,1],[205,1],[210,2],[230,1],[255,2],[300,1],[305,1],[315,1],[340,1],[345,1],[385,1],[425,1],[465,1],[485,1],[500,2],[605,1],[1075,1],[1335,1]]</t>
  </si>
  <si>
    <t xml:space="preserve">[[0,4],[5,3],[10,2],[15,2],[20,2],[25,2],[30,1],[35,1],[80,1],[90,1],[95,1],[105,1],[250,1],[280,1],[295,1],[340,1],[345,1],[400,1],[425,1],[445,1],[520,1]]</t>
  </si>
  <si>
    <t xml:space="preserve">[[0,75],[5,68],[10,43],[15,26],[20,24],[25,18],[30,15],[35,16],[40,10],[45,11],[50,10],[55,7],[60,7],[65,5],[70,5],[75,4],[80,1],[85,2],[90,1],[95,4],[100,5],[105,1],[110,1],[115,1],[120,1],[125,2],[130,1],[135,2],[140,2],[145,2],[150,3],[160,1],[165,1],[170,2],[180,2],[185,2],[190,1],[195,1],[210,2],[220,1],[225,1],[230,1],[245,1],[265,1],[270,1],[280,1],[360,1],[380,1],[680,1]]</t>
  </si>
  <si>
    <t xml:space="preserve">[[0,31],[5,32],[10,21],[15,14],[20,8],[25,7],[30,8],[35,4],[40,3],[45,3],[50,3],[55,2],[60,2],[70,1],[75,2],[80,2],[95,2],[100,1],[115,1],[120,1],[140,1],[215,1]]</t>
  </si>
  <si>
    <t xml:space="preserve">[[0,75],[5,62],[10,45],[15,16],[20,16],[25,10],[30,9],[35,6],[40,5],[45,9],[50,3],[55,2],[60,2],[65,4],[75,1],[80,1],[90,3],[95,4],[105,2],[110,2],[115,5],[120,1],[125,3],[140,2],[145,1],[155,2],[165,1],[180,1],[265,1],[290,1],[305,1],[335,1],[340,1],[435,1],[590,1],[1050,1]]</t>
  </si>
  <si>
    <t xml:space="preserve">[[0,94],[5,128],[10,58],[15,20],[20,14],[25,7],[30,8],[35,6],[40,5],[45,4],[55,6],[60,2],[70,1],[75,1],[80,1],[85,2],[90,3],[95,1],[105,1],[120,1],[140,1],[195,1],[320,1]]</t>
  </si>
  <si>
    <t xml:space="preserve">[[0,137],[5,258],[10,131],[15,66],[20,42],[25,15],[30,12],[35,7],[40,6],[45,4],[50,5],[55,3],[60,2],[65,4],[70,4],[75,1],[85,2],[90,1],[95,2],[100,1],[110,2],[115,1],[120,4],[145,1],[175,1],[190,1],[440,1]]</t>
  </si>
  <si>
    <t xml:space="preserve">[[0,149],[5,222],[10,106],[15,64],[20,27],[25,8],[30,6],[35,5],[40,2],[45,1],[50,2],[55,1],[60,3],[65,1],[70,3],[75,1],[80,2],[115,1],[155,1],[165,1],[180,1],[240,1],[600,1]]</t>
  </si>
  <si>
    <t xml:space="preserve">[[0,19],[5,14],[10,14],[15,5],[20,1],[25,2],[30,6],[35,3],[40,4],[45,2],[50,2],[55,4],[60,1],[65,2],[70,3],[85,2],[90,1],[95,2],[100,1],[110,2],[120,2],[135,1],[145,1],[150,1],[155,1],[160,1],[185,1],[215,2],[235,2],[245,1],[255,2],[265,1],[295,1],[305,1],[320,1],[345,1],[410,1],[495,1],[610,1],[675,1],[1595,1],[2585,1]]</t>
  </si>
  <si>
    <t xml:space="preserve">[[0,27],[5,19],[10,10],[15,2],[20,5],[30,2],[35,3],[40,1],[45,8],[50,1],[55,4],[60,1],[65,1],[70,3],[75,2],[80,4],[85,5],[90,2],[95,3],[100,9],[105,8],[110,4],[115,2],[120,1],[125,2],[130,1],[135,1],[140,1],[150,2],[155,2],[165,1],[175,1],[190,1],[200,1],[220,1],[235,1],[240,1],[255,1],[275,1],[280,1],[285,1],[290,1],[305,2],[320,1],[325,3],[335,1],[340,1],[360,1],[365,1],[380,1],[415,2],[435,1],[610,1],[685,1]]</t>
  </si>
  <si>
    <t xml:space="preserve">[[0,154],[5,166],[10,107],[15,71],[20,62],[25,46],[30,37],[35,34],[40,25],[45,15],[50,13],[55,15],[60,13],[65,10],[70,10],[75,9],[80,4],[85,6],[90,10],[95,3],[100,6],[105,5],[110,6],[115,1],[120,4],[125,4],[130,6],[135,4],[140,7],[145,4],[150,3],[155,4],[160,2],[165,1],[170,1],[175,3],[180,4],[185,4],[190,1],[200,3],[205,3],[210,1],[215,1],[225,2],[240,3],[245,1],[250,1],[255,3],[265,2],[295,2],[300,1],[305,1],[310,1],[330,1],[335,1],[360,1],[405,1],[410,1],[415,1],[430,1],[440,1],[455,1],[470,1],[490,1],[530,1],[620,1],[715,1],[800,1],[975,1],[1090,1],[1105,1],[1245,1],[1400,1],[1865,1]]</t>
  </si>
  <si>
    <t xml:space="preserve">[[0,239],[5,161],[10,52],[15,29],[20,2],[25,2],[30,3],[35,1],[40,1],[45,1],[50,1],[60,1],[70,1],[75,3],[80,1],[90,1],[115,1],[140,1],[150,1],[160,1],[165,1],[220,1],[245,1],[355,1],[1065,1],[2090,1]]</t>
  </si>
  <si>
    <t xml:space="preserve">[[0,51],[5,146],[10,75],[15,37],[20,28],[25,13],[30,11],[35,4],[40,4],[45,1],[50,2],[60,2],[65,2],[115,1],[175,1],[285,1],[565,1],[640,1],[855,1]]</t>
  </si>
  <si>
    <t xml:space="preserve">[[0,44],[5,110],[10,65],[15,60],[20,83],[25,44],[30,16],[35,23],[40,13],[45,10],[50,8],[55,5],[60,5],[65,6],[70,6],[75,3],[80,4],[85,5],[90,4],[95,1],[100,6],[105,1],[110,1],[115,3],[120,1],[125,2],[130,4],[155,3],[165,2],[170,2],[190,2],[205,2],[215,1],[240,1],[925,1]]</t>
  </si>
  <si>
    <t xml:space="preserve">[[0,374],[5,623],[10,349],[15,181],[20,77],[25,51],[30,11],[35,10],[40,3],[45,3],[50,1],[55,3],[60,1],[65,2],[70,2],[75,4],[80,1],[90,3],[100,1],[105,2],[115,2],[125,1],[130,1],[140,1],[155,1],[190,1],[240,1],[265,1]]</t>
  </si>
  <si>
    <t xml:space="preserve">[[0,163],[5,364],[10,276],[15,196],[20,121],[25,63],[30,34],[35,10],[40,9],[45,2],[50,5],[60,1],[80,1],[85,1],[645,1]]</t>
  </si>
  <si>
    <t xml:space="preserve">[[0,197],[5,465],[10,374],[15,276],[20,200],[25,121],[30,66],[35,33],[40,22],[45,8],[50,12],[55,8],[60,1],[65,4],[70,2],[75,1],[80,2],[85,1],[90,1],[100,3],[110,4],[115,1],[120,1],[125,1],[135,1],[155,1],[160,1],[230,1],[295,1],[305,1],[335,1],[380,1],[450,1]]</t>
  </si>
  <si>
    <t xml:space="preserve">[[0,214],[5,470],[10,448],[15,296],[20,175],[25,72],[30,32],[35,9],[40,3],[45,4],[50,7],[55,1],[60,3],[65,1],[70,1],[75,3],[85,1],[90,4],[95,2],[100,1],[105,1],[115,1],[125,1],[130,2],[140,1],[145,1],[150,1],[155,1],[160,1],[175,1],[195,1],[205,1],[245,1],[260,1],[270,1],[400,1]]</t>
  </si>
  <si>
    <t xml:space="preserve">[[0,413],[5,404],[10,151],[15,58],[20,38],[25,25],[30,24],[35,29],[40,12],[45,3],[50,4],[55,2],[60,1],[65,4],[70,1],[75,2],[80,2],[85,1],[95,1],[120,1],[140,1],[155,1],[165,1],[170,1]]</t>
  </si>
  <si>
    <t xml:space="preserve">[[0,254],[5,359],[10,163],[15,76],[20,34],[25,9],[30,2],[35,2],[80,2],[95,1],[130,1]]</t>
  </si>
  <si>
    <t xml:space="preserve">[[0,445],[5,652],[10,235],[15,88],[20,53],[25,25],[30,22],[35,2],[40,3],[45,8],[50,5],[55,2],[60,2],[65,4],[70,2],[75,2],[80,3],[85,1],[115,1],[120,2],[195,1],[260,1],[1140,1]]</t>
  </si>
  <si>
    <t xml:space="preserve">[[0,395],[5,321],[10,131],[15,53],[20,29],[25,22],[30,9],[35,4],[40,6],[45,2],[50,1],[60,1],[65,1],[70,1],[75,1],[80,1],[120,1]]</t>
  </si>
  <si>
    <t xml:space="preserve">[[0,298],[5,248],[10,80],[15,43],[20,22],[25,20],[30,19],[35,22],[40,9],[45,5],[50,6],[55,4],[60,4],[65,1],[70,1],[75,1],[85,1],[90,2],[95,2],[100,1],[105,1],[110,1],[115,2],[130,1],[155,1],[170,1],[220,1]]</t>
  </si>
  <si>
    <t xml:space="preserve">[[0,614],[5,551],[10,226],[15,113],[20,42],[25,25],[30,16],[35,17],[40,11],[45,10],[50,3],[55,4],[60,4],[65,3],[70,4],[75,2],[80,3],[85,6],[90,2],[95,5],[100,2],[105,3],[110,1],[115,1],[120,1],[125,2],[135,3],[145,1],[150,1],[155,1],[165,1],[170,1],[215,1],[235,1],[240,1],[260,1],[285,1],[455,1],[465,1],[485,1]]</t>
  </si>
  <si>
    <t xml:space="preserve">[[0,124],[5,212],[10,100],[15,51],[20,20],[25,16],[30,9],[35,8],[40,6],[45,4],[50,4],[55,2],[60,3],[70,2],[75,2],[80,1],[85,2],[95,2],[110,1],[115,1],[120,1],[135,1],[155,1],[655,1],[665,1]]</t>
  </si>
  <si>
    <t xml:space="preserve">[[0,140],[5,255],[10,134],[15,56],[20,22],[25,14],[30,8],[35,3],[40,3],[45,2],[50,2],[60,1],[65,1],[70,2],[75,2],[80,3],[85,1],[90,2],[95,1],[105,1],[110,1],[190,2],[195,1],[200,1],[205,1],[215,2],[235,1],[250,1],[260,1],[270,1],[275,1],[305,1]]</t>
  </si>
  <si>
    <t xml:space="preserve">[[0,175],[5,276],[10,266],[15,290],[20,162],[25,34],[30,33],[35,18],[40,12],[45,11],[50,5],[55,9],[60,5],[65,6],[70,6],[75,5],[80,4],[85,1],[90,5],[95,3],[100,5],[105,4],[110,2],[115,3],[120,1],[125,1],[135,3],[140,1],[150,1],[155,1],[160,3],[165,1],[195,2],[205,1],[210,1],[225,1],[295,1],[330,1],[345,1]]</t>
  </si>
  <si>
    <t xml:space="preserve">[[0,163],[5,224],[10,93],[15,61],[20,29],[25,27],[30,20],[35,16],[40,8],[45,5],[50,3],[55,4],[60,3],[70,3],[90,2],[95,4],[100,1],[110,1],[120,1],[140,1],[145,2],[150,1],[165,1],[170,1],[195,1],[230,1],[320,1],[505,1],[610,1],[820,1]]</t>
  </si>
  <si>
    <t xml:space="preserve">[[0,168],[5,207],[10,80],[15,45],[20,28],[25,15],[30,15],[35,7],[40,5],[45,1],[50,3],[55,1],[60,3],[70,1],[75,1],[85,2],[90,2],[95,1],[105,3],[115,1],[120,1],[130,1],[170,1],[240,1],[250,1]]</t>
  </si>
  <si>
    <t xml:space="preserve">[[0,163],[5,153],[10,75],[15,38],[20,36],[25,25],[30,18],[35,6],[40,5],[45,4],[50,3],[55,2],[60,4],[65,4],[70,2],[75,2],[90,1],[95,1],[110,2],[145,1],[185,1]]</t>
  </si>
  <si>
    <t xml:space="preserve">[[0,192],[5,184],[10,75],[15,29],[20,22],[25,27],[30,23],[35,7],[40,6],[45,3],[55,1],[60,1],[70,1],[80,1],[85,1]]</t>
  </si>
  <si>
    <t xml:space="preserve">[[0,165],[5,185],[10,79],[15,50],[20,26],[25,42],[30,27],[35,10],[40,5],[45,4],[50,2],[55,2],[60,1],[65,5],[70,2],[75,2],[80,1],[90,3],[95,1],[100,1],[105,1],[140,1],[155,1],[165,1],[190,1],[290,1],[410,1]]</t>
  </si>
  <si>
    <t xml:space="preserve">[[0,196],[5,327],[10,208],[15,145],[20,60],[25,18],[30,7],[35,3],[40,1],[45,1],[50,1],[130,1]]</t>
  </si>
  <si>
    <t xml:space="preserve">[[0,247],[5,328],[10,148],[15,74],[20,37],[25,17],[30,10],[35,6],[40,4],[45,1],[55,2],[65,3],[70,1],[80,1],[85,1],[105,1],[120,1],[135,1],[140,1]]</t>
  </si>
  <si>
    <t xml:space="preserve">[[0,181],[5,299],[10,180],[15,125],[20,78],[25,48],[30,19],[35,9],[40,3],[45,2],[50,4],[55,1],[60,1],[65,2],[70,2],[75,3],[85,1],[120,3],[130,1],[145,1],[165,1],[175,1],[265,1]]</t>
  </si>
  <si>
    <t xml:space="preserve">[[0,447],[5,528],[10,178],[15,84],[20,32],[25,21],[30,10],[35,4],[40,4],[45,6],[50,3],[55,3],[60,1],[65,2],[70,3],[75,1],[85,2],[100,2],[105,3],[110,2],[115,2],[145,1],[195,1]]</t>
  </si>
  <si>
    <t xml:space="preserve">[[0,228],[5,464],[10,244],[15,118],[20,53],[25,27],[30,11],[35,4],[40,2],[50,2],[60,1],[65,1],[70,2],[90,1],[165,2],[180,1],[250,1]]</t>
  </si>
  <si>
    <t xml:space="preserve">[[0,181],[5,199],[10,106],[15,77],[20,37],[25,39],[30,22],[35,15],[40,19],[45,7],[50,8],[55,10],[60,9],[65,7],[70,11],[75,6],[80,2],[85,3],[90,3],[100,3],[105,4],[110,2],[115,1],[120,2],[125,2],[130,3],[135,2],[140,4],[150,2],[160,2],[165,1],[190,1],[195,1],[210,1],[220,1],[255,1],[270,1],[300,1],[345,1],[420,1],[730,1]]</t>
  </si>
  <si>
    <t xml:space="preserve">[[0,31],[5,106],[10,209],[15,249],[20,194],[25,175],[30,111],[35,50],[40,18],[45,6],[50,2],[55,3],[305,1]]</t>
  </si>
  <si>
    <t xml:space="preserve">[[0,140],[5,318],[10,316],[15,266],[20,188],[25,103],[30,54],[35,36],[40,19],[45,14],[50,10],[55,2],[60,2],[70,1],[80,1],[105,1],[110,1],[115,1],[135,2],[180,1],[185,1],[225,1],[1060,1]]</t>
  </si>
  <si>
    <t xml:space="preserve">[[0,50],[5,47],[10,39],[15,44],[20,44],[25,33],[30,44],[35,22],[40,18],[45,11],[50,6],[55,7],[60,5],[65,4],[70,6],[75,2],[80,4],[85,4],[90,1],[95,3],[100,7],[105,5],[110,5],[115,6],[120,4],[125,4],[130,3],[135,1],[140,2],[145,3],[150,7],[155,2],[160,2],[165,4],[170,1],[185,2],[190,1],[200,1],[205,1],[210,3],[215,1],[220,3],[225,1],[235,1],[240,1],[250,2],[265,1],[300,1],[310,1],[320,1],[335,2],[340,1],[345,1],[355,1],[390,1],[405,1],[425,1],[430,1],[440,1],[445,1],[465,1],[915,1],[985,1]]</t>
  </si>
  <si>
    <t xml:space="preserve">[[0,11],[5,127],[10,289],[15,396],[20,239],[25,107],[30,28],[35,11],[40,2],[45,1],[55,1],[65,1],[80,2],[90,2],[100,1]]</t>
  </si>
  <si>
    <t xml:space="preserve">[[0,24],[5,208],[10,526],[15,403],[20,107],[25,25],[30,9],[35,5],[40,2],[45,1],[55,1],[60,1],[70,1],[75,2],[90,1],[100,2],[105,4],[115,3],[135,1],[150,1],[175,1],[190,2],[215,1],[600,1]]</t>
  </si>
  <si>
    <t xml:space="preserve">[[0,66],[5,315],[10,410],[15,412],[20,361],[25,274],[30,169],[35,134],[40,69],[45,34],[50,18],[55,15],[60,4],[65,1],[70,1],[90,2],[115,1]]</t>
  </si>
  <si>
    <t xml:space="preserve">[[0,60],[5,134],[10,201],[15,258],[20,207],[25,140],[30,107],[35,35],[40,24],[45,13],[50,3],[55,4],[60,2],[65,2],[70,1],[85,1]]</t>
  </si>
  <si>
    <t xml:space="preserve">[[0,171],[5,300],[10,253],[15,183],[20,131],[25,118],[30,88],[35,55],[40,32],[45,24],[50,16],[55,10],[60,7],[65,3],[70,5],[80,4],[85,2],[90,2],[95,4],[100,1],[105,5],[110,3],[115,2],[120,2],[130,1],[135,1],[145,1],[150,2],[155,3],[160,1],[165,1],[175,5],[185,1],[200,1],[215,2],[225,1],[230,1],[235,1],[240,1],[270,1],[290,2],[295,1],[355,1],[450,1],[670,1],[945,1]]</t>
  </si>
  <si>
    <t xml:space="preserve">[[0,43],[5,123],[10,143],[15,134],[20,141],[25,100],[30,51],[35,28],[40,18],[45,11],[50,10],[55,2],[65,1],[75,1],[85,2],[105,1],[115,1],[125,1],[135,1],[140,1],[145,1]]</t>
  </si>
  <si>
    <t xml:space="preserve">[[0,283],[5,612],[10,615],[15,421],[20,158],[25,42],[30,29],[35,14],[40,10],[45,3],[50,4],[55,4],[60,2],[65,3],[75,1],[80,1],[85,1],[90,1],[120,1],[150,1],[155,1],[295,1],[345,1],[705,1]]</t>
  </si>
  <si>
    <t xml:space="preserve">[[0,52],[5,372],[10,438],[15,262],[20,113],[25,67],[30,33],[35,14],[40,6],[45,14],[50,14],[55,9],[60,2],[65,1],[70,1],[75,3],[80,4],[85,2],[100,1],[115,1],[130,1],[135,1],[165,1],[220,1],[275,1],[345,1],[350,1],[455,1],[820,1]]</t>
  </si>
  <si>
    <t xml:space="preserve">[[0,32],[5,426],[10,787],[15,430],[20,111],[25,37],[30,35],[35,20],[40,13],[45,11],[50,10],[55,16],[60,6],[65,2],[70,4],[75,6],[80,1],[85,1],[90,4],[95,5],[100,2],[110,2],[170,1],[330,1]]</t>
  </si>
  <si>
    <t xml:space="preserve">[[0,255],[5,143],[10,96],[15,62],[20,57],[25,24],[30,39],[35,21],[40,12],[45,15],[50,10],[55,8],[60,7],[70,3],[75,4],[85,2],[90,3],[95,2],[100,2],[105,1],[110,3],[115,2],[120,2],[125,3],[130,1],[135,1],[140,2],[145,1],[150,3],[160,2],[165,2],[170,3],[180,1],[185,3],[190,1],[195,1],[200,3],[205,2],[210,1],[215,1],[220,1],[230,1],[235,1],[245,1],[250,1],[255,1],[265,2],[275,1],[295,1],[305,1],[310,1],[320,1],[340,1],[345,1],[355,1],[715,1],[825,1],[1210,1]]</t>
  </si>
  <si>
    <t xml:space="preserve">[[0,37],[5,462],[10,392],[15,225],[20,60],[25,24],[30,7],[35,13],[40,6],[45,7],[50,4],[55,2],[60,5],[65,1],[70,3],[160,1],[250,1]]</t>
  </si>
  <si>
    <t xml:space="preserve">[[0,36],[5,295],[10,256],[15,145],[20,44],[25,7],[75,1],[125,1],[160,1],[400,1],[415,1]]</t>
  </si>
  <si>
    <t xml:space="preserve">[[0,313],[5,1394],[10,1091],[15,491],[20,113],[25,47],[30,36],[35,21],[40,14],[45,12],[50,13],[55,15],[60,8],[65,12],[70,18],[75,6],[80,8],[85,5],[90,7],[95,5],[100,7],[105,3],[110,2],[115,1],[120,4],[125,2],[135,2],[140,3],[145,3],[150,1],[155,2],[165,3],[175,1],[185,1],[190,1],[195,1],[200,1],[205,1],[225,2],[235,1],[240,1],[245,1],[270,2],[280,1],[300,1],[355,1],[405,1]]</t>
  </si>
  <si>
    <t xml:space="preserve">[[0,97],[5,648],[10,868],[15,561],[20,195],[25,43],[30,12],[35,12],[40,18],[45,13],[50,9],[55,6],[60,5],[65,4],[70,5],[75,4],[80,4],[85,1],[125,1],[130,1],[180,1],[190,2],[200,1],[210,1],[235,1],[305,1],[440,1]]</t>
  </si>
  <si>
    <t xml:space="preserve">[[0,5],[5,122],[10,226],[15,215],[20,136],[25,37],[30,3]]</t>
  </si>
  <si>
    <t xml:space="preserve">[[0,25],[5,271],[10,417],[15,380],[20,153],[25,69],[30,8],[350,1]]</t>
  </si>
  <si>
    <t xml:space="preserve">[[0,87],[5,73],[10,44],[15,39],[20,35],[25,21],[30,13],[35,12],[40,8],[45,11],[50,10],[55,9],[60,5],[65,12],[70,6],[75,7],[80,9],[85,3],[90,7],[95,2],[100,3],[105,7],[110,6],[115,5],[120,4],[125,7],[130,4],[135,9],[140,4],[145,6],[150,7],[155,5],[160,7],[165,5],[170,5],[175,4],[180,8],[185,4],[190,5],[195,5],[200,6],[205,3],[210,2],[215,5],[220,4],[225,2],[230,3],[240,2],[245,2],[250,3],[255,4],[260,5],[265,3],[270,6],[275,4],[280,1],[285,3],[290,2],[295,2],[300,3],[305,3],[310,2],[315,2],[320,4],[325,5],[335,1],[340,3],[345,1],[350,2],[355,1],[360,3],[365,1],[370,1],[375,2],[380,1],[385,1],[390,2],[410,1],[420,1],[430,2],[440,3],[450,3],[455,1],[465,3],[485,1],[490,1],[495,1],[500,3],[515,1],[525,1],[540,1],[560,1],[630,1],[665,1],[770,1],[800,1],[840,1],[865,1],[910,1],[1060,1],[1095,1],[1745,1]]</t>
  </si>
  <si>
    <t xml:space="preserve">[[0,49],[5,70],[10,60],[15,71],[20,44],[25,50],[30,29],[35,25],[40,21],[45,13],[50,2],[55,4],[60,4],[70,3],[75,2],[80,2],[90,4],[100,2],[105,1],[110,2],[115,3],[120,1],[125,1],[130,2],[145,2],[150,2],[160,1],[170,1],[175,1],[185,2],[190,2],[225,1],[280,1],[300,1],[410,1],[510,1],[565,1],[630,1],[660,1],[1135,1]]</t>
  </si>
  <si>
    <t xml:space="preserve">[[0,10],[5,10],[10,4],[15,6],[20,8],[25,5],[30,7],[35,10],[40,7],[45,3],[50,4],[55,4],[60,7],[70,2],[75,1],[85,3],[90,1],[95,1],[105,1],[120,1],[125,1],[130,1],[140,1],[145,1],[150,1],[175,1],[180,3],[185,1],[195,1],[210,1],[220,1],[225,1],[230,2],[295,2],[320,1],[330,1],[350,1],[490,1]]</t>
  </si>
  <si>
    <t xml:space="preserve">[[0,9],[5,29],[10,47],[15,58],[20,63],[25,58],[30,20],[35,14],[40,4],[60,1],[65,2],[70,3],[80,2],[85,1],[90,2],[100,2],[105,1],[110,2],[115,1],[120,1],[125,1],[140,1],[220,1],[305,1]]</t>
  </si>
  <si>
    <t xml:space="preserve">[[0,29],[5,160],[10,352],[15,407],[20,221],[25,47],[30,12],[35,6],[40,2],[45,2],[50,1],[60,1],[65,2],[75,2],[90,1],[95,2],[120,1],[125,1],[200,1],[425,1],[575,1]]</t>
  </si>
  <si>
    <t xml:space="preserve">[[0,13],[5,142],[10,254],[15,258],[20,100],[25,32],[30,27],[35,13],[40,6],[45,4],[50,2],[55,6],[60,8],[65,6],[70,5],[75,2],[80,2],[85,6],[90,3],[95,3],[100,1],[105,2],[110,1],[115,1],[120,1],[125,1],[130,2],[135,1],[140,2],[150,2],[175,1],[195,1],[235,1],[245,1],[250,2],[255,1],[270,2],[275,1],[280,1],[300,1],[370,1],[390,1],[395,1],[425,1],[565,1],[820,1]]</t>
  </si>
  <si>
    <t xml:space="preserve">[[0,52],[5,290],[10,509],[15,283],[20,108],[25,46],[30,7],[35,13],[40,6],[45,1],[50,3],[55,5],[60,3],[65,7],[70,4],[75,7],[80,5],[85,1],[90,3],[95,3],[100,3],[105,4],[110,4],[115,5],[120,5],[125,3],[130,1],[135,2],[140,5],[145,3],[150,6],[155,2],[160,6],[165,4],[170,4],[175,3],[180,5],[185,4],[190,4],[195,4],[200,2],[205,6],[210,2],[215,3],[220,2],[225,1],[230,5],[235,2],[240,2],[245,1],[250,2],[255,4],[260,2],[265,2],[275,3],[290,3],[295,1],[300,1],[310,1],[315,2],[320,2],[325,4],[335,2],[340,3],[350,1],[360,1],[365,2],[370,1],[380,3],[395,2],[405,1],[410,1],[425,2],[435,2],[440,3],[450,1],[465,1],[480,1],[510,3],[515,1],[520,2],[525,2],[530,1],[540,1],[545,1],[550,2],[560,1],[580,2],[600,1],[605,1],[625,1],[630,1],[665,1],[680,2],[685,1],[695,2],[725,1],[740,1],[790,1],[805,1],[820,1],[825,1],[890,1],[920,1],[930,1],[950,1],[1020,1],[1025,1],[1075,1]]</t>
  </si>
  <si>
    <t xml:space="preserve">[[0,75],[5,412],[10,672],[15,457],[20,185],[25,55],[30,9],[35,6],[40,3],[45,3],[50,1],[55,1],[65,1],[80,2],[115,1],[120,1],[125,2]]</t>
  </si>
  <si>
    <t xml:space="preserve">[[0,59],[5,444],[10,508],[15,256],[20,56],[25,10],[30,2],[40,1],[45,2],[50,2],[60,1],[65,1],[75,3],[85,1],[125,1]]</t>
  </si>
  <si>
    <t xml:space="preserve">[[0,10],[5,105],[10,411],[15,326],[20,86],[25,29],[30,11],[40,1],[45,1],[55,1],[60,1],[65,1],[70,1],[75,1],[85,1],[100,1],[105,1],[110,1],[120,1],[330,1],[435,1],[460,1],[475,1],[745,1],[795,1]]</t>
  </si>
  <si>
    <t xml:space="preserve">[[0,77],[5,235],[10,645],[15,478],[20,160],[25,76],[30,45],[35,50],[40,53],[45,37],[50,37],[55,28],[60,22],[65,17],[70,28],[75,22],[80,24],[85,21],[90,17],[95,22],[100,17],[105,14],[110,21],[115,17],[120,13],[125,8],[130,19],[135,21],[140,18],[145,17],[150,10],[155,13],[160,7],[165,10],[170,12],[175,12],[180,7],[185,9],[190,10],[195,11],[200,7],[205,4],[210,7],[215,5],[220,6],[225,11],[230,6],[235,6],[240,6],[245,9],[250,4],[255,9],[260,5],[265,4],[270,5],[275,3],[280,3],[290,2],[295,1],[300,3],[305,6],[310,3],[315,5],[320,1],[325,2],[330,2],[335,1],[340,3],[350,2],[355,2],[360,3],[365,1],[370,2],[375,2],[380,3],[385,1],[390,1],[395,2],[405,2],[410,1],[415,2],[420,1],[425,3],[440,2],[445,1],[455,2],[460,1],[470,2],[490,2],[495,2],[510,3],[515,2],[525,1],[530,2],[545,1],[550,2],[555,2],[560,1],[565,1],[570,1],[575,1],[585,1],[590,5],[605,1],[610,1],[615,1],[620,1],[630,1],[650,2],[655,1],[665,1],[685,1],[695,1],[705,1],[715,1],[770,1],[775,1],[780,1],[795,1],[810,1],[815,1],[860,1],[905,1],[975,1],[990,1],[1010,1],[1015,1],[1030,1],[1040,1],[1080,1],[1110,3],[1145,1],[1190,1],[1205,1],[1240,1],[1290,1],[1315,1],[1325,1],[2230,1],[2270,1],[3495,1]]</t>
  </si>
  <si>
    <t xml:space="preserve">[[0,13],[5,124],[10,511],[15,359],[20,68],[25,16],[30,8],[40,3],[55,2],[65,2],[75,1],[85,1],[110,2],[115,1],[130,1],[150,1],[155,1],[235,1],[370,1],[640,1]]</t>
  </si>
  <si>
    <t xml:space="preserve">[[0,9],[5,93],[10,279],[15,247],[20,67],[25,25],[30,7],[35,2],[40,5],[45,5],[50,1],[65,5],[80,1],[100,1],[105,1],[115,1],[120,2],[130,1]]</t>
  </si>
  <si>
    <t xml:space="preserve">[[0,15],[5,180],[10,531],[15,492],[20,169],[25,50],[30,8],[35,3],[40,3]]</t>
  </si>
  <si>
    <t xml:space="preserve">[[0,95],[5,600],[10,326],[15,98],[20,42],[25,16],[30,9],[35,10],[40,19],[45,26],[50,29],[55,18],[60,1],[65,1],[70,1],[75,1],[80,1],[85,2],[90,1],[95,1],[100,1],[110,1],[120,1],[150,1],[155,1],[170,1],[175,1],[185,1],[240,1],[395,1],[685,1]]</t>
  </si>
  <si>
    <t xml:space="preserve">[[0,41],[5,269],[10,311],[15,230],[20,87],[25,21],[30,2],[35,1],[40,1],[65,2],[220,1],[305,1],[325,1],[330,1],[390,1],[410,1]]</t>
  </si>
  <si>
    <t xml:space="preserve">[[0,8],[5,85],[10,190],[15,210],[20,118],[25,59],[30,13],[35,1]]</t>
  </si>
  <si>
    <t xml:space="preserve">[[0,50],[5,248],[10,365],[15,190],[20,40],[25,22],[30,6],[35,6],[40,3],[50,1],[60,2],[90,3],[110,1],[160,1],[220,1]]</t>
  </si>
  <si>
    <t xml:space="preserve">[[0,50],[5,390],[10,684],[15,369],[20,125],[25,43],[30,20],[35,10],[40,3],[45,2],[50,2],[55,4],[65,4],[70,4],[75,3],[80,2],[85,2],[95,1],[100,4],[105,1],[120,4],[125,3],[130,1],[140,1],[145,1],[150,2],[175,1],[195,1],[200,1],[205,1],[345,1],[475,1],[645,1],[725,1]]</t>
  </si>
  <si>
    <t xml:space="preserve">[[0,21],[5,46],[10,70],[15,35],[20,24],[25,17],[30,17],[35,18],[40,9],[45,7],[50,12],[55,6],[60,7],[65,5],[70,2],[80,1],[85,2],[90,2],[95,1],[110,2],[115,2],[125,1],[145,1],[150,1],[155,1],[160,1],[165,2],[170,1],[180,2],[185,1],[195,1],[200,1],[265,2],[355,1],[375,1],[430,1],[455,1],[465,1],[475,1],[645,1],[910,1]]</t>
  </si>
  <si>
    <t xml:space="preserve">[[0,87],[5,251],[10,400],[15,243],[20,107],[25,31],[30,10],[35,13],[40,4],[45,7],[50,11],[55,3],[60,8],[65,3],[70,7],[75,6],[80,5],[85,5],[90,3],[95,8],[100,3],[105,2],[110,2],[115,2],[120,1],[125,3],[130,6],[135,3],[140,1],[145,3],[150,1],[155,2],[160,1],[165,4],[170,1],[175,1],[180,1],[185,2],[190,1],[195,1],[205,1],[210,2],[215,1],[225,1],[230,4],[235,1],[240,1],[250,1],[255,2],[270,1],[280,1],[320,1],[335,2],[345,1],[410,1],[420,1],[480,1],[790,1],[895,1],[1000,1],[1025,1],[1325,1],[1330,1]]</t>
  </si>
  <si>
    <t xml:space="preserve">[[0,11],[5,55],[10,43],[15,31],[20,22],[25,31],[30,11],[35,9],[40,5],[45,4],[50,1],[55,1],[60,2],[65,4],[75,1],[85,4],[90,1],[95,1],[105,2],[125,1],[135,2],[160,1],[175,1],[180,1],[220,1],[245,1],[410,1]]</t>
  </si>
  <si>
    <t xml:space="preserve">[[0,46],[5,64],[10,32],[15,50],[20,34],[25,49],[30,27],[35,18],[40,12],[45,7],[50,9],[55,5],[60,2],[65,1],[70,1],[95,1],[150,1],[775,1]]</t>
  </si>
  <si>
    <t xml:space="preserve">[[5,4],[10,9],[15,13],[20,9],[25,13],[30,14],[35,6],[40,1],[45,6],[50,3],[55,1],[65,2],[70,1],[80,1],[90,1],[95,1],[100,2],[120,1],[135,1],[165,1],[180,1],[200,1],[220,1],[235,1],[325,1]]</t>
  </si>
  <si>
    <t xml:space="preserve">[[0,20],[5,153],[10,125],[15,38],[20,21],[25,25],[30,25],[35,25],[40,12],[45,12],[50,14],[55,11],[60,9],[65,7],[70,5],[75,1],[80,2],[85,2],[110,1],[120,2],[135,3],[150,1],[165,1],[180,1],[190,1],[200,1],[210,1],[350,1]]</t>
  </si>
  <si>
    <t xml:space="preserve">[[0,47],[5,297],[10,337],[15,214],[20,35],[25,11],[45,1],[125,1]]</t>
  </si>
  <si>
    <t xml:space="preserve">[[0,53],[5,517],[10,953],[15,408],[20,96],[25,19],[30,9],[35,3],[40,1],[65,1],[80,1],[125,1],[150,1],[160,2],[225,1],[785,1]]</t>
  </si>
  <si>
    <t xml:space="preserve">[[0,49],[5,322],[10,599],[15,510],[20,235],[25,45],[30,16],[35,1],[40,3],[55,1],[60,1],[65,1],[70,1],[95,1],[120,1],[125,2],[145,1],[150,2],[160,1],[170,1],[175,1],[185,1],[190,1],[200,2],[205,1],[210,1],[220,1],[270,1],[305,1],[320,1],[340,1],[345,1],[375,1],[415,1],[770,1],[1425,1]]</t>
  </si>
  <si>
    <t xml:space="preserve">[[0,65],[5,308],[10,800],[15,634],[20,172],[25,29],[30,7],[35,5],[40,2],[45,5],[50,2],[55,1],[60,3],[65,4],[70,3],[75,2],[90,1],[95,2],[115,1],[120,1],[135,2],[165,1],[300,1],[315,1],[335,1],[425,1],[475,1],[855,1],[970,1]]</t>
  </si>
  <si>
    <t xml:space="preserve">[[0,71],[5,400],[10,733],[15,483],[20,212],[25,101],[30,34],[35,16],[40,7],[45,4],[50,7],[55,3],[60,2],[65,6],[70,1],[75,5],[80,1],[85,5],[90,1],[100,1],[105,3],[115,1],[120,2],[125,3],[135,2],[155,1],[170,2],[185,2],[190,2],[205,1],[210,1],[220,1],[225,1],[230,1],[235,1],[250,1],[255,1],[305,1],[350,1],[2075,1]]</t>
  </si>
  <si>
    <t xml:space="preserve">[[0,42],[5,263],[10,740],[15,753],[20,278],[25,49],[30,10],[35,3],[40,3],[50,3],[60,2],[80,2],[85,2],[90,3],[105,2],[115,1],[160,1],[165,1],[250,1],[260,1],[405,1],[435,1]]</t>
  </si>
  <si>
    <t xml:space="preserve">[[0,62],[5,327],[10,682],[15,481],[20,126],[25,44],[30,12],[35,8],[40,5],[45,2],[50,1],[55,1],[60,5],[65,1],[75,2],[80,2],[85,1],[90,1],[95,1],[100,1],[105,1],[110,1],[115,1],[120,1],[125,1],[150,3],[165,1],[175,1],[200,1],[330,1],[1680,1]]</t>
  </si>
  <si>
    <t xml:space="preserve">[[0,19],[5,134],[10,444],[15,430],[20,111],[25,19],[30,3],[35,1],[45,2],[50,1],[55,5],[60,5],[65,1],[70,1],[80,2],[90,2],[95,1],[105,1],[130,1],[185,1],[205,1],[270,1]]</t>
  </si>
  <si>
    <t xml:space="preserve">[[0,29],[5,164],[10,541],[15,530],[20,219],[25,53],[30,15],[35,15],[40,6],[45,5],[50,7],[55,11],[60,8],[65,7],[70,2],[75,5],[80,3],[85,6],[90,3],[95,2],[100,2],[105,2],[110,1],[120,2],[125,3],[135,1],[140,2],[145,1],[150,3],[160,1],[170,1],[180,2],[185,1],[195,1],[235,1],[255,1],[275,1],[285,1],[305,1],[320,1],[330,1],[420,1],[525,1],[1465,1],[1935,1]]</t>
  </si>
  <si>
    <t xml:space="preserve">[[0,28],[5,164],[10,533],[15,557],[20,220],[25,46],[30,13],[35,9],[40,12],[45,6],[50,7],[55,2],[60,5],[65,6],[70,4],[75,2],[80,4],[85,2],[90,2],[95,1],[100,1],[105,2],[120,1],[125,1],[180,2],[200,1],[490,1],[495,1],[1370,1]]</t>
  </si>
  <si>
    <t xml:space="preserve">[[0,35],[5,136],[10,364],[15,669],[20,259],[25,33],[30,12],[35,10],[40,8],[45,11],[50,7],[55,3],[60,5],[65,3],[70,1],[75,4],[80,3],[85,1],[90,2],[95,1],[105,5],[110,2],[115,2],[120,2],[130,1],[135,1],[140,1],[145,3],[150,4],[155,1],[160,2],[170,1],[180,1],[215,1],[230,1],[245,2],[250,1],[305,1],[360,1],[370,1],[375,1],[660,1]]</t>
  </si>
  <si>
    <t xml:space="preserve">[[0,309],[5,290],[10,212],[15,151],[20,83],[25,61],[30,55],[35,70],[40,54],[45,32],[50,43],[55,48],[60,34],[65,35],[70,40],[75,26],[80,31],[85,31],[90,26],[95,34],[100,23],[105,25],[110,20],[115,18],[120,31],[125,28],[130,15],[135,11],[140,20],[145,22],[150,23],[155,9],[160,19],[165,15],[170,14],[175,14],[180,16],[185,16],[190,6],[195,15],[200,8],[205,15],[210,12],[215,11],[220,16],[225,9],[230,10],[235,1],[240,11],[245,4],[250,9],[255,4],[260,7],[265,9],[270,5],[275,4],[280,6],[285,4],[290,7],[295,4],[300,3],[305,6],[310,7],[315,1],[320,4],[330,2],[335,3],[340,1],[345,5],[350,6],[355,1],[360,2],[365,2],[370,2],[375,4],[380,3],[395,2],[400,1],[410,1],[415,2],[420,3],[425,2],[430,2],[435,2],[440,1],[445,2],[450,1],[455,1],[460,1],[475,3],[485,1],[490,1],[505,1],[510,1],[515,1],[525,1],[530,1],[535,2],[540,2],[545,2],[555,1],[585,2],[590,2],[605,2],[610,1],[630,1],[640,1],[650,1],[660,1],[675,1],[695,1],[700,1],[715,2],[720,1],[730,1],[760,1],[780,1],[800,1],[810,1],[855,1],[865,2],[895,1],[900,1],[915,1],[930,1],[965,1],[1040,1],[1105,1],[1170,1],[1220,1],[1275,1],[1300,1],[1370,1],[1470,1],[1530,1],[2580,1],[2810,1]]</t>
  </si>
  <si>
    <t xml:space="preserve">[[0,52],[5,202],[10,466],[15,503],[20,230],[25,50],[30,10],[35,3],[40,4],[45,2],[50,4],[55,7],[60,5],[65,6],[70,6],[75,3],[80,1],[85,1],[90,1],[170,1]]</t>
  </si>
  <si>
    <t xml:space="preserve">[[0,13],[5,99],[10,278],[15,268],[20,129],[25,29],[30,10],[35,9],[40,5],[45,3],[50,2],[85,1],[110,1],[115,1],[125,1],[130,1],[155,1],[1590,1]]</t>
  </si>
  <si>
    <t xml:space="preserve">[[0,228],[5,491],[10,331],[15,200],[20,65],[25,18],[30,14],[35,10],[40,1],[45,5],[50,3],[55,2],[65,1],[70,1],[75,1],[85,1],[90,1],[95,1],[100,1],[105,1],[110,1],[115,1],[120,1],[125,1],[160,1],[295,1],[495,1],[650,1]]</t>
  </si>
  <si>
    <t xml:space="preserve">[[0,9],[5,62],[10,185],[15,290],[20,98],[25,20],[30,8],[35,7],[40,10],[45,7],[50,1],[55,3],[60,6],[65,4],[75,1],[80,2],[85,1],[90,1],[95,2],[100,2],[105,2],[110,2],[115,4],[120,1],[130,2],[135,2],[150,1],[160,1],[190,1],[250,1],[270,1],[280,1]]</t>
  </si>
  <si>
    <t xml:space="preserve">[[0,49],[5,83],[10,219],[15,261],[20,81],[25,33],[30,30],[35,21],[40,9],[45,9],[50,19],[55,5],[60,2],[65,4],[70,5],[75,2],[80,5],[85,2],[90,3],[95,6],[100,1],[105,2],[110,2],[115,4],[120,3],[125,4],[130,1],[140,3],[150,3],[155,1],[160,3],[165,3],[170,2],[180,1],[190,1],[200,2],[205,1],[250,1],[265,1],[280,1],[295,1],[320,1],[340,1],[360,1],[375,1],[385,1],[395,1],[405,1],[415,1],[435,3],[450,1],[470,1],[555,1],[585,1],[605,1],[630,1],[655,1],[805,1],[815,1]]</t>
  </si>
  <si>
    <t xml:space="preserve">[[0,48],[5,189],[10,302],[15,367],[20,148],[25,42],[30,13],[35,11],[40,5],[45,7],[50,4],[60,3],[70,1],[75,1],[110,1],[160,1],[205,1],[220,1]]</t>
  </si>
  <si>
    <t xml:space="preserve">[[0,103],[5,288],[10,199],[15,87],[20,43],[25,28],[30,13],[35,12],[40,9],[45,3],[50,3],[55,5],[60,1],[65,4],[80,1],[85,1],[90,2],[95,1],[100,1],[105,2],[125,1],[175,1],[190,1],[205,1],[210,2],[215,2],[295,1],[420,1],[455,1],[490,1],[640,1],[850,1]]</t>
  </si>
  <si>
    <t xml:space="preserve">[[0,14],[5,14],[10,10],[15,6],[20,5],[25,6],[30,10],[35,1],[40,7],[45,1],[50,7],[55,2],[60,5],[65,3],[70,3],[75,4],[80,1],[85,1],[90,4],[95,2],[100,1],[110,1],[115,2],[120,3],[125,4],[130,1],[135,3],[140,1],[145,1],[150,3],[155,1],[160,3],[165,4],[170,4],[175,2],[180,1],[185,3],[195,1],[210,2],[220,1],[225,2],[230,1],[250,2],[300,1],[315,2],[360,1],[390,1],[415,1],[435,1],[475,1],[480,1],[610,1],[615,1],[685,1],[755,1],[835,1],[885,1],[1420,2]]</t>
  </si>
  <si>
    <t xml:space="preserve">[[0,65],[5,176],[10,180],[15,146],[20,76],[25,39],[30,8],[35,7],[40,6],[45,5],[50,1],[55,2],[60,1],[65,1],[70,1],[80,2],[130,1]]</t>
  </si>
  <si>
    <t xml:space="preserve">[[0,156],[5,451],[10,623],[15,447],[20,181],[25,56],[30,22],[35,8],[40,3],[45,1],[50,2],[55,2],[60,1],[65,2],[70,2],[75,1],[85,1],[95,2],[100,1],[105,2],[125,2],[130,2],[165,1],[190,1],[205,1],[210,1],[215,1],[230,1],[235,1],[260,1],[310,1]]</t>
  </si>
  <si>
    <t xml:space="preserve">[[0,24],[5,87],[10,130],[15,63],[20,41],[25,32],[30,14],[35,9],[40,5],[45,3],[50,5],[55,8],[60,8],[65,3],[70,2],[75,2],[85,1],[90,1],[95,3],[100,1],[105,1],[110,2],[120,1],[135,1],[160,1],[170,1],[225,1],[350,1],[370,2]]</t>
  </si>
  <si>
    <t xml:space="preserve">[[0,100],[5,278],[10,424],[15,322],[20,144],[25,41],[30,16],[35,2],[40,4],[50,2],[55,3],[60,1],[65,1],[70,2],[75,3],[80,1],[85,2],[90,2],[95,1],[100,3],[105,1],[110,2],[115,1],[135,1],[160,1],[195,1]]</t>
  </si>
  <si>
    <t xml:space="preserve">[[0,115],[5,282],[10,317],[15,295],[20,109],[25,28],[30,6],[35,7],[40,1],[45,1],[50,2],[55,2],[60,1],[85,1],[90,3],[105,1],[110,2],[115,1]]</t>
  </si>
  <si>
    <t xml:space="preserve">[[0,130],[5,261],[10,214],[15,108],[20,52],[25,24],[30,16],[35,13],[40,8],[45,12],[50,15],[55,8],[60,7],[65,3],[70,6],[75,8],[80,1],[85,5],[90,5],[95,2],[100,2],[105,3],[110,2],[115,1],[120,1],[130,1],[135,2],[140,4],[150,3],[160,2],[165,2],[170,2],[175,1],[180,1],[185,1],[195,1],[200,2],[210,1],[215,1],[220,1],[225,3],[230,2],[235,1],[240,1],[255,2],[260,1],[285,1],[295,1],[300,1],[305,1],[360,2],[385,1],[395,1],[480,1],[600,1],[615,1],[665,1],[725,1],[1230,1],[1945,1]]</t>
  </si>
  <si>
    <t xml:space="preserve">[[0,70],[5,78],[10,69],[15,70],[20,29],[25,21],[30,15],[35,18],[40,9],[45,17],[50,5],[55,13],[60,12],[65,15],[70,6],[75,10],[80,8],[85,4],[90,6],[95,3],[100,5],[105,2],[115,2],[125,1],[130,2],[135,1],[140,3],[165,1],[190,1],[260,1],[285,1],[450,1],[560,1],[570,1]]</t>
  </si>
  <si>
    <t xml:space="preserve">[[0,73],[5,161],[10,321],[15,336],[20,147],[25,46],[30,15],[35,13],[40,10],[45,4],[50,1],[55,4],[60,1],[65,1],[75,3],[80,1],[90,2],[95,1],[105,1],[110,1],[120,1],[140,1],[150,1],[165,2],[195,1],[210,1],[220,1],[230,1],[245,1],[260,1],[280,1],[310,1],[350,1],[355,1],[620,1]]</t>
  </si>
  <si>
    <t xml:space="preserve">[[0,122],[5,117],[10,273],[15,455],[20,293],[25,86],[30,27],[35,20],[40,13],[45,3],[50,8],[55,3],[60,3],[65,2],[70,3],[75,5],[80,2],[85,1],[100,2],[105,1],[120,1],[150,1],[160,3],[165,2],[190,1],[195,1],[210,1],[220,2],[245,1],[285,1],[430,1],[660,1]]</t>
  </si>
  <si>
    <t xml:space="preserve">[[0,8],[5,74],[10,313],[15,316],[20,105],[25,16],[30,4],[35,5],[40,8],[45,6],[50,6],[55,4],[60,11],[65,6],[70,4],[75,5],[80,3],[85,2],[90,5],[95,3],[100,1],[115,1],[135,1],[150,3],[165,1],[175,1],[205,1],[230,1],[235,1],[255,1],[285,1],[320,1],[350,1],[370,1],[430,1],[435,1],[610,1],[665,1]]</t>
  </si>
  <si>
    <t xml:space="preserve">[[0,19],[5,34],[10,34],[15,52],[20,55],[25,32],[30,27],[35,17],[40,19],[45,14],[50,22],[55,22],[60,12],[65,5],[70,7],[75,11],[80,8],[85,9],[90,3],[95,7],[100,5],[105,7],[110,1],[115,2],[120,5],[125,5],[130,3],[135,2],[140,5],[150,3],[155,5],[160,6],[165,5],[170,4],[175,3],[180,6],[190,3],[195,1],[200,2],[210,3],[220,1],[230,1],[235,2],[240,1],[245,1],[250,1],[255,1],[260,3],[265,2],[270,1],[275,1],[290,2],[300,2],[305,1],[310,2],[315,1],[325,1],[350,1],[355,1],[365,2],[370,1],[400,1],[410,1],[465,1],[470,1],[520,1],[525,1],[535,1],[575,1],[585,1],[655,1],[830,1],[845,1],[870,1],[880,1],[1170,1],[1385,1],[1625,1],[1735,1]]</t>
  </si>
  <si>
    <t xml:space="preserve">[[0,13],[5,64],[10,281],[15,392],[20,126],[25,29],[30,18],[35,6],[40,7],[45,8],[50,5],[55,2],[60,3],[65,2],[70,1],[75,2],[90,1],[95,1],[100,1],[125,1],[145,1],[160,1],[170,1],[175,1],[180,1],[190,1],[215,1],[220,1],[225,1]]</t>
  </si>
  <si>
    <t xml:space="preserve">[[0,136],[5,308],[10,456],[15,357],[20,86],[25,25],[30,8],[35,5],[40,7],[45,3],[50,7],[55,9],[60,13],[65,7],[70,5],[75,2],[80,3],[85,2],[90,3],[95,1],[100,2],[105,1],[120,1],[125,1],[135,1],[140,1],[150,3],[155,1],[160,1],[170,1],[175,1],[180,1],[190,2],[195,1],[200,1],[205,2],[240,1],[270,1],[280,1],[290,1],[305,1],[665,1],[1035,1],[1940,1]]</t>
  </si>
  <si>
    <t xml:space="preserve">[[0,95],[5,142],[10,111],[15,72],[20,51],[25,53],[30,36],[35,40],[40,28],[45,13],[50,8],[55,8],[60,12],[65,6],[70,14],[75,7],[80,6],[85,4],[90,3],[95,2],[100,6],[105,3],[115,6],[120,2],[125,4],[130,7],[135,5],[140,2],[145,1],[150,2],[155,1],[160,4],[165,2],[170,2],[180,3],[185,2],[190,1],[200,3],[210,4],[230,1],[240,2],[245,1],[250,1],[255,1],[265,2],[280,1],[295,1],[325,1],[335,1],[350,1],[360,1],[375,2],[385,2],[395,1],[400,1],[410,2],[425,1],[440,2],[480,2],[495,1],[580,1],[610,1],[690,1],[710,1],[800,2],[950,1],[1000,1],[1275,1],[1985,1],[2025,1]]</t>
  </si>
  <si>
    <t xml:space="preserve">[[0,7],[5,73],[10,202],[15,251],[20,132],[25,66],[30,45],[35,24],[40,16],[45,6],[50,2],[55,5],[60,3],[75,3],[105,1],[110,1],[125,1],[135,1],[185,1],[190,1],[235,1],[280,2],[300,1],[315,1],[335,1],[535,1],[580,1]]</t>
  </si>
  <si>
    <t xml:space="preserve">[[0,40],[5,123],[10,359],[15,471],[20,346],[25,253],[30,168],[35,104],[40,62],[45,44],[50,21],[55,18],[60,7],[65,5],[70,2],[75,1],[80,4],[85,1],[95,1],[100,1],[110,1],[135,1],[140,1],[170,1],[245,1]]</t>
  </si>
  <si>
    <t xml:space="preserve">[[0,142],[5,515],[10,529],[15,284],[20,158],[25,45],[30,15],[35,11],[40,14],[45,13],[50,13],[55,14],[60,11],[65,5],[70,4],[75,1],[90,1],[100,2],[110,1],[115,1],[120,2],[125,1],[130,2],[140,1],[155,1],[180,1],[190,1]]</t>
  </si>
  <si>
    <t xml:space="preserve">[[0,243],[5,448],[10,161],[15,105],[20,123],[25,74],[30,32],[35,13],[40,12],[45,14],[50,7],[55,6],[60,2],[65,1]]</t>
  </si>
  <si>
    <t xml:space="preserve">[[0,47],[5,104],[10,153],[15,185],[20,146],[25,74],[30,35],[35,21],[40,5],[45,5],[50,4],[55,4],[60,1],[65,1],[70,1]]</t>
  </si>
  <si>
    <t xml:space="preserve">[[0,66],[5,112],[10,123],[15,149],[20,85],[25,87],[30,25],[35,6],[40,13],[45,13],[50,4],[55,4],[60,3],[65,2],[70,7],[75,5],[80,2],[90,2],[95,1],[100,2],[105,2],[110,5],[115,1],[120,4],[130,3],[135,1],[140,1],[145,1],[150,1],[155,1],[170,1],[185,1],[285,1],[310,1],[420,1],[590,1]]</t>
  </si>
  <si>
    <t xml:space="preserve">[[0,11],[5,103],[10,221],[15,210],[20,136],[25,99],[30,47],[35,29],[40,16],[45,2],[65,2],[90,1],[95,1],[135,1],[175,1],[190,2],[195,1]]</t>
  </si>
  <si>
    <t xml:space="preserve">[[0,46],[5,299],[10,202],[15,62],[20,36],[25,21],[30,17],[35,17],[40,26],[45,14],[50,4],[55,1],[65,1],[80,1],[110,1],[115,1],[120,1],[135,2],[145,1],[225,1]]</t>
  </si>
  <si>
    <t xml:space="preserve">[[0,66],[5,321],[10,421],[15,343],[20,145],[25,26],[30,8],[35,9],[40,7],[45,2],[50,7],[55,9],[60,1],[65,3],[70,2],[75,3],[80,2],[85,7],[90,2],[95,2],[100,2],[105,3],[110,1],[120,1],[125,1],[140,1],[150,1],[155,1],[160,2],[165,1],[185,1],[195,2],[210,1],[245,1],[375,1],[410,1],[450,1],[855,1],[1120,1],[1680,1]]</t>
  </si>
  <si>
    <t xml:space="preserve">[[0,29],[5,57],[10,38],[15,35],[20,35],[25,39],[30,33],[35,17],[40,7],[45,9],[50,8],[55,7],[60,5],[65,6],[70,5],[75,7],[80,2],[85,3],[90,5],[95,4],[100,2],[105,3],[110,2],[115,3],[120,3],[125,1],[130,2],[140,2],[145,2],[155,2],[160,2],[165,2],[170,2],[180,2],[185,1],[190,1],[195,1],[205,1],[210,1],[220,2],[230,1],[235,1],[240,1],[245,1],[250,1],[255,1],[375,1],[460,1],[780,1],[870,1],[1230,1]]</t>
  </si>
  <si>
    <t xml:space="preserve">[[0,68],[5,308],[10,424],[15,201],[20,77],[25,30],[30,12],[35,13],[40,11],[45,6],[50,10],[55,4],[60,1],[65,1],[70,2],[75,6],[80,6],[85,1],[90,2],[95,1],[100,1],[105,1],[110,6],[120,3],[125,2],[130,1],[135,1],[140,1],[145,1],[150,3],[160,2],[165,1],[180,3],[215,2],[230,1],[355,1],[365,1],[380,1],[440,1],[490,1],[495,1],[990,1]]</t>
  </si>
  <si>
    <t xml:space="preserve">[[0,29],[5,283],[10,526],[15,399],[20,149],[25,26],[30,5],[35,1],[45,2],[50,1],[60,1],[65,1],[70,1],[180,1],[390,1],[495,1]]</t>
  </si>
  <si>
    <t xml:space="preserve">[[0,29],[5,141],[10,404],[15,638],[20,356],[25,115],[30,19],[35,4],[40,5],[45,6],[50,6],[55,2],[60,1],[65,1],[80,1],[105,1],[110,1],[115,2],[120,2],[125,2],[130,1],[140,1],[145,1],[215,1]]</t>
  </si>
  <si>
    <t xml:space="preserve">[[0,6],[5,28],[10,63],[15,205],[20,266],[25,274],[30,120],[35,42],[40,15],[45,13],[50,5],[55,7],[60,3],[65,6],[70,5],[75,2],[80,5],[120,1],[135,1],[140,1]]</t>
  </si>
  <si>
    <t xml:space="preserve">[[0,48],[5,93],[10,295],[15,570],[20,570],[25,432],[30,298],[35,166],[40,60],[45,19],[50,14],[55,9],[60,3],[65,3],[70,1],[75,6],[80,2],[85,2],[90,1],[95,2],[100,3],[105,1],[115,3],[130,1],[135,2],[150,1],[155,2],[160,2],[185,1],[195,1],[205,1],[220,1],[230,2],[245,1],[265,1],[325,1],[360,1]]</t>
  </si>
  <si>
    <t xml:space="preserve">[[0,31],[5,117],[10,250],[15,366],[20,327],[25,130],[30,53],[35,18],[40,4],[45,11],[50,6],[55,1],[60,3],[65,3],[70,5],[80,2],[85,1],[90,1],[95,1],[100,3],[105,4],[110,3],[120,2],[135,1],[140,4],[215,1],[245,1],[320,1]]</t>
  </si>
  <si>
    <t xml:space="preserve">[[0,13],[5,98],[10,350],[15,620],[20,422],[25,108],[30,30],[35,10],[40,3],[45,6],[50,14],[55,10],[65,4],[70,10],[75,3],[80,2],[85,1],[95,1],[100,1],[120,1],[135,1],[270,1],[875,1]]</t>
  </si>
  <si>
    <t xml:space="preserve">[[0,14],[5,120],[10,444],[15,692],[20,307],[25,84],[30,19],[35,9],[40,3],[50,1],[55,1],[120,1],[145,1],[205,1],[380,1],[475,1],[550,1]]</t>
  </si>
  <si>
    <t xml:space="preserve">[[0,10],[5,107],[10,318],[15,478],[20,364],[25,151],[30,23],[35,19],[40,1],[45,1],[50,2],[55,3],[60,1],[70,1],[90,1],[95,2],[100,1],[110,1]]</t>
  </si>
  <si>
    <t xml:space="preserve">[[0,54],[5,73],[10,40],[15,28],[20,32],[25,16],[30,18],[35,13],[40,12],[45,12],[50,5],[55,8],[60,2],[65,8],[70,1],[75,3],[80,2],[85,1],[90,2],[95,2],[100,1],[105,1],[110,2],[115,3],[120,3],[130,2],[135,1],[150,2],[155,1],[160,1],[165,1],[170,1],[190,1],[210,1],[225,1],[230,1],[235,1],[245,1],[250,1],[260,1],[300,1],[370,1]]</t>
  </si>
  <si>
    <t xml:space="preserve">[[0,1],[15,2],[25,1],[80,1]]</t>
  </si>
  <si>
    <t xml:space="preserve">[[0,7],[5,157],[10,359],[15,321],[20,93],[25,14],[30,5],[35,2],[40,2],[45,3],[50,2],[55,2],[60,1],[70,1],[100,1],[115,1],[165,1],[230,1],[570,1],[655,1]]</t>
  </si>
  <si>
    <t xml:space="preserve">[[0,23],[5,245],[10,533],[15,528],[20,133],[25,5],[30,2],[605,1]]</t>
  </si>
  <si>
    <t xml:space="preserve">[[0,100],[5,361],[10,410],[15,166],[20,39],[25,3],[30,1],[470,1]]</t>
  </si>
  <si>
    <t xml:space="preserve">[[0,71],[5,244],[10,262],[15,130],[20,80],[25,37],[30,15],[35,12],[40,5],[45,9],[50,5],[55,5],[60,5],[65,2],[70,2],[75,3],[80,2],[85,1],[90,1],[95,1],[105,1],[115,1],[175,1],[200,1],[205,1],[220,1],[240,2],[305,1],[740,1]]</t>
  </si>
  <si>
    <t xml:space="preserve">[[0,70],[5,226],[10,217],[15,88],[20,62],[25,35],[30,15],[35,10],[40,3],[45,3],[50,3],[55,4],[60,4],[65,1],[70,3],[75,2],[80,2],[85,1],[95,2],[110,2],[115,2],[120,1],[130,2],[140,1],[145,3],[150,1],[155,2],[170,1],[175,2],[190,1],[195,1],[225,1],[240,1],[265,1],[310,1],[365,1],[370,1],[390,1],[435,1],[480,1],[575,1],[615,1],[645,1],[720,1],[755,1],[895,1]]</t>
  </si>
  <si>
    <t xml:space="preserve">[[0,70],[5,162],[10,223],[15,149],[20,45],[25,28],[30,6],[35,11],[40,9],[45,11],[50,4],[55,7],[60,2],[65,2],[75,1],[95,1],[105,1],[110,2],[125,1],[310,1]]</t>
  </si>
  <si>
    <t xml:space="preserve">[[0,13],[5,97],[10,315],[15,257],[20,81],[25,23],[30,4],[35,2],[40,4],[45,2],[55,1],[60,2],[65,2],[75,1],[85,1],[90,1],[110,1],[210,1],[225,1],[280,1],[320,1]]</t>
  </si>
  <si>
    <t xml:space="preserve">[[0,57],[5,117],[10,122],[15,53],[20,25],[25,12],[30,5],[35,4],[40,7],[45,12],[50,9],[55,3],[60,1],[95,1],[100,1],[120,1],[130,1],[195,1]]</t>
  </si>
  <si>
    <t xml:space="preserve">[[0,131],[5,179],[10,83],[15,52],[20,22],[25,22],[30,4],[35,6],[40,5],[45,3],[50,2],[55,1],[60,4],[65,3],[70,1],[75,3],[80,2],[95,1],[100,1],[105,1],[115,1],[140,1],[180,1],[425,1]]</t>
  </si>
  <si>
    <t xml:space="preserve">[[0,133],[5,540],[10,967],[15,775],[20,157],[25,46],[30,33],[35,34],[40,36],[45,29],[50,21],[55,29],[60,15],[65,6],[70,6],[75,2],[80,5],[85,4],[90,6],[95,6],[100,4],[105,4],[110,3],[115,5],[120,2],[125,3],[130,6],[135,1],[140,3],[145,3],[150,2],[155,2],[160,2],[165,1],[175,2],[180,3],[185,3],[190,1],[195,2],[205,3],[210,1],[215,1],[220,1],[225,1],[240,3],[245,2],[255,1],[265,1],[280,1],[285,1],[290,1],[320,1],[365,1],[370,1],[390,1],[395,1],[430,1],[435,1],[445,1],[460,1],[485,1],[605,1],[645,1],[650,1],[680,1],[875,1],[885,1],[930,2],[950,1],[975,1],[1040,1],[1045,1],[1060,1],[1070,2],[1290,1],[1340,1],[1425,1],[1470,1],[2010,1]]</t>
  </si>
  <si>
    <t xml:space="preserve">[[0,122],[5,223],[10,210],[15,166],[20,44],[25,20],[30,20],[35,17],[40,10],[45,16],[50,11],[55,8],[60,11],[65,8],[70,14],[75,8],[80,10],[85,7],[90,9],[95,7],[100,3],[105,4],[110,2],[115,1],[120,6],[125,4],[130,7],[135,3],[140,1],[145,3],[150,6],[155,7],[160,1],[165,3],[170,3],[175,2],[180,3],[185,2],[190,4],[195,3],[200,3],[205,3],[215,1],[220,2],[225,3],[235,5],[240,1],[245,2],[250,1],[260,2],[265,1],[270,2],[275,3],[280,2],[285,3],[295,1],[300,1],[305,1],[320,2],[325,3],[335,1],[355,1],[360,1],[365,1],[370,1],[375,3],[380,4],[385,2],[390,1],[395,1],[400,1],[405,1],[410,1],[415,1],[425,1],[430,1],[435,1],[440,3],[450,1],[470,1],[475,2],[490,2],[500,2],[515,2],[525,1],[545,1],[555,1],[560,2],[575,1],[585,2],[600,1],[625,1],[645,1],[650,1],[665,2],[685,1],[705,1],[710,1],[745,1],[765,1],[785,1],[800,1],[840,2],[855,1],[870,1],[905,1],[920,1],[940,1],[980,1],[995,1],[1010,1],[1030,1],[1100,1],[1105,1],[1110,1],[1120,1],[1125,1],[1135,1],[1170,1],[1210,1],[1225,1],[1260,2],[1285,1],[1370,1],[1450,1],[1685,1],[1770,1],[1820,1],[1940,1],[2295,1],[2325,1],[2360,1],[2435,1],[2755,1],[2995,1]]</t>
  </si>
  <si>
    <t xml:space="preserve">[[0,215],[5,322],[10,245],[15,134],[20,50],[25,18],[30,16],[35,10],[40,8],[45,6],[50,3],[55,6],[60,1],[65,1],[70,3],[75,1],[85,3],[90,2],[95,1],[115,1],[125,3],[130,2],[135,1],[180,1],[190,1],[195,1],[315,1],[375,1],[395,1],[495,1],[715,1],[730,1],[1275,1]]</t>
  </si>
  <si>
    <t xml:space="preserve">[[0,53],[5,235],[10,337],[15,224],[20,72],[25,15],[30,1],[35,2],[40,3],[50,1],[60,1],[65,2],[70,1],[75,1],[80,1],[90,1],[95,1],[165,1]]</t>
  </si>
  <si>
    <t xml:space="preserve">[[0,56],[5,180],[10,133],[15,83],[20,48],[25,27],[30,16],[35,21],[40,10],[45,9],[50,1],[55,2],[65,1],[70,2],[75,1],[80,2],[90,2],[95,2],[100,1],[110,2],[125,1],[135,1],[150,1],[155,1],[175,1],[180,1],[210,1],[215,1],[225,1],[305,1],[430,1],[435,1],[465,1],[540,1],[685,1],[995,1],[1125,1]]</t>
  </si>
  <si>
    <t xml:space="preserve">[[0,159],[5,304],[10,480],[15,282],[20,87],[25,18],[30,18],[35,9],[40,4],[45,4],[50,2],[55,2],[60,1],[65,3],[70,2],[80,3],[90,2],[95,1],[110,1],[120,1],[125,1],[165,1]]</t>
  </si>
  <si>
    <t xml:space="preserve">[[0,134],[5,304],[10,336],[15,138],[20,47],[25,9],[30,2],[40,1],[50,1],[55,3]]</t>
  </si>
  <si>
    <t xml:space="preserve">[[0,93],[5,340],[10,423],[15,266],[20,96],[25,34],[30,12],[35,11],[40,14],[45,1],[50,3],[60,2],[65,11],[70,4],[75,1],[80,3],[85,3],[90,2],[95,2],[105,2],[110,3],[115,2],[385,1]]</t>
  </si>
  <si>
    <t xml:space="preserve">[[0,60],[5,119],[10,127],[15,44],[20,4],[25,9],[30,4],[40,3],[45,1],[50,2],[55,1],[60,2],[65,1],[75,3],[85,1],[100,1],[145,2],[400,1]]</t>
  </si>
  <si>
    <t xml:space="preserve">[[0,38],[5,112],[10,95],[15,46],[20,21],[25,15],[30,12],[35,9],[40,7],[45,9],[50,5],[55,5],[60,6],[65,3],[70,2],[75,2],[80,2],[90,1],[95,1],[815,1]]</t>
  </si>
  <si>
    <t xml:space="preserve">[[0,215],[5,461],[10,389],[15,185],[20,97],[25,37],[30,26],[35,13],[40,10],[45,13],[50,7],[55,5],[60,4],[65,1],[70,5],[75,1],[80,1],[85,3],[90,1],[95,4],[100,2],[105,1],[110,2],[115,1],[120,1],[135,1],[155,1],[160,1],[225,1],[250,1],[265,1],[345,1],[360,1],[395,1],[660,1]]</t>
  </si>
  <si>
    <t xml:space="preserve">[[0,157],[5,497],[10,342],[15,154],[20,48],[25,13],[30,10],[35,4],[40,3],[60,1],[70,1],[80,1],[90,1],[100,1],[115,2],[130,1],[145,1],[180,1],[190,1]]</t>
  </si>
  <si>
    <t xml:space="preserve">[[0,39],[5,178],[10,117],[15,54],[20,16],[25,14],[30,12],[35,7],[40,2],[45,5],[50,1],[55,1],[60,1],[65,1],[90,1],[135,1],[140,1],[170,1]]</t>
  </si>
  <si>
    <t xml:space="preserve">[[0,138],[5,311],[10,199],[15,83],[20,30],[25,18],[30,13],[35,14],[40,5],[45,2],[50,1],[55,1],[60,1],[65,2],[70,1],[95,1],[100,1],[110,2],[115,1],[125,1],[130,1],[140,1],[145,1],[455,1]]</t>
  </si>
  <si>
    <t xml:space="preserve">[[0,69],[5,149],[10,110],[15,52],[20,26],[25,4],[30,5],[35,2],[40,1],[50,1],[60,1],[80,1],[190,1],[295,1]]</t>
  </si>
  <si>
    <t xml:space="preserve">[[0,124],[5,300],[10,194],[15,103],[20,54],[25,27],[30,25],[35,14],[40,11],[45,10],[50,4],[55,3],[60,3],[65,3],[70,3],[75,5],[80,1],[85,1],[90,2],[95,1],[100,1],[105,1],[120,3],[140,1],[155,1],[170,1],[190,1],[315,1]]</t>
  </si>
  <si>
    <t xml:space="preserve">[[0,131],[5,302],[10,176],[15,109],[20,65],[25,29],[30,7],[35,2],[40,3],[45,2],[50,1],[55,4],[60,3],[65,4],[70,2],[80,6],[85,6],[90,2],[100,1],[105,1],[110,2],[115,1],[120,1],[130,1],[135,2],[140,2],[145,1],[165,1],[185,1],[320,1],[330,1],[375,1]]</t>
  </si>
  <si>
    <t xml:space="preserve">[[0,238],[5,298],[10,106],[15,31],[20,16],[25,14],[30,2],[35,11],[40,3],[45,4],[50,4],[55,1],[65,1],[80,1],[90,1],[105,1],[125,2],[145,2],[185,1],[200,1],[270,1],[285,1],[645,1]]</t>
  </si>
  <si>
    <t xml:space="preserve">[[0,174],[5,267],[10,137],[15,69],[20,29],[25,14],[30,6],[35,3],[40,4],[45,1],[50,2],[55,1],[60,1],[70,1],[115,1],[130,1]]</t>
  </si>
  <si>
    <t xml:space="preserve">[[0,192],[5,241],[10,107],[15,44],[20,17],[25,9],[30,4],[35,8],[40,3],[45,2],[50,1],[55,4],[70,2],[75,1],[80,1],[85,2],[95,2],[100,2],[105,3],[115,1],[120,1],[125,1],[185,1],[190,1],[195,1],[205,1],[220,1],[225,1],[230,1],[250,1],[255,2],[475,1],[515,1]]</t>
  </si>
  <si>
    <t xml:space="preserve">[[0,338],[5,496],[10,173],[15,61],[20,27],[25,12],[30,7],[35,10],[40,5],[45,4],[50,1],[55,1],[70,2],[80,1],[100,1],[510,1]]</t>
  </si>
  <si>
    <t xml:space="preserve">[[0,46],[5,71],[10,71],[15,49],[20,41],[25,23],[30,25],[35,16],[40,11],[45,11],[50,9],[55,8],[60,15],[65,6],[70,4],[75,5],[80,6],[85,7],[90,10],[95,6],[100,5],[105,3],[110,1],[115,8],[120,2],[125,1],[130,3],[135,2],[140,2],[145,4],[150,4],[155,3],[165,1],[175,1],[180,4],[185,2],[195,4],[200,3],[205,2],[210,3],[220,3],[225,1],[230,4],[235,3],[240,2],[250,1],[260,1],[265,1],[270,2],[275,1],[280,2],[290,1],[300,1],[305,1],[310,1],[315,1],[320,1],[325,1],[355,3],[360,1],[365,2],[370,2],[400,1],[445,1],[455,1],[460,1],[465,2],[470,1],[500,1],[515,1],[530,1],[565,1],[725,1],[750,2],[760,1],[770,1],[895,1],[955,1],[970,1],[1110,1],[1160,1],[1220,1],[1470,1],[1620,1],[1645,1],[1655,1],[1670,1],[1680,1],[1690,1],[1720,2]]</t>
  </si>
  <si>
    <t xml:space="preserve">[[0,117],[5,243],[10,122],[15,59],[20,33],[25,24],[30,20],[35,14],[40,7],[45,7],[50,5],[55,4],[60,3],[65,1],[70,5],[75,3],[80,2],[85,2],[90,1],[95,2],[100,3],[105,1],[125,1],[140,1],[145,1],[150,1]]</t>
  </si>
  <si>
    <t xml:space="preserve">[[0,107],[5,194],[10,92],[15,61],[20,17],[25,12],[30,9],[35,2],[40,3],[45,7],[50,1],[55,8],[65,7],[70,6],[75,3],[80,3],[95,1],[100,3],[110,1],[115,1],[120,1],[125,1],[130,1],[140,1],[165,2],[175,1],[185,1],[195,1],[215,2],[220,1],[225,1],[240,1],[275,1],[330,1],[1040,1]]</t>
  </si>
  <si>
    <t xml:space="preserve">[[0,190],[5,357],[10,185],[15,101],[20,59],[25,48],[30,34],[35,14],[40,7],[45,12],[50,10],[55,4],[60,9],[65,7],[70,2],[75,6],[80,1],[85,4],[90,2],[100,1],[105,2],[110,2],[115,2],[120,3],[125,2],[130,3],[145,2],[150,1],[155,3],[160,1],[175,1],[190,1],[205,1],[240,1],[250,1],[420,1],[455,1],[470,1],[510,1],[1275,1]]</t>
  </si>
  <si>
    <t xml:space="preserve">[[0,182],[5,293],[10,172],[15,61],[20,15],[25,11],[30,11],[35,10],[40,2],[45,4],[50,2],[55,2],[60,1],[65,2],[70,2],[85,1],[170,1]]</t>
  </si>
  <si>
    <t xml:space="preserve">[[0,159],[5,356],[10,217],[15,107],[20,55],[25,18],[30,9],[35,7],[40,7],[45,8],[50,3],[55,3],[60,3],[65,2],[70,2],[80,2],[85,1],[110,2],[165,1],[235,1]]</t>
  </si>
  <si>
    <t xml:space="preserve">[[0,41],[5,263],[10,453],[15,404],[20,125],[25,22],[30,13],[35,8],[40,6],[45,1],[50,2],[55,2],[60,3],[65,1],[70,2],[80,1],[95,2],[100,1],[110,1],[120,1],[150,1],[160,1],[170,1],[185,2],[255,1],[485,1],[495,1]]</t>
  </si>
  <si>
    <t xml:space="preserve">[[0,29],[5,64],[10,108],[15,116],[20,25],[25,2],[30,5],[35,4],[40,4],[45,10],[55,4],[65,1],[70,3],[75,2],[80,1],[85,1],[90,1],[100,1],[105,2],[110,1],[125,2],[150,2],[195,1],[265,1],[280,1],[385,1],[440,1]]</t>
  </si>
  <si>
    <t xml:space="preserve">[[0,53],[5,149],[10,210],[15,182],[20,113],[25,28],[30,16],[35,13],[40,2],[45,3],[50,3],[55,1],[65,2],[70,1],[85,1],[100,1],[155,1],[475,1]]</t>
  </si>
  <si>
    <t xml:space="preserve">[[0,80],[5,186],[10,119],[15,51],[20,21],[25,15],[30,8],[35,1],[40,1],[50,2],[60,2],[70,1],[90,1],[170,1],[295,1],[345,1]]</t>
  </si>
  <si>
    <t xml:space="preserve">[[0,83],[5,215],[10,171],[15,115],[20,56],[25,19],[30,18],[35,13],[40,10],[45,4],[50,4],[55,2],[65,1],[70,2],[85,1],[90,1],[95,1],[100,1],[635,1]]</t>
  </si>
  <si>
    <t xml:space="preserve">[[0,153],[5,342],[10,197],[15,112],[20,37],[25,10],[30,8],[35,6],[40,1],[45,5],[50,1],[70,2],[75,1],[85,1],[95,1],[100,1],[120,1],[155,1],[180,1],[265,1],[320,1],[460,1]]</t>
  </si>
  <si>
    <t xml:space="preserve">[[0,50],[5,89],[10,43],[15,33],[20,15],[25,12],[30,8],[35,4],[40,4],[45,6],[50,2],[55,1],[60,3],[70,1],[75,2],[90,2],[100,1],[155,1],[160,1],[180,1],[230,1],[270,1],[275,1],[290,1],[555,1]]</t>
  </si>
  <si>
    <t xml:space="preserve">[[0,77],[5,210],[10,189],[15,164],[20,95],[25,43],[30,15],[35,11],[40,5],[45,6],[50,3],[55,2],[60,2],[65,3],[70,2],[75,2],[80,3],[90,3],[100,3],[115,1],[120,2],[140,1],[185,1],[215,1]]</t>
  </si>
  <si>
    <t xml:space="preserve">[[0,76],[5,196],[10,211],[15,189],[20,129],[25,59],[30,49],[35,19],[40,12],[45,5],[50,5],[55,3],[60,2],[70,2],[75,2],[100,1],[105,1],[110,1],[265,1],[390,1]]</t>
  </si>
  <si>
    <t xml:space="preserve">[[0,97],[5,166],[10,115],[15,70],[20,56],[25,23],[30,13],[35,11],[40,6],[45,6],[50,6],[55,4],[60,3],[65,3],[70,5],[80,9],[85,1],[90,1],[95,5],[110,1],[115,1],[120,3],[125,3],[130,1],[135,1],[140,1],[145,2],[155,1],[160,1],[185,1],[190,1],[240,1],[260,2],[505,1],[510,1],[990,1],[1060,1],[1585,1]]</t>
  </si>
  <si>
    <t xml:space="preserve">[[0,114],[5,267],[10,226],[15,97],[20,28],[25,15],[30,16],[35,11],[40,13],[45,9],[50,6],[55,2],[60,1],[65,4],[70,6],[75,5],[80,3],[85,2],[90,3],[95,3],[100,3],[110,2],[125,1],[140,1],[175,1],[180,1],[195,1],[210,1],[235,1],[240,1],[360,1]]</t>
  </si>
  <si>
    <t xml:space="preserve">[[0,114],[5,72],[10,63],[15,50],[20,27],[25,37],[30,16],[35,8],[40,2],[45,4],[50,4],[55,3],[60,3],[65,1],[70,2],[75,2],[80,1],[90,1],[110,1],[145,1],[150,1],[160,1],[165,1],[195,1],[320,1]]</t>
  </si>
  <si>
    <t xml:space="preserve">[[0,195],[5,181],[10,73],[15,42],[20,26],[25,11],[30,11],[35,7],[40,8],[45,9],[50,10],[55,6],[60,8],[65,2],[70,6],[75,1],[80,7],[90,2],[95,3],[100,1],[105,2],[110,1],[115,1],[125,1],[130,1],[160,1],[240,1],[255,1]]</t>
  </si>
  <si>
    <t xml:space="preserve">[[0,54],[5,186],[10,239],[15,240],[20,129],[25,25],[30,10],[35,9],[40,6],[45,2],[50,5],[55,6],[60,2],[65,2],[70,4],[75,3],[80,1],[85,3],[90,3],[105,1],[115,1],[120,2],[125,1],[130,1],[145,1],[155,2],[175,2],[180,1],[215,1],[235,1],[240,1],[270,1],[280,1],[285,1],[305,1],[330,1],[355,1],[395,1],[645,1],[790,1],[1410,1],[1445,1]]</t>
  </si>
  <si>
    <t xml:space="preserve">[[0,60],[5,194],[10,185],[15,131],[20,54],[25,33],[30,23],[35,17],[40,12],[45,7],[50,10],[55,6],[60,6],[65,4],[75,3],[80,1],[85,2],[90,4],[95,2],[105,1],[110,1],[115,1],[120,2],[125,1],[130,2],[135,1],[140,1],[145,2],[175,1],[180,1],[190,1],[210,1],[225,1],[240,1],[250,1],[280,1],[375,1],[395,1],[400,1],[420,1],[455,1],[480,1],[510,1],[705,1],[1280,1]]</t>
  </si>
  <si>
    <t xml:space="preserve">[[0,78],[5,266],[10,293],[15,183],[20,101],[25,34],[30,12],[35,4],[40,2],[50,1],[55,2],[60,1],[65,1],[70,1],[75,3],[80,2],[85,3],[90,2],[95,1],[100,1],[110,1],[150,1],[155,1]]</t>
  </si>
  <si>
    <t xml:space="preserve">[[0,75],[5,265],[10,280],[15,257],[20,145],[25,51],[30,12],[35,11],[40,1],[45,2],[50,5],[55,1],[60,1],[65,3],[75,1],[80,1],[90,1],[115,4],[125,1],[160,1],[170,1],[180,1],[210,1],[245,1]]</t>
  </si>
  <si>
    <t xml:space="preserve">[[0,72],[5,228],[10,293],[15,267],[20,218],[25,84],[30,28],[35,8],[40,8],[45,4],[50,8],[55,8],[60,7],[65,2],[70,5],[75,3],[80,2],[85,3],[95,2],[110,1],[125,1],[130,3],[140,1],[155,3],[165,2],[220,2],[240,1],[300,1],[455,1],[515,1],[530,1],[685,1]]</t>
  </si>
  <si>
    <t xml:space="preserve">[[0,109],[5,226],[10,249],[15,230],[20,95],[25,40],[30,19],[35,18],[40,16],[45,16],[50,6],[55,10],[60,5],[65,9],[70,8],[75,6],[80,1],[85,3],[90,3],[95,3],[100,4],[110,4],[115,2],[120,2],[125,2],[135,1],[140,2],[180,2],[190,1],[225,1],[650,1],[1420,1]]</t>
  </si>
  <si>
    <t xml:space="preserve">[[0,50],[5,114],[10,102],[15,40],[20,14],[25,8],[30,6],[40,2],[45,5],[50,6],[55,4],[60,4],[65,3],[70,6],[80,3],[85,2],[90,3],[95,1],[100,2],[110,1],[115,1],[120,2],[125,1],[130,3],[140,4],[155,2],[160,4],[170,1],[175,1],[180,2],[185,1],[195,1],[200,1],[205,1],[220,1],[280,1],[295,3],[315,1],[565,1],[805,1],[1405,1],[1440,1],[2815,1]]</t>
  </si>
  <si>
    <t xml:space="preserve">[[0,27],[5,96],[10,145],[15,167],[20,106],[25,41],[30,19],[35,14],[40,6],[45,9],[50,8],[55,10],[60,5],[65,5],[70,5],[75,8],[80,3],[85,5],[90,5],[95,2],[100,3],[105,1],[110,1],[115,2],[120,1],[125,2],[130,3],[150,1],[155,1],[160,2],[180,1],[265,1]]</t>
  </si>
  <si>
    <t xml:space="preserve">[[0,47],[5,100],[10,141],[15,157],[20,100],[25,54],[30,36],[35,27],[40,26],[45,10],[50,9],[55,8],[60,11],[65,12],[75,1],[80,2],[90,4],[95,3],[100,1],[105,2],[110,2],[115,2],[120,1],[150,1],[265,1],[290,1],[475,1],[590,1],[625,1],[730,1]]</t>
  </si>
  <si>
    <t xml:space="preserve">[[0,166],[5,249],[10,197],[15,92],[20,41],[25,17],[30,9],[35,1],[40,3],[45,3],[50,2],[55,3],[60,1],[70,1],[75,2],[85,2],[90,1],[95,2],[110,1],[145,1],[270,1]]</t>
  </si>
  <si>
    <t xml:space="preserve">[[0,46],[5,122],[10,88],[15,52],[20,27],[25,9],[30,11],[35,16],[40,3],[45,7],[50,7],[55,15],[60,14],[65,7],[70,2],[75,5],[80,6],[85,2],[90,5],[95,3],[100,1],[105,4],[110,3],[115,6],[120,4],[125,5],[130,6],[135,4],[140,2],[145,6],[150,1],[155,2],[160,1],[165,2],[170,2],[175,1],[180,2],[185,2],[195,1],[200,1],[205,1],[225,3],[235,1],[240,1],[245,1],[250,1],[265,1],[275,1],[295,1],[300,1],[305,1],[355,1],[385,1],[740,1],[785,1],[945,1],[960,1],[1175,1]]</t>
  </si>
  <si>
    <t xml:space="preserve">[[0,152],[5,319],[10,224],[15,144],[20,61],[25,26],[30,10],[35,17],[40,10],[45,10],[50,6],[55,8],[60,4],[65,5],[70,6],[75,7],[80,8],[85,4],[90,1],[95,3],[100,4],[105,3],[110,1],[115,1],[120,1],[130,1],[135,2],[140,2],[145,1],[155,2],[165,2],[175,1],[195,3],[200,1],[210,1],[285,1],[295,1],[315,1],[320,1]]</t>
  </si>
  <si>
    <t xml:space="preserve">[[0,10],[5,96],[10,375],[15,486],[20,334],[25,108],[30,13],[35,4],[40,4],[45,3],[50,2],[55,1],[60,3],[85,1],[135,1],[270,1],[300,1]]</t>
  </si>
  <si>
    <t xml:space="preserve">[[0,9],[5,59],[10,311],[15,584],[20,297],[25,67],[30,11],[35,3],[40,4],[45,1],[60,2],[120,1],[155,1],[225,1]]</t>
  </si>
  <si>
    <t xml:space="preserve">[[0,97],[5,190],[10,329],[15,378],[20,192],[25,44],[30,12],[35,4],[40,3],[55,7],[60,3],[65,5],[70,3],[75,3],[80,1],[85,5],[90,4],[105,1],[150,1],[360,1]]</t>
  </si>
  <si>
    <t xml:space="preserve">[[0,28],[5,65],[10,209],[15,367],[20,189],[25,55],[30,18],[35,10],[40,9],[45,4],[50,3],[55,3],[60,1],[75,2],[80,1],[365,1],[385,1]]</t>
  </si>
  <si>
    <t xml:space="preserve">[[0,66],[5,154],[10,235],[15,289],[20,162],[25,32],[30,17],[35,11],[40,6],[45,1],[50,5],[55,1],[105,1],[115,1],[125,1],[130,1],[170,1],[175,1],[235,1],[245,1],[260,1],[490,1],[550,1]]</t>
  </si>
  <si>
    <t xml:space="preserve">[[0,27],[5,75],[10,95],[15,103],[20,81],[25,52],[30,13],[35,9],[40,7],[45,4],[50,2],[55,4],[60,1],[65,3],[70,1],[85,2],[90,3],[100,3],[105,1],[110,1],[115,1],[125,1],[130,1],[165,1],[170,1],[200,1],[220,1],[230,1],[325,1],[345,1],[360,1],[550,1]]</t>
  </si>
  <si>
    <t xml:space="preserve">[[0,13],[5,201],[10,552],[15,614],[20,340],[25,106],[30,16],[35,3],[40,2],[45,3],[50,1],[55,3],[60,4],[65,2],[80,2],[100,1],[110,1],[180,1],[230,1],[415,1]]</t>
  </si>
  <si>
    <t xml:space="preserve">[[0,143],[5,1127],[10,1682],[15,1285],[20,712],[25,281],[30,134],[35,109],[40,21],[45,18],[50,18],[55,15],[60,27],[65,28],[70,14],[75,7],[80,6],[85,3],[90,5],[95,5],[100,3],[105,2],[110,3],[115,2],[120,1],[130,1],[135,1],[145,3],[155,1],[160,1],[180,1],[195,1],[210,2],[250,1],[365,1],[415,1],[515,1],[875,1],[1210,1]]</t>
  </si>
  <si>
    <t xml:space="preserve">[[0,300],[5,950],[10,773],[15,271],[20,142],[25,55],[30,22],[35,10],[40,13],[45,3],[50,8],[55,11],[60,7],[75,2],[100,1],[115,1],[135,2],[145,3],[195,1],[235,1],[455,1],[640,1]]</t>
  </si>
  <si>
    <t xml:space="preserve">[[0,16],[5,9],[10,62],[15,187],[20,117],[25,36],[30,12],[35,12],[40,6],[45,5],[50,3],[55,2],[60,1],[70,1],[80,1],[140,1],[170,1],[265,1],[645,1],[815,1],[850,1]]</t>
  </si>
  <si>
    <t xml:space="preserve">[[0,213],[5,820],[10,974],[15,616],[20,210],[25,142],[30,60],[35,46],[40,15],[45,25],[50,26],[55,13],[60,18],[65,9],[70,10],[75,4],[80,4],[85,5],[90,2],[95,6],[100,4],[105,3],[110,3],[120,2],[125,2],[130,2],[135,2],[140,1],[145,5],[155,2],[165,1],[180,2],[185,1],[190,1],[215,1],[235,1],[240,1],[245,1],[250,1],[260,2],[270,2],[275,1],[300,1],[310,1],[330,1],[355,1],[375,1],[390,1],[420,1],[745,1],[805,1],[990,1],[1325,1]]</t>
  </si>
  <si>
    <t xml:space="preserve">[[0,142],[5,882],[10,1266],[15,800],[20,351],[25,157],[30,149],[35,41],[40,24],[45,18],[50,8],[55,8],[60,9],[65,13],[70,6],[75,4],[80,3],[85,2],[90,2],[95,2],[100,3],[105,2],[110,1],[115,2],[120,1],[125,1],[130,1],[135,1],[140,2],[160,1],[165,1],[170,2],[175,1],[205,1],[235,1],[240,1],[250,1],[285,1],[340,1],[380,1],[460,2],[535,1],[610,1],[1025,1]]</t>
  </si>
  <si>
    <t xml:space="preserve">[[0,20],[5,95],[10,300],[15,375],[20,341],[25,157],[30,45],[35,21],[40,21],[45,17],[50,7],[55,4],[60,5],[65,2],[70,2],[75,1],[85,1],[90,1],[105,1],[160,1],[265,1],[390,1],[975,1]]</t>
  </si>
  <si>
    <t xml:space="preserve">[[0,42],[5,201],[10,281],[15,355],[20,285],[25,149],[30,22],[35,7],[40,6],[45,2],[50,3],[55,11],[60,8],[65,5],[70,1],[75,2],[90,2],[200,1],[430,1],[465,1],[480,1]]</t>
  </si>
  <si>
    <t xml:space="preserve">[[0,63],[5,256],[10,368],[15,505],[20,410],[25,255],[30,169],[35,81],[40,23],[45,10],[50,4],[55,2],[60,1],[65,1],[70,3],[80,2],[105,1],[115,1],[125,1],[165,1],[220,1],[260,1],[270,1]]</t>
  </si>
  <si>
    <t xml:space="preserve">[[0,47],[5,113],[10,234],[15,355],[20,340],[25,267],[30,218],[35,89],[40,26],[45,11],[50,8],[55,4],[60,4],[65,2],[70,1],[75,1],[80,1],[90,1],[125,2],[140,1],[250,1]]</t>
  </si>
  <si>
    <t xml:space="preserve">[[0,62],[5,243],[10,390],[15,319],[20,208],[25,156],[30,65],[35,31],[40,16],[45,9],[50,4],[55,1],[65,2],[70,2],[75,2],[80,1],[85,1],[90,1],[100,1],[105,1],[120,2],[155,1],[165,1],[175,1],[185,1],[280,1],[335,1],[415,1],[435,1]]</t>
  </si>
  <si>
    <t xml:space="preserve">[[0,47],[5,363],[10,622],[15,454],[20,234],[25,89],[30,62],[35,21],[40,4],[45,2],[50,3],[60,5],[65,1],[75,1],[80,1],[115,1],[120,1],[125,1],[185,1],[225,1],[255,1],[450,1]]</t>
  </si>
  <si>
    <t xml:space="preserve">[[0,20],[5,109],[10,104],[15,86],[20,71],[25,37],[30,11],[35,13],[40,8],[45,9],[50,5],[55,9],[60,3],[65,1],[70,4],[80,1],[85,2],[90,1],[100,2],[105,2],[130,2],[150,1],[170,1],[175,1],[220,1],[245,1]]</t>
  </si>
  <si>
    <t xml:space="preserve">[[0,14],[5,71],[10,140],[15,348],[20,388],[25,133],[30,38],[35,12],[45,3],[55,3],[60,1],[75,2],[85,1],[100,4],[120,1],[345,1],[380,1]]</t>
  </si>
  <si>
    <t xml:space="preserve">[[0,24],[5,183],[10,189],[15,129],[20,83],[25,23],[35,2],[40,3],[165,1],[265,1]]</t>
  </si>
  <si>
    <t xml:space="preserve">[[0,98],[5,461],[10,406],[15,266],[20,135],[25,76],[30,15],[35,8],[40,1],[55,1]]</t>
  </si>
  <si>
    <t xml:space="preserve">[[0,32],[5,412],[10,489],[15,385],[20,188],[25,117],[30,95],[35,64],[40,35],[45,16],[50,16],[55,12],[60,9],[65,12],[70,8],[75,10],[80,4],[90,3],[95,2],[100,1],[105,3],[110,1],[115,3],[120,3],[130,1],[135,1],[140,1],[160,2],[165,1],[175,1],[185,1],[195,3],[205,1],[210,4],[230,1],[255,1],[275,1],[280,1],[305,1],[345,1],[400,1],[405,1],[455,1],[480,1],[545,1],[580,1],[600,1],[635,1],[700,1],[705,1],[980,1],[1560,1],[1645,1],[1780,1],[2115,1]]</t>
  </si>
  <si>
    <t xml:space="preserve">[[0,156],[5,231],[10,156],[15,74],[20,28],[25,13],[30,2],[35,1],[40,1],[45,1],[50,1],[55,1],[60,2],[65,2],[70,4],[75,1],[80,2],[85,1],[90,3],[95,2],[100,3],[105,3],[110,4],[115,4],[120,3],[125,1],[145,1],[165,1],[185,1],[210,1],[400,2],[425,1],[480,1],[645,1],[1045,1],[1530,1]]</t>
  </si>
  <si>
    <t xml:space="preserve">[[0,82],[5,288],[10,289],[15,239],[20,171],[25,72],[30,35],[35,14],[40,3],[45,3],[55,4],[60,3],[65,2],[70,1],[75,2],[85,3],[150,1],[200,1],[455,1]]</t>
  </si>
  <si>
    <t xml:space="preserve">[[0,62],[5,208],[10,306],[15,344],[20,204],[25,116],[30,43],[35,23],[40,8],[45,6],[50,3],[55,6],[60,6],[65,5],[70,4],[75,2],[80,4],[85,1],[90,1],[95,1],[100,1],[115,1],[130,2],[155,2],[160,1],[185,2],[195,1],[215,3],[260,1],[355,1],[530,1]]</t>
  </si>
  <si>
    <t xml:space="preserve">[[0,34],[5,200],[10,265],[15,156],[20,183],[25,101],[30,34],[35,12],[40,9],[45,3],[50,3],[55,2],[60,2],[65,1],[70,2],[80,2],[145,1],[290,1],[380,1]]</t>
  </si>
  <si>
    <t xml:space="preserve">[[0,66],[5,228],[10,296],[15,260],[20,156],[25,113],[30,59],[35,20],[40,8],[45,2],[50,2],[55,4],[60,6],[65,5],[70,2],[75,2],[85,1],[90,2],[95,2],[100,1],[105,1],[145,1],[150,1],[160,1],[180,1],[185,1],[190,2],[200,1],[225,1],[315,1],[500,1],[710,1]]</t>
  </si>
  <si>
    <t xml:space="preserve">[[0,113],[5,267],[10,378],[15,333],[20,73],[25,10],[30,1],[35,3],[40,1],[45,2],[50,3],[55,4],[60,5],[65,1],[75,3],[80,2],[85,2],[100,1],[105,1],[120,2],[125,1],[135,1],[150,1],[155,1],[160,1],[180,1],[200,1],[250,1],[585,1],[1940,1]]</t>
  </si>
  <si>
    <t xml:space="preserve">[[0,80],[5,202],[10,241],[15,314],[20,347],[25,224],[30,108],[35,38],[40,24],[45,13],[50,10],[55,5],[60,4],[70,1],[75,2],[85,1],[90,2],[100,1],[110,1],[120,3],[180,1],[205,1],[210,1],[245,1]]</t>
  </si>
  <si>
    <t xml:space="preserve">[[0,22],[5,183],[10,342],[15,449],[20,303],[25,110],[30,59],[35,27],[40,18],[45,9],[50,9],[55,2],[60,5],[65,2],[70,2],[80,2],[85,1],[90,1],[95,1],[115,1],[130,1],[160,1],[225,1],[245,1],[305,1],[345,1],[620,1]]</t>
  </si>
  <si>
    <t xml:space="preserve">[[0,107],[5,285],[10,344],[15,374],[20,307],[25,216],[30,132],[35,88],[40,31],[45,24],[50,7],[55,3],[60,4],[65,2],[70,1],[75,2],[85,1],[90,2],[95,1],[115,2],[125,1]]</t>
  </si>
  <si>
    <t xml:space="preserve">[[0,82],[5,355],[10,312],[15,215],[20,112],[25,45],[30,22],[35,17],[40,14],[45,12],[50,13],[55,11],[60,14],[65,13],[70,2],[75,5],[80,4],[85,1],[90,2],[95,3],[100,3],[105,1],[115,1],[120,1],[135,2],[145,3],[150,1],[155,2],[180,1],[190,1],[195,1],[210,2],[235,1],[265,1],[270,1],[325,1],[535,1],[655,1],[795,1],[890,1],[1155,1]]</t>
  </si>
  <si>
    <t xml:space="preserve">[[0,56],[5,118],[10,166],[15,179],[20,151],[25,99],[30,67],[35,27],[40,16],[45,8],[50,3],[55,2],[60,1],[65,2],[110,1],[120,1],[125,1],[135,2],[155,1],[205,1],[260,1]]</t>
  </si>
  <si>
    <t xml:space="preserve">[[0,136],[5,251],[10,248],[15,246],[20,190],[25,101],[30,48],[35,18],[40,6],[45,4],[50,7],[55,3],[60,3],[65,4],[70,3],[75,1],[80,2],[85,3],[90,1],[120,1],[125,1],[130,1],[150,1],[250,1]]</t>
  </si>
  <si>
    <t xml:space="preserve">[[0,141],[5,417],[10,406],[15,246],[20,146],[25,63],[30,19],[35,11],[40,4],[45,3],[50,4],[55,3],[60,2],[65,1],[70,5],[75,1],[110,2],[130,1],[135,1],[145,1],[190,1],[350,1]]</t>
  </si>
  <si>
    <t xml:space="preserve">[[0,120],[5,235],[10,170],[15,94],[20,61],[25,29],[30,14],[35,4],[40,1],[45,2],[50,2],[55,1],[65,1],[75,1],[95,2],[105,1]]</t>
  </si>
  <si>
    <t xml:space="preserve">[[0,24],[5,93],[10,207],[15,264],[20,104],[25,31],[30,4],[35,6],[40,3],[45,1],[50,1],[60,1],[65,2],[70,2],[75,1],[90,3],[100,2],[115,2],[120,1],[180,1],[205,1]]</t>
  </si>
  <si>
    <t xml:space="preserve">[[0,56],[5,203],[10,368],[15,333],[20,163],[25,53],[30,15],[35,2]]</t>
  </si>
  <si>
    <t xml:space="preserve">[[0,62],[5,256],[10,316],[15,268],[20,136],[25,61],[30,17],[35,8],[40,2],[45,3],[50,4],[55,2],[110,1],[220,1],[270,1],[290,1]]</t>
  </si>
  <si>
    <t xml:space="preserve">[[0,44],[5,117],[10,134],[15,110],[20,79],[25,28],[30,26],[35,11],[40,10],[45,7],[50,5],[55,5],[60,2],[65,5],[70,2],[80,3],[85,1],[95,2],[105,1],[115,1],[120,3],[135,1],[150,1],[170,1],[245,1],[325,1],[370,1]]</t>
  </si>
  <si>
    <t xml:space="preserve">[[0,40],[5,123],[10,237],[15,252],[20,88],[25,21],[30,8],[35,4],[40,5],[45,7],[50,5],[55,1],[60,1],[65,2],[70,3],[75,2],[80,1],[85,1],[90,1],[100,1],[105,2],[115,1],[120,1],[150,1],[155,1],[195,1],[205,1],[520,1],[760,1],[1460,1]]</t>
  </si>
  <si>
    <t xml:space="preserve">[[0,14],[5,41],[10,54],[15,44],[20,18],[25,8],[30,3],[35,2],[40,1],[45,1],[55,1]]</t>
  </si>
  <si>
    <t xml:space="preserve">[[0,130],[5,397],[10,352],[15,316],[20,160],[25,41],[30,20],[35,7],[40,3],[45,4],[50,3],[55,2],[60,1],[65,1],[70,2],[75,1],[95,2],[100,2],[110,1],[115,1],[190,1]]</t>
  </si>
  <si>
    <t xml:space="preserve">[[0,47],[5,218],[10,410],[15,370],[20,165],[25,24],[30,14],[35,3],[40,8],[45,1],[50,6],[55,2],[65,3],[75,2],[80,2],[90,2],[100,1],[110,1],[120,1],[130,1],[145,1],[160,1],[165,1],[180,1],[185,1],[200,1],[205,1],[225,1],[280,1],[315,1]]</t>
  </si>
  <si>
    <t xml:space="preserve">[[0,132],[5,356],[10,308],[15,195],[20,85],[25,27],[30,6],[35,3],[40,1],[65,1],[80,1],[130,1]]</t>
  </si>
  <si>
    <t xml:space="preserve">[[0,37],[5,144],[10,286],[15,332],[20,160],[25,52],[30,7],[35,2],[40,2],[45,1],[50,2],[55,3],[60,2],[70,1],[75,1],[90,1]]</t>
  </si>
  <si>
    <t xml:space="preserve">[[0,108],[5,396],[10,524],[15,601],[20,212],[25,57],[30,16],[35,10],[40,2],[45,2],[50,3],[55,1],[90,1],[105,1],[120,1],[370,1],[400,1]]</t>
  </si>
  <si>
    <t xml:space="preserve">[[0,98],[5,303],[10,253],[15,177],[20,102],[25,40],[30,10],[35,7],[40,4],[45,2],[50,2],[65,1],[70,1],[85,1],[110,1],[230,1]]</t>
  </si>
  <si>
    <t xml:space="preserve">[[0,144],[5,173],[10,104],[15,79],[20,71],[25,39],[30,40],[35,12],[40,8],[45,11],[50,6],[55,10],[60,4],[65,8],[70,3],[75,2],[80,5],[85,3],[90,2],[95,2],[100,1],[110,1],[130,1],[135,2],[140,1],[160,1],[170,1],[180,1],[185,1],[225,1],[250,1],[270,1],[345,2],[350,1],[360,1],[400,1],[410,1],[575,1]]</t>
  </si>
  <si>
    <t xml:space="preserve">[[0,138],[5,431],[10,270],[15,121],[20,50],[25,15],[30,9],[35,4],[40,4],[45,1],[50,1],[55,1],[60,2],[65,1],[70,1],[75,2],[80,1],[110,1],[120,1],[205,1],[285,1]]</t>
  </si>
  <si>
    <t xml:space="preserve">[[0,131],[5,280],[10,193],[15,144],[20,67],[25,34],[30,18],[35,15],[40,14],[45,7],[50,7],[55,9],[60,12],[65,3],[70,4],[75,5],[80,5],[90,2],[95,3],[100,2],[105,2],[110,3],[115,2],[120,2],[130,7],[145,2],[150,4],[155,1],[160,2],[175,1],[180,1],[210,1],[220,1],[230,1],[840,1]]</t>
  </si>
  <si>
    <t xml:space="preserve">[[0,104],[5,260],[10,318],[15,287],[20,209],[25,112],[30,63],[35,35],[40,11],[50,6],[55,7],[60,5],[65,5],[70,1],[75,1],[80,1],[90,1],[280,1]]</t>
  </si>
  <si>
    <t xml:space="preserve">[[0,324],[5,834],[10,691],[15,389],[20,172],[25,70],[30,25],[35,13],[40,11],[45,11],[50,7],[55,4],[60,3],[65,2],[70,3],[75,2],[80,1],[85,1],[90,1],[95,2],[100,1],[105,1],[125,1],[145,1],[155,1],[215,1],[220,1]]</t>
  </si>
  <si>
    <t xml:space="preserve">[[0,26],[5,62],[10,194],[15,274],[20,111],[25,40],[30,28],[35,15],[40,16],[45,13],[50,13],[55,12],[60,13],[65,5],[70,10],[75,7],[80,6],[85,5],[90,3],[95,6],[100,2],[110,2],[115,1],[120,3],[125,1],[130,2],[135,1],[140,2],[145,3],[150,1],[155,2],[160,1],[175,1],[185,1],[190,3],[200,2],[225,1],[230,3],[250,1],[270,1],[300,2],[320,1],[330,1],[360,1],[370,1],[430,1],[560,1],[640,1]]</t>
  </si>
  <si>
    <t xml:space="preserve">[[0,33],[5,149],[10,161],[15,313],[20,268],[25,67],[30,17],[35,4],[40,5],[45,7],[50,1],[55,4],[60,3],[70,1],[75,2],[80,1],[85,2],[90,1],[105,2],[115,1],[130,1],[140,1],[150,1],[220,1],[235,1],[415,1]]</t>
  </si>
  <si>
    <t xml:space="preserve">[[0,94],[5,184],[10,216],[15,158],[20,55],[25,37],[30,24],[35,20],[40,12],[45,15],[50,11],[55,8],[60,4],[65,1],[70,2],[75,1],[85,5],[90,2],[95,1],[120,1],[125,3],[135,2],[140,1],[190,1],[205,1],[255,1],[300,1]]</t>
  </si>
  <si>
    <t xml:space="preserve">[[0,56],[5,87],[10,54],[15,37],[20,20],[25,10],[30,3],[35,6],[40,9],[45,5],[50,5],[55,2],[60,5],[65,4],[70,2],[75,2],[80,1],[85,2],[90,3],[95,3],[100,2],[105,1],[110,1],[115,2],[130,1],[135,1],[140,1],[145,1],[155,1],[240,1],[295,1],[300,1],[375,1]]</t>
  </si>
  <si>
    <t xml:space="preserve">[[0,122],[5,246],[10,251],[15,205],[20,128],[25,85],[30,36],[35,24],[40,14],[45,10],[50,4],[55,6],[60,4],[65,3],[70,1],[75,1],[80,1],[85,1],[90,1],[95,3],[100,2],[120,1],[200,1],[215,1]]</t>
  </si>
  <si>
    <t xml:space="preserve">[[0,171],[5,361],[10,234],[15,82],[20,55],[25,30],[30,18],[35,15],[40,11],[45,9],[50,5],[55,3],[60,3],[65,3],[70,3],[75,4],[80,1],[85,2],[90,2],[95,1],[100,3],[110,1],[125,3],[130,1],[135,2],[140,1],[145,1],[150,1],[160,1],[200,1],[205,1],[215,1],[220,1],[290,1],[415,1],[715,1]]</t>
  </si>
  <si>
    <t xml:space="preserve">[[0,88],[5,368],[10,368],[15,279],[20,147],[25,57],[30,20],[35,16],[40,17],[45,4],[50,6],[55,4],[60,4],[65,5],[70,2],[75,1],[80,3],[85,1],[90,2],[95,1],[100,2],[105,2],[110,1],[115,3],[125,4],[130,1],[135,1],[145,2],[150,2],[155,1],[160,1],[170,2],[175,1],[180,1],[185,3],[190,1],[195,1],[200,1],[205,2],[210,3],[215,3],[220,2],[240,1],[245,1],[255,1],[275,1],[280,1],[285,1],[290,1],[315,1],[325,1],[355,1],[405,2],[415,1],[545,1],[640,1],[1630,1]]</t>
  </si>
  <si>
    <t xml:space="preserve">[[0,42],[5,175],[10,349],[15,418],[20,272],[25,105],[30,63],[35,26],[40,8],[45,8],[50,9],[55,8],[65,5],[70,2],[75,3],[80,1],[85,2],[90,1],[95,1],[105,1],[115,2],[125,1],[165,1],[180,1],[260,1]]</t>
  </si>
  <si>
    <t xml:space="preserve">[[0,120],[5,280],[10,297],[15,290],[20,234],[25,156],[30,93],[35,43],[40,30],[45,11],[50,9],[55,2],[60,5],[70,2],[75,1],[130,1],[165,1],[195,1]]</t>
  </si>
  <si>
    <t xml:space="preserve">[[0,38],[5,125],[10,235],[15,162],[20,45],[25,13],[30,11],[35,4],[40,6],[45,2],[50,1],[55,4],[65,1],[75,2],[80,1],[90,1],[95,1],[110,1],[175,1]]</t>
  </si>
  <si>
    <t xml:space="preserve">[[0,82],[5,213],[10,266],[15,228],[20,179],[25,87],[30,75],[35,44],[40,29],[45,19],[50,5],[55,7],[60,5],[65,2],[70,1],[80,2],[95,2],[110,2],[125,1],[155,1],[160,1],[275,1],[400,1]]</t>
  </si>
  <si>
    <t xml:space="preserve">[[0,43],[5,110],[10,154],[15,145],[20,153],[25,147],[30,88],[35,61],[40,28],[45,10],[50,5],[55,4],[60,1],[65,2],[75,1],[105,1],[610,1]]</t>
  </si>
  <si>
    <t xml:space="preserve">[[0,136],[5,323],[10,280],[15,294],[20,250],[25,150],[30,111],[35,67],[40,29],[45,22],[50,13],[55,3],[60,2],[65,4],[70,2],[75,4],[80,1],[90,1],[100,2],[110,1],[125,1],[150,1],[165,1],[180,1],[375,1]]</t>
  </si>
  <si>
    <t xml:space="preserve">[[0,76],[5,273],[10,377],[15,318],[20,229],[25,194],[30,150],[35,86],[40,44],[45,35],[50,19],[55,4],[60,5],[65,2],[70,1],[185,1],[205,1]]</t>
  </si>
  <si>
    <t xml:space="preserve">[[0,21],[5,45],[10,133],[15,104],[20,110],[25,100],[30,94],[35,51],[40,51],[45,29],[50,18],[55,6],[60,4],[65,2],[70,1],[75,1],[80,1],[90,1],[170,1],[260,1]]</t>
  </si>
  <si>
    <t xml:space="preserve">[[0,1],[5,1],[10,2],[15,4],[25,2],[30,4],[35,4],[40,2],[50,1]]</t>
  </si>
  <si>
    <t xml:space="preserve">[[0,85],[5,224],[10,433],[15,376],[20,143],[25,31],[30,18],[35,9],[40,10],[45,9],[50,4],[55,2],[70,1],[75,3],[80,3],[85,2],[90,1],[95,3],[100,2],[150,1],[165,1],[175,1],[180,1],[215,1],[245,1]]</t>
  </si>
  <si>
    <t xml:space="preserve">[[0,67],[5,128],[10,146],[15,146],[20,116],[25,126],[30,103],[35,67],[40,50],[45,25],[50,16],[55,6],[60,11],[65,6],[70,2],[75,1],[80,2],[95,2],[125,1],[130,1],[140,2],[155,1],[165,2],[215,1],[225,1],[280,1],[375,1],[640,1],[725,1]]</t>
  </si>
  <si>
    <t xml:space="preserve">[[0,114],[5,147],[10,66],[15,33],[20,15],[25,21],[30,19],[35,18],[40,11],[45,7],[50,9],[55,3],[60,7],[65,3],[70,4],[75,6],[80,2],[85,7],[90,1],[95,6],[100,4],[105,1],[110,1],[115,5],[120,1],[125,1],[135,1],[140,1],[145,2],[150,2],[155,3],[160,1],[170,2],[175,2],[180,1],[185,1],[205,3],[240,1],[305,1],[425,1],[460,1],[480,1]]</t>
  </si>
  <si>
    <t xml:space="preserve">[[0,81],[5,111],[10,80],[15,25],[20,21],[25,28],[30,22],[35,11],[40,7],[45,12],[50,5],[55,5],[60,7],[65,5],[70,8],[75,4],[80,4],[90,2],[95,2],[100,2],[105,1],[125,1],[135,2],[145,1],[160,1],[175,1],[190,1],[215,1],[245,1],[250,1],[260,1],[315,1],[430,1],[505,1]]</t>
  </si>
  <si>
    <t xml:space="preserve">[[0,108],[5,147],[10,201],[15,162],[20,48],[25,18],[30,18],[35,14],[40,9],[45,4],[50,4],[55,2],[60,6],[65,2],[70,4],[75,2],[80,2],[85,3],[100,2],[110,1],[135,1],[145,1],[150,1],[320,1],[345,1]]</t>
  </si>
  <si>
    <t xml:space="preserve">[[0,38],[5,84],[10,40],[15,24],[20,15],[25,23],[30,12],[35,9],[40,11],[45,9],[50,2],[55,2],[60,1],[65,6],[70,2],[75,4],[80,2],[85,2],[100,1],[105,3],[115,1],[130,1],[135,1],[145,1],[150,1],[165,1],[170,1],[190,2],[205,2],[225,1],[270,1],[310,1],[340,1],[425,1],[450,1]]</t>
  </si>
  <si>
    <t xml:space="preserve">[[0,112],[5,217],[10,119],[15,65],[20,46],[25,28],[30,18],[35,10],[40,9],[45,6],[50,7],[55,3],[60,7],[65,4],[70,2],[75,1],[80,1],[85,1],[90,2],[100,1],[105,2],[110,2],[120,1],[130,2],[140,2],[155,2],[185,1],[190,1],[200,1],[610,1]]</t>
  </si>
  <si>
    <t xml:space="preserve">[[0,31],[5,80],[10,43],[15,11],[20,13],[25,10],[30,7],[35,13],[40,6],[45,6],[50,8],[55,4],[60,1],[65,9],[70,7],[80,3],[90,1],[110,1],[115,1],[165,1],[720,1]]</t>
  </si>
  <si>
    <t xml:space="preserve">[[0,73],[5,229],[10,250],[15,183],[20,84],[25,24],[30,23],[35,17],[40,9],[45,4],[50,5],[55,3],[60,6],[65,2],[70,5],[75,3],[80,2],[90,1],[95,1],[105,3],[115,1],[120,1],[130,2],[140,1],[155,1]]</t>
  </si>
  <si>
    <t xml:space="preserve">[[0,83],[5,162],[10,162],[15,166],[20,129],[25,73],[30,53],[35,21],[40,16],[45,9],[50,8],[55,5],[60,3],[65,4],[70,2],[75,7],[85,2],[90,3],[95,2],[105,1],[110,2],[115,1],[120,3],[145,2],[150,2],[160,1],[185,1],[190,1],[200,1],[230,1],[305,1]]</t>
  </si>
  <si>
    <t xml:space="preserve">[[0,97],[5,344],[10,448],[15,336],[20,235],[25,135],[30,103],[35,42],[40,12],[45,6],[50,2],[60,2],[65,3],[70,2],[85,1],[90,1],[100,1],[105,1],[110,1],[115,2],[120,1],[130,1],[135,1],[140,1],[150,1],[155,1],[185,1],[205,1],[215,1],[235,1],[1365,1]]</t>
  </si>
  <si>
    <t xml:space="preserve">[[0,48],[5,120],[10,299],[15,443],[20,363],[25,339],[30,232],[35,125],[40,42],[45,22],[50,6],[55,5],[60,3],[65,1],[70,1],[75,2],[80,4],[85,1],[90,2],[95,3],[100,2],[105,1],[110,1],[115,1],[125,1],[130,1],[140,2],[145,1],[150,1],[155,1],[160,1],[170,2],[195,1],[230,1],[550,1],[1580,1]]</t>
  </si>
  <si>
    <t xml:space="preserve">[[0,89],[5,131],[10,112],[15,96],[20,58],[25,50],[30,37],[35,36],[40,64],[45,49],[50,38],[55,27],[60,24],[65,22],[70,20],[75,16],[80,12],[85,19],[90,10],[95,14],[100,13],[105,14],[110,13],[115,17],[120,7],[125,14],[130,4],[135,11],[140,11],[145,10],[150,10],[155,8],[160,8],[165,4],[170,7],[175,12],[180,8],[185,4],[190,2],[195,13],[200,6],[205,2],[210,2],[215,5],[220,6],[225,1],[230,7],[235,3],[240,5],[245,2],[250,1],[255,2],[260,1],[265,1],[275,3],[280,5],[290,2],[295,3],[300,2],[305,1],[315,2],[320,3],[325,1],[330,1],[335,1],[340,3],[350,1],[355,1],[370,1],[385,1],[390,2],[400,2],[415,1],[425,1],[440,3],[445,1],[455,1],[495,1],[520,1],[545,1],[570,1],[575,1],[605,1],[655,1],[730,1],[750,1],[805,1],[855,1],[885,1],[970,1],[980,1],[985,2],[1005,1],[1085,1],[1165,1],[1210,1],[1215,1],[1220,1],[1235,1]]</t>
  </si>
  <si>
    <t xml:space="preserve">[[0,79],[5,215],[10,195],[15,149],[20,60],[25,17],[30,21],[35,6],[40,7],[45,4],[50,8],[55,3],[60,2],[65,1],[70,5],[75,2],[80,2],[85,3],[95,2],[100,2],[105,1],[110,1],[120,1],[130,1],[135,1],[145,1],[150,1],[165,1],[205,1],[225,1],[375,1]]</t>
  </si>
  <si>
    <t xml:space="preserve">[[0,115],[5,191],[10,275],[15,207],[20,63],[25,31],[30,8],[35,9],[40,6],[45,11],[50,12],[55,6],[60,4],[65,3],[70,2],[75,4],[80,1],[85,2],[90,3],[95,1],[100,1],[105,3],[110,1],[115,1],[120,2],[130,1],[145,1],[205,1],[215,1],[220,1],[370,1],[530,1]]</t>
  </si>
  <si>
    <t xml:space="preserve">[[0,111],[5,291],[10,412],[15,390],[20,195],[25,79],[30,23],[35,24],[40,10],[45,3],[50,5],[55,4],[60,1],[65,1],[70,2],[75,4],[80,2],[85,2],[90,1],[100,1],[110,2],[125,1],[135,1],[140,1],[150,1],[190,2],[205,1],[295,1],[385,1]]</t>
  </si>
  <si>
    <t xml:space="preserve">[[0,101],[5,294],[10,329],[15,272],[20,237],[25,176],[30,126],[35,58],[40,28],[45,20],[50,8],[55,6],[60,5],[65,2],[70,3],[75,5],[80,2],[85,2],[90,2],[95,1],[100,1],[105,1],[120,1],[140,1],[145,1],[150,1],[170,2],[175,1],[240,1],[255,1],[265,1]]</t>
  </si>
  <si>
    <t xml:space="preserve">[[0,142],[5,350],[10,406],[15,307],[20,158],[25,71],[30,35],[35,17],[40,12],[45,8],[50,8],[55,5],[60,3],[65,4],[70,2],[75,3],[85,1],[90,1],[105,2],[110,1],[120,1],[125,1],[130,1],[145,2],[155,1],[240,1]]</t>
  </si>
  <si>
    <t xml:space="preserve">[[0,44],[5,163],[10,253],[15,128],[20,49],[25,10],[30,5],[35,3],[40,2],[45,2],[50,1],[55,3],[100,1],[115,1],[330,1]]</t>
  </si>
  <si>
    <t xml:space="preserve">[[0,246],[5,350],[10,222],[15,88],[20,41],[25,29],[30,17],[35,11],[40,11],[45,15],[50,7],[55,9],[60,11],[65,15],[70,5],[75,2],[80,6],[90,1],[95,1],[100,2],[105,3],[120,1],[145,1],[155,1],[170,1],[180,1],[210,2],[220,1],[230,1],[320,1],[380,1],[490,1],[530,1],[655,1],[935,1]]</t>
  </si>
  <si>
    <t xml:space="preserve">[[0,164],[5,361],[10,587],[15,488],[20,264],[25,107],[30,49],[35,11],[40,8],[45,8],[50,6],[55,4],[60,3],[65,6],[70,7],[75,4],[80,3],[85,4],[90,2],[95,1],[100,1],[105,1],[110,1],[120,1],[125,2],[150,1],[155,1],[165,2],[175,1],[200,1],[210,1],[240,2],[280,1],[300,1],[320,1],[550,1],[670,1]]</t>
  </si>
  <si>
    <t xml:space="preserve">[[0,15],[5,58],[10,164],[15,344],[20,235],[25,87],[30,14],[35,12],[40,5],[45,3],[50,5],[55,4],[60,6],[65,2],[70,2],[75,2],[80,2],[90,4],[100,2],[115,3],[120,1],[125,1],[135,1],[145,2],[435,1],[480,1]]</t>
  </si>
  <si>
    <t xml:space="preserve">[[0,59],[5,335],[10,710],[15,589],[20,313],[25,98],[30,11],[35,12],[40,4],[45,10],[50,9],[55,10],[60,3],[65,5],[70,7],[75,4],[80,8],[85,4],[90,5],[95,4],[100,2],[105,4],[110,3],[115,1],[120,4],[130,3],[135,2],[140,1],[145,1],[160,2],[170,2],[185,1],[200,2],[215,1],[245,1],[260,1],[320,1],[340,1],[355,1],[380,1]]</t>
  </si>
  <si>
    <t xml:space="preserve">[[0,32],[5,114],[10,248],[15,302],[20,131],[25,17],[30,5],[35,1],[40,1],[45,2],[50,4],[75,1]]</t>
  </si>
  <si>
    <t xml:space="preserve">[[0,42],[5,145],[10,364],[15,390],[20,183],[25,65],[30,40],[35,20],[40,11],[45,10],[50,4],[65,1],[70,1],[75,2],[80,2],[85,1],[95,1],[120,1],[200,2],[230,1]]</t>
  </si>
  <si>
    <t xml:space="preserve">[[0,40],[5,82],[10,240],[15,378],[20,138],[25,49],[30,21],[35,10],[40,8],[45,5],[50,6],[55,1],[60,1],[65,1],[265,1],[520,1]]</t>
  </si>
  <si>
    <t xml:space="preserve">[[0,17],[5,152],[10,530],[15,733],[20,351],[25,100],[30,13],[35,2],[40,2],[45,2],[80,1],[90,3],[100,1],[225,1],[485,1]]</t>
  </si>
  <si>
    <t xml:space="preserve">[[0,38],[5,63],[10,175],[15,222],[20,82],[25,22],[30,8],[40,1],[55,1],[65,1],[70,1],[115,1]]</t>
  </si>
  <si>
    <t xml:space="preserve">[[0,104],[5,256],[10,400],[15,285],[20,78],[25,22],[30,9],[35,7],[40,11],[45,5],[55,2],[60,2],[70,1],[80,1],[85,1],[95,1],[115,2],[125,1],[150,1],[160,1],[170,3],[180,2],[195,1],[215,1],[310,1],[425,1],[670,1],[700,1],[1200,1],[1460,1],[1585,1]]</t>
  </si>
  <si>
    <t xml:space="preserve">[[0,63],[5,182],[10,142],[15,104],[20,31],[25,8],[30,21],[35,9],[40,11],[45,16],[50,9],[55,6],[60,6],[65,6],[70,5],[75,4],[80,2],[95,2],[100,1],[105,1],[110,1],[115,1],[120,1],[130,1],[155,1],[160,1],[170,1],[220,2],[260,1],[280,1],[320,1],[555,1],[695,1],[720,1],[1200,1]]</t>
  </si>
  <si>
    <t xml:space="preserve">[[0,104],[5,232],[10,248],[15,284],[20,140],[25,63],[30,41],[35,15],[40,9],[45,11],[50,6],[55,7],[60,4],[65,9],[70,3],[75,2],[80,4],[85,4],[95,1],[125,3],[130,2],[145,1],[160,1],[170,1],[175,1],[185,1],[285,1],[320,1],[430,1],[560,1],[565,1],[620,1],[745,1]]</t>
  </si>
  <si>
    <t xml:space="preserve">[[0,114],[5,248],[10,219],[15,173],[20,115],[25,63],[30,20],[35,13],[40,9],[45,7],[50,2],[55,2],[60,3],[65,6],[70,5],[75,1],[80,4],[85,4],[90,3],[95,3],[100,3],[110,2],[115,1],[120,2],[125,3],[130,1],[135,1],[145,3],[150,1],[190,1],[255,1],[265,1],[305,1],[510,1],[535,1]]</t>
  </si>
  <si>
    <t xml:space="preserve">[[0,114],[5,336],[10,500],[15,456],[20,294],[25,167],[30,88],[35,49],[40,35],[45,12],[50,16],[55,5],[60,8],[65,3],[75,7],[80,2],[85,6],[90,4],[95,2],[100,2],[105,2],[110,2],[115,1],[125,1],[195,1],[305,1]]</t>
  </si>
  <si>
    <t xml:space="preserve">[[0,245],[5,369],[10,351],[15,302],[20,178],[25,81],[30,53],[35,31],[40,12],[45,10],[50,12],[55,12],[60,10],[65,3],[70,3],[75,3],[80,1],[85,3],[100,2],[105,5],[110,2],[115,1],[120,1],[125,2],[150,2],[165,1],[170,1],[195,1],[210,2],[215,2]]</t>
  </si>
  <si>
    <t xml:space="preserve">[[0,4],[5,3],[10,4],[15,5],[20,3],[30,2],[35,1],[40,1],[55,1]]</t>
  </si>
  <si>
    <t xml:space="preserve">[[0,92],[5,185],[10,230],[15,333],[20,217],[25,70],[30,51],[35,35],[40,32],[45,9],[50,12],[55,10],[60,4],[65,8],[70,4],[75,8],[80,3],[85,5],[90,1],[95,5],[100,3],[105,3],[110,1],[115,1],[135,1],[140,3],[145,3],[150,1],[160,1],[170,2],[215,1],[245,2],[265,1],[305,1],[375,1],[420,1],[820,1]]</t>
  </si>
  <si>
    <t xml:space="preserve">[[0,104],[5,253],[10,261],[15,223],[20,151],[25,78],[30,25],[35,14],[40,11],[45,6],[50,4],[55,1],[60,3],[65,2],[70,1],[75,1],[80,1],[90,1],[130,1]]</t>
  </si>
  <si>
    <t xml:space="preserve">[[0,100],[5,285],[10,433],[15,500],[20,454],[25,224],[30,69],[35,35],[40,9],[45,4],[50,6],[55,2],[60,3],[75,1],[85,1],[95,1],[170,1]]</t>
  </si>
  <si>
    <t xml:space="preserve">[[0,52],[5,209],[10,338],[15,388],[20,236],[25,55],[30,14],[35,2],[40,3],[45,2],[65,1],[75,1],[105,2],[110,1],[875,1],[1615,1]]</t>
  </si>
  <si>
    <t xml:space="preserve">[[0,43],[5,117],[10,230],[15,274],[20,166],[25,56],[30,22],[35,9],[40,1],[50,2],[60,1],[90,1],[150,1]]</t>
  </si>
  <si>
    <t xml:space="preserve">[[0,91],[5,203],[10,333],[15,343],[20,228],[25,98],[30,22],[35,10],[40,1],[45,3],[50,1],[65,1],[70,1],[80,4],[95,1],[100,1],[105,1],[110,1],[120,1],[125,1],[130,1],[140,1]]</t>
  </si>
  <si>
    <t xml:space="preserve">[[0,284],[5,506],[10,520],[15,449],[20,320],[25,216],[30,128],[35,77],[40,43],[45,10],[50,11],[55,10],[60,2],[65,2],[70,2],[75,4],[85,3],[90,1],[100,1],[125,2],[130,1],[135,2],[140,1],[180,1],[200,1],[210,1],[220,1],[275,1],[315,1],[335,1],[410,1],[795,1]]</t>
  </si>
  <si>
    <t xml:space="preserve">[[0,89],[5,127],[10,106],[15,68],[20,57],[25,49],[30,25],[35,13],[40,9],[45,1],[50,1],[55,1],[60,2],[80,3],[85,1],[90,1],[95,1],[105,1],[110,1],[135,1],[155,1]]</t>
  </si>
  <si>
    <t xml:space="preserve">[[0,23],[5,58],[10,141],[15,157],[20,175],[25,132],[30,103],[35,71],[40,48],[45,29],[50,16],[55,8],[60,2],[65,2],[70,4],[75,3],[80,1],[85,1],[95,1],[115,4],[120,3],[125,1]]</t>
  </si>
  <si>
    <t xml:space="preserve">[[0,96],[5,223],[10,249],[15,300],[20,158],[25,74],[30,48],[35,18],[40,15],[45,7],[50,6],[55,7],[60,4],[65,3],[70,2],[75,1],[80,1],[90,1],[100,1],[110,1],[125,1],[130,2],[200,1],[1125,1],[1615,1]]</t>
  </si>
  <si>
    <t xml:space="preserve">[[0,11],[5,104],[10,285],[15,253],[20,101],[25,27],[30,8],[35,10],[40,4],[45,2],[50,2],[55,1],[60,1],[65,1],[75,1],[80,1],[130,1],[145,1],[175,1]]</t>
  </si>
  <si>
    <t xml:space="preserve">[[0,7],[5,51],[10,191],[15,421],[20,419],[25,184],[30,94],[35,7],[40,5],[45,4],[50,5],[55,4],[60,6],[65,1],[70,2],[75,1],[80,1],[85,1],[90,1],[95,2],[100,4],[120,2],[125,1],[130,1],[135,1],[140,1],[145,2],[165,1],[185,1],[190,1],[195,1],[235,1],[240,1],[270,1],[295,1],[455,1],[460,1],[480,1],[595,1]]</t>
  </si>
  <si>
    <t xml:space="preserve">[[0,50],[5,231],[10,221],[15,344],[20,345],[25,305],[30,257],[35,100],[40,44],[45,25],[50,13],[55,8],[60,4],[65,3],[70,3],[75,3],[80,2],[85,1],[95,2],[100,5],[105,3],[110,1],[115,3],[120,3],[125,1],[135,2],[150,2],[160,1],[170,1],[225,1],[275,1],[325,1],[440,1]]</t>
  </si>
  <si>
    <t xml:space="preserve">[[0,16],[5,60],[10,109],[15,92],[20,71],[25,52],[30,38],[35,19],[40,3],[45,3],[50,3],[55,7],[60,2],[65,2],[70,3],[75,1],[80,2],[85,3],[90,4],[95,3],[110,1],[140,1],[235,1],[250,1],[385,1],[425,1]]</t>
  </si>
  <si>
    <t xml:space="preserve">[[0,18],[5,136],[10,341],[15,486],[20,458],[25,404],[30,226],[35,83],[40,49],[45,34],[50,29],[55,20],[60,15],[65,23],[70,5],[75,3],[80,2],[85,3],[90,4],[100,2],[105,1],[110,3],[115,1],[125,1],[135,1],[140,1]]</t>
  </si>
  <si>
    <t xml:space="preserve">[[0,33],[5,90],[10,138],[15,178],[20,197],[25,162],[30,145],[35,104],[40,57],[45,35],[50,21],[55,23],[60,20],[65,18],[70,9],[75,6],[80,10],[85,7],[90,5],[95,1],[100,3],[105,3],[110,1],[115,2],[160,1],[540,1]]</t>
  </si>
  <si>
    <t xml:space="preserve">[[0,34],[5,75],[10,70],[15,108],[20,127],[25,128],[30,91],[35,76],[40,34],[45,25],[50,9],[55,3],[60,1],[65,1],[80,1],[160,1]]</t>
  </si>
  <si>
    <t xml:space="preserve">[[0,63],[5,147],[10,276],[15,321],[20,301],[25,143],[30,45],[35,24],[40,20],[45,12],[50,15],[55,11],[60,11],[65,6],[70,4],[75,3],[80,2],[85,5],[90,5],[95,4],[100,6],[105,3],[115,4],[120,1],[125,1],[130,3],[135,3],[140,1],[145,3],[150,3],[155,3],[165,1],[170,2],[180,3],[190,2],[195,2],[200,1],[205,1],[210,3],[215,1],[220,1],[225,2],[230,1],[240,1],[245,1],[260,1],[280,2],[290,2],[305,1],[310,1],[320,2],[330,1],[345,2],[380,1],[390,1],[400,1],[435,1],[505,1],[560,1],[690,1],[770,1],[775,1],[825,1]]</t>
  </si>
  <si>
    <t xml:space="preserve">[[0,91],[5,238],[10,396],[15,441],[20,449],[25,301],[30,226],[35,200],[40,124],[45,78],[50,84],[55,66],[60,61],[65,55],[70,40],[75,38],[80,34],[85,21],[90,19],[95,14],[100,9],[105,6],[110,7],[115,4],[120,5],[125,6],[130,1],[135,3],[140,5],[145,4],[150,4],[155,2],[165,3],[195,1],[200,1],[220,1],[225,1]]</t>
  </si>
  <si>
    <t xml:space="preserve">[[0,215],[5,1123],[10,1529],[15,1206],[20,725],[25,370],[30,206],[35,137],[40,112],[45,87],[50,37],[55,25],[60,27],[65,14],[70,12],[75,10],[80,3],[85,3],[90,1],[95,6],[100,1],[105,4],[110,4],[115,2],[120,1],[145,1],[150,3],[165,2],[170,2],[210,1],[215,1],[225,1],[235,1],[240,1],[250,1],[255,1],[350,1],[375,1],[400,1],[410,1],[535,1],[645,1],[1955,1]]</t>
  </si>
  <si>
    <t xml:space="preserve">[[0,72],[5,208],[10,123],[15,176],[20,186],[25,75],[30,22],[35,12],[40,4],[45,3],[50,5],[55,2],[60,5],[65,9],[70,3],[75,1],[80,3],[90,2],[95,1],[105,1],[110,1],[125,1],[135,1],[200,1],[285,1],[635,1]]</t>
  </si>
  <si>
    <t xml:space="preserve">[[0,145],[5,644],[10,742],[15,761],[20,419],[25,151],[30,82],[35,30],[40,21],[45,8],[50,10],[55,7],[60,5],[65,6],[70,8],[75,5],[80,8],[85,3],[90,5],[95,7],[100,6],[105,4],[110,4],[115,5],[120,4],[125,9],[130,6],[135,6],[140,4],[145,7],[150,4],[155,3],[160,2],[165,2],[170,2],[180,3],[185,2],[190,2],[195,4],[200,4],[210,3],[215,5],[220,1],[225,1],[230,1],[245,3],[250,1],[255,1],[260,3],[265,1],[280,2],[285,3],[295,1],[300,1],[305,4],[315,1],[325,1],[330,1],[335,1],[345,1],[350,1],[355,2],[375,1],[395,2],[410,1],[440,1],[470,2],[490,3],[500,1],[545,1],[550,1],[555,1],[570,1],[580,1],[615,1],[645,1],[650,1],[675,1],[700,1],[720,1],[885,1],[895,1],[905,1],[945,1],[1075,1],[1110,1],[1145,1],[1175,1],[1235,1],[1300,1],[1325,1],[1550,1],[1895,1],[1960,1],[2110,1],[2455,1],[4690,1]]</t>
  </si>
  <si>
    <t xml:space="preserve">[[0,45],[5,371],[10,505],[15,262],[20,94],[25,31],[30,24],[35,25],[40,10],[45,2],[50,3],[55,2],[60,4],[65,1],[75,1],[80,4],[85,2],[90,2],[110,2],[115,2],[130,1],[150,2],[160,3],[180,2],[210,1],[275,1],[355,1],[395,1]]</t>
  </si>
  <si>
    <t xml:space="preserve">[[0,32],[5,203],[10,300],[15,334],[20,227],[25,59],[30,14],[35,6],[40,3],[45,3],[50,3],[55,2],[60,2],[65,3],[75,2],[85,2],[90,2],[310,1]]</t>
  </si>
  <si>
    <t xml:space="preserve">[[0,5],[5,47],[10,131],[15,130],[20,65],[25,9],[30,3],[35,3],[40,3],[45,4],[50,4],[60,1],[70,1],[75,2],[80,8],[85,20],[90,10],[95,2],[105,1],[120,2],[125,1],[130,1],[135,3],[145,1],[175,1],[185,1],[200,1],[205,1],[345,1]]</t>
  </si>
  <si>
    <t xml:space="preserve">[[0,22],[5,148],[10,219],[15,186],[20,91],[25,27],[30,6],[35,6],[40,4],[45,5],[55,1],[60,1],[70,1],[75,1],[80,1],[95,1],[100,1],[125,1],[135,1],[160,1],[185,1],[405,1],[565,1]]</t>
  </si>
  <si>
    <t xml:space="preserve">[[0,47],[5,326],[10,620],[15,363],[20,167],[25,41],[30,11],[35,5],[45,2],[50,1],[55,1],[60,3],[65,2],[70,2],[80,3],[110,1],[150,1],[300,1]]</t>
  </si>
  <si>
    <t xml:space="preserve">[[0,62],[5,505],[10,546],[15,184],[20,95],[25,29],[30,9],[35,11],[40,24],[45,48],[50,11],[55,3],[60,1],[65,5],[75,1],[80,1],[95,1],[110,1],[125,1],[130,1],[135,2],[160,1],[200,1],[230,1],[260,1],[295,1],[310,1],[320,2],[355,1],[395,1],[410,1],[430,1]]</t>
  </si>
  <si>
    <t xml:space="preserve">[[0,19],[5,91],[10,338],[15,497],[20,238],[25,77],[30,34],[35,60],[40,33],[45,3],[50,2],[55,1],[60,1],[65,2],[70,2],[75,1],[80,1],[105,2],[110,2],[135,1],[155,1],[185,1],[205,1],[410,1],[1530,1]]</t>
  </si>
  <si>
    <t xml:space="preserve">[[0,43],[5,248],[10,455],[15,409],[20,222],[25,104],[30,38],[35,42],[40,28],[45,9],[50,3],[55,3],[60,1],[65,2],[75,3],[100,4],[105,2],[150,1],[155,1],[160,1],[180,1],[195,1],[200,1],[270,1],[300,1],[305,1],[445,1],[1840,1]]</t>
  </si>
  <si>
    <t xml:space="preserve">[[0,190],[5,612],[10,441],[15,348],[20,105],[25,45],[30,20],[35,17],[40,10],[45,12],[50,9],[55,8],[60,10],[65,5],[70,14],[75,3],[125,1],[170,1],[175,2],[190,1],[225,1],[230,1],[255,1],[405,1],[410,1],[470,1],[580,1]]</t>
  </si>
  <si>
    <t xml:space="preserve">[[0,34],[5,256],[10,446],[15,246],[20,88],[25,41],[30,20],[35,22],[40,12],[45,6],[55,2],[60,1],[70,1],[90,1],[115,1],[125,1],[190,1],[225,1],[285,1],[300,1],[330,1],[720,1]]</t>
  </si>
  <si>
    <t xml:space="preserve">[[0,194],[5,333],[10,438],[15,286],[20,163],[25,62],[30,37],[35,8],[40,3],[45,3],[50,3],[55,5],[65,1],[85,1],[100,1],[120,1],[130,1],[150,1],[415,1]]</t>
  </si>
  <si>
    <t xml:space="preserve">[[0,14],[5,268],[10,249],[15,221],[20,59],[25,16],[30,10],[35,16],[40,15],[45,4],[55,1],[255,1]]</t>
  </si>
  <si>
    <t xml:space="preserve">[[0,59],[5,228],[10,270],[15,224],[20,162],[25,76],[30,31],[35,8],[40,1],[50,2],[55,1],[60,1],[70,1],[75,1],[90,1],[125,1],[190,1],[225,1],[245,1],[350,1]]</t>
  </si>
  <si>
    <t xml:space="preserve">[[0,34],[5,293],[10,357],[15,352],[20,233],[25,104],[30,30],[35,6],[40,1],[50,1],[65,1],[75,1],[80,1],[95,1],[155,1],[170,1]]</t>
  </si>
  <si>
    <t xml:space="preserve">[[0,81],[5,213],[10,377],[15,347],[20,157],[25,47],[30,18],[35,23],[40,13],[45,11],[50,12],[55,7],[60,11],[65,3],[70,5],[75,9],[80,4],[85,6],[90,12],[95,3],[100,3],[105,3],[110,5],[115,1],[120,1],[125,1],[130,5],[135,1],[140,1],[150,4],[155,1],[160,1],[175,1],[180,1],[215,1],[245,1],[250,1],[260,1],[295,2],[300,1],[305,1],[315,1],[330,1],[335,2],[400,1],[415,1],[580,1],[635,1],[640,1],[655,1],[700,1],[860,1],[895,1],[1095,1],[1135,1]]</t>
  </si>
  <si>
    <t xml:space="preserve">[[0,29],[5,126],[10,291],[15,307],[20,143],[25,36],[30,25],[35,12],[40,14],[45,12],[50,5],[55,9],[60,8],[65,4],[70,3],[75,5],[80,5],[85,5],[90,1],[95,7],[100,3],[105,1],[110,2],[115,4],[120,1],[125,1],[130,1],[135,4],[140,3],[145,2],[150,2],[155,4],[160,3],[165,2],[170,1],[175,1],[180,3],[190,2],[195,3],[200,1],[205,1],[210,1],[220,1],[225,3],[230,1],[235,1],[240,1],[250,1],[255,1],[260,1],[265,1],[275,2],[280,1],[285,2],[295,2],[325,1],[345,2],[365,2],[380,1],[385,1],[400,1],[405,2],[425,1],[435,1],[480,1],[515,1],[535,1],[540,1],[575,1],[585,1],[620,1],[640,1],[650,1],[655,1],[660,1],[665,1],[705,1],[735,1],[745,1],[945,1],[960,1],[1045,1],[1100,1],[1125,1],[1170,1],[1210,1],[1285,1],[1295,1],[1310,1],[1405,1],[1750,1],[2075,1],[2410,1],[3240,1],[3575,1]]</t>
  </si>
  <si>
    <t xml:space="preserve">[[0,64],[5,158],[10,204],[15,188],[20,99],[25,66],[30,32],[35,16],[40,4],[45,9],[50,4],[55,3],[60,9],[65,1],[70,2],[75,1],[80,1],[90,1],[95,1],[100,1],[105,1],[115,1],[130,2],[140,1],[155,1],[160,1],[225,1],[285,1],[300,1],[325,1],[620,1],[900,1]]</t>
  </si>
  <si>
    <t xml:space="preserve">[[0,34],[5,177],[10,309],[15,344],[20,203],[25,124],[30,88],[35,30],[40,18],[45,7],[50,10],[55,16],[60,2],[65,5],[70,4],[75,4],[80,4],[85,2],[95,1],[120,1],[125,1],[130,1],[145,1],[150,1],[160,1],[175,1],[210,1],[260,1]]</t>
  </si>
  <si>
    <t xml:space="preserve">[[0,27],[5,271],[10,337],[15,189],[20,119],[25,65],[30,39],[35,24],[40,16],[45,6],[50,18],[55,7],[60,3],[65,4],[70,6],[75,7],[80,5],[90,1],[105,1],[110,3],[115,3],[145,1],[225,1]]</t>
  </si>
  <si>
    <t xml:space="preserve">[[0,37],[5,81],[10,151],[15,201],[20,208],[25,184],[30,145],[35,84],[40,50],[45,28],[50,15],[55,14],[60,7],[65,5],[70,2],[75,1],[80,3],[85,1],[90,1],[100,2],[115,1],[120,1],[130,1],[140,1],[175,1],[180,2],[205,1],[220,1],[335,1]]</t>
  </si>
  <si>
    <t xml:space="preserve">[[0,25],[5,160],[10,476],[15,482],[20,270],[25,135],[30,73],[35,52],[40,30],[45,17],[50,11],[55,9],[60,6],[65,4],[70,2],[75,4],[80,1],[85,2],[90,1],[95,2],[100,2],[105,3],[135,1],[145,1],[150,1],[155,1],[165,1],[180,1],[190,1],[200,1],[260,1],[290,1],[295,1],[490,1],[535,1],[1140,1]]</t>
  </si>
  <si>
    <t xml:space="preserve">[[0,154],[5,765],[10,289],[15,49],[20,15],[25,13],[30,17],[35,15],[40,6],[45,6],[50,3],[55,2],[60,4],[65,5],[70,4],[75,2],[85,1],[95,2],[110,1],[115,1],[120,2],[130,1],[140,1],[185,2],[210,1],[225,1],[250,1],[315,1],[325,1],[330,2],[345,1],[350,1],[375,1],[435,1],[605,1],[980,1],[1815,1]]</t>
  </si>
  <si>
    <t xml:space="preserve">[[0,107],[5,451],[10,141],[15,57],[20,17],[25,16],[30,7],[35,6],[40,7],[45,6],[50,6],[55,8],[60,6],[90,2],[95,1],[100,1],[110,1],[115,1],[135,2],[150,1],[160,1],[165,1],[175,1],[180,1],[185,2],[195,1],[210,1],[215,1],[220,1],[250,1],[265,1],[270,1],[285,4],[290,1],[295,1],[310,1],[320,1],[340,1],[365,1],[375,2],[385,1],[405,1],[430,1],[455,1],[505,1],[545,1],[570,1],[635,1],[710,1],[825,1],[1210,1],[1745,1]]</t>
  </si>
  <si>
    <t xml:space="preserve">[[0,74],[5,261],[10,288],[15,230],[20,126],[25,69],[30,43],[35,25],[40,12],[45,4],[50,5],[60,3],[75,3],[415,1]]</t>
  </si>
  <si>
    <t xml:space="preserve">[[0,243],[5,345],[10,338],[15,256],[20,265],[25,244],[30,200],[35,198],[40,145],[45,127],[50,107],[55,77],[60,46],[65,36],[70,22],[75,23],[80,18],[85,26],[90,12],[95,16],[100,5],[105,6],[110,3],[115,5],[120,2],[125,8],[130,3],[135,4],[140,2],[150,4],[170,1],[255,1],[285,1]]</t>
  </si>
  <si>
    <t xml:space="preserve">[[0,28],[5,304],[10,377],[15,163],[20,41],[25,12],[30,5],[35,2],[40,1],[50,3],[55,2],[60,1],[65,3],[80,1],[95,1],[125,1],[140,1],[155,1],[1140,1]]</t>
  </si>
  <si>
    <t xml:space="preserve">[[0,140],[5,517],[10,524],[15,269],[20,114],[25,38],[30,9],[35,5],[40,5],[45,6],[50,4],[55,3],[60,2],[65,3],[75,3],[85,1],[105,3],[110,1],[115,1],[120,1],[125,1],[130,2],[170,1],[185,1],[190,1],[200,1],[255,1],[260,1],[560,1]]</t>
  </si>
  <si>
    <t xml:space="preserve">[[0,41],[5,375],[10,569],[15,463],[20,205],[25,108],[30,40],[35,21],[40,9],[45,11],[50,5],[55,9],[60,4],[65,6],[70,3],[75,1],[85,2],[95,1],[125,1],[155,1],[165,1],[335,1],[360,1],[390,1]]</t>
  </si>
  <si>
    <t xml:space="preserve">[[0,243],[5,623],[10,757],[15,666],[20,402],[25,259],[30,214],[35,154],[40,115],[45,87],[50,56],[55,42],[60,34],[65,18],[70,18],[75,22],[80,12],[85,13],[90,5],[95,2],[100,4],[105,2],[110,4],[115,1],[120,2],[125,3],[130,4],[135,3],[140,1],[145,1],[150,3],[155,1],[165,2],[205,1],[210,2],[275,1],[300,1],[500,1],[530,1],[1685,1]]</t>
  </si>
  <si>
    <t xml:space="preserve">[[0,319],[5,498],[10,329],[15,178],[20,89],[25,44],[30,23],[35,19],[40,13],[45,8],[50,7],[55,6],[60,8],[65,3],[70,7],[75,7],[80,2],[85,4],[90,6],[95,2],[100,1],[105,4],[110,1],[115,2],[130,3],[135,2],[140,2],[145,1],[150,2],[155,1],[160,2],[165,1],[170,2],[175,1],[180,1],[185,1],[190,1],[195,1],[200,1],[210,1],[245,1],[260,1],[270,1],[285,1],[340,1],[345,1],[470,1],[825,1],[1540,1]]</t>
  </si>
  <si>
    <t xml:space="preserve">[[0,150],[5,315],[10,282],[15,188],[20,101],[25,36],[30,23],[35,9],[40,3],[45,3],[50,3],[55,2],[60,1],[70,2],[80,3],[115,2],[120,1],[180,1],[185,1],[330,1]]</t>
  </si>
  <si>
    <t xml:space="preserve">[[0,222],[5,356],[10,304],[15,177],[20,111],[25,63],[30,30],[35,19],[40,26],[45,16],[50,12],[55,5],[60,8],[65,13],[70,6],[75,4],[80,6],[85,7],[90,5],[95,4],[100,4],[105,2],[110,3],[115,2],[120,3],[125,4],[130,1],[135,1],[140,2],[145,1],[150,2],[160,1],[170,1],[175,1],[185,1],[190,2],[195,1],[200,1],[205,1],[220,1],[225,1],[230,1],[240,1],[250,2],[260,1],[400,1],[410,1],[430,1],[805,1],[1095,1]]</t>
  </si>
  <si>
    <t xml:space="preserve">[[0,51],[5,191],[10,272],[15,286],[20,189],[25,91],[30,44],[35,18],[40,8],[50,2],[55,5],[65,3],[105,1],[340,1],[345,1]]</t>
  </si>
  <si>
    <t xml:space="preserve">[[0,107],[5,210],[10,224],[15,184],[20,126],[25,110],[30,54],[35,26],[40,21],[45,12],[50,12],[55,9],[60,4],[65,1],[70,4],[75,4],[90,1],[95,2],[105,1],[125,2],[135,1],[185,1],[210,1],[220,1],[225,1],[260,1],[665,1],[790,1]]</t>
  </si>
  <si>
    <t xml:space="preserve">[[0,327],[5,573],[10,377],[15,241],[20,120],[25,48],[30,19],[35,7],[40,4],[45,2],[50,2],[55,2],[60,3],[65,1],[75,1],[80,1],[95,2],[115,1],[120,1],[125,1],[135,3],[140,1],[150,1],[155,1],[170,1],[265,1],[485,1]]</t>
  </si>
  <si>
    <t xml:space="preserve">[[0,101],[5,381],[10,543],[15,390],[20,186],[25,63],[30,31],[35,12],[40,20],[45,16],[50,9],[55,4],[60,3],[65,1],[70,2],[80,1],[90,5],[105,1],[115,1],[130,2],[190,1],[200,1],[245,1],[455,1]]</t>
  </si>
  <si>
    <t xml:space="preserve">[[0,115],[5,410],[10,607],[15,378],[20,231],[25,67],[30,28],[35,10],[40,10],[45,4],[50,5],[55,4],[60,1],[65,1],[70,1],[75,3],[80,2],[85,1],[95,3],[100,2],[105,1],[115,1],[140,1],[180,3],[225,1],[565,1]]</t>
  </si>
  <si>
    <t xml:space="preserve">[[0,197],[5,326],[10,231],[15,112],[20,52],[25,13],[30,8],[35,9],[40,11],[45,9],[50,3],[55,4],[60,1],[65,2],[75,2],[80,2],[85,2],[90,1],[100,3],[105,1],[110,1],[115,1],[120,1],[125,1],[150,1],[160,1],[165,2],[205,1],[240,1],[250,1],[265,1],[275,1],[350,1],[480,1]]</t>
  </si>
  <si>
    <t xml:space="preserve">[[0,104],[5,244],[10,208],[15,180],[20,105],[25,45],[30,25],[35,15],[40,14],[45,5],[50,8],[55,8],[60,3],[65,1],[70,2],[75,2],[80,1],[85,6],[90,1],[100,4],[105,2],[110,2],[115,4],[120,2],[135,3],[140,2],[145,1],[155,1],[175,1],[190,2],[240,1],[250,1],[265,1],[315,1],[330,1]]</t>
  </si>
  <si>
    <t xml:space="preserve">[[0,144],[5,363],[10,391],[15,325],[20,167],[25,120],[30,70],[35,31],[40,10],[45,6],[50,2],[55,2],[60,1],[65,2],[70,1],[80,4],[85,1],[90,1],[105,1],[110,1],[115,2],[120,1],[125,1],[160,1],[175,1],[180,3],[200,2],[220,1],[235,1],[245,1],[250,1],[350,1],[425,1],[505,1],[1155,1]]</t>
  </si>
  <si>
    <t xml:space="preserve">[[0,96],[5,248],[10,237],[15,139],[20,58],[25,27],[30,8],[35,6],[40,2],[45,1],[55,2],[70,1],[105,1],[145,1],[150,1],[180,1],[380,1]]</t>
  </si>
  <si>
    <t xml:space="preserve">[[0,157],[5,373],[10,468],[15,411],[20,265],[25,98],[30,29],[35,25],[40,18],[45,15],[50,5],[55,4],[60,4],[65,3],[70,1],[75,3],[80,1],[85,3],[90,1],[95,1],[100,2],[105,1],[115,1],[125,1],[140,3],[155,1],[165,1],[175,1],[235,1],[245,1],[270,1],[305,1],[320,1],[340,1],[430,1],[560,1],[600,1],[790,1],[1440,1],[2200,1]]</t>
  </si>
  <si>
    <t xml:space="preserve">[[0,228],[5,391],[10,359],[15,244],[20,145],[25,60],[30,24],[35,21],[40,12],[45,9],[50,2],[55,5],[60,2],[65,3],[70,1],[75,1],[90,1],[130,1],[140,1],[155,1],[175,1]]</t>
  </si>
  <si>
    <t xml:space="preserve">[[0,236],[5,366],[10,232],[15,113],[20,47],[25,22],[30,5],[35,3],[40,3],[45,2],[50,3],[60,3],[65,1],[75,1],[80,1]]</t>
  </si>
  <si>
    <t xml:space="preserve">[[0,193],[5,465],[10,500],[15,358],[20,212],[25,109],[30,58],[35,18],[40,15],[45,10],[50,6],[55,4],[60,4],[65,4],[70,2],[80,4],[85,1],[90,1],[100,1],[105,1],[110,1],[115,1],[120,2],[150,1],[170,1],[190,1],[215,1],[275,1],[285,1],[310,1],[525,1],[540,1],[790,1],[1695,1]]</t>
  </si>
  <si>
    <t xml:space="preserve">[[0,197],[5,659],[10,786],[15,479],[20,161],[25,98],[30,60],[35,8],[40,3],[45,1],[65,1],[130,2],[145,1],[280,1]]</t>
  </si>
  <si>
    <t xml:space="preserve">[[0,87],[5,184],[10,175],[15,194],[20,116],[25,40],[30,18],[35,13],[40,6],[45,3],[50,4],[55,2],[60,2],[65,3],[70,2],[75,2],[80,1],[85,1],[115,2],[180,1],[185,1],[195,1],[200,1]]</t>
  </si>
  <si>
    <t xml:space="preserve">[[0,68],[5,340],[10,582],[15,347],[20,199],[25,79],[30,30],[35,16],[40,7],[45,8],[50,3],[55,2],[60,1],[70,1],[75,1],[85,3],[90,1],[100,1],[105,1],[110,1],[305,1]]</t>
  </si>
  <si>
    <t xml:space="preserve">[[0,130],[5,567],[10,517],[15,229],[20,123],[25,52],[30,40],[35,28],[40,22],[45,12],[50,10],[55,7],[60,3],[65,4],[70,2],[75,1],[80,1],[95,1],[105,1],[135,1],[175,1],[180,1],[220,1],[225,1],[260,1],[265,1],[270,1],[370,1],[410,1],[510,1],[550,1]]</t>
  </si>
  <si>
    <t xml:space="preserve">[[0,223],[5,759],[10,314],[15,145],[20,75],[25,16],[30,13],[35,8],[40,6],[45,4],[50,5],[55,3],[60,7],[65,3],[70,1],[75,5],[80,5],[85,1],[90,3],[95,3],[100,3],[105,1],[110,1],[115,2],[120,1],[125,2],[130,1],[135,2],[145,3],[150,1],[165,1],[170,2],[175,1],[185,1],[195,1],[210,1],[220,1],[250,2],[255,1],[260,1],[285,1],[375,1],[480,1],[495,1],[810,1],[885,1],[1175,1],[1610,1]]</t>
  </si>
  <si>
    <t xml:space="preserve">[[0,226],[5,379],[10,287],[15,183],[20,106],[25,57],[30,35],[35,25],[40,16],[45,11],[50,11],[55,9],[60,6],[65,6],[70,7],[75,3],[80,3],[85,4],[90,3],[95,1],[100,2],[110,2],[115,2],[120,2],[130,2],[145,1],[155,1],[200,1],[240,1],[260,1],[270,1],[300,1],[310,1]]</t>
  </si>
  <si>
    <t xml:space="preserve">[[0,149],[5,209],[10,180],[15,87],[20,53],[25,26],[30,23],[35,16],[40,9],[45,9],[50,4],[55,3],[60,5],[70,2],[75,1],[85,1],[90,1],[105,1],[115,2],[130,2],[170,1],[175,1],[205,1]]</t>
  </si>
  <si>
    <t xml:space="preserve">[[0,335],[5,774],[10,481],[15,199],[20,67],[25,38],[30,20],[35,6],[40,7],[45,2],[50,6],[55,6],[60,4],[65,6],[70,3],[75,1],[85,1],[95,1],[100,3],[105,2],[110,1],[125,1],[130,2],[150,1],[155,1],[185,1],[245,1],[325,1]]</t>
  </si>
  <si>
    <t xml:space="preserve">[[0,323],[5,421],[10,205],[15,123],[20,69],[25,28],[30,16],[35,8],[40,15],[45,11],[50,5],[55,8],[60,7],[65,4],[70,2],[75,1],[80,4],[95,1],[125,2],[130,1],[145,1],[265,1],[270,1],[295,1]]</t>
  </si>
  <si>
    <t xml:space="preserve">[[0,155],[5,176],[10,102],[15,48],[20,22],[25,21],[30,15],[35,8],[40,7],[45,3],[50,4],[55,6],[60,3],[65,2],[70,5],[75,1],[80,1],[85,3],[90,1],[95,2],[125,1],[130,1],[160,1],[175,1],[205,1],[260,1],[295,1]]</t>
  </si>
  <si>
    <t xml:space="preserve">[[0,284],[5,212],[10,79],[15,56],[20,31],[25,30],[30,19],[35,16],[40,13],[45,10],[50,6],[55,7],[60,1],[65,1],[70,2],[75,5],[80,5],[85,1],[90,2],[95,2],[100,3],[110,1],[120,1],[125,2],[145,1],[150,2],[160,1],[175,1],[190,1],[260,1],[320,1],[440,1],[580,1],[1080,1]]</t>
  </si>
  <si>
    <t xml:space="preserve">[[0,164],[5,443],[10,590],[15,435],[20,240],[25,136],[30,56],[35,30],[40,17],[45,10],[50,10],[55,5],[60,4],[65,7],[70,8],[75,5],[80,2],[85,6],[90,5],[95,6],[100,1],[105,5],[110,1],[115,2],[120,4],[130,3],[135,3],[140,3],[150,2],[155,3],[165,1],[170,3],[180,2],[185,1],[190,2],[195,1],[205,1],[215,1],[230,2],[235,1],[245,1],[250,1],[280,2],[295,1],[385,1],[415,1],[575,1],[590,1],[625,1],[685,1],[820,1],[905,1],[1200,1]]</t>
  </si>
  <si>
    <t xml:space="preserve">[[0,176],[5,809],[10,765],[15,430],[20,257],[25,105],[30,26],[35,9],[40,2],[45,2],[50,1],[55,1],[60,2],[65,4],[70,3],[75,1],[80,2],[95,2],[100,2],[105,2],[130,1],[140,2],[160,1],[180,1],[190,1],[205,1],[240,1],[260,1],[265,1],[285,1],[430,1],[670,1],[720,1],[1500,1],[1670,1]]</t>
  </si>
  <si>
    <t xml:space="preserve">[[0,38],[5,156],[10,232],[15,141],[20,45],[25,19],[30,16],[35,16],[40,5],[45,5],[50,10],[55,10],[60,3],[65,4],[70,1],[75,5],[80,5],[85,2],[90,2],[95,3],[100,3],[105,2],[110,1],[115,2],[120,1],[130,2],[135,1],[155,2],[160,1],[180,1],[185,1],[190,1],[215,1],[235,1],[245,1],[410,1],[515,1],[550,1],[560,1],[920,1]]</t>
  </si>
  <si>
    <t xml:space="preserve">[[0,23],[5,124],[10,276],[15,273],[20,84],[25,25],[30,10],[35,3],[40,2],[55,2],[60,2],[90,1],[95,1],[100,1],[105,1],[110,1],[115,1],[145,1],[175,1]]</t>
  </si>
  <si>
    <t xml:space="preserve">[[0,53],[5,202],[10,301],[15,188],[20,98],[25,31],[30,14],[35,8],[40,12],[45,3],[50,4],[55,2],[60,4],[65,3],[70,5],[75,1],[80,1],[85,1],[100,1],[105,2],[115,1],[120,1],[125,1],[130,1],[135,1],[150,1],[155,1],[280,1],[320,1]]</t>
  </si>
  <si>
    <t xml:space="preserve">[[0,16],[5,72],[10,144],[15,233],[20,198],[25,113],[30,75],[35,22],[40,23],[45,36],[50,39],[55,47],[60,29],[65,9],[70,3],[75,2],[80,1],[100,2],[150,1],[160,1],[205,1],[215,1],[315,1],[335,1],[350,1],[615,1]]</t>
  </si>
  <si>
    <t xml:space="preserve">[[0,201],[5,800],[10,523],[15,266],[20,87],[25,53],[30,38],[35,27],[40,32],[45,24],[50,23],[55,25],[60,21],[65,13],[70,9],[75,5],[80,9],[85,3],[90,2],[95,6],[100,1],[105,2],[110,1],[115,3],[120,1],[125,2],[130,2],[135,1],[140,1],[145,2],[150,2],[155,1],[160,1],[170,1],[175,1],[190,3],[200,2],[205,2],[210,2],[215,2],[220,1],[225,2],[235,2],[260,1],[285,2],[300,2],[335,1],[345,1],[350,1],[355,1],[375,1],[385,1],[410,1],[470,1],[485,1],[490,1],[500,1],[510,1],[525,1],[610,1],[630,2],[705,1],[720,1],[835,1],[870,1],[935,1],[1410,1],[1415,1],[1460,1]]</t>
  </si>
  <si>
    <t xml:space="preserve">[[0,97],[5,630],[10,722],[15,386],[20,137],[25,45],[30,39],[35,16],[40,14],[45,10],[50,19],[55,27],[60,26],[65,4],[85,1],[90,3],[95,1],[100,1],[120,1],[125,1],[130,2],[145,2],[190,1],[230,1],[680,1],[1520,1]]</t>
  </si>
  <si>
    <t xml:space="preserve">[[0,78],[5,353],[10,373],[15,299],[20,138],[25,94],[30,60],[35,35],[40,11],[45,8],[50,8],[55,4],[65,1],[70,5],[80,2],[85,2],[90,2],[95,1],[105,4],[110,1],[135,1],[140,2],[150,1]]</t>
  </si>
  <si>
    <t xml:space="preserve">[[0,21],[5,130],[10,343],[15,247],[20,120],[25,33],[30,15],[35,8],[40,9],[45,2],[50,2],[55,1],[60,2],[65,3],[70,1],[75,2],[85,4],[95,1],[100,2],[110,1],[125,1],[135,2],[140,1],[150,1],[170,1],[175,1],[195,1],[215,1],[235,1],[270,1]]</t>
  </si>
  <si>
    <t xml:space="preserve">[[0,70],[5,207],[10,265],[15,212],[20,182],[25,43],[30,14],[35,14],[40,11],[45,2],[50,5],[55,5],[60,2],[65,4],[75,1],[90,1],[100,1],[105,2],[135,1],[140,1],[150,1],[155,1],[170,1],[215,1],[285,1]]</t>
  </si>
  <si>
    <t xml:space="preserve">[[0,10],[5,109],[10,280],[15,197],[20,54],[25,13],[30,4],[35,6],[40,4],[45,3],[50,6],[55,2],[60,1],[65,2],[80,2],[90,1],[155,2],[170,1],[265,1],[755,1]]</t>
  </si>
  <si>
    <t xml:space="preserve">[[0,41],[5,153],[10,362],[15,349],[20,131],[25,43],[30,10],[35,10],[40,5],[45,7],[50,5],[55,4],[60,2],[65,1],[70,3],[75,2],[80,1],[85,1],[90,1],[95,1],[100,2],[115,2],[120,1],[150,2],[155,1],[160,1],[220,2],[330,1],[370,1],[375,1]]</t>
  </si>
  <si>
    <t xml:space="preserve">[[0,50],[5,425],[10,618],[15,290],[20,111],[25,23],[30,6],[35,5],[40,1],[45,1],[60,2],[65,1],[75,1],[85,2],[125,1],[135,1],[190,1],[240,1],[300,1]]</t>
  </si>
  <si>
    <t xml:space="preserve">[[0,114],[5,295],[10,291],[15,169],[20,75],[25,27],[30,18],[35,12],[40,14],[45,18],[50,18],[55,10],[60,8],[65,7],[70,8],[75,8],[80,9],[85,6],[90,3],[95,9],[100,3],[105,3],[110,3],[115,2],[120,2],[125,2],[130,1],[145,2],[150,1],[155,2],[165,1],[170,1],[175,1],[180,3],[195,1],[200,1],[205,2],[225,1],[235,1],[250,1],[275,2],[280,1],[355,1],[530,1],[535,1],[585,1]]</t>
  </si>
  <si>
    <t xml:space="preserve">[[0,15],[5,80],[10,137],[15,107],[20,84],[25,28],[30,23],[35,7],[55,1],[65,1],[80,1],[95,1],[160,1]]</t>
  </si>
  <si>
    <t xml:space="preserve">[[0,88],[5,378],[10,479],[15,271],[20,150],[25,66],[30,21],[35,3],[40,3],[45,1],[55,1],[65,1]]</t>
  </si>
  <si>
    <t xml:space="preserve">[[0,23],[5,233],[10,636],[15,475],[20,168],[25,87],[30,17],[35,10],[40,10],[45,1],[50,3],[55,1],[60,2],[65,1],[70,1],[75,3],[100,1],[105,1],[415,1]]</t>
  </si>
  <si>
    <t xml:space="preserve">[[0,60],[5,199],[10,485],[15,520],[20,220],[25,73],[30,50],[35,47],[40,19],[45,11],[50,9],[55,3],[60,7],[65,1],[70,3],[75,1],[85,1],[90,3],[95,2],[120,2],[125,1],[165,1],[195,1],[220,1],[250,1],[260,1]]</t>
  </si>
  <si>
    <t xml:space="preserve">[[0,51],[5,226],[10,307],[15,283],[20,219],[25,65],[30,17],[35,6],[40,5],[45,6],[50,6],[60,1],[65,1],[70,2],[75,3],[85,1],[90,2],[95,1],[125,1],[130,1],[345,1],[700,1]]</t>
  </si>
  <si>
    <t xml:space="preserve">[[0,10],[5,57],[10,163],[15,202],[20,132],[25,49],[30,34],[35,37],[40,14],[45,11],[50,3],[55,2],[60,2],[65,1],[110,1]]</t>
  </si>
  <si>
    <t xml:space="preserve">[[0,66],[5,335],[10,541],[15,407],[20,166],[25,62],[30,32],[35,21],[40,8],[45,9],[50,9],[55,4],[60,5],[65,4],[70,6],[75,5],[80,4],[85,1],[90,3],[115,1],[125,1],[135,1],[165,1],[760,1]]</t>
  </si>
  <si>
    <t xml:space="preserve">[[0,27],[5,134],[10,350],[15,363],[20,382],[25,248],[30,155],[35,98],[40,62],[45,61],[50,29],[55,8],[60,7],[65,6],[70,3],[75,3],[80,4],[85,1],[90,2],[95,6],[100,1],[105,4],[110,1],[115,3],[120,1],[125,3],[130,1],[135,2],[140,2],[145,1],[150,2],[160,5],[165,2],[170,1],[175,3],[185,2],[200,1],[205,1],[220,1],[225,2],[240,1],[245,2],[265,2],[270,1],[290,1],[305,1],[355,1],[405,1],[460,1],[495,1],[610,1],[1945,1]]</t>
  </si>
  <si>
    <t xml:space="preserve">[[0,91],[5,160],[10,148],[15,180],[20,213],[25,157],[30,112],[35,84],[40,46],[45,15],[50,9],[55,8],[60,4],[65,4],[70,2],[75,2],[80,2],[85,4],[100,3],[110,1],[115,3],[130,1],[150,1],[175,1],[185,1],[240,1],[355,1]]</t>
  </si>
  <si>
    <t xml:space="preserve">[[0,188],[5,298],[10,294],[15,283],[20,329],[25,302],[30,289],[35,213],[40,117],[45,67],[50,56],[55,19],[60,20],[65,9],[70,6],[75,2],[80,2],[85,1],[120,1],[145,1],[170,1],[235,1],[295,1]]</t>
  </si>
  <si>
    <t xml:space="preserve">[[0,169],[5,313],[10,347],[15,302],[20,232],[25,176],[30,149],[35,130],[40,79],[45,57],[50,28],[55,23],[60,18],[65,8],[70,7],[75,5],[80,3],[85,3],[90,2],[95,2],[100,2],[105,2],[110,1],[115,2],[135,3],[140,1],[145,4],[180,1],[190,1],[205,1],[215,1],[225,1],[250,1],[280,1],[300,2],[310,1],[350,1],[630,1],[750,1]]</t>
  </si>
  <si>
    <t xml:space="preserve">[[0,22],[5,61],[10,86],[15,85],[20,96],[25,72],[30,41],[35,25],[40,13],[45,6],[50,3],[55,2],[60,1],[100,1]]</t>
  </si>
  <si>
    <t xml:space="preserve">[[0,47],[5,145],[10,205],[15,198],[20,140],[25,69],[30,27],[35,8],[40,6],[45,7],[50,6],[55,4],[60,1],[65,2],[70,2],[85,2],[90,2],[95,2],[100,1],[105,1],[130,1],[150,1],[160,1],[210,1],[235,1]]</t>
  </si>
  <si>
    <t xml:space="preserve">[[0,13],[5,60],[10,121],[15,148],[20,124],[25,71],[30,26],[35,15],[40,6],[45,7],[50,1],[60,2],[65,1],[70,3],[110,1],[230,1],[245,1]]</t>
  </si>
  <si>
    <t xml:space="preserve">[[0,59],[5,117],[10,133],[15,158],[20,174],[25,126],[30,60],[35,23],[40,14],[45,3]]</t>
  </si>
  <si>
    <t xml:space="preserve">[[0,89],[5,170],[10,170],[15,178],[20,156],[25,166],[30,114],[35,79],[40,45],[45,27],[50,16],[55,3],[60,5],[65,4],[70,2],[75,3],[85,2],[105,1],[115,1],[120,1],[135,1],[140,1],[150,2],[180,1],[225,1]]</t>
  </si>
  <si>
    <t xml:space="preserve">[[0,28],[5,38],[10,43],[15,45],[20,39],[25,28],[30,26],[35,13],[40,7],[45,3],[50,4],[55,1],[60,1],[70,2],[120,1],[130,1],[395,1],[410,1],[470,1]]</t>
  </si>
  <si>
    <t xml:space="preserve">[[0,69],[5,195],[10,228],[15,178],[20,133],[25,113],[30,83],[35,43],[40,29],[45,22],[50,11],[55,12],[60,7],[65,1],[70,1],[75,1],[80,1],[85,2],[215,1]]</t>
  </si>
  <si>
    <t xml:space="preserve">[[0,69],[5,165],[10,256],[15,330],[20,331],[25,285],[30,206],[35,119],[40,84],[45,54],[50,30],[55,20],[60,4],[65,2],[70,3],[75,1],[85,3],[100,2],[125,1],[130,1]]</t>
  </si>
  <si>
    <t xml:space="preserve">[[0,144],[5,245],[10,240],[15,167],[20,136],[25,92],[30,35],[35,24],[40,17],[45,8],[50,2],[55,1],[60,1]]</t>
  </si>
  <si>
    <t xml:space="preserve">[[0,74],[5,207],[10,397],[15,363],[20,199],[25,40],[30,14],[35,27],[40,17],[45,7],[50,6],[55,2],[60,2],[65,3],[70,5],[75,1],[80,1],[85,1],[100,1],[105,2],[145,1],[160,1],[200,1],[555,1],[2010,1]]</t>
  </si>
  <si>
    <t xml:space="preserve">[[0,34],[5,144],[10,257],[15,202],[20,103],[25,41],[30,22],[35,11],[40,9],[45,1],[50,4],[55,4],[60,2],[65,1],[70,2],[75,2],[80,4],[100,3],[110,1],[115,2],[215,1],[310,1],[335,1],[445,1],[495,1]]</t>
  </si>
  <si>
    <t xml:space="preserve">[[0,172],[5,388],[10,419],[15,381],[20,290],[25,240],[30,173],[35,100],[40,75],[45,35],[50,22],[55,11],[60,6],[65,7],[70,5],[75,2],[80,4],[85,5],[90,2],[95,3],[100,2],[105,2],[110,4],[120,2],[125,2],[130,1],[135,3],[140,1],[145,3],[150,1],[160,1],[165,1],[170,2],[200,1],[215,1],[380,1],[705,1]]</t>
  </si>
  <si>
    <t xml:space="preserve">[[0,147],[5,222],[10,191],[15,238],[20,191],[25,188],[30,100],[35,71],[40,46],[45,25],[50,15],[55,7],[60,10],[70,6],[75,2],[80,1],[85,2],[95,1],[105,1],[110,3],[115,1],[120,1],[125,1],[135,2],[145,1],[155,1],[160,1],[200,1],[275,1],[315,1],[335,1],[370,1],[610,1],[1095,1]]</t>
  </si>
  <si>
    <t xml:space="preserve">[[0,183],[5,766],[10,640],[15,353],[20,160],[25,64],[30,10],[45,2],[50,1],[55,1],[135,1]]</t>
  </si>
  <si>
    <t xml:space="preserve">[[0,199],[5,804],[10,543],[15,420],[20,189],[25,58],[30,16],[35,4],[40,2],[55,1],[75,1],[90,2],[140,1]]</t>
  </si>
  <si>
    <t xml:space="preserve">[[0,160],[5,403],[10,455],[15,432],[20,277],[25,203],[30,110],[35,60],[40,16],[45,6],[50,6],[55,7],[60,7],[70,2],[75,2],[80,2],[85,1],[90,1],[95,1],[100,3],[115,1],[125,2],[135,1],[180,1],[185,1],[210,1],[230,1],[325,1],[1240,1]]</t>
  </si>
  <si>
    <t xml:space="preserve">[[0,123],[5,356],[10,516],[15,402],[20,202],[25,47],[30,7],[35,11],[40,8],[45,3],[50,14],[55,7],[60,2],[65,4],[70,5],[75,5],[80,4],[85,4],[90,2],[95,2],[100,4],[105,4],[110,3],[115,4],[120,2],[135,1],[140,1],[145,3],[150,1],[155,4],[190,1],[200,4],[205,3],[210,1],[220,1],[225,2],[245,1],[255,3],[260,1],[265,1],[275,1],[295,1],[300,1],[310,1],[325,1],[360,2],[370,1],[430,1],[505,1],[570,1],[620,1],[645,1],[665,1],[730,1],[1600,1]]</t>
  </si>
  <si>
    <t xml:space="preserve">[[0,28],[5,190],[10,318],[15,196],[20,61],[25,21],[30,2],[35,6],[40,1],[45,3],[50,1],[55,1],[60,1],[70,1],[85,3],[90,1],[95,1],[100,1],[115,1],[125,3],[145,1],[230,1],[270,1],[280,1],[395,1]]</t>
  </si>
  <si>
    <t xml:space="preserve">[[0,16],[5,96],[10,183],[15,132],[20,56],[25,21],[30,17],[35,10],[40,17],[45,9],[50,4],[55,9],[60,5],[65,2],[70,5],[75,3],[80,1],[85,1],[95,1],[105,1],[130,2],[135,1],[220,1],[260,1],[365,1],[380,1]]</t>
  </si>
  <si>
    <t xml:space="preserve">[[0,108],[5,277],[10,363],[15,330],[20,145],[25,40],[30,20],[35,11],[40,6],[45,3],[50,5],[55,4],[60,2],[65,2],[70,1],[130,1],[140,1],[840,1]]</t>
  </si>
  <si>
    <t xml:space="preserve">[[0,28],[5,94],[10,136],[15,90],[20,50],[25,24],[30,25],[35,15],[40,6],[45,5],[50,4],[55,2],[60,2],[65,2],[75,4],[80,2],[85,2],[90,3],[95,3],[100,1],[115,1],[120,1],[130,1],[145,1],[165,1],[250,1],[260,1],[275,1],[380,1]]</t>
  </si>
  <si>
    <t xml:space="preserve">[[0,68],[5,173],[10,184],[15,121],[20,67],[25,28],[30,17],[35,11],[40,11],[45,5],[50,4],[55,3],[60,1],[85,2],[100,1],[105,1],[140,1],[145,1],[195,1]]</t>
  </si>
  <si>
    <t xml:space="preserve">[[0,236],[5,350],[10,239],[15,146],[20,79],[25,39],[30,22],[35,22],[40,11],[45,5],[50,6],[55,7],[60,3],[65,2],[70,3],[75,3],[80,1],[85,3],[100,3],[115,1],[120,2],[150,1],[220,1],[225,1],[260,1],[275,1],[315,1],[530,1]]</t>
  </si>
  <si>
    <t xml:space="preserve">[[0,94],[5,238],[10,332],[15,356],[20,269],[25,164],[30,102],[35,55],[40,21],[45,8],[50,8],[55,10],[60,3],[65,3],[70,2],[75,2],[80,2],[90,1],[95,4],[105,1],[110,3],[115,1],[125,1],[135,2],[155,1],[160,1],[175,2],[195,1],[230,1],[520,1]]</t>
  </si>
  <si>
    <t xml:space="preserve">[[0,107],[5,255],[10,264],[15,289],[20,237],[25,154],[30,86],[35,46],[40,23],[45,13],[50,6],[55,2],[60,2],[65,1],[70,4],[75,1],[80,1],[85,3],[90,1],[125,3],[145,1],[170,1],[185,1],[320,1],[610,1]]</t>
  </si>
  <si>
    <t xml:space="preserve">[[0,110],[5,335],[10,317],[15,301],[20,176],[25,65],[30,24],[35,24],[40,13],[45,6],[50,9],[55,5],[60,6],[65,3],[70,4],[75,3],[85,2],[90,1],[100,2],[105,4],[110,7],[115,1],[120,1],[205,1],[240,2],[245,1],[515,1],[540,1],[780,1],[1015,1]]</t>
  </si>
  <si>
    <t xml:space="preserve">[[0,133],[5,300],[10,393],[15,397],[20,281],[25,140],[30,61],[35,20],[40,8],[50,1],[55,2],[60,3],[70,1],[100,2],[115,1],[130,1],[200,1],[210,1],[260,1],[1125,1],[1650,1]]</t>
  </si>
  <si>
    <t xml:space="preserve">[[0,95],[5,352],[10,244],[15,117],[20,35],[25,31],[30,18],[35,18],[40,16],[45,8],[50,8],[55,6],[60,7],[65,5],[70,3],[80,2],[85,1],[90,2],[100,1],[255,1],[270,1],[335,1],[375,1],[1175,1]]</t>
  </si>
  <si>
    <t xml:space="preserve">[[0,94],[5,309],[10,472],[15,375],[20,199],[25,53],[30,18],[35,6]]</t>
  </si>
  <si>
    <t xml:space="preserve">[[0,21],[5,95],[10,225],[15,206],[20,132],[25,59],[30,25],[35,12],[40,11],[45,5],[50,6],[55,1],[65,3],[70,1],[75,2],[80,2],[90,1],[95,1],[115,1],[130,1],[175,1],[210,1],[215,1],[245,1],[300,1],[355,1],[385,1],[535,1],[620,1],[630,1]]</t>
  </si>
  <si>
    <t xml:space="preserve">[[0,329],[5,1293],[10,1272],[15,599],[20,286],[25,114],[30,55],[35,32],[40,20],[45,14],[50,10],[55,5],[60,8],[65,2],[70,6],[75,8],[80,4],[85,8],[90,5],[95,4],[100,6],[105,5],[110,6],[115,3],[120,2],[125,6],[130,6],[135,4],[140,2],[145,3],[150,3],[155,4],[160,3],[165,3],[170,1],[180,3],[185,1],[195,4],[200,1],[205,1],[220,1],[225,2],[230,2],[240,1],[255,2],[260,2],[270,1],[275,1],[280,1],[285,1],[295,2],[300,2],[315,2],[320,3],[330,2],[340,1],[355,1],[365,2],[375,1],[380,2],[415,2],[425,2],[430,1],[435,1],[450,1],[465,1],[485,1],[490,1],[510,1],[560,1],[565,1],[575,1],[610,1],[640,1],[850,1],[865,1],[920,1],[980,1],[1190,1],[1230,1],[1260,1],[1275,1],[1340,1],[1355,1],[1395,1],[1775,1],[2590,1]]</t>
  </si>
  <si>
    <t xml:space="preserve">[[0,11],[5,196],[10,452],[15,275],[20,249],[25,135],[30,98],[35,82],[40,19],[45,2],[50,1],[135,1]]</t>
  </si>
  <si>
    <t xml:space="preserve">[[0,54],[5,302],[10,495],[15,312],[20,157],[25,49],[30,26],[35,19],[40,6],[45,4],[50,3],[60,2],[65,1],[70,1],[80,1],[95,1],[120,1],[125,1],[220,1],[225,1],[275,1],[305,1],[455,1]]</t>
  </si>
  <si>
    <t xml:space="preserve">[[0,57],[5,172],[10,250],[15,206],[20,183],[25,73],[30,30],[35,14],[40,7],[45,6],[55,5],[60,1],[65,2],[70,1],[75,2],[80,4],[85,1],[90,3],[95,3],[105,2],[110,1],[115,3],[125,1],[135,1],[140,1],[145,1],[150,1],[155,1],[165,1],[175,1],[215,1],[235,1],[250,1],[285,1],[410,1],[480,1],[1355,1],[1490,1],[1765,1]]</t>
  </si>
  <si>
    <t xml:space="preserve">[[0,101],[5,231],[10,305],[15,239],[20,176],[25,133],[30,89],[35,37],[40,35],[45,14],[50,9],[55,7],[60,3],[65,2],[70,1],[85,1],[90,3],[95,2],[100,2],[115,1],[120,1],[125,1],[135,2],[155,1],[160,1],[175,1],[190,1],[320,1],[335,1]]</t>
  </si>
  <si>
    <t xml:space="preserve">[[0,128],[5,375],[10,459],[15,258],[20,140],[25,86],[30,50],[35,19],[40,22],[45,25],[50,17],[55,16],[60,16],[65,5],[70,6],[75,3],[80,4],[85,1],[90,2],[95,1],[100,1],[105,1],[110,2],[115,2],[130,1],[135,1],[140,1],[165,1],[180,2],[215,1],[225,1],[410,1],[620,1],[1155,1]]</t>
  </si>
  <si>
    <t xml:space="preserve">[[0,84],[5,387],[10,371],[15,241],[20,154],[25,42],[30,20],[35,10],[40,10],[45,6],[50,6],[55,6],[60,3],[65,5],[70,5],[75,3],[80,3],[85,1],[90,2],[100,2],[110,1],[115,1],[120,2],[125,2],[135,2],[140,2],[150,2],[175,3],[195,1],[235,1],[260,1],[320,1],[365,1],[400,1],[510,1],[525,1],[605,1],[770,1],[1215,1],[1415,1]]</t>
  </si>
  <si>
    <t xml:space="preserve">[[0,108],[5,654],[10,1171],[15,842],[20,405],[25,202],[30,77],[35,40],[40,31],[45,12],[50,6],[55,6],[60,4],[65,9],[70,7],[75,6],[80,3],[85,2],[90,1],[95,1],[100,4],[110,4],[115,1],[125,1],[130,1],[135,1],[140,1],[145,1],[150,1],[160,1],[165,1],[175,1],[220,1],[265,1],[270,3],[310,1],[360,1],[395,1],[450,1],[605,1]]</t>
  </si>
  <si>
    <t xml:space="preserve">[[0,110],[5,541],[10,415],[15,310],[20,230],[25,157],[30,106],[35,72],[40,49],[45,20],[50,20],[55,10],[60,10],[65,3],[70,3],[75,6],[80,2],[85,3],[90,2],[95,2],[100,1],[105,2],[110,1],[115,3],[120,2],[130,1],[140,1],[150,1],[160,2],[165,1],[200,1],[260,1],[285,1],[335,1]]</t>
  </si>
  <si>
    <t xml:space="preserve">[[0,41],[5,256],[10,352],[15,281],[20,135],[25,58],[30,44],[35,17],[40,17],[45,6],[50,11],[55,3],[60,2],[65,3],[70,2],[85,4],[90,1],[105,1],[120,1],[135,1],[140,1],[145,1],[155,1],[175,1]]</t>
  </si>
  <si>
    <t xml:space="preserve">[[0,77],[5,634],[10,1061],[15,689],[20,348],[25,155],[30,51],[35,19],[40,7],[45,1],[50,3],[55,2],[65,2],[75,2],[80,1],[95,1],[115,1],[140,1],[245,1]]</t>
  </si>
  <si>
    <t xml:space="preserve">[[0,63],[5,121],[10,129],[15,128],[20,81],[25,56],[30,33],[35,23],[40,18],[45,20],[50,18],[55,7],[60,14],[65,12],[70,19],[75,16],[80,13],[85,11],[90,7],[95,8],[100,7],[105,7],[110,1],[115,3],[120,4],[125,2],[130,6],[135,2],[140,3],[145,6],[150,2],[155,3],[160,5],[165,1],[170,3],[175,6],[180,4],[185,2],[190,1],[195,4],[200,2],[205,5],[210,1],[220,3],[225,3],[230,1],[235,2],[240,1],[245,1],[250,2],[260,2],[270,1],[275,1],[285,3],[290,1],[330,1],[340,2],[345,1],[355,2],[370,2],[375,1],[380,1],[385,2],[395,2],[410,1],[420,1],[435,1],[450,1],[455,1],[470,1],[490,1],[510,1],[515,1],[520,3],[535,1],[560,1],[575,1],[580,1],[595,2],[610,1],[620,1],[630,1],[675,1],[715,1],[755,1],[770,1],[820,1],[825,1],[835,1],[860,1],[870,1],[920,1],[1005,1],[1015,1],[1040,1],[1065,1],[1230,1],[1485,1],[2525,1]]</t>
  </si>
  <si>
    <t xml:space="preserve">[[0,100],[5,316],[10,410],[15,291],[20,193],[25,56],[30,36],[35,14],[40,7],[45,7],[50,3],[55,3],[60,2],[65,10],[70,2],[75,4],[80,4],[85,1],[95,4],[100,2],[105,3],[110,1],[120,1],[150,1],[155,2],[160,1],[220,1],[235,1],[350,1]]</t>
  </si>
  <si>
    <t xml:space="preserve">[[0,91],[5,452],[10,562],[15,652],[20,442],[25,150],[30,37],[35,15],[40,8],[45,3],[50,2],[75,1],[80,1],[85,1],[105,1],[110,1],[115,1],[130,1],[135,1],[190,1],[210,1],[245,1],[260,1],[280,1],[285,1],[335,2],[355,1],[380,1],[395,1],[435,1],[440,1],[490,1],[495,1],[520,1],[2335,1]]</t>
  </si>
  <si>
    <t xml:space="preserve">[[0,129],[5,535],[10,799],[15,476],[20,223],[25,73],[30,31],[35,20],[40,8],[45,6],[50,1],[55,2],[60,4],[65,4],[70,1],[85,1],[90,2],[95,1],[105,1],[110,1],[130,1],[135,1],[145,1],[155,1],[165,1],[190,1],[285,1],[320,1]]</t>
  </si>
  <si>
    <t xml:space="preserve">[[0,42],[5,364],[10,347],[15,232],[20,85],[25,32],[30,16],[35,15],[40,8],[45,10],[50,3],[55,4],[60,4],[65,7],[70,6],[75,1],[80,1],[85,4],[90,1],[95,2],[100,1],[105,2],[110,1],[115,2],[125,2],[130,2],[135,2],[145,1],[150,1],[155,1],[165,1],[180,1],[185,1],[195,2],[200,1],[205,1],[250,1],[255,3],[275,1],[365,1],[490,1]]</t>
  </si>
  <si>
    <t xml:space="preserve">[[0,97],[5,390],[10,510],[15,420],[20,250],[25,103],[30,65],[35,54],[40,32],[45,19],[50,10],[55,6],[60,3],[65,3],[70,3],[80,3],[90,1],[100,2],[105,1],[140,1],[150,1],[220,1],[260,1],[270,1],[275,1]]</t>
  </si>
  <si>
    <t xml:space="preserve">[[0,39],[5,217],[10,323],[15,321],[20,211],[25,81],[30,16],[35,6],[40,3],[45,1],[50,5],[55,4],[60,6],[65,3],[70,3],[75,1],[80,5],[85,2],[90,1],[95,3],[100,1],[105,1],[115,3],[120,1],[130,1],[140,1],[145,2],[150,1],[170,1],[185,1],[190,2],[210,3],[225,2],[230,1],[255,1],[260,2],[270,1],[275,1],[280,1],[285,1],[310,1],[320,1],[325,1],[365,1],[370,1],[390,1],[435,1],[500,1],[505,2],[550,2],[575,1],[640,1],[645,1],[665,1]]</t>
  </si>
  <si>
    <t xml:space="preserve">[[0,30],[5,137],[10,373],[15,456],[20,221],[25,74],[30,14],[35,4],[40,4],[45,5],[60,1],[65,1],[75,1],[80,1],[90,1],[100,2],[120,1],[125,1],[155,1],[310,1]]</t>
  </si>
  <si>
    <t xml:space="preserve">[[0,68],[5,230],[10,315],[15,195],[20,114],[25,61],[30,34],[35,27],[40,12],[45,6],[50,14],[55,8],[60,1],[65,2],[70,3],[75,3],[80,3],[85,1],[95,1],[100,3],[105,2],[115,1],[125,2],[130,2],[140,1],[150,1],[160,1],[165,3],[170,1],[195,1],[235,2],[275,1],[525,1],[705,1],[1365,1],[1565,1]]</t>
  </si>
  <si>
    <t xml:space="preserve">[[0,93],[5,323],[10,347],[15,351],[20,259],[25,159],[30,50],[35,23],[40,6],[45,4],[50,5],[55,6],[60,5],[65,4],[70,2],[75,2],[80,1],[85,2],[90,3],[100,4],[125,1],[135,1],[175,1],[215,1],[225,1],[290,1],[485,1],[655,1],[780,1],[950,1],[1810,1]]</t>
  </si>
  <si>
    <t xml:space="preserve">[[0,276],[5,1006],[10,1271],[15,811],[20,430],[25,235],[30,151],[35,96],[40,46],[45,17],[50,9],[55,3],[60,5],[65,3],[70,5],[75,6],[80,4],[85,3],[90,1],[95,4],[100,3],[105,3],[110,3],[115,1],[120,1],[125,1],[130,4],[135,2],[150,2],[155,1],[160,2],[170,1],[175,1],[180,1],[190,2],[200,2],[205,2],[210,1],[215,1],[230,2],[240,1],[285,1],[410,1],[435,1],[485,1],[600,1]]</t>
  </si>
  <si>
    <t xml:space="preserve">[[0,39],[5,27],[10,26],[15,16],[20,3],[25,7],[30,2],[35,9],[40,7],[45,6],[50,1],[60,1],[65,1],[70,1],[80,1],[85,2],[90,7],[95,3],[100,1],[105,12],[115,1],[205,1],[230,1],[275,1],[290,1],[1200,1]]</t>
  </si>
  <si>
    <t xml:space="preserve">[[0,192],[5,157],[10,105],[15,86],[20,79],[25,54],[30,45],[35,43],[40,29],[45,33],[50,26],[55,34],[60,26],[65,16],[70,10],[75,19],[80,11],[85,23],[90,13],[95,20],[100,4],[105,5],[110,11],[115,10],[120,8],[125,10],[130,3],[135,10],[140,1],[145,4],[150,8],[155,3],[160,1],[165,3],[170,7],[175,6],[180,5],[185,4],[190,2],[195,1],[205,2],[210,2],[215,3],[220,2],[235,2],[240,1],[250,2],[280,1],[295,2],[310,2],[315,2],[335,1],[350,1],[355,1],[360,1],[365,1],[370,1],[380,1],[415,1],[440,1],[450,1],[485,1],[635,1],[645,1],[690,2],[745,1],[805,1],[855,1],[860,1],[1225,1],[1250,1],[1310,1],[1440,1],[1695,1],[1930,1],[2010,1]]</t>
  </si>
  <si>
    <t xml:space="preserve">[[0,145],[5,586],[10,817],[15,634],[20,529],[25,327],[30,197],[35,103],[40,46],[45,18],[50,12],[55,6],[60,3],[65,6],[70,3],[75,5],[80,3],[85,2],[90,1],[95,1],[105,2],[110,1],[115,1],[120,1],[125,1],[130,1],[150,1],[155,1],[170,1],[180,1],[190,1],[195,2],[200,1],[205,1],[220,1],[235,1],[240,2],[245,1],[285,1],[295,1],[340,2],[390,1]]</t>
  </si>
  <si>
    <t xml:space="preserve">[[0,81],[5,144],[10,264],[15,185],[20,114],[25,50],[30,24],[35,8],[40,11],[45,6],[50,7],[55,5],[60,5],[65,5],[70,6],[75,2],[80,5],[85,1],[90,1],[100,1],[110,3],[120,1],[125,1],[130,1],[155,1],[160,1],[165,1],[190,1],[290,1],[360,1]]</t>
  </si>
  <si>
    <t xml:space="preserve">[[0,86],[5,188],[10,231],[15,252],[20,158],[25,80],[30,36],[35,11],[40,6],[45,1],[50,2],[60,1],[80,1],[90,1],[95,1],[105,2],[260,1],[265,1]]</t>
  </si>
  <si>
    <t xml:space="preserve">[[0,134],[5,287],[10,260],[15,211],[20,156],[25,77],[30,43],[35,16],[40,3],[45,6],[50,2],[55,1],[60,3],[65,1],[75,3],[85,1],[95,1],[125,1],[190,1],[210,1],[270,1]]</t>
  </si>
  <si>
    <t xml:space="preserve">[[0,57],[5,156],[10,180],[15,166],[20,104],[25,34],[30,20],[35,20],[40,23],[45,8],[50,6],[55,2],[60,4],[65,2],[70,2],[75,1],[80,1],[85,1],[95,2],[105,1],[125,1],[165,1],[225,1],[315,1],[325,1],[400,1]]</t>
  </si>
  <si>
    <t xml:space="preserve">[[0,43],[5,159],[10,251],[15,405],[20,351],[25,98],[30,15],[35,2],[45,1],[60,1],[65,1],[70,1],[270,1]]</t>
  </si>
  <si>
    <t xml:space="preserve">[[0,75],[5,127],[10,146],[15,217],[20,101],[25,30],[30,30],[35,15],[40,17],[45,16],[50,9],[55,7],[60,5],[65,5],[70,4],[75,1],[80,1],[85,4],[90,3],[95,2],[100,4],[105,1],[115,1],[120,5],[125,1],[130,1],[140,1],[165,1],[170,1],[525,1]]</t>
  </si>
  <si>
    <t xml:space="preserve">[[0,38],[5,135],[10,261],[15,305],[20,118],[25,19],[30,9],[35,3],[40,3],[45,5],[50,13],[55,7],[60,3],[65,3],[70,1],[110,1],[145,1],[185,1],[190,1],[275,1]]</t>
  </si>
  <si>
    <t xml:space="preserve">[[0,86],[5,245],[10,148],[15,71],[20,43],[25,25],[30,18],[35,22],[40,17],[45,6],[50,5],[55,4],[60,3],[65,3],[70,2],[75,3],[80,2],[85,1],[90,1],[95,2],[100,1],[115,1],[145,1],[150,1],[170,1],[235,1],[360,1],[465,1],[535,1]]</t>
  </si>
  <si>
    <t xml:space="preserve">[[0,17],[5,85],[10,191],[15,217],[20,124],[25,23],[30,2],[35,1],[45,2],[60,3],[70,1],[90,2],[100,1]]</t>
  </si>
  <si>
    <t xml:space="preserve">[[0,102],[5,267],[10,237],[15,225],[20,73],[25,30],[30,22],[35,19],[40,9],[45,3],[50,3],[55,5],[60,4],[65,5],[75,1],[85,1],[90,2],[95,1],[100,1],[105,1],[125,1],[160,1],[165,1],[175,1],[245,1],[455,1],[465,1]]</t>
  </si>
  <si>
    <t xml:space="preserve">[[0,78],[5,199],[10,315],[15,258],[20,118],[25,18],[30,18],[35,11],[40,11],[45,6],[50,3],[55,2],[60,1],[70,2],[75,2],[80,1],[340,1]]</t>
  </si>
  <si>
    <t xml:space="preserve">[[0,68],[5,123],[10,212],[15,351],[20,152],[25,56],[30,17],[35,9],[40,11],[45,9],[50,8],[55,2],[60,5],[65,5],[70,2],[75,4],[85,4],[95,2],[100,2],[115,1],[140,1],[160,1],[170,2],[195,1],[210,1],[240,1],[305,1],[515,1],[680,1],[765,1],[1195,1],[1310,1]]</t>
  </si>
  <si>
    <t xml:space="preserve">[[0,33],[5,61],[10,58],[15,35],[20,20],[25,16],[30,8],[35,3],[40,9],[45,6],[50,2],[55,3],[60,2],[65,2],[75,1],[80,1],[85,1],[90,1],[95,3],[100,1],[105,1],[135,1],[160,1],[245,1]]</t>
  </si>
  <si>
    <t xml:space="preserve">[[0,89],[5,121],[10,103],[15,81],[20,35],[25,52],[30,32],[35,25],[40,18],[45,21],[50,14],[55,14],[60,7],[65,5],[70,8],[75,10],[80,2],[85,2],[90,4],[95,1],[100,3],[105,2],[110,6],[115,4],[120,1],[125,2],[130,2],[135,3],[145,1],[155,1],[170,2],[185,1],[190,1],[195,1],[205,2],[215,1],[265,1],[290,1],[295,1],[320,2],[325,1],[330,1],[340,1],[345,2],[385,1],[400,1],[405,1],[430,1],[495,1],[510,1],[725,1],[770,1]]</t>
  </si>
  <si>
    <t xml:space="preserve">[[0,111],[5,490],[10,675],[15,531],[20,313],[25,150],[30,80],[35,58],[40,29],[45,14],[50,4],[55,2],[60,3],[65,1],[70,2],[85,1],[90,1],[100,1],[105,1],[110,1],[115,1],[120,1],[125,2],[155,1],[180,1],[215,2],[220,1],[340,1],[1465,1]]</t>
  </si>
  <si>
    <t xml:space="preserve">[[0,34],[5,196],[10,351],[15,431],[20,352],[25,153],[30,52],[35,32],[40,32],[45,20],[50,14],[55,11],[60,7],[65,4],[70,2],[75,2],[80,2],[85,1],[95,1],[100,1],[105,1],[115,1],[235,1],[255,1],[390,1],[395,1],[560,1]]</t>
  </si>
  <si>
    <t xml:space="preserve">[[0,131],[5,398],[10,514],[15,405],[20,242],[25,133],[30,99],[35,54],[40,43],[45,22],[50,20],[55,16],[60,18],[65,6],[70,5],[75,6],[80,3],[85,5],[90,6],[95,5],[100,7],[105,4],[110,3],[115,3],[120,1],[125,1],[130,3],[135,1],[140,2],[145,1],[150,3],[160,3],[170,1],[175,1],[180,3],[185,1],[190,1],[200,4],[205,1],[210,1],[215,1],[220,1],[230,1],[245,1],[250,1],[260,1],[270,1],[300,1],[325,1],[340,1],[370,1],[425,1],[455,1],[490,1],[625,1],[935,1],[945,1]]</t>
  </si>
  <si>
    <t xml:space="preserve">[[0,219],[5,580],[10,739],[15,500],[20,302],[25,179],[30,82],[35,86],[40,55],[45,42],[50,29],[55,42],[60,21],[65,28],[70,28],[75,23],[80,18],[85,26],[90,19],[95,10],[100,19],[105,16],[110,8],[115,9],[120,12],[125,11],[130,8],[135,6],[140,5],[145,2],[150,4],[155,9],[160,3],[165,7],[170,4],[175,1],[180,4],[185,4],[190,2],[195,2],[200,2],[205,3],[210,3],[215,1],[220,2],[225,1],[230,1],[235,1],[240,1],[245,1],[255,1],[260,2],[265,3],[270,2],[285,3],[290,2],[310,1],[315,1],[330,1],[335,1],[355,1],[375,3],[380,1],[405,1],[425,1],[445,1],[480,1],[545,1],[585,1],[625,1],[650,1],[665,1],[710,1],[840,1],[850,1],[890,1],[955,1],[960,1],[1015,1],[1050,1],[1070,1],[1165,1],[1635,1]]</t>
  </si>
  <si>
    <t xml:space="preserve">[[0,48],[5,62],[10,107],[15,126],[20,111],[25,77],[30,21],[35,15],[40,20],[45,16],[50,9],[55,12],[60,11],[65,7],[70,2],[75,2],[80,8],[85,4],[90,5],[95,2],[120,1],[125,1],[175,1],[200,1],[225,1],[280,1],[475,1]]</t>
  </si>
  <si>
    <t xml:space="preserve">[[0,44],[5,144],[10,189],[15,200],[20,134],[25,51],[30,27],[35,29],[40,11],[45,2],[50,3],[55,4],[60,1],[65,3],[70,2],[80,1],[105,1],[115,1],[130,1],[140,1],[175,1],[180,1],[205,1],[220,1],[235,1],[260,2],[265,1],[315,1],[425,1],[480,1]]</t>
  </si>
  <si>
    <t xml:space="preserve">[[0,59],[5,100],[10,109],[15,114],[20,128],[25,138],[30,111],[35,93],[40,53],[45,32],[50,5],[55,3],[60,4],[65,1],[70,1],[95,1]]</t>
  </si>
  <si>
    <t xml:space="preserve">[[0,96],[5,220],[10,277],[15,224],[20,209],[25,116],[30,55],[35,26],[40,5],[45,7],[50,5],[55,1],[65,4],[70,1],[80,1],[85,1],[90,3],[120,1],[140,2],[170,1],[320,1],[410,1],[415,1],[810,1]]</t>
  </si>
  <si>
    <t xml:space="preserve">[[0,55],[5,149],[10,207],[15,230],[20,217],[25,138],[30,106],[35,102],[40,34],[45,18],[50,4],[55,7],[60,8],[65,2],[70,2],[75,2],[95,1],[400,1],[860,1]]</t>
  </si>
  <si>
    <t xml:space="preserve">[[0,36],[5,99],[10,206],[15,263],[20,255],[25,246],[30,142],[35,63],[40,40],[45,8],[60,3],[65,1],[70,2],[85,1],[90,1],[275,1],[295,1]]</t>
  </si>
  <si>
    <t xml:space="preserve">[[0,174],[5,318],[10,283],[15,197],[20,103],[25,70],[30,27],[35,17],[40,12],[45,10],[50,8],[55,5],[60,5],[65,2],[70,4],[75,5],[80,1],[85,3],[95,5],[100,3],[110,3],[125,1],[130,1],[135,1],[165,1],[170,1],[180,1],[185,1],[205,1],[230,1],[295,1],[360,1],[630,1],[730,1],[1570,1]]</t>
  </si>
  <si>
    <t xml:space="preserve">[[0,167],[5,346],[10,220],[15,148],[20,58],[25,45],[30,20],[35,13],[40,17],[45,7],[50,5],[55,7],[60,4],[65,2],[70,1],[75,2],[80,2],[90,1],[95,1],[100,1],[105,1],[115,2],[120,1],[125,1],[130,1],[135,1],[140,1],[165,1],[175,4]]</t>
  </si>
  <si>
    <t xml:space="preserve">[[0,214],[5,307],[10,301],[15,202],[20,157],[25,74],[30,50],[35,22],[40,22],[45,8],[50,6],[55,3],[60,2],[65,2],[70,1],[75,1],[80,3],[90,2],[95,1],[115,1],[155,1],[165,1],[210,1],[265,1]]</t>
  </si>
  <si>
    <t xml:space="preserve">[[0,25],[5,108],[10,227],[15,341],[20,387],[25,229],[30,96],[35,53],[40,26],[45,4],[50,5],[55,5],[60,2],[80,1],[85,1],[95,1],[115,1],[120,1],[170,1],[230,1]]</t>
  </si>
  <si>
    <t xml:space="preserve">[[0,103],[5,245],[10,342],[15,347],[20,396],[25,329],[30,265],[35,174],[40,80],[45,40],[50,20],[55,11],[60,6],[65,4],[70,3],[75,5],[85,1],[90,2],[95,2],[105,1],[125,1],[140,1],[175,1],[190,1],[195,1],[200,3],[225,1],[255,1],[290,1],[345,1]]</t>
  </si>
  <si>
    <t xml:space="preserve">[[0,123],[5,221],[10,113],[15,100],[20,73],[25,56],[30,36],[35,18],[40,9],[45,12],[50,10],[55,5],[60,5],[65,7],[70,3],[75,2],[80,2],[85,3],[105,1],[110,1],[140,1],[165,1],[215,1],[690,1]]</t>
  </si>
  <si>
    <t xml:space="preserve">[[0,49],[5,113],[10,134],[15,182],[20,188],[25,156],[30,82],[35,53],[40,27],[45,15],[50,8],[55,2],[60,5],[65,2],[70,5],[80,2],[85,1],[95,1],[100,1],[155,1],[210,1],[285,1],[290,1],[1505,1]]</t>
  </si>
  <si>
    <t xml:space="preserve">[[0,74],[5,232],[10,530],[15,622],[20,468],[25,268],[30,103],[35,95],[40,40],[45,23],[50,9],[55,2],[60,3],[65,3],[70,1],[75,1],[80,2],[85,1],[90,1],[95,2],[105,2],[110,2],[120,1],[135,1],[140,1],[160,1],[170,1],[200,1],[210,1],[215,1],[355,1]]</t>
  </si>
  <si>
    <t xml:space="preserve">[[0,33],[5,67],[10,201],[15,174],[20,86],[25,51],[30,30],[35,10],[40,6],[45,3],[50,3],[55,1],[60,2],[65,1],[75,1],[80,2],[85,1],[115,1],[130,1],[315,1]]</t>
  </si>
  <si>
    <t xml:space="preserve">[[10,1],[15,2],[20,1],[90,1],[95,1],[100,1],[135,1],[160,1],[175,1],[180,1],[185,1],[195,2],[200,2],[230,1],[240,1],[435,1]]</t>
  </si>
  <si>
    <t xml:space="preserve">[[0,67],[5,165],[10,320],[15,466],[20,438],[25,249],[30,141],[35,85],[40,46],[45,27],[50,10],[55,6],[60,4],[65,3],[70,2],[75,1],[80,2],[85,2],[95,1],[105,1],[110,1],[165,1],[245,1],[310,1],[715,1],[725,1],[1540,1]]</t>
  </si>
  <si>
    <t xml:space="preserve">[[0,394],[5,694],[10,381],[15,148],[20,94],[25,57],[30,33],[35,29],[40,15],[45,8],[50,9],[55,9],[60,4],[65,5],[70,3],[75,6],[80,1],[85,4],[90,2],[95,4],[100,3],[105,4],[115,1],[120,1],[125,6],[130,2],[135,2],[140,1],[145,2],[150,3],[155,3],[160,2],[165,2],[170,1],[175,1],[180,2],[185,3],[190,1],[195,1],[200,1],[210,1],[220,1],[235,1],[240,1],[255,1],[270,1],[275,1],[320,1],[325,1],[400,1],[440,1],[630,1],[800,1]]</t>
  </si>
  <si>
    <t xml:space="preserve">[[0,101],[5,714],[10,765],[15,499],[20,203],[25,74],[30,63],[35,32],[40,31],[45,17],[50,12],[55,13],[60,5],[65,3],[70,5],[75,4],[85,5],[90,2],[95,1],[100,3],[105,2],[110,3],[115,2],[120,4],[130,1],[140,1],[155,2],[185,1],[195,1],[210,1],[225,1],[235,1],[245,1],[350,1],[465,1],[925,1]]</t>
  </si>
  <si>
    <t xml:space="preserve">[[0,18],[5,42],[10,36],[15,19],[20,16],[25,48],[30,41],[35,28],[40,47],[45,21],[50,7],[55,7],[60,6],[65,7],[70,7],[75,2],[80,6],[85,1],[95,4],[100,2],[105,2],[110,4],[115,1],[120,1],[125,2],[135,3],[145,2],[150,2],[155,2],[160,3],[165,3],[175,1],[180,1],[185,1],[190,1],[215,1],[220,1],[225,1],[230,1],[240,1],[250,1],[285,1],[310,1],[315,1],[320,1],[330,1],[340,1],[365,1],[380,1],[535,1],[560,1]]</t>
  </si>
  <si>
    <t xml:space="preserve">[[0,122],[5,203],[10,151],[15,143],[20,95],[25,45],[30,18],[35,13],[40,3],[45,4],[50,3],[60,2],[65,2],[70,4],[75,3],[80,1],[85,2],[90,2],[105,1],[130,2],[140,1],[150,1],[160,1],[240,1]]</t>
  </si>
  <si>
    <t xml:space="preserve">[[0,189],[5,226],[10,110],[15,61],[20,44],[25,37],[30,40],[35,29],[40,24],[45,24],[50,22],[55,11],[60,16],[65,11],[70,12],[75,10],[80,3],[85,7],[90,9],[95,6],[100,10],[105,6],[110,5],[115,3],[120,6],[125,1],[130,1],[135,7],[140,5],[145,4],[150,3],[155,2],[160,2],[165,5],[170,1],[175,2],[180,1],[185,3],[190,5],[200,1],[205,1],[215,3],[220,1],[225,2],[230,1],[235,3],[240,1],[265,1],[270,3],[275,2],[280,2],[295,1],[305,1],[310,1],[320,1],[325,1],[335,1],[340,1],[355,1],[360,1],[370,1],[375,2],[410,2],[455,1],[465,2],[480,1],[495,1],[530,1],[535,1],[570,1],[665,1],[705,1],[780,1],[785,1],[805,1],[840,1],[845,1],[870,1],[910,1],[1005,1],[1060,1],[1065,1],[1210,1],[1315,1],[1400,1],[1500,1],[1565,1],[1630,1],[1780,1],[3135,1]]</t>
  </si>
  <si>
    <t xml:space="preserve">[[0,48],[5,121],[10,137],[15,78],[20,53],[25,15],[30,15],[35,24],[40,8],[45,1],[50,3],[55,1],[60,3],[65,2],[70,3],[80,2],[90,1],[105,1],[110,2],[120,1],[130,1],[145,1],[150,1],[160,2],[170,1],[270,1]]</t>
  </si>
  <si>
    <t xml:space="preserve">[[0,123],[5,585],[10,729],[15,466],[20,191],[25,114],[30,71],[35,41],[40,29],[45,25],[50,16],[55,15],[60,20],[65,10],[70,19],[75,9],[80,10],[85,9],[90,12],[95,14],[100,7],[105,10],[110,14],[115,8],[120,2],[125,10],[130,6],[135,8],[140,5],[145,5],[150,5],[155,5],[160,4],[165,8],[170,4],[175,6],[180,3],[185,4],[190,5],[195,8],[200,10],[205,4],[210,5],[215,5],[220,3],[230,2],[235,5],[240,3],[245,3],[250,1],[255,2],[260,7],[265,1],[270,1],[275,4],[280,3],[285,4],[290,1],[295,1],[300,3],[305,3],[315,3],[320,2],[325,3],[330,3],[335,2],[340,4],[345,2],[355,1],[360,2],[365,3],[370,2],[380,3],[385,2],[395,2],[400,1],[405,1],[410,1],[415,1],[420,1],[425,2],[430,2],[440,1],[455,1],[460,1],[465,1],[470,1],[475,1],[480,3],[500,1],[510,3],[525,1],[540,1],[545,1],[560,1],[565,1],[580,1],[605,1],[615,1],[620,1],[625,1],[680,1],[705,1],[750,2],[760,2],[825,1],[875,1],[885,1],[980,2],[1075,1],[1235,1],[1240,1],[1575,1],[1645,1],[1690,1],[1725,1],[2955,1]]</t>
  </si>
  <si>
    <t xml:space="preserve">[[0,64],[5,61],[10,23],[15,17],[20,10],[25,19],[30,10],[35,9],[40,4],[45,6],[50,3],[55,2],[65,5],[70,8],[75,2],[80,1],[90,4],[95,2],[100,4],[105,3],[110,1],[115,1],[125,4],[135,1],[145,1],[150,2],[155,2],[160,1],[175,2],[180,1],[190,2],[195,1],[220,1],[235,1],[255,2],[260,1],[310,1],[325,1],[365,1],[375,1],[380,2],[405,1],[430,1],[435,1],[565,1],[650,2],[675,1],[690,1],[695,1],[700,1],[720,1],[735,1],[745,1],[1340,1],[2215,1]]</t>
  </si>
  <si>
    <t xml:space="preserve">[[0,147],[5,167],[10,68],[15,43],[20,23],[25,15],[30,8],[35,8],[40,3],[45,5],[50,1],[55,7],[60,4],[65,1],[70,1],[90,1],[100,1],[105,1],[120,1],[130,1],[135,1],[155,1],[165,1],[250,1],[450,2]]</t>
  </si>
  <si>
    <t xml:space="preserve">[[0,194],[5,170],[10,60],[15,17],[20,8],[25,3],[30,2],[35,1],[40,2],[45,1],[50,1],[60,1],[65,2],[75,1],[80,1],[100,1],[250,1]]</t>
  </si>
  <si>
    <t xml:space="preserve">[[0,255],[5,201],[10,63],[15,29],[20,9],[25,7],[30,3],[35,1],[50,1],[60,2],[65,2],[75,2],[90,1],[110,2],[115,1],[130,1],[145,1]]</t>
  </si>
  <si>
    <t xml:space="preserve">[[0,14],[5,15],[10,17],[15,7],[20,8],[25,5],[30,4],[35,3],[40,5],[45,4],[50,1],[55,2],[60,1],[65,5],[70,1],[80,1],[85,2],[90,3],[95,1],[100,1],[105,3],[110,3],[115,3],[120,1],[130,1],[135,2],[140,3],[145,1],[155,1],[165,1],[175,1],[190,2],[195,1],[220,1],[235,1],[255,1],[265,2],[290,1],[300,1],[325,2],[400,1],[405,1],[425,1],[445,1],[455,1],[720,1],[885,1],[1000,1],[1125,1]]</t>
  </si>
  <si>
    <t xml:space="preserve">[[0,136],[5,94],[10,30],[15,24],[20,14],[25,10],[30,4],[35,3],[40,5],[45,1],[50,3],[55,2],[65,1],[80,1],[90,1],[100,1]]</t>
  </si>
  <si>
    <t xml:space="preserve">[[0,103],[5,82],[10,50],[15,19],[20,9],[25,9],[30,7],[35,2],[45,4],[50,2],[55,3],[60,2],[65,1],[80,4],[105,1],[130,1]]</t>
  </si>
  <si>
    <t xml:space="preserve">[[0,193],[5,133],[10,60],[15,34],[20,12],[25,7],[30,4],[40,3],[45,1],[50,1],[70,1],[100,1],[120,1],[245,1]]</t>
  </si>
  <si>
    <t xml:space="preserve">[[0,138],[5,156],[10,64],[15,36],[20,20],[25,10],[30,8],[35,4],[40,2],[45,4],[55,3],[65,1],[145,1],[175,1]]</t>
  </si>
  <si>
    <t xml:space="preserve">[[0,101],[5,118],[10,76],[15,50],[20,14],[25,9],[30,7],[35,4],[40,5],[45,3],[50,4],[55,2],[60,2],[65,1],[75,2],[85,2],[90,1],[100,1],[110,1],[155,1]]</t>
  </si>
  <si>
    <t xml:space="preserve">[[0,42],[5,80],[10,67],[15,29],[20,33],[25,11],[30,12],[35,11],[40,5],[45,4],[50,3],[55,1],[60,3],[65,3],[70,1],[75,1],[80,1],[85,1],[95,1],[105,1],[110,1],[125,1],[135,1],[175,1],[315,1]]</t>
  </si>
  <si>
    <t xml:space="preserve">[[0,60],[5,83],[10,27],[15,14],[20,8],[25,2],[30,3],[35,2],[40,2],[50,2],[55,1],[60,1],[65,2],[85,1],[125,1],[150,1],[175,1],[180,1]]</t>
  </si>
  <si>
    <t xml:space="preserve">[[0,59],[5,40],[10,23],[15,14],[20,7],[25,3],[35,3],[45,1],[50,2],[65,2],[80,1],[210,1]]</t>
  </si>
  <si>
    <t xml:space="preserve">[[0,41],[5,31],[10,29],[15,13],[20,15],[25,14],[30,12],[35,5],[40,7],[45,5],[50,2],[55,4],[60,6],[65,1],[70,1],[75,5],[80,4],[85,6],[90,1],[95,1],[100,1],[110,2],[115,2],[120,1],[125,3],[135,3],[165,1],[195,2],[210,1],[260,1],[265,1],[275,1],[290,1],[315,1],[520,1]]</t>
  </si>
  <si>
    <t xml:space="preserve">[[0,21],[5,15],[10,14],[15,2],[20,4],[25,2],[35,1],[50,1],[95,1],[130,1]]</t>
  </si>
  <si>
    <t xml:space="preserve">[[0,13],[5,16],[10,15],[15,6],[20,3],[25,2],[30,4],[35,3],[40,1],[50,1],[55,1],[60,1],[70,1],[100,1],[330,1]]</t>
  </si>
  <si>
    <t xml:space="preserve">[[0,16],[5,33],[10,23],[15,10],[20,4],[25,5],[30,2],[35,3],[40,2],[65,1],[75,1],[80,1],[95,1],[125,1],[175,1],[205,1]]</t>
  </si>
  <si>
    <t xml:space="preserve">[[0,26],[5,23],[10,23],[15,8],[20,8],[25,7],[30,7],[35,3],[40,5],[45,1],[55,3],[60,1],[70,1],[75,1],[90,1],[95,1],[130,1],[220,1]]</t>
  </si>
  <si>
    <t xml:space="preserve">[[0,22],[5,26],[10,23],[15,11],[20,9],[25,5],[30,8],[35,4],[40,2],[45,1],[50,1],[55,1],[65,2],[70,1],[80,1],[95,1],[110,2],[130,1]]</t>
  </si>
  <si>
    <t xml:space="preserve">[[0,21],[5,18],[10,13],[15,14],[20,9],[25,10],[30,5],[35,3],[40,1],[45,2],[50,1],[55,2],[65,1],[120,1]]</t>
  </si>
  <si>
    <t xml:space="preserve">[[0,10],[5,12],[10,7],[15,7],[20,4],[25,9],[30,2],[35,4],[40,2],[45,2],[55,1],[60,3],[85,2],[100,1],[130,1],[250,1]]</t>
  </si>
  <si>
    <t xml:space="preserve">[[0,5],[5,7],[10,7],[15,7],[20,6],[25,4],[30,2],[35,5],[40,2],[45,1],[60,2],[65,1],[75,1],[95,1],[165,1],[445,1]]</t>
  </si>
  <si>
    <t xml:space="preserve">[[0,10],[5,8],[10,12],[15,9],[20,8],[25,5],[30,2],[35,1],[40,1],[45,2],[50,4],[60,1],[65,2],[70,1],[85,1],[90,1],[205,1]]</t>
  </si>
  <si>
    <t xml:space="preserve">[[0,9],[5,18],[10,13],[15,12],[20,4],[25,5],[30,2],[35,1],[40,4],[45,4],[50,2],[55,1],[65,2],[90,2],[345,1]]</t>
  </si>
  <si>
    <t xml:space="preserve">[[0,7],[5,13],[10,11],[15,12],[20,7],[25,9],[30,4],[35,2],[40,5],[45,1],[50,2],[55,3],[60,2],[65,1],[75,1],[80,1],[100,1],[110,1],[125,2],[135,1],[155,1],[190,1],[195,1],[205,2],[235,1],[255,1],[290,1],[360,1],[365,1],[410,1],[515,1],[650,1]]</t>
  </si>
  <si>
    <t xml:space="preserve">[[0,3],[5,10],[10,9],[15,7],[20,5],[25,5],[30,5],[35,6],[40,1],[45,3],[50,2],[55,1],[70,1],[75,2],[80,1],[85,3],[90,1],[95,1],[100,1],[105,1],[135,1]]</t>
  </si>
  <si>
    <t xml:space="preserve">[[0,6],[5,10],[10,5],[15,7],[20,5],[25,3],[30,1],[35,3],[40,2],[45,3],[55,1],[60,1],[80,1]]</t>
  </si>
  <si>
    <t xml:space="preserve">[[0,140],[5,152],[10,29],[15,23],[20,17],[25,4],[30,5],[35,2],[50,1],[55,1],[60,1]]</t>
  </si>
  <si>
    <t xml:space="preserve">[[0,135],[5,137],[10,39],[15,40],[20,21],[25,9],[30,6],[35,2],[40,2],[45,5],[55,1],[70,1],[100,3],[105,1],[145,1],[170,2],[185,1],[215,1],[225,1],[290,1],[295,1],[360,1],[655,1]]</t>
  </si>
  <si>
    <t xml:space="preserve">[[0,210],[5,222],[10,64],[15,28],[20,15],[25,9],[30,4],[35,5],[40,4],[45,1],[55,1],[60,2],[65,1],[85,1],[145,1],[240,1],[1090,1]]</t>
  </si>
  <si>
    <t xml:space="preserve">[[0,297],[5,307],[10,100],[15,47],[20,19],[25,12],[30,10],[35,6],[40,4],[45,3],[50,4],[55,3],[60,1],[65,2],[75,1],[80,1],[85,1],[105,1]]</t>
  </si>
  <si>
    <t xml:space="preserve">[[0,85],[5,125],[10,44],[15,35],[20,15],[25,10],[30,5],[35,1],[40,2],[50,1],[55,1],[65,1],[70,1],[75,1]]</t>
  </si>
  <si>
    <t xml:space="preserve">[[0,155],[5,180],[10,64],[15,29],[20,16],[25,11],[30,2],[35,9],[40,5],[45,2],[50,1],[55,1],[60,1],[70,1],[75,2],[85,1],[100,1],[125,1],[190,1],[580,1]]</t>
  </si>
  <si>
    <t xml:space="preserve">[[0,194],[5,261],[10,73],[15,39],[20,25],[25,9],[30,13],[35,8],[40,2],[45,6],[50,3],[55,2],[65,1],[70,1],[105,1],[145,1],[160,1]]</t>
  </si>
  <si>
    <t xml:space="preserve">[[0,28],[5,38],[10,22],[15,16],[20,16],[25,11],[30,8],[35,8],[40,1],[45,4],[50,7],[55,2],[60,3],[65,3],[70,1],[75,1],[80,1],[85,1],[90,1],[105,1],[130,1]]</t>
  </si>
  <si>
    <t xml:space="preserve">[[0,39],[5,62],[10,22],[15,14],[20,13],[25,5],[30,2],[35,6],[40,3],[45,4],[50,1],[55,3],[60,1],[65,1],[70,2],[75,1],[80,1],[90,1]]</t>
  </si>
  <si>
    <t xml:space="preserve">[[0,196],[5,240],[10,92],[15,44],[20,30],[25,16],[30,8],[35,6],[40,5],[45,3],[55,2],[60,1],[80,3],[90,1],[95,1],[125,1],[130,1]]</t>
  </si>
  <si>
    <t xml:space="preserve">[[0,267],[5,328],[10,125],[15,50],[20,18],[25,7],[30,7],[35,5],[40,2],[45,4],[50,2],[55,1],[65,1],[80,1],[120,1],[155,1],[370,1]]</t>
  </si>
  <si>
    <t xml:space="preserve">[[0,183],[5,214],[10,82],[15,32],[20,15],[25,8],[30,3],[35,6],[40,1],[45,1],[50,3],[55,1],[60,2],[75,1]]</t>
  </si>
  <si>
    <t xml:space="preserve">[[0,83],[5,115],[10,65],[15,23],[20,10],[25,11],[30,2],[35,2],[40,6],[45,5],[50,3],[60,2],[65,1],[70,1],[85,1],[115,1],[130,1],[170,1]]</t>
  </si>
  <si>
    <t xml:space="preserve">[[0,7],[5,22],[10,12],[15,9],[20,5],[25,11],[30,7],[35,2],[40,3],[45,5],[50,3],[55,1],[60,2],[65,1],[70,1],[75,2],[80,1],[85,1],[95,1],[105,2],[110,2],[145,1],[150,1],[180,1],[195,1],[415,1]]</t>
  </si>
  <si>
    <t xml:space="preserve">[[0,111],[5,143],[10,62],[15,31],[20,19],[25,15],[30,8],[35,6],[40,6],[45,4],[50,5],[55,2],[60,1],[65,3],[70,2],[75,1],[85,1],[90,1],[100,1],[115,1],[130,1],[140,1],[150,1],[180,1]]</t>
  </si>
  <si>
    <t xml:space="preserve">[[0,85],[5,138],[10,60],[15,23],[20,10],[25,5],[30,7],[35,4],[40,5],[45,1],[55,1],[60,1],[65,1],[70,2],[75,1],[80,2],[85,1],[110,1],[175,1]]</t>
  </si>
  <si>
    <t xml:space="preserve">[[0,282],[5,383],[10,159],[15,82],[20,32],[25,17],[30,11],[35,5],[40,8],[45,4],[50,5],[55,1],[60,3],[65,3],[70,1],[80,1],[90,1],[95,1],[100,2],[115,1],[260,1],[660,1],[1010,1]]</t>
  </si>
  <si>
    <t xml:space="preserve">[[0,33],[5,56],[10,21],[15,20],[20,6],[25,6],[30,7],[35,8],[40,5],[45,3],[50,5],[60,2],[65,1],[70,3],[80,2],[85,1],[95,2],[105,1],[120,1],[125,1],[140,1],[145,1],[150,1],[160,2],[165,1],[170,1],[175,1],[230,1],[235,2],[320,1],[435,1],[440,1]]</t>
  </si>
  <si>
    <t xml:space="preserve">[[0,182],[5,211],[10,50],[15,19],[20,7],[25,8],[30,5],[35,3],[40,1],[45,2],[65,1],[105,1],[130,1],[190,1]]</t>
  </si>
  <si>
    <t xml:space="preserve">[[0,300],[5,353],[10,131],[15,46],[20,9],[25,13],[30,11],[35,6],[40,4],[45,1],[50,3],[55,2],[65,1],[70,1],[75,1],[80,1],[85,1],[90,1],[105,2],[110,1],[115,1],[120,1],[125,1],[135,2],[155,1],[175,1],[195,1],[210,1],[215,1],[220,2],[230,1],[240,1],[270,1],[310,1],[525,1],[665,1]]</t>
  </si>
  <si>
    <t xml:space="preserve">[[0,80],[5,104],[10,49],[15,26],[20,15],[25,10],[30,5],[35,4],[40,1],[45,1],[55,3],[60,2],[65,2],[70,4],[75,1],[80,4],[85,1],[95,2],[105,1],[110,1],[115,1],[125,1],[225,1],[250,1],[355,1]]</t>
  </si>
  <si>
    <t xml:space="preserve">[[0,85],[5,111],[10,48],[15,22],[20,11],[25,7],[30,4],[50,1],[55,1],[95,1]]</t>
  </si>
  <si>
    <t xml:space="preserve">[[0,16],[5,17],[10,8],[15,10],[20,6],[25,12],[30,4],[35,3],[40,4],[45,4],[50,6],[55,4],[60,2],[65,1],[70,1],[75,3],[80,1],[90,2],[95,2],[105,1],[120,1],[125,1],[130,1],[135,1],[145,1],[165,1],[175,1],[185,1],[205,1],[475,1],[635,1]]</t>
  </si>
  <si>
    <t xml:space="preserve">[[0,4],[5,10],[10,4],[15,2],[20,5],[25,1],[30,1],[35,1],[40,2],[45,2],[50,5],[55,2],[60,3],[65,1],[70,1],[75,1],[80,3],[95,1],[105,1],[120,2],[130,1],[150,1],[165,1],[200,2],[210,1],[225,2],[415,1]]</t>
  </si>
  <si>
    <t xml:space="preserve">[[0,48],[5,25],[10,13],[15,19],[20,18],[25,21],[30,11],[35,9],[40,8],[45,9],[50,4],[55,1],[60,6],[70,1],[75,2],[80,1],[85,4],[90,1],[95,1],[100,2],[110,1],[115,2],[120,1],[125,1],[135,1],[145,1],[165,1]]</t>
  </si>
  <si>
    <t xml:space="preserve">[[0,57],[5,61],[10,36],[15,15],[20,12],[25,6],[30,4],[35,1],[40,2],[45,3],[50,4],[55,3],[60,2],[65,1],[75,2],[80,1],[95,1],[100,1],[120,1],[135,1],[180,1],[210,1],[235,1],[260,1],[325,1],[385,1],[390,1]]</t>
  </si>
  <si>
    <t xml:space="preserve">[[0,110],[5,185],[10,54],[15,22],[20,13],[25,8],[30,8],[35,1],[40,2],[45,1],[50,2],[55,1],[65,1],[70,1],[80,1],[85,1],[100,1]]</t>
  </si>
  <si>
    <t xml:space="preserve">[[0,119],[5,132],[10,58],[15,29],[20,11],[25,10],[30,4],[35,2],[40,2],[45,3],[55,1],[60,2],[65,3],[70,2],[135,1],[165,1],[205,1]]</t>
  </si>
  <si>
    <t xml:space="preserve">[[0,214],[5,249],[10,97],[15,30],[20,17],[25,7],[30,6],[35,5],[40,1],[45,1],[50,1],[65,1],[70,1],[75,2],[95,1],[110,1],[170,1],[180,1],[185,1],[315,1]]</t>
  </si>
  <si>
    <t xml:space="preserve">[[0,138],[5,260],[10,124],[15,46],[20,18],[25,8],[30,9],[35,2],[40,4],[45,2],[50,1],[55,2],[60,2],[75,1],[110,1],[115,1],[120,1],[130,1],[165,1]]</t>
  </si>
  <si>
    <t xml:space="preserve">[[0,194],[5,281],[10,88],[15,30],[20,11],[25,6],[30,5],[35,1],[40,4],[45,2],[65,1],[70,1]]</t>
  </si>
  <si>
    <t xml:space="preserve">[[0,110],[5,165],[10,58],[15,17],[20,6],[25,4],[30,3],[35,5],[40,2],[50,1],[55,2],[80,3],[95,2],[100,1],[105,1],[115,1],[125,1],[160,1],[185,1]]</t>
  </si>
  <si>
    <t xml:space="preserve">[[0,74],[5,98],[10,42],[15,23],[20,10],[25,7],[30,11],[35,1],[40,1],[45,1],[50,4],[55,2],[70,2],[80,1],[85,1],[90,1],[105,2],[125,1],[160,1]]</t>
  </si>
  <si>
    <t xml:space="preserve">[[0,155],[5,180],[10,59],[15,23],[20,9],[25,11],[30,4],[35,2],[45,1],[50,1],[55,2],[65,1],[70,1],[80,1],[120,1],[125,1],[180,1],[190,1],[705,1]]</t>
  </si>
  <si>
    <t xml:space="preserve">[[0,348],[5,292],[10,79],[15,33],[20,11],[25,5],[30,6],[35,2],[40,1],[45,1],[105,1],[110,1],[135,1],[170,1]]</t>
  </si>
  <si>
    <t xml:space="preserve">[[0,302],[5,221],[10,63],[15,23],[20,8],[25,5],[30,2],[35,1],[45,3],[50,2]]</t>
  </si>
  <si>
    <t xml:space="preserve">[[0,209],[5,265],[10,78],[15,12],[20,12],[25,5],[30,1],[35,1],[60,2],[235,1]]</t>
  </si>
  <si>
    <t xml:space="preserve">[[0,72],[5,77],[10,42],[15,37],[20,25],[25,22],[30,13],[35,12],[40,6],[45,10],[50,9],[55,1],[60,3],[65,2],[70,3],[75,6],[80,4],[85,2],[90,2],[100,2],[105,3],[115,2],[120,1],[125,4],[130,2],[135,1],[140,1],[150,2],[175,1],[195,2],[210,1],[220,1],[240,2],[270,1],[305,1],[370,1],[455,1],[520,1],[595,1],[955,1],[1205,1],[1870,1]]</t>
  </si>
  <si>
    <t xml:space="preserve">[[0,67],[5,102],[10,52],[15,23],[20,16],[25,21],[30,13],[35,14],[40,7],[45,10],[50,4],[55,6],[60,6],[65,6],[70,7],[75,5],[80,4],[85,5],[90,2],[95,3],[100,5],[105,2],[110,3],[125,2],[130,2],[135,3],[170,2],[175,2],[180,2],[195,1],[200,1],[255,1],[265,1],[275,3],[310,1],[315,1],[335,1],[350,1],[355,1],[365,1],[390,2],[405,2],[425,2],[470,1],[520,1],[535,1],[625,1],[640,1],[3270,1]]</t>
  </si>
  <si>
    <t xml:space="preserve">[[0,9],[5,14],[10,8],[15,13],[20,8],[25,6],[30,4],[40,1],[45,6],[55,2],[60,2],[70,3],[75,1],[90,1],[95,1],[105,1],[115,2],[125,1],[145,1],[175,1],[185,1],[195,1],[250,1],[255,1],[265,2],[340,1],[430,1],[805,1]]</t>
  </si>
  <si>
    <t xml:space="preserve">[[0,131],[5,150],[10,72],[15,42],[20,40],[25,22],[30,22],[35,9],[40,13],[45,7],[50,11],[55,5],[60,4],[65,7],[70,7],[75,3],[80,3],[85,4],[95,3],[105,3],[115,1],[130,3],[135,1],[145,1],[150,1],[185,1],[235,1],[250,1],[300,1],[305,1],[465,1]]</t>
  </si>
  <si>
    <t xml:space="preserve">[[0,30],[5,32],[10,22],[15,30],[20,16],[25,6],[30,11],[35,13],[40,15],[45,16],[50,19],[55,40],[60,11],[65,10],[70,12],[75,8],[80,7],[85,2],[90,2],[100,2],[105,1],[110,2],[115,1],[120,4],[125,2],[140,1],[145,1],[150,2],[155,1],[160,1],[165,2],[170,1],[180,1],[185,2],[195,1],[205,1],[220,1],[255,2],[270,1],[275,2],[280,1],[285,1],[320,1],[350,1],[380,1],[385,1],[425,1],[445,1],[465,1],[545,1],[560,1],[570,1],[600,1],[685,1],[750,1],[860,1],[1000,1],[1630,1]]</t>
  </si>
  <si>
    <t xml:space="preserve">[[0,63],[5,69],[10,43],[15,36],[20,41],[25,26],[30,21],[35,18],[40,11],[45,14],[50,6],[55,13],[60,12],[65,6],[70,5],[75,5],[80,11],[85,2],[90,2],[95,6],[100,7],[105,4],[110,1],[115,2],[120,4],[130,1],[135,1],[140,1],[145,3],[155,2],[160,2],[170,1],[175,2],[180,3],[185,1],[190,1],[210,1],[225,1],[240,2],[245,1],[250,1],[255,1],[265,1],[270,1],[280,1],[315,1],[365,1],[410,1],[465,1],[560,1],[580,1],[605,1],[1025,1],[1395,1]]</t>
  </si>
  <si>
    <t xml:space="preserve">[[0,79],[5,114],[10,53],[15,31],[20,16],[25,16],[30,17],[35,12],[40,11],[45,5],[50,5],[55,6],[60,4],[65,3],[70,1],[75,4],[80,1],[85,4],[95,1],[100,3],[105,1],[110,2],[115,1],[125,1],[130,1],[135,1],[155,1],[160,1],[175,1],[200,1],[210,1],[255,1],[275,1],[295,1],[395,1],[630,1]]</t>
  </si>
  <si>
    <t xml:space="preserve">[[0,137],[5,198],[10,96],[15,45],[20,16],[25,10],[30,10],[35,4],[40,6],[45,4],[55,2],[60,4],[65,2],[70,1],[75,1],[90,1],[95,1],[100,1],[120,1],[150,1],[220,1],[230,1]]</t>
  </si>
  <si>
    <t xml:space="preserve">[[0,135],[5,165],[10,46],[15,21],[20,14],[25,8],[30,1],[35,3],[40,2],[45,3],[50,3],[55,4],[65,2],[70,3],[85,1],[95,1],[100,1],[130,1],[135,1],[145,1],[235,1],[540,1]]</t>
  </si>
  <si>
    <t xml:space="preserve">[[0,322],[5,160],[10,51],[15,21],[20,6],[25,3],[40,3],[45,2],[65,1]]</t>
  </si>
  <si>
    <t xml:space="preserve">[[0,210],[5,204],[10,87],[15,33],[20,22],[25,14],[30,13],[35,12],[40,9],[45,8],[50,1],[55,3],[60,2],[65,1],[70,1],[80,1],[85,3],[105,1],[110,1],[155,1],[170,1]]</t>
  </si>
  <si>
    <t xml:space="preserve">[[0,221],[5,198],[10,48],[15,16],[20,13],[25,3],[30,2],[35,3],[40,3],[45,1],[55,1],[60,1],[85,1],[125,1]]</t>
  </si>
  <si>
    <t xml:space="preserve">[[0,354],[5,354],[10,99],[15,28],[20,13],[25,6],[30,10],[35,5],[40,5],[50,1],[55,1],[90,1],[150,1],[810,1]]</t>
  </si>
  <si>
    <t xml:space="preserve">[[0,229],[5,312],[10,88],[15,48],[20,17],[25,12],[30,3],[35,3],[40,4],[45,1],[50,2],[60,1],[65,2],[85,1],[110,1]]</t>
  </si>
  <si>
    <t xml:space="preserve">[[0,189],[5,217],[10,75],[15,42],[20,18],[25,13],[30,13],[35,7],[40,2],[45,4],[50,7],[55,2],[60,3],[65,2],[70,3],[75,2],[80,1],[85,3],[90,1],[175,1]]</t>
  </si>
  <si>
    <t xml:space="preserve">[[0,121],[5,183],[10,65],[15,40],[20,21],[25,16],[30,8],[35,9],[40,5],[45,2],[50,2],[55,1],[60,3],[65,2],[70,2],[75,1],[95,1],[120,1],[125,1],[130,1],[135,1],[320,1]]</t>
  </si>
  <si>
    <t xml:space="preserve">[[0,178],[5,280],[10,91],[15,35],[20,17],[25,7],[30,7],[35,4],[40,1],[55,1],[60,1],[70,1],[90,1],[100,1],[105,1],[130,1],[140,1]]</t>
  </si>
  <si>
    <t xml:space="preserve">[[0,353],[5,327],[10,92],[15,27],[20,10],[25,6],[30,1],[40,1],[45,4],[55,1],[80,1],[90,1],[95,1],[665,1]]</t>
  </si>
  <si>
    <t xml:space="preserve">[[0,333],[5,216],[10,49],[15,16],[20,8],[25,9],[30,2],[35,1],[40,1],[55,1],[65,1],[75,1],[185,1]]</t>
  </si>
  <si>
    <t xml:space="preserve">[[0,293],[5,204],[10,56],[15,14],[20,11],[25,2],[30,1],[35,4],[50,2],[60,1],[115,1]]</t>
  </si>
  <si>
    <t xml:space="preserve">[[0,292],[5,331],[10,101],[15,24],[20,7],[25,2],[30,2],[35,2],[50,1],[80,1],[285,1]]</t>
  </si>
  <si>
    <t xml:space="preserve">[[0,407],[5,446],[10,129],[15,40],[20,17],[25,11],[30,2],[40,1],[65,1],[100,1],[110,2],[170,1]]</t>
  </si>
  <si>
    <t xml:space="preserve">[[0,269],[5,292],[10,174],[15,47],[20,23],[25,9],[30,4],[40,2],[45,3],[50,1],[55,3],[60,1],[65,1],[70,1],[75,4],[80,1],[85,1],[90,2],[95,3],[100,2],[235,1],[285,1]]</t>
  </si>
  <si>
    <t xml:space="preserve">[[0,436],[5,406],[10,178],[15,73],[20,34],[25,13],[30,6],[35,2],[40,3],[45,2],[50,1],[55,1],[60,2],[90,1],[95,2],[150,1],[160,1],[290,1],[395,1],[1350,1]]</t>
  </si>
  <si>
    <t xml:space="preserve">[[0,520],[5,391],[10,84],[15,24],[20,7],[25,4],[30,2],[35,1],[40,2],[70,1],[85,1],[165,1]]</t>
  </si>
  <si>
    <t xml:space="preserve">[[0,47],[5,53],[10,38],[15,16],[20,12],[25,13],[30,11],[35,14],[40,7],[45,5],[50,5],[55,9],[60,9],[65,8],[70,3],[75,7],[80,5],[85,3],[90,4],[95,1],[100,3],[105,3],[110,1],[120,1],[125,2],[135,3],[140,2],[145,2],[150,1],[155,2],[160,1],[165,2],[170,5],[175,4],[180,1],[185,2],[190,1],[195,2],[205,1],[210,2],[215,1],[225,1],[230,1],[245,1],[255,1],[275,1],[280,1],[290,1],[300,1],[310,1],[340,1],[365,1],[480,1],[500,1],[525,1],[585,1],[595,1],[615,1],[875,1],[940,1],[1220,1],[1355,1]]</t>
  </si>
  <si>
    <t xml:space="preserve">[[0,206],[5,168],[10,52],[15,12],[20,13],[25,5],[30,5],[40,3],[45,4],[50,1],[55,3],[60,2],[80,1],[90,1],[140,1],[190,1],[220,1],[245,1]]</t>
  </si>
  <si>
    <t xml:space="preserve">[[0,312],[5,280],[10,65],[15,14],[20,6],[25,4],[30,3],[35,3],[40,2],[45,1],[65,1],[80,2],[90,1],[95,1],[100,1],[120,2],[150,1],[185,1],[195,1],[210,1],[320,1],[570,1]]</t>
  </si>
  <si>
    <t xml:space="preserve">[[0,195],[5,218],[10,59],[15,22],[20,23],[25,17],[30,8],[35,4],[40,7],[45,2],[50,4],[55,4],[60,5],[65,2],[70,1],[75,4],[80,5],[85,4],[90,1],[95,2],[100,6],[105,3],[120,1],[125,1],[130,3],[135,1],[140,1],[145,1],[150,2],[165,1],[180,1],[190,1],[195,1],[200,2],[235,1],[240,1],[360,3],[410,1],[430,1]]</t>
  </si>
  <si>
    <t xml:space="preserve">[[0,105],[5,114],[10,19],[15,7],[20,5],[25,3],[30,5],[35,1],[45,1],[60,1],[65,1],[70,1],[75,2],[80,2],[90,1],[95,1],[110,2],[115,1],[135,1],[145,1],[185,1],[195,1],[385,1]]</t>
  </si>
  <si>
    <t xml:space="preserve">[[0,198],[5,268],[10,52],[15,22],[20,7],[25,8],[30,2],[40,1],[50,2],[60,1],[65,1],[70,1],[80,1],[85,1],[100,2],[105,1],[130,1],[150,1],[260,1]]</t>
  </si>
  <si>
    <t xml:space="preserve">[[0,138],[5,196],[10,60],[15,21],[20,17],[25,11],[30,7],[35,1],[40,2],[45,5],[55,2],[60,1],[65,1],[115,1],[120,1],[135,1],[150,1]]</t>
  </si>
  <si>
    <t xml:space="preserve">[[0,136],[5,170],[10,45],[15,15],[20,1],[25,3],[35,1],[45,1],[70,1],[165,1],[225,1]]</t>
  </si>
  <si>
    <t xml:space="preserve">[[0,190],[5,226],[10,53],[15,15],[20,7],[25,2],[30,2],[35,2],[40,2],[45,1],[55,1],[60,2],[65,2],[70,1],[85,1],[120,1],[125,1],[135,1],[180,1],[230,1]]</t>
  </si>
  <si>
    <t xml:space="preserve">[[0,467],[5,429],[10,82],[15,15],[20,5],[25,6],[30,3],[35,5],[40,1],[45,1],[50,2],[55,2],[60,1],[65,3],[75,6],[85,1],[95,1],[105,2],[110,1],[120,1],[130,1],[135,1],[140,2],[150,1],[165,1],[180,1],[210,1],[215,2],[220,1],[365,1],[405,1]]</t>
  </si>
  <si>
    <t xml:space="preserve">[[0,383],[5,407],[10,102],[15,10],[20,1],[25,1],[35,2],[290,1]]</t>
  </si>
  <si>
    <t xml:space="preserve">[[0,109],[5,236],[10,75],[15,42],[20,22],[25,16],[30,3],[35,10],[40,7],[45,5],[50,5],[60,3],[65,4],[70,1],[75,1],[80,2],[90,1],[115,1],[155,1],[170,1],[245,1],[365,1]]</t>
  </si>
  <si>
    <t xml:space="preserve">[[0,31],[5,88],[10,101],[15,27],[20,10],[25,10],[30,15],[35,20],[40,14],[45,2],[50,4],[55,7],[60,2],[65,3],[70,4],[75,2],[85,2],[90,1],[105,2],[110,2],[120,1],[155,1],[175,1],[295,1],[300,1],[2715,1]]</t>
  </si>
  <si>
    <t xml:space="preserve">[[0,418],[5,430],[10,88],[15,19],[20,15],[25,6],[30,9],[35,12],[40,14],[45,14],[50,12],[55,3],[60,13],[65,6],[70,6],[75,5],[80,4],[85,5],[100,2],[105,1],[110,1],[115,1],[120,2],[125,1],[135,1],[145,2],[155,2],[160,1],[165,1],[240,1],[250,1],[260,1],[655,1],[735,1]]</t>
  </si>
  <si>
    <t xml:space="preserve">[[0,252],[5,165],[10,43],[15,9],[20,5],[25,6],[30,3],[35,3],[40,2],[45,5],[50,3],[55,2],[60,1],[65,3],[70,1],[75,2],[80,1],[85,2],[90,5],[95,2],[100,2],[120,4],[130,2],[135,1],[140,2],[145,1],[150,2],[170,1],[180,2],[195,1],[205,1],[230,1],[245,1],[260,1],[265,1],[270,1],[280,1],[295,1],[305,1],[315,1],[325,1],[345,1],[390,1],[445,1],[460,1],[605,1],[975,1]]</t>
  </si>
  <si>
    <t xml:space="preserve">[[0,237],[5,238],[10,85],[15,27],[20,11],[25,7],[30,4],[35,8],[40,8],[45,13],[50,21],[55,8],[60,9],[65,3],[70,7],[75,4],[80,1],[85,2],[90,2],[95,3],[100,2],[105,1],[110,1],[120,3],[125,1],[130,2],[135,2],[140,1],[145,3],[150,1],[155,2],[160,1],[165,1],[170,2],[175,1],[180,3],[190,2],[205,1],[220,1],[235,1],[305,2],[360,1],[445,1],[450,1],[460,1],[505,1],[515,1],[905,1],[1305,1]]</t>
  </si>
  <si>
    <t xml:space="preserve">[[0,395],[5,424],[10,93],[15,16],[20,5],[25,3],[30,3],[35,3],[40,1],[70,1],[80,2],[90,1],[105,1],[130,1],[190,1]]</t>
  </si>
  <si>
    <t xml:space="preserve">[[0,642],[5,559],[10,113],[15,13],[20,6],[25,1],[30,2],[40,2],[50,2],[55,1],[65,2],[185,1]]</t>
  </si>
  <si>
    <t xml:space="preserve">[[0,375],[5,311],[10,68],[15,23],[20,13],[25,4],[30,2],[35,1],[40,1],[45,2],[50,2],[65,1],[75,2],[80,1],[85,1],[305,2]]</t>
  </si>
  <si>
    <t xml:space="preserve">[[0,282],[5,288],[10,62],[15,18],[20,7],[25,4],[30,1],[35,1],[45,2],[75,1]]</t>
  </si>
  <si>
    <t xml:space="preserve">[[0,421],[5,338],[10,39],[15,5],[20,2],[25,1],[110,1],[140,1],[225,1]]</t>
  </si>
  <si>
    <t xml:space="preserve">[[0,378],[5,360],[10,75],[15,16],[20,7],[25,11],[30,7],[35,1],[45,1],[50,1],[105,1],[140,1]]</t>
  </si>
  <si>
    <t xml:space="preserve">[[0,869],[5,644],[10,111],[15,31],[20,7],[30,1],[35,4],[40,2],[50,2],[55,3],[60,1],[85,2],[90,2],[100,1],[110,1],[230,1]]</t>
  </si>
  <si>
    <t xml:space="preserve">[[0,536],[5,477],[10,118],[15,14],[20,5],[25,2],[35,1],[70,1],[90,1],[115,1],[270,1]]</t>
  </si>
  <si>
    <t xml:space="preserve">[[0,461],[5,402],[10,95],[15,7],[20,1],[25,3],[30,2],[50,1],[55,1],[85,2],[95,1],[120,1],[125,1],[140,1],[175,1],[205,1]]</t>
  </si>
  <si>
    <t xml:space="preserve">[[0,349],[5,354],[10,84],[15,23],[20,5],[25,7],[30,6],[40,4],[45,1],[50,1],[55,1],[60,1],[65,1],[80,1],[85,2],[95,1],[195,1],[285,1]]</t>
  </si>
  <si>
    <t xml:space="preserve">[[0,159],[5,141],[10,43],[15,6],[20,1],[25,5],[30,1],[40,1]]</t>
  </si>
  <si>
    <t xml:space="preserve">[[0,451],[5,472],[10,118],[15,18],[20,6],[25,7],[35,2],[40,1],[45,1],[50,2],[75,1],[85,1],[100,1],[135,1],[145,1],[150,2],[155,1],[210,1],[280,1]]</t>
  </si>
  <si>
    <t xml:space="preserve">[[0,470],[5,312],[10,58],[15,16],[20,6],[25,4],[40,1],[55,1],[65,2],[90,1],[205,1]]</t>
  </si>
  <si>
    <t xml:space="preserve">[[0,344],[5,252],[10,48],[15,5],[20,1],[50,1],[140,1],[180,1],[340,1]]</t>
  </si>
  <si>
    <t xml:space="preserve">[[0,457],[5,279],[10,72],[15,16],[20,5],[25,2],[30,3],[35,1],[60,1]]</t>
  </si>
  <si>
    <t xml:space="preserve">[[0,401],[5,235],[10,52],[15,11],[20,4],[25,5],[30,3],[35,2],[40,1],[45,1],[50,1],[65,1]]</t>
  </si>
  <si>
    <t xml:space="preserve">[[0,639],[5,377],[10,62],[15,9],[20,5],[25,5],[30,3],[35,3],[45,1],[50,1],[55,1],[60,4],[75,1],[85,2],[110,1],[125,1],[135,1],[150,1],[170,1],[220,1],[245,1],[455,1],[465,1],[745,1],[1045,1]]</t>
  </si>
  <si>
    <t xml:space="preserve">[[0,653],[5,532],[10,93],[15,16],[20,7],[25,5],[30,1],[40,1],[45,1],[50,2],[60,1],[85,1],[185,1],[210,1]]</t>
  </si>
  <si>
    <t xml:space="preserve">[[0,383],[5,360],[10,85],[15,18],[20,8],[25,1],[30,3],[35,2],[45,2]]</t>
  </si>
  <si>
    <t xml:space="preserve">[[0,309],[5,361],[10,128],[15,36],[20,8],[25,5],[30,5],[35,1],[40,1],[45,1],[50,1],[55,1],[60,1],[75,1],[90,1],[95,1],[110,1],[150,1]]</t>
  </si>
  <si>
    <t xml:space="preserve">[[0,343],[5,344],[10,106],[15,22],[20,7],[25,5],[30,2],[35,1],[45,2],[65,1],[85,2],[120,1],[300,1]]</t>
  </si>
  <si>
    <t xml:space="preserve">[[0,262],[5,345],[10,78],[15,10],[20,2],[25,3],[30,3],[35,2],[40,1],[45,1],[50,1],[55,1],[75,1],[195,1]]</t>
  </si>
  <si>
    <t xml:space="preserve">[[0,373],[5,383],[10,97],[15,8],[20,6]]</t>
  </si>
  <si>
    <t xml:space="preserve">[[0,299],[5,321],[10,90],[15,11],[20,7],[25,3],[30,2],[35,2],[40,2],[45,1],[60,1],[90,1],[125,1],[145,1],[160,1],[200,1]]</t>
  </si>
  <si>
    <t xml:space="preserve">[[0,150],[5,225],[10,20],[15,2],[20,5],[30,2],[35,1],[40,1],[45,1],[55,1],[80,1]]</t>
  </si>
  <si>
    <t xml:space="preserve">[[0,242],[5,245],[10,80],[15,31],[20,11],[25,8],[30,1],[35,4],[40,2],[45,1],[50,1],[60,1],[85,1],[90,1],[105,2],[115,1],[290,1]]</t>
  </si>
  <si>
    <t xml:space="preserve">[[0,307],[5,401],[10,169],[15,67],[20,11],[25,11],[30,3],[35,5],[40,4],[45,3],[50,1],[60,1],[65,1],[80,2],[130,1],[140,1],[155,1],[255,1],[275,1],[290,1]]</t>
  </si>
  <si>
    <t xml:space="preserve">[[0,253],[5,276],[10,70],[15,36],[20,10],[25,6],[30,7],[35,1],[40,2],[50,2],[55,1],[70,1],[75,1],[85,1],[275,1],[290,1],[430,1]]</t>
  </si>
  <si>
    <t xml:space="preserve">[[0,306],[5,277],[10,97],[15,45],[20,14],[25,9],[30,7],[35,7],[40,9],[45,1],[50,2],[60,2],[75,1]]</t>
  </si>
  <si>
    <t xml:space="preserve">[[0,592],[5,565],[10,173],[15,53],[20,9],[25,4],[30,1],[35,1],[45,1],[70,1],[140,1]]</t>
  </si>
  <si>
    <t xml:space="preserve">[[0,462],[5,439],[10,132],[15,30],[20,9],[35,1],[120,1]]</t>
  </si>
  <si>
    <t xml:space="preserve">[[0,470],[5,743],[10,284],[15,56],[20,14],[25,4],[30,1],[35,1],[45,1],[50,1],[55,2],[60,1],[65,1],[100,2],[135,1],[145,1]]</t>
  </si>
  <si>
    <t xml:space="preserve">[[0,254],[5,408],[10,159],[15,28],[20,7],[25,1],[30,1],[40,1],[60,1],[75,1],[190,1],[210,1],[230,2],[255,1],[840,1]]</t>
  </si>
  <si>
    <t xml:space="preserve">[[0,285],[5,368],[10,87],[15,10],[20,8],[25,2],[30,2],[35,1],[40,1],[45,1],[50,2],[55,1],[70,1],[75,2],[85,1]]</t>
  </si>
  <si>
    <t xml:space="preserve">[[0,866],[5,738],[10,280],[15,100],[20,30],[25,12],[30,5],[35,4],[40,2],[45,1],[55,1],[60,1],[85,2],[95,1],[100,1],[110,2],[360,1]]</t>
  </si>
  <si>
    <t xml:space="preserve">[[0,557],[5,888],[10,250],[15,66],[20,35],[25,19],[30,6],[35,4],[40,4],[45,2],[50,1],[55,1],[60,2],[65,2],[70,1],[75,1],[80,1],[85,1],[95,2],[110,1],[195,1],[200,1],[210,1],[235,1],[255,1]]</t>
  </si>
  <si>
    <t xml:space="preserve">[[0,649],[5,1078],[10,361],[15,113],[20,17],[25,6],[30,4],[40,2],[55,2],[60,1],[75,2],[130,1],[145,1],[165,2],[290,1],[320,1],[500,1]]</t>
  </si>
  <si>
    <t xml:space="preserve">[[0,283],[5,552],[10,209],[15,54],[20,10],[25,3],[30,3],[35,1],[40,1],[45,1],[50,3],[60,1],[65,1],[70,1],[80,2],[110,1],[135,1],[155,1],[160,1]]</t>
  </si>
  <si>
    <t xml:space="preserve">[[0,693],[5,788],[10,150],[15,28],[20,8],[25,6],[30,3],[35,3],[40,1],[45,3],[50,2],[55,2],[60,1],[65,3],[70,2],[80,3],[85,1],[110,1],[115,2],[120,1],[135,1],[150,1],[155,1],[175,1],[205,1],[210,1],[295,1],[305,2],[335,1],[415,1],[715,1]]</t>
  </si>
  <si>
    <t xml:space="preserve">[[0,514],[5,486],[10,88],[15,15],[20,8],[25,1],[30,1],[40,2],[45,2],[50,2],[55,3],[70,1],[80,1],[140,1]]</t>
  </si>
  <si>
    <t xml:space="preserve">[[0,273],[5,309],[10,50],[15,5],[20,1],[60,1],[110,1],[310,1]]</t>
  </si>
  <si>
    <t xml:space="preserve">[[0,486],[5,402],[10,75],[15,11],[20,1],[70,1],[75,1],[100,1]]</t>
  </si>
  <si>
    <t xml:space="preserve">[[0,529],[5,414],[10,80],[15,9],[20,12],[25,4],[30,4],[35,1],[40,1],[45,1],[60,1],[75,1],[85,1],[115,1],[125,1],[140,1],[175,1]]</t>
  </si>
  <si>
    <t xml:space="preserve">[[0,600],[5,508],[10,138],[15,25],[20,10],[25,2],[30,2],[35,2],[40,1],[45,2],[60,1],[70,1],[85,1],[90,1],[100,1],[110,1],[165,1]]</t>
  </si>
  <si>
    <t xml:space="preserve">[[0,351],[5,361],[10,90],[15,26],[20,14],[25,8],[30,5],[35,5],[40,4],[45,1],[50,1],[55,2],[75,1],[80,1]]</t>
  </si>
  <si>
    <t xml:space="preserve">[[0,427],[5,406],[10,110],[15,30],[20,4],[25,2],[30,2],[35,1],[50,1],[60,1],[65,1],[75,1],[175,1]]</t>
  </si>
  <si>
    <t xml:space="preserve">[[0,737],[5,579],[10,154],[15,34],[20,14],[25,3],[30,3],[35,2],[40,3],[50,1],[55,1],[70,1],[80,1],[240,1]]</t>
  </si>
  <si>
    <t xml:space="preserve">[[0,422],[5,441],[10,102],[15,23],[20,2],[25,6],[30,4],[35,2],[40,2],[45,1],[50,1],[55,1],[65,3],[70,1],[80,1],[90,1],[150,1],[195,1],[585,1]]</t>
  </si>
  <si>
    <t xml:space="preserve">[[0,474],[5,381],[10,60],[15,13],[20,4],[25,1],[30,3],[35,2],[40,1],[45,1],[50,2],[55,1],[65,1],[75,1],[155,1]]</t>
  </si>
  <si>
    <t xml:space="preserve">[[0,625],[5,401],[10,88],[15,21],[20,9],[25,5],[30,2],[35,1],[40,4],[45,2],[50,1],[55,1],[75,1],[285,1]]</t>
  </si>
  <si>
    <t xml:space="preserve">[[0,427],[5,207],[10,36],[15,15],[20,7],[25,5],[30,3],[35,3],[45,2]]</t>
  </si>
  <si>
    <t xml:space="preserve">[[0,890],[5,931],[10,237],[15,76],[20,20],[25,7],[30,2],[35,5],[40,2],[45,2],[65,1],[75,2],[290,1]]</t>
  </si>
  <si>
    <t xml:space="preserve">[[0,392],[5,597],[10,213],[15,43],[20,7],[25,4],[30,2],[35,1],[40,1],[45,1],[50,2],[55,3],[60,1],[90,2],[405,1],[490,1]]</t>
  </si>
  <si>
    <t xml:space="preserve">[[0,10],[5,12],[10,13],[15,3],[20,3],[25,3],[30,1],[35,3],[40,3],[45,3],[50,2],[55,3],[60,2],[65,3],[70,2],[75,2],[80,2],[85,2],[90,4],[95,3],[100,3],[105,2],[110,1],[115,2],[125,2],[135,1],[140,2],[145,1],[150,2],[155,2],[165,2],[175,1],[195,1],[200,1],[205,1],[220,2],[240,1],[250,1],[260,1],[290,1],[405,1],[440,1],[510,1],[545,1],[560,1],[640,1],[950,1],[1050,1]]</t>
  </si>
  <si>
    <t xml:space="preserve">[[0,25],[5,53],[10,33],[15,19],[20,5],[25,3],[30,4],[35,3],[40,1],[45,2],[60,2],[75,3],[80,1],[100,1],[105,3],[110,3],[115,2],[120,1],[130,3],[135,1],[185,1],[205,1],[250,2],[275,1],[295,1],[360,1]]</t>
  </si>
  <si>
    <t xml:space="preserve">[[0,28],[5,66],[10,42],[15,21],[20,13],[25,7],[30,2],[35,1],[40,1],[45,2],[50,3],[55,2],[80,1],[85,1],[90,1],[95,1],[100,3],[105,5],[110,1],[115,1],[120,1],[140,1],[145,1],[280,1],[335,1]]</t>
  </si>
  <si>
    <t xml:space="preserve">[[0,862],[5,516],[10,111],[15,37],[20,12],[25,2],[30,2],[35,1],[40,1],[50,1],[60,2],[70,1],[155,1],[160,1],[170,1]]</t>
  </si>
  <si>
    <t xml:space="preserve">[[0,599],[5,389],[10,69],[15,31],[20,12],[25,7],[30,1],[35,1],[40,3],[45,1],[70,1],[110,1]]</t>
  </si>
  <si>
    <t xml:space="preserve">[[0,321],[5,282],[10,65],[15,32],[20,9],[25,9],[30,5],[35,1],[40,2],[45,2],[50,2],[55,2],[60,4],[85,1],[95,1]]</t>
  </si>
  <si>
    <t xml:space="preserve">[[0,877],[5,515],[10,97],[15,34],[20,22],[25,8],[30,9],[35,4],[40,1],[55,1],[60,3],[65,2],[80,2],[90,1],[135,1],[160,1],[205,1],[285,1],[355,1],[375,1],[655,1],[955,1]]</t>
  </si>
  <si>
    <t xml:space="preserve">[[0,787],[5,539],[10,105],[15,29],[20,16],[25,3],[30,2],[35,1],[45,4],[50,1],[60,1],[65,1],[110,1]]</t>
  </si>
  <si>
    <t xml:space="preserve">[[0,233],[5,292],[10,95],[15,53],[20,19],[25,7],[30,8],[35,2],[40,1],[45,2],[50,2],[65,1],[215,1],[245,1],[380,1]]</t>
  </si>
  <si>
    <t xml:space="preserve">[[0,273],[5,396],[10,128],[15,61],[20,23],[25,9],[30,7],[35,6],[40,2],[45,3],[50,2],[60,2],[65,1],[70,1],[85,1],[90,1],[100,1],[130,1]]</t>
  </si>
  <si>
    <t xml:space="preserve">[[0,198],[5,227],[10,94],[15,54],[20,13],[25,8],[30,5],[35,5],[40,2],[45,2],[170,1],[180,1]]</t>
  </si>
  <si>
    <t xml:space="preserve">[[0,240],[5,274],[10,74],[15,25],[20,5],[25,4],[30,3],[35,3],[40,3],[50,1],[80,1],[95,1],[105,1],[190,1]]</t>
  </si>
  <si>
    <t xml:space="preserve">[[0,268],[5,295],[10,114],[15,54],[20,17],[25,13],[30,3],[35,3],[40,2],[45,3],[55,2],[60,1],[65,1],[555,1]]</t>
  </si>
  <si>
    <t xml:space="preserve">[[0,252],[5,261],[10,115],[15,41],[20,17],[25,9],[30,4],[35,1],[45,1],[115,1]]</t>
  </si>
  <si>
    <t xml:space="preserve">[[0,305],[5,347],[10,77],[15,46],[20,11],[25,3],[30,4],[35,4],[40,3],[50,1],[65,1],[70,1],[75,2],[130,2],[145,1]]</t>
  </si>
  <si>
    <t xml:space="preserve">[[0,416],[5,529],[10,150],[15,66],[20,10],[25,7],[30,5],[35,2],[40,2],[45,2],[50,1],[55,1],[65,1],[90,2],[240,1]]</t>
  </si>
  <si>
    <t xml:space="preserve">[[0,423],[5,448],[10,158],[15,44],[20,10],[25,6],[30,3],[40,2],[65,1],[85,1],[110,1],[200,1]]</t>
  </si>
  <si>
    <t xml:space="preserve">[[0,289],[5,320],[10,100],[15,46],[20,18],[25,5],[30,2],[35,1],[55,1],[95,1]]</t>
  </si>
  <si>
    <t xml:space="preserve">[[0,253],[5,390],[10,98],[15,47],[20,10],[25,4],[30,4],[35,1],[45,1],[65,1],[190,1]]</t>
  </si>
  <si>
    <t xml:space="preserve">[[0,277],[5,382],[10,130],[15,32],[20,11],[25,1],[30,2],[35,1],[40,2],[45,1],[80,1],[200,1],[440,1]]</t>
  </si>
  <si>
    <t xml:space="preserve">[[0,245],[5,290],[10,121],[15,34],[20,5],[25,7],[30,3],[35,1],[40,3],[55,2]]</t>
  </si>
  <si>
    <t xml:space="preserve">[[0,543],[5,624],[10,176],[15,42],[20,7],[25,6],[30,1],[35,3],[55,1],[65,1],[70,1],[75,1],[105,1],[110,1],[145,1],[200,1],[375,1]]</t>
  </si>
  <si>
    <t xml:space="preserve">[[0,344],[5,314],[10,99],[15,19],[20,9],[25,2],[30,3],[35,1],[40,1],[45,2],[70,1],[75,1]]</t>
  </si>
  <si>
    <t xml:space="preserve">[[0,75],[5,117],[10,89],[15,55],[20,50],[25,31],[30,35],[35,33],[40,29],[45,11],[50,6],[55,6],[60,6],[65,9],[70,9],[75,5],[80,3],[85,4],[90,1],[95,2],[100,2],[105,4],[115,4],[130,2],[135,1],[150,3],[155,1],[160,1],[165,1],[170,1],[175,1],[180,1],[185,2],[200,1],[205,1],[210,1],[215,2],[220,2],[250,1],[285,1],[350,1],[465,1],[490,1],[785,1],[800,1],[915,1],[960,1]]</t>
  </si>
  <si>
    <t xml:space="preserve">[[0,47],[5,77],[10,19],[15,5],[20,5],[25,4],[30,4],[35,2],[40,3],[45,3],[50,6],[55,3],[65,2],[70,4],[75,1],[80,2],[85,2],[90,3],[95,1],[100,1],[105,1],[110,1],[115,3],[125,1],[130,1],[135,1],[160,1],[175,1],[195,1],[200,1],[210,1],[230,1],[450,1],[1255,1]]</t>
  </si>
  <si>
    <t xml:space="preserve">[[0,108],[5,63],[10,10],[15,1],[20,9],[25,3],[30,12],[35,20],[40,13],[45,3],[50,11],[55,6],[60,2],[145,1]]</t>
  </si>
  <si>
    <t xml:space="preserve">[[0,22],[5,17],[10,13],[15,8],[20,11],[25,9],[30,10],[35,11],[40,9],[45,7],[50,9],[55,6],[60,6],[65,6],[70,9],[75,4],[80,9],[85,7],[90,10],[95,1],[100,1],[105,3],[110,4],[115,2],[120,3],[125,4],[130,8],[135,3],[140,2],[145,1],[150,2],[155,1],[160,2],[165,2],[170,2],[175,3],[180,2],[185,1],[190,1],[200,2],[205,3],[210,3],[215,1],[225,2],[230,2],[235,1],[245,1],[260,3],[265,1],[270,2],[275,2],[280,1],[290,1],[305,1],[330,2],[350,3],[360,1],[370,1],[380,2],[395,1],[400,1],[405,1],[410,1],[425,1],[445,1],[450,1],[470,1],[705,1],[720,1],[740,1],[750,1],[905,1],[935,1],[945,1],[985,1],[1190,1],[1320,1],[1495,1]]</t>
  </si>
  <si>
    <t xml:space="preserve">[[0,216],[5,215],[10,102],[15,13],[20,12],[25,9],[30,6],[35,12],[40,8],[45,5],[50,2],[55,3],[60,2],[65,1],[90,2],[100,1],[155,2],[175,1],[180,1],[190,1],[205,1],[220,1],[240,1],[265,1],[360,1],[510,1],[855,1]]</t>
  </si>
  <si>
    <t xml:space="preserve">[[0,59],[5,55],[10,33],[15,21],[20,12],[25,12],[30,7],[35,2],[40,6],[45,4],[50,3],[55,3],[60,1],[65,3],[70,3],[75,1],[105,1],[170,1]]</t>
  </si>
  <si>
    <t xml:space="preserve">[[0,280],[5,291],[10,81],[15,20],[20,8],[25,5],[30,6],[35,4],[40,6],[45,1],[50,2],[60,1],[65,1],[75,2],[80,1],[85,1],[90,1],[105,3],[110,1],[115,1],[120,2],[250,1],[320,1]]</t>
  </si>
  <si>
    <t xml:space="preserve">[[0,430],[5,409],[10,67],[15,16],[20,12],[25,12],[30,14],[35,19],[40,18],[45,2],[50,3],[55,1],[60,4],[65,1],[75,2],[125,1],[135,1],[140,1],[195,1],[210,1],[230,1],[235,2],[450,1],[555,1]]</t>
  </si>
  <si>
    <t xml:space="preserve">[[0,45],[5,65],[10,44],[15,28],[20,14],[25,22],[30,20],[35,16],[40,12],[45,11],[50,9],[55,10],[60,8],[65,13],[70,12],[75,5],[80,6],[85,4],[90,4],[95,4],[100,4],[105,2],[110,8],[115,6],[120,3],[125,6],[130,5],[135,1],[140,4],[145,2],[150,1],[160,2],[165,1],[170,5],[175,4],[180,2],[190,3],[200,3],[205,1],[210,4],[215,2],[220,4],[245,2],[250,1],[255,1],[265,1],[270,2],[285,1],[295,1],[300,1],[315,1],[350,1],[355,1],[365,1],[410,1],[455,2],[460,1],[465,1],[530,1],[570,1],[640,1],[780,1],[1275,1]]</t>
  </si>
  <si>
    <t xml:space="preserve">[[0,11],[5,24],[10,2],[15,5],[20,5],[25,1],[30,1],[35,3],[50,3],[60,1],[110,1],[130,1],[185,1],[230,1],[325,1],[390,1]]</t>
  </si>
  <si>
    <t xml:space="preserve">[[0,15],[5,11],[10,14],[15,6],[20,4],[25,2],[30,1],[40,1],[45,3],[50,2],[55,1],[65,1],[75,1],[85,1],[90,1],[105,1],[120,1],[130,1],[175,1],[195,1],[215,1],[235,1],[330,1],[2920,1]]</t>
  </si>
  <si>
    <t xml:space="preserve">[[0,21],[5,26],[10,12],[15,7],[20,2],[25,2],[30,1],[35,1],[40,1],[45,1],[50,2],[55,1],[75,1],[115,1],[245,1],[305,1],[315,1],[355,1],[665,1]]</t>
  </si>
  <si>
    <t xml:space="preserve">[[0,29],[5,73],[10,25],[15,12],[20,6],[25,10],[30,7],[35,5],[40,3],[45,5],[50,1],[55,1],[60,4],[65,1],[75,2],[80,4],[85,4],[90,3],[95,4],[100,1],[105,2],[110,2],[155,2],[205,1],[210,1],[220,1],[230,1],[235,2],[245,2],[260,1],[265,2],[270,1],[275,1],[280,2],[290,1],[315,1],[320,2],[325,2],[330,1],[335,1],[340,1],[345,1],[380,1],[385,1],[390,1],[455,1],[460,1],[475,1],[520,1],[545,1],[670,1],[745,1],[790,1],[880,1],[1140,1]]</t>
  </si>
  <si>
    <t xml:space="preserve">[[0,45],[5,53],[10,51],[15,30],[20,19],[25,24],[30,25],[35,19],[40,21],[45,13],[50,19],[55,12],[60,8],[65,11],[70,7],[75,14],[80,8],[85,5],[90,12],[95,5],[100,8],[105,9],[110,6],[115,3],[120,6],[125,6],[130,5],[135,4],[140,3],[145,3],[150,5],[155,3],[160,2],[165,4],[170,2],[175,3],[180,6],[185,7],[195,1],[200,7],[205,2],[220,1],[225,2],[230,6],[235,1],[240,1],[245,4],[250,1],[255,2],[260,1],[265,1],[270,2],[275,2],[280,1],[285,3],[295,1],[300,3],[305,1],[310,2],[315,2],[325,2],[330,4],[340,1],[350,2],[360,2],[365,1],[370,2],[375,1],[380,2],[385,1],[390,1],[405,2],[420,1],[425,1],[430,1],[435,1],[455,1],[465,2],[480,1],[485,2],[490,1],[495,1],[510,1],[515,2],[525,2],[535,2],[580,1],[605,1],[625,1],[630,1],[640,1],[685,2],[740,1],[755,1],[800,1],[810,1],[910,1],[945,1],[1185,1],[1245,1],[1280,1],[1300,1],[1495,1],[1525,1],[1530,1],[1535,2],[1765,1],[1780,1],[1785,1],[1800,1],[2400,1]]</t>
  </si>
  <si>
    <t xml:space="preserve">[[0,79],[5,160],[10,71],[15,83],[20,56],[25,39],[30,45],[35,37],[40,24],[45,13],[50,23],[55,13],[60,18],[65,16],[70,9],[75,12],[80,6],[85,3],[90,5],[95,3],[100,4],[105,3],[110,7],[115,1],[120,6],[125,6],[130,4],[135,3],[140,2],[150,2],[155,6],[160,3],[165,4],[170,1],[175,1],[185,2],[190,1],[200,1],[205,1],[215,1],[220,2],[230,2],[240,1],[250,1],[255,1],[260,1],[270,1],[290,1],[300,1],[315,2],[320,1],[330,1],[340,1],[350,1],[365,2],[390,1],[400,1],[405,1],[435,1],[440,2],[470,1],[475,1],[480,1],[580,1],[590,1],[600,1],[970,1]]</t>
  </si>
  <si>
    <t xml:space="preserve">[[0,53],[5,108],[10,86],[15,56],[20,21],[25,13],[30,7],[35,9],[40,15],[45,12],[50,5],[55,6],[60,5],[65,4],[70,2],[75,6],[80,4],[85,3],[90,1],[95,2],[100,2],[105,2],[110,3],[115,2],[120,1],[125,3],[140,1],[145,1],[150,3],[155,1],[160,2],[165,1],[180,1],[185,1],[190,1],[205,1],[220,3],[225,1],[240,1],[255,2],[260,1],[275,1],[300,1],[335,1],[365,1],[420,1],[460,1],[480,1],[495,1],[890,1],[1620,1]]</t>
  </si>
  <si>
    <t xml:space="preserve">[[0,181],[5,440],[10,290],[15,146],[20,35],[25,5],[30,10],[35,4],[40,1],[50,1],[55,1],[65,2],[70,2],[75,1],[80,4],[110,1],[115,1],[165,1],[195,1],[260,1]]</t>
  </si>
  <si>
    <t xml:space="preserve">[[0,98],[5,225],[10,153],[15,68],[20,38],[25,28],[30,25],[35,14],[40,16],[45,13],[50,9],[55,9],[60,7],[65,2],[70,8],[75,5],[80,6],[85,1],[90,4],[95,4],[100,3],[105,6],[110,1],[115,3],[120,2],[125,1],[130,1],[135,2],[140,1],[145,1],[150,2],[160,1],[170,1],[175,2],[195,1],[220,1],[235,1],[265,1],[275,1],[305,1],[335,1],[340,1],[370,1],[415,1],[550,1],[610,1],[670,1]]</t>
  </si>
  <si>
    <t xml:space="preserve">[[0,98],[5,250],[10,191],[15,81],[20,23],[25,23],[30,22],[35,8],[40,10],[45,5],[50,7],[55,11],[60,6],[65,6],[70,5],[75,1],[80,1],[85,2],[90,1],[100,1],[105,1],[120,2],[125,1],[135,1],[140,1],[145,3],[175,1],[270,1],[280,1],[385,1]]</t>
  </si>
  <si>
    <t xml:space="preserve">[[0,55],[5,132],[10,125],[15,50],[20,26],[25,16],[30,5],[35,4],[40,2],[45,5],[50,5],[55,4],[60,2],[65,4],[70,2],[75,2],[85,2],[90,2],[100,2],[105,2],[110,1],[125,1],[130,1],[135,2],[170,1],[185,1],[195,1],[210,1],[220,1],[230,2],[240,1],[275,1],[300,1],[490,1]]</t>
  </si>
  <si>
    <t xml:space="preserve">[[0,147],[5,428],[10,327],[15,168],[20,71],[25,28],[30,19],[35,16],[40,6],[45,7],[50,7],[55,4],[60,2],[65,6],[70,1],[75,7],[80,3],[85,2],[90,5],[95,3],[100,4],[110,2],[115,2],[120,2],[125,1],[130,2],[135,3],[140,2],[145,1],[160,1],[170,2],[180,2],[185,1],[200,1],[210,2],[220,1],[230,2],[255,4],[275,1],[350,1],[355,1],[365,4]]</t>
  </si>
  <si>
    <t xml:space="preserve">[[0,151],[5,527],[10,603],[15,354],[20,145],[25,42],[30,28],[35,21],[40,16],[45,14],[50,6],[55,13],[60,9],[65,6],[70,8],[75,14],[80,6],[85,7],[90,10],[95,3],[100,4],[105,4],[110,4],[115,1],[120,5],[125,5],[130,4],[135,5],[140,1],[145,4],[150,7],[155,1],[165,3],[175,4],[180,1],[185,1],[190,1],[195,2],[200,2],[205,1],[210,3],[215,2],[230,1],[235,2],[240,2],[245,2],[250,1],[255,2],[260,1],[265,1],[270,1],[295,1],[305,2],[320,1],[335,4],[340,1],[365,1],[370,1],[380,1],[385,1],[390,1],[410,1],[420,1],[455,1],[465,1],[470,1],[480,1],[505,2],[590,1],[615,1],[630,1],[680,1],[720,1],[780,1],[815,1],[820,2],[895,1],[935,2],[1110,1],[1125,1],[1225,1],[1430,1],[1620,1],[1675,1],[1710,1],[1765,1],[2190,1],[2370,1],[2560,1],[2720,1],[3040,1],[6225,1],[6485,1]]</t>
  </si>
  <si>
    <t xml:space="preserve">[[0,276],[5,683],[10,387],[15,184],[20,79],[25,49],[30,18],[35,13],[40,7],[45,4],[50,6],[55,5],[60,4],[65,8],[70,2],[75,7],[85,2],[90,1],[95,2],[110,1],[115,1],[125,2],[130,1],[135,2],[140,1],[150,1],[155,1],[170,1],[185,2],[195,1],[205,1],[225,1],[245,1],[275,1],[285,1],[325,1],[340,2],[355,1],[385,1],[410,1],[690,1],[740,1]]</t>
  </si>
  <si>
    <t xml:space="preserve">[[0,80],[5,345],[10,414],[15,346],[20,224],[25,149],[30,82],[35,47],[40,15],[45,15],[50,10],[55,7],[60,4],[65,2],[70,1],[75,3],[80,1],[85,1],[95,1],[100,1],[110,1],[145,2],[180,1],[195,1],[200,1],[280,1],[285,1],[400,1],[640,1]]</t>
  </si>
  <si>
    <t xml:space="preserve">[[0,137],[5,478],[10,528],[15,358],[20,134],[25,55],[30,18],[35,9],[40,1],[45,1],[50,3],[55,3],[60,2],[70,2],[75,3],[85,1],[105,1],[205,1],[210,1],[235,1]]</t>
  </si>
  <si>
    <t xml:space="preserve">[[0,221],[5,544],[10,432],[15,236],[20,92],[25,24],[30,14],[35,11],[40,6],[45,6],[50,3],[55,7],[70,3],[75,3],[80,2],[85,2],[95,1],[100,1],[110,2],[130,1],[185,1],[390,1]]</t>
  </si>
  <si>
    <t xml:space="preserve">[[0,247],[5,620],[10,373],[15,215],[20,81],[25,49],[30,31],[35,14],[40,11],[45,7],[50,2],[55,1],[60,6],[65,3],[75,2],[80,2],[85,1],[90,2],[95,1],[100,1],[110,1],[115,2],[125,3],[130,1],[135,2],[140,2],[145,1],[150,2],[160,1],[170,2],[195,2],[200,1],[215,1],[235,1],[240,1],[255,1],[260,1],[265,1],[295,1],[335,1],[345,1],[485,1],[635,1]]</t>
  </si>
  <si>
    <t xml:space="preserve">[[0,284],[5,757],[10,453],[15,164],[20,78],[25,26],[30,7],[35,10],[40,10],[45,6],[50,4],[55,7],[60,2],[65,1],[70,7],[75,4],[80,1],[85,1],[95,3],[105,1],[115,1],[125,2],[130,1],[135,1],[145,1],[155,1],[165,1],[170,2],[175,2],[180,1],[195,1],[210,1],[265,1],[310,1],[315,1],[1170,1]]</t>
  </si>
  <si>
    <t xml:space="preserve">[[0,152],[5,526],[10,424],[15,196],[20,68],[25,22],[30,9],[35,2],[40,4],[45,4],[50,6],[55,3],[60,4],[65,6],[70,1],[75,3],[80,4],[90,2],[95,1],[105,1],[120,3],[125,1],[135,1],[150,1],[155,1],[160,1],[175,1],[190,1],[260,1],[265,1],[270,1],[275,1],[285,1],[420,1]]</t>
  </si>
  <si>
    <t xml:space="preserve">[[0,387],[5,928],[10,586],[15,333],[20,182],[25,48],[30,14],[35,19],[40,13],[45,14],[50,9],[55,16],[60,8],[65,9],[70,10],[75,4],[80,3],[85,8],[90,7],[95,8],[100,6],[105,4],[110,3],[115,1],[120,2],[125,3],[130,3],[135,6],[140,1],[145,3],[150,2],[160,1],[165,3],[170,2],[175,3],[185,2],[190,1],[195,2],[200,2],[205,4],[215,2],[220,2],[225,1],[235,1],[240,3],[255,1],[260,1],[270,1],[300,1],[305,1],[310,2],[315,1],[320,2],[325,1],[335,1],[340,1],[345,1],[355,1],[375,1],[380,2],[390,1],[460,1],[470,1],[515,1],[530,1],[600,1],[615,1],[750,2],[805,1],[1295,1],[1535,1]]</t>
  </si>
  <si>
    <t xml:space="preserve">[[0,125],[5,256],[10,150],[15,60],[20,28],[25,16],[30,17],[35,6],[40,10],[45,6],[50,2],[55,6],[60,5],[65,6],[70,2],[75,2],[80,1],[85,1],[95,2],[100,2],[105,4],[110,1],[115,2],[125,1],[135,1],[145,3],[150,1],[165,1],[170,1],[180,1],[200,1],[205,1],[245,1],[260,1],[275,1],[290,2],[300,1],[310,1],[415,1],[515,1],[525,1],[575,1],[670,1],[760,1],[860,1],[905,1],[920,1],[1230,1],[2010,1],[2410,1]]</t>
  </si>
  <si>
    <t xml:space="preserve">[[0,185],[5,348],[10,293],[15,114],[20,44],[25,23],[30,10],[35,4],[40,5],[45,2],[50,2],[60,2],[65,1],[70,2],[75,3],[80,4],[85,1],[90,1],[100,3],[105,2],[120,1],[125,2],[135,1],[140,1],[155,3],[160,2],[165,1],[195,1],[200,1],[210,2],[215,1],[235,1],[240,1],[245,1],[250,1],[265,1],[285,1],[295,1],[305,1],[390,1],[410,1],[520,1],[545,1],[610,1],[640,1],[760,1],[1110,1],[1230,1],[1710,1]]</t>
  </si>
  <si>
    <t xml:space="preserve">[[0,168],[5,392],[10,274],[15,152],[20,56],[25,31],[30,19],[35,13],[40,5],[45,7],[50,10],[55,6],[60,6],[65,3],[70,4],[85,2],[90,2],[95,1],[105,1],[110,1],[120,1],[125,1],[130,1],[135,1],[140,1],[165,1],[175,1],[190,1],[200,1],[210,1],[260,1],[345,1],[670,1],[945,1],[2235,1],[2750,1]]</t>
  </si>
  <si>
    <t xml:space="preserve">[[0,183],[5,483],[10,402],[15,193],[20,96],[25,33],[30,22],[35,8],[40,11],[45,2],[50,4],[55,6],[60,4],[65,7],[70,3],[75,4],[80,6],[85,4],[90,1],[105,2],[110,2],[115,4],[120,1],[125,2],[130,1],[140,2],[145,1],[160,1],[165,1],[170,2],[175,1],[190,1],[195,2],[205,1],[210,1],[220,1],[225,2],[255,2],[260,2],[265,1],[270,2],[290,1],[305,1],[420,1],[495,1],[550,1],[560,1],[620,1],[655,1],[860,1],[6085,1]]</t>
  </si>
  <si>
    <t xml:space="preserve">[[0,172],[5,348],[10,274],[15,142],[20,65],[25,27],[30,16],[35,11],[40,6],[45,3],[50,7],[55,2],[60,1],[65,2],[70,1],[90,1],[95,1],[105,1],[110,1],[130,1],[160,1],[165,2],[170,1],[185,1],[220,1],[235,1],[260,1],[270,1],[435,1],[835,1],[1955,1]]</t>
  </si>
  <si>
    <t xml:space="preserve">[[0,34],[5,179],[10,434],[15,377],[20,198],[25,52],[30,28],[35,14],[40,16],[45,7],[50,7],[55,8],[60,8],[65,3],[70,3],[75,3],[80,1],[85,2],[95,3],[100,2],[105,2],[115,2],[130,1],[145,3],[155,1],[160,1],[165,1],[190,2],[195,1],[200,1],[205,2],[210,2],[215,1],[265,1],[370,1],[1065,1],[1075,1]]</t>
  </si>
  <si>
    <t xml:space="preserve">[[0,66],[5,294],[10,220],[15,105],[20,39],[25,20],[30,6],[35,4],[40,5],[45,1],[50,1],[60,7],[70,2],[75,1],[80,1],[85,2],[95,1],[100,2],[110,1],[135,1],[140,1],[150,1],[160,1],[180,1],[185,1],[200,1],[205,1],[220,1],[230,1],[280,1],[315,1],[370,1],[395,1],[420,1],[445,1],[960,1],[2860,1]]</t>
  </si>
  <si>
    <t xml:space="preserve">[[0,96],[5,251],[10,309],[15,285],[20,154],[25,64],[30,25],[35,10],[40,12],[45,4],[50,7],[55,4],[60,5],[65,3],[70,5],[75,2],[80,6],[85,2],[90,3],[95,1],[100,1],[125,1],[135,1],[200,1],[205,1],[230,2],[245,2],[260,1],[285,1],[330,1],[480,1]]</t>
  </si>
  <si>
    <t xml:space="preserve">[[0,182],[5,509],[10,314],[15,118],[20,68],[25,34],[30,22],[35,6],[40,10],[45,1],[50,2],[55,3],[60,1],[75,2],[95,1],[110,2],[125,1],[140,2],[225,1],[545,1],[920,1],[1030,1],[2955,1]]</t>
  </si>
  <si>
    <t xml:space="preserve">[[0,110],[5,367],[10,414],[15,241],[20,143],[25,61],[30,19],[35,6],[40,7],[45,6],[50,5],[55,2],[60,4],[65,3],[70,3],[75,1],[85,3],[90,1],[95,2],[100,1],[105,1],[110,3],[115,2],[125,1],[145,2],[160,1],[175,1],[195,1],[200,1],[210,2],[245,2],[255,1],[320,1],[330,1],[440,1],[600,1]]</t>
  </si>
  <si>
    <t xml:space="preserve">[[0,66],[5,157],[10,151],[15,100],[20,62],[25,29],[30,12],[35,10],[40,3],[45,2],[50,1],[55,2],[60,2],[65,5],[70,1],[80,1],[100,1],[135,1],[220,1]]</t>
  </si>
  <si>
    <t xml:space="preserve">[[0,32],[5,222],[10,268],[15,122],[20,27],[25,10],[30,2],[35,1],[45,1],[60,2],[105,1],[155,1],[180,1],[205,1],[405,1]]</t>
  </si>
  <si>
    <t xml:space="preserve">[[0,45],[5,276],[10,432],[15,236],[20,71],[25,8],[30,1],[35,1],[50,1],[55,1],[140,1],[170,1],[215,1],[230,1],[235,1],[300,1]]</t>
  </si>
  <si>
    <t xml:space="preserve">[[0,270],[5,561],[10,483],[15,301],[20,144],[25,55],[30,19],[35,12],[40,8],[45,7],[50,5],[55,5],[60,6],[65,2],[70,1],[75,3],[80,3],[85,3],[90,3],[100,5],[105,3],[110,1],[120,1],[125,1],[140,1],[150,1],[160,1],[185,1],[190,1],[205,1],[210,2],[215,1],[220,1],[255,1],[345,1],[445,1],[525,1],[550,1],[605,1],[760,1],[895,1],[1020,2],[1185,1],[1255,1],[1265,1],[1285,1],[1610,1],[1945,1],[2565,1],[2870,1]]</t>
  </si>
  <si>
    <t xml:space="preserve">[[0,136],[5,305],[10,333],[15,235],[20,97],[25,35],[30,5],[35,4],[45,4],[55,1],[65,2],[70,1],[115,2],[330,1]]</t>
  </si>
  <si>
    <t xml:space="preserve">[[0,87],[5,298],[10,523],[15,500],[20,258],[25,109],[30,11],[35,8],[40,2],[45,4],[50,6],[55,2],[60,3],[65,3],[75,2],[80,1],[90,1],[100,2],[105,3],[110,1],[125,2],[140,1],[145,1],[155,1],[165,1],[185,1],[190,1],[200,1],[210,1],[240,1],[260,1],[315,1],[335,2],[340,1],[350,1],[365,1],[425,1],[480,1],[510,1],[580,1],[590,1],[630,1],[670,1],[730,1],[740,1],[935,1],[1060,1],[1155,1],[1290,1],[1335,1],[1440,1],[1455,1],[2795,1],[2970,1],[3060,1],[3580,1],[3670,1],[3675,1],[4590,1],[4725,1],[5335,1],[5575,1],[6180,1]]</t>
  </si>
  <si>
    <t xml:space="preserve">[[0,60],[5,152],[10,205],[15,217],[20,207],[25,151],[30,84],[35,43],[40,25],[45,3],[50,4],[55,3],[60,2],[65,1],[70,2],[75,3],[80,1],[85,2],[90,1],[95,1],[190,1],[200,1],[210,1],[250,1],[260,1],[340,1]]</t>
  </si>
  <si>
    <t xml:space="preserve">[[0,66],[5,218],[10,259],[15,216],[20,145],[25,82],[30,45],[35,18],[40,9],[45,3],[50,2],[55,6],[60,3],[70,2],[80,2],[85,1],[165,1],[220,1],[355,1],[810,1]]</t>
  </si>
  <si>
    <t xml:space="preserve">[[0,65],[5,228],[10,385],[15,391],[20,285],[25,166],[30,71],[35,46],[40,22],[45,12],[50,5],[55,5],[60,5],[70,4],[75,1],[80,3],[85,1],[90,2],[95,1],[105,1],[110,1],[115,2],[135,1],[140,1],[170,1],[175,1],[180,2],[185,1],[200,1],[220,1],[265,1],[295,1],[340,1],[345,1],[460,1],[520,1]]</t>
  </si>
  <si>
    <t xml:space="preserve">[[0,47],[5,133],[10,175],[15,166],[20,104],[25,76],[30,40],[35,27],[40,20],[45,5],[50,8],[55,7],[60,9],[70,4],[75,3],[80,3],[85,3],[90,2],[95,2],[100,2],[105,2],[115,3],[120,1],[125,1],[130,2],[135,1],[140,1],[180,1],[195,2],[225,1],[235,2],[240,1],[250,1],[270,1],[310,1],[355,1],[360,1],[425,1],[555,1],[630,1],[805,1],[840,1]]</t>
  </si>
  <si>
    <t xml:space="preserve">[[0,46],[5,83],[10,83],[15,142],[20,146],[25,96],[30,66],[35,48],[40,27],[45,14],[50,12],[55,4],[65,2],[70,1],[75,6],[80,2],[85,4],[90,4],[95,1],[100,2],[105,2],[110,1],[120,3],[135,1],[140,1],[145,3],[150,1],[155,1],[160,1],[180,2],[190,1],[200,3],[205,1],[215,1],[250,1],[275,2],[285,1],[430,2],[455,1],[500,1],[575,1],[1495,1],[1540,1]]</t>
  </si>
  <si>
    <t xml:space="preserve">[[0,17],[5,84],[10,183],[15,186],[20,184],[25,153],[30,78],[35,42],[40,14],[45,8],[50,8],[55,4],[60,3],[65,7],[70,1],[75,2],[80,1],[85,1],[100,2],[135,2],[145,1],[220,1],[1340,1]]</t>
  </si>
  <si>
    <t xml:space="preserve">[[0,79],[5,130],[10,126],[15,152],[20,108],[25,70],[30,43],[35,17],[40,17],[45,17],[50,13],[55,14],[60,7],[65,7],[70,8],[75,8],[80,5],[85,2],[90,2],[95,1],[100,3],[105,3],[110,1],[115,1],[120,2],[125,3],[130,2],[135,2],[140,1],[145,2],[150,2],[155,2],[160,2],[170,2],[180,1],[185,3],[190,3],[195,2],[205,1],[230,2],[245,2],[260,1],[265,1],[270,1],[275,1],[290,2],[335,1],[350,1],[370,1],[390,1],[415,1],[420,1],[425,1],[505,1],[955,1]]</t>
  </si>
  <si>
    <t xml:space="preserve">[[0,313],[5,870],[10,876],[15,644],[20,374],[25,184],[30,89],[35,42],[40,19],[45,5],[50,5],[55,8],[60,4],[65,4],[70,2],[75,1],[80,1],[85,1],[90,5],[95,1],[105,3],[110,2],[115,1],[120,4],[125,1],[130,1],[135,1],[140,2],[145,5],[155,2],[160,1],[165,3],[170,1],[190,1],[195,2],[215,1],[230,1],[245,1],[255,1],[270,2],[275,1],[285,1],[290,1],[310,1],[320,1],[1425,1]]</t>
  </si>
  <si>
    <t xml:space="preserve">[[0,48],[5,155],[10,260],[15,332],[20,207],[25,127],[30,64],[35,28],[40,16],[45,5],[50,2],[55,4],[60,2],[65,2],[70,5],[75,3],[80,2],[90,3],[105,2],[110,1],[125,1],[195,1],[200,1],[225,1],[280,1],[495,1]]</t>
  </si>
  <si>
    <t xml:space="preserve">[[0,36],[5,99],[10,227],[15,282],[20,269],[25,152],[30,50],[35,26],[40,18],[45,9],[50,6],[55,1],[60,1],[65,1],[75,2],[105,1],[110,1],[130,1],[160,1],[680,1],[1045,1]]</t>
  </si>
  <si>
    <t xml:space="preserve">[[0,43],[5,365],[10,863],[15,1032],[20,822],[25,396],[30,119],[35,54],[40,16],[45,8],[50,5],[55,3],[65,1],[70,2],[75,1],[80,1],[100,2],[105,2],[110,2],[115,1],[135,1],[150,1],[160,1],[190,1],[235,1],[240,1],[245,1],[255,1],[300,1]]</t>
  </si>
  <si>
    <t xml:space="preserve">[[0,12],[5,74],[10,218],[15,352],[20,327],[25,199],[30,72],[35,19],[40,4],[45,1],[50,2],[60,1],[85,1]]</t>
  </si>
  <si>
    <t xml:space="preserve">[[0,31],[5,109],[10,148],[15,203],[20,211],[25,89],[30,29],[35,7],[40,7],[45,3],[50,2],[55,2],[60,4],[70,1],[75,4],[105,3],[110,1],[130,1],[135,3],[150,1],[160,1],[170,1],[225,1],[260,1],[265,1],[280,1]]</t>
  </si>
  <si>
    <t xml:space="preserve">[[0,12],[5,75],[10,202],[15,262],[20,312],[25,204],[30,59],[35,27],[40,5],[50,1],[55,1],[65,1],[75,1],[80,1],[410,1],[560,1]]</t>
  </si>
  <si>
    <t xml:space="preserve">[[0,6],[5,36],[10,144],[15,309],[20,300],[25,173],[30,44],[35,6],[40,2],[55,1],[65,1],[95,1],[100,1]]</t>
  </si>
  <si>
    <t xml:space="preserve">[[0,41],[5,214],[10,204],[15,176],[20,112],[25,49],[30,12],[35,10],[40,8],[45,8],[50,5],[55,2],[70,2],[80,1],[85,1],[90,1],[100,1],[115,1],[120,1],[125,1],[130,1],[140,1],[160,1],[175,1],[180,1],[210,1]]</t>
  </si>
  <si>
    <t xml:space="preserve">[[0,14],[5,38],[10,133],[15,189],[20,256],[25,175],[30,19],[35,4],[45,2],[65,1],[125,1],[375,1]]</t>
  </si>
  <si>
    <t xml:space="preserve">[[0,4],[5,27],[10,73],[15,121],[20,155],[25,107],[30,60],[35,31],[40,15],[45,10],[50,4],[55,2],[60,5],[65,3],[80,1],[85,1],[105,1],[145,1],[185,2],[245,1],[300,1],[750,1]]</t>
  </si>
  <si>
    <t xml:space="preserve">[[0,36],[5,161],[10,334],[15,370],[20,210],[25,52],[30,34],[35,21],[40,11],[45,10],[50,6],[55,13],[60,6],[65,4],[75,1],[80,3],[85,1],[90,2],[95,1],[105,2],[115,2],[120,1],[125,1],[135,2],[140,1],[155,1],[165,1],[170,1],[200,1],[205,1],[235,1],[255,1],[295,1],[315,1],[350,1],[355,1],[365,1],[400,1],[525,1],[1710,1],[3325,1]]</t>
  </si>
  <si>
    <t xml:space="preserve">[[0,13],[5,91],[10,262],[15,385],[20,195],[25,54],[30,14],[35,6],[40,7],[50,2],[55,2],[60,1],[70,1],[75,1],[100,2],[110,1],[200,1],[230,1],[375,1]]</t>
  </si>
  <si>
    <t xml:space="preserve">[[0,34],[5,154],[10,271],[15,261],[20,126],[25,72],[30,25],[35,31],[40,15],[45,8],[50,6],[55,1],[60,2],[65,3],[70,2],[75,5],[80,1],[85,7],[95,1],[100,1],[105,4],[110,3],[115,3],[120,2],[130,2],[135,4],[140,1],[145,1],[160,1],[170,1],[185,1],[195,1],[200,1],[230,1],[235,2],[240,1],[245,2],[265,1],[290,1],[315,1],[405,2],[505,1],[1000,1],[1555,1]]</t>
  </si>
  <si>
    <t xml:space="preserve">[[0,10],[5,44],[10,66],[15,103],[20,79],[25,24],[30,8],[35,3],[40,4],[45,4],[50,2],[60,1],[65,1],[70,1],[85,2],[100,1],[120,1],[135,1],[155,1]]</t>
  </si>
  <si>
    <t xml:space="preserve">[[0,14],[5,61],[10,197],[15,344],[20,209],[25,77],[30,29],[35,29],[40,18],[45,8],[50,2],[55,2],[60,4],[65,3],[70,1],[85,1],[95,1],[130,1],[450,1],[680,1],[700,1]]</t>
  </si>
  <si>
    <t xml:space="preserve">[[0,16],[5,71],[10,220],[15,289],[20,182],[25,74],[30,29],[35,7],[40,3],[45,3],[65,2],[115,1],[430,1],[650,1]]</t>
  </si>
  <si>
    <t xml:space="preserve">[[0,11],[5,54],[10,50],[15,53],[20,58],[25,60],[30,14],[35,8],[40,5],[45,3],[50,1],[55,5],[60,2],[65,1],[70,3],[75,4],[80,2],[85,3],[90,1],[95,2],[120,3],[135,1],[140,1],[150,1],[155,1],[170,2],[180,1],[185,1],[190,1],[300,1],[310,1],[330,1],[345,1],[655,1]]</t>
  </si>
  <si>
    <t xml:space="preserve">[[0,54],[5,115],[10,89],[15,85],[20,98],[25,78],[30,13],[35,2],[40,2],[50,1],[60,4],[75,1],[80,2],[85,1],[130,1],[185,1],[470,1]]</t>
  </si>
  <si>
    <t xml:space="preserve">[[0,32],[5,197],[10,407],[15,353],[20,119],[25,17],[30,8],[35,8],[40,3],[45,2],[65,3],[70,3],[75,1],[90,1],[100,1],[110,2],[130,1],[200,1],[230,1],[250,1],[420,1],[500,1]]</t>
  </si>
  <si>
    <t xml:space="preserve">[[0,95],[5,224],[10,390],[15,383],[20,147],[25,92],[30,57],[35,12],[40,5],[45,1],[50,1],[70,1],[85,1],[110,1]]</t>
  </si>
  <si>
    <t xml:space="preserve">[[0,18],[5,165],[10,278],[15,211],[20,136],[25,48],[30,19],[35,15],[40,2],[45,2],[50,2],[65,2],[75,1],[110,1],[230,1],[320,1],[355,2],[440,1],[520,1],[620,1],[690,1],[1325,1]]</t>
  </si>
  <si>
    <t xml:space="preserve">[[0,9],[5,66],[10,149],[15,230],[20,135],[25,59],[30,21],[35,23],[40,4],[45,4],[50,3],[55,4],[60,3],[65,4],[70,2],[75,1],[90,1],[95,1],[100,1],[105,2],[525,1]]</t>
  </si>
  <si>
    <t xml:space="preserve">[[0,30],[5,68],[10,111],[15,83],[20,72],[25,28],[30,12],[35,14],[40,14],[45,6],[50,8],[55,7],[60,3],[65,2],[70,5],[75,4],[80,2],[85,3],[90,4],[95,6],[100,3],[105,2],[110,1],[115,1],[130,2],[135,1],[140,2],[145,3],[160,3],[185,4],[190,2],[200,1],[205,2],[215,2],[250,1],[270,1],[275,1],[300,1],[325,1],[390,1],[395,1],[405,1],[420,1],[490,1],[545,1],[565,2],[635,1],[1635,1]]</t>
  </si>
  <si>
    <t xml:space="preserve">[[0,65],[5,235],[10,344],[15,270],[20,124],[25,24],[30,8],[35,4],[40,2],[45,1],[50,1],[55,3],[60,1],[65,1],[75,1],[85,2],[90,1],[100,1],[105,1],[115,1],[125,1],[170,1],[175,2],[180,2],[220,1],[225,1],[230,1],[240,1],[295,1],[315,1],[1110,1],[1165,1]]</t>
  </si>
  <si>
    <t xml:space="preserve">[[0,81],[5,389],[10,419],[15,299],[20,164],[25,65],[30,29],[35,9],[45,2],[55,1],[60,3],[70,4],[75,2],[80,3],[85,1],[90,1],[95,2],[100,2],[120,1],[125,1],[155,1],[165,1],[170,1],[175,1],[180,1],[190,1],[210,1],[215,1],[250,1],[290,1],[310,1],[340,1],[1155,1],[1715,1]]</t>
  </si>
  <si>
    <t xml:space="preserve">[[0,353],[5,1325],[10,1778],[15,1442],[20,806],[25,364],[30,175],[35,118],[40,49],[45,51],[50,20],[55,17],[60,10],[65,14],[70,12],[75,4],[80,9],[85,3],[90,3],[95,5],[100,2],[105,4],[110,2],[115,5],[120,3],[125,2],[135,1],[140,2],[145,3],[150,1],[155,3],[165,1],[175,1],[180,1],[185,1],[190,2],[195,3],[200,2],[210,3],[220,1],[235,1],[250,1],[255,1],[270,3],[275,1],[285,2],[320,1],[375,2],[425,1],[495,1],[595,1],[670,1],[775,1],[1195,1],[1320,1],[1380,1],[1610,1],[1880,1]]</t>
  </si>
  <si>
    <t xml:space="preserve">[[0,230],[5,423],[10,300],[15,270],[20,186],[25,133],[30,82],[35,69],[40,51],[45,25],[50,15],[55,11],[60,15],[65,9],[70,8],[75,9],[80,5],[85,10],[90,4],[95,7],[100,9],[105,7],[110,2],[115,5],[120,6],[125,3],[130,4],[135,4],[140,3],[145,1],[150,2],[155,2],[160,3],[165,6],[170,1],[175,3],[180,6],[190,2],[195,7],[200,3],[205,3],[210,4],[215,1],[225,4],[230,3],[240,1],[245,1],[255,1],[260,2],[265,1],[270,1],[280,2],[285,2],[300,1],[310,1],[340,1],[355,1],[370,1],[375,1],[390,1],[395,2],[425,1],[440,1],[445,1],[485,1],[495,1],[500,1],[510,1],[520,1],[580,1],[600,1],[685,1],[700,1],[740,1],[820,1],[875,1],[905,1],[1080,1],[1115,1],[1375,1],[2700,1],[2750,1],[2760,1],[6035,1]]</t>
  </si>
  <si>
    <t xml:space="preserve">[[0,44],[5,71],[10,66],[15,35],[20,41],[25,34],[30,21],[35,8],[40,9],[45,1],[50,6],[55,7],[60,3],[65,1],[75,1],[80,3],[85,1],[90,1],[95,1],[100,1],[135,1]]</t>
  </si>
  <si>
    <t xml:space="preserve">[[0,197],[5,340],[10,276],[15,190],[20,107],[25,46],[30,33],[35,28],[40,21],[45,11],[50,9],[55,6],[60,7],[65,5],[70,5],[75,2],[80,6],[85,1],[90,6],[95,2],[100,3],[105,2],[110,3],[115,5],[125,1],[130,4],[135,2],[140,3],[145,1],[150,1],[155,2],[165,1],[170,1],[175,1],[185,1],[190,2],[200,1],[215,1],[225,2],[230,1],[240,3],[250,1],[255,2],[260,1],[265,2],[275,1],[285,2],[295,1],[300,1],[305,2],[310,1],[325,1],[330,2],[340,2],[345,1],[370,1],[375,1],[390,1],[400,1],[510,2],[530,1],[565,1],[600,1],[615,1],[655,1],[675,1],[710,1],[720,1],[725,1],[760,1],[800,1],[810,1],[865,1],[870,1],[1040,1],[1270,2],[1275,1],[1300,1],[1590,1],[1675,1],[1820,1],[1845,2],[1890,1],[2260,1],[2295,1],[2330,1],[2340,1],[3245,1],[3445,1],[3475,1],[4165,1],[4970,1],[5695,1]]</t>
  </si>
  <si>
    <t xml:space="preserve">[[0,50],[5,595],[10,1081],[15,900],[20,510],[25,147],[30,47],[35,15],[40,2],[45,2],[65,1],[70,2],[80,3],[85,1],[90,1],[105,1],[110,2],[115,1],[120,1],[125,1],[135,1],[140,1],[145,1],[150,3],[175,1],[250,1],[255,1],[720,1]]</t>
  </si>
  <si>
    <t xml:space="preserve">[[0,37],[5,389],[10,707],[15,433],[20,175],[25,45],[30,8],[35,1],[40,2],[60,2],[65,2],[70,1],[75,1],[95,1],[100,1],[105,1],[115,2],[120,1],[125,1],[150,1],[175,1],[895,1]]</t>
  </si>
  <si>
    <t xml:space="preserve">[[0,180],[5,338],[10,315],[15,314],[20,184],[25,96],[30,48],[35,33],[40,27],[45,20],[50,18],[55,14],[60,11],[65,14],[70,8],[75,8],[80,9],[85,4],[90,6],[95,6],[100,2],[105,7],[110,4],[115,4],[120,7],[125,6],[130,2],[135,5],[140,6],[145,6],[155,2],[160,6],[165,14],[170,5],[175,4],[180,3],[185,1],[190,4],[195,3],[200,4],[205,2],[210,1],[215,1],[220,1],[225,2],[230,1],[235,1],[240,2],[245,6],[250,3],[255,1],[260,4],[265,3],[275,2],[285,2],[290,2],[310,2],[315,2],[320,1],[325,1],[330,1],[335,1],[340,2],[345,1],[350,2],[355,1],[360,1],[365,3],[370,1],[375,2],[380,2],[385,2],[390,3],[400,1],[410,1],[420,2],[430,1],[435,1],[440,3],[445,1],[460,2],[465,1],[475,1],[490,3],[495,1],[500,1],[505,2],[510,1],[540,1],[555,1],[585,1],[605,1],[610,1],[615,1],[625,1],[630,1],[635,1],[665,1],[685,3],[690,2],[710,1],[720,2],[725,1],[730,1],[745,1],[750,3],[755,4],[765,1],[770,2],[775,1],[810,2],[840,1],[845,1],[885,1],[955,1],[1000,1],[1080,1],[1120,1],[1165,1],[1195,1],[1280,1],[1290,1],[1315,1],[1415,1],[1430,1],[1455,1],[1520,1],[1645,1],[1755,1],[1765,1],[1775,1],[1930,1],[2135,1],[2160,1],[2185,1],[2240,1],[2465,1],[2480,1],[2485,1],[2620,1],[2820,1],[3015,2],[3295,1],[3605,1],[3905,1],[3935,1],[3945,1],[4440,1],[5190,1],[5280,1],[5330,1],[5355,1]]</t>
  </si>
  <si>
    <t xml:space="preserve">[[0,18],[5,25],[10,21],[15,20],[20,7],[25,8],[30,12],[35,7],[40,8],[45,4],[50,5],[55,3],[60,1],[65,2],[70,1],[75,2],[80,1],[85,2],[90,1],[105,2],[115,2],[120,1],[130,1],[150,2],[160,1],[170,1],[175,1],[185,2],[190,1],[195,1],[200,1],[205,1],[240,1],[285,1],[350,1],[370,1],[385,1],[945,1],[1110,2],[1115,1],[1140,1],[1190,1],[1205,1],[1225,1],[1230,1],[1335,1],[1590,1],[1595,1],[1600,1],[1615,1],[1625,1],[1630,2],[1645,1],[1650,1],[1660,1],[1665,1],[1670,1],[1675,1],[1690,5],[1695,1],[1700,1],[1705,2],[1710,3],[1720,1],[1730,1],[1735,3],[1740,1],[1745,1],[1755,4],[1760,1],[1770,1],[7230,1]]</t>
  </si>
  <si>
    <t xml:space="preserve">[[0,1],[5,1],[10,1],[15,1],[35,1],[45,1],[55,1]]</t>
  </si>
  <si>
    <t xml:space="preserve">[[0,91],[5,525],[10,766],[15,590],[20,347],[25,154],[30,73],[35,18],[40,4],[45,1],[50,3],[55,8],[60,2],[65,3],[70,4],[75,4],[80,4],[85,1],[90,1],[120,1],[135,1],[145,1],[165,1],[170,1],[205,1],[235,1],[285,1],[320,1],[355,1],[385,1],[480,1],[830,1],[1840,1],[2195,1],[2565,1]]</t>
  </si>
  <si>
    <t xml:space="preserve">[[0,214],[5,441],[10,566],[15,552],[20,408],[25,233],[30,113],[35,63],[40,20],[45,19],[50,14],[55,10],[60,10],[65,7],[70,5],[75,1],[80,2],[85,6],[90,4],[95,3],[100,1],[105,2],[110,1],[115,1],[125,1],[140,1],[150,1],[155,1],[165,1],[170,1],[175,1],[185,1],[190,1],[195,1],[205,1],[210,1],[230,2],[240,1],[250,1],[260,1],[330,1],[610,1],[645,1],[815,1],[880,1],[1205,1],[1590,1],[4010,1]]</t>
  </si>
  <si>
    <t xml:space="preserve">[[0,42],[5,153],[10,441],[15,387],[20,155],[25,41],[30,11],[35,1],[40,2],[45,2],[50,3],[55,4],[70,2],[75,1],[80,2],[85,1],[120,1],[130,1],[220,1],[260,1],[335,1],[385,1],[495,1],[925,1],[1600,1]]</t>
  </si>
  <si>
    <t xml:space="preserve">[[0,88],[5,270],[10,453],[15,376],[20,194],[25,93],[30,27],[35,18],[40,6],[45,4],[50,2],[70,2],[75,1],[80,2],[140,1],[145,1],[400,1]]</t>
  </si>
  <si>
    <t xml:space="preserve">[[0,32],[5,51],[10,35],[15,22],[20,10],[25,8],[30,4],[35,8],[40,7],[45,3],[50,3],[60,2],[65,2],[80,2],[85,1],[95,3],[100,1],[105,1],[115,2],[125,1],[135,1],[155,1],[175,1],[185,1],[260,1],[560,1]]</t>
  </si>
  <si>
    <t xml:space="preserve">[[0,142],[5,488],[10,700],[15,458],[20,221],[25,78],[30,46],[35,12],[40,5],[45,4],[50,4],[55,6],[60,1],[65,3],[70,1],[75,2],[80,2],[85,3],[90,1],[95,1],[100,1],[115,2],[135,1],[185,1],[195,1],[225,1],[245,1],[260,1],[365,1],[455,1],[485,1],[545,1],[620,1],[710,1],[1505,1],[1715,1],[1760,1]]</t>
  </si>
  <si>
    <t xml:space="preserve">[[0,19],[5,43],[10,112],[15,174],[20,148],[25,78],[30,53],[35,17],[40,7],[45,2],[50,4],[55,1],[60,3],[90,1],[100,1],[105,1],[200,1],[215,1],[255,1]]</t>
  </si>
  <si>
    <t xml:space="preserve">[[0,198],[5,392],[10,235],[15,106],[20,25],[25,10],[30,9],[35,6],[40,5],[45,1],[50,5],[55,2],[60,3],[65,5],[70,1],[75,3],[80,1],[85,1],[90,1],[95,1],[100,1],[105,1],[125,3],[135,1],[145,1],[160,1],[170,1],[280,1],[285,1],[290,1],[295,1],[460,1]]</t>
  </si>
  <si>
    <t xml:space="preserve">[[0,200],[5,324],[10,250],[15,127],[20,55],[25,37],[30,29],[35,14],[40,11],[45,11],[50,8],[55,4],[60,5],[65,2],[70,6],[75,3],[80,2],[85,1],[90,6],[95,2],[100,1],[105,1],[110,1],[115,1],[120,1],[125,1],[135,2],[140,1],[155,1],[180,1],[205,1],[210,1],[215,1],[230,1],[280,1],[355,1],[365,1],[470,1],[485,1]]</t>
  </si>
  <si>
    <t xml:space="preserve">[[0,236],[5,683],[10,487],[15,227],[20,70],[25,42],[30,16],[35,19],[40,16],[45,8],[50,8],[55,7],[60,3],[65,5],[70,1],[75,2],[80,1],[85,3],[90,1],[95,2],[100,1],[105,6],[110,2],[115,2],[120,2],[125,1],[130,1],[135,1],[145,1],[150,2],[155,1],[160,2],[170,1],[200,2],[210,1],[245,1],[265,2],[275,1],[300,1],[315,1],[335,1],[345,1],[390,1],[415,1],[465,1],[485,1],[670,1],[900,1]]</t>
  </si>
  <si>
    <t xml:space="preserve">[[0,59],[5,259],[10,408],[15,427],[20,321],[25,177],[30,100],[35,47],[40,13],[45,13],[50,1],[55,1],[60,1],[65,1],[70,1],[75,1],[90,4],[95,2],[100,1],[110,2],[115,1],[120,1],[130,1],[135,2],[155,2],[160,1],[175,1],[185,1],[190,1],[195,1],[225,1],[350,1],[480,1],[905,1],[1590,1]]</t>
  </si>
  <si>
    <t xml:space="preserve">[[0,71],[5,388],[10,533],[15,401],[20,162],[25,63],[30,18],[35,18],[40,8],[45,5],[50,5],[55,1],[60,2],[65,3],[90,2],[100,1],[125,1],[210,1],[230,1],[275,1],[1020,1],[1420,1]]</t>
  </si>
  <si>
    <t xml:space="preserve">[[0,53],[5,130],[10,232],[15,225],[20,180],[25,81],[30,32],[35,14],[40,6],[45,6],[50,3],[55,1],[60,2],[65,1],[75,4],[85,1],[95,4],[100,1],[120,1],[125,1],[130,1],[135,1],[140,1],[145,1],[155,1],[160,1],[185,1],[245,1],[300,1],[350,1],[380,1],[440,1],[505,1],[915,1]]</t>
  </si>
  <si>
    <t xml:space="preserve">[[0,26],[5,157],[10,186],[15,157],[20,93],[25,50],[30,16],[35,5],[40,2],[55,4],[60,1],[65,1],[70,2],[75,1],[80,1],[90,2],[185,1],[840,1]]</t>
  </si>
  <si>
    <t xml:space="preserve">[[0,92],[5,457],[10,540],[15,253],[20,89],[25,43],[30,11],[35,11],[40,7],[45,7],[50,3],[55,10],[60,4],[65,6],[70,2],[75,6],[80,5],[85,2],[90,4],[95,1],[100,2],[105,3],[110,1],[115,1],[120,2],[125,2],[130,1],[135,2],[140,1],[145,2],[155,1],[160,3],[170,3],[175,1],[185,1],[195,1],[200,1],[210,2],[215,1],[225,2],[235,2],[280,1],[290,1],[350,1],[390,1],[415,1],[580,1],[1300,1]]</t>
  </si>
  <si>
    <t xml:space="preserve">[[0,188],[5,319],[10,166],[15,52],[20,27],[25,25],[30,11],[35,4],[40,2],[45,4],[50,3],[55,1],[60,2],[65,1],[75,1],[80,1],[90,1],[95,1],[100,1],[110,1],[115,3],[125,1],[130,1],[170,1],[185,2],[220,1],[240,1],[320,1],[390,1],[400,1],[410,1],[665,1],[720,1],[865,1],[1035,1],[1050,1],[1140,1],[1545,1]]</t>
  </si>
  <si>
    <t xml:space="preserve">[[0,120],[5,261],[10,177],[15,80],[20,21],[25,20],[30,18],[35,8],[40,7],[45,10],[50,3],[55,3],[60,6],[65,5],[70,3],[75,1],[80,7],[85,1],[90,7],[95,1],[100,2],[105,3],[115,1],[120,2],[125,6],[130,4],[135,3],[145,4],[150,1],[160,1],[165,2],[170,2],[175,3],[180,5],[185,4],[205,2],[210,1],[215,2],[220,1],[230,1],[255,2],[270,1],[280,1],[400,1],[415,1],[420,1],[445,1],[470,1],[530,1],[535,1],[645,1],[980,1],[1125,1],[1195,1],[1475,1],[1530,1],[2220,1],[2235,1],[2410,1],[2640,1],[3160,1],[4210,1],[5315,1],[5495,1]]</t>
  </si>
  <si>
    <t xml:space="preserve">[[0,76],[5,164],[10,259],[15,155],[20,55],[25,37],[30,20],[35,11],[40,15],[45,6],[50,9],[55,10],[60,6],[65,5],[70,5],[75,3],[80,6],[85,1],[90,5],[95,4],[100,7],[105,6],[110,2],[115,2],[120,4],[125,1],[130,3],[135,2],[140,2],[145,2],[155,2],[160,2],[170,1],[175,2],[185,1],[190,1],[200,1],[205,1],[210,2],[220,1],[235,1],[240,1],[250,1],[290,1],[295,1],[360,1],[590,2],[3095,1]]</t>
  </si>
  <si>
    <t xml:space="preserve">[[0,156],[5,240],[10,132],[15,57],[20,37],[25,31],[30,25],[35,14],[40,16],[45,17],[50,11],[55,13],[60,19],[65,7],[70,5],[75,5],[80,3],[85,6],[90,5],[95,3],[100,6],[110,4],[115,1],[120,4],[125,3],[130,3],[135,4],[140,1],[150,3],[155,1],[165,2],[170,1],[175,1],[180,2],[200,1],[205,1],[215,2],[220,1],[230,1],[240,1],[245,1],[250,2],[280,1],[285,1],[315,1],[385,2],[390,1],[425,1],[460,1],[485,1],[520,1],[595,1],[665,1],[955,1],[1015,1],[1235,1]]</t>
  </si>
  <si>
    <t xml:space="preserve">[[0,130],[5,240],[10,154],[15,131],[20,83],[25,46],[30,32],[35,42],[40,19],[45,9],[50,4],[55,9],[60,9],[65,4],[70,3],[75,1],[80,2],[85,2],[90,3],[100,3],[105,1],[110,1],[115,1],[125,1],[135,1],[140,2],[145,2],[150,1],[155,1],[165,1],[170,1],[185,1],[190,2],[195,1],[230,1],[240,1],[310,1],[405,1],[430,1],[445,1],[465,1],[480,1],[505,1],[610,1],[655,1],[760,1],[1385,1],[3735,1]]</t>
  </si>
  <si>
    <t xml:space="preserve">[[0,8],[5,20],[10,19],[15,13],[20,4],[25,7],[30,3],[35,6],[45,1],[50,4],[60,1],[70,1],[80,2],[85,1],[95,2],[100,1],[110,1],[115,1],[125,1],[170,1],[590,1]]</t>
  </si>
  <si>
    <t xml:space="preserve">[[0,177],[5,473],[10,577],[15,653],[20,524],[25,195],[30,83],[35,42],[40,16],[45,17],[50,9],[55,12],[60,8],[65,10],[70,7],[75,5],[80,2],[85,8],[90,4],[95,2],[100,1],[105,2],[110,2],[115,1],[120,4],[125,1],[130,1],[135,5],[140,2],[145,4],[150,2],[160,1],[165,1],[180,1],[185,1],[190,1],[195,3],[205,1],[215,1],[245,1],[250,1],[260,1],[275,1],[320,1],[340,1],[540,1],[615,1],[1150,1],[1230,1],[1530,1],[1685,1]]</t>
  </si>
  <si>
    <t xml:space="preserve">[[0,213],[5,342],[10,315],[15,237],[20,154],[25,97],[30,77],[35,67],[40,48],[45,22],[50,13],[55,17],[60,7],[65,4],[70,6],[75,6],[80,2],[85,3],[90,3],[95,3],[100,2],[105,3],[110,3],[115,3],[120,1],[125,1],[130,2],[135,1],[145,3],[150,3],[155,1],[160,1],[165,1],[170,3],[175,2],[190,1],[200,1],[220,2],[230,1],[235,1],[245,1],[260,1],[320,1],[345,1],[400,1],[425,1],[570,1],[685,1],[690,1],[875,1],[1280,1],[1370,1]]</t>
  </si>
  <si>
    <t xml:space="preserve">[[0,147],[5,366],[10,410],[15,440],[20,296],[25,185],[30,110],[35,40],[40,28],[45,12],[50,7],[55,11],[60,6],[65,5],[70,7],[75,7],[80,5],[85,3],[90,10],[95,3],[100,1],[105,8],[110,4],[115,3],[120,3],[130,2],[140,4],[150,1],[155,2],[165,1],[170,1],[175,2],[185,1],[200,2],[205,1],[215,1],[220,2],[225,3],[235,1],[255,2],[310,1],[320,2],[375,1],[390,1],[445,1],[470,1],[495,1],[615,1],[675,1],[945,1],[1190,1],[2215,1]]</t>
  </si>
  <si>
    <t xml:space="preserve">[[0,37],[5,163],[10,397],[15,344],[20,321],[25,187],[30,95],[35,41],[40,20],[45,12],[50,11],[55,12],[60,3],[65,8],[70,4],[75,1],[80,3],[85,1],[90,3],[95,2],[100,1],[105,4],[110,1],[120,1],[125,2],[145,1],[155,2],[165,2],[190,1],[200,1],[240,1],[260,1],[265,1],[400,1],[590,1]]</t>
  </si>
  <si>
    <t xml:space="preserve">[[0,29],[5,151],[10,392],[15,530],[20,301],[25,142],[30,92],[35,37],[40,32],[45,11],[50,8],[55,7],[60,5],[65,6],[70,4],[75,1],[80,3],[90,2],[100,1],[105,1],[110,2],[115,1],[120,1],[125,1],[130,1],[140,1],[155,1],[160,1],[165,2],[175,3],[190,1],[235,1],[240,2],[295,1],[315,1],[320,1],[595,1],[605,1]]</t>
  </si>
  <si>
    <t xml:space="preserve">[[0,41],[5,167],[10,337],[15,303],[20,187],[25,122],[30,106],[35,40],[40,15],[45,5],[50,2],[55,4],[60,3],[70,2],[75,6],[80,1],[85,2],[90,1],[95,1],[130,1],[185,2],[200,1]]</t>
  </si>
  <si>
    <t xml:space="preserve">[[0,93],[5,285],[10,390],[15,332],[20,122],[25,50],[30,23],[35,17],[40,9],[45,3],[50,4],[55,3],[60,3],[65,1],[70,2],[75,1],[80,1],[90,4],[95,1],[120,1],[135,2],[155,1],[165,1],[170,1],[185,1],[200,1],[290,1],[395,1]]</t>
  </si>
  <si>
    <t xml:space="preserve">[[0,114],[5,335],[10,306],[15,180],[20,93],[25,39],[30,28],[35,17],[40,17],[45,5],[50,9],[55,8],[60,7],[65,7],[70,12],[75,8],[80,1],[85,5],[95,4],[100,3],[105,2],[110,1],[120,2],[140,1],[145,2],[150,2],[165,2],[190,1],[200,2],[205,1],[235,1],[250,1],[260,1],[275,1],[350,1],[655,1]]</t>
  </si>
  <si>
    <t xml:space="preserve">[[0,41],[5,229],[10,556],[15,589],[20,391],[25,171],[30,79],[35,28],[40,14],[45,11],[50,7],[55,3],[60,3],[65,3],[70,4],[75,5],[80,3],[85,4],[90,3],[95,2],[100,2],[105,4],[110,1],[115,2],[125,2],[130,2],[135,3],[140,1],[145,1],[150,3],[155,2],[160,1],[165,3],[190,2],[195,1],[210,1],[220,1],[225,1],[230,1],[240,2],[245,1],[250,1],[255,1],[285,3],[290,1],[295,1],[340,1],[360,1],[365,1],[390,1],[410,1],[510,1],[555,1],[725,1],[745,1],[750,1],[850,1],[865,1],[925,1],[1005,1],[1095,1],[1375,1],[1425,1],[1540,1],[3160,1],[3355,1],[3535,1],[3815,1],[4420,1]]</t>
  </si>
  <si>
    <t xml:space="preserve">[[0,87],[5,240],[10,396],[15,451],[20,305],[25,145],[30,72],[35,31],[40,10],[45,9],[50,9],[55,9],[60,4],[65,2],[70,4],[75,4],[80,1],[85,1],[90,3],[95,2],[100,3],[105,2],[115,3],[120,1],[130,2],[150,1],[160,1],[170,1],[180,1],[205,1],[210,1],[285,1],[450,1],[470,1]]</t>
  </si>
  <si>
    <t xml:space="preserve">[[0,36],[5,307],[10,700],[15,716],[20,400],[25,225],[30,106],[35,21],[40,10],[45,9],[50,4],[55,10],[60,7],[65,5],[70,7],[75,7],[80,1],[85,2],[95,4],[100,3],[105,1],[110,3],[120,2],[125,4],[130,1],[135,2],[140,2],[145,1],[150,1],[155,4],[165,1],[175,2],[200,1],[215,1],[220,1],[225,2],[240,1],[245,2],[260,1],[265,1],[290,1],[325,1],[335,1],[340,2],[390,1],[505,1],[575,1],[620,1],[625,1],[680,1],[710,1],[750,1],[835,1],[845,1],[950,1],[1085,1],[1140,1],[1455,1],[1645,1]]</t>
  </si>
  <si>
    <t xml:space="preserve">[[0,83],[5,151],[10,116],[15,81],[20,54],[25,37],[30,28],[35,21],[40,19],[45,11],[50,9],[55,10],[60,9],[65,8],[70,4],[75,7],[80,8],[85,4],[90,2],[95,3],[100,3],[105,1],[110,3],[115,4],[120,2],[125,3],[130,1],[135,3],[140,1],[150,1],[155,2],[170,1],[180,3],[185,1],[190,1],[215,1],[220,3],[225,1],[230,2],[245,1],[250,1],[255,2],[260,1],[265,1],[270,1],[275,2],[285,2],[290,1],[295,2],[300,1],[310,1],[350,1],[355,1],[390,1],[405,1],[425,1],[430,2],[445,1],[450,2],[455,1],[465,1],[470,2],[475,1],[480,1],[485,1],[500,1],[545,1],[565,1],[600,1],[655,1],[670,1],[785,1],[920,1],[935,1],[1010,1],[1020,1],[1125,1],[1160,1],[1195,1],[1250,1],[1365,1],[1435,2],[1480,1],[1500,1],[1535,1],[1635,1],[1830,1],[1890,1],[1910,1],[1975,1],[2040,1],[2045,1],[2050,1],[2065,1],[2115,1],[2145,1],[2315,1],[2335,1],[2545,1],[2870,1],[3015,1],[3170,1],[3240,1],[3250,1],[3300,1],[3330,1],[3335,1],[3450,2],[3850,1],[4555,1],[5465,1],[5515,1],[5760,1],[5780,1],[6865,1]]</t>
  </si>
  <si>
    <t xml:space="preserve">[[0,141],[5,407],[10,436],[15,383],[20,236],[25,170],[30,74],[35,22],[40,20],[45,11],[50,6],[55,5],[60,2],[65,5],[70,5],[75,1],[80,3],[85,3],[90,2],[95,1],[100,5],[115,1],[120,3],[150,2],[160,1],[165,2],[170,2],[175,1],[210,1],[250,1],[255,1],[260,1],[285,1],[330,1],[765,1],[920,1],[2035,1]]</t>
  </si>
  <si>
    <t xml:space="preserve">[[0,39],[5,96],[10,233],[15,351],[20,186],[25,46],[30,30],[35,23],[40,11],[45,11],[50,3],[55,3],[60,2],[70,1],[75,1],[80,1],[85,1],[90,1],[95,1],[115,1],[120,1],[125,2],[130,1],[140,1],[155,1],[160,1],[165,1],[310,1],[560,1],[620,1],[1115,1]]</t>
  </si>
  <si>
    <t xml:space="preserve">[[0,46],[5,156],[10,242],[15,247],[20,149],[25,47],[30,17],[35,13],[40,3],[45,3],[50,6],[55,2],[60,2],[70,1],[75,4],[80,1],[90,1],[120,1],[125,2],[130,2],[145,3],[240,1],[530,1]]</t>
  </si>
  <si>
    <t xml:space="preserve">[[0,12],[5,44],[10,119],[15,192],[20,120],[25,72],[30,23],[35,9],[40,5],[45,1],[50,6],[55,3],[60,4],[65,4],[75,2],[85,2],[95,1],[100,1],[110,1],[145,1],[180,1],[440,1]]</t>
  </si>
  <si>
    <t xml:space="preserve">[[0,50],[5,185],[10,255],[15,319],[20,126],[25,58],[30,28],[35,9],[40,8],[45,3],[50,5],[55,2],[60,2],[65,1],[70,2],[75,2],[80,3],[85,1],[90,1],[95,3],[100,1],[110,1],[120,1],[130,1],[145,1],[150,2],[175,1],[190,1],[300,1],[340,1],[500,1],[815,1],[1365,1]]</t>
  </si>
  <si>
    <t xml:space="preserve">[[0,50],[5,318],[10,533],[15,429],[20,153],[25,21],[30,12],[35,1],[40,6],[60,1],[70,3],[105,1],[115,2],[125,1],[145,1],[375,1]]</t>
  </si>
  <si>
    <t xml:space="preserve">[[0,25],[5,148],[10,302],[15,327],[20,83],[25,8],[30,5],[35,2],[50,2],[80,1],[85,3],[120,2],[125,1],[130,3],[140,1],[160,1],[175,1],[220,1],[230,1],[680,1]]</t>
  </si>
  <si>
    <t xml:space="preserve">[[0,74],[5,233],[10,295],[15,219],[20,82],[25,26],[30,4],[35,5],[40,3],[45,2],[50,1],[55,2],[60,1],[75,1],[95,2],[110,1],[120,1],[135,2],[150,1]]</t>
  </si>
  <si>
    <t xml:space="preserve">[[0,138],[5,220],[10,244],[15,228],[20,178],[25,126],[30,63],[35,38],[40,23],[45,7],[50,11],[55,7],[60,1],[65,4],[70,2],[75,6],[80,2],[85,4],[90,2],[95,2],[100,4],[105,2],[110,1],[115,2],[120,4],[125,1],[130,1],[135,3],[140,4],[145,2],[150,5],[155,7],[160,2],[165,3],[170,3],[175,2],[180,1],[185,4],[190,3],[195,1],[200,2],[220,2],[225,2],[250,2],[255,1],[260,1],[265,1],[275,2],[285,1],[310,3],[325,1],[335,1],[440,2],[515,1],[745,1],[765,1],[795,1],[1020,1]]</t>
  </si>
  <si>
    <t xml:space="preserve">[[0,82],[5,196],[10,252],[15,202],[20,132],[25,24],[30,12],[35,7],[40,2],[45,1],[50,2],[55,1],[65,2],[75,2],[90,1],[100,1],[125,1],[300,1],[460,1]]</t>
  </si>
  <si>
    <t xml:space="preserve">[[0,75],[5,286],[10,360],[15,339],[20,155],[25,66],[30,25],[35,8],[40,1],[45,1],[60,1],[70,1],[75,2],[80,1],[90,1],[100,1],[105,1],[125,1],[130,1],[155,1],[170,1],[210,1],[310,1],[345,1],[775,1],[940,1],[1400,1]]</t>
  </si>
  <si>
    <t xml:space="preserve">[[0,10],[5,106],[10,372],[15,476],[20,374],[25,142],[30,14],[35,4],[40,4],[50,1],[60,1],[70,1],[95,1],[105,1],[120,1],[135,1],[145,1],[195,1],[655,1]]</t>
  </si>
  <si>
    <t xml:space="preserve">[[0,63],[5,287],[10,611],[15,551],[20,495],[25,337],[30,264],[35,108],[40,20],[45,14],[50,8],[55,3],[60,2],[65,1],[70,1],[80,3],[90,2],[95,1],[100,1],[105,1],[120,2],[150,2],[155,1],[170,2],[185,1],[275,1],[355,1],[425,1],[635,1],[1345,1],[1475,1]]</t>
  </si>
  <si>
    <t xml:space="preserve">[[0,6],[5,17],[10,14],[15,9],[20,8],[25,3],[30,3],[35,8],[45,1],[70,1],[80,2],[95,1],[680,1]]</t>
  </si>
  <si>
    <t xml:space="preserve">[[0,71],[5,148],[10,127],[15,104],[20,60],[25,34],[30,20],[35,22],[40,7],[45,5],[50,2],[55,3]]</t>
  </si>
  <si>
    <t xml:space="preserve">[[0,429],[5,544],[10,315],[15,187],[20,115],[25,62],[30,44],[35,32],[40,34],[45,22],[50,25],[55,15],[60,15],[65,7],[70,7],[75,12],[80,9],[85,10],[90,6],[95,6],[100,8],[105,3],[110,1],[115,7],[120,2],[125,2],[130,3],[135,1],[140,1],[145,2],[150,1],[165,1],[170,2],[185,2],[190,1],[205,1],[210,3],[235,1],[240,1],[305,2],[350,1],[365,1],[430,1],[460,1],[810,1],[1175,1],[1715,1]]</t>
  </si>
  <si>
    <t xml:space="preserve">[[0,226],[5,467],[10,579],[15,597],[20,460],[25,310],[30,168],[35,76],[40,23],[45,15],[50,13],[55,11],[60,6],[65,6],[70,8],[75,8],[80,10],[85,4],[90,2],[95,8],[100,8],[105,3],[110,2],[115,2],[120,1],[125,2],[135,3],[140,1],[145,4],[150,1],[155,1],[160,1],[165,1],[170,1],[175,2],[180,1],[185,2],[190,1],[195,2],[205,2],[210,1],[225,3],[230,1],[240,2],[255,3],[260,3],[265,1],[270,1],[280,1],[295,1],[310,1],[315,3],[345,1],[375,1],[395,1],[410,1],[485,1],[515,1],[525,1],[670,1],[675,1],[775,1],[785,1],[835,1],[940,1],[1175,1],[1820,1]]</t>
  </si>
  <si>
    <t xml:space="preserve">[[0,136],[5,456],[10,557],[15,406],[20,200],[25,63],[30,30],[35,3],[40,6],[45,6],[50,1],[55,3],[60,1],[65,1],[85,1],[105,2],[110,2],[115,1],[120,1],[125,1],[140,1],[165,1],[180,2],[190,1],[195,3],[220,1],[230,1],[240,1],[255,1],[305,1],[310,1],[330,1],[370,2],[395,1],[425,1],[435,1],[445,1],[485,1],[700,1],[1080,1],[1245,1],[1365,1]]</t>
  </si>
  <si>
    <t xml:space="preserve">[[0,85],[5,338],[10,388],[15,335],[20,234],[25,121],[30,40],[35,16],[40,15],[45,5],[50,4],[55,1],[60,2],[65,1],[70,1],[75,1],[100,1],[135,1],[265,1],[480,1],[780,1],[1920,1]]</t>
  </si>
  <si>
    <t xml:space="preserve">[[0,112],[5,298],[10,436],[15,376],[20,165],[25,41],[30,24],[35,10],[40,6],[45,2],[50,3],[55,1],[60,1],[65,1],[70,1],[75,1],[95,2],[100,2],[105,1],[110,3],[120,2],[130,1],[135,1],[140,3],[155,2],[180,1],[205,1],[220,2],[840,1]]</t>
  </si>
  <si>
    <t xml:space="preserve">[[0,48],[5,74],[10,44],[15,43],[20,52],[25,42],[30,27],[35,21],[40,12],[45,15],[50,13],[55,4],[60,6],[65,5],[70,6],[75,6],[80,3],[85,3],[90,1],[95,1],[100,3],[105,1],[110,2],[115,2],[120,1],[125,1],[135,1],[150,2],[190,1],[230,3],[255,1],[280,1],[290,1],[300,1],[2120,1],[2405,1]]</t>
  </si>
  <si>
    <t xml:space="preserve">[[0,22],[5,43],[10,34],[15,29],[20,17],[25,15],[30,15],[35,10],[40,18],[45,6],[50,6],[55,14],[60,6],[65,5],[70,6],[75,2],[80,5],[85,2],[90,1],[95,1],[100,2],[105,2],[110,5],[115,3],[120,5],[125,1],[130,1],[135,2],[145,1],[150,4],[155,3],[160,1],[165,1],[170,1],[175,1],[185,2],[190,1],[215,1],[220,1],[230,2],[240,2],[255,4],[260,1],[270,4],[280,1],[285,1],[310,2],[315,1],[325,1],[345,2],[360,1],[375,1],[400,2],[430,1],[475,2],[500,2],[545,1],[555,1],[845,1],[875,1]]</t>
  </si>
  <si>
    <t xml:space="preserve">[[0,162],[5,235],[10,151],[15,98],[20,56],[25,22],[30,16],[35,7],[40,5],[45,4],[55,1],[60,4],[65,1],[70,1],[75,1],[90,2],[110,2],[115,1],[140,1],[150,1],[190,1],[230,1],[380,1]]</t>
  </si>
  <si>
    <t xml:space="preserve">[[0,243],[5,353],[10,421],[15,353],[20,142],[25,71],[30,17],[35,10],[40,10],[45,1],[50,2],[55,2],[60,4],[65,1],[70,1],[75,2],[85,1],[90,2],[95,1],[105,1],[145,1],[155,1],[185,1],[190,1],[205,1],[225,1],[240,1],[270,1],[315,1],[360,1],[415,1],[1690,1]]</t>
  </si>
  <si>
    <t xml:space="preserve">[[0,242],[5,325],[10,172],[15,95],[20,64],[25,43],[30,25],[35,12],[40,8],[45,6],[50,4],[55,1],[60,3],[75,2],[90,1],[95,1],[100,2],[105,4],[110,3],[115,4],[120,2],[125,1],[145,1],[170,2],[175,2],[180,1],[185,1],[195,3],[200,1],[210,1],[280,1]]</t>
  </si>
  <si>
    <t xml:space="preserve">[[0,320],[5,391],[10,191],[15,76],[20,61],[25,37],[30,20],[35,24],[40,22],[45,8],[50,5],[55,5],[60,2],[65,9],[70,7],[75,6],[85,3],[90,2],[95,1],[100,1],[105,1],[110,2],[130,1],[135,1],[140,2],[145,1],[150,1],[160,1],[325,1],[340,1],[350,1],[405,1],[425,1],[520,1]]</t>
  </si>
  <si>
    <t xml:space="preserve">[[0,578],[5,694],[10,261],[15,128],[20,85],[25,35],[30,28],[35,22],[40,15],[45,22],[50,16],[55,9],[60,14],[65,9],[70,6],[75,2],[80,5],[85,9],[90,5],[100,1],[105,1],[110,4],[120,4],[125,4],[130,1],[135,1],[140,1],[145,1],[170,2],[175,1],[205,1],[215,1],[235,1],[290,1],[380,1],[570,1]]</t>
  </si>
  <si>
    <t xml:space="preserve">[[0,246],[5,368],[10,222],[15,119],[20,52],[25,25],[30,24],[35,18],[40,17],[45,6],[50,3],[55,6],[60,5],[65,4],[70,1],[75,4],[80,1],[85,1],[90,6],[100,2],[110,3],[115,2],[120,4],[130,1],[135,2],[140,1],[145,1],[150,1],[155,1],[160,1],[165,1],[175,1],[185,1],[200,1],[220,1],[225,1],[230,1],[250,1],[255,1],[280,1],[330,1],[335,1],[430,2]]</t>
  </si>
  <si>
    <t xml:space="preserve">[[0,331],[5,628],[10,506],[15,341],[20,182],[25,111],[30,60],[35,31],[40,10],[45,10],[50,5],[55,7],[60,6],[65,4],[70,4],[75,1],[80,3],[85,3],[90,1],[105,3],[115,1],[125,2],[150,2],[165,1],[185,1],[190,1],[200,1],[220,1],[235,1],[245,1],[290,2],[305,1],[310,1],[390,1],[415,1],[1200,1],[1350,1]]</t>
  </si>
  <si>
    <t xml:space="preserve">[[0,223],[5,514],[10,655],[15,593],[20,243],[25,116],[30,38],[35,25],[40,14],[45,9],[50,10],[55,3],[60,3],[65,5],[70,3],[75,5],[80,1],[85,3],[90,3],[95,2],[100,4],[110,2],[115,3],[120,1],[125,1],[135,2],[140,1],[145,1],[150,1],[160,1],[170,1],[175,1],[185,1],[190,1],[220,1],[270,1],[275,1],[295,1],[310,2],[315,1],[355,1],[860,1],[1715,1]]</t>
  </si>
  <si>
    <t xml:space="preserve">[[0,6],[5,7],[10,17],[15,13],[20,4],[25,10],[30,6],[35,6],[40,7],[45,7],[50,3],[55,3],[60,1],[70,2],[85,1],[110,1],[120,1]]</t>
  </si>
  <si>
    <t xml:space="preserve">[[0,111],[5,195],[10,145],[15,63],[20,20],[25,10],[30,4],[35,1],[40,3],[45,3],[50,1],[65,1],[70,1],[85,1],[90,1],[95,1],[100,1],[105,2],[140,1],[170,1],[175,1],[185,1],[210,1],[230,1],[245,1],[330,1],[345,1],[405,1]]</t>
  </si>
  <si>
    <t xml:space="preserve">[[0,184],[5,402],[10,396],[15,260],[20,138],[25,61],[30,39],[35,18],[40,22],[45,16],[50,12],[55,15],[60,6],[65,12],[70,4],[75,5],[80,3],[85,5],[90,5],[95,4],[100,6],[105,5],[110,3],[115,2],[120,7],[125,5],[130,5],[135,4],[140,4],[145,4],[150,1],[155,1],[160,2],[165,1],[175,3],[180,4],[185,2],[190,3],[195,2],[200,2],[205,1],[210,2],[215,1],[220,2],[225,1],[230,4],[235,1],[240,1],[245,2],[250,1],[255,4],[270,2],[275,1],[285,1],[295,1],[300,1],[320,1],[325,1],[355,1],[360,1],[405,1],[495,1],[685,1],[690,1],[765,1],[905,1],[1005,1],[1055,1],[1510,1]]</t>
  </si>
  <si>
    <t xml:space="preserve">[[0,36],[5,66],[10,52],[15,41],[20,24],[25,26],[30,14],[35,12],[40,8],[45,4],[50,3],[55,5],[60,7],[65,3],[70,3],[75,1],[80,1],[85,3],[90,1],[95,1],[100,3],[105,5],[110,7],[115,10],[120,6],[125,2],[140,2],[145,1],[170,2],[185,1],[195,1],[200,1],[215,1],[220,2],[230,1],[250,1],[275,1],[325,1],[395,1],[765,1]]</t>
  </si>
  <si>
    <t xml:space="preserve">[[0,244],[5,379],[10,365],[15,294],[20,216],[25,139],[30,78],[35,43],[40,32],[45,15],[50,11],[55,4],[60,5],[65,4],[70,4],[75,2],[80,2],[85,3],[90,2],[100,1],[105,1],[110,2],[115,2],[125,1],[130,1],[145,1],[165,1],[180,2],[230,1],[295,1],[470,1],[1035,1]]</t>
  </si>
  <si>
    <t xml:space="preserve">[[0,305],[5,515],[10,630],[15,530],[20,299],[25,130],[30,38],[35,22],[40,4],[45,7],[50,3],[55,3],[60,6],[65,1],[80,2],[85,3],[90,2],[95,2],[115,1],[130,2],[145,1],[150,2],[165,1],[190,2],[210,1],[230,1],[265,1],[340,1],[480,1],[525,1],[1070,1]]</t>
  </si>
  <si>
    <t xml:space="preserve">[[0,360],[5,640],[10,404],[15,285],[20,126],[25,76],[30,48],[35,22],[40,17],[45,12],[50,12],[55,4],[60,7],[65,2],[70,2],[75,2],[80,4],[85,2],[90,2],[95,1],[100,2],[105,1],[110,2],[115,2],[135,1],[145,1],[245,1]]</t>
  </si>
  <si>
    <t xml:space="preserve">[[0,327],[5,519],[10,662],[15,666],[20,474],[25,273],[30,107],[35,56],[40,23],[45,12],[50,8],[55,4],[60,7],[65,4],[70,5],[75,4],[80,1],[85,1],[90,4],[100,2],[110,1],[120,2],[130,1],[145,1],[175,1],[185,1],[190,1],[200,1],[235,1],[240,1],[260,1],[530,1],[1065,1],[1240,1]]</t>
  </si>
  <si>
    <t xml:space="preserve">[[0,131],[5,258],[10,313],[15,302],[20,209],[25,91],[30,46],[35,21],[40,15],[45,4],[50,2],[55,6],[60,3],[65,1],[80,4],[85,1],[90,1],[95,1],[100,1],[130,1],[140,2],[150,2],[165,1],[210,1],[280,1],[525,1]]</t>
  </si>
  <si>
    <t xml:space="preserve">[[0,207],[5,620],[10,854],[15,607],[20,265],[25,88],[30,40],[35,16],[40,10],[45,7],[50,10],[55,10],[60,3],[65,5],[70,5],[75,3],[80,2],[85,3],[90,3],[95,1],[100,2],[105,1],[110,3],[120,1],[125,1],[130,1],[135,1],[150,2],[155,1],[160,1],[165,1],[185,1],[195,1],[200,1],[275,1],[335,1],[555,1],[605,1]]</t>
  </si>
  <si>
    <t xml:space="preserve">[[0,248],[5,730],[10,674],[15,402],[20,180],[25,90],[30,31],[35,25],[40,18],[45,9],[50,6],[55,2],[60,3],[65,2],[70,3],[75,2],[85,2],[105,1],[115,1],[120,1],[125,2],[140,1],[160,1],[165,1],[200,1],[270,1],[330,1],[685,1]]</t>
  </si>
  <si>
    <t xml:space="preserve">[[0,324],[5,731],[10,527],[15,350],[20,184],[25,84],[30,44],[35,35],[40,24],[45,19],[50,11],[55,9],[60,1],[65,4],[70,4],[75,3],[80,2],[85,1],[95,2],[100,1],[105,1],[115,2],[120,1],[125,1],[130,1],[140,1],[145,2],[170,1],[175,1],[420,1]]</t>
  </si>
  <si>
    <t xml:space="preserve">[[0,398],[5,793],[10,598],[15,340],[20,125],[25,51],[30,13],[35,14],[40,10],[45,6],[50,13],[55,4],[60,3],[65,1],[70,1],[80,1],[85,4],[90,2],[95,4],[100,1],[155,1],[165,1],[170,1],[245,1],[390,1]]</t>
  </si>
  <si>
    <t xml:space="preserve">[[0,131],[5,185],[10,146],[15,120],[20,86],[25,58],[30,33],[35,15],[40,19],[45,7],[50,4],[55,1],[60,3],[65,2],[75,1],[85,2],[110,1],[115,1],[135,1],[200,1]]</t>
  </si>
  <si>
    <t xml:space="preserve">[[0,405],[5,742],[10,743],[15,670],[20,466],[25,256],[30,129],[35,78],[40,29],[45,24],[50,22],[55,11],[60,12],[65,4],[70,5],[75,3],[80,1],[85,3],[90,4],[95,2],[100,1],[105,4],[115,2],[125,3],[130,2],[135,4],[140,2],[145,2],[165,1],[185,1],[200,2],[240,1],[245,1],[275,1]]</t>
  </si>
  <si>
    <t xml:space="preserve">[[0,280],[5,488],[10,473],[15,293],[20,149],[25,81],[30,21],[35,18],[40,4],[45,6],[50,1],[55,1],[60,3],[70,1],[80,1],[85,1],[100,1],[110,3],[115,1],[150,1],[200,1],[240,1],[300,1],[415,1]]</t>
  </si>
  <si>
    <t xml:space="preserve">[[0,280],[5,522],[10,556],[15,435],[20,287],[25,123],[30,92],[35,37],[40,16],[45,6],[50,10],[55,4],[60,3],[65,1],[75,1],[85,2],[90,2],[95,1],[110,1],[115,2],[130,1],[150,1],[155,1],[200,1],[235,1],[240,1],[255,1],[595,1]]</t>
  </si>
  <si>
    <t xml:space="preserve">[[0,334],[5,450],[10,303],[15,144],[20,103],[25,52],[30,18],[35,20],[40,18],[45,7],[50,12],[55,8],[60,11],[65,3],[70,3],[75,2],[80,4],[85,4],[90,1],[95,3],[100,2],[105,3],[110,3],[115,1],[120,2],[130,1],[135,1],[145,1],[150,1],[155,1],[165,1],[170,1],[185,2],[200,2],[250,1],[335,1],[345,1],[365,1],[635,1]]</t>
  </si>
  <si>
    <t xml:space="preserve">[[0,300],[5,484],[10,336],[15,225],[20,105],[25,62],[30,38],[35,28],[40,21],[45,19],[50,7],[55,5],[60,4],[70,3],[75,1],[80,2],[85,3],[90,1],[95,6],[105,2],[110,1],[115,3],[130,1],[135,3],[140,1],[170,2],[210,1],[220,1],[265,1],[460,1],[510,1],[720,1],[915,1]]</t>
  </si>
  <si>
    <t xml:space="preserve">[[0,336],[5,465],[10,375],[15,293],[20,201],[25,88],[30,50],[35,29],[40,14],[45,8],[50,9],[55,4],[60,5],[65,2],[70,5],[75,4],[80,1],[85,2],[90,1],[95,1],[100,2],[115,1],[125,1],[140,3],[150,2],[550,1],[1005,1],[1185,1]]</t>
  </si>
  <si>
    <t xml:space="preserve">[[0,406],[5,583],[10,383],[15,280],[20,172],[25,94],[30,55],[35,21],[40,12],[45,3],[50,7],[55,5],[60,3],[65,2],[70,4],[75,2],[80,3],[90,3],[100,2],[110,2],[120,1],[130,1],[145,1],[155,1],[160,1],[180,1],[225,1],[300,1],[320,1]]</t>
  </si>
  <si>
    <t xml:space="preserve">[[0,60],[5,74],[10,68],[15,67],[20,46],[25,25],[30,20],[35,8],[40,8],[45,1],[50,1],[55,2],[60,1]]</t>
  </si>
  <si>
    <t xml:space="preserve">[[0,319],[5,540],[10,561],[15,434],[20,284],[25,141],[30,83],[35,52],[40,26],[45,7],[50,2],[55,5],[60,8],[65,5],[70,3],[75,2],[80,1],[90,1],[95,1],[105,2],[115,2],[125,2],[140,1],[150,1],[160,1],[165,1],[195,1],[215,1],[230,1],[250,1],[255,2],[280,1],[630,1],[1875,1]]</t>
  </si>
  <si>
    <t xml:space="preserve">[[0,4],[5,9],[10,3],[15,13],[20,10],[25,3],[30,4],[35,3],[40,1],[50,1],[75,1],[660,1],[1065,1]]</t>
  </si>
  <si>
    <t xml:space="preserve">[[0,172],[5,255],[10,237],[15,169],[20,99],[25,38],[30,22],[35,15],[40,10],[45,7],[50,3],[55,3],[60,4],[65,2],[70,2],[75,4],[80,2],[85,1],[90,1],[100,2],[105,1],[130,2],[135,1],[225,1],[240,1],[280,1],[510,1],[565,1],[620,1]]</t>
  </si>
  <si>
    <t xml:space="preserve">[[0,5],[5,6],[10,6],[15,4],[20,4],[25,1],[30,3],[35,2],[40,2],[55,1]]</t>
  </si>
  <si>
    <t xml:space="preserve">[[0,425],[5,515],[10,228],[15,63],[20,38],[25,16],[30,5],[35,8],[40,11],[45,4],[50,3],[55,8],[60,1],[65,1],[70,3],[75,1],[80,2],[85,5],[90,3],[95,3],[100,2],[110,3],[115,1],[120,2],[125,1],[130,3],[135,5],[140,2],[145,5],[150,3],[155,1],[160,3],[165,2],[170,1],[175,4],[180,1],[190,2],[195,1],[205,1],[210,1],[220,1],[225,3],[230,1],[235,2],[250,1],[255,1],[265,2],[270,1],[275,1],[285,1],[295,2],[305,1],[340,1],[345,1],[380,1],[405,1],[410,1],[425,1],[430,1],[435,2],[445,1],[450,1],[455,1],[465,1],[480,1],[490,1],[495,1],[510,1],[515,1],[520,1],[530,1],[535,3],[550,1],[560,2],[675,1],[700,1],[725,1],[805,1],[855,1],[865,1],[895,1],[910,1],[1000,1],[1055,1],[1160,1],[1200,1],[1255,1],[1285,1],[2300,1],[2400,1],[2420,1]]</t>
  </si>
  <si>
    <t xml:space="preserve">[[0,296],[5,299],[10,81],[15,25],[20,16],[25,10],[30,5],[35,5],[40,2],[45,3],[50,3],[55,4],[65,1],[70,1],[80,1],[120,1],[135,1],[150,1],[175,1],[180,1],[190,1],[285,1],[290,1],[340,1],[450,1],[1410,1],[2145,1]]</t>
  </si>
  <si>
    <t xml:space="preserve">[[0,204],[5,482],[10,189],[15,60],[20,11],[25,2],[30,4],[35,2],[40,7],[45,1],[55,2],[60,1],[65,1],[205,1]]</t>
  </si>
  <si>
    <t xml:space="preserve">[[0,185],[5,144],[10,62],[15,21],[20,21],[25,13],[30,6],[35,1],[45,1],[50,1],[180,1],[250,1]]</t>
  </si>
  <si>
    <t xml:space="preserve">[[0,486],[5,295],[10,44],[15,3],[20,2],[115,1]]</t>
  </si>
  <si>
    <t xml:space="preserve">[[0,570],[5,555],[10,117],[15,33],[20,9],[25,3],[30,4],[35,7],[40,8],[45,1],[50,2],[55,2],[65,3],[70,1],[80,1],[85,1],[95,1],[105,1],[110,1],[185,1],[225,1],[295,1]]</t>
  </si>
  <si>
    <t xml:space="preserve">[[0,390],[5,402],[10,119],[15,33],[20,8],[25,4],[30,1],[35,7],[40,1],[45,6],[50,4],[55,1],[60,1],[65,1],[70,3],[80,1],[90,1],[95,1],[110,1],[140,2],[225,1],[235,1],[395,1],[435,1],[470,1]]</t>
  </si>
  <si>
    <t xml:space="preserve">[[0,570],[5,491],[10,100],[15,28],[20,10],[25,9],[35,1],[40,6],[50,1],[55,1],[65,1],[80,1],[105,2],[125,1],[305,1],[350,1],[380,1],[505,1]]</t>
  </si>
  <si>
    <t xml:space="preserve">[[0,94],[5,95],[10,24],[15,30],[20,24],[25,10],[30,10],[35,9],[40,10],[45,6],[50,3],[55,3],[60,1],[65,2],[80,2],[85,1],[100,1],[110,1],[115,1],[125,1],[145,1],[150,2],[155,1],[165,1],[175,1],[180,1],[185,1],[200,1],[215,1],[220,1],[235,1],[240,1],[255,2],[265,1],[275,1],[295,1],[315,1],[340,1],[370,1],[385,1],[520,1],[1135,1],[1290,1]]</t>
  </si>
  <si>
    <t xml:space="preserve">[[0,559],[5,468],[10,144],[15,35],[20,10],[25,4],[30,5],[40,1],[50,3],[55,1],[65,3],[85,2],[90,1],[95,1],[135,1],[325,1]]</t>
  </si>
  <si>
    <t xml:space="preserve">[[0,432],[5,1155],[10,278],[15,61],[20,3],[30,2],[35,1],[50,1],[55,1],[60,1],[90,1],[435,1]]</t>
  </si>
  <si>
    <t xml:space="preserve">[[0,734],[5,643],[10,119],[15,20],[20,3],[25,1],[35,1],[45,2],[50,1],[60,1],[65,1],[155,1]]</t>
  </si>
  <si>
    <t xml:space="preserve">[[0,344],[5,655],[10,188],[15,49],[20,10],[25,5],[30,8],[35,8],[40,6],[45,3],[50,2],[55,2],[60,2],[65,1],[70,2],[75,3],[80,2],[85,2],[100,2],[115,1],[120,3],[125,2],[135,1],[145,2],[150,1],[185,1],[210,1],[250,1],[255,1],[295,1]]</t>
  </si>
  <si>
    <t xml:space="preserve">[[0,278],[5,469],[10,174],[15,52],[20,13],[25,14],[30,8],[35,7],[40,8],[45,8],[50,6],[55,6],[60,3],[65,3],[70,3],[75,3],[80,3],[85,1],[90,1],[95,3],[100,2],[105,1],[115,2],[120,1],[130,2],[140,1],[145,1],[230,1],[425,1],[495,1],[545,1],[1085,1]]</t>
  </si>
  <si>
    <t xml:space="preserve">[[0,123],[5,829],[10,386],[15,65],[20,11],[25,3],[30,8],[35,5],[45,4],[50,1],[60,2],[65,1],[70,2],[85,1],[90,2],[115,1],[120,1],[125,1],[130,2],[140,2],[180,1],[235,1],[310,1],[345,1],[350,1],[415,1],[550,1],[815,1]]</t>
  </si>
  <si>
    <t xml:space="preserve">[[0,154],[5,680],[10,322],[15,40],[20,8],[25,1],[75,1],[85,1],[580,1]]</t>
  </si>
  <si>
    <t xml:space="preserve">[[0,65],[5,144],[10,36],[15,5],[20,4],[25,2],[30,6],[35,2],[40,3],[45,1],[50,4],[55,3],[60,3],[65,4],[70,2],[75,3],[80,2],[85,1],[95,2],[100,2],[105,2],[110,2],[125,1],[130,1],[135,1],[140,3],[145,1],[160,2],[220,1],[260,1],[335,1],[1425,1]]</t>
  </si>
  <si>
    <t xml:space="preserve">[[0,156],[5,341],[10,185],[15,85],[20,17],[25,17],[30,8],[35,5],[40,3],[45,6],[50,2],[55,5],[60,4],[65,6],[70,6],[75,1],[80,1],[85,3],[90,1],[95,2],[100,4],[105,1],[110,2],[120,1],[125,2],[140,1],[150,2],[155,1],[170,2],[185,3],[190,1],[210,1],[220,1],[235,2],[240,1],[275,1],[280,1],[285,1],[315,1],[335,1],[365,1],[400,1],[405,1],[410,1],[430,1],[460,1],[475,1],[585,1],[680,1],[790,1],[925,1],[2080,1]]</t>
  </si>
  <si>
    <t xml:space="preserve">[[0,149],[5,761],[10,290],[15,41],[20,21],[25,12],[30,5],[35,3],[50,1],[55,1],[60,1],[75,1],[80,1],[90,1],[125,1],[165,1],[195,1],[220,1]]</t>
  </si>
  <si>
    <t xml:space="preserve">[[0,18],[5,14],[10,15],[15,9],[20,2],[25,5],[30,3],[35,2],[40,3],[45,3],[50,1],[55,2],[60,1],[65,2],[75,1],[80,5],[85,2],[90,2],[95,2],[100,2],[105,3],[110,1],[115,1],[125,2],[240,1],[370,2],[400,1],[1295,1],[1600,1]]</t>
  </si>
  <si>
    <t xml:space="preserve">[[0,224],[5,1036],[10,288],[15,36],[20,2],[40,1],[120,1],[195,1],[235,1],[375,1],[450,1]]</t>
  </si>
  <si>
    <t xml:space="preserve">[[0,248],[5,573],[10,322],[15,76],[20,16],[25,6],[30,4],[45,2],[55,1],[65,1],[275,1]]</t>
  </si>
  <si>
    <t xml:space="preserve">[[0,312],[5,973],[10,485],[15,116],[20,24],[25,13],[30,6],[35,4],[40,2],[55,3],[80,2],[95,2],[125,1],[135,1],[150,1],[220,1],[805,1]]</t>
  </si>
  <si>
    <t xml:space="preserve">[[0,48],[5,298],[10,330],[15,208],[20,26],[25,11],[30,3],[35,4],[40,3],[50,1],[55,1],[60,1],[65,3],[80,2],[85,1],[95,5],[100,3],[105,1],[115,1],[120,1],[125,1],[130,1],[175,1],[215,1],[235,1],[245,1],[270,1]]</t>
  </si>
  <si>
    <t xml:space="preserve">[[0,79],[5,241],[10,183],[15,100],[20,23],[25,8],[30,10],[35,7],[40,9],[45,10],[50,9],[55,4],[60,3],[65,2],[70,3],[75,2],[80,5],[85,1],[90,2],[95,1],[110,1],[125,1],[130,1],[135,1],[140,1],[150,1],[155,2],[180,1],[190,1],[215,1],[255,1],[260,1],[445,1],[520,1],[835,1],[1495,1]]</t>
  </si>
  <si>
    <t xml:space="preserve">[[0,440],[5,947],[10,516],[15,176],[20,53],[25,16],[30,15],[35,8],[40,9],[45,5],[50,6],[60,3],[65,1],[70,1],[80,1],[85,2],[95,1],[100,1],[120,1],[125,1],[135,2],[170,1],[180,1],[235,1]]</t>
  </si>
  <si>
    <t xml:space="preserve">[[0,133],[5,276],[10,120],[15,60],[20,13],[25,15],[30,9],[35,6],[40,5],[45,1],[50,3],[55,2],[65,1],[70,1],[75,1],[80,1],[160,1],[180,1],[200,1],[440,1]]</t>
  </si>
  <si>
    <t xml:space="preserve">[[0,255],[5,446],[10,283],[15,104],[20,48],[25,38],[30,33],[35,38],[40,19],[45,11],[50,6],[55,2],[60,4],[65,4],[70,3],[75,3],[80,4],[90,1],[95,1],[105,1],[120,1],[150,1],[195,1],[255,1],[275,1]]</t>
  </si>
  <si>
    <t xml:space="preserve">[[0,244],[5,479],[10,210],[15,54],[20,35],[25,31],[30,21],[35,22],[40,26],[45,26],[50,16],[55,17],[60,24],[65,14],[70,20],[75,17],[80,15],[85,11],[90,22],[95,14],[100,9],[105,15],[110,12],[115,8],[120,12],[125,11],[130,8],[135,14],[140,7],[145,6],[150,8],[155,15],[160,11],[165,10],[170,7],[175,9],[180,7],[185,7],[190,8],[195,7],[200,3],[205,6],[210,6],[215,3],[220,4],[225,7],[230,6],[235,7],[240,3],[245,3],[250,5],[255,1],[260,8],[265,2],[270,2],[275,12],[280,4],[285,3],[290,3],[295,3],[300,6],[305,1],[310,1],[315,4],[320,4],[330,3],[335,2],[340,1],[345,2],[350,7],[355,2],[360,3],[365,1],[375,3],[385,3],[390,3],[400,2],[405,1],[420,1],[425,2],[430,2],[435,2],[440,2],[445,3],[455,1],[460,2],[465,1],[470,1],[475,2],[480,2],[485,1],[490,2],[495,2],[500,3],[505,3],[510,2],[515,1],[535,1],[540,1],[545,3],[550,1],[555,3],[560,2],[570,1],[575,1],[580,2],[585,1],[590,3],[595,2],[605,1],[620,2],[625,2],[630,1],[635,1],[640,2],[660,1],[675,1],[695,1],[700,1],[710,1],[715,1],[745,2],[765,2],[770,2],[785,1],[790,1],[800,1],[810,2],[825,1],[835,1],[840,1],[845,1],[850,2],[855,1],[860,1],[885,2],[935,1],[955,1],[965,1],[975,1],[1005,1],[1045,1],[1085,1],[1100,1],[1120,1],[1165,1],[1230,1],[1240,1],[1260,1],[1275,1],[1305,1],[1325,1],[1380,2],[1410,1],[1515,1],[1550,1],[1625,1],[1635,1],[1780,1],[1840,1],[2125,1],[2500,1],[2665,1],[3045,1]]</t>
  </si>
  <si>
    <t xml:space="preserve">[[0,406],[5,894],[10,334],[15,127],[20,34],[25,12],[30,8],[35,2],[40,6],[45,10],[50,3],[55,5],[60,2],[70,3],[75,1],[80,3],[85,2],[90,2],[95,2],[100,1],[105,2],[110,2],[115,4],[120,1],[135,1],[140,2],[145,1],[165,1],[175,1],[195,1],[200,1],[210,1]]</t>
  </si>
  <si>
    <t xml:space="preserve">[[0,108],[5,518],[10,493],[15,187],[20,40],[25,15],[30,2],[70,1],[125,1],[135,1],[315,1]]</t>
  </si>
  <si>
    <t xml:space="preserve">[[0,380],[5,718],[10,185],[15,89],[20,19],[25,17],[30,10],[35,6],[40,3],[45,3],[50,5],[55,3],[65,2],[70,1],[75,2],[80,1],[85,1],[90,2],[110,1],[115,2],[120,3],[130,1],[135,1],[145,2],[150,3],[155,2],[165,2],[170,2],[190,1],[195,1],[325,1],[415,1],[430,1],[1120,1]]</t>
  </si>
  <si>
    <t xml:space="preserve">[[0,383],[5,690],[10,178],[15,56],[20,23],[25,13],[30,4],[35,4],[40,3],[45,1],[50,2],[55,1],[60,2],[120,1],[135,1],[715,1]]</t>
  </si>
  <si>
    <t xml:space="preserve">[[0,151],[5,667],[10,301],[15,62],[20,22],[25,7],[30,3],[35,6],[45,1],[175,1],[520,1],[925,1]]</t>
  </si>
  <si>
    <t xml:space="preserve">[[0,158],[5,457],[10,277],[15,82],[20,29],[25,8],[30,12],[35,11],[40,6],[45,4],[50,1],[55,4],[60,2],[65,5],[75,1],[80,3],[100,1],[130,1],[160,1],[185,1],[225,1],[280,1]]</t>
  </si>
  <si>
    <t xml:space="preserve">[[0,297],[5,398],[10,261],[15,106],[20,51],[25,26],[30,18],[35,7],[40,7],[45,4],[50,6],[55,2],[65,5],[70,2],[75,1],[80,2],[95,3],[105,1],[115,1],[150,1],[175,1],[195,1],[265,1],[290,1],[300,1],[365,1],[410,1]]</t>
  </si>
  <si>
    <t xml:space="preserve">[[0,190],[5,381],[10,223],[15,81],[20,32],[25,9],[30,7],[35,3],[40,2],[45,1],[50,1],[55,2],[60,1],[65,1],[70,1],[80,1],[135,1],[175,1],[180,1],[195,1]]</t>
  </si>
  <si>
    <t xml:space="preserve">[[0,122],[5,714],[10,332],[15,111],[20,18],[25,4],[30,5],[35,3],[40,2],[45,1],[50,1],[55,1],[60,2],[80,1],[85,1],[165,2],[175,1],[220,1],[275,1],[280,1],[310,1],[445,1],[485,1],[490,1]]</t>
  </si>
  <si>
    <t xml:space="preserve">[[0,169],[5,864],[10,631],[15,266],[20,50],[25,10],[30,4],[35,5],[40,4],[45,2],[50,3],[55,1],[60,1],[65,1],[70,2],[85,3],[100,1],[120,2],[125,2],[130,2],[155,1],[175,1],[235,1],[305,1],[355,1]]</t>
  </si>
  <si>
    <t xml:space="preserve">[[0,192],[5,831],[10,478],[15,153],[20,43],[25,7],[30,5],[35,2],[40,1],[45,2],[55,2],[60,4],[90,1],[105,1],[130,1],[315,1],[390,1],[775,1]]</t>
  </si>
  <si>
    <t xml:space="preserve">[[0,152],[5,689],[10,534],[15,165],[20,50],[25,16],[30,5],[35,3],[40,1],[55,1],[65,1],[110,1],[120,1],[280,1]]</t>
  </si>
  <si>
    <t xml:space="preserve">[[0,1],[5,5],[10,6],[15,5],[30,1],[35,1],[50,1],[55,1],[60,2],[65,1],[75,1],[80,1],[85,1],[90,1],[470,1],[480,1],[515,2],[520,2],[525,1],[535,1]]</t>
  </si>
  <si>
    <t xml:space="preserve">[[0,136],[5,577],[10,479],[15,212],[20,66],[25,15],[30,8],[35,1],[40,2],[45,3],[55,3],[60,1],[65,3],[70,1],[75,1],[80,1],[100,1],[105,1],[115,1],[120,2],[135,1],[165,1],[200,1],[215,1],[235,1],[1950,1]]</t>
  </si>
  <si>
    <t xml:space="preserve">[[0,336],[5,697],[10,327],[15,140],[20,36],[25,16],[30,4],[35,4],[40,6],[45,3],[50,4],[55,4],[60,4],[65,5],[70,5],[75,1],[85,3],[90,1],[95,2],[105,2],[115,1],[155,1],[160,1],[165,1],[185,1],[295,1]]</t>
  </si>
  <si>
    <t xml:space="preserve">[[0,204],[5,645],[10,235],[15,63],[20,11],[25,3],[30,4],[35,2],[40,2],[55,1],[65,2],[70,3],[80,1],[85,1],[95,1],[130,2]]</t>
  </si>
  <si>
    <t xml:space="preserve">[[0,357],[5,513],[10,237],[15,97],[20,79],[25,63],[30,50],[35,22],[40,16],[45,11],[50,5],[55,7],[60,2],[65,3],[70,4],[75,2],[85,1],[100,1],[110,1],[115,1],[120,1]]</t>
  </si>
  <si>
    <t xml:space="preserve">[[0,7],[5,8],[10,6],[15,3],[20,11],[25,6],[30,4],[35,6],[40,5],[45,2],[50,3],[55,7],[60,3],[65,4],[75,4],[80,3],[85,4],[90,1],[95,2],[105,1],[110,3],[120,1],[125,1],[140,3],[145,1],[150,1],[160,2],[180,1],[190,1],[195,1],[205,1],[210,1],[215,1],[220,1],[235,2],[240,1],[245,1],[250,1],[255,1],[260,1],[280,1],[300,1],[315,1],[335,1],[345,3],[365,1],[395,1],[400,1],[405,1],[435,1],[520,1],[595,1],[625,1],[690,1],[1055,1],[1245,1],[1365,1],[1785,1]]</t>
  </si>
  <si>
    <t xml:space="preserve">[[0,230],[5,483],[10,157],[15,68],[20,36],[25,15],[30,7],[35,8],[40,6],[45,2],[50,6],[55,6],[60,1],[65,5],[80,1],[85,1],[115,1],[140,2],[155,1],[225,1],[360,1],[1715,1]]</t>
  </si>
  <si>
    <t xml:space="preserve">[[0,108],[5,276],[10,211],[15,115],[20,50],[25,25],[30,26],[35,13],[40,9],[45,5],[50,7],[55,8],[60,5],[65,1],[70,5],[75,5],[80,6],[85,3],[90,3],[100,1],[105,5],[110,5],[130,1],[145,3],[150,1],[160,2],[180,1],[185,1],[195,1],[200,2],[215,1],[235,2],[240,1],[245,2],[250,1],[260,1],[280,1],[370,1],[380,1],[390,1],[485,1],[500,2],[675,1]]</t>
  </si>
  <si>
    <t xml:space="preserve">[[0,131],[5,469],[10,328],[15,120],[20,42],[25,23],[30,12],[35,3],[45,2],[50,3],[55,1],[60,1],[75,1],[80,1],[85,1],[95,1],[100,1],[105,1],[120,1],[180,1],[260,1]]</t>
  </si>
  <si>
    <t xml:space="preserve">[[0,36],[5,180],[10,307],[15,314],[20,110],[25,20],[30,4],[35,1],[50,1],[55,1],[70,1],[80,1],[120,1],[145,1],[205,1],[240,1]]</t>
  </si>
  <si>
    <t xml:space="preserve">[[0,86],[5,301],[10,272],[15,151],[20,57],[25,18],[30,8],[35,2],[45,1],[70,1],[150,1],[160,1],[175,1]]</t>
  </si>
  <si>
    <t xml:space="preserve">[[0,204],[5,491],[10,189],[15,63],[20,33],[25,19],[30,8],[35,16],[40,3],[45,7],[50,7],[55,4],[60,3],[65,4],[70,1],[75,3],[80,1],[90,1],[100,2],[110,3],[115,1],[135,2],[155,1],[190,1],[260,1],[345,1],[350,1],[365,1],[485,1],[520,1]]</t>
  </si>
  <si>
    <t xml:space="preserve">[[0,16],[5,108],[10,179],[15,222],[20,227],[25,104],[30,41],[35,12],[40,8],[45,2],[50,1],[55,1],[65,2],[80,1],[90,1],[95,1],[120,2],[175,1],[190,1],[225,1],[230,1],[385,1],[1090,1]]</t>
  </si>
  <si>
    <t xml:space="preserve">[[0,134],[5,438],[10,499],[15,397],[20,274],[25,151],[30,86],[35,30],[40,16],[45,12],[50,7],[55,8],[60,3],[65,3],[70,5],[75,2],[80,3],[85,2],[90,5],[95,4],[100,2],[105,2],[110,2],[120,2],[125,4],[130,2],[140,2],[145,2],[155,4],[165,1],[170,1],[175,1],[185,1],[190,1],[200,1],[205,1],[210,1],[230,1],[245,1],[270,2],[400,1],[455,1],[645,1]]</t>
  </si>
  <si>
    <t xml:space="preserve">[[0,141],[5,308],[10,190],[15,69],[20,43],[25,48],[30,18],[35,16],[40,14],[45,9],[50,11],[55,10],[60,12],[65,6],[70,3],[75,6],[80,7],[85,3],[90,12],[95,7],[100,4],[105,6],[110,2],[115,5],[120,6],[125,6],[130,6],[135,3],[140,7],[145,1],[150,5],[155,2],[160,1],[165,5],[170,4],[175,1],[180,2],[185,2],[190,1],[195,1],[200,2],[205,3],[210,3],[215,1],[220,4],[225,2],[230,3],[235,6],[240,1],[250,1],[255,4],[260,2],[265,1],[270,1],[275,2],[305,1],[310,1],[315,1],[330,1],[340,1],[355,1],[360,1],[370,3],[380,1],[405,1],[420,1],[430,2],[480,2],[495,1],[500,1],[510,2],[545,1],[605,1],[635,1],[640,2],[665,1],[735,1],[770,1],[850,1],[910,1],[980,1],[1015,1],[1340,1],[3190,1]]</t>
  </si>
  <si>
    <t xml:space="preserve">[[0,307],[5,461],[10,182],[15,52],[20,14],[25,3],[30,6],[35,2],[40,2],[45,1],[50,2],[55,2],[60,1],[80,1],[85,1],[95,1],[105,2],[155,1]]</t>
  </si>
  <si>
    <t xml:space="preserve">[[0,294],[5,449],[10,285],[15,125],[20,57],[25,19],[30,13],[35,8],[40,4],[45,2],[50,1],[55,1],[60,1],[65,3],[75,2],[85,3],[90,2],[95,1],[100,1],[105,2],[135,1],[140,1],[155,1],[160,1]]</t>
  </si>
  <si>
    <t xml:space="preserve">[[0,334],[5,617],[10,328],[15,124],[20,62],[25,23],[30,18],[35,8],[40,8],[45,6],[50,4],[55,5],[65,2],[70,3],[75,2],[85,1],[90,2],[95,2],[105,1],[110,1],[120,3],[125,2],[130,2],[135,2],[140,3],[145,1],[150,3],[155,2],[160,1],[165,1],[170,1],[175,2],[185,1],[190,1],[195,3],[200,1],[210,1],[215,1],[220,1],[225,1],[285,1],[310,1],[320,2],[325,1],[345,1],[425,1]]</t>
  </si>
  <si>
    <t xml:space="preserve">[[0,141],[5,245],[10,160],[15,83],[20,47],[25,31],[30,24],[35,20],[40,13],[45,17],[50,19],[55,7],[60,9],[65,6],[70,6],[75,2],[80,2],[85,4],[90,4],[95,2],[100,7],[105,1],[110,4],[120,3],[125,2],[130,3],[135,3],[145,2],[150,1],[165,1],[175,1],[200,1],[205,1],[220,1],[230,1],[310,1]]</t>
  </si>
  <si>
    <t xml:space="preserve">[[0,165],[5,351],[10,350],[15,348],[20,245],[25,207],[30,148],[35,97],[40,56],[45,35],[50,16],[55,10],[60,5],[65,1],[75,1],[95,1],[100,2],[105,1],[110,1],[135,3],[165,1],[190,1],[295,1],[370,1]]</t>
  </si>
  <si>
    <t xml:space="preserve">[[0,136],[5,268],[10,351],[15,347],[20,287],[25,208],[30,138],[35,71],[40,51],[45,28],[50,13],[55,8],[60,1],[65,3],[75,3],[90,1],[225,1],[275,1]]</t>
  </si>
  <si>
    <t xml:space="preserve">[[0,190],[5,289],[10,158],[15,72],[20,33],[25,17],[30,9],[35,2],[40,1],[45,1],[105,1],[130,1],[175,1],[345,1]]</t>
  </si>
  <si>
    <t xml:space="preserve">[[0,185],[5,269],[10,133],[15,71],[20,45],[25,29],[30,23],[35,27],[40,8],[45,12],[50,6],[55,7],[60,2],[70,8],[75,4],[80,3],[85,5],[90,2],[95,1],[100,2],[105,1],[110,2],[120,4],[140,1],[145,1],[150,1],[155,2],[210,1],[245,1],[250,1],[305,1]]</t>
  </si>
  <si>
    <t xml:space="preserve">[[0,109],[5,151],[10,91],[15,60],[20,45],[25,31],[30,19],[35,22],[40,7],[45,6],[50,2],[55,3],[65,2],[70,3],[75,1],[85,1],[90,4],[95,3],[115,2],[125,1],[130,1],[135,1],[145,1],[155,1],[185,1],[190,1],[205,1],[240,1],[375,1],[485,1],[590,1],[630,1],[1090,1],[1850,1]]</t>
  </si>
  <si>
    <t xml:space="preserve">[[0,114],[5,348],[10,335],[15,116],[20,61],[25,17],[30,11],[35,4],[40,3],[45,3],[50,1],[60,3],[65,1],[70,3],[75,1],[80,2],[85,2],[95,3],[100,1],[110,1],[120,1],[125,1],[140,1],[170,1],[200,1],[215,1],[220,1],[250,1]]</t>
  </si>
  <si>
    <t xml:space="preserve">[[0,315],[5,459],[10,227],[15,144],[20,68],[25,35],[30,23],[35,25],[40,8],[45,8],[50,3],[55,6],[60,4],[65,2],[70,3],[75,2],[80,2],[85,2],[90,3],[100,1],[105,3],[110,2],[120,1],[125,2],[135,1],[140,2],[150,1],[175,1]]</t>
  </si>
  <si>
    <t xml:space="preserve">[[0,209],[5,301],[10,148],[15,78],[20,51],[25,37],[30,33],[35,15],[40,9],[45,6],[50,6],[55,5],[60,4],[65,7],[70,4],[75,5],[80,1],[85,2],[90,4],[105,1],[115,3],[120,3],[125,2],[130,1],[135,1],[145,2],[150,2],[160,1],[165,1],[170,1],[175,2],[185,1],[210,1],[215,2],[230,1],[235,1],[275,2],[280,1],[325,1],[335,1]]</t>
  </si>
  <si>
    <t xml:space="preserve">[[0,101],[5,166],[10,129],[15,90],[20,46],[25,26],[30,10],[35,13],[40,7],[45,15],[50,6],[55,5],[60,5],[65,4],[70,4],[75,4],[80,2],[85,4],[90,2],[95,1],[100,1],[110,3],[120,2],[125,1],[145,1],[150,2],[155,1],[160,1],[175,1],[190,1],[200,1],[205,1],[210,1],[220,1],[465,1]]</t>
  </si>
  <si>
    <t xml:space="preserve">[[0,230],[5,377],[10,310],[15,156],[20,72],[25,32],[30,13],[35,3],[40,4],[45,1],[50,2],[65,1],[80,1],[85,1],[90,1],[95,1],[125,1],[170,1],[185,1],[1490,1]]</t>
  </si>
  <si>
    <t xml:space="preserve">[[0,191],[5,346],[10,246],[15,103],[20,50],[25,23],[30,11],[35,8],[40,7],[45,7],[50,1],[55,4],[65,1],[70,1],[75,3],[80,1],[85,1],[90,1],[95,1],[105,1],[125,3],[130,1],[140,1],[145,1],[155,2],[160,1],[165,1],[180,1],[250,1],[345,1],[380,1],[435,1],[680,1]]</t>
  </si>
  <si>
    <t xml:space="preserve">[[0,48],[5,181],[10,217],[15,207],[20,116],[25,64],[30,22],[35,4],[40,2],[45,1],[55,2],[60,2],[80,2],[120,1],[130,1],[135,1],[140,1],[160,1],[175,1],[250,1],[265,1],[270,1],[295,1],[300,1],[325,1],[330,1],[350,1],[355,1],[365,1],[470,1],[625,1],[760,1]]</t>
  </si>
  <si>
    <t xml:space="preserve">[[0,48],[5,168],[10,258],[15,247],[20,169],[25,59],[30,40],[35,6],[40,6],[45,5],[50,6],[55,3],[60,4],[65,3],[75,1],[90,1],[100,1],[105,1],[110,1],[115,1],[125,1],[130,3],[145,1],[155,1],[160,1],[180,1],[185,1],[190,1],[200,1],[220,1],[260,1],[310,1],[375,1],[460,1]]</t>
  </si>
  <si>
    <t xml:space="preserve">[[0,20],[5,82],[10,164],[15,198],[20,188],[25,85],[30,25],[35,5],[40,3],[45,3],[50,3],[55,2],[60,1],[70,1],[85,1],[90,1],[95,1],[100,1],[130,1],[140,1],[165,1],[170,1],[180,1],[185,1],[220,1],[225,1],[250,1],[255,1],[260,1],[645,1],[695,1]]</t>
  </si>
  <si>
    <t xml:space="preserve">[[0,27],[5,120],[10,164],[15,173],[20,178],[25,113],[30,49],[35,26],[40,13],[45,8],[50,5],[55,2],[60,1],[65,5],[70,4],[75,1],[80,2],[95,1],[110,1],[125,1],[135,1],[200,1]]</t>
  </si>
  <si>
    <t xml:space="preserve">[[0,88],[5,309],[10,414],[15,191],[20,68],[25,20],[30,8],[35,1],[40,1],[50,3],[65,1],[70,1],[80,1],[95,1],[155,1],[520,1],[560,1]]</t>
  </si>
  <si>
    <t xml:space="preserve">[[0,56],[5,169],[10,170],[15,97],[20,41],[25,18],[30,21],[35,15],[40,9],[45,11],[50,3],[55,9],[60,4],[65,1],[70,2],[75,1],[80,3],[90,2],[95,4],[105,2],[115,2],[120,1],[150,1],[185,1],[190,1],[195,1],[205,1],[255,1],[270,1],[275,1],[290,1],[315,1],[335,1],[535,1],[1065,1],[1440,1],[1590,1],[1675,1]]</t>
  </si>
  <si>
    <t xml:space="preserve">[[0,110],[5,361],[10,390],[15,280],[20,117],[25,34],[30,10],[35,1],[45,1],[65,1],[80,1],[90,1],[105,1],[110,1],[175,1],[710,1]]</t>
  </si>
  <si>
    <t xml:space="preserve">[[0,173],[5,270],[10,209],[15,131],[20,64],[25,34],[30,10],[35,5],[40,8],[45,5],[50,3],[55,5],[60,3],[70,1],[75,2],[80,2],[85,2],[90,1],[95,1],[100,5],[110,1],[115,7],[125,2],[130,2],[135,1],[140,1],[165,1],[170,2],[185,2],[190,1],[200,1],[270,1],[280,1],[320,1],[325,1],[335,1],[440,1],[445,1]]</t>
  </si>
  <si>
    <t xml:space="preserve">[[0,98],[5,102],[10,223],[15,211],[20,73],[25,22],[30,11],[35,11],[40,19],[45,10],[50,12],[55,6],[60,5],[65,6],[70,4],[75,5],[80,4],[85,3],[90,7],[95,3],[100,6],[105,1],[110,3],[115,1],[125,2],[135,2],[140,2],[155,2],[160,1],[175,1],[180,1],[185,1],[215,1],[220,1],[225,3],[240,1],[245,1],[250,1],[260,1],[295,1],[300,1],[340,1],[365,1],[420,1],[455,1],[475,1],[485,1],[540,1],[590,1],[775,1]]</t>
  </si>
  <si>
    <t xml:space="preserve">[[0,195],[5,470],[10,272],[15,102],[20,32],[25,16],[30,5],[35,4],[40,1],[45,4],[50,5],[55,4],[60,2],[70,2],[80,3],[85,3],[90,1],[95,1],[110,1],[115,1],[120,2],[125,1],[130,1],[135,2],[145,1],[150,2],[155,1],[175,1],[190,1],[230,1],[255,1],[415,1],[425,1],[550,1],[790,1]]</t>
  </si>
  <si>
    <t xml:space="preserve">[[0,161],[5,359],[10,197],[15,66],[20,38],[25,12],[30,8],[35,7],[40,3],[45,1],[50,3],[55,3],[60,2],[65,4],[70,7],[75,1],[80,2],[85,1],[95,1],[110,1],[115,1],[130,1],[135,1],[145,1],[170,1],[210,1],[215,1]]</t>
  </si>
  <si>
    <t xml:space="preserve">[[0,86],[5,247],[10,330],[15,97],[20,19],[25,4],[30,1]]</t>
  </si>
  <si>
    <t xml:space="preserve">[[0,26],[5,164],[10,404],[15,303],[20,99],[25,17],[30,2],[35,3],[40,1],[45,1],[50,2],[70,1],[75,1],[130,1],[330,1],[870,1]]</t>
  </si>
  <si>
    <t xml:space="preserve">[[0,48],[5,148],[10,90],[15,60],[20,32],[25,17],[30,5],[35,4],[40,2],[45,3],[50,3],[55,3],[60,1],[70,2],[75,4],[80,2],[85,1],[90,2],[100,3],[105,1],[115,1],[120,2],[125,2],[130,1],[135,2],[140,1],[145,2],[150,1],[160,1],[170,2],[185,1],[190,1],[195,1],[220,1],[225,1],[235,1],[270,1],[290,1],[325,1],[390,1],[615,1],[780,1],[855,1],[2315,1]]</t>
  </si>
  <si>
    <t xml:space="preserve">[[0,7],[5,19],[10,83],[15,135],[20,104],[25,31],[30,8],[35,3],[40,4],[45,4],[50,10],[55,4],[60,2],[65,2],[70,1],[75,2],[80,2],[90,2],[100,2],[120,1],[130,1],[165,1],[180,1],[185,2],[205,1],[215,1],[220,1],[255,1],[295,1],[335,1]]</t>
  </si>
  <si>
    <t xml:space="preserve">[[0,125],[5,295],[10,226],[15,177],[20,118],[25,45],[30,18],[35,11],[40,4],[45,6],[50,12],[55,6],[60,5],[65,3],[70,2],[80,2],[85,1],[195,1],[210,1]]</t>
  </si>
  <si>
    <t xml:space="preserve">[[0,95],[5,149],[10,141],[15,175],[20,141],[25,124],[30,66],[35,36],[40,18],[45,18],[50,16],[55,5],[60,8],[65,6],[70,5],[75,5],[80,5],[85,3],[90,5],[95,2],[100,3],[105,2],[110,3],[115,1],[120,6],[125,5],[130,2],[135,6],[145,2],[150,3],[155,4],[160,6],[165,1],[170,7],[175,7],[185,3],[195,1],[200,1],[205,1],[210,2],[215,1],[220,1],[225,1],[235,1],[240,1],[245,1],[255,2],[270,1],[280,1],[285,2],[290,1],[295,1],[300,1],[305,1],[340,2],[345,1],[365,1],[370,1],[375,1],[385,1],[410,1],[435,2],[470,1],[690,1],[735,1],[820,1],[1000,1]]</t>
  </si>
  <si>
    <t xml:space="preserve">[[0,91],[5,322],[10,216],[15,102],[20,85],[25,27],[30,18],[35,11],[40,2],[45,5],[50,7]]</t>
  </si>
  <si>
    <t xml:space="preserve">[[0,9],[5,65],[10,170],[15,213],[20,240],[25,98],[30,48],[35,10],[40,1],[45,2],[50,1],[55,2],[60,1],[70,1],[85,1],[90,1],[105,1],[135,1],[460,1]]</t>
  </si>
  <si>
    <t xml:space="preserve">[[0,14],[5,28],[10,77],[15,186],[20,230],[25,82],[30,34],[35,13],[40,6],[45,5],[50,5],[55,3],[60,4],[65,3],[70,2],[75,4],[80,2],[95,1],[100,1],[160,1],[180,1],[190,1],[195,1],[205,1],[215,2]]</t>
  </si>
  <si>
    <t xml:space="preserve">[[0,19],[5,128],[10,136],[15,249],[20,297],[25,138],[30,41],[35,6],[40,3],[45,4],[50,4],[55,4],[60,1],[65,3],[70,2],[75,2],[85,2],[130,1],[135,1],[140,1],[150,1],[155,1],[165,1],[175,1],[185,2],[195,1],[340,1]]</t>
  </si>
  <si>
    <t xml:space="preserve">[[0,18],[5,70],[10,83],[15,217],[20,230],[25,64],[30,23],[35,20],[40,7],[45,1],[50,1],[55,2],[65,4],[80,1],[90,1],[95,1],[100,2],[115,2],[120,2],[125,4],[130,1],[215,1],[295,1],[320,1],[335,1]]</t>
  </si>
  <si>
    <t xml:space="preserve">[[0,25],[5,93],[10,105],[15,190],[20,142],[25,55],[30,30],[35,17],[40,18],[45,12],[50,9],[55,10],[60,5],[65,4],[75,3],[80,6],[90,2],[100,2],[105,1],[120,2],[125,1],[140,1],[145,1],[150,2],[170,1],[180,1],[215,1],[220,1],[240,1],[280,1],[410,1],[425,1],[550,1]]</t>
  </si>
  <si>
    <t xml:space="preserve">[[0,74],[5,411],[10,607],[15,225],[20,70],[25,23],[30,14],[35,5],[40,4],[45,3],[50,3],[55,2],[60,1],[65,2],[75,1],[85,1],[100,1],[105,1],[120,1],[125,2],[155,1],[255,1],[285,1]]</t>
  </si>
  <si>
    <t xml:space="preserve">[[0,11],[5,56],[10,126],[15,148],[20,84],[25,23],[30,8],[35,4],[40,5],[45,1],[50,1],[65,2],[75,4],[80,2],[85,1],[90,1],[100,1],[105,1],[110,1]]</t>
  </si>
  <si>
    <t xml:space="preserve">[[0,41],[5,288],[10,313],[15,182],[20,52],[25,23],[30,15],[35,10],[40,5],[45,4],[50,9],[55,4],[60,10],[65,5],[70,5],[75,5],[80,4],[85,1],[90,2],[95,4],[100,3],[105,9],[110,1],[115,8],[120,4],[125,2],[130,3],[150,1],[165,1],[195,1],[205,1],[225,1],[230,1],[250,1],[310,1],[330,1],[435,1],[480,1]]</t>
  </si>
  <si>
    <t xml:space="preserve">[[0,257],[5,547],[10,571],[15,349],[20,136],[25,57],[30,26],[35,17],[40,10],[45,3],[50,8],[55,1],[60,1],[65,5],[70,1],[80,4],[85,3],[90,1],[95,4],[100,1],[105,3],[110,1],[115,1],[125,1],[130,2],[140,1],[145,1],[155,1],[175,2],[195,1],[255,1],[285,1],[350,1],[455,1],[470,1]]</t>
  </si>
  <si>
    <t xml:space="preserve">[[0,201],[5,571],[10,662],[15,405],[20,151],[25,49],[30,10],[35,1],[40,1],[70,1],[80,1],[85,1],[90,3],[255,1]]</t>
  </si>
  <si>
    <t xml:space="preserve">[[0,80],[5,128],[10,216],[15,256],[20,169],[25,85],[30,53],[35,28],[40,28],[45,18],[50,10],[55,11],[60,4],[65,9],[70,8],[75,3],[80,4],[85,4],[90,4],[95,3],[100,6],[105,2],[110,1],[115,2],[120,1],[125,2],[130,2],[135,2],[140,4],[145,1],[160,2],[170,1],[180,1],[190,1],[195,2],[200,1],[210,1],[225,1],[245,1],[330,2],[335,1],[350,1],[365,1],[480,1]]</t>
  </si>
  <si>
    <t xml:space="preserve">[[0,73],[5,175],[10,232],[15,211],[20,90],[25,30],[30,14],[35,10],[40,4],[45,6],[50,5],[55,2],[60,1],[70,3],[80,1],[85,2],[105,2],[115,1],[120,1],[265,1],[385,1],[405,1]]</t>
  </si>
  <si>
    <t xml:space="preserve">[[0,93],[5,236],[10,193],[15,82],[20,35],[25,36],[30,27],[35,19],[40,19],[45,18],[50,13],[55,10],[60,10],[65,15],[70,14],[75,13],[80,14],[85,11],[90,6],[95,11],[100,12],[105,10],[110,5],[115,13],[120,15],[125,6],[130,9],[135,8],[140,13],[145,7],[150,2],[155,4],[160,9],[165,2],[170,3],[175,8],[180,2],[185,2],[190,4],[195,4],[200,2],[205,3],[210,3],[215,4],[220,4],[225,2],[230,2],[235,1],[240,5],[250,1],[255,4],[260,3],[265,1],[270,3],[275,2],[290,1],[295,1],[300,4],[305,1],[320,2],[330,1],[340,1],[350,2],[355,1],[370,1],[375,1],[390,1],[405,2],[410,1],[485,2],[505,1],[535,1],[540,1],[575,2],[585,1],[610,1],[620,2],[660,1],[730,1],[740,1],[775,1],[815,1],[910,1],[915,1],[965,1],[975,1],[995,1],[1095,1],[1250,1],[1355,1]]</t>
  </si>
  <si>
    <t xml:space="preserve">[[0,161],[5,341],[10,307],[15,166],[20,62],[25,20],[30,17],[35,11],[40,13],[45,7],[50,2],[55,2],[60,1],[65,6],[70,4],[75,3],[80,1],[85,5],[90,1],[95,1],[100,1],[105,2],[110,1],[115,2],[140,1],[150,1],[160,1],[210,1],[215,1],[345,1]]</t>
  </si>
  <si>
    <t xml:space="preserve">[[0,85],[5,192],[10,195],[15,114],[20,50],[25,33],[30,19],[35,17],[40,10],[45,3],[50,14],[55,3],[60,10],[65,3],[70,8],[80,2],[90,3],[95,2],[100,4],[115,2],[135,1],[155,1],[165,1],[185,1],[195,2],[205,1],[245,1],[250,1]]</t>
  </si>
  <si>
    <t xml:space="preserve">[[0,121],[5,313],[10,298],[15,238],[20,98],[25,23],[30,12],[35,3],[40,2],[45,2],[50,3],[80,2],[90,1],[100,1],[110,1],[175,1]]</t>
  </si>
  <si>
    <t xml:space="preserve">[[0,103],[5,363],[10,374],[15,203],[20,66],[25,24],[30,6],[35,2],[40,3],[45,2],[50,2],[60,1],[75,1],[115,1],[340,1]]</t>
  </si>
  <si>
    <t xml:space="preserve">[[0,188],[5,481],[10,443],[15,293],[20,153],[25,53],[30,40],[35,6],[40,2],[45,1],[50,2],[70,2],[80,1],[85,3],[90,1],[110,1],[145,1],[150,1],[290,1]]</t>
  </si>
  <si>
    <t xml:space="preserve">[[0,64],[5,163],[10,178],[15,191],[20,145],[25,66],[30,32],[35,14],[40,5],[45,4],[50,1],[55,1],[60,3],[65,1],[70,2],[75,2],[80,3],[90,3],[95,2],[105,1],[140,1]]</t>
  </si>
  <si>
    <t xml:space="preserve">[[0,18],[5,86],[10,135],[15,149],[20,91],[25,64],[30,23],[35,9],[40,1],[65,1],[80,1],[340,1]]</t>
  </si>
  <si>
    <t xml:space="preserve">[[0,110],[5,327],[10,400],[15,373],[20,217],[25,139],[30,70],[35,36],[40,13],[45,9],[50,5],[55,1],[60,1],[65,1],[70,3],[75,3],[80,2],[85,2],[100,1],[140,1],[215,1],[335,1]]</t>
  </si>
  <si>
    <t xml:space="preserve">[[0,195],[5,396],[10,328],[15,262],[20,176],[25,66],[30,39],[35,13],[40,9],[45,4],[50,4],[55,1],[90,1]]</t>
  </si>
  <si>
    <t xml:space="preserve">[[0,178],[5,471],[10,420],[15,284],[20,164],[25,72],[30,21],[35,11],[40,6],[45,2],[50,1],[55,1],[65,1],[75,2],[80,1],[100,1],[130,1],[140,1],[155,1],[210,1],[220,1],[285,2],[320,1],[540,1]]</t>
  </si>
  <si>
    <t xml:space="preserve">[[0,151],[5,370],[10,291],[15,150],[20,88],[25,30],[30,18],[35,7],[50,1],[55,1],[60,2],[65,1],[75,1],[100,1]]</t>
  </si>
  <si>
    <t xml:space="preserve">[[0,207],[5,386],[10,242],[15,146],[20,63],[25,40],[30,21],[35,13],[40,4],[45,7],[50,3],[55,7],[60,9],[65,9],[70,4],[75,2],[85,3],[90,1],[115,1],[120,1],[135,1],[150,1],[165,2],[185,2],[190,1],[230,1],[240,1],[280,1],[315,1]]</t>
  </si>
  <si>
    <t xml:space="preserve">[[0,90],[5,215],[10,165],[15,70],[20,24],[25,13],[30,4],[40,3],[50,1],[55,2],[70,1],[75,1],[95,1],[100,1],[130,1],[135,1],[165,1]]</t>
  </si>
  <si>
    <t xml:space="preserve">[[0,109],[5,236],[10,171],[15,82],[20,35],[25,29],[30,11],[35,9],[40,10],[45,5],[50,3],[55,11],[60,5],[65,2],[70,4],[80,6],[85,4],[90,2],[95,3],[100,4],[105,6],[110,4],[125,3],[130,1],[135,3],[140,5],[155,1],[160,1],[170,2],[175,1],[180,4],[185,1],[190,1],[195,3],[200,1],[215,2],[220,2],[225,1],[230,1],[240,1],[245,2],[250,1],[255,1],[275,1],[285,1],[295,1],[325,2],[335,1],[405,1],[465,1],[475,1],[735,1],[755,1],[820,1],[855,1],[995,1]]</t>
  </si>
  <si>
    <t xml:space="preserve">[[0,42],[5,50],[10,56],[15,32],[20,28],[25,25],[30,21],[35,30],[40,16],[45,13],[50,11],[55,10],[60,10],[65,12],[70,7],[75,7],[80,13],[85,7],[90,2],[95,2],[100,5],[110,4],[115,7],[120,7],[125,4],[130,1],[135,3],[140,6],[150,1],[155,1],[160,2],[165,3],[170,1],[175,2],[180,1],[195,1],[205,3],[215,2],[220,1],[225,1],[245,1],[265,1],[280,3],[300,1],[310,1],[320,1],[325,1],[330,1],[365,1],[385,1],[395,1],[470,1],[650,1],[760,1],[865,1],[1230,1],[1250,1],[1430,1]]</t>
  </si>
  <si>
    <t xml:space="preserve">[[0,63],[5,88],[10,75],[15,43],[20,19],[25,30],[30,9],[35,16],[40,7],[45,11],[50,2],[55,2],[60,6],[65,5],[70,2],[75,4],[80,4],[85,1],[95,2],[100,3],[105,2],[110,1],[115,1],[120,1],[130,1],[150,1],[155,1],[170,1],[220,1],[240,1],[265,1],[270,1],[290,1]]</t>
  </si>
  <si>
    <t xml:space="preserve">[[0,116],[5,180],[10,98],[15,35],[20,7],[25,10],[30,8],[35,11],[40,4],[45,7],[50,6],[55,4],[60,6],[65,4],[70,7],[75,2],[80,2],[85,2],[90,6],[95,3],[100,2],[105,7],[110,6],[115,3],[120,4],[125,5],[130,2],[135,9],[140,6],[145,4],[150,3],[155,6],[160,1],[165,3],[170,1],[175,2],[180,2],[185,1],[190,1],[205,1],[215,2],[240,1],[250,1],[255,2],[260,2],[265,1],[270,1],[280,2],[290,2],[300,1],[305,1],[315,1],[320,1],[365,1],[405,1],[420,1],[485,1],[500,1]]</t>
  </si>
  <si>
    <t xml:space="preserve">[[0,159],[5,669],[10,469],[15,184],[20,80],[25,55],[30,34],[35,31],[40,22],[45,6],[50,6],[55,5],[60,4],[65,5],[70,1],[75,2],[80,3],[90,3],[100,1],[105,1],[120,2],[145,2],[195,1],[350,1],[515,1]]</t>
  </si>
  <si>
    <t xml:space="preserve">[[0,70],[5,198],[10,190],[15,172],[20,193],[25,133],[30,37],[35,15],[40,2],[45,4],[50,3],[55,7],[60,4],[65,2],[70,2],[75,1],[80,1],[95,1],[100,4],[105,5],[110,3],[115,3],[120,4],[125,1],[130,4],[135,4],[140,1],[145,4],[150,1],[165,3],[180,1],[200,2],[210,1],[215,1],[220,2],[230,2],[255,2],[265,1],[295,1],[305,1],[310,1],[315,1],[330,1],[365,1],[370,1],[415,2],[425,1],[450,1],[475,1],[485,1],[550,1],[585,1],[600,1],[605,2],[615,1],[635,1],[645,1],[660,1],[765,1],[1095,1]]</t>
  </si>
  <si>
    <t xml:space="preserve">[[0,102],[5,301],[10,315],[15,185],[20,112],[25,38],[30,18],[35,7],[40,3],[45,4],[50,3],[55,1],[60,1],[70,1],[75,1],[80,2],[85,1],[90,2],[105,1],[110,1],[115,1],[175,1],[180,1],[300,1]]</t>
  </si>
  <si>
    <t xml:space="preserve">[[0,165],[5,340],[10,305],[15,138],[20,58],[25,38],[30,26],[35,19],[40,15],[45,7],[50,7],[55,7],[60,10],[65,8],[70,5],[75,3],[80,6],[85,1],[90,4],[95,6],[100,6],[105,3],[110,2],[115,2],[120,2],[125,3],[130,2],[135,5],[140,1],[150,1],[155,2],[160,1],[170,1],[175,1],[180,2],[185,1],[190,1],[210,1],[215,1],[225,1],[260,1],[270,2],[325,1],[355,1],[360,1],[375,1],[410,1],[445,1]]</t>
  </si>
  <si>
    <t xml:space="preserve">[[0,177],[5,278],[10,198],[15,97],[20,50],[25,46],[30,20],[35,9],[40,9],[45,6],[50,1],[55,2],[60,4],[65,2],[70,2],[75,1],[80,2],[85,1],[100,1],[115,3],[140,1],[170,1],[190,1],[200,1],[210,1],[260,1],[280,1],[285,1],[315,1],[330,1],[395,1]]</t>
  </si>
  <si>
    <t xml:space="preserve">[[0,220],[5,412],[10,201],[15,104],[20,45],[25,17],[30,8],[35,7],[40,5],[45,3],[50,1],[55,2],[65,3],[80,1],[85,1],[95,1],[105,1],[110,1],[135,1],[240,1],[525,1]]</t>
  </si>
  <si>
    <t xml:space="preserve">[[0,122],[5,319],[10,232],[15,142],[20,76],[25,54],[30,26],[35,11],[40,14],[45,6],[50,4],[55,9],[60,4],[65,4],[70,5],[75,5],[80,2],[85,5],[90,2],[95,1],[100,1],[105,1],[110,1],[120,1],[125,1],[130,1],[145,2],[150,2],[155,1],[160,1],[170,1],[195,1],[200,1],[275,2],[320,1],[1015,1]]</t>
  </si>
  <si>
    <t xml:space="preserve">[[0,31],[5,108],[10,75],[15,70],[20,49],[25,28],[30,20],[35,18],[40,11],[45,12],[50,7],[55,3],[60,6],[70,5],[75,1],[85,1],[90,2],[95,1],[100,1],[105,1],[110,3],[115,1],[135,1],[150,1],[215,1],[220,1],[250,1],[270,1],[290,1],[345,1]]</t>
  </si>
  <si>
    <t xml:space="preserve">[[0,220],[5,438],[10,314],[15,162],[20,70],[25,54],[30,34],[35,18],[40,14],[45,15],[50,6],[55,7],[70,3],[75,1],[80,1],[90,1],[95,1],[100,2],[105,1],[125,1],[150,1],[200,1],[215,1]]</t>
  </si>
  <si>
    <t xml:space="preserve">[[0,127],[5,284],[10,333],[15,304],[20,187],[25,79],[30,40],[35,24],[40,8],[45,6],[50,1],[55,3],[60,4],[65,3],[70,1],[80,3],[85,1],[90,1],[95,1],[100,1],[105,2],[110,3],[115,1],[125,1],[140,2],[185,1],[205,1],[235,1],[245,1],[270,1],[330,1]]</t>
  </si>
  <si>
    <t xml:space="preserve">[[0,112],[5,394],[10,534],[15,526],[20,320],[25,102],[30,33],[35,18],[40,13],[45,6],[50,3],[55,3],[60,2],[70,2],[80,2],[85,1],[90,1],[95,1],[100,6],[105,1],[115,2],[125,1],[140,2],[145,3],[150,1],[160,1],[170,1],[205,1],[485,1]]</t>
  </si>
  <si>
    <t xml:space="preserve">[[0,83],[5,295],[10,343],[15,236],[20,83],[25,7],[30,6],[35,1],[45,1],[55,1],[60,1],[75,2],[85,3],[95,2],[130,1],[170,1],[175,1],[185,1],[225,1],[335,1],[440,1],[605,1]]</t>
  </si>
  <si>
    <t xml:space="preserve">[[0,225],[5,486],[10,389],[15,284],[20,134],[25,54],[30,34],[35,12],[40,6],[45,2],[50,2],[55,2],[60,5],[65,5],[70,1],[75,2],[80,1],[90,1],[100,1],[120,1],[125,2],[135,2],[170,2],[200,1],[205,1],[300,1],[310,1],[1245,1]]</t>
  </si>
  <si>
    <t xml:space="preserve">[[0,232],[5,357],[10,288],[15,233],[20,188],[25,139],[30,87],[35,60],[40,40],[45,31],[50,13],[55,13],[60,11],[65,4],[70,3],[75,1],[80,4],[90,4],[95,3],[100,2],[105,1],[125,1],[135,1],[145,1],[150,1],[155,1],[160,2],[175,2],[180,1],[185,2],[210,1],[225,1],[230,1],[255,1],[355,1],[370,1],[405,1],[420,1],[425,1]]</t>
  </si>
  <si>
    <t xml:space="preserve">[[0,154],[5,244],[10,198],[15,141],[20,98],[25,80],[30,54],[35,30],[40,18],[45,14],[50,7],[55,6],[60,5],[65,2],[70,2],[75,2],[80,1],[85,3],[100,2],[145,1],[195,1],[210,1],[235,1],[285,1],[350,1]]</t>
  </si>
  <si>
    <t xml:space="preserve">[[0,104],[5,273],[10,227],[15,113],[20,17],[25,3],[30,5],[50,1],[55,2],[70,1],[80,2]]</t>
  </si>
  <si>
    <t xml:space="preserve">[[0,78],[5,351],[10,432],[15,215],[20,69],[25,27],[30,12],[35,10],[40,4],[45,2],[50,1],[55,9],[60,3],[65,2],[70,2],[75,3],[85,5],[90,3],[95,3],[100,5],[105,2],[110,3],[115,6],[120,2],[125,3],[130,5],[135,4],[140,3],[145,2],[150,5],[155,3],[160,3],[165,2],[170,2],[175,1],[180,2],[185,6],[190,2],[200,2],[205,1],[210,3],[215,1],[220,3],[230,2],[240,1],[245,2],[250,2],[255,1],[260,2],[265,1],[275,2],[280,1],[290,2],[300,1],[305,1],[325,1],[345,1],[350,1],[360,1],[370,3],[375,1],[405,1],[420,1],[480,1],[495,1],[590,1],[840,1],[905,1],[1015,1],[2090,1],[2565,1],[3300,1]]</t>
  </si>
  <si>
    <t xml:space="preserve">[[0,28],[5,178],[10,387],[15,198],[20,36],[25,11],[30,6],[35,4],[40,1],[45,6],[50,4],[55,5],[60,2],[65,3],[70,1],[75,3],[80,2],[85,3],[90,5],[100,1],[105,3],[110,6],[115,6],[120,5],[125,1],[130,3],[135,4],[140,1],[150,2],[155,1],[160,4],[165,3],[170,3],[180,2],[185,2],[190,4],[195,1],[200,1],[210,2],[215,2],[220,2],[240,3],[260,1],[275,1],[280,1],[310,1],[345,1],[565,1],[600,1],[885,1],[905,1],[1030,1],[1290,1],[1600,1],[1975,1]]</t>
  </si>
  <si>
    <t xml:space="preserve">[[0,215],[5,790],[10,662],[15,214],[20,74],[25,39],[30,13],[35,3],[40,8],[45,6],[50,6],[55,3],[60,5],[65,3],[70,1],[80,3],[90,2],[95,1],[100,3],[105,2],[110,2],[115,3],[120,4],[125,1],[135,1],[155,2],[165,1],[185,1],[225,1],[275,1],[300,1],[310,1],[315,1],[515,1],[815,1]]</t>
  </si>
  <si>
    <t xml:space="preserve">[[0,183],[5,491],[10,333],[15,153],[20,50],[25,26],[30,7],[35,4],[40,4],[45,2],[50,2],[65,1],[70,1],[75,2],[90,1],[100,1],[125,1],[130,1],[145,1],[155,1],[280,1],[3285,1]]</t>
  </si>
  <si>
    <t xml:space="preserve">[[0,105],[5,153],[10,113],[15,54],[20,27],[25,10],[30,13],[35,13],[40,9],[45,10],[50,8],[55,8],[60,4],[65,3],[70,6],[75,2],[80,6],[85,4],[90,1],[95,3],[100,6],[105,6],[110,1],[115,1],[130,2],[135,2],[140,2],[150,3],[155,1],[165,1],[190,1],[205,1],[210,3],[370,1],[400,1]]</t>
  </si>
  <si>
    <t xml:space="preserve">[[0,138],[5,292],[10,189],[15,124],[20,71],[25,44],[30,26],[35,19],[40,13],[45,17],[50,1],[55,5],[60,5],[65,6],[70,3],[75,2],[80,4],[85,5],[95,1],[100,3],[105,1],[110,3],[115,4],[120,6],[125,1],[140,2],[150,1],[165,1],[170,2],[180,1],[185,1],[195,1],[200,3],[205,2],[230,2],[235,1],[250,1],[255,3],[260,1],[265,1],[275,1],[280,1],[300,1],[320,1],[335,1],[360,1],[405,1],[430,1],[450,1],[465,1],[480,2],[485,2]]</t>
  </si>
  <si>
    <t xml:space="preserve">[[0,186],[5,304],[10,200],[15,116],[20,81],[25,61],[30,32],[35,21],[40,16],[45,12],[50,1],[55,4],[60,6],[65,1],[70,5],[75,4],[80,2],[85,2],[90,2],[95,2],[100,3],[110,1],[115,3],[120,2],[125,3],[130,1],[135,1],[140,1],[145,1],[175,1],[215,1],[225,1],[395,1],[725,1]]</t>
  </si>
  <si>
    <t xml:space="preserve">[[0,128],[5,207],[10,170],[15,108],[20,65],[25,39],[30,24],[35,8],[40,3],[45,1],[60,2],[65,1],[80,1],[110,1],[145,1],[150,1],[355,1]]</t>
  </si>
  <si>
    <t xml:space="preserve">[[0,174],[5,312],[10,264],[15,155],[20,98],[25,30],[30,18],[35,7],[40,4],[45,1],[105,1],[600,1]]</t>
  </si>
  <si>
    <t xml:space="preserve">[[0,182],[5,412],[10,288],[15,190],[20,92],[25,43],[30,27],[35,16],[40,9],[45,3],[50,2],[55,7],[60,3],[65,5],[70,6],[75,1],[80,1],[85,5],[90,1],[95,1],[100,1],[110,1],[130,1],[140,1],[225,1]]</t>
  </si>
  <si>
    <t xml:space="preserve">[[0,63],[5,142],[10,135],[15,123],[20,118],[25,81],[30,44],[35,36],[40,24],[45,16],[50,9],[55,9],[60,8],[65,4],[70,7],[75,5],[80,8],[85,3],[90,5],[95,5],[105,4],[110,5],[115,5],[125,3],[130,4],[135,5],[140,3],[145,3],[150,2],[155,1],[160,1],[175,1],[180,3],[185,1],[195,3],[200,1],[205,3],[225,2],[240,2],[245,2],[255,1],[265,2],[270,1],[280,2],[300,5],[305,1],[310,1],[315,1],[320,2],[330,1],[395,1],[415,2],[495,1],[650,2],[695,1]]</t>
  </si>
  <si>
    <t xml:space="preserve">[[0,282],[5,412],[10,315],[15,291],[20,238],[25,154],[30,102],[35,62],[40,51],[45,18],[50,21],[55,20],[60,9],[65,8],[70,7],[75,5],[80,4],[85,4],[90,2],[95,2],[100,1],[105,1],[110,3],[115,1],[120,5],[125,2],[130,1],[135,1],[150,1],[155,1],[160,1],[185,1],[195,1],[210,1],[215,1],[230,1],[235,1],[240,1],[250,1],[300,2]]</t>
  </si>
  <si>
    <t xml:space="preserve">[[0,194],[5,247],[10,168],[15,127],[20,106],[25,89],[30,63],[35,49],[40,47],[45,31],[50,12],[55,14],[60,5],[65,6],[75,4],[80,3],[135,2],[155,2],[215,1],[235,1],[255,1]]</t>
  </si>
  <si>
    <t xml:space="preserve">[[0,220],[5,294],[10,145],[15,101],[20,87],[25,52],[30,43],[35,28],[40,26],[45,16],[50,16],[55,7],[60,1],[65,3],[70,2],[75,1],[80,1],[85,1],[90,1],[95,2],[100,1],[125,1],[130,1],[200,1],[335,1],[490,1]]</t>
  </si>
  <si>
    <t xml:space="preserve">[[0,107],[5,421],[10,430],[15,198],[20,63],[25,32],[30,17],[35,15],[40,8],[45,4],[50,5],[55,5],[60,2],[65,5],[70,4],[75,3],[85,1],[95,3],[110,1],[115,1],[135,1],[145,2],[155,1],[175,1],[185,1],[235,1],[250,1],[265,1],[275,1],[390,1],[445,1],[610,1],[625,1]]</t>
  </si>
  <si>
    <t xml:space="preserve">[[0,353],[5,779],[10,457],[15,141],[20,44],[25,14],[30,5],[35,4],[40,4],[45,3],[50,1],[55,2],[60,1],[70,1],[75,1],[95,1],[110,1],[160,1]]</t>
  </si>
  <si>
    <t xml:space="preserve">[[0,388],[5,755],[10,450],[15,128],[20,48],[25,21],[30,5],[35,5],[40,3],[45,6],[50,3],[55,1],[65,4],[70,1],[75,2],[80,2],[120,1],[125,1],[140,1],[155,1],[180,1],[185,1],[265,1],[285,1],[325,1]]</t>
  </si>
  <si>
    <t xml:space="preserve">[[0,317],[5,795],[10,715],[15,331],[20,123],[25,65],[30,28],[35,22],[40,13],[45,11],[50,7],[55,8],[60,7],[65,6],[70,5],[75,6],[80,3],[85,2],[90,2],[95,2],[100,1],[115,2],[125,2],[140,4],[145,2],[150,1],[155,1],[160,1],[165,1],[170,1],[175,1],[185,1],[190,1],[210,2],[270,1],[490,1],[1050,1],[1740,1]]</t>
  </si>
  <si>
    <t xml:space="preserve">[[0,1],[15,1],[25,1]]</t>
  </si>
  <si>
    <t xml:space="preserve">[[0,334],[5,527],[10,338],[15,151],[20,55],[25,34],[30,17],[35,7],[40,9],[45,8],[50,2],[55,2],[60,2],[65,5],[70,2],[75,3],[85,2],[100,2],[105,4],[110,2],[120,2],[140,1],[145,3],[150,1],[175,1],[180,1],[185,1],[200,1],[205,1],[235,1],[240,1],[255,1],[260,1],[290,1],[330,2],[375,1],[435,1],[540,1],[695,1],[855,1],[945,1]]</t>
  </si>
  <si>
    <t xml:space="preserve">[[0,65],[5,743],[10,482],[15,198],[20,33],[25,7],[30,4],[35,3],[40,3],[50,2],[55,4],[60,2],[65,4],[70,3],[75,2],[85,1],[90,1],[95,1],[100,1],[105,1],[110,1],[125,2],[145,1],[175,1],[210,1],[260,1],[265,1],[300,1],[310,1],[325,1],[355,1],[470,1],[480,1]]</t>
  </si>
  <si>
    <t xml:space="preserve">[[0,9],[5,7],[10,8],[15,2],[20,3],[25,3],[30,4],[35,5],[40,1],[45,1],[50,1],[55,2],[60,1],[65,2],[70,1],[75,1],[80,1],[85,2],[90,2],[95,1],[110,1],[115,1],[120,1],[130,1],[135,1],[140,1],[180,1],[190,1],[200,1],[205,1],[260,3],[315,2],[345,1],[365,1],[375,1],[385,1],[415,1],[420,1],[445,1],[460,1],[475,1],[485,1],[525,1],[530,1],[535,2],[610,1],[685,1],[765,1],[895,1],[915,1],[935,1],[1040,1],[1095,1],[1305,1],[1365,1],[1640,1],[2675,1]]</t>
  </si>
  <si>
    <t xml:space="preserve">[[0,177],[5,431],[10,421],[15,301],[20,183],[25,92],[30,55],[35,16],[40,9],[45,4],[50,4],[55,2],[60,8],[65,1],[70,1],[75,2],[85,2],[90,2],[95,1],[100,1],[105,2],[115,3],[120,1],[130,3],[135,1],[155,2],[160,4],[175,1],[220,1],[320,1],[385,1],[405,1]]</t>
  </si>
  <si>
    <t xml:space="preserve">[[0,139],[5,337],[10,325],[15,196],[20,101],[25,64],[30,33],[35,8],[40,10],[45,12],[50,10],[55,10],[60,8],[65,2],[70,6],[75,2],[80,2],[85,2],[90,7],[95,3],[100,4],[105,2],[110,3],[115,1],[120,1],[125,3],[130,1],[135,1],[145,1],[150,1],[155,1],[170,2],[175,1],[200,1],[210,1],[240,1],[245,1],[260,2],[265,1],[270,1],[275,1],[290,2],[305,1],[320,1],[345,1],[360,1],[530,1]]</t>
  </si>
  <si>
    <t xml:space="preserve">[[0,75],[5,157],[10,214],[15,200],[20,169],[25,133],[30,96],[35,64],[40,33],[45,18],[50,10],[55,9],[60,5],[65,3],[70,2],[75,1],[80,1],[85,1],[90,2],[95,1],[110,1],[120,1],[145,1],[170,1],[195,1],[215,1]]</t>
  </si>
  <si>
    <t xml:space="preserve">[[0,181],[5,438],[10,297],[15,146],[20,71],[25,33],[30,10],[35,10],[40,12],[45,3],[50,9],[55,9],[65,1],[70,8],[75,8],[80,3],[85,4],[90,2],[95,2],[100,4],[105,2],[110,2],[115,3],[120,3],[125,3],[130,3],[140,1],[145,1],[150,1],[160,1],[165,2],[180,2],[185,1],[195,2],[215,2],[230,2],[235,1],[300,1],[305,1],[320,1],[325,1],[355,1],[375,1],[430,1],[475,1],[510,1],[610,1],[670,1],[890,1],[1025,1]]</t>
  </si>
  <si>
    <t xml:space="preserve">[[0,116],[5,208],[10,84],[15,37],[20,27],[25,12],[30,12],[35,9],[40,2],[45,5],[50,4],[55,3],[60,4],[65,4],[70,1],[75,2],[85,1],[170,1]]</t>
  </si>
  <si>
    <t xml:space="preserve">[[0,178],[5,311],[10,131],[15,55],[20,34],[25,21],[30,22],[35,16],[40,11],[45,5],[50,8],[55,7],[60,6],[65,3],[70,3],[75,1],[80,4],[85,1],[90,2],[100,1],[110,1],[115,1],[130,1],[135,3],[240,1],[250,1],[275,1],[350,1],[400,1],[405,1],[545,1]]</t>
  </si>
  <si>
    <t xml:space="preserve">[[0,286],[5,499],[10,285],[15,140],[20,74],[25,34],[30,25],[35,18],[40,11],[45,9],[50,9],[55,9],[60,6],[65,1],[70,4],[75,2],[80,1],[85,2],[90,1],[95,2],[105,1],[110,2],[115,1],[145,1],[160,1],[175,1],[180,1],[190,1],[215,1],[265,1],[290,1],[310,1],[535,1]]</t>
  </si>
  <si>
    <t xml:space="preserve">[[0,178],[5,400],[10,320],[15,223],[20,128],[25,76],[30,39],[35,23],[40,9],[45,10],[55,2],[70,1],[75,1],[80,4],[115,1],[120,1],[135,1],[230,1],[335,1]]</t>
  </si>
  <si>
    <t xml:space="preserve">[[0,328],[5,646],[10,473],[15,323],[20,171],[25,49],[30,19],[35,11],[40,6],[45,5],[50,5],[55,7],[60,5],[65,1],[70,3],[75,2],[90,2],[100,1],[105,1],[110,1],[130,1],[145,1],[170,1],[185,3],[190,1],[200,1],[205,1]]</t>
  </si>
  <si>
    <t xml:space="preserve">[[0,276],[5,571],[10,465],[15,277],[20,126],[25,58],[30,25],[35,17],[40,3],[45,6],[50,3],[55,2],[60,2],[65,1],[70,2],[100,4],[105,1],[110,2],[165,1],[170,1],[185,1],[240,1],[360,1]]</t>
  </si>
  <si>
    <t xml:space="preserve">[[0,246],[5,460],[10,438],[15,306],[20,238],[25,123],[30,90],[35,63],[40,30],[45,19],[50,15],[55,16],[60,7],[65,7],[70,4],[75,5],[80,2],[85,2],[90,3],[95,3],[100,1],[105,2],[110,2],[115,1],[155,1],[170,1],[215,1],[265,1],[365,1]]</t>
  </si>
  <si>
    <t xml:space="preserve">[[0,237],[5,407],[10,197],[15,69],[20,47],[25,19],[30,13],[35,9],[40,9],[45,5],[50,2],[55,4],[60,5],[65,2],[70,2],[75,3],[85,1],[90,2],[110,1],[115,2],[130,1],[150,1],[155,3],[205,1],[265,1],[700,1]]</t>
  </si>
  <si>
    <t xml:space="preserve">[[0,380],[5,510],[10,247],[15,101],[20,68],[25,35],[30,22],[35,22],[40,20],[45,13],[50,13],[55,4],[60,7],[65,3],[70,7],[75,2],[80,2],[85,3],[90,2],[95,5],[100,3],[105,4],[115,1],[120,2],[125,1],[130,2],[140,1],[145,1],[150,1],[170,2],[190,1],[195,2],[205,2],[210,3],[215,1],[220,1],[225,2],[235,1],[240,1],[255,2],[285,1],[300,1],[330,1],[425,1],[435,1],[460,1],[535,1],[820,1],[835,1],[1140,1]]</t>
  </si>
  <si>
    <t xml:space="preserve">[[0,182],[5,321],[10,163],[15,107],[20,88],[25,43],[30,47],[35,35],[40,20],[45,27],[50,20],[55,19],[60,19],[65,15],[70,13],[75,13],[80,13],[85,10],[90,5],[95,3],[100,9],[105,3],[110,3],[115,4],[120,1],[125,5],[130,3],[135,4],[140,3],[145,4],[150,2],[155,4],[160,2],[165,4],[170,2],[175,1],[180,5],[185,1],[190,1],[195,2],[205,1],[220,1],[225,1],[230,1],[240,1],[290,1],[300,1],[330,1],[350,1],[360,1],[405,1],[450,1],[460,1],[485,1],[500,1],[575,1]]</t>
  </si>
  <si>
    <t xml:space="preserve">[[0,352],[5,460],[10,144],[15,61],[20,36],[25,29],[30,24],[35,17],[40,13],[45,6],[50,8],[55,7],[60,3],[65,3],[70,3],[75,3],[85,2],[90,2],[95,2],[100,1],[105,1],[130,1],[135,2],[145,3],[150,1],[155,1],[195,1],[395,1]]</t>
  </si>
  <si>
    <t xml:space="preserve">[[0,302],[5,425],[10,165],[15,63],[20,24],[25,13],[30,3],[35,1],[45,4],[50,4],[75,4],[100,1],[125,1],[235,1]]</t>
  </si>
  <si>
    <t xml:space="preserve">[[0,182],[5,242],[10,104],[15,42],[20,19],[25,15],[30,6],[35,4],[40,1],[45,2],[50,3],[55,2],[60,1],[85,1],[100,1],[175,1]]</t>
  </si>
  <si>
    <t xml:space="preserve">[[0,203],[5,248],[10,203],[15,154],[20,67],[25,44],[30,11],[35,7],[40,4],[45,1],[50,1],[55,5],[60,2],[65,2],[75,1],[85,1],[95,1],[100,1],[190,1],[195,1]]</t>
  </si>
  <si>
    <t xml:space="preserve">[[0,162],[5,200],[10,90],[15,60],[20,30],[25,23],[30,15],[35,13],[40,5],[45,7],[50,7],[55,3],[60,3],[65,2],[70,4],[75,2],[80,4],[85,1],[95,1],[100,3],[105,1],[110,2],[125,1],[130,1],[135,2],[140,1],[145,1],[150,1],[155,1],[160,1],[185,1],[190,1],[230,1],[315,1],[330,1],[405,1]]</t>
  </si>
  <si>
    <t xml:space="preserve">[[0,149],[5,473],[10,306],[15,172],[20,92],[25,42],[30,16],[35,6],[40,4],[45,7],[50,4],[55,2],[60,1],[65,1],[70,2],[75,1],[80,2],[85,2],[90,2],[95,1],[105,1],[140,1],[145,1],[165,1],[220,1],[235,2],[260,1],[490,1]]</t>
  </si>
  <si>
    <t xml:space="preserve">[[0,332],[5,667],[10,621],[15,387],[20,176],[25,88],[30,26],[35,11],[40,2],[45,10],[50,2],[55,2],[60,2],[90,1],[155,1],[200,1],[255,1],[555,1],[650,1]]</t>
  </si>
  <si>
    <t xml:space="preserve">[[0,77],[5,241],[10,280],[15,153],[20,113],[25,69],[30,42],[35,28],[40,10],[45,12],[50,4],[60,1],[65,1],[80,1],[95,1],[100,1],[135,1],[140,2],[160,1],[165,1],[175,1],[225,1],[310,1]]</t>
  </si>
  <si>
    <t xml:space="preserve">[[0,257],[5,334],[10,269],[15,169],[20,130],[25,77],[30,50],[35,27],[40,17],[45,11],[50,6],[55,2],[60,3],[65,5],[70,5],[75,6],[80,2],[85,2],[95,1],[100,2],[105,1],[110,2],[120,1],[125,2],[130,1],[135,1],[215,1],[225,1],[230,1],[250,1],[285,1],[310,1],[340,1]]</t>
  </si>
  <si>
    <t xml:space="preserve">[[0,284],[5,377],[10,235],[15,224],[20,164],[25,148],[30,135],[35,58],[40,57],[45,40],[50,25],[55,19],[60,11],[65,7],[70,4],[75,5],[80,4],[85,1],[90,6],[95,1],[110,1],[115,2],[120,1],[135,1],[145,1],[150,1],[185,1]]</t>
  </si>
  <si>
    <t xml:space="preserve">[[0,110],[5,329],[10,499],[15,376],[20,208],[25,62],[30,22],[35,7],[40,10],[45,5],[50,1],[55,2],[60,1],[65,2],[70,4],[80,2],[85,2],[90,2],[95,2],[120,2],[130,1],[140,5],[155,3],[160,1],[175,1],[205,1],[215,1],[225,1],[235,1],[290,1]]</t>
  </si>
  <si>
    <t xml:space="preserve">[[0,288],[5,421],[10,242],[15,154],[20,68],[25,35],[30,26],[35,10],[40,15],[45,10],[50,11],[55,6],[60,6],[65,6],[70,2],[75,3],[80,2],[85,4],[90,2],[95,1],[100,1],[105,3],[110,2],[115,1],[120,1],[125,1],[130,1],[140,1],[165,1],[200,1],[225,1],[250,1],[475,1],[530,1],[620,1]]</t>
  </si>
  <si>
    <t xml:space="preserve">[[0,135],[5,233],[10,162],[15,117],[20,96],[25,29],[30,13],[35,11],[40,8],[45,4],[50,8],[55,2],[60,6],[70,2],[75,2],[80,2],[85,2],[90,2],[95,3],[105,2],[110,2],[115,1],[120,1],[130,2],[140,2],[145,1],[150,1],[155,1],[165,1],[175,1],[185,1],[190,3],[195,1],[205,1],[210,1],[215,2],[235,1],[245,1],[260,1],[275,1],[280,2],[295,1],[320,1],[330,1],[375,1],[385,1],[440,1],[470,1],[1695,1]]</t>
  </si>
  <si>
    <t xml:space="preserve">[[0,369],[5,537],[10,511],[15,315],[20,193],[25,101],[30,69],[35,47],[40,24],[45,13],[50,23],[55,14],[60,3],[65,8],[70,3],[75,4],[80,5],[85,3],[90,4],[100,3],[105,2],[110,3],[115,3],[120,2],[125,2],[135,2],[140,3],[160,1],[170,2],[185,2],[190,2],[195,1],[200,2],[205,1],[210,2],[230,2],[275,2],[285,1],[295,1],[325,1],[330,1],[335,1],[345,1],[385,1],[410,1],[415,1],[440,1],[615,1],[655,1]]</t>
  </si>
  <si>
    <t xml:space="preserve">[[0,106],[5,207],[10,402],[15,619],[20,364],[25,92],[30,43],[35,9],[40,7],[45,1],[50,5],[55,7],[60,2],[65,4],[70,1],[75,1],[90,1],[100,1],[140,1],[145,1],[155,1],[855,1]]</t>
  </si>
  <si>
    <t xml:space="preserve">[[0,28],[5,53],[10,82],[15,87],[20,96],[25,71],[30,68],[35,34],[40,19],[45,10],[50,9],[55,4],[60,4],[65,3],[70,1],[75,3],[85,1],[100,1],[105,1],[110,1],[130,1],[140,1],[155,1],[190,1],[200,1],[445,1],[1115,1]]</t>
  </si>
  <si>
    <t xml:space="preserve">[[0,84],[5,462],[10,788],[15,896],[20,556],[25,263],[30,87],[35,28],[40,6],[45,10],[50,6],[55,9],[60,3],[65,5],[70,4],[75,9],[80,7],[85,9],[90,6],[95,3],[100,2],[105,1],[110,1],[115,3],[120,2],[125,2],[130,1],[135,1],[140,1],[145,1],[150,1],[160,1],[165,1],[175,2],[180,1],[220,1],[230,1],[255,1],[260,1],[275,1],[280,1],[285,1],[290,1],[295,1],[300,1],[330,1],[430,1],[500,1],[545,1],[600,1],[800,1],[1225,1],[1385,1],[1460,1]]</t>
  </si>
  <si>
    <t xml:space="preserve">[[0,56],[5,293],[10,564],[15,641],[20,329],[25,125],[30,53],[35,16],[40,5],[45,4],[50,2],[55,6],[60,3],[65,1],[70,2],[80,1],[85,1],[90,1],[95,3],[100,2],[105,2],[110,1],[125,1],[145,1],[150,1],[155,1],[175,1],[210,1],[385,1],[425,1],[460,1],[845,1]]</t>
  </si>
  <si>
    <t xml:space="preserve">[[0,52],[5,129],[10,217],[15,348],[20,309],[25,146],[30,66],[35,28],[40,9],[45,2],[50,2],[70,1],[90,1],[110,1],[135,1],[150,1],[280,1],[295,1],[370,1]]</t>
  </si>
  <si>
    <t xml:space="preserve">[[0,12],[5,112],[10,259],[15,463],[20,380],[25,218],[30,91],[35,30],[40,4],[45,3],[55,1],[60,1],[70,1],[75,1],[225,1],[295,1],[945,1]]</t>
  </si>
  <si>
    <t xml:space="preserve">[[0,63],[5,213],[10,341],[15,434],[20,250],[25,82],[30,50],[35,34],[40,30],[45,20],[50,24],[55,15],[60,12],[65,12],[70,14],[75,6],[80,15],[85,7],[90,7],[95,12],[100,7],[105,1],[110,7],[115,6],[120,8],[125,7],[130,8],[135,8],[140,3],[145,2],[150,6],[155,2],[160,3],[165,6],[170,4],[175,2],[180,2],[185,2],[190,4],[195,2],[200,3],[205,4],[210,1],[215,3],[220,2],[235,1],[240,5],[245,4],[250,2],[255,2],[260,2],[265,1],[270,1],[275,2],[280,2],[290,1],[300,1],[305,2],[310,1],[315,1],[335,1],[355,2],[360,1],[365,1],[385,1],[400,1],[410,2],[415,1],[435,3],[445,2],[460,1],[490,1],[570,1],[585,1],[625,1],[700,1],[710,1],[780,1],[800,1],[815,1],[850,1],[970,1],[975,1],[1300,1],[1305,1],[1625,1],[2635,1],[2735,1]]</t>
  </si>
  <si>
    <t xml:space="preserve">[[0,84],[5,250],[10,285],[15,261],[20,170],[25,71],[30,32],[35,12],[40,6],[45,8],[50,2],[55,3],[60,12],[65,5],[70,8],[75,7],[80,4],[85,6],[90,4],[95,2],[120,1],[140,1],[155,1],[170,1],[185,1],[315,1],[615,1]]</t>
  </si>
  <si>
    <t xml:space="preserve">[[0,25],[5,78],[10,150],[15,207],[20,197],[25,124],[30,73],[35,45],[40,15],[45,11],[50,13],[55,3],[65,2],[75,2],[95,1],[135,1],[175,1],[625,1]]</t>
  </si>
  <si>
    <t xml:space="preserve">[[0,116],[5,292],[10,255],[15,167],[20,41],[25,28],[30,12],[35,6],[40,2],[45,1],[50,3],[55,3],[60,2],[65,7],[70,1],[80,3],[85,2],[90,2],[95,3],[100,1],[105,1],[110,1],[120,1],[125,1],[130,2],[135,2],[145,4],[155,1],[160,1],[165,1],[200,2],[210,1],[250,1],[255,1],[310,1],[350,1],[405,1],[1250,1],[1255,1],[2775,1]]</t>
  </si>
  <si>
    <t xml:space="preserve">[[0,45],[5,164],[10,208],[15,168],[20,60],[25,24],[30,19],[35,3],[40,3],[45,3],[50,4],[55,1],[60,3],[65,3],[70,3],[75,1],[80,5],[85,3],[90,2],[95,2],[105,3],[110,3],[115,1],[125,1],[130,2],[135,3],[140,2],[150,1],[160,1],[165,1],[170,1],[175,1],[180,2],[195,1],[200,1],[210,1],[215,1],[275,1],[395,1],[400,1],[545,1]]</t>
  </si>
  <si>
    <t xml:space="preserve">[[0,71],[5,148],[10,255],[15,122],[20,59],[25,45],[30,31],[35,36],[40,19],[45,17],[50,12],[55,5],[60,6],[65,5],[70,3],[75,4],[80,4],[85,3],[90,3],[95,3],[100,1],[110,3],[120,1],[125,1],[135,2],[145,1],[160,1],[175,1],[190,1],[200,1],[215,1],[220,2],[250,1],[255,2],[295,1],[390,1],[395,1],[415,1],[550,1],[1045,1],[1050,1],[1060,1],[1940,1],[2850,1]]</t>
  </si>
  <si>
    <t xml:space="preserve">[[0,25],[5,82],[10,234],[15,266],[20,146],[25,52],[30,17],[35,19],[40,6],[45,2],[50,4],[55,5],[60,3],[65,1],[70,3],[75,1],[90,1],[95,4],[100,2],[105,5],[110,1],[120,2],[130,1],[135,1],[150,2],[185,1],[190,2],[240,1],[255,1],[335,1],[350,1],[400,1]]</t>
  </si>
  <si>
    <t xml:space="preserve">[[0,159],[5,392],[10,247],[15,197],[20,99],[25,52],[30,25],[35,9],[40,9],[45,10],[50,5],[55,4],[60,3],[65,3],[70,2],[75,6],[80,1],[85,1],[90,5],[105,1],[115,1],[125,2],[135,2],[140,1],[150,1],[195,1],[245,1],[340,1],[380,1]]</t>
  </si>
  <si>
    <t xml:space="preserve">[[0,18],[5,96],[10,278],[15,182],[20,68],[25,15],[30,10],[35,5],[40,10],[45,6],[50,4],[55,2],[60,3],[65,2],[75,3],[80,4],[90,1],[95,1],[100,2],[105,6],[110,2],[115,1],[120,1],[130,1],[135,1],[145,1],[155,1],[160,2],[180,1],[275,1],[300,1],[310,1],[970,1]]</t>
  </si>
  <si>
    <t xml:space="preserve">[[0,11],[5,213],[10,667],[15,546],[20,145],[25,38],[30,8],[35,3],[40,2],[50,1],[55,1],[60,2],[65,3],[70,1],[75,1],[80,1],[85,2],[90,3],[95,1],[100,1],[105,1],[110,1],[115,1],[130,2],[135,1],[140,1],[150,2],[155,2],[160,1],[165,2],[170,1],[185,1],[190,1],[200,1],[250,3],[390,1]]</t>
  </si>
  <si>
    <t xml:space="preserve">[[0,82],[5,307],[10,447],[15,471],[20,295],[25,168],[30,89],[35,25],[40,16],[45,4],[50,4],[55,4],[60,3],[65,1],[70,1],[80,5],[90,1],[95,3],[100,1],[105,1],[110,3],[115,1],[120,2],[125,1],[130,1],[150,1],[160,1],[170,1],[175,1],[195,1],[230,1],[235,1],[290,1],[325,1],[425,1],[505,1]]</t>
  </si>
  <si>
    <t xml:space="preserve">[[0,31],[5,185],[10,435],[15,391],[20,148],[25,55],[30,15],[35,6],[40,3],[45,2],[55,2],[60,1],[70,1],[75,1],[80,1],[85,2],[95,2],[100,3],[115,1],[145,1],[150,1],[155,2]]</t>
  </si>
  <si>
    <t xml:space="preserve">[[0,150],[5,319],[10,281],[15,159],[20,66],[25,36],[30,18],[35,10],[40,12],[45,9],[50,9],[55,10],[60,3],[65,4],[70,7],[75,7],[80,5],[90,6],[95,1],[105,3],[110,3],[115,1],[120,1],[130,1],[145,3],[165,1],[180,1],[190,1],[210,1],[215,2],[225,2],[260,1],[290,1]]</t>
  </si>
  <si>
    <t xml:space="preserve">[[0,8],[5,118],[10,518],[15,507],[20,189],[25,30],[30,2],[35,3],[40,3],[60,1],[65,1],[115,1],[150,1],[200,1],[260,1],[340,1]]</t>
  </si>
  <si>
    <t xml:space="preserve">[[0,46],[5,549],[10,916],[15,582],[20,193],[25,42],[30,4],[35,5],[40,5],[45,4],[50,4],[55,3],[60,4],[65,3],[70,4],[75,1],[80,1],[85,3],[90,1],[95,1],[100,1],[105,3],[110,2],[115,2],[125,1],[130,1],[140,1],[165,1],[430,1],[605,1]]</t>
  </si>
  <si>
    <t xml:space="preserve">[[0,213],[5,548],[10,730],[15,451],[20,238],[25,62],[30,34],[35,34],[40,36],[45,16],[50,15],[55,8],[60,7],[65,8],[70,9],[75,7],[80,12],[85,5],[90,2],[95,8],[100,6],[105,5],[110,3],[115,6],[120,3],[125,1],[130,5],[135,4],[140,4],[145,1],[150,2],[155,4],[160,1],[165,1],[175,1],[185,2],[190,1],[205,2],[210,1],[240,2],[265,1],[270,2],[280,1],[285,1],[290,1],[315,1],[320,1],[355,2],[360,1],[385,1],[400,1],[410,1],[420,1],[425,1],[430,3],[435,1],[475,1],[500,1],[540,1],[565,1],[605,1],[620,1],[715,1],[720,1],[750,1],[925,1],[1140,1],[1505,1],[1830,1],[2450,1],[2530,1]]</t>
  </si>
  <si>
    <t xml:space="preserve">[[0,131],[5,278],[10,200],[15,119],[20,58],[25,26],[30,28],[35,16],[40,17],[45,11],[50,9],[55,7],[60,7],[65,7],[70,5],[75,7],[80,1],[85,2],[90,2],[100,2],[105,1],[110,3],[125,4],[130,1],[140,2],[150,1],[155,1],[160,2],[170,1],[180,1],[205,2],[260,1],[275,1],[285,1],[305,1],[335,1],[390,1],[495,1]]</t>
  </si>
  <si>
    <t xml:space="preserve">[[0,38],[5,115],[10,216],[15,150],[20,56],[25,19],[30,17],[35,19],[40,12],[45,10],[50,6],[55,12],[60,4],[65,4],[70,7],[75,2],[80,4],[85,3],[95,5],[100,4],[105,1],[110,5],[115,4],[120,2],[125,2],[130,1],[135,1],[140,2],[145,2],[160,1],[165,1],[175,2],[180,1],[195,2],[210,1],[220,1],[245,1],[275,1],[340,1],[380,1],[435,1]]</t>
  </si>
  <si>
    <t xml:space="preserve">[[5,1],[10,1],[25,1],[30,1],[35,1],[45,1]]</t>
  </si>
  <si>
    <t xml:space="preserve">[[0,45],[5,270],[10,472],[15,415],[20,158],[25,38],[30,10],[35,4],[40,2],[45,2],[50,1],[55,2],[60,4],[65,1],[70,1],[75,2],[90,1],[95,1],[100,1],[105,1],[110,1],[120,1],[130,1],[170,1],[190,1],[200,1],[205,2],[460,1],[465,1],[630,1],[1070,1]]</t>
  </si>
  <si>
    <t xml:space="preserve">[[0,71],[5,165],[10,289],[15,318],[20,219],[25,132],[30,77],[35,36],[40,24],[45,14],[50,4],[55,2],[60,2],[65,1],[75,3],[95,1],[150,1],[160,1],[200,1]]</t>
  </si>
  <si>
    <t xml:space="preserve">[[0,45],[5,276],[10,702],[15,457],[20,164],[25,37],[30,18],[35,6],[45,1],[50,3],[60,1],[75,1],[80,1],[90,1],[95,1],[105,2],[115,1],[120,2],[130,1],[135,1],[145,1],[295,1],[335,1],[345,1],[370,1]]</t>
  </si>
  <si>
    <t xml:space="preserve">[[0,28],[5,188],[10,285],[15,265],[20,141],[25,74],[30,27],[35,13],[40,5],[45,4],[50,1],[55,1],[60,2],[65,1],[85,2],[90,1],[95,2],[110,1],[155,1],[205,1],[235,1],[310,1],[330,1]]</t>
  </si>
  <si>
    <t xml:space="preserve">[[0,38],[5,174],[10,345],[15,213],[20,98],[25,36],[30,16],[35,10],[40,15],[45,11],[50,3],[60,1],[65,1],[70,2],[75,3],[80,4],[90,1],[100,1],[105,1],[120,1],[125,1],[130,1],[140,1],[150,2],[175,1],[200,1],[255,1],[260,1],[265,1],[290,1],[355,1],[455,1],[470,1],[535,1]]</t>
  </si>
  <si>
    <t xml:space="preserve">[[0,6],[5,25],[10,20],[15,12],[20,13],[25,12],[30,6],[35,1],[40,1],[75,1],[80,1]]</t>
  </si>
  <si>
    <t xml:space="preserve">[[0,93],[5,168],[10,145],[15,54],[20,19],[25,15],[30,21],[35,16],[40,19],[45,17],[50,10],[55,7],[60,6],[65,8],[70,6],[75,6],[80,4],[85,4],[90,4],[95,6],[100,5],[105,4],[110,3],[115,1],[120,2],[125,2],[130,3],[135,2],[140,4],[145,4],[150,1],[155,2],[160,1],[170,3],[175,4],[185,2],[190,3],[195,2],[205,4],[220,3],[225,1],[230,4],[235,2],[240,3],[245,1],[250,3],[255,3],[260,1],[265,1],[270,1],[275,2],[280,1],[285,1],[295,1],[305,2],[325,1],[330,1],[340,2],[345,1],[350,2],[355,3],[360,1],[375,1],[380,1],[390,1],[395,2],[410,1],[415,1],[425,1],[445,1],[450,2],[465,1],[480,1],[485,2],[495,1],[505,1],[520,1],[535,2],[540,1],[560,2],[565,1],[575,1],[580,1],[595,1],[625,2],[640,1],[650,2],[670,2],[680,1],[735,1],[775,1],[810,1],[895,1],[920,1],[960,1],[1350,1],[1415,1],[2420,1]]</t>
  </si>
  <si>
    <t xml:space="preserve">[[0,11],[5,24],[10,32],[15,58],[20,50],[25,24],[30,18],[35,14],[40,12],[45,8],[50,5],[55,7],[60,7],[65,4],[70,3],[75,2],[80,1],[85,2],[90,2],[95,1],[100,1],[110,3],[115,2],[120,1],[135,1],[140,1],[330,1],[630,1]]</t>
  </si>
  <si>
    <t xml:space="preserve">[[0,15],[5,53],[10,47],[15,40],[20,20],[25,21],[30,9],[35,4],[40,10],[45,6],[50,1],[55,2],[60,3],[65,4],[70,1],[75,2],[80,1],[90,2],[95,3],[100,1],[105,1],[125,1],[140,2],[150,1],[155,1],[160,1],[180,1],[280,1],[310,1],[335,1],[345,1],[590,1]]</t>
  </si>
  <si>
    <t xml:space="preserve">[[0,42],[5,94],[10,83],[15,56],[20,40],[25,19],[30,16],[35,2],[40,11],[45,4],[50,6],[55,3],[70,4],[75,2],[80,1],[85,6],[90,1],[95,3],[100,1],[105,1],[110,2],[125,2],[135,1],[145,2],[150,1],[200,1],[325,1],[400,1]]</t>
  </si>
  <si>
    <t xml:space="preserve">[[0,165],[5,356],[10,365],[15,320],[20,114],[25,60],[30,19],[35,18],[40,14],[45,10],[50,9],[55,13],[60,9],[65,4],[70,9],[75,4],[80,4],[85,3],[90,4],[95,1],[100,3],[105,1],[115,1],[125,1],[140,1],[145,1],[150,1],[210,1],[215,1],[225,1],[230,2],[255,1],[260,1],[265,1],[305,1],[320,1],[325,1],[400,1],[455,1],[460,1],[475,1],[725,1],[960,1],[985,1],[1250,1],[1450,1]]</t>
  </si>
  <si>
    <t xml:space="preserve">[[0,34],[5,100],[10,128],[15,80],[20,53],[25,35],[30,20],[35,13],[40,3],[45,2],[55,2],[60,2],[65,2],[70,4],[75,2],[80,3],[85,2],[90,1],[285,1]]</t>
  </si>
  <si>
    <t xml:space="preserve">[[0,99],[5,220],[10,202],[15,179],[20,84],[25,49],[30,28],[35,30],[40,28],[45,25],[50,15],[55,14],[60,13],[65,8],[70,12],[75,7],[80,6],[85,9],[90,8],[95,6],[100,2],[105,5],[110,4],[115,4],[120,7],[125,1],[130,3],[135,1],[140,3],[145,1],[150,3],[155,4],[160,1],[165,1],[170,1],[175,3],[180,2],[185,3],[190,1],[195,1],[205,2],[215,1],[225,1],[230,1],[235,1],[240,1],[245,1],[260,2],[265,2],[270,1],[275,1],[280,1],[285,1],[290,1],[300,1],[330,1],[335,1],[340,1],[345,1],[355,1],[360,1],[380,1],[385,1],[390,1],[395,1],[405,1],[425,1],[465,1],[560,1],[580,1],[585,1],[645,1],[695,1],[740,1],[1130,1],[1655,1]]</t>
  </si>
  <si>
    <t xml:space="preserve">[[0,34],[5,224],[10,549],[15,419],[20,132],[25,29],[30,7],[35,8],[40,9],[45,2],[55,2],[65,1],[80,1],[105,1],[195,1],[240,1],[280,1],[480,1],[630,1]]</t>
  </si>
  <si>
    <t xml:space="preserve">[[0,102],[5,261],[10,405],[15,291],[20,107],[25,46],[30,21],[35,19],[40,12],[45,4],[50,6],[55,4],[60,1],[65,4],[70,5],[75,2],[80,1],[95,1],[100,3],[105,1],[110,1],[120,1],[130,1],[140,1],[165,1],[180,2],[195,1],[220,1],[385,1],[1115,1],[1130,1]]</t>
  </si>
  <si>
    <t xml:space="preserve">[[0,159],[5,282],[10,259],[15,278],[20,212],[25,150],[30,105],[35,78],[40,45],[45,36],[50,17],[55,7],[60,12],[65,10],[70,4],[75,4],[80,2],[90,4],[95,1],[100,1],[115,1],[120,1],[175,1],[185,1],[200,1],[210,1],[215,1],[220,1],[275,1],[285,1],[325,1],[350,1],[420,1],[515,1]]</t>
  </si>
  <si>
    <t xml:space="preserve">[[0,20],[5,14],[10,9],[15,11],[20,6],[25,6],[30,1],[35,4],[40,4],[45,7],[50,4],[55,2],[65,2],[70,5],[75,9],[80,5],[85,3],[90,1],[95,2],[105,4],[110,1],[115,1],[120,2],[130,4],[135,1],[140,1],[155,1],[170,2],[175,1],[185,2],[260,1],[290,1],[320,1],[375,2],[500,1],[855,1],[2045,1]]</t>
  </si>
  <si>
    <t xml:space="preserve">[[0,228],[5,434],[10,320],[15,163],[20,86],[25,34],[30,13],[35,17],[40,10],[45,14],[50,17],[55,11],[60,9],[65,5],[70,3],[75,4],[80,6],[85,2],[90,6],[100,2],[105,2],[110,4],[115,4],[120,2],[125,2],[130,3],[135,1],[150,3],[155,1],[160,1],[165,1],[170,2],[175,1],[180,1],[185,3],[195,1],[200,1],[205,1],[235,1],[245,1],[265,1],[280,2],[285,1],[295,1],[305,2],[310,2],[330,1],[345,1],[390,1],[395,1],[420,1],[435,1],[540,1],[560,1],[750,1],[1540,1]]</t>
  </si>
  <si>
    <t xml:space="preserve">[[0,181],[5,298],[10,157],[15,57],[20,37],[25,16],[30,13],[35,10],[40,9],[45,9],[50,4],[55,7],[60,4],[65,1],[70,6],[75,2],[80,2],[85,1],[90,2],[95,3],[105,4],[110,4],[115,1],[120,1],[130,3],[135,2],[140,3],[145,4],[150,1],[155,1],[160,1],[165,1],[175,1],[180,1],[195,2],[205,1],[240,1],[255,1],[265,1],[325,1],[395,1],[420,1],[450,1],[635,1],[1210,1]]</t>
  </si>
  <si>
    <t xml:space="preserve">[[0,139],[5,241],[10,121],[15,66],[20,54],[25,34],[30,29],[35,21],[40,20],[45,13],[50,11],[55,6],[60,12],[65,7],[70,5],[75,8],[80,10],[85,6],[90,6],[95,3],[100,2],[105,4],[110,5],[115,5],[120,2],[125,1],[130,3],[135,1],[140,3],[145,1],[150,3],[155,1],[160,2],[165,1],[170,1],[185,2],[190,1],[205,1],[215,1],[230,1],[235,1],[245,1],[250,2],[270,1],[290,1],[305,1],[315,1],[395,1],[515,1],[815,1],[870,1],[1135,1],[1215,1],[1640,1],[1830,1],[1985,1]]</t>
  </si>
  <si>
    <t xml:space="preserve">[[0,152],[5,223],[10,116],[15,44],[20,25],[25,19],[30,8],[35,5],[40,6],[45,1],[50,2],[55,4],[60,3],[65,3],[70,3],[75,2],[80,2],[85,5],[95,1],[100,1],[105,1],[110,2],[115,1],[140,2],[145,1],[150,1],[195,2],[215,1],[370,1]]</t>
  </si>
  <si>
    <t xml:space="preserve">[[0,360],[5,641],[10,377],[15,197],[20,95],[25,49],[30,21],[35,10],[40,10],[45,3],[50,8],[55,1],[60,5],[65,4],[70,2],[75,2],[80,1],[90,2],[95,1],[100,1],[105,3],[110,3],[115,2],[125,1],[130,1],[155,2],[175,1],[190,1],[195,1],[220,1],[260,1],[295,1],[320,1],[450,1],[525,1],[645,1]]</t>
  </si>
  <si>
    <t xml:space="preserve">[[0,289],[5,446],[10,209],[15,75],[20,44],[25,26],[30,15],[35,12],[40,9],[45,7],[50,3],[55,7],[60,2],[65,2],[70,2],[75,3],[80,3],[85,3],[90,5],[95,3],[100,2],[105,1],[110,1],[115,3],[135,1],[180,1],[205,1],[210,1],[245,1],[260,1],[310,1],[320,1],[340,1],[455,1]]</t>
  </si>
  <si>
    <t xml:space="preserve">[[0,94],[5,143],[10,75],[15,35],[20,14],[25,9],[30,11],[35,9],[40,13],[45,9],[50,4],[55,4],[60,2],[65,3],[70,3],[75,6],[80,3],[85,1],[90,3],[95,2],[100,3],[105,4],[110,4],[115,1],[120,3],[125,4],[135,3],[140,1],[145,2],[150,1],[155,4],[160,1],[170,1],[175,3],[185,1],[190,2],[220,1],[230,1],[235,1],[240,1],[265,1],[270,2],[280,1],[285,1],[310,2],[320,1],[350,1],[375,1],[390,1],[460,1],[605,1],[755,1],[965,1]]</t>
  </si>
  <si>
    <t xml:space="preserve">[[0,47],[5,63],[10,36],[15,15],[20,14],[25,9],[30,13],[35,11],[40,3],[45,4],[50,3],[55,3],[60,1],[65,4],[70,1],[75,1],[80,1],[85,2],[90,2],[105,3],[110,1],[115,4],[120,1],[125,1],[130,2],[135,1],[140,2],[145,1],[150,1],[155,1],[165,1],[200,1],[205,1],[220,2],[230,2],[235,1],[255,1],[260,1],[310,1],[335,1],[345,1],[355,1],[365,1],[385,1],[395,1],[455,1],[505,1],[580,1],[590,1],[800,1],[920,1],[1465,1]]</t>
  </si>
  <si>
    <t xml:space="preserve">[[0,29],[5,36],[10,24],[15,11],[20,7],[25,8],[30,7],[35,2],[40,3],[45,2],[50,3],[55,2],[60,3],[65,4],[70,1],[75,1],[80,1],[85,1],[110,1],[140,1],[145,2],[220,1],[245,1],[260,1],[695,1],[1380,1]]</t>
  </si>
  <si>
    <t xml:space="preserve">[[0,191],[5,319],[10,109],[15,44],[20,22],[25,12],[30,11],[35,4],[40,9],[45,3],[50,3],[55,3],[60,3],[65,5],[70,1],[75,3],[80,2],[85,3],[105,1],[110,1],[120,1],[140,1],[150,2],[160,1],[165,1],[175,1],[185,1],[190,1],[215,1],[220,1],[290,1],[365,1],[535,1]]</t>
  </si>
  <si>
    <t xml:space="preserve">[[0,128],[5,228],[10,110],[15,43],[20,23],[25,21],[30,12],[35,3],[40,4],[45,8],[50,3],[55,3],[60,2],[65,3],[70,2],[85,3],[90,1],[95,1],[110,1],[115,2],[125,2],[140,1],[205,1],[220,1],[280,1],[320,1],[355,1]]</t>
  </si>
  <si>
    <t xml:space="preserve">[[0,210],[5,508],[10,306],[15,135],[20,51],[25,15],[35,2],[40,2],[50,3],[55,2],[70,2],[90,1],[95,1],[100,3],[145,1],[265,1]]</t>
  </si>
  <si>
    <t xml:space="preserve">[[0,246],[5,443],[10,162],[15,66],[20,21],[25,9],[30,3],[40,2],[45,2],[55,3],[80,2],[90,1],[95,1],[115,1],[125,1]]</t>
  </si>
  <si>
    <t xml:space="preserve">[[0,143],[5,348],[10,160],[15,55],[20,18],[25,13],[30,4],[35,9],[40,1],[45,7],[50,1],[55,4],[60,1],[70,3],[90,1],[130,1],[135,1],[165,1]]</t>
  </si>
  <si>
    <t xml:space="preserve">[[0,90],[5,145],[10,85],[15,36],[20,24],[25,16],[30,20],[35,12],[40,11],[45,5],[50,8],[55,2],[60,10],[65,2],[70,7],[75,5],[80,3],[85,1],[90,1],[95,1],[105,1],[110,2],[115,1],[130,1],[145,1],[160,1],[165,1],[175,1],[185,2],[190,1],[235,1],[375,1],[395,1],[870,1],[2030,1]]</t>
  </si>
  <si>
    <t xml:space="preserve">[[0,112],[5,230],[10,126],[15,61],[20,36],[25,24],[30,13],[35,1],[40,2],[45,1],[50,2],[55,1],[60,1],[65,1],[70,1],[145,1],[165,1]]</t>
  </si>
  <si>
    <t xml:space="preserve">[[0,50],[5,141],[10,202],[15,95],[20,50],[25,14],[30,3],[35,4],[45,1],[60,1],[70,1],[75,2],[80,1],[130,1],[150,1],[195,1]]</t>
  </si>
  <si>
    <t xml:space="preserve">[[0,111],[5,288],[10,230],[15,97],[20,20],[25,8],[30,11],[35,6],[40,1],[45,4],[50,3],[55,1],[65,1],[70,2],[80,1],[85,1],[135,1],[175,1]]</t>
  </si>
  <si>
    <t xml:space="preserve">[[0,240],[5,356],[10,153],[15,60],[20,37],[25,38],[30,18],[35,8],[40,8],[45,6],[50,5],[55,5],[60,1],[65,6],[70,3],[75,2],[80,5],[85,2],[90,1],[95,1],[105,2],[120,1],[130,2],[155,2],[160,1],[185,1],[200,1],[205,1],[210,1],[220,1],[250,1],[355,1],[390,1],[410,1]]</t>
  </si>
  <si>
    <t xml:space="preserve">[[0,200],[5,317],[10,130],[15,68],[20,43],[25,22],[30,12],[35,6],[40,3],[50,1],[60,1],[65,2],[70,4],[75,1],[90,1],[95,2],[115,1],[140,1],[145,1],[155,1],[165,1],[180,1],[200,1],[295,1],[415,1],[600,1],[850,1],[3360,1]]</t>
  </si>
  <si>
    <t xml:space="preserve">[[0,297],[5,620],[10,300],[15,104],[20,45],[25,13],[30,9],[35,6],[40,3],[45,3],[50,3],[55,3],[60,1],[70,1],[80,1],[90,3],[100,1],[105,2],[130,1],[140,1],[155,1],[165,1],[170,1],[180,2],[210,1],[215,1],[265,1],[310,1]]</t>
  </si>
  <si>
    <t xml:space="preserve">[[0,78],[5,152],[10,117],[15,64],[20,45],[25,30],[30,18],[35,26],[40,13],[45,14],[50,9],[55,8],[60,4],[65,3],[70,2],[75,6],[80,4],[85,3],[90,5],[95,1],[100,2],[105,3],[110,3],[115,3],[120,4],[125,2],[130,3],[135,1],[145,4],[150,1],[160,1],[165,2],[170,1],[180,1],[185,1],[205,2],[215,2],[230,1],[235,1],[255,1],[260,1],[265,1],[285,1],[305,1],[310,1],[315,1],[330,1],[355,1],[365,1],[370,1],[395,1],[420,2],[430,1],[625,1],[695,1],[1515,1],[1630,1]]</t>
  </si>
  <si>
    <t xml:space="preserve">[[0,326],[5,572],[10,277],[15,87],[20,42],[25,18],[30,10],[35,12],[40,8],[45,2],[50,5],[55,8],[60,2],[65,3],[70,1],[80,2],[85,3],[105,2],[115,3],[120,1],[130,1],[135,1],[140,1],[155,1],[175,1],[185,2],[220,1],[450,1]]</t>
  </si>
  <si>
    <t xml:space="preserve">[[0,182],[5,371],[10,164],[15,70],[20,37],[25,14],[30,10],[35,10],[40,6],[45,4],[50,1],[55,3],[60,4],[65,1],[80,1],[95,1],[115,2],[145,1],[155,1],[160,1],[180,1],[295,1],[395,1],[1180,1]]</t>
  </si>
  <si>
    <t xml:space="preserve">[[0,145],[5,324],[10,380],[15,347],[20,135],[25,50],[30,14],[35,10],[40,11],[45,6],[50,4],[55,1],[60,1],[65,1],[70,1],[75,3],[80,2],[85,2],[90,2],[95,1],[105,1],[115,1],[125,2],[130,1],[165,1],[170,1],[185,2],[195,1],[200,1],[235,1],[245,1],[265,1],[280,1],[305,1],[340,1],[345,1],[355,1],[365,1],[385,1],[645,1]]</t>
  </si>
  <si>
    <t xml:space="preserve">[[0,37],[5,193],[10,296],[15,238],[20,139],[25,65],[30,35],[35,17],[40,10],[45,8],[50,9],[55,5],[60,6],[65,5],[70,1],[75,1],[80,7],[85,6],[90,2],[95,5],[100,3],[105,3],[110,4],[115,3],[120,1],[125,3],[135,4],[140,1],[145,2],[155,2],[160,1],[165,2],[170,1],[175,1],[180,1],[205,2],[235,2],[240,1],[290,1],[340,1],[355,1],[365,1],[390,1],[400,1],[410,1],[420,1],[565,1]]</t>
  </si>
  <si>
    <t xml:space="preserve">[[0,67],[5,91],[10,67],[15,40],[20,44],[25,51],[30,51],[35,18],[40,13],[45,7],[50,15],[55,8],[60,6],[65,7],[70,5],[75,4],[80,2],[85,2],[90,2],[95,1],[100,2],[105,3],[115,2],[120,3],[130,2],[135,1],[145,1],[150,1],[170,1],[175,1],[220,1],[235,1],[240,1],[255,1],[435,1],[605,1]]</t>
  </si>
  <si>
    <t xml:space="preserve">[[0,50],[5,144],[10,195],[15,146],[20,81],[25,34],[30,7],[35,11],[40,8],[45,4],[50,6],[55,3],[60,1],[65,4],[70,4],[75,4],[80,4],[85,3],[95,2],[100,1],[105,2],[115,2],[135,1],[140,1],[160,1],[185,1],[190,2],[200,1],[230,2],[235,1],[260,1],[265,2],[270,1],[275,1],[290,1],[305,1]]</t>
  </si>
  <si>
    <t xml:space="preserve">[[0,187],[5,305],[10,207],[15,141],[20,96],[25,41],[30,16],[35,11],[40,8],[45,11],[50,3],[55,7],[60,1],[65,1],[70,3],[75,3],[85,1],[95,1],[100,1],[105,1],[115,1],[125,1],[145,1],[190,1],[200,1]]</t>
  </si>
  <si>
    <t xml:space="preserve">[[0,95],[5,208],[10,133],[15,84],[20,31],[25,15],[30,9],[35,9],[40,3],[45,3],[50,3],[55,2],[60,2],[65,1],[70,2],[75,1],[85,1],[95,1],[100,1],[110,2],[115,1],[130,2],[145,1],[150,1],[155,2],[160,1],[210,1]]</t>
  </si>
  <si>
    <t xml:space="preserve">[[0,484],[5,894],[10,512],[15,224],[20,124],[25,34],[30,15],[35,16],[40,8],[45,7],[50,8],[55,7],[60,1],[65,3],[70,3],[75,4],[80,1],[85,1],[90,1],[110,1],[115,4],[125,1],[140,1],[150,1],[170,1],[180,1],[195,1],[230,1],[280,1],[290,1],[350,1]]</t>
  </si>
  <si>
    <t xml:space="preserve">[[0,384],[5,836],[10,558],[15,211],[20,129],[25,85],[30,52],[35,33],[40,10],[45,4],[50,3],[55,2],[60,4],[65,5],[70,3],[75,2],[80,2],[85,2],[90,2],[100,1],[110,2],[120,4],[125,1],[145,1],[155,1],[165,1],[170,1],[180,2],[230,1]]</t>
  </si>
  <si>
    <t xml:space="preserve">[[0,64],[5,220],[10,192],[15,160],[20,102],[25,66],[30,51],[35,45],[40,28],[45,14],[50,11],[55,4],[60,1],[65,1],[75,3],[80,3],[85,1],[90,1],[95,1],[100,1],[110,3],[185,1],[190,1],[250,1],[290,1],[660,1],[1795,1]]</t>
  </si>
  <si>
    <t xml:space="preserve">[[0,62],[5,213],[10,267],[15,207],[20,115],[25,45],[30,19],[35,5],[40,4],[45,2],[50,2],[55,1],[60,3],[65,1],[70,4],[80,3],[85,1],[90,1],[95,1],[100,1],[235,1],[1085,1]]</t>
  </si>
  <si>
    <t xml:space="preserve">[[0,84],[5,162],[10,105],[15,64],[20,50],[25,29],[30,21],[35,15],[40,17],[45,13],[50,10],[55,10],[60,8],[65,6],[70,6],[75,5],[80,3],[85,5],[90,1],[95,2],[100,2],[105,5],[110,2],[115,2],[120,3],[125,3],[145,1],[150,3],[155,2],[165,2],[170,1],[180,1],[185,1],[205,1],[215,1],[220,1],[225,1],[250,1],[260,1],[265,1],[270,1],[305,1],[315,1],[345,1],[365,1],[440,1],[525,1],[585,1],[685,1]]</t>
  </si>
  <si>
    <t xml:space="preserve">[[0,89],[5,269],[10,308],[15,275],[20,179],[25,85],[30,38],[35,15],[40,10],[45,4],[50,5],[55,8],[60,5],[65,4],[70,1],[80,5],[85,1],[90,3],[95,2],[100,1],[105,1],[110,1],[125,1],[130,2],[150,1],[155,1],[160,1],[165,1],[170,1],[185,2],[205,1],[245,1],[255,1],[270,1],[335,1],[370,1],[415,1],[540,1],[660,1],[1100,1]]</t>
  </si>
  <si>
    <t xml:space="preserve">[[0,202],[5,602],[10,598],[15,485],[20,210],[25,98],[30,37],[35,18],[40,9],[45,12],[50,18],[55,14],[60,3],[65,6],[70,5],[75,3],[80,3],[85,2],[90,2],[95,3],[100,2],[105,6],[110,3],[115,1],[120,3],[125,1],[130,1],[145,1],[150,1],[160,1],[165,1],[175,1],[190,1],[195,1],[200,1],[210,1],[235,1],[240,1],[260,1],[310,1],[390,1],[435,1],[455,1],[500,1],[505,1],[585,1],[600,1],[665,1]]</t>
  </si>
  <si>
    <t xml:space="preserve">[[0,74],[5,227],[10,417],[15,421],[20,173],[25,73],[30,21],[35,15],[40,7],[50,2],[60,2],[65,1],[70,1],[80,1],[90,1],[105,1],[140,1],[160,1],[230,1],[255,1],[970,1]]</t>
  </si>
  <si>
    <t xml:space="preserve">[[0,52],[5,285],[10,556],[15,438],[20,252],[25,114],[30,40],[35,20],[40,7],[45,6],[50,4],[55,1],[60,3],[70,1],[75,2],[85,1],[90,1],[95,1],[100,1],[105,2],[110,1],[115,1],[120,1],[130,1],[145,2],[200,1],[215,1],[245,1],[255,1],[285,1],[375,1]]</t>
  </si>
  <si>
    <t xml:space="preserve">[[0,33],[5,189],[10,653],[15,798],[20,399],[25,183],[30,102],[35,17],[40,7],[45,4],[55,2],[60,1],[65,1],[80,2],[95,1],[125,1],[140,2],[165,1],[200,1],[210,1],[220,1],[260,1],[265,1],[295,1],[375,1],[810,1],[1335,1],[1390,1]]</t>
  </si>
  <si>
    <t xml:space="preserve">[[0,24],[5,141],[10,355],[15,488],[20,513],[25,280],[30,80],[35,32],[40,8],[45,6],[50,2],[55,1],[95,1],[165,1],[235,1]]</t>
  </si>
  <si>
    <t xml:space="preserve">[[0,34],[5,136],[10,331],[15,317],[20,161],[25,81],[30,26],[35,8],[40,9],[45,8],[50,5],[55,2],[60,5],[65,6],[70,5],[75,3],[80,6],[90,4],[100,1],[105,1],[110,2],[115,1],[120,1],[125,1],[130,1],[135,1],[145,1],[150,1],[210,1],[230,2]]</t>
  </si>
  <si>
    <t xml:space="preserve">[[0,13],[5,108],[10,314],[15,496],[20,277],[25,117],[30,17],[65,2],[95,1],[100,1],[105,1],[360,1],[555,1]]</t>
  </si>
  <si>
    <t xml:space="preserve">[[0,118],[5,343],[10,458],[15,627],[20,424],[25,111],[30,13],[35,2],[40,1],[45,1],[55,1],[60,1],[65,2],[70,1],[80,1],[110,1],[120,1],[130,1],[185,1],[230,2],[325,1],[625,1],[680,1]]</t>
  </si>
  <si>
    <t xml:space="preserve">[[0,21],[5,57],[10,193],[15,449],[20,241],[25,116],[30,20],[35,4],[40,2],[45,3],[50,3],[55,8],[60,7],[65,4],[70,2],[75,2],[80,1],[85,2],[90,2],[120,1],[135,1],[230,1],[240,1],[315,1],[425,1],[755,1]]</t>
  </si>
  <si>
    <t xml:space="preserve">[[0,28],[5,117],[10,218],[15,234],[20,93],[25,40],[30,17],[35,15],[40,10],[45,8],[50,5],[55,7],[60,2],[65,1],[80,2],[95,1],[210,2],[265,1],[295,2],[360,1],[370,1],[390,1],[410,1],[425,1],[565,1],[945,1],[1120,1]]</t>
  </si>
  <si>
    <t xml:space="preserve">[[0,171],[5,364],[10,340],[15,270],[20,195],[25,116],[30,76],[35,28],[40,10],[45,2],[50,3],[65,2],[90,1],[100,1],[110,1],[120,1],[125,1],[130,1],[135,1],[140,1],[750,1]]</t>
  </si>
  <si>
    <t xml:space="preserve">[[0,31],[5,115],[10,310],[15,274],[20,194],[25,74],[30,38],[35,13],[40,6],[45,1],[50,2],[60,4],[65,1],[70,2],[75,1],[80,2],[85,2],[105,2],[125,1],[135,3],[145,3],[160,1],[175,2],[195,1],[240,2],[300,1],[400,1]]</t>
  </si>
  <si>
    <t xml:space="preserve">[[0,24],[5,133],[10,479],[15,654],[20,363],[25,99],[30,20],[35,3],[40,3],[50,1],[55,2],[65,1],[70,2],[75,1],[90,1],[230,1],[275,1],[285,1],[345,1],[415,1],[425,1]]</t>
  </si>
  <si>
    <t xml:space="preserve">[[0,29],[5,42],[10,83],[15,94],[20,51],[25,38],[30,1],[35,2],[40,7],[45,4],[55,7],[60,1],[70,1],[80,1],[90,3],[105,1],[115,2],[125,1],[205,1],[215,1],[225,1],[260,1],[270,1],[295,1],[360,1],[745,1],[1320,1],[1335,1],[1945,1],[2135,1],[2380,1]]</t>
  </si>
  <si>
    <t xml:space="preserve">[[0,165],[5,388],[10,295],[15,219],[20,96],[25,33],[30,17],[35,16],[40,3],[45,3],[50,1],[55,7],[60,5],[65,2],[70,4],[75,3],[80,3],[85,2],[90,2],[100,3],[105,2],[110,1],[115,1],[120,2],[125,2],[130,1],[135,2],[140,2],[150,3],[160,1],[165,1],[180,6],[185,3],[190,3],[195,3],[220,1],[225,1],[240,1],[250,1],[260,2],[270,1],[275,1],[285,2],[295,1],[305,1],[410,1],[510,1],[600,1],[650,1],[655,1],[665,1]]</t>
  </si>
  <si>
    <t xml:space="preserve">[[0,41],[5,83],[10,101],[15,115],[20,58],[25,28],[30,17],[35,7],[40,5],[45,6],[50,4],[55,1],[60,1],[65,2],[70,3],[75,1],[80,1],[85,2],[90,1],[95,4],[110,1],[115,1],[130,1],[135,1],[150,1],[170,1],[230,1],[255,1],[285,1],[295,1],[320,1],[370,1],[640,1],[650,1],[1610,1]]</t>
  </si>
  <si>
    <t xml:space="preserve">[[0,43],[5,207],[10,318],[15,342],[20,128],[25,17],[30,6],[35,2],[40,2],[45,1],[50,1],[70,1],[85,2],[95,1],[160,1],[200,1],[230,1]]</t>
  </si>
  <si>
    <t xml:space="preserve">[[0,117],[5,196],[10,145],[15,58],[20,32],[25,14],[30,16],[35,11],[40,3],[45,8],[50,2],[55,1],[70,1],[75,1],[80,2],[85,1],[90,1],[100,2],[105,1],[130,1],[135,1],[140,1],[165,2],[170,2],[180,1],[195,2],[205,2],[220,1],[280,1],[285,1],[295,1],[305,1],[330,1],[335,1],[355,1],[410,1],[415,1],[710,1],[870,1],[1560,1],[1685,1]]</t>
  </si>
  <si>
    <t xml:space="preserve">[[0,154],[5,304],[10,177],[15,65],[20,29],[25,21],[30,16],[35,8],[40,3],[45,7],[50,2],[55,2],[60,1],[65,1],[80,1],[90,1],[185,1],[195,1]]</t>
  </si>
  <si>
    <t xml:space="preserve">[[0,139],[5,300],[10,308],[15,420],[20,188],[25,62],[30,39],[35,21],[40,16],[45,16],[50,8],[55,10],[60,5],[65,2],[70,6],[75,6],[80,6],[85,3],[90,5],[95,2],[100,2],[105,1],[110,1],[115,1],[130,1],[150,1],[160,1],[180,1],[190,1],[195,1],[220,1],[230,1],[270,1],[275,2],[280,1],[285,1],[345,2],[360,1],[370,1],[425,1],[655,1]]</t>
  </si>
  <si>
    <t xml:space="preserve">[[0,91],[5,333],[10,311],[15,187],[20,47],[25,17],[30,8],[35,5],[40,5],[45,1],[50,5],[55,6],[60,6],[65,3],[75,2],[80,3],[85,3],[90,1],[95,3],[100,1],[105,1],[110,4],[135,4],[140,2],[145,1],[150,2],[160,1],[165,1],[180,5],[185,1],[205,1],[210,1],[225,1],[235,1],[265,1],[295,1],[735,1],[1535,1]]</t>
  </si>
  <si>
    <t xml:space="preserve">[[0,87],[5,80],[10,69],[15,95],[20,70],[25,30],[30,30],[35,1],[40,1],[45,2],[55,1],[60,1],[65,1],[85,1],[90,2],[105,1],[115,1],[140,1],[155,1],[370,1]]</t>
  </si>
  <si>
    <t xml:space="preserve">[[0,34],[5,76],[10,72],[15,125],[20,71],[25,12],[30,12],[35,4],[40,5],[50,1],[55,1],[85,1],[115,2],[120,1],[125,1],[130,1],[135,3],[140,1],[145,6],[150,4],[155,4],[160,2],[165,1]]</t>
  </si>
  <si>
    <t xml:space="preserve">[[0,152],[5,213],[10,102],[15,60],[20,44],[25,34],[30,33],[35,18],[40,11],[45,7],[50,9],[55,11],[60,9],[65,7],[70,7],[75,5],[80,5],[85,2],[90,3],[95,5],[100,1],[105,4],[110,6],[115,8],[120,6],[125,4],[130,1],[140,1],[145,2],[155,1],[160,1],[165,4],[170,4],[180,3],[195,2],[200,3],[205,2],[210,1],[225,2],[230,3],[235,1],[240,1],[260,2],[265,1],[270,2],[275,1],[280,1],[285,1],[290,1],[300,1],[320,1],[335,1],[345,1],[355,1],[360,1],[365,1],[380,1],[385,1],[410,1],[475,1],[560,1],[615,1],[665,1],[725,1],[760,1],[805,1],[810,1],[895,1],[1165,1],[1185,1],[1310,1],[1455,1],[1770,1],[2480,1],[2575,1]]</t>
  </si>
  <si>
    <t xml:space="preserve">[[0,89],[5,125],[10,86],[15,35],[20,42],[25,37],[30,37],[35,28],[40,11],[45,11],[50,7],[55,6],[60,7],[65,12],[70,7],[75,4],[80,8],[85,5],[90,4],[95,5],[100,5],[105,6],[110,3],[115,3],[120,5],[125,9],[130,4],[135,6],[140,5],[145,4],[150,6],[155,5],[160,1],[165,1],[170,1],[175,2],[180,2],[185,3],[190,2],[195,1],[200,1],[205,2],[215,1],[225,2],[230,1],[235,2],[240,1],[245,3],[250,5],[255,3],[260,1],[265,1],[280,2],[285,1],[295,3],[305,1],[310,2],[320,1],[325,1],[345,1],[350,1],[370,1],[375,1],[385,1],[400,1],[410,1],[435,1],[440,1],[475,1],[490,1],[500,1],[515,1],[525,1],[535,2],[575,1],[585,2],[610,2],[615,1],[650,1],[675,1],[705,1],[710,1],[730,1],[755,1],[765,1],[875,1],[880,1],[885,1],[910,1],[975,1],[1020,2],[1035,1],[1135,1],[1190,1],[1210,1],[1215,1],[1230,1],[1320,1],[1595,1],[1630,1],[1645,1],[1665,1],[1750,1],[1915,1],[2210,1],[2675,1],[2710,1]]</t>
  </si>
  <si>
    <t xml:space="preserve">[[0,40],[5,50],[10,22],[15,20],[20,20],[25,8],[30,10],[35,3],[40,4],[45,7],[50,9],[55,2],[60,2],[65,4],[70,1],[75,2],[80,1],[85,1],[90,4],[95,1],[100,1],[105,1],[110,3],[115,3],[120,1],[135,1],[155,1],[165,1],[185,1],[250,1],[295,1]]</t>
  </si>
  <si>
    <t xml:space="preserve">[[0,101],[5,250],[10,293],[15,378],[20,146],[25,36],[30,22],[35,17],[40,17],[45,23],[50,20],[55,10],[60,1],[65,1],[70,1],[85,1],[90,1],[125,1],[140,2],[145,1],[195,1],[250,1],[255,2],[475,1],[800,1]]</t>
  </si>
  <si>
    <t xml:space="preserve">[[0,21],[5,144],[10,189],[15,221],[20,248],[25,155],[30,37],[35,11],[40,3],[115,1],[155,1],[190,1]]</t>
  </si>
  <si>
    <t xml:space="preserve">[[0,25],[5,166],[10,314],[15,252],[20,65],[25,8],[30,2],[35,1],[60,1],[65,2],[110,2],[190,1]]</t>
  </si>
  <si>
    <t xml:space="preserve">[[0,7],[5,150],[10,278],[15,291],[20,114],[25,37],[30,10],[35,4],[40,3],[45,2],[50,3],[55,2],[60,2],[65,1],[70,1],[85,1],[90,1],[100,1],[105,1],[110,2],[120,1],[125,2],[135,1],[160,1],[195,1],[325,1]]</t>
  </si>
  <si>
    <t xml:space="preserve">[[0,16],[5,31],[10,217],[15,569],[20,262],[25,45],[30,8],[35,3],[65,1],[90,1],[95,1],[150,1],[180,1],[205,1],[210,1],[235,1]]</t>
  </si>
  <si>
    <t xml:space="preserve">[[0,9],[5,64],[10,202],[15,299],[20,287],[25,100],[30,27],[35,2],[40,3],[45,1],[50,1],[55,2],[65,1],[80,1],[90,1],[105,2],[110,1],[160,1],[225,1],[380,1],[625,1]]</t>
  </si>
  <si>
    <t xml:space="preserve">[[0,151],[5,241],[10,205],[15,175],[20,90],[25,17],[30,5],[35,5],[40,2],[45,2],[50,2],[55,2],[70,2],[100,1],[130,1],[135,1],[210,1]]</t>
  </si>
  <si>
    <t xml:space="preserve">[[0,206],[5,449],[10,270],[15,202],[20,51],[25,18],[30,10],[35,4],[40,6],[45,6],[50,7],[55,5],[60,3],[65,2],[70,2],[75,8],[80,2],[85,2],[90,1],[95,2],[100,3],[105,2],[115,2],[120,3],[130,2],[135,4],[145,2],[150,1],[155,1],[160,1],[165,1],[170,3],[175,1],[210,1],[215,1],[265,1],[270,1],[295,1],[300,1],[310,1],[320,1],[340,1],[370,1],[540,1],[740,1]]</t>
  </si>
  <si>
    <t xml:space="preserve">[[0,89],[5,249],[10,173],[15,172],[20,42],[25,5],[30,11],[35,13],[40,15],[45,5],[50,2],[55,2],[60,1],[90,1],[225,1],[255,1]]</t>
  </si>
  <si>
    <t xml:space="preserve">[[0,10],[5,65],[10,240],[15,207],[20,28],[25,4],[30,5],[35,3],[40,3],[45,4],[50,3],[55,2],[60,5],[65,1],[70,1],[75,3],[80,1],[95,1],[350,1],[570,1],[800,1]]</t>
  </si>
  <si>
    <t xml:space="preserve">[[0,136],[5,203],[10,234],[15,403],[20,140],[25,31],[30,16],[35,8],[40,5],[45,4],[50,4],[55,6],[60,1],[65,1],[70,3],[75,3],[80,4],[85,1],[90,1],[100,1],[105,1],[110,2],[115,2],[130,1],[135,3],[140,1],[145,4],[155,1],[170,2],[190,1],[200,1],[205,1],[230,1],[260,1],[325,1],[370,1],[440,1],[1640,1]]</t>
  </si>
  <si>
    <t xml:space="preserve">[[0,48],[5,242],[10,519],[15,322],[20,62],[25,13],[30,7],[35,9],[40,3],[45,2],[50,5],[55,2],[60,3],[65,2],[70,3],[75,1],[80,4],[90,1],[95,2],[100,1],[105,1],[110,1],[115,1],[120,3],[125,1],[130,1],[140,1],[165,1],[170,1],[180,1],[205,1],[215,2],[230,1],[235,1],[250,1],[355,1],[390,1],[455,1],[475,1],[530,1],[545,1],[640,1],[795,1],[970,1],[1100,1],[2855,1]]</t>
  </si>
  <si>
    <t xml:space="preserve">[[0,9],[5,59],[10,256],[15,318],[20,113],[25,15],[30,3],[35,3],[40,4],[45,9],[50,3],[55,6],[60,5],[65,5],[70,5],[75,1],[80,1],[85,1],[90,1],[95,2],[100,1],[105,1],[110,2],[115,2],[125,1],[130,3],[140,1],[155,1],[170,1],[180,1],[195,1],[240,1],[280,1],[295,1],[545,1]]</t>
  </si>
  <si>
    <t xml:space="preserve">[[0,66],[5,131],[10,185],[15,196],[20,182],[25,89],[30,26],[35,9],[40,9],[45,13],[50,2],[55,2],[60,3],[65,3],[75,1],[80,1],[90,1],[120,1]]</t>
  </si>
  <si>
    <t xml:space="preserve">[[0,8],[5,103],[10,286],[15,479],[20,236],[25,128],[30,32],[35,9],[40,1],[85,1]]</t>
  </si>
  <si>
    <t xml:space="preserve">[[0,31],[5,162],[10,572],[15,468],[20,158],[25,25],[30,4],[35,4],[40,3],[45,2],[50,1],[55,4],[60,5],[65,2],[70,9],[75,1],[80,2],[95,3],[130,1],[190,1],[195,1],[585,1]]</t>
  </si>
  <si>
    <t xml:space="preserve">[[0,54],[5,136],[10,149],[15,356],[20,317],[25,46],[30,14],[35,1],[40,1],[110,1],[150,1],[240,1],[340,1],[800,1]]</t>
  </si>
  <si>
    <t xml:space="preserve">[[0,15],[5,82],[10,246],[15,441],[20,225],[25,37],[30,1],[40,1],[345,1]]</t>
  </si>
  <si>
    <t xml:space="preserve">[[0,10],[5,102],[10,382],[15,462],[20,189],[25,51],[30,4],[35,2],[40,1],[45,2],[55,2],[65,1],[80,1],[110,1],[135,1]]</t>
  </si>
  <si>
    <t xml:space="preserve">[[0,12],[5,138],[10,328],[15,302],[20,100],[25,17],[50,1],[70,1],[80,1],[90,1],[95,2]]</t>
  </si>
  <si>
    <t xml:space="preserve">[[0,15],[5,186],[10,528],[15,300],[20,67],[25,8],[30,3],[35,3],[40,2],[45,1],[50,1],[60,1],[65,1],[70,1],[95,1],[100,1],[105,1],[120,1],[125,4],[155,1],[160,1],[175,1],[560,1],[770,1]]</t>
  </si>
  <si>
    <t xml:space="preserve">[[0,198],[5,501],[10,564],[15,330],[20,128],[25,27],[30,12],[35,5],[40,3],[60,1],[75,2],[90,1],[105,1],[115,1],[170,1],[205,1],[215,1],[250,1],[305,1],[365,1],[375,1],[445,1]]</t>
  </si>
  <si>
    <t xml:space="preserve">[[0,23],[5,115],[10,305],[15,487],[20,221],[25,60],[30,11],[35,2],[40,1],[65,1],[90,1],[100,1],[170,1],[180,1],[280,1],[330,1]]</t>
  </si>
  <si>
    <t xml:space="preserve">[[0,28],[5,252],[10,271],[15,244],[20,119],[25,50],[30,9],[35,1],[40,1],[55,1],[65,1],[70,1],[80,1],[85,2],[90,1],[105,2],[110,1],[115,1],[135,1],[170,1],[220,1]]</t>
  </si>
  <si>
    <t xml:space="preserve">[[0,118],[5,337],[10,628],[15,409],[20,174],[25,97],[30,20],[35,9],[40,16],[45,1],[50,2],[55,2],[65,4],[70,1],[75,1],[85,1],[90,1],[100,2],[105,1],[120,3],[140,1],[150,1],[160,1],[165,1],[175,1],[180,1],[220,1],[225,1],[260,3],[405,1],[415,1],[420,1],[700,1]]</t>
  </si>
  <si>
    <t xml:space="preserve">[[0,9],[5,63],[10,151],[15,231],[20,211],[25,63],[30,17],[35,9],[40,17],[45,14],[50,21],[55,5],[60,7],[65,12],[70,7],[75,4],[80,3],[85,3],[90,1],[95,1],[100,1],[125,1],[245,1]]</t>
  </si>
  <si>
    <t xml:space="preserve">[[0,33],[5,184],[10,320],[15,228],[20,194],[25,188],[30,130],[35,92],[40,85],[45,69],[50,44],[55,24],[60,8],[65,8],[70,14],[75,7],[80,3],[85,3],[90,5],[95,3],[100,1],[115,1],[170,1]]</t>
  </si>
  <si>
    <t xml:space="preserve">[[0,22],[5,84],[10,273],[15,404],[20,218],[25,61],[30,8],[35,3],[40,2],[45,3],[50,4],[55,1],[100,2],[105,1],[430,1]]</t>
  </si>
  <si>
    <t xml:space="preserve">[[0,42],[5,459],[10,719],[15,566],[20,432],[25,151],[30,57],[35,33],[40,14],[45,4],[50,1],[60,1],[70,1],[75,1],[95,1],[105,1],[135,1],[230,1],[240,1],[430,1],[475,1]]</t>
  </si>
  <si>
    <t xml:space="preserve">[[0,33],[5,174],[10,255],[15,194],[20,63],[25,18],[30,5],[35,4],[40,7],[45,3],[50,4],[55,3],[60,2],[75,1],[80,2],[90,2],[105,2],[120,1],[130,1],[135,1],[260,1]]</t>
  </si>
  <si>
    <t xml:space="preserve">[[0,102],[5,194],[10,311],[15,236],[20,52],[25,8],[30,2],[40,2],[45,2],[50,1],[90,1],[100,1],[115,1],[155,1],[170,1],[300,1]]</t>
  </si>
  <si>
    <t xml:space="preserve">[[0,9],[5,66],[10,339],[15,395],[20,69],[25,11],[30,4],[35,1],[40,2],[45,1],[55,2],[75,1],[100,1],[105,1],[130,1],[535,1]]</t>
  </si>
  <si>
    <t xml:space="preserve">[[0,12],[5,39],[10,169],[15,304],[20,89],[25,17],[30,5],[35,4],[40,3],[45,4],[50,3],[55,2],[65,1],[80,1],[90,1],[95,2],[100,3],[105,1],[110,4],[115,6],[120,1],[125,1],[450,1],[500,1]]</t>
  </si>
  <si>
    <t xml:space="preserve">[[0,14],[5,122],[10,425],[15,465],[20,75],[25,15],[30,7],[35,5],[40,1],[55,1],[60,2],[65,1],[80,1],[90,2],[95,2],[115,1],[125,2],[135,1],[165,1],[170,1],[240,1],[320,1],[370,1],[485,1],[1520,1]]</t>
  </si>
  <si>
    <t xml:space="preserve">[[0,11],[5,72],[10,263],[15,459],[20,159],[25,12],[30,2],[40,2],[45,2],[50,2],[55,4],[60,3],[65,1],[70,1],[75,2],[80,1],[90,2],[95,1],[105,2],[115,2],[120,1],[175,1]]</t>
  </si>
  <si>
    <t xml:space="preserve">[[0,6],[5,21],[10,120],[15,159],[20,48],[25,2],[30,1],[35,1],[40,1],[50,1],[55,1],[80,1],[125,1],[135,2],[155,1]]</t>
  </si>
  <si>
    <t xml:space="preserve">[[0,33],[5,177],[10,453],[15,386],[20,123],[25,13],[30,5],[35,1],[40,3],[45,1],[50,2],[55,2],[60,1],[85,2],[120,1]]</t>
  </si>
  <si>
    <t xml:space="preserve">[[0,11],[5,129],[10,331],[15,297],[20,74],[25,15],[30,4],[35,3],[40,2],[45,3],[50,2],[55,1],[60,1],[70,1],[75,1],[80,1],[85,2],[95,2],[100,1],[140,1],[205,1],[220,1],[335,1]]</t>
  </si>
  <si>
    <t xml:space="preserve">[[0,24],[5,95],[10,324],[15,438],[20,124],[25,19],[30,7],[35,3],[60,1],[65,1],[90,1],[95,1],[100,1],[105,1],[110,1],[135,1],[155,1],[165,1],[180,1],[200,1],[240,1],[265,1],[440,1],[560,1],[695,1]]</t>
  </si>
  <si>
    <t xml:space="preserve">[[0,16],[5,96],[10,235],[15,398],[20,60],[25,10],[40,1],[55,2],[70,1],[75,1],[100,2],[150,2],[420,1]]</t>
  </si>
  <si>
    <t xml:space="preserve">[[0,70],[5,148],[10,144],[15,139],[20,60],[25,27],[30,20],[35,11],[40,7],[45,2],[50,4],[55,2],[60,4],[65,4],[70,1],[85,3],[90,1],[95,1],[100,1],[105,2],[110,2],[115,1],[125,2],[145,2],[150,2],[165,1],[170,1],[190,2],[200,1],[210,1],[215,1],[220,2],[315,1],[340,2],[375,1],[380,1],[395,1],[415,1],[570,1],[575,1],[675,1],[685,1],[725,1],[800,1],[815,1],[860,1],[970,1],[1030,1],[1485,1]]</t>
  </si>
  <si>
    <t xml:space="preserve">[[0,134],[5,382],[10,160],[15,62],[20,31],[25,20],[30,5],[35,4],[40,5],[45,1],[50,1],[55,1],[95,1],[110,1],[135,1],[325,1]]</t>
  </si>
  <si>
    <t xml:space="preserve">[[0,6],[5,69],[10,196],[15,245],[20,77],[25,11],[30,4],[35,2],[40,1],[45,2],[55,1],[60,2],[70,2],[105,1],[125,1],[130,1],[160,3],[290,1],[470,1]]</t>
  </si>
  <si>
    <t xml:space="preserve">[[0,46],[5,153],[10,193],[15,205],[20,92],[25,28],[30,21],[35,26],[40,11],[45,6],[50,2],[55,2],[60,3],[65,2],[70,1],[75,1],[85,1],[90,1],[105,1],[125,1],[170,1],[175,1],[200,1]]</t>
  </si>
  <si>
    <t xml:space="preserve">[[0,29],[5,29],[10,85],[15,228],[20,127],[25,27],[30,6],[35,6],[40,4],[45,3],[50,3],[55,1],[60,2],[65,2],[80,2],[85,3],[90,2],[95,4],[100,3],[115,2],[120,1],[125,1],[135,2],[140,1],[275,1],[1785,1]]</t>
  </si>
  <si>
    <t xml:space="preserve">[[0,42],[5,122],[10,225],[15,144],[20,66],[25,23],[30,9],[35,4],[40,4],[45,1],[50,6],[55,1],[60,2],[65,1],[70,4],[80,2],[85,1],[90,1],[95,1],[100,1],[115,2],[125,2],[130,1],[170,1],[175,1],[180,1],[185,1],[215,1],[225,1],[245,1],[280,1],[305,1],[340,1],[405,1],[520,1],[680,1],[795,1],[820,1],[1040,1],[1180,1]]</t>
  </si>
  <si>
    <t xml:space="preserve">[[0,121],[5,159],[10,95],[15,72],[20,27],[25,9],[30,12],[35,5],[45,4],[50,2],[55,4],[60,1],[65,1],[70,1],[80,2],[85,1],[90,2],[95,1],[100,2],[110,1],[115,1],[145,1],[235,1],[305,1]]</t>
  </si>
  <si>
    <t xml:space="preserve">[[0,63],[5,182],[10,168],[15,128],[20,130],[25,35],[30,5],[35,5],[40,4],[45,1],[50,4],[55,2],[65,2],[70,2],[75,2],[85,1],[125,2],[150,1],[165,1],[175,1],[205,1],[400,1],[675,1]]</t>
  </si>
  <si>
    <t xml:space="preserve">[[0,23],[5,52],[10,49],[15,53],[20,39],[25,22],[30,20],[35,10],[40,18],[45,1],[50,6],[55,6],[60,3],[70,2],[75,2],[80,1],[85,1],[95,4],[100,1],[105,1],[120,1],[130,1],[140,1],[145,1],[150,1],[155,2],[165,1],[180,1],[200,1],[270,1],[380,1],[770,1]]</t>
  </si>
  <si>
    <t xml:space="preserve">[[0,32],[5,25],[10,40],[15,22],[20,24],[25,15],[30,16],[35,6],[40,13],[45,6],[50,1],[55,2],[60,4],[65,1],[80,3],[90,1],[105,1],[255,1]]</t>
  </si>
  <si>
    <t xml:space="preserve">[[0,40],[5,254],[10,590],[15,608],[20,216],[25,63],[30,27],[35,9],[40,3],[45,3],[50,3],[55,3],[60,3],[65,2],[70,1],[75,2],[95,1],[100,1],[105,1],[110,1],[290,1],[500,1],[545,1]]</t>
  </si>
  <si>
    <t xml:space="preserve">[[0,73],[5,299],[10,198],[15,242],[20,170],[25,60],[30,5],[35,2],[40,1],[190,1],[390,1]]</t>
  </si>
  <si>
    <t xml:space="preserve">[[0,63],[5,138],[10,240],[15,406],[20,184],[25,42],[30,20],[35,5],[40,9],[45,5],[50,2],[55,8],[60,5],[65,2],[70,2],[75,4],[80,1],[90,2],[95,1],[100,1],[130,1],[155,1],[160,2],[170,1],[210,1],[225,1],[265,1],[440,1],[625,1],[1545,1],[1640,1]]</t>
  </si>
  <si>
    <t xml:space="preserve">[[0,155],[5,358],[10,336],[15,162],[20,69],[25,36],[30,25],[35,7],[40,2],[45,2],[50,2],[55,1],[65,1],[70,1],[80,1],[90,1],[105,1],[120,1],[130,1],[160,2],[175,1],[210,1],[215,1],[265,1]]</t>
  </si>
  <si>
    <t xml:space="preserve">[[0,53],[5,218],[10,265],[15,175],[20,42],[25,18],[30,6],[35,4],[40,3],[45,3],[50,1],[55,2],[60,1],[65,2],[70,9],[75,1],[85,2],[90,2],[95,1],[100,1],[105,1],[115,1],[235,1],[260,1],[350,1]]</t>
  </si>
  <si>
    <t xml:space="preserve">[[0,102],[5,215],[10,305],[15,272],[20,104],[25,39],[30,10],[35,10],[40,3],[45,2],[50,2],[55,2],[60,3],[65,1],[70,1],[75,1],[80,2],[90,3],[95,1],[120,1],[125,1],[140,1],[145,1],[185,2],[190,1],[265,1],[355,1],[1265,1]]</t>
  </si>
  <si>
    <t xml:space="preserve">[[0,38],[5,60],[10,215],[15,366],[20,163],[25,32],[30,9],[35,3],[40,1],[50,1],[55,3],[60,2],[65,3],[80,1],[135,1],[155,1],[180,1],[185,1],[470,1]]</t>
  </si>
  <si>
    <t xml:space="preserve">[[0,158],[5,358],[10,245],[15,138],[20,60],[25,26],[30,10],[35,6],[40,2],[45,2],[55,4],[60,1],[65,3],[75,1],[80,1],[85,1],[90,1],[110,1],[220,1],[225,1]]</t>
  </si>
  <si>
    <t xml:space="preserve">[[0,107],[5,287],[10,395],[15,308],[20,134],[25,38],[30,8],[35,2],[40,1],[45,2],[55,1],[60,4],[65,2],[70,1],[75,2],[85,1],[90,1],[95,1],[105,1],[165,1],[520,1]]</t>
  </si>
  <si>
    <t xml:space="preserve">[[0,130],[5,305],[10,374],[15,338],[20,215],[25,96],[30,42],[35,30],[40,12],[45,6],[50,11],[55,2],[60,4],[65,2],[70,4],[80,2],[105,1],[110,1],[115,1],[120,1],[125,1]]</t>
  </si>
  <si>
    <t xml:space="preserve">[[0,122],[5,244],[10,329],[15,338],[20,238],[25,168],[30,83],[35,44],[40,24],[45,21],[50,13],[55,5],[60,3],[65,2],[70,1],[90,1],[95,1],[100,1],[110,2],[115,1],[120,1],[130,1],[340,1]]</t>
  </si>
  <si>
    <t xml:space="preserve">[[0,74],[5,94],[10,183],[15,330],[20,410],[25,168],[30,17],[35,10],[40,6],[45,2],[50,2],[60,1],[70,2],[75,2],[95,2],[105,1],[110,1],[135,2],[155,1],[185,1],[210,1],[400,1],[785,1]]</t>
  </si>
  <si>
    <t xml:space="preserve">[[0,71],[5,172],[10,283],[15,366],[20,266],[25,121],[30,60],[35,32],[40,16],[45,5],[50,2],[80,1],[90,1],[120,2],[140,1],[160,1],[200,1],[360,1],[385,1]]</t>
  </si>
  <si>
    <t xml:space="preserve">[[0,286],[5,849],[10,296],[15,115],[20,42],[25,25],[30,16],[35,13],[40,8],[45,6],[50,2],[55,3],[60,2],[65,1],[70,1],[90,1],[95,1],[140,1],[145,1],[180,1],[225,1],[250,1]]</t>
  </si>
  <si>
    <t xml:space="preserve">[[0,17],[5,150],[10,297],[15,466],[20,332],[25,57],[30,7],[35,2],[45,1],[50,3],[55,1],[70,1],[75,2],[85,2],[90,1],[95,3],[100,1],[110,1],[120,1],[130,1],[140,1],[160,1],[170,1],[185,1],[580,1],[885,1]]</t>
  </si>
  <si>
    <t xml:space="preserve">[[0,7],[5,66],[10,242],[15,613],[20,399],[25,71],[30,22],[35,20],[40,10],[45,11],[50,1],[195,1],[265,1],[380,1]]</t>
  </si>
  <si>
    <t xml:space="preserve">[[0,89],[5,295],[10,359],[15,253],[20,62],[25,8],[30,6],[35,5],[40,3],[45,1],[50,1],[60,1],[65,2]]</t>
  </si>
  <si>
    <t xml:space="preserve">[[0,56],[5,260],[10,308],[15,376],[20,191],[25,17],[30,3],[35,2],[40,1],[45,1],[60,1],[85,1],[120,1],[185,1],[205,1],[500,1]]</t>
  </si>
  <si>
    <t xml:space="preserve">[[0,181],[5,341],[10,403],[15,125],[20,47],[25,30],[30,14],[35,22],[40,25],[45,16],[50,20],[55,14],[60,14],[65,18],[70,20],[75,10],[80,15],[85,11],[90,8],[95,8],[100,6],[105,10],[110,8],[115,6],[120,4],[125,2],[130,4],[135,7],[140,6],[145,5],[150,4],[155,5],[160,2],[165,6],[170,3],[175,2],[180,4],[185,2],[190,3],[195,3],[210,6],[215,5],[220,4],[225,3],[230,2],[240,1],[245,1],[260,4],[265,3],[275,2],[280,2],[285,2],[295,3],[300,2],[305,2],[310,2],[315,1],[320,2],[340,1],[345,1],[355,1],[360,1],[370,2],[385,2],[405,1],[410,1],[425,1],[430,1],[435,1],[460,1],[485,1],[500,1],[525,1],[540,1],[550,1],[570,1],[580,1],[665,1],[690,1],[700,1],[720,1],[740,1],[745,1],[850,1],[905,1],[935,1],[945,1],[1115,1],[1185,1],[1535,1],[1635,1],[2000,1],[2375,1]]</t>
  </si>
  <si>
    <t xml:space="preserve">[[0,97],[5,225],[10,222],[15,371],[20,380],[25,69],[30,24],[35,20],[40,14],[45,18],[50,7],[55,2],[60,5],[65,1],[70,2],[75,1],[80,1],[90,2],[95,1],[115,1],[120,1],[125,1],[130,2],[135,1],[140,1],[145,1],[500,1],[645,1]]</t>
  </si>
  <si>
    <t xml:space="preserve">[[0,8],[5,64],[10,197],[15,251],[20,163],[25,90],[30,38],[35,27],[40,4],[45,1]]</t>
  </si>
  <si>
    <t xml:space="preserve">[[0,24],[5,131],[10,385],[15,378],[20,176],[25,63],[30,35],[35,8],[40,4],[45,5],[50,3],[55,6],[60,1],[350,2],[460,1],[590,1]]</t>
  </si>
  <si>
    <t xml:space="preserve">[[0,78],[5,127],[10,41],[15,36],[20,23],[25,15],[30,17],[35,14],[40,6],[45,15],[50,7],[55,7],[60,8],[65,4],[70,7],[75,4],[80,1],[85,2],[95,3],[100,2],[105,2],[110,1],[115,4],[120,1],[125,2],[130,1],[135,3],[140,1],[145,5],[155,2],[160,3],[165,3],[170,1],[180,3],[185,5],[190,2],[195,3],[200,2],[205,4],[210,3],[215,2],[220,1],[225,2],[230,1],[235,2],[245,2],[250,2],[255,2],[260,2],[265,1],[270,2],[275,1],[285,1],[290,2],[295,1],[300,2],[305,4],[330,1],[340,2],[350,3],[355,1],[360,1],[365,1],[370,2],[375,3],[380,1],[390,2],[405,2],[410,2],[420,1],[425,1],[435,1],[440,1],[445,1],[450,3],[455,1],[460,1],[465,2],[500,1],[515,1],[525,1],[535,1],[555,1],[560,3],[565,1],[575,1],[580,1],[605,1],[615,2],[640,1],[645,2],[685,1],[690,2],[705,1],[715,1],[730,1],[770,1],[810,1],[850,1],[935,1],[970,1],[1145,1],[1190,1],[1255,1],[1480,1],[1630,1],[1730,1],[1890,1],[2770,1]]</t>
  </si>
  <si>
    <t xml:space="preserve">[[0,38],[5,175],[10,279],[15,314],[20,129],[25,48],[30,32],[35,8],[40,5],[45,3],[50,2],[55,4],[60,2],[70,3],[95,2],[100,1],[105,1],[180,1],[190,1],[215,1],[295,1],[325,1],[395,1],[530,1],[1350,1]]</t>
  </si>
  <si>
    <t xml:space="preserve">[[0,49],[5,122],[10,227],[15,295],[20,200],[25,28],[30,13],[35,1],[40,1],[50,1],[60,1],[70,2],[75,1],[90,1],[95,1],[110,1],[115,1],[1510,1]]</t>
  </si>
  <si>
    <t xml:space="preserve">[[0,24],[5,130],[10,391],[15,536],[20,247],[25,44],[30,9],[35,5],[40,1],[55,1],[65,2],[80,2],[125,1],[265,1],[345,1],[360,1]]</t>
  </si>
  <si>
    <t xml:space="preserve">[[0,85],[5,198],[10,150],[15,261],[20,133],[25,26],[30,14],[35,4],[40,11],[45,3],[50,6],[55,2],[70,1],[75,2],[90,1],[115,1],[125,1],[130,1],[155,1],[170,1],[850,1]]</t>
  </si>
  <si>
    <t xml:space="preserve">[[0,31],[5,122],[10,134],[15,73],[20,26],[25,3],[40,2],[50,1],[70,1],[85,1],[235,1],[365,1],[460,1],[1240,1]]</t>
  </si>
  <si>
    <t xml:space="preserve">[[0,12],[5,95],[10,274],[15,522],[20,343],[25,89],[30,21],[35,12],[40,6],[45,2],[50,1],[55,1],[60,2],[75,3],[85,1],[90,1],[105,1],[110,1],[115,1],[130,1],[135,1],[155,1],[220,1],[230,1],[315,1],[780,1],[945,1]]</t>
  </si>
  <si>
    <t xml:space="preserve">[[0,30],[5,266],[10,433],[15,378],[20,212],[25,69],[30,8],[35,3],[40,3],[45,1],[130,1],[225,1]]</t>
  </si>
  <si>
    <t xml:space="preserve">[[0,59],[5,177],[10,159],[15,221],[20,146],[25,66],[30,19],[35,2],[40,2],[45,2],[50,1],[55,1],[60,3],[65,3],[75,2],[80,1],[85,3],[100,1],[115,1],[120,1],[140,1],[210,1],[265,1],[275,1],[375,1],[480,1],[810,1],[1125,1]]</t>
  </si>
  <si>
    <t xml:space="preserve">[[0,4],[5,7],[10,20],[15,21],[20,14],[25,7],[30,3],[35,4],[40,2],[45,3],[50,1],[220,1]]</t>
  </si>
  <si>
    <t xml:space="preserve">[[0,15],[5,73],[10,193],[15,301],[20,154],[25,43],[30,22],[35,9],[40,5],[45,2],[50,3],[55,1],[60,2],[65,3],[70,1],[75,1],[80,1],[95,1],[100,1],[165,1],[230,2],[380,1],[430,1]]</t>
  </si>
  <si>
    <t xml:space="preserve">[[0,34],[5,115],[10,289],[15,357],[20,246],[25,83],[30,39],[35,17],[40,7],[45,4],[50,3],[55,2],[60,1],[65,1],[75,2],[85,2],[110,1],[165,1]]</t>
  </si>
  <si>
    <t xml:space="preserve">[[0,51],[5,226],[10,349],[15,398],[20,174],[25,63],[30,11],[35,3],[45,4],[50,2],[55,1],[65,1],[70,2],[100,1],[120,1],[125,2],[130,3],[155,1],[165,1],[230,1],[270,1],[275,1],[565,1],[680,1]]</t>
  </si>
  <si>
    <t xml:space="preserve">[[0,40],[5,152],[10,279],[15,283],[20,78],[25,22],[30,3],[35,4],[40,3],[45,2],[50,2],[55,2],[60,1],[100,1],[305,2]]</t>
  </si>
  <si>
    <t xml:space="preserve">[[0,8],[5,57],[10,227],[15,250],[20,82],[25,12],[30,2],[40,1]]</t>
  </si>
  <si>
    <t xml:space="preserve">[[0,66],[5,332],[10,347],[15,125],[20,41],[25,50],[30,62],[35,39],[40,27],[45,17],[50,18],[55,22],[60,13],[65,11],[70,15],[75,13],[80,9],[85,5],[90,6],[95,8],[100,8],[105,4],[110,3],[115,3],[120,5],[125,4],[130,2],[135,3],[145,5],[150,5],[155,2],[165,1],[170,4],[175,4],[180,3],[185,1],[190,2],[195,4],[200,1],[205,3],[210,3],[215,1],[220,6],[225,1],[230,2],[235,2],[240,1],[245,3],[250,1],[260,2],[265,1],[270,7],[275,2],[280,2],[295,1],[300,1],[310,2],[320,2],[335,1],[355,1],[365,1],[375,2],[380,2],[385,2],[395,1],[400,1],[405,1],[420,1],[445,2],[450,2],[475,1],[485,1],[500,2],[535,1],[545,1],[550,1],[575,1],[635,1],[640,1],[655,1],[680,1],[690,1],[695,1],[700,1],[710,1],[740,1],[760,1],[770,2],[820,1],[850,1],[875,1],[890,1],[940,1],[1030,1],[1070,1],[1100,1],[1125,1],[1170,1],[1290,1],[1300,1],[1305,1],[1335,1],[1355,1],[1390,1],[1450,1],[1600,1],[1610,1],[1685,1],[1820,1],[2095,1],[2535,1],[6165,1]]</t>
  </si>
  <si>
    <t xml:space="preserve">[[0,48],[5,217],[10,365],[15,281],[20,130],[25,32],[30,30],[35,42],[40,15],[45,6],[50,8],[55,1],[60,3],[65,2],[70,2],[75,1],[80,2],[85,1],[90,1],[95,3],[100,1],[105,1],[110,2],[115,1],[120,1],[125,2],[130,2],[135,1],[140,3],[145,2],[150,2],[160,1],[165,2],[170,2],[180,1],[220,1],[235,1],[250,1],[270,1],[275,1],[315,1],[325,1],[340,2],[350,1],[415,1],[420,1],[445,1],[490,1],[635,1]]</t>
  </si>
  <si>
    <t xml:space="preserve">[[0,222],[5,428],[10,215],[15,106],[20,34],[25,15],[30,17],[35,13],[40,12],[45,3],[50,6],[55,1],[60,5],[65,2],[75,1],[80,1],[85,1],[95,3],[110,1],[115,1],[120,2],[130,1],[135,1],[140,3],[145,2],[150,2],[165,1],[170,1],[180,1],[200,1],[205,1],[215,1],[225,1],[230,1],[240,1],[250,1],[255,1],[320,1],[330,1],[370,1],[400,1],[430,1],[435,1],[450,1],[540,1],[795,1],[880,1],[970,1],[1135,1],[1255,1]]</t>
  </si>
  <si>
    <t xml:space="preserve">[[0,16],[5,122],[10,443],[15,522],[20,227],[25,28],[30,6],[35,2],[40,4],[45,3],[50,2],[55,4],[60,1],[65,1],[75,1],[95,2],[100,1],[105,1],[115,1],[120,1],[145,1],[155,1],[165,1],[205,1],[240,1],[270,1],[285,1],[395,1],[435,1],[445,1],[465,1],[590,1]]</t>
  </si>
  <si>
    <t xml:space="preserve">[[0,76],[5,153],[10,118],[15,52],[20,13],[25,8],[30,6],[35,10],[40,11],[45,6],[50,5],[55,2],[60,7],[65,7],[70,9],[75,6],[80,5],[85,8],[90,6],[95,8],[100,13],[105,8],[110,5],[115,6],[120,3],[125,7],[130,9],[135,4],[140,5],[145,4],[155,4],[160,2],[165,3],[170,5],[175,3],[180,3],[185,3],[190,5],[195,1],[200,3],[205,5],[210,5],[215,3],[220,2],[225,3],[230,3],[235,4],[240,2],[245,5],[250,1],[255,5],[260,6],[265,1],[270,2],[275,2],[280,1],[285,2],[290,3],[295,1],[300,2],[305,3],[310,2],[315,2],[330,1],[335,1],[340,1],[350,1],[355,1],[375,2],[385,2],[395,1],[400,1],[415,2],[420,1],[430,1],[435,2],[445,1],[450,1],[460,1],[465,2],[475,1],[505,1],[520,1],[535,1],[540,1],[550,1],[610,1],[680,1],[685,1],[735,1],[820,1],[875,1],[920,1],[1125,1]]</t>
  </si>
  <si>
    <t xml:space="preserve">[[0,163],[5,224],[10,190],[15,106],[20,48],[25,35],[30,15],[35,12],[40,4],[45,6],[50,16],[55,3],[60,2],[65,5],[70,5],[75,7],[80,4],[85,4],[90,1],[95,5],[105,3],[110,1],[115,4],[120,2],[125,4],[130,5],[135,11],[140,1],[145,7],[150,4],[155,9],[160,6],[165,5],[170,5],[175,2],[180,10],[185,5],[190,6],[195,3],[200,4],[205,1],[210,3],[215,5],[220,3],[225,2],[230,3],[235,2],[240,2],[245,4],[250,2],[255,1],[260,7],[265,5],[270,6],[275,4],[280,1],[285,3],[290,3],[295,1],[300,1],[305,4],[315,2],[325,2],[335,2],[340,2],[345,6],[350,1],[355,1],[360,5],[365,1],[370,2],[375,1],[380,1],[400,2],[405,2],[410,2],[415,1],[420,2],[425,4],[440,2],[445,1],[460,4],[470,1],[475,3],[500,1],[505,1],[515,2],[520,2],[530,1],[535,1],[540,1],[560,1],[565,2],[570,2],[575,3],[580,1],[590,1],[600,1],[625,1],[630,1],[645,1],[670,1],[680,1],[695,2],[715,1],[740,2],[770,1],[800,1],[820,1],[825,2],[865,1],[895,1],[910,1],[920,1],[935,1],[965,2],[970,1],[1050,1],[1060,1],[1095,1],[1150,1],[1240,1],[1405,1],[1410,1],[1515,1],[1620,1],[2070,1]]</t>
  </si>
  <si>
    <t xml:space="preserve">[[0,20],[5,38],[10,34],[15,20],[20,20],[25,22],[30,17],[35,10],[40,23],[45,10],[50,3],[55,3],[60,5],[65,5],[70,7],[75,2],[80,3],[85,3],[90,2],[95,3],[100,1],[105,4],[110,3],[115,5],[120,3],[125,1],[135,1],[140,1],[145,1],[150,3],[155,1],[165,1],[170,3],[180,1],[185,1],[190,1],[205,1],[210,2],[220,1],[230,1],[245,1],[250,1],[275,2],[280,1],[290,2],[320,1],[335,3],[375,1],[380,1],[425,4],[505,1],[820,1],[1280,1],[1850,1],[1945,1],[2320,1]]</t>
  </si>
  <si>
    <t xml:space="preserve">[[0,67],[5,194],[10,452],[15,488],[20,108],[25,16],[30,7],[35,7],[40,4],[45,12],[50,7],[55,4],[60,4],[65,7],[70,12],[75,4],[80,6],[85,4],[90,1],[95,3],[100,4],[105,4],[110,6],[125,2],[135,1],[140,1],[145,1],[150,1],[155,2],[160,1],[165,2],[170,1],[175,1],[185,3],[190,2],[195,3],[200,1],[205,2],[210,1],[220,1],[280,2],[310,1],[350,2],[360,1],[370,1],[375,1],[385,1],[430,1],[600,1],[790,1],[1960,1]]</t>
  </si>
  <si>
    <t xml:space="preserve">[[0,45],[5,149],[10,283],[15,165],[20,102],[25,48],[30,29],[35,30],[40,14],[45,6],[50,10],[55,8],[60,6],[65,3],[70,2],[75,3],[85,5],[90,3],[95,2],[100,2],[105,2],[110,1],[120,2],[125,2],[135,5],[140,1],[150,2],[165,1],[180,1],[190,1],[215,1],[220,2],[235,1],[270,1],[285,1],[315,1],[455,1],[470,1],[540,1],[890,1]]</t>
  </si>
  <si>
    <t xml:space="preserve">[[0,118],[5,381],[10,706],[15,548],[20,196],[25,21],[30,3],[35,1],[40,1],[45,1],[50,1],[55,2],[60,2],[75,1],[80,1],[125,1],[160,1],[165,1],[185,2],[325,1],[780,1]]</t>
  </si>
  <si>
    <t xml:space="preserve">[[0,5],[5,63],[10,223],[15,354],[20,75],[25,20],[30,7],[35,1],[80,1],[85,1],[115,2],[135,1],[485,1]]</t>
  </si>
  <si>
    <t xml:space="preserve">[[0,267],[5,378],[10,150],[15,38],[20,16],[25,11],[30,14],[35,9],[40,5],[45,13],[50,24],[55,8],[60,8],[65,6],[70,1],[75,3],[80,2],[85,6],[90,9],[95,2],[100,4],[105,3],[110,2],[115,1],[130,1],[150,2],[155,1],[160,3],[170,2],[180,1],[230,1],[260,1],[265,2],[310,1],[345,1],[365,1],[435,1],[460,1],[580,1]]</t>
  </si>
  <si>
    <t xml:space="preserve">[[0,239],[5,578],[10,378],[15,283],[20,229],[25,86],[30,51],[35,26],[40,24],[45,14],[50,20],[55,12],[60,11],[65,7],[70,6],[75,5],[80,3],[85,2],[90,5],[95,3],[100,4],[105,5],[110,4],[115,7],[120,7],[125,4],[130,8],[135,5],[140,3],[145,10],[150,5],[155,4],[165,2],[170,4],[175,2],[180,5],[185,4],[190,2],[200,3],[205,3],[210,1],[220,3],[225,3],[230,1],[235,3],[240,4],[245,5],[250,1],[255,3],[260,1],[265,2],[270,3],[275,3],[280,1],[285,1],[290,2],[295,2],[300,4],[310,1],[315,1],[320,1],[325,1],[330,2],[340,1],[345,1],[350,1],[385,2],[390,3],[395,2],[410,2],[415,2],[430,1],[445,1],[460,1],[465,1],[475,1],[485,1],[505,1],[520,2],[530,2],[535,1],[555,1],[560,1],[575,1],[580,1],[595,1],[625,1],[635,1],[640,1],[690,1],[695,1],[725,1],[730,2],[740,1],[760,1],[765,1],[770,1],[800,2],[825,1],[895,1],[960,1],[965,1],[975,1],[995,1],[1045,1],[1255,1],[1480,2],[1605,1],[2055,1]]</t>
  </si>
  <si>
    <t xml:space="preserve">[[0,38],[5,49],[10,41],[15,66],[20,33],[25,26],[30,19],[35,16],[40,21],[45,23],[50,17],[55,15],[60,9],[65,6],[70,11],[75,18],[80,18],[85,21],[90,16],[95,16],[100,17],[105,13],[110,6],[115,11],[120,15],[125,7],[130,9],[135,8],[140,12],[145,6],[150,6],[155,10],[160,13],[165,14],[170,6],[175,6],[180,11],[185,6],[190,13],[195,11],[200,7],[205,12],[210,6],[215,10],[220,5],[225,8],[230,10],[235,6],[240,6],[245,6],[250,4],[255,6],[260,13],[265,3],[270,6],[275,3],[280,7],[285,3],[290,1],[295,2],[300,4],[305,4],[310,9],[315,6],[320,2],[325,1],[330,3],[335,2],[340,3],[345,1],[350,9],[355,3],[360,14],[365,5],[370,4],[375,1],[385,4],[390,4],[395,4],[400,5],[405,1],[410,4],[415,4],[420,2],[425,1],[430,3],[435,2],[445,3],[450,3],[455,2],[460,4],[465,1],[475,4],[480,5],[485,3],[490,1],[495,4],[500,1],[510,3],[515,1],[520,3],[525,3],[530,1],[540,2],[560,2],[565,4],[570,1],[575,1],[580,1],[595,2],[605,1],[610,1],[615,1],[620,1],[625,1],[645,2],[650,2],[655,1],[670,3],[675,1],[680,2],[685,1],[700,2],[705,1],[715,1],[720,1],[730,1],[735,1],[740,5],[745,1],[750,2],[755,2],[775,1],[780,1],[790,1],[805,2],[835,1],[840,2],[850,1],[865,1],[870,2],[885,1],[890,1],[895,2],[915,1],[920,1],[935,1],[950,1],[960,1],[965,1],[975,1],[980,3],[1000,1],[1010,2],[1030,2],[1070,1],[1075,1],[1115,1],[1130,1],[1140,1],[1180,1],[1255,1],[1285,1],[1315,1],[1340,2],[1360,1],[1385,1],[1440,1],[1505,1],[1625,1],[1655,1],[1680,1],[1895,1],[2340,1],[2510,1],[2570,1]]</t>
  </si>
  <si>
    <t xml:space="preserve">[[0,34],[5,54],[10,162],[15,342],[20,211],[25,46],[30,18],[35,7],[40,11],[45,8],[50,8],[55,8],[60,7],[65,13],[70,13],[75,11],[80,17],[85,8],[90,12],[95,8],[100,7],[105,10],[110,7],[115,5],[120,7],[125,8],[130,9],[135,1],[140,7],[145,1],[150,8],[155,2],[160,6],[165,2],[170,3],[175,4],[180,1],[185,4],[190,2],[195,3],[205,4],[210,2],[215,4],[220,1],[230,4],[235,2],[240,2],[245,6],[250,1],[255,1],[260,2],[270,1],[280,2],[285,1],[290,3],[300,2],[320,1],[325,2],[340,1],[345,1],[350,2],[355,3],[365,3],[390,2],[410,2],[420,1],[440,1],[445,1],[450,1],[460,1],[490,1],[500,1],[525,1],[575,1],[605,1],[760,1],[870,1],[905,1],[930,1],[990,1],[1030,1],[1115,1],[1410,1],[1470,1]]</t>
  </si>
  <si>
    <t xml:space="preserve">[[0,1],[10,2],[15,2],[20,2],[30,3],[35,2],[45,2],[50,5],[55,1],[60,1],[65,1],[70,1],[75,2],[80,1],[90,1],[105,1],[135,1],[140,3],[155,1],[160,1],[175,1],[180,1],[195,1],[200,2],[220,1],[230,1],[235,1],[250,1],[260,1],[280,1],[295,1],[300,2],[305,1],[310,3],[330,1],[385,1],[395,1],[405,1],[410,1],[415,2],[420,1],[445,1],[455,1],[470,1],[480,1],[515,1],[535,1],[550,1],[560,1],[565,1],[595,1],[610,1],[630,2],[745,1]]</t>
  </si>
  <si>
    <t xml:space="preserve">[[0,171],[5,409],[10,412],[15,203],[20,56],[25,15],[30,6],[35,2],[40,14],[45,9],[50,4],[55,3],[65,2],[70,3],[75,2],[80,2],[85,3],[95,4],[100,2],[110,3],[115,2],[120,1],[125,1],[130,4],[135,2],[140,3],[145,2],[150,5],[155,3],[160,5],[165,1],[180,3],[190,2],[195,1],[200,2],[205,1],[210,1],[215,2],[225,1],[230,1],[240,2],[275,1],[285,1],[295,1],[305,2],[310,1],[335,1],[340,1],[375,1],[385,1],[390,1],[395,2],[405,1],[420,1],[430,1],[490,1],[595,2],[605,1],[690,1],[705,1],[725,1],[735,1],[820,1],[870,2],[885,1],[995,1],[1190,1],[1730,1]]</t>
  </si>
  <si>
    <t xml:space="preserve">[[0,66],[5,235],[10,170],[15,55],[20,10],[25,12],[30,13],[35,10],[40,11],[45,7],[50,5],[55,5],[60,5],[65,2],[70,2],[75,1],[80,3],[85,8],[90,4],[95,7],[100,4],[105,3],[110,3],[115,2],[120,5],[125,5],[130,2],[135,6],[140,3],[145,3],[150,5],[155,2],[160,2],[165,4],[175,1],[180,5],[185,3],[190,1],[195,2],[200,1],[205,1],[215,3],[220,2],[230,1],[235,1],[240,2],[245,1],[250,2],[255,2],[275,1],[285,1],[295,1],[300,1],[320,1],[325,1],[335,1],[340,1],[345,1],[355,1],[360,1],[370,1],[380,1],[385,1],[390,1],[400,1],[415,1],[425,1],[445,1],[450,1],[470,1],[505,3],[565,1],[610,1],[690,1],[720,2],[725,1],[735,1],[760,1],[790,1],[795,1],[830,1],[845,1],[865,1],[915,1],[1310,1],[1385,1],[1650,1],[2485,1]]</t>
  </si>
  <si>
    <t xml:space="preserve">[[0,147],[5,257],[10,213],[15,145],[20,111],[25,80],[30,72],[35,36],[40,22],[45,33],[50,33],[55,30],[60,26],[65,27],[70,30],[75,17],[80,19],[85,19],[90,14],[95,16],[100,10],[105,18],[110,12],[115,13],[120,18],[125,18],[130,16],[135,11],[140,7],[145,8],[150,9],[155,4],[160,5],[165,10],[170,9],[175,7],[180,5],[185,8],[190,5],[195,8],[200,13],[205,8],[210,6],[215,2],[220,3],[225,3],[230,9],[235,7],[240,8],[245,6],[250,5],[255,8],[260,6],[270,3],[275,6],[280,4],[285,6],[290,6],[295,4],[305,3],[310,6],[315,1],[320,3],[325,5],[330,4],[335,3],[340,1],[345,1],[350,3],[355,1],[365,2],[370,1],[375,2],[395,4],[400,2],[405,1],[410,2],[415,1],[420,1],[430,4],[435,2],[440,2],[445,2],[450,1],[470,1],[475,2],[480,1],[490,1],[495,2],[510,1],[520,2],[525,1],[530,1],[535,1],[545,2],[555,1],[560,1],[565,1],[570,3],[580,1],[585,1],[590,1],[595,2],[610,1],[620,1],[635,1],[655,1],[660,1],[665,3],[670,1],[685,1],[695,1],[700,1],[730,1],[755,1],[770,2],[790,1],[795,1],[815,1],[825,2],[830,2],[875,1],[885,2],[980,1],[990,1],[1010,1],[1015,1],[1020,1],[1040,1],[1050,1],[1055,1],[1070,1],[1085,1],[1165,1],[1175,1],[1245,1],[1380,1],[1525,1],[1535,1],[1545,1],[1590,1],[1620,1],[1650,1],[1685,1],[1710,1],[1760,1],[1960,1],[2095,1],[2215,1]]</t>
  </si>
  <si>
    <t xml:space="preserve">[[0,219],[5,338],[10,97],[15,33],[20,19],[25,15],[30,9],[35,15],[40,13],[45,10],[50,3],[55,10],[60,4],[65,2],[70,3],[75,7],[80,5],[85,3],[90,2],[100,1],[105,2],[110,1],[115,3],[120,2],[125,2],[130,1],[135,2],[145,2],[150,1],[160,1],[170,2],[180,1],[185,1],[190,1],[195,1],[200,1],[205,1],[210,1],[215,1],[225,1],[230,2],[235,1],[250,1],[275,1],[280,1],[300,2],[310,1],[320,1],[360,1],[380,1],[405,1],[410,1],[550,1]]</t>
  </si>
  <si>
    <t xml:space="preserve">[[0,21],[5,196],[10,469],[15,146],[20,35],[25,6],[30,11],[35,15],[40,13],[45,1],[50,3],[55,4],[60,2],[65,1],[75,2],[80,1],[85,1],[95,2],[100,1],[105,1],[110,2],[120,1],[150,1],[195,1],[200,1]]</t>
  </si>
  <si>
    <t xml:space="preserve">[[0,35],[5,213],[10,362],[15,289],[20,82],[25,20],[30,6],[35,4],[40,4],[50,5],[55,1],[60,1],[65,1],[70,2],[75,1],[80,5],[85,1],[90,1],[95,1],[100,2],[105,1],[130,5],[160,1],[170,1],[185,1],[200,1],[240,1],[245,1]]</t>
  </si>
  <si>
    <t xml:space="preserve">[[0,54],[5,268],[10,290],[15,167],[20,83],[25,19],[30,20],[35,13],[40,12],[45,8],[50,14],[55,4],[60,7],[65,3],[70,2],[75,1],[80,1],[85,1],[95,1],[100,2],[170,1],[195,1],[310,1]]</t>
  </si>
  <si>
    <t xml:space="preserve">[[0,39],[5,243],[10,439],[15,292],[20,57],[25,8],[30,2],[40,1],[55,3],[60,1],[65,1],[70,2],[100,2],[115,1],[145,1],[150,1],[155,1],[575,1]]</t>
  </si>
  <si>
    <t xml:space="preserve">[[0,110],[5,359],[10,547],[15,307],[20,86],[25,23],[30,13],[35,6],[40,5],[45,4],[50,2],[55,5],[60,6],[65,4],[70,5],[75,5],[80,3],[85,4],[95,1],[100,1],[105,1],[130,1],[135,1],[145,1],[150,1],[155,1],[230,1],[235,1],[260,1],[595,1]]</t>
  </si>
  <si>
    <t xml:space="preserve">[[0,106],[5,239],[10,132],[15,112],[20,45],[25,39],[30,27],[35,20],[40,8],[45,7],[50,7],[55,6],[60,9],[65,10],[70,4],[75,5],[80,4],[85,4],[90,1],[95,3],[100,3],[105,4],[110,1],[115,2],[120,1],[125,1],[135,1],[145,1],[150,2],[155,1],[170,2],[175,1],[180,1],[190,1],[195,1],[200,1],[210,1],[265,1],[310,1]]</t>
  </si>
  <si>
    <t xml:space="preserve">[[0,40],[5,176],[10,257],[15,155],[20,72],[25,26],[30,5],[35,8],[40,2],[45,3],[50,2],[60,5],[65,4],[70,2],[75,1],[85,1],[90,2],[95,1],[105,1],[110,1],[155,1],[170,1],[210,2],[230,1],[240,1],[295,1],[385,1],[445,1],[1180,1]]</t>
  </si>
  <si>
    <t xml:space="preserve">[[0,66],[5,140],[10,196],[15,188],[20,116],[25,48],[30,26],[35,17],[40,20],[45,16],[50,12],[55,4],[60,8],[65,3],[70,4],[75,4],[80,2],[85,4],[95,3],[100,1],[105,2],[120,1],[125,3],[130,2],[135,1],[140,1],[150,2],[155,1],[160,1],[165,1],[170,2],[175,1],[210,2],[220,1],[250,1],[325,1],[445,1],[1320,1]]</t>
  </si>
  <si>
    <t xml:space="preserve">[[0,124],[5,418],[10,291],[15,172],[20,83],[25,43],[30,23],[35,18],[40,7],[45,9],[50,5],[55,1],[60,1],[65,3],[70,3],[75,4],[80,2],[85,1],[90,2],[95,3],[100,2],[105,1],[125,1],[370,1],[1965,1]]</t>
  </si>
  <si>
    <t xml:space="preserve">[[0,152],[5,308],[10,104],[15,63],[20,25],[25,15],[30,13],[35,11],[40,11],[45,6],[50,6],[55,5],[60,4],[65,4],[70,2],[75,3],[80,2],[85,2],[90,1],[95,2],[100,1],[115,1],[120,1],[125,2],[130,1],[140,2],[150,2],[155,2],[160,2],[185,1],[375,1]]</t>
  </si>
  <si>
    <t xml:space="preserve">[[0,207],[5,423],[10,277],[15,137],[20,91],[25,57],[30,35],[35,15],[40,7],[45,2],[50,1],[55,2],[60,4],[65,6],[70,1],[75,4],[80,7],[90,2],[95,2],[100,1],[105,5],[110,1],[115,2],[120,1],[125,1],[130,2],[140,2],[145,1],[150,1],[160,2],[200,1],[225,1],[250,1],[280,1],[305,1]]</t>
  </si>
  <si>
    <t xml:space="preserve">[[0,114],[5,586],[10,481],[15,166],[20,25],[25,6],[30,1],[35,3],[40,3],[45,1],[50,2],[60,1],[70,1],[75,1],[80,1],[85,1],[105,1],[115,1],[125,3],[130,1],[160,1],[345,1],[450,1],[570,1],[625,1],[1130,1],[1190,1],[1980,1]]</t>
  </si>
  <si>
    <t xml:space="preserve">[[0,136],[5,426],[10,548],[15,326],[20,149],[25,56],[30,26],[35,13],[40,20],[45,13],[50,5],[55,6],[60,6],[65,3],[70,2],[75,1],[80,3],[85,4],[100,1],[105,4],[120,2],[125,4],[130,1],[135,1],[140,1],[145,2],[155,2],[160,1],[165,1],[180,1],[190,2],[220,1],[235,1],[280,1],[300,1],[320,1],[415,1],[425,1]]</t>
  </si>
  <si>
    <t xml:space="preserve">[[0,69],[5,286],[10,354],[15,276],[20,72],[25,28],[30,13],[35,6],[40,7],[45,10],[50,5],[55,9],[60,7],[65,6],[70,2],[75,2],[80,3],[85,2],[90,1],[95,1],[100,2],[105,1],[110,1],[135,1],[145,1],[190,1],[520,1]]</t>
  </si>
  <si>
    <t xml:space="preserve">[[0,52],[5,199],[10,478],[15,430],[20,190],[25,74],[30,22],[35,4],[40,3],[45,2],[50,3],[55,4],[60,3],[65,5],[70,2],[75,1],[80,1],[105,1],[180,1],[235,1],[375,1],[440,1]]</t>
  </si>
  <si>
    <t xml:space="preserve">[[0,54],[5,180],[10,245],[15,209],[20,129],[25,53],[30,31],[35,17],[40,5],[45,3],[50,6],[55,3],[60,4],[65,3],[70,2],[80,3],[90,1],[100,1],[105,1],[110,1],[115,1],[120,1],[140,1],[160,1],[175,2],[180,1],[270,1],[610,1]]</t>
  </si>
  <si>
    <t xml:space="preserve">[[0,34],[5,117],[10,332],[15,460],[20,266],[25,81],[30,18],[35,12],[40,9],[45,1],[50,2],[55,1],[60,2],[75,4],[100,1],[130,2],[135,1],[150,1],[165,1],[190,1],[195,1],[200,2],[270,1],[280,1],[340,1],[365,1]]</t>
  </si>
  <si>
    <t xml:space="preserve">[[0,32],[5,155],[10,444],[15,638],[20,438],[25,145],[30,34],[35,10],[40,7],[45,6],[50,6],[55,4],[60,4],[65,1],[70,2],[75,3],[80,3],[85,1],[90,4],[95,2],[100,1],[105,1],[115,2],[120,1],[130,2],[135,1],[150,1],[170,2],[180,1],[215,1],[310,1],[335,1],[365,1],[400,1],[465,1],[595,1],[655,1],[690,1]]</t>
  </si>
  <si>
    <t xml:space="preserve">[[0,32],[5,81],[10,131],[15,74],[20,52],[25,29],[30,12],[35,6],[40,2],[45,3],[50,3],[55,6],[60,1],[65,3],[75,2],[80,1],[85,4],[90,5],[95,2],[100,6],[105,5],[110,3],[115,1],[120,3],[125,3],[130,1],[135,2],[140,4],[145,4],[150,3],[155,1],[160,3],[170,2],[175,1],[180,1],[185,2],[200,1],[210,1],[220,1],[230,2],[255,1],[410,1],[585,1],[710,1],[1475,1]]</t>
  </si>
  <si>
    <t xml:space="preserve">[[0,45],[5,166],[10,464],[15,547],[20,201],[25,57],[30,28],[35,14],[40,12],[45,6],[50,6],[55,8],[60,5],[65,3],[70,2],[80,1],[95,1],[100,1],[105,1],[110,1],[200,1],[210,1],[260,1],[370,1],[490,1]]</t>
  </si>
  <si>
    <t xml:space="preserve">[[0,81],[5,220],[10,220],[15,138],[20,86],[25,46],[30,18],[35,12],[40,3],[45,5],[50,9],[55,4],[60,6],[65,4],[70,5],[75,5],[80,3],[85,3],[90,2],[100,1],[105,3],[110,3],[115,3],[125,2],[145,1],[155,4],[165,1],[185,1],[190,1],[215,1],[225,1],[315,1],[325,1],[360,1],[385,1],[405,1],[1325,1]]</t>
  </si>
  <si>
    <t xml:space="preserve">[[0,81],[5,285],[10,485],[15,424],[20,200],[25,91],[30,35],[35,10],[40,11],[45,1],[50,2],[55,4],[60,4],[65,2],[75,1],[85,1],[90,1],[100,2],[125,1],[135,1],[155,1],[165,1],[185,1],[225,1],[275,1],[325,1],[340,1],[360,1],[370,1],[430,1],[500,1],[625,1]]</t>
  </si>
  <si>
    <t xml:space="preserve">[[0,69],[5,79],[10,114],[15,178],[20,90],[25,44],[30,24],[35,8],[40,7],[45,3],[50,1],[55,3],[60,5],[65,5],[70,4],[75,3],[80,5],[85,4],[90,4],[95,5],[100,2],[105,2],[110,1],[115,1],[120,1],[125,1],[135,1],[155,1],[160,2],[165,1],[180,1],[185,1],[205,1],[245,1],[250,1],[295,1],[300,1],[320,1],[345,1],[365,1],[375,1],[425,1],[560,1]]</t>
  </si>
  <si>
    <t xml:space="preserve">[[0,41],[5,101],[10,219],[15,191],[20,88],[25,61],[30,43],[35,28],[40,9],[45,4],[50,8],[55,6],[60,6],[65,7],[70,5],[75,3],[80,2],[85,1],[90,6],[95,5],[100,2],[105,3],[110,1],[115,1],[130,1],[135,2],[140,1],[145,3],[155,2],[175,1],[180,1],[200,1]]</t>
  </si>
  <si>
    <t xml:space="preserve">[[0,91],[5,212],[10,198],[15,125],[20,67],[25,27],[30,13],[35,17],[40,12],[45,7],[50,6],[55,9],[60,1],[65,3],[70,5],[75,3],[80,5],[85,1],[95,1],[100,3],[105,1],[110,3],[115,1],[120,1],[145,1],[155,1],[160,1],[170,2],[180,3],[195,1],[240,1],[265,1],[270,1],[280,1],[285,1],[290,1],[295,1],[310,1],[320,1],[330,1],[385,1],[820,1]]</t>
  </si>
  <si>
    <t xml:space="preserve">[[0,35],[5,165],[10,277],[15,273],[20,125],[25,77],[30,32],[35,12],[40,10],[45,9],[50,4],[55,2],[60,7],[65,5],[70,6],[75,1],[80,4],[85,2],[90,2],[115,2],[125,1],[130,1],[135,2],[165,1],[170,2],[175,1],[180,2],[200,1],[220,1],[225,1],[265,1],[295,1],[310,1],[365,1]]</t>
  </si>
  <si>
    <t xml:space="preserve">[[0,32],[5,105],[10,135],[15,149],[20,66],[25,39],[30,18],[35,13],[40,8],[45,14],[50,11],[55,12],[60,6],[65,7],[70,5],[75,3],[80,3],[85,7],[90,3],[95,4],[110,2],[115,3],[120,1],[130,1],[135,2],[140,2],[145,1],[160,1],[165,2],[195,3],[200,1],[210,1],[265,1],[385,1],[565,1]]</t>
  </si>
  <si>
    <t xml:space="preserve">[[0,228],[5,389],[10,212],[15,102],[20,54],[25,32],[30,25],[35,25],[40,21],[45,14],[50,17],[55,13],[60,12],[65,14],[70,11],[75,15],[80,7],[85,9],[90,4],[95,6],[100,3],[105,4],[110,3],[115,3],[120,4],[125,4],[130,6],[135,4],[140,1],[145,4],[150,2],[155,1],[160,2],[170,3],[175,3],[180,2],[190,2],[195,2],[200,2],[205,1],[210,2],[215,2],[220,1],[225,4],[230,1],[240,1],[245,2],[250,1],[265,1],[270,1],[275,3],[280,2],[290,1],[320,1],[330,2],[360,1],[375,1],[400,1],[410,1],[485,1],[645,1],[685,1],[1135,1],[1785,1]]</t>
  </si>
  <si>
    <t xml:space="preserve">[[0,150],[5,344],[10,248],[15,142],[20,78],[25,48],[30,22],[35,19],[40,12],[45,11],[50,10],[55,8],[60,12],[65,5],[70,5],[75,7],[80,2],[85,3],[90,1],[95,1],[100,2],[105,1],[110,2],[115,3],[120,1],[140,2],[145,1],[150,1],[155,1],[170,1],[185,1],[215,1],[230,1],[235,1],[240,1],[270,1],[305,1],[340,1],[725,1]]</t>
  </si>
  <si>
    <t xml:space="preserve">[[0,40],[5,153],[10,319],[15,337],[20,199],[25,49],[30,13],[35,4],[40,8],[45,4],[50,2],[55,3],[60,3],[65,4],[70,4],[75,2],[80,2],[90,5],[120,3],[130,1],[135,2],[140,1],[150,1],[240,1],[365,1],[775,1],[1185,1]]</t>
  </si>
  <si>
    <t xml:space="preserve">[[0,50],[5,203],[10,363],[15,433],[20,252],[25,49],[30,13],[35,3],[40,1],[45,2],[60,2],[75,1]]</t>
  </si>
  <si>
    <t xml:space="preserve">[[0,83],[5,302],[10,747],[15,808],[20,284],[25,52],[30,34],[35,10],[40,7],[45,2],[50,5],[55,3],[60,1],[65,1],[70,2],[75,1],[80,2],[95,1],[100,3],[135,3],[155,1],[180,1],[185,1],[220,1],[255,1],[330,1],[350,1],[455,1],[505,1],[650,1],[1600,1]]</t>
  </si>
  <si>
    <t xml:space="preserve">[[0,47],[5,161],[10,285],[15,277],[20,100],[25,38],[30,14],[35,1],[40,2],[45,1],[50,3],[55,5],[65,2],[75,1],[285,1],[290,1],[390,1]]</t>
  </si>
  <si>
    <t xml:space="preserve">[[0,42],[5,138],[10,247],[15,352],[20,183],[25,53],[30,16],[35,5],[40,9],[45,8],[55,2],[60,3],[65,1],[70,1],[105,1],[110,1],[120,1],[125,1],[130,1],[150,1],[155,1],[265,1],[275,1],[380,1],[410,1],[445,1],[840,1]]</t>
  </si>
  <si>
    <t xml:space="preserve">[[0,84],[5,248],[10,366],[15,354],[20,131],[25,29],[30,14],[35,6],[40,2],[45,1],[50,1],[60,3],[65,1],[85,4],[100,2],[105,2],[125,1],[140,1],[205,1],[305,1]]</t>
  </si>
  <si>
    <t xml:space="preserve">[[0,110],[5,372],[10,430],[15,330],[20,159],[25,39],[30,17],[35,11],[40,8],[45,10],[50,1],[55,1],[60,2],[65,3],[70,1],[75,1],[80,3],[95,3],[115,2],[135,1],[145,1],[155,1],[190,1]]</t>
  </si>
  <si>
    <t xml:space="preserve">[[0,111],[5,254],[10,242],[15,149],[20,88],[25,64],[30,24],[35,11],[40,8],[45,7],[50,4],[55,1],[60,5],[65,2],[70,2],[75,2],[80,4],[85,1],[95,1],[115,1],[135,3],[140,1],[150,1],[170,1],[190,1],[215,1],[230,2],[340,1],[415,1]]</t>
  </si>
  <si>
    <t xml:space="preserve">[[0,152],[5,400],[10,551],[15,386],[20,208],[25,94],[30,41],[35,21],[40,6],[45,9],[50,6],[55,5],[60,5],[65,3],[70,8],[80,2],[85,2],[90,3],[95,2],[110,1],[120,1],[125,3],[130,1],[135,2],[165,1],[190,2],[200,1],[205,3],[220,1],[275,1],[330,1],[415,1],[465,1],[685,1]]</t>
  </si>
  <si>
    <t xml:space="preserve">[[0,79],[5,289],[10,520],[15,471],[20,243],[25,71],[30,16],[35,18],[40,7],[45,5],[50,8],[55,4],[60,1],[70,1],[75,3],[125,1],[130,1],[150,1],[205,1],[215,1],[235,1],[400,1],[495,1]]</t>
  </si>
  <si>
    <t xml:space="preserve">[[0,28],[5,144],[10,556],[15,698],[20,326],[25,84],[30,27],[35,22],[40,6],[45,4],[50,2],[55,2],[60,1],[65,1],[70,1],[85,1],[95,1],[105,1],[110,1],[115,1],[175,1],[190,1],[230,1],[245,1],[265,1],[270,1],[290,1],[980,1]]</t>
  </si>
  <si>
    <t xml:space="preserve">[[0,67],[5,168],[10,397],[15,398],[20,196],[25,42],[30,15],[35,2],[40,2],[45,3],[50,3],[60,3],[65,3],[75,1],[85,1],[115,1],[230,1],[245,1],[320,1]]</t>
  </si>
  <si>
    <t xml:space="preserve">[[0,153],[5,332],[10,574],[15,599],[20,389],[25,220],[30,119],[35,43],[40,30],[45,15],[50,13],[55,7],[60,7],[65,4],[70,1],[75,3],[85,2],[90,1],[95,1],[110,1],[145,2],[165,1],[225,1],[300,1],[315,1],[380,1],[415,1],[515,1],[695,1],[880,1]]</t>
  </si>
  <si>
    <t xml:space="preserve">[[0,512],[5,586],[10,360],[15,186],[20,111],[25,76],[30,55],[35,37],[40,28],[45,19],[50,12],[55,15],[60,9],[65,8],[70,5],[75,9],[80,3],[85,6],[90,4],[95,4],[100,3],[105,3],[115,2],[120,3],[130,1],[135,3],[145,1],[150,1],[155,1],[160,3],[170,1],[180,3],[185,1],[215,1],[225,1],[230,1],[245,2],[280,1],[295,1],[300,1],[365,1]]</t>
  </si>
  <si>
    <t xml:space="preserve">[[0,181],[5,226],[10,160],[15,147],[20,82],[25,60],[30,30],[35,20],[40,6],[45,6],[50,1],[55,1],[60,3],[75,1],[80,1],[130,1],[310,1]]</t>
  </si>
  <si>
    <t xml:space="preserve">[[0,170],[5,229],[10,148],[15,69],[20,59],[25,26],[30,23],[35,14],[40,13],[45,5],[50,1],[55,6],[60,4],[65,2],[80,1],[85,1],[90,2],[95,4],[100,1],[110,1],[135,1],[140,1],[145,2],[150,1],[170,1],[180,1],[200,1],[220,1],[230,1],[285,1],[290,1],[375,1],[385,1],[425,1]]</t>
  </si>
  <si>
    <t xml:space="preserve">[[0,82],[5,175],[10,140],[15,85],[20,45],[25,33],[30,15],[35,12],[40,6],[45,5],[55,2],[60,4],[65,4],[70,6],[80,2],[85,2],[95,1],[120,1],[130,2],[140,1],[155,1],[160,1],[165,1],[170,4],[185,1],[200,1],[205,1],[240,1],[245,2],[265,1],[270,1],[400,1],[460,1],[465,1],[670,1],[890,1]]</t>
  </si>
  <si>
    <t xml:space="preserve">[[0,100],[5,163],[10,254],[15,255],[20,191],[25,146],[30,91],[35,63],[40,36],[45,15],[50,12],[55,6],[60,11],[65,4],[70,5],[75,1],[80,1],[85,1],[90,2],[95,2],[105,1],[110,1],[120,1],[135,1],[205,1],[240,1],[270,1],[275,2],[580,1],[1665,1]]</t>
  </si>
  <si>
    <t xml:space="preserve">[[0,104],[5,202],[10,175],[15,121],[20,135],[25,103],[30,70],[35,52],[40,38],[45,20],[50,19],[55,7],[60,2],[65,4],[70,7],[80,1],[110,1],[130,1]]</t>
  </si>
  <si>
    <t xml:space="preserve">[[0,146],[5,258],[10,344],[15,367],[20,381],[25,300],[30,222],[35,101],[40,92],[45,44],[50,29],[55,7],[60,12],[65,6],[70,1],[75,1],[85,3],[90,1],[95,1],[100,2],[105,2],[110,2],[115,1],[125,2],[135,3],[140,2],[150,3],[190,1],[200,1],[210,1],[220,1],[225,3],[235,2],[260,1],[280,1],[300,1],[360,1],[420,1],[570,1],[590,1],[645,1],[890,1]]</t>
  </si>
  <si>
    <t xml:space="preserve">[[0,144],[5,155],[10,148],[15,138],[20,75],[25,74],[30,54],[35,29],[40,22],[45,12],[50,9],[55,1],[60,6],[65,1],[70,3],[80,2],[85,1],[175,2],[285,1],[315,1]]</t>
  </si>
  <si>
    <t xml:space="preserve">[[0,39],[5,159],[10,307],[15,377],[20,410],[25,337],[30,197],[35,68],[40,16],[50,6],[60,1],[65,2],[70,1],[85,2],[90,3],[95,1],[100,2],[115,1],[125,1],[135,2],[175,1],[200,1],[225,1],[255,1]]</t>
  </si>
  <si>
    <t xml:space="preserve">[[0,60],[5,213],[10,398],[15,288],[20,182],[25,114],[30,62],[35,22],[40,8],[45,2],[50,6],[55,2],[60,2],[70,1],[80,4],[85,1],[100,1],[115,3],[120,1],[125,1],[135,1],[145,1],[150,1],[185,1],[245,1],[350,2],[370,1],[880,1]]</t>
  </si>
  <si>
    <t xml:space="preserve">[[0,75],[5,138],[10,259],[15,361],[20,392],[25,376],[30,210],[35,101],[40,34],[45,8],[50,1],[55,4],[60,2],[65,1],[70,1],[75,1],[80,3],[105,2],[110,1],[120,1],[130,2],[210,1],[270,1],[285,1],[365,1],[475,1],[600,1]]</t>
  </si>
  <si>
    <t xml:space="preserve">[[0,126],[5,260],[10,297],[15,313],[20,280],[25,275],[30,169],[35,91],[40,64],[45,35],[50,11],[55,3],[60,17],[65,3],[70,2],[75,1],[85,3],[90,1],[95,1],[100,3],[110,2],[115,1],[120,1],[125,2],[150,1],[210,1]]</t>
  </si>
  <si>
    <t xml:space="preserve">[[0,128],[5,324],[10,320],[15,275],[20,165],[25,74],[30,25],[35,13],[40,8],[45,11],[50,4],[55,7],[60,4],[65,3],[70,4],[75,2],[85,3],[90,3],[95,2],[100,3],[105,4],[110,1],[120,1],[125,1],[130,3],[135,1],[140,2],[150,3],[155,1],[160,1],[180,3],[185,1],[190,2],[195,2],[200,1],[210,2],[225,1],[235,1],[240,2],[265,1],[280,1],[300,1],[340,1],[405,1],[410,1],[445,1],[490,1],[615,1],[1295,1]]</t>
  </si>
  <si>
    <t xml:space="preserve">[[0,120],[5,386],[10,473],[15,468],[20,351],[25,183],[30,48],[35,16],[40,22],[45,12],[50,7],[55,2],[60,5],[80,2],[105,1],[110,1],[115,2],[120,1],[135,1],[140,2],[150,1],[160,1],[385,1],[445,1]]</t>
  </si>
  <si>
    <t xml:space="preserve">[[0,133],[5,403],[10,469],[15,413],[20,244],[25,188],[30,111],[35,53],[40,28],[45,11],[50,2],[55,3],[60,1],[70,2],[75,1],[100,1],[105,1],[110,2],[140,1],[155,1],[190,1],[510,1],[610,1]]</t>
  </si>
  <si>
    <t xml:space="preserve">[[0,46],[5,110],[10,138],[15,194],[20,185],[25,79],[30,25],[35,18],[40,17],[45,19],[50,9],[55,7],[60,5],[65,2],[70,4],[75,6],[80,3],[85,4],[90,4],[95,2],[100,1],[110,1],[115,1],[120,2],[125,1],[130,2],[135,1],[145,1],[155,3],[170,1],[180,1],[185,1],[305,1],[310,1],[360,1],[455,1],[485,1],[1595,1]]</t>
  </si>
  <si>
    <t xml:space="preserve">[[0,55],[5,150],[10,238],[15,178],[20,130],[25,111],[30,44],[35,27],[40,17],[45,13],[50,5],[55,4],[60,4],[65,7],[70,5],[75,5],[80,5],[85,4],[90,3],[95,2],[100,2],[105,2],[110,3],[115,1],[120,3],[125,1],[135,2],[140,2],[145,1],[165,1],[170,2],[175,1],[190,1],[205,1],[210,1],[220,1],[265,1],[295,1],[340,1],[345,1],[350,1],[765,1],[830,1]]</t>
  </si>
  <si>
    <t xml:space="preserve">[[0,21],[5,78],[10,205],[15,233],[20,163],[25,54],[30,11],[35,8],[40,4],[45,4],[50,3],[55,1],[60,1],[75,1],[80,1],[85,1],[95,1],[100,1],[105,1],[110,1],[120,1],[125,1],[195,1],[1320,1]]</t>
  </si>
  <si>
    <t xml:space="preserve">[[0,94],[5,272],[10,472],[15,472],[20,212],[25,58],[30,27],[35,7],[40,2],[45,1],[50,4],[55,1],[60,2],[80,2],[85,1],[90,1],[115,1],[120,1],[130,1],[165,1],[175,1],[180,1],[225,1],[315,1],[415,1]]</t>
  </si>
  <si>
    <t xml:space="preserve">[[0,44],[5,176],[10,419],[15,499],[20,220],[25,34],[30,9],[35,3],[40,5],[45,8],[50,5],[55,2],[60,6],[65,1],[85,3],[90,1],[100,2],[105,1],[170,1],[180,1],[390,1],[425,1],[600,1]]</t>
  </si>
  <si>
    <t xml:space="preserve">[[0,20],[5,123],[10,325],[15,385],[20,195],[25,51],[30,11],[35,2],[40,1],[55,1],[85,1],[90,1],[95,1],[110,1],[115,1],[120,2],[125,1],[140,2],[145,1],[160,2],[200,1],[265,1],[440,1]]</t>
  </si>
  <si>
    <t xml:space="preserve">[[0,29],[5,144],[10,285],[15,315],[20,174],[25,51],[30,31],[35,18],[40,6],[45,10],[50,4],[55,7],[60,4],[65,4],[70,3],[75,2],[80,6],[85,5],[90,2],[95,2],[100,1],[105,3],[110,1],[145,1],[165,1],[210,1],[315,1],[385,1]]</t>
  </si>
  <si>
    <t xml:space="preserve">[[0,31],[5,182],[10,437],[15,530],[20,196],[25,51],[30,16],[35,2],[40,3],[70,1],[95,1],[110,2]]</t>
  </si>
  <si>
    <t xml:space="preserve">[[0,62],[5,202],[10,405],[15,431],[20,357],[25,143],[30,22],[35,10],[40,5],[45,2],[50,7],[55,5],[60,4],[65,2],[70,2],[75,4],[80,2],[95,1],[105,3],[110,3],[115,1],[120,1],[135,3],[145,1],[155,2],[195,1],[205,1],[210,1],[220,1],[230,2],[250,1],[255,1],[270,1],[280,1],[285,1],[305,1],[330,1],[355,1],[365,1],[440,1]]</t>
  </si>
  <si>
    <t xml:space="preserve">[[0,32],[5,76],[10,115],[15,141],[20,89],[25,38],[30,14],[35,7],[40,3],[45,1],[50,1],[55,7],[65,1],[70,2],[75,2],[80,1],[85,3],[90,2],[95,2],[100,2],[105,1],[110,2],[120,1],[125,1],[135,1],[140,2],[145,1],[155,1],[165,2],[175,2],[180,1],[185,1],[195,1],[600,1]]</t>
  </si>
  <si>
    <t xml:space="preserve">[[0,99],[5,357],[10,534],[15,320],[20,86],[25,26],[30,11],[35,5],[40,4],[45,5],[50,2],[55,4],[60,1],[75,2],[80,4],[85,4],[95,2],[105,1],[110,1],[115,1],[120,1],[160,1],[170,1],[180,1]]</t>
  </si>
  <si>
    <t xml:space="preserve">[[0,73],[5,226],[10,373],[15,385],[20,292],[25,117],[30,40],[35,14],[40,14],[45,10],[50,6],[55,11],[60,8],[65,6],[70,5],[75,2],[80,6],[90,5],[95,5],[100,2],[105,1],[110,5],[115,3],[120,1],[130,2],[145,1],[150,1],[155,1],[170,2],[185,2],[205,1],[215,1],[265,1],[280,1],[290,2],[325,1],[350,1],[355,1],[380,1],[470,1],[505,1],[525,1],[550,1],[665,1],[885,2],[1270,1]]</t>
  </si>
  <si>
    <t xml:space="preserve">[[0,39],[5,110],[10,234],[15,155],[20,60],[25,17],[30,5],[35,1],[40,4],[45,2],[50,2],[55,2],[60,5],[70,4],[75,4],[80,2],[85,1],[90,1],[105,2],[125,1],[130,1],[135,2],[140,2],[145,1],[160,1],[165,1],[180,1],[195,1],[200,1],[225,1],[235,1],[245,2],[265,1],[290,1],[310,1],[315,1],[320,1],[325,1],[340,1],[385,1],[415,1],[430,1],[495,1],[540,1],[650,1],[710,1],[730,1],[760,1],[805,1],[810,1],[910,1],[1210,1],[1600,1],[2150,1],[2675,1],[2750,1]]</t>
  </si>
  <si>
    <t xml:space="preserve">[[0,99],[5,287],[10,478],[15,685],[20,363],[25,91],[30,21],[35,11],[40,12],[45,7],[50,15],[55,11],[60,2],[65,6],[70,8],[75,5],[80,2],[85,2],[90,1],[95,3],[100,1],[105,2],[110,1],[115,1],[120,1],[125,2],[130,3],[135,2],[155,1],[170,1],[175,1],[180,1],[195,1],[205,1],[235,1],[260,1],[435,1],[560,1],[655,1]]</t>
  </si>
  <si>
    <t xml:space="preserve">[[0,29],[5,120],[10,355],[15,365],[20,293],[25,171],[30,52],[35,21],[40,3],[55,6],[60,1],[65,1],[85,1],[105,2],[120,1],[170,1],[180,1],[185,1],[300,1],[330,1]]</t>
  </si>
  <si>
    <t xml:space="preserve">[[0,39],[5,128],[10,299],[15,355],[20,184],[25,51],[30,6],[35,2],[40,2],[45,3],[50,2],[55,1],[85,1],[90,1],[100,1],[145,1],[270,2]]</t>
  </si>
  <si>
    <t xml:space="preserve">[[0,25],[5,110],[10,262],[15,503],[20,315],[25,127],[30,37],[35,11],[40,5],[45,2],[50,4],[60,1],[65,2],[70,1],[80,1],[85,2],[90,2],[100,1],[105,1],[115,4],[130,1],[150,1],[165,1],[170,1],[175,1],[270,1],[295,1]]</t>
  </si>
  <si>
    <t xml:space="preserve">[[0,25],[5,56],[10,96],[15,193],[20,253],[25,227],[30,65],[35,10],[40,1],[45,3],[50,2],[55,1],[60,2],[80,1],[90,1],[100,1],[115,2],[145,1],[175,1],[295,1],[705,1],[945,1]]</t>
  </si>
  <si>
    <t xml:space="preserve">[[0,110],[5,275],[10,246],[15,257],[20,167],[25,106],[30,47],[35,29],[40,17],[45,12],[50,4],[55,4],[60,2],[65,5],[70,6],[75,4],[80,5],[85,3],[90,2],[115,1],[130,1],[150,1],[155,3],[160,2],[165,1],[170,1]]</t>
  </si>
  <si>
    <t xml:space="preserve">[[0,65],[5,351],[10,648],[15,493],[20,239],[25,94],[30,38],[35,6],[40,5],[45,4],[50,7],[55,2],[60,4],[65,2],[70,2],[75,5],[80,2],[85,1],[90,1],[100,2],[105,5],[110,1],[115,2],[125,1],[130,1],[140,2],[145,2],[150,1],[160,2],[175,2],[180,2],[190,1],[200,1],[205,1],[225,1],[230,2],[250,1],[285,1],[455,1],[460,1],[505,1]]</t>
  </si>
  <si>
    <t xml:space="preserve">[[0,57],[5,151],[10,149],[15,166],[20,212],[25,187],[30,76],[35,9],[40,6],[45,4],[50,3],[55,4],[60,1],[65,1],[75,3],[80,1],[85,1],[90,1],[95,1],[100,1],[110,3],[115,2],[120,1],[125,1],[130,1],[150,1],[155,3],[160,2],[260,1],[445,1]]</t>
  </si>
  <si>
    <t xml:space="preserve">[[0,75],[5,249],[10,480],[15,433],[20,208],[25,77],[30,24],[35,9],[40,4],[45,6],[50,6],[55,3],[60,2],[65,5],[70,3],[80,3],[85,2],[95,1],[100,1],[105,1],[115,1],[130,1],[145,1],[150,1],[160,2],[170,1],[175,1],[205,1],[385,2],[400,1]]</t>
  </si>
  <si>
    <t xml:space="preserve">[[0,84],[5,128],[10,146],[15,139],[20,120],[25,89],[30,44],[35,26],[40,21],[45,11],[50,6],[55,7],[60,1],[65,6],[70,8],[75,2],[80,4],[85,4],[90,2],[100,5],[105,3],[115,1],[120,1],[125,2],[150,2],[160,1],[165,1],[190,1],[200,1],[210,1],[215,1],[220,1],[240,1],[250,1],[260,1],[275,1],[395,1],[420,1],[445,1],[635,1],[1360,1]]</t>
  </si>
  <si>
    <t xml:space="preserve">[[0,42],[5,74],[10,101],[15,134],[20,106],[25,46],[30,14],[35,10],[40,10],[45,7],[50,3],[55,4],[60,7],[65,4],[70,9],[75,8],[80,4],[85,5],[100,2],[105,2],[110,2],[115,2],[120,2],[125,2],[130,3],[135,3],[145,2],[150,3],[155,3],[160,2],[165,1],[175,2],[180,2],[185,1],[195,1],[200,1],[250,1],[275,1],[290,1],[635,1],[640,1],[760,1],[820,1],[1075,1]]</t>
  </si>
  <si>
    <t xml:space="preserve">[[0,31],[5,89],[10,233],[15,344],[20,184],[25,57],[30,16],[35,7],[40,5],[45,6],[50,1],[55,1],[60,3],[65,3],[75,1],[105,2],[120,1],[125,2],[190,1],[210,1],[280,1]]</t>
  </si>
  <si>
    <t xml:space="preserve">[[0,6],[5,14],[10,12],[15,13],[20,16],[25,13],[30,7],[35,12],[40,4],[45,5],[50,4],[55,7],[60,3],[65,1],[70,1],[75,4],[80,1],[100,2],[105,1],[115,1],[120,1],[160,2],[215,1],[235,1],[240,1],[265,1],[280,1],[340,1],[590,1]]</t>
  </si>
  <si>
    <t xml:space="preserve">[[0,48],[5,178],[10,315],[15,252],[20,142],[25,29],[30,6],[35,5],[40,7],[45,3],[50,2],[55,1],[60,2],[70,2],[75,1],[80,1],[85,2],[230,1]]</t>
  </si>
  <si>
    <t xml:space="preserve">[[0,125],[5,419],[10,370],[15,187],[20,87],[25,25],[30,13],[35,4],[40,1],[45,1],[50,2],[55,2],[60,5],[70,3],[85,1],[100,1],[110,2],[120,2],[130,1],[140,1],[145,2],[180,1],[185,1],[210,1],[235,1],[240,1],[320,1],[400,1]]</t>
  </si>
  <si>
    <t xml:space="preserve">[[0,162],[5,319],[10,204],[15,95],[20,55],[25,35],[30,17],[35,7],[40,8],[45,2],[50,4],[55,4],[60,3],[65,7],[70,2],[75,3],[80,2],[85,1],[90,3],[95,1],[100,4],[105,6],[110,2],[115,1],[120,2],[135,2],[145,2],[155,1],[160,3],[165,1],[175,2],[200,1],[205,1],[230,1],[245,1],[300,1],[325,1],[355,1],[370,1],[765,1],[910,1],[935,1],[970,1],[1970,1]]</t>
  </si>
  <si>
    <t xml:space="preserve">[[0,91],[5,169],[10,235],[15,247],[20,186],[25,121],[30,49],[35,14],[40,7],[45,7],[50,7],[55,7],[60,7],[65,3],[70,1],[75,6],[80,1],[85,1],[100,1],[120,1],[130,2],[140,1],[160,1],[180,1],[215,1],[240,1],[265,1],[280,2],[345,1]]</t>
  </si>
  <si>
    <t xml:space="preserve">[[0,143],[5,288],[10,161],[15,87],[20,48],[25,49],[30,29],[35,24],[40,49],[45,30],[50,16],[55,12],[60,16],[65,5],[70,13],[75,12],[80,8],[85,14],[90,14],[95,12],[100,2],[105,8],[110,11],[115,11],[120,9],[125,8],[130,5],[135,13],[140,7],[145,7],[150,7],[155,8],[160,7],[165,4],[170,9],[175,6],[180,7],[185,6],[190,5],[195,2],[200,8],[205,4],[210,1],[215,4],[220,3],[225,3],[230,5],[235,7],[240,4],[245,2],[250,1],[260,3],[265,1],[270,4],[275,3],[280,1],[285,3],[290,2],[295,2],[300,1],[305,1],[310,1],[315,2],[320,2],[340,1],[345,1],[370,1],[375,3],[380,1],[390,2],[395,1],[400,2],[410,1],[425,2],[430,1],[445,2],[455,1],[460,1],[480,1],[485,2],[505,1],[510,1],[520,2],[525,3],[535,2],[545,1],[555,1],[565,1],[570,1],[575,1],[585,2],[600,1],[610,1],[615,2],[620,2],[625,1],[635,1],[645,1],[705,1],[720,1],[730,1],[740,1],[760,1],[775,2],[780,1],[805,1],[835,1],[845,1],[890,1],[935,1],[945,1],[990,1],[1005,1],[1045,2],[1140,1],[1195,1],[1395,1],[1605,1],[1610,1],[1640,1],[1855,1]]</t>
  </si>
  <si>
    <t xml:space="preserve">[[0,88],[5,202],[10,140],[15,63],[20,32],[25,21],[30,7],[35,2],[40,8],[45,1],[50,2],[55,5],[60,2],[65,3],[70,2],[75,2],[80,3],[85,1],[95,3],[105,1],[115,1],[140,1],[170,1],[185,1],[225,1],[425,1]]</t>
  </si>
  <si>
    <t xml:space="preserve">[[0,23],[5,144],[10,344],[15,239],[20,81],[25,24],[30,5],[35,2],[40,3],[45,3],[50,5],[55,4],[65,3],[70,2],[75,4],[80,2],[110,1],[115,1],[120,1],[135,1],[140,1],[205,1],[405,1]]</t>
  </si>
  <si>
    <t xml:space="preserve">[[0,82],[5,432],[10,611],[15,280],[20,60],[25,30],[30,14],[35,5],[40,9],[45,4],[50,10],[55,4],[60,3],[65,5],[70,3],[75,3],[80,3],[85,1],[90,2],[100,2],[105,1],[115,3],[120,3],[125,1],[135,1],[145,1],[155,1],[160,1],[180,1],[210,1],[220,1],[225,1],[295,2]]</t>
  </si>
  <si>
    <t xml:space="preserve">[[0,37],[5,44],[10,107],[15,97],[20,50],[25,30],[30,20],[35,20],[40,11],[45,7],[50,6],[55,3],[60,4],[65,2],[70,3],[75,3],[80,11],[85,5],[90,3],[95,5],[100,1],[105,9],[110,7],[115,1],[120,5],[125,1],[130,4],[135,2],[140,8],[145,3],[150,2],[155,5],[160,3],[165,2],[170,3],[175,2],[180,3],[185,3],[190,2],[195,4],[200,3],[205,2],[210,1],[215,1],[220,2],[235,2],[245,1],[265,1],[270,4],[275,2],[285,1],[300,1],[305,2],[315,1],[320,5],[325,1],[330,1],[340,3],[345,1],[360,1],[370,1],[375,1],[380,2],[390,1],[395,1],[405,1],[415,1],[435,2],[445,1],[475,1],[480,1],[490,2],[495,1],[565,1],[570,1],[600,1],[660,1],[855,1],[975,1]]</t>
  </si>
  <si>
    <t xml:space="preserve">[[0,134],[5,282],[10,203],[15,137],[20,76],[25,62],[30,51],[35,29],[40,12],[45,13],[50,19],[55,16],[60,8],[65,4],[70,8],[75,5],[80,1],[85,1],[90,1],[95,1],[100,1],[105,3],[110,1],[120,2],[130,3],[135,1],[145,2],[155,1],[160,1],[165,2],[170,2],[180,2],[190,1],[270,2],[330,1],[480,1],[575,1]]</t>
  </si>
  <si>
    <t xml:space="preserve">[[0,38],[5,123],[10,214],[15,224],[20,100],[25,34],[30,27],[35,9],[40,12],[45,8],[50,7],[55,3],[60,4],[65,6],[70,5],[75,4],[80,3],[85,2],[90,1],[105,1],[110,2],[115,4],[120,1],[125,1],[135,1],[150,2],[185,1],[190,1],[200,1],[210,1],[220,2],[225,1],[245,1],[350,1]]</t>
  </si>
  <si>
    <t xml:space="preserve">[[0,16],[5,12],[10,21],[15,25],[20,36],[25,27],[30,11],[35,11],[40,12],[45,13],[50,9],[55,7],[60,4],[65,5],[70,5],[80,3],[85,3],[90,2],[95,2],[100,1],[105,3],[110,4],[115,2],[120,2],[130,1],[140,2],[160,1],[170,1],[175,1],[180,1],[185,1],[190,1],[220,1],[320,1],[385,1],[445,1]]</t>
  </si>
  <si>
    <t xml:space="preserve">[[0,114],[5,229],[10,155],[15,87],[20,65],[25,29],[30,22],[35,15],[40,10],[45,9],[50,8],[55,11],[60,6],[65,8],[70,1],[75,7],[80,4],[85,3],[90,2],[95,3],[100,6],[105,1],[110,2],[115,2],[120,2],[125,4],[130,3],[135,2],[140,1],[145,3],[150,4],[155,1],[160,5],[165,2],[170,1],[175,3],[180,2],[185,2],[190,1],[195,3],[200,3],[205,1],[210,1],[215,1],[225,4],[230,3],[255,3],[260,1],[265,1],[270,1],[280,3],[290,2],[295,1],[310,1],[330,2],[375,1],[390,1],[445,1],[500,1],[520,1],[800,1]]</t>
  </si>
  <si>
    <t xml:space="preserve">[[0,161],[5,253],[10,122],[15,85],[20,68],[25,45],[30,24],[35,11],[40,11],[45,7],[50,6],[55,10],[60,4],[65,5],[70,3],[75,4],[80,3],[85,2],[90,5],[95,3],[100,2],[105,2],[110,4],[115,2],[120,2],[125,1],[130,1],[135,1],[145,1],[150,3],[155,3],[160,6],[170,2],[175,1],[185,3],[190,2],[195,1],[200,2],[205,2],[210,1],[215,2],[220,1],[230,1],[235,1],[240,1],[245,1],[250,1],[275,1],[290,1],[305,2],[330,1],[340,1],[355,1],[365,1],[380,1],[540,1],[575,1],[600,1],[615,1],[625,1],[700,1],[755,1],[760,1],[955,1]]</t>
  </si>
  <si>
    <t xml:space="preserve">[[0,218],[5,269],[10,127],[15,142],[20,74],[25,34],[30,15],[35,19],[40,12],[45,14],[50,7],[55,6],[60,9],[65,4],[70,6],[75,7],[80,7],[85,4],[90,1],[95,4],[100,2],[105,2],[110,1],[115,1],[120,1],[125,5],[130,1],[135,1],[155,1],[160,2],[170,1],[370,1]]</t>
  </si>
  <si>
    <t xml:space="preserve">[[0,84],[5,188],[10,295],[15,201],[20,86],[25,30],[30,26],[35,15],[40,16],[45,8],[50,18],[55,6],[60,5],[65,3],[70,2],[75,3],[80,2],[90,1],[95,2],[105,1],[110,1],[115,1],[120,1],[125,2],[130,1],[135,2],[145,1],[150,1],[160,1],[165,2],[170,2],[190,1],[205,1],[210,2],[215,1],[230,1],[235,1],[255,1],[260,1],[345,1],[390,1],[485,2],[1020,1]]</t>
  </si>
  <si>
    <t xml:space="preserve">[[0,50],[5,152],[10,264],[15,275],[20,117],[25,15],[30,6],[35,4],[40,5],[45,2],[50,1],[60,1],[70,1],[75,1],[80,2],[85,1],[90,1],[110,1],[130,1],[170,1],[260,1],[270,1],[300,1],[320,1],[335,1],[370,1],[905,1],[2110,1]]</t>
  </si>
  <si>
    <t xml:space="preserve">[[0,61],[5,77],[10,60],[15,42],[20,34],[25,21],[30,15],[35,12],[40,22],[45,7],[50,4],[55,5],[60,1],[65,6],[70,1],[75,2],[80,3],[85,1],[90,2],[110,2],[120,1],[140,1],[150,2],[355,1]]</t>
  </si>
  <si>
    <t xml:space="preserve">[[0,100],[5,129],[10,88],[15,71],[20,61],[25,37],[30,30],[35,34],[40,33],[45,24],[50,14],[55,7],[60,9],[65,13],[70,9],[75,6],[80,8],[85,5],[90,4],[95,10],[100,5],[105,7],[110,4],[115,2],[120,5],[125,2],[130,3],[135,5],[140,3],[145,1],[150,3],[155,3],[160,1],[165,1],[170,2],[185,1],[190,1],[195,1],[205,3],[220,1],[225,1],[230,1],[235,1],[270,1],[305,1],[310,1],[340,1],[535,1],[575,1],[1405,1]]</t>
  </si>
  <si>
    <t xml:space="preserve">[[0,52],[5,85],[10,64],[15,30],[20,21],[25,14],[30,7],[35,4],[40,7],[45,7],[50,3],[55,2],[60,5],[65,3],[70,2],[75,3],[80,3],[85,1],[90,1],[95,2],[105,1],[110,2],[115,1],[130,1],[135,1],[155,2],[160,2],[165,1],[180,2],[190,2],[195,1],[215,1],[220,2],[225,1],[230,1],[240,2],[290,1],[430,1],[510,1]]</t>
  </si>
  <si>
    <t xml:space="preserve">[[0,12],[5,23],[10,15],[15,6],[20,11],[25,6],[30,8],[35,5],[40,4],[45,6],[50,6],[55,7],[60,2],[65,6],[70,10],[75,2],[80,5],[85,5],[90,2],[95,2],[100,2],[105,1],[110,3],[115,3],[120,6],[125,1],[130,1],[135,4],[140,1],[145,2],[160,2],[165,1],[170,1],[185,3],[190,1],[195,1],[200,1],[225,3],[235,2],[255,2],[280,2],[315,1],[430,1],[470,1]]</t>
  </si>
  <si>
    <t xml:space="preserve">[[0,147],[5,137],[10,60],[15,41],[20,29],[25,13],[30,13],[35,16],[40,8],[45,12],[50,7],[55,9],[60,5],[70,6],[75,1],[85,3],[90,2],[95,1],[100,2],[105,3],[110,2],[115,2],[120,3],[125,2],[130,3],[135,3],[140,1],[145,3],[150,1],[155,1],[170,2],[175,1],[180,1],[185,3],[195,1],[210,1],[230,1],[240,1],[315,1],[340,1],[350,1],[355,1],[370,1],[495,1],[500,1],[825,1],[1180,1],[1280,1]]</t>
  </si>
  <si>
    <t xml:space="preserve">[[0,166],[5,263],[10,164],[15,95],[20,51],[25,21],[30,14],[35,8],[40,5],[45,5],[50,1],[55,7],[60,3],[65,2],[70,2],[75,4],[80,1],[85,3],[90,3],[95,1],[105,1],[110,2],[115,2],[155,1],[170,1],[235,1],[290,1],[380,1],[545,1],[550,1]]</t>
  </si>
  <si>
    <t xml:space="preserve">[[0,178],[5,224],[10,122],[15,50],[20,37],[25,14],[30,20],[35,13],[40,4],[45,6],[50,4],[55,3],[60,5],[65,1],[70,1],[75,1],[80,2],[85,1],[90,1],[95,3],[100,2],[105,2],[110,1],[115,2],[130,1],[145,2],[155,1],[160,3],[170,1],[175,1],[185,1],[200,1],[205,1],[210,1],[215,1],[225,2],[280,1],[290,1]]</t>
  </si>
  <si>
    <t xml:space="preserve">[[0,150],[5,244],[10,206],[15,100],[20,52],[25,31],[30,13],[35,11],[40,7],[45,7],[50,8],[55,4],[60,2],[70,1],[75,1],[80,3],[90,2],[100,1],[105,1],[110,1],[120,1],[145,1],[165,2],[175,1],[205,1]]</t>
  </si>
  <si>
    <t xml:space="preserve">[[0,153],[5,463],[10,497],[15,261],[20,67],[25,37],[30,11],[35,16],[40,18],[45,3],[50,5],[55,2],[60,2],[70,1],[75,1],[80,2],[85,4],[90,3],[105,1],[110,1],[120,1],[125,1],[130,2],[135,2],[140,1],[145,1],[150,1],[210,1],[265,1],[270,1],[305,1],[315,1]]</t>
  </si>
  <si>
    <t xml:space="preserve">[[0,50],[5,145],[10,255],[15,264],[20,82],[25,19],[30,7],[35,7],[40,9],[45,4],[50,3],[65,3],[80,1],[90,3],[95,1],[105,1],[115,1],[135,1],[140,1],[730,1]]</t>
  </si>
  <si>
    <t xml:space="preserve">[[0,38],[5,113],[10,189],[15,150],[20,126],[25,52],[30,20],[35,4],[40,3],[60,2],[65,4],[70,1],[75,3],[80,3],[90,3],[95,4],[105,1],[110,1],[125,1],[130,1],[135,1],[155,1],[175,1],[185,1],[205,2],[240,1],[245,1],[265,1],[290,1],[345,1],[450,1],[500,1],[860,1]]</t>
  </si>
  <si>
    <t xml:space="preserve">[[0,128],[5,328],[10,416],[15,322],[20,212],[25,101],[30,33],[35,8],[40,1],[45,4],[50,2],[55,2],[65,1],[70,1],[75,1],[80,2],[100,1],[115,1],[120,1],[155,1],[175,1],[205,1],[260,1],[335,1],[415,1],[435,1],[570,1],[715,1],[790,1]]</t>
  </si>
  <si>
    <t xml:space="preserve">[[0,146],[5,388],[10,446],[15,472],[20,345],[25,191],[30,92],[35,22],[40,13],[45,6],[55,1],[60,2],[65,6],[70,4],[75,2],[80,2],[85,3],[90,1],[95,3],[105,1],[125,2],[140,1],[150,2],[170,2],[175,1],[185,1],[210,1],[225,1],[235,1],[250,1],[255,1],[300,1],[345,1],[520,1]]</t>
  </si>
  <si>
    <t xml:space="preserve">[[0,83],[5,248],[10,264],[15,277],[20,206],[25,107],[30,46],[35,10],[40,5],[45,3],[50,1],[55,2],[70,1],[85,1],[90,1],[120,1],[140,1],[150,1],[325,1],[405,1]]</t>
  </si>
  <si>
    <t xml:space="preserve">[[0,64],[5,136],[10,171],[15,200],[20,203],[25,154],[30,85],[35,33],[40,10],[70,1],[85,1],[115,1],[165,1]]</t>
  </si>
  <si>
    <t xml:space="preserve">[[0,133],[5,297],[10,345],[15,316],[20,211],[25,102],[30,63],[35,26],[40,7],[45,4],[50,4],[60,1],[65,2],[70,1],[75,1],[80,1],[95,1],[110,1],[115,3],[260,1],[390,1]]</t>
  </si>
  <si>
    <t xml:space="preserve">[[0,168],[5,286],[10,241],[15,216],[20,149],[25,111],[30,48],[35,20],[40,10],[45,3],[50,8],[55,7],[60,9],[65,7],[70,4],[75,4],[80,3],[85,5],[90,2],[95,1],[100,1],[105,1],[110,1],[125,1],[135,1],[145,1],[150,1],[160,2],[165,1],[175,1],[205,1],[225,1],[295,1],[305,1],[355,2]]</t>
  </si>
  <si>
    <t xml:space="preserve">[[0,62],[5,164],[10,236],[15,214],[20,184],[25,86],[30,47],[35,16],[40,5],[45,4],[50,2],[55,4],[60,8],[65,1],[75,2],[80,1],[85,1],[90,4],[100,2],[110,1],[115,1],[120,5],[125,1],[140,1],[170,2],[215,1],[240,1],[335,1],[345,1],[445,1]]</t>
  </si>
  <si>
    <t xml:space="preserve">[[0,167],[5,325],[10,337],[15,284],[20,194],[25,113],[30,44],[35,19],[40,12],[45,7],[50,2],[55,1],[60,1],[65,4],[70,2],[75,2],[80,1],[85,2],[105,1],[110,1],[130,1],[135,1],[185,1],[195,1],[260,1],[280,1],[290,1],[450,1]]</t>
  </si>
  <si>
    <t xml:space="preserve">[[0,249],[5,456],[10,346],[15,203],[20,88],[25,29],[30,14],[35,8],[40,3],[45,3],[50,3],[55,3],[60,1],[65,4],[70,5],[80,3],[85,5],[90,3],[95,3],[100,1],[110,2],[120,1],[125,3],[135,3],[140,1],[155,1],[160,1],[210,2],[225,1],[240,1],[265,1],[330,1],[375,1],[410,1]]</t>
  </si>
  <si>
    <t xml:space="preserve">[[0,144],[5,356],[10,200],[15,149],[20,68],[25,23],[30,17],[35,9],[40,10],[45,8],[50,6],[55,6],[60,8],[65,7],[70,6],[75,4],[80,4],[85,3],[90,2],[95,5],[100,2],[105,3],[110,3],[115,1],[120,2],[125,1],[130,1],[135,3],[140,1],[145,1],[155,2],[165,1],[180,1],[225,2],[460,1],[750,1]]</t>
  </si>
  <si>
    <t xml:space="preserve">[[0,94],[5,285],[10,341],[15,334],[20,221],[25,84],[30,34],[35,18],[40,8],[45,11],[50,3],[55,5],[60,2],[65,3],[70,3],[75,3],[80,4],[85,2],[90,2],[95,3],[105,2],[110,2],[115,2],[125,1],[130,1],[135,2],[140,2],[155,3],[160,3],[170,3],[175,2],[180,1],[185,1],[195,2],[210,1],[220,1],[225,1],[235,1],[255,1],[315,1],[395,1],[400,1],[415,1],[425,1],[430,1],[475,1],[535,1],[840,1]]</t>
  </si>
  <si>
    <t xml:space="preserve">[[0,36],[5,110],[10,140],[15,133],[20,112],[25,32],[30,9],[35,6],[40,3],[50,2],[55,2],[60,2],[70,2],[75,1],[80,1],[85,2],[90,1],[95,1],[165,1],[170,1],[240,1],[1045,1]]</t>
  </si>
  <si>
    <t xml:space="preserve">[[0,95],[5,232],[10,189],[15,118],[20,49],[25,11],[30,4],[35,3],[40,1],[50,2],[55,4],[60,1],[75,1],[80,2],[85,1],[90,1],[95,1],[110,1],[120,1],[130,2],[180,1],[205,2],[210,1],[290,1],[335,1],[385,1],[470,1],[675,1]]</t>
  </si>
  <si>
    <t xml:space="preserve">[[0,250],[5,545],[10,370],[15,211],[20,108],[25,27],[30,13],[35,7],[40,2],[45,3],[50,1],[55,3],[60,2],[65,1],[70,4],[75,1],[80,1],[105,1],[140,1],[155,1],[170,1],[175,1],[240,1],[245,1]]</t>
  </si>
  <si>
    <t xml:space="preserve">[[0,246],[5,559],[10,400],[15,247],[20,116],[25,34],[30,9],[35,7],[40,7],[45,11],[50,6],[55,5],[60,2],[65,1],[70,2],[75,3],[85,1],[90,1],[95,1],[100,1],[105,2],[110,1],[115,3],[120,1],[125,1],[140,1],[145,1],[160,1],[165,1],[190,1],[205,1],[245,1],[255,1],[265,1],[295,1],[590,1]]</t>
  </si>
  <si>
    <t xml:space="preserve">[[0,342],[5,616],[10,498],[15,212],[20,75],[25,29],[30,4],[35,5],[50,2],[55,2],[60,2],[65,1],[70,1],[85,1],[95,2],[105,1],[115,1],[135,1],[140,2],[150,1],[155,1],[200,1],[205,1],[225,1],[320,1]]</t>
  </si>
  <si>
    <t xml:space="preserve">[[0,374],[5,523],[10,263],[15,93],[20,52],[25,16],[30,14],[35,2],[40,2],[45,1],[50,6],[55,3],[60,2],[70,2],[90,1],[120,1],[155,1],[265,1],[385,1]]</t>
  </si>
  <si>
    <t xml:space="preserve">[[0,230],[5,255],[10,113],[15,43],[20,16],[25,20],[30,14],[35,6],[40,5],[45,4],[50,5],[55,3],[60,5],[65,1],[80,2],[85,2],[90,3],[100,1],[105,4],[110,1],[115,1],[125,1],[235,1],[360,1]]</t>
  </si>
  <si>
    <t xml:space="preserve">[[0,184],[5,231],[10,100],[15,64],[20,44],[25,34],[30,18],[35,12],[40,9],[45,11],[50,13],[55,5],[60,6],[65,7],[70,5],[75,3],[80,2],[85,4],[90,1],[95,1],[100,1],[105,1],[110,3],[120,2],[125,2],[130,1],[150,1],[155,1],[210,1],[260,1],[270,1],[290,1]]</t>
  </si>
  <si>
    <t xml:space="preserve">[[0,368],[5,426],[10,188],[15,48],[20,17],[25,6],[30,5],[35,2],[40,2],[55,1],[60,1],[65,1],[85,1],[90,1],[310,1]]</t>
  </si>
  <si>
    <t xml:space="preserve">[[0,468],[5,549],[10,274],[15,157],[20,96],[25,71],[30,35],[35,24],[40,19],[45,11],[50,5],[55,10],[60,7],[65,1],[70,4],[75,3],[80,4],[85,4],[90,2],[95,2],[105,2],[110,3],[115,1],[130,3],[135,1],[150,1],[155,1],[160,2],[170,1],[175,2],[180,1],[185,1],[205,1],[210,3],[230,1],[240,1],[245,1],[255,1],[345,1],[355,1],[405,1],[430,1],[440,1],[465,1],[490,1],[500,1]]</t>
  </si>
  <si>
    <t xml:space="preserve">[[0,15],[5,19],[10,20],[15,13],[20,8],[25,7],[30,4],[35,5],[40,3],[45,7],[55,11],[60,5],[65,4],[70,3],[75,4],[80,3],[90,2],[95,4],[100,1],[105,3],[110,1],[120,2],[125,1],[130,3],[135,1],[140,2],[145,1],[155,1],[160,1],[165,2],[170,1],[175,4],[180,1],[185,2],[210,1],[240,1],[275,2],[280,1],[290,1],[305,1],[310,4],[330,2],[390,1],[400,1],[520,1],[545,1],[595,1],[975,1]]</t>
  </si>
  <si>
    <t xml:space="preserve">[[0,6],[5,20],[10,12],[15,5],[20,9],[25,4],[30,4],[35,6],[40,2],[45,3],[50,5],[55,7],[60,8],[65,4],[70,4],[75,2],[80,6],[85,1],[90,3],[100,1],[110,1],[120,1],[125,1],[135,2],[140,1],[150,1],[155,1],[160,2],[165,2],[175,3],[195,1],[205,1],[215,2],[225,2],[235,1],[240,3],[245,1],[250,2],[255,1],[265,1],[270,2],[275,2],[280,2],[300,1],[305,2],[315,1],[320,1],[330,1],[340,1],[365,1],[415,2],[435,1],[445,1],[455,1],[465,1],[780,1],[790,1],[865,1],[900,1],[1310,1]]</t>
  </si>
  <si>
    <t xml:space="preserve">[[0,135],[5,245],[10,246],[15,216],[20,197],[25,205],[30,155],[35,95],[40,48],[45,28],[50,24],[55,7],[60,4],[65,4],[70,5],[75,1],[80,3],[85,2],[90,1],[95,1],[115,1],[120,1],[125,3],[140,1],[150,1],[225,1],[240,1],[285,1],[475,1]]</t>
  </si>
  <si>
    <t xml:space="preserve">[[0,112],[5,227],[10,217],[15,150],[20,101],[25,72],[30,43],[35,26],[40,13],[45,11],[50,2],[55,1],[60,2],[90,1],[100,1],[135,1],[160,1],[195,1],[220,1],[305,1]]</t>
  </si>
  <si>
    <t xml:space="preserve">[[0,172],[5,232],[10,277],[15,263],[20,257],[25,209],[30,134],[35,98],[40,52],[45,32],[50,33],[55,10],[60,7],[65,7],[70,5],[75,5],[80,7],[85,3],[90,1],[105,1],[110,1],[115,1],[120,2],[125,1],[130,3],[135,1],[140,2],[165,1],[170,3],[175,1],[195,1],[200,1],[230,1],[235,1],[240,1],[265,1],[410,1]]</t>
  </si>
  <si>
    <t xml:space="preserve">[[0,54],[5,98],[10,90],[15,64],[20,26],[25,15],[30,13],[35,13],[40,6],[45,3],[50,3],[55,5],[65,6],[70,5],[75,3],[80,5],[85,4],[90,4],[95,2],[100,5],[105,8],[110,5],[115,4],[120,2],[125,1],[130,5],[135,5],[140,2],[145,1],[150,3],[155,1],[165,2],[170,1],[175,3],[180,1],[185,2],[190,5],[195,3],[200,1],[205,1],[210,1],[215,1],[225,2],[230,1],[235,3],[240,2],[245,2],[260,2],[265,2],[295,3],[305,1],[310,1],[315,3],[340,2],[345,1],[350,2],[355,2],[365,2],[375,2],[385,2],[390,2],[425,1],[435,1],[440,1],[445,1],[465,1],[475,1],[480,1],[485,1],[500,1],[510,1],[520,1],[530,1],[560,1],[590,2],[595,1],[655,1],[850,1],[860,1],[940,1],[960,1],[1070,1],[1235,1],[1395,1],[1590,1],[2880,1]]</t>
  </si>
  <si>
    <t xml:space="preserve">[[0,80],[5,135],[10,135],[15,124],[20,72],[25,43],[30,35],[35,20],[40,13],[45,12],[50,3],[55,2],[60,3],[65,4],[70,2],[75,2],[80,3],[90,3],[105,1],[110,2],[120,1],[125,1],[150,1],[160,1],[175,1],[240,1],[260,1],[270,1],[720,1],[945,1]]</t>
  </si>
  <si>
    <t xml:space="preserve">[[0,1],[5,1],[10,1],[15,2]]</t>
  </si>
  <si>
    <t xml:space="preserve">[[0,12],[5,62],[10,129],[15,192],[20,201],[25,116],[30,67],[35,38],[40,18],[45,13],[50,7],[55,4],[60,1],[65,3],[80,1],[85,1],[155,1],[215,1],[225,1],[610,1]]</t>
  </si>
  <si>
    <t xml:space="preserve">[[0,5],[5,38],[10,187],[15,481],[20,375],[25,153],[30,27],[35,5],[40,4],[45,1],[50,3],[60,1],[70,2],[75,2],[80,1],[95,1],[105,1],[185,1],[215,1],[340,1],[545,1],[905,1],[1010,1]]</t>
  </si>
  <si>
    <t xml:space="preserve">[[0,97],[5,514],[10,579],[15,553],[20,443],[25,242],[30,84],[35,49],[40,16],[45,6],[50,2],[55,3],[65,1],[70,2],[75,2],[85,1],[90,1],[170,1],[205,1]]</t>
  </si>
  <si>
    <t xml:space="preserve">[[0,13],[5,83],[10,90],[15,152],[20,224],[25,225],[30,159],[35,83],[40,37],[45,6],[50,2],[55,1],[60,1],[95,1],[160,1],[220,1],[460,1],[520,1]]</t>
  </si>
  <si>
    <t xml:space="preserve">[[0,162],[5,217],[10,310],[15,297],[20,175],[25,102],[30,66],[35,44],[40,26],[45,18],[50,8],[55,11],[60,3],[65,2],[70,5],[75,3],[80,2],[85,2],[90,3],[95,1],[100,1],[105,1],[110,2],[125,1],[135,1],[150,1],[230,1],[270,1],[500,1]]</t>
  </si>
  <si>
    <t xml:space="preserve">[[0,58],[5,259],[10,270],[15,410],[20,409],[25,215],[30,85],[35,24],[40,1],[50,2],[195,1]]</t>
  </si>
  <si>
    <t xml:space="preserve">[[0,12],[5,86],[10,290],[15,516],[20,361],[25,156],[30,25],[35,3],[40,1],[45,1],[50,1],[60,2],[580,1]]</t>
  </si>
  <si>
    <t xml:space="preserve">[[0,36],[5,169],[10,384],[15,497],[20,421],[25,219],[30,98],[35,20],[40,7],[45,5],[50,2],[55,3],[60,2],[65,5],[70,2],[75,1],[95,1],[100,3],[120,1],[135,1],[175,1],[225,1]]</t>
  </si>
  <si>
    <t xml:space="preserve">[[0,9],[5,29],[10,120],[15,175],[20,94],[25,35],[30,22],[35,12],[40,6],[45,8],[50,2],[55,1],[60,2],[65,1],[70,1],[75,1],[80,1],[95,2],[100,1],[110,1],[125,2],[140,1],[145,1],[150,1],[190,1],[240,1],[360,1],[815,1],[1395,1]]</t>
  </si>
  <si>
    <t xml:space="preserve">[[0,118],[5,245],[10,296],[15,332],[20,234],[25,95],[30,22],[35,6],[40,2],[45,1],[50,1],[55,2],[60,1],[65,3],[70,2],[90,1],[100,1],[260,1],[840,1]]</t>
  </si>
  <si>
    <t xml:space="preserve">[[0,108],[5,472],[10,587],[15,430],[20,163],[25,66],[30,19],[35,5],[40,5],[45,4],[50,5],[55,7],[60,2],[80,1],[85,1],[100,1],[115,1],[120,2],[125,1],[140,1],[145,1],[150,1],[155,1],[165,1],[175,2],[180,1],[190,1],[215,2],[260,1],[280,1],[285,1],[305,1],[320,1],[335,1],[365,2],[370,2],[375,1],[410,1],[430,1],[450,1],[480,1],[590,1],[595,1],[655,2],[665,1],[670,1],[680,1],[705,1],[720,2],[745,1],[775,1],[795,2],[820,1],[855,1],[1345,1],[1395,1],[1550,1],[1720,1],[2080,1],[2210,1]]</t>
  </si>
  <si>
    <t xml:space="preserve">[[0,31],[5,230],[10,556],[15,677],[20,368],[25,114],[30,30],[35,12],[40,2],[45,2],[55,1],[60,1],[65,1],[75,1],[105,1],[115,2],[125,1],[130,1],[135,1],[150,2],[155,1],[235,2],[280,1],[290,1],[360,1]]</t>
  </si>
  <si>
    <t xml:space="preserve">[[0,20],[5,162],[10,573],[15,589],[20,160],[25,43],[30,9],[35,2],[40,4],[45,2],[50,1],[55,7],[60,13],[65,8],[70,9],[80,1],[85,1],[90,1],[95,1],[110,1],[115,2],[150,1],[165,1],[195,1],[250,1],[270,1],[385,1]]</t>
  </si>
  <si>
    <t xml:space="preserve">[[0,17],[5,106],[10,255],[15,357],[20,271],[25,78],[30,4],[35,3],[40,10],[45,9],[50,4],[55,1],[65,1],[70,2],[100,1],[190,1],[485,1]]</t>
  </si>
  <si>
    <t xml:space="preserve">[[0,5],[5,85],[10,171],[15,293],[20,192],[25,84],[30,55],[35,7],[40,5],[45,5],[50,4],[55,3],[60,5],[70,1],[75,2],[80,1],[90,2],[95,2],[100,1],[110,2],[115,1],[690,1]]</t>
  </si>
  <si>
    <t xml:space="preserve">[[0,141],[5,310],[10,372],[15,384],[20,230],[25,49],[30,11],[35,17],[40,7],[45,5],[50,5],[55,1],[60,1],[80,1],[115,2],[315,1]]</t>
  </si>
  <si>
    <t xml:space="preserve">[[0,121],[5,250],[10,295],[15,259],[20,143],[25,20],[30,5],[35,11],[40,3],[45,3],[50,1],[55,2],[60,1],[65,2],[70,2],[75,1],[85,1],[105,1],[120,1],[155,1],[160,1]]</t>
  </si>
  <si>
    <t xml:space="preserve">[[0,64],[5,117],[10,153],[15,113],[20,112],[25,46],[30,24],[35,17],[40,10],[45,9],[50,2],[55,2],[60,3],[65,2],[75,1],[80,2],[85,1],[95,1],[110,1],[120,2],[125,2],[130,1],[135,1],[140,1],[190,1],[220,2],[260,1],[590,1]]</t>
  </si>
  <si>
    <t xml:space="preserve">[[0,65],[5,251],[10,239],[15,224],[20,117],[25,22],[30,17],[35,12],[40,4],[45,5],[50,4],[55,5],[60,7],[65,3],[70,2],[75,1],[80,2],[85,3],[100,1],[105,2],[155,1],[680,1],[1755,1],[1760,1]]</t>
  </si>
  <si>
    <t xml:space="preserve">[[0,9],[5,69],[10,203],[15,376],[20,233],[25,61],[30,3],[50,1],[95,1],[210,1],[385,1],[480,1]]</t>
  </si>
  <si>
    <t xml:space="preserve">[[0,140],[5,301],[10,254],[15,202],[20,75],[25,27],[30,13],[35,13],[40,12],[45,8],[50,1],[55,1],[60,1],[65,2],[85,1],[95,1],[110,1],[180,1],[400,1],[810,1]]</t>
  </si>
  <si>
    <t xml:space="preserve">[[0,19],[5,171],[10,224],[15,200],[20,141],[25,20],[30,16],[35,5],[40,5],[45,6],[50,3],[55,4],[60,4],[65,1],[70,1],[75,2],[105,1],[110,2],[120,1],[130,1],[150,1],[155,1],[175,1],[190,2],[230,1],[290,1],[350,2],[465,1],[605,1],[650,1],[940,1],[1910,1]]</t>
  </si>
  <si>
    <t xml:space="preserve">[[0,57],[5,401],[10,639],[15,505],[20,246],[25,44],[30,11],[35,4],[40,1],[45,3],[60,3],[65,3],[70,1],[80,1],[85,1],[90,1],[165,1],[310,1],[385,1],[695,1]]</t>
  </si>
  <si>
    <t xml:space="preserve">[[0,21],[5,125],[10,346],[15,353],[20,107],[25,29],[30,7],[35,2],[40,2],[50,3],[60,1],[65,1],[80,1],[95,1],[100,1],[130,2],[135,1],[145,2],[205,1],[280,1]]</t>
  </si>
  <si>
    <t xml:space="preserve">[[0,30],[5,274],[10,476],[15,353],[20,191],[25,25],[30,6],[35,3],[45,1],[65,1],[90,1],[335,1],[385,1]]</t>
  </si>
  <si>
    <t xml:space="preserve">[[0,28],[5,157],[10,338],[15,317],[20,165],[25,26],[30,7],[35,2],[40,1],[45,2],[55,5],[60,2],[65,2],[70,1],[75,1],[80,1],[90,1],[100,1],[105,2],[115,2],[120,3],[125,1],[130,2],[135,1],[140,1],[145,4],[150,2],[155,3],[160,2],[175,1],[180,1],[185,1],[190,1],[200,3],[205,2],[210,1],[215,1],[220,2],[230,2],[245,1],[265,1],[275,3],[300,1],[305,1],[310,2],[320,1],[325,2],[335,1],[340,1],[405,2],[415,1],[460,1],[465,2],[470,1],[480,1],[510,1],[515,1],[520,1],[660,1],[830,1],[865,1],[885,1],[930,1],[940,1],[945,1],[965,1],[1150,1],[1210,1],[1310,1]]</t>
  </si>
  <si>
    <t xml:space="preserve">[[0,92],[5,380],[10,549],[15,471],[20,216],[25,40],[30,15],[35,11],[40,17],[45,10],[50,3],[55,9],[60,4],[65,7],[70,3],[75,2],[80,1],[85,2],[90,2],[100,2],[105,3],[115,2],[120,1],[125,2],[130,1],[145,1],[150,1],[165,4],[175,1],[180,1],[190,1],[205,1],[210,1],[215,2],[275,2],[280,1],[350,2],[370,1],[440,2],[470,1],[550,1],[570,1],[585,1],[615,2],[735,1],[740,1],[815,1],[1060,1],[1700,1],[1805,1],[2000,1],[3000,1],[3245,1]]</t>
  </si>
  <si>
    <t xml:space="preserve">[[0,80],[5,224],[10,208],[15,183],[20,69],[25,12],[30,4],[35,5],[40,5],[45,2],[50,1],[55,2],[60,1],[65,3],[70,3],[75,1],[100,1],[115,1],[120,1],[265,1],[485,1],[795,1]]</t>
  </si>
  <si>
    <t xml:space="preserve">[[0,20],[5,119],[10,284],[15,429],[20,287],[25,89],[30,17],[35,2],[240,1]]</t>
  </si>
  <si>
    <t xml:space="preserve">[[0,44],[5,218],[10,270],[15,165],[20,59],[25,11],[30,6],[45,5],[50,4],[55,1],[60,4],[65,3],[70,3],[75,2],[90,1],[125,1],[165,1],[200,1]]</t>
  </si>
  <si>
    <t xml:space="preserve">[[0,15],[5,102],[10,410],[15,381],[20,68],[25,7],[220,1],[370,1]]</t>
  </si>
  <si>
    <t xml:space="preserve">[[0,65],[5,159],[10,149],[15,88],[20,33],[25,17],[30,6],[35,8],[40,5],[45,4],[50,1],[55,2],[60,1],[65,3],[70,3],[75,1],[215,1],[340,1]]</t>
  </si>
  <si>
    <t xml:space="preserve">[[0,41],[5,226],[10,296],[15,373],[20,158],[25,15],[30,3],[35,3],[40,2],[95,1],[440,1],[1000,1]]</t>
  </si>
  <si>
    <t xml:space="preserve">[[0,17],[5,136],[10,189],[15,130],[20,78],[25,14],[30,9],[35,1],[45,1],[50,2],[55,2],[60,3],[65,2],[70,2],[120,1],[160,1],[285,1]]</t>
  </si>
  <si>
    <t xml:space="preserve">[[0,41],[5,99],[10,271],[15,257],[20,147],[25,32],[30,7],[35,2],[40,3],[45,2],[50,4],[55,1],[70,2],[185,1],[325,1],[360,1]]</t>
  </si>
  <si>
    <t xml:space="preserve">[[0,15],[5,185],[10,760],[15,694],[20,136],[25,36],[30,7],[35,2],[40,1],[50,1],[65,1],[70,1],[80,3],[90,1],[125,2],[185,1],[235,1],[245,1],[300,1],[305,1],[345,1],[600,1]]</t>
  </si>
  <si>
    <t xml:space="preserve">[[0,9],[5,118],[10,470],[15,623],[20,341],[25,55],[30,8],[35,7],[40,1],[45,2],[50,3],[60,4],[65,2],[70,2],[80,1],[85,1],[105,1],[125,1],[135,1],[185,1],[195,1],[320,1],[390,1],[465,1]]</t>
  </si>
  <si>
    <t xml:space="preserve">[[0,29],[5,119],[10,142],[15,161],[20,88],[25,37],[30,29],[35,13],[40,5],[45,9],[50,5],[55,1],[60,7],[65,6],[70,2],[75,2],[80,1],[90,1],[95,1],[100,1],[110,2],[115,1],[120,1],[125,2],[130,1],[140,1],[160,2],[170,1],[175,1],[180,1],[185,2],[190,1],[195,1],[205,1],[210,1],[220,1],[250,1],[330,1],[415,1],[455,1],[515,2],[695,1],[710,1],[795,1],[1595,1]]</t>
  </si>
  <si>
    <t xml:space="preserve">[[0,15],[5,79],[10,282],[15,413],[20,258],[25,49],[30,3],[40,2],[45,1],[75,1],[110,1],[120,1],[160,1],[230,1]]</t>
  </si>
  <si>
    <t xml:space="preserve">[[0,42],[5,42],[10,32],[15,10],[20,8],[25,7],[30,1],[35,3],[40,7],[55,2],[70,3],[85,1],[105,1],[115,1],[135,1],[145,1],[155,1],[185,1],[200,1],[250,1],[355,1],[670,1]]</t>
  </si>
  <si>
    <t xml:space="preserve">[[5,2]]</t>
  </si>
  <si>
    <t xml:space="preserve">[[0,5],[5,1],[10,2],[30,1],[50,1],[55,1],[130,1],[215,1]]</t>
  </si>
  <si>
    <t xml:space="preserve">[[0,113],[5,585],[10,802],[15,553],[20,280],[25,162],[30,56],[35,13],[40,2],[45,2],[50,1],[55,1],[65,1],[80,1],[85,1],[105,1],[125,1],[215,1],[245,1],[395,1]]</t>
  </si>
  <si>
    <t xml:space="preserve">[[0,178],[5,373],[10,426],[15,357],[20,165],[25,56],[30,16],[35,9],[40,10],[45,5],[50,3],[55,2],[60,3],[65,5],[70,3],[80,2],[90,3],[105,2],[135,1],[145,1],[165,1],[235,1],[245,1],[265,1],[415,1],[1085,1]]</t>
  </si>
  <si>
    <t xml:space="preserve">[[0,159],[5,508],[10,418],[15,233],[20,113],[25,52],[30,22],[35,11],[40,10],[45,6],[50,4],[55,2],[60,4],[65,2],[70,6],[75,5],[80,5],[85,2],[90,1],[100,2],[105,1],[125,4],[130,1],[140,1],[160,1],[170,1],[235,1],[265,1],[295,1],[340,1],[395,1],[430,1]]</t>
  </si>
  <si>
    <t xml:space="preserve">[[0,236],[5,399],[10,410],[15,478],[20,354],[25,91],[30,36],[35,30],[40,16],[45,5],[50,7],[55,3],[60,1],[65,1],[70,2],[75,5],[80,1],[90,1],[150,1],[160,1],[170,1],[180,1],[235,1],[250,1],[295,1],[480,1]]</t>
  </si>
  <si>
    <t xml:space="preserve">[[0,47],[5,244],[10,358],[15,292],[20,185],[25,44],[30,10],[35,4],[40,5],[45,5],[50,2],[55,3],[60,2],[95,1],[105,1],[110,1],[185,1],[200,1],[220,1],[265,1],[290,1],[450,1],[585,1]]</t>
  </si>
  <si>
    <t xml:space="preserve">[[0,82],[5,194],[10,270],[15,376],[20,312],[25,112],[30,39],[35,18],[40,11],[45,5],[50,13],[55,2],[60,2],[65,2],[70,1],[75,1],[80,1],[85,5],[90,2],[95,2],[105,2],[115,1],[120,1],[130,3],[135,1],[140,1],[145,1],[160,2],[165,1],[180,1],[185,1],[200,2],[210,1],[230,1],[240,1],[270,1],[380,1],[400,1],[490,1]]</t>
  </si>
  <si>
    <t xml:space="preserve">[[0,70],[5,100],[10,102],[15,58],[20,44],[25,35],[30,16],[35,20],[40,12],[45,16],[50,14],[55,4],[60,5],[65,3],[70,3],[75,4],[80,9],[85,6],[90,4],[95,4],[100,3],[105,4],[110,10],[115,2],[120,5],[125,1],[130,4],[135,5],[155,1],[160,2],[165,1],[170,2],[175,1],[180,3],[185,1],[190,1],[195,1],[200,1],[205,1],[215,1],[230,1],[245,2],[250,2],[255,1],[260,1],[265,2],[270,2],[285,2],[290,2],[305,1],[315,1],[320,2],[330,1],[340,1],[370,1],[390,3],[395,1],[445,1],[475,1],[480,1],[505,1],[515,3],[540,1],[570,1],[615,1],[650,1],[690,1],[705,1],[730,1],[755,1],[865,1],[930,1],[1170,1],[1345,1],[1405,1],[1500,1],[1505,1],[1735,1],[1835,1],[2055,1],[2225,1],[2315,1],[4225,1]]</t>
  </si>
  <si>
    <t xml:space="preserve">[[0,129],[5,223],[10,130],[15,81],[20,52],[25,42],[30,29],[35,18],[40,15],[45,14],[50,6],[55,6],[60,5],[65,8],[70,4],[75,6],[80,5],[85,2],[90,3],[95,1],[100,2],[105,3],[115,1],[120,2],[125,2],[130,1],[135,2],[140,2],[145,1],[155,2],[160,4],[165,1],[175,1],[190,1],[195,1],[220,2],[245,1],[260,1],[280,2],[285,1],[295,1],[400,1],[420,1],[525,1],[1265,1],[1785,1],[1815,1]]</t>
  </si>
  <si>
    <t xml:space="preserve">[[0,117],[5,202],[10,182],[15,196],[20,72],[25,44],[30,19],[35,24],[40,17],[45,8],[50,14],[55,7],[60,7],[65,5],[70,4],[75,7],[80,7],[85,4],[90,5],[95,5],[105,3],[110,5],[115,2],[125,2],[135,2],[140,1],[145,1],[155,1],[160,3],[165,1],[180,1],[185,1],[190,2],[235,2],[260,1],[270,1],[305,1],[320,1],[335,1],[365,1],[430,1],[445,1],[620,1],[1490,1]]</t>
  </si>
  <si>
    <t xml:space="preserve">[[0,34],[5,54],[10,50],[15,22],[20,29],[25,24],[30,27],[35,13],[40,14],[45,12],[50,4],[55,5],[60,3],[65,1],[70,1],[75,3],[80,2],[90,4],[95,3],[105,1],[110,3],[115,2],[120,3],[125,1],[130,2],[135,4],[140,2],[145,1],[150,2],[155,2],[160,2],[165,3],[175,1],[180,7],[190,3],[200,1],[210,2],[215,2],[220,1],[240,2],[250,1],[255,1],[260,1],[275,1],[280,1],[305,2],[310,1],[315,1],[340,1],[370,1],[405,1],[410,2],[430,2],[440,1],[450,2],[465,1],[485,1],[495,1],[535,1],[575,1],[825,1],[860,1],[1265,1]]</t>
  </si>
  <si>
    <t xml:space="preserve">[[0,9],[5,10],[10,6],[15,4],[20,1],[25,1],[30,3],[35,1],[45,1],[145,1]]</t>
  </si>
  <si>
    <t xml:space="preserve">[[0,94],[5,257],[10,229],[15,139],[20,66],[25,15],[30,4],[35,6],[50,1],[55,1],[60,2],[75,1],[130,1],[210,1],[430,1]]</t>
  </si>
  <si>
    <t xml:space="preserve">[[0,522],[5,823],[10,439],[15,216],[20,77],[25,29],[30,14],[35,21],[40,6],[45,8],[50,7],[55,1],[65,2],[70,3],[75,2],[80,2],[85,3],[100,1],[115,1],[120,2],[125,1],[130,3],[150,1],[155,1],[175,1],[190,1],[215,1],[230,2],[235,1],[250,1],[290,1],[515,1]]</t>
  </si>
  <si>
    <t xml:space="preserve">[[0,155],[5,222],[10,215],[15,189],[20,120],[25,86],[30,27],[35,14],[40,10],[45,9],[50,6],[55,2],[60,4],[65,3],[70,2],[75,3],[80,8],[85,2],[95,3],[100,2],[105,1],[115,1],[120,4],[125,1],[130,1],[140,1],[145,1],[155,1],[165,4],[175,1],[185,2],[190,1],[205,1],[225,1],[245,1],[270,2],[275,1],[300,1],[320,1],[325,1],[335,1],[360,1],[395,1]]</t>
  </si>
  <si>
    <t xml:space="preserve">[[0,36],[5,58],[10,80],[15,58],[20,37],[25,21],[30,12],[35,14],[40,6],[45,5],[50,9],[55,5],[60,4],[65,5],[70,1],[75,4],[90,1],[95,3],[100,2],[105,2],[110,1],[115,1],[120,2],[125,2],[130,1],[140,1],[155,1],[175,2],[215,1],[255,1],[270,1],[290,2],[540,1]]</t>
  </si>
  <si>
    <t xml:space="preserve">[[0,235],[5,413],[10,325],[15,243],[20,133],[25,57],[30,23],[35,10],[40,8],[45,4],[55,1],[110,1]]</t>
  </si>
  <si>
    <t xml:space="preserve">[[0,280],[5,487],[10,245],[15,98],[20,31],[25,8],[30,6],[35,2],[45,1],[50,1],[55,1],[60,1],[80,1],[105,1],[125,1],[190,1],[200,1],[210,1]]</t>
  </si>
  <si>
    <t xml:space="preserve">[[0,137],[5,104],[10,66],[15,31],[20,19],[25,21],[30,13],[35,13],[40,5],[45,10],[50,5],[55,3],[60,3],[65,5],[70,2],[75,3],[80,3],[90,1],[100,1],[105,3],[115,3],[120,1],[125,1],[130,2],[135,1],[155,1],[175,1],[180,2],[185,1],[200,1],[205,1],[225,2],[235,1],[260,2],[275,1],[280,1],[355,1],[360,1],[515,1],[705,1]]</t>
  </si>
  <si>
    <t xml:space="preserve">[[0,558],[5,585],[10,269],[15,113],[20,71],[25,38],[30,28],[35,25],[40,6],[45,7],[50,2],[55,2],[60,8],[65,3],[70,5],[75,2],[80,2],[85,3],[95,2],[100,1],[105,1],[110,3],[130,1],[150,1],[175,1],[190,1],[195,1],[215,1],[230,1],[480,1],[655,1]]</t>
  </si>
  <si>
    <t xml:space="preserve">[[0,343],[5,469],[10,248],[15,134],[20,74],[25,19],[30,17],[35,13],[40,10],[45,8],[50,7],[60,3],[65,1],[75,3],[80,3],[85,1],[90,2],[95,3],[100,1],[115,1],[125,2],[130,1],[180,1],[210,1],[220,1],[230,1],[275,1],[330,1],[430,1],[530,1]]</t>
  </si>
  <si>
    <t xml:space="preserve">[[0,366],[5,402],[10,192],[15,96],[20,53],[25,39],[30,33],[35,19],[40,13],[45,9],[50,16],[55,4],[60,8],[65,6],[70,11],[75,1],[80,7],[85,4],[90,4],[95,2],[100,2],[110,1],[115,3],[120,1],[125,2],[145,1],[185,1],[200,1],[205,2],[230,1],[280,1],[345,1]]</t>
  </si>
  <si>
    <t xml:space="preserve">[[0,432],[5,712],[10,437],[15,217],[20,82],[25,25],[30,4],[35,5],[45,1],[50,1],[55,1],[65,1],[70,2],[80,1],[90,1],[115,1],[125,1],[145,1],[205,1],[210,1],[320,1]]</t>
  </si>
  <si>
    <t xml:space="preserve">[[0,127],[5,255],[10,394],[15,265],[20,76],[25,22],[30,8],[35,8],[40,9],[45,3],[50,4],[55,4],[60,4],[65,5],[70,7],[75,1],[80,4],[85,2],[90,3],[100,4],[105,2],[115,1],[120,1],[125,2],[135,2],[155,2],[160,2],[165,2],[170,1],[190,2],[210,2],[215,2],[225,2],[240,2],[255,1],[260,1],[280,2],[295,1],[340,1],[350,2],[460,1],[480,1],[505,1],[1245,1],[2090,1],[2935,1]]</t>
  </si>
  <si>
    <t xml:space="preserve">[[0,189],[5,500],[10,617],[15,418],[20,119],[25,39],[30,17],[35,7],[40,5],[45,6],[50,5],[55,3],[60,3],[65,3],[70,4],[75,1],[80,2],[100,2],[105,1],[110,1],[120,1],[125,1],[140,1],[200,1],[430,1],[905,1]]</t>
  </si>
  <si>
    <t xml:space="preserve">[[0,371],[5,579],[10,402],[15,218],[20,127],[25,56],[30,25],[35,14],[40,10],[45,12],[50,1],[55,2],[60,3],[65,2],[75,5],[80,3],[95,3],[110,1],[125,1],[130,1],[135,1],[205,1],[230,1],[325,1],[550,1]]</t>
  </si>
  <si>
    <t xml:space="preserve">[[0,298],[5,358],[10,142],[15,74],[20,37],[25,20],[30,18],[35,14],[40,14],[45,8],[50,6],[55,10],[60,6],[65,3],[70,1],[75,1],[80,3],[85,3],[90,2],[95,2],[100,4],[105,2],[115,1],[120,2],[130,1],[140,1],[150,1],[155,2],[160,1],[165,3],[170,1],[180,1],[195,1],[205,1],[220,1],[265,1],[390,1],[525,1],[575,1]]</t>
  </si>
  <si>
    <t xml:space="preserve">[[0,260],[5,540],[10,261],[15,161],[20,66],[25,43],[30,26],[35,19],[40,16],[45,10],[50,13],[55,10],[60,11],[65,9],[70,4],[75,10],[80,5],[85,1],[90,2],[95,3],[100,1],[105,3],[110,2],[115,2],[120,5],[125,2],[130,3],[135,3],[140,1],[145,1],[150,1],[165,1],[170,3],[175,1],[180,3],[185,1],[190,2],[195,1],[200,1],[205,4],[210,2],[220,1],[225,2],[230,1],[235,1],[240,3],[245,2],[250,2],[255,4],[260,2],[275,3],[280,1],[290,1],[295,2],[300,1],[315,1],[335,2],[365,1],[370,2],[380,1],[420,2],[425,1],[435,1],[450,2],[565,1],[590,1],[625,1],[645,1],[670,1],[700,1],[760,1],[865,1],[1065,1],[1840,1],[2410,1],[2665,1]]</t>
  </si>
  <si>
    <t xml:space="preserve">[[0,197],[5,386],[10,317],[15,219],[20,107],[25,52],[30,25],[35,19],[40,8],[45,10],[50,4],[55,5],[60,3],[65,2],[70,1],[80,1],[85,1],[105,2],[115,1],[125,1],[130,2],[140,1],[165,1],[170,1],[180,1],[195,1],[200,1],[235,1],[250,1],[265,1],[270,1],[340,1],[475,1],[660,1]]</t>
  </si>
  <si>
    <t xml:space="preserve">[[0,123],[5,362],[10,359],[15,226],[20,103],[25,38],[30,21],[35,10],[40,8],[45,5],[50,4],[55,2],[60,1],[65,2],[80,1],[85,1],[95,1],[100,1],[110,2],[115,1],[125,1],[145,1],[195,1],[310,1],[405,1],[430,1],[1170,1]]</t>
  </si>
  <si>
    <t xml:space="preserve">[[0,129],[5,271],[10,323],[15,293],[20,172],[25,50],[30,26],[35,15],[40,13],[45,8],[50,4],[55,2],[60,8],[65,8],[70,5],[75,1],[80,4],[85,2],[90,1],[95,3],[100,2],[105,1],[115,4],[125,1],[130,1],[135,1],[140,1],[145,1],[150,1],[160,3],[170,2],[215,1],[290,1],[325,1],[350,1],[365,1],[375,1],[490,1],[495,1],[815,1],[1135,1]]</t>
  </si>
  <si>
    <t xml:space="preserve">[[0,139],[5,223],[10,213],[15,191],[20,81],[25,41],[30,17],[35,7],[40,6],[45,4],[50,9],[55,2],[60,6],[65,2],[80,1],[85,3],[90,1],[95,3],[105,2],[110,1],[115,1],[120,1],[125,2],[140,2],[150,1],[160,2],[170,1],[180,1],[190,1],[210,1],[235,2],[245,1],[265,2],[285,1],[300,1],[310,1],[375,1],[415,1],[480,1],[525,1],[1045,1],[1075,1]]</t>
  </si>
  <si>
    <t xml:space="preserve">[[0,4],[5,2],[10,2],[15,1]]</t>
  </si>
  <si>
    <t xml:space="preserve">[[0,154],[5,181],[10,145],[15,76],[20,36],[25,13],[30,8],[35,10],[40,2],[45,2],[50,5],[60,1],[65,1],[70,1],[75,1],[80,1],[95,1],[100,1],[130,1],[165,1]]</t>
  </si>
  <si>
    <t xml:space="preserve">[[0,96],[5,129],[10,51],[15,24],[20,12],[25,4],[30,3],[35,2],[40,3],[45,1],[50,2],[55,1],[85,1],[90,1]]</t>
  </si>
  <si>
    <t xml:space="preserve">[[0,107],[5,114],[10,52],[15,27],[20,17],[25,15],[30,3],[35,5],[40,5],[45,5],[50,3],[60,1],[70,1],[105,2],[110,1]]</t>
  </si>
  <si>
    <t xml:space="preserve">[[0,10],[5,7],[10,6],[15,2],[30,3],[45,1],[55,1]]</t>
  </si>
  <si>
    <t xml:space="preserve">[[0,90],[5,124],[10,94],[15,50],[20,38],[25,17],[30,14],[35,2],[40,3],[45,1],[50,2],[55,5],[70,1],[110,1],[115,1],[760,1]]</t>
  </si>
  <si>
    <t xml:space="preserve">[[0,145],[5,133],[10,60],[15,35],[20,27],[25,17],[30,19],[35,3],[40,4],[50,1],[60,1],[65,1],[80,2],[85,2],[90,1],[105,1],[110,1],[115,1],[125,1],[135,1],[170,1],[230,1],[250,1]]</t>
  </si>
  <si>
    <t xml:space="preserve">[[0,211],[5,454],[10,422],[15,357],[20,225],[25,111],[30,70],[35,31],[40,13],[45,11],[50,5],[55,3],[60,5],[65,2],[75,1],[85,3],[105,1],[110,1],[145,1],[165,1],[170,1],[180,2],[200,1],[210,1],[235,1],[430,1],[750,1],[1010,1]]</t>
  </si>
  <si>
    <t xml:space="preserve">[[0,251],[5,522],[10,506],[15,314],[20,171],[25,83],[30,48],[35,32],[40,18],[45,13],[50,8],[55,19],[60,9],[65,11],[70,8],[75,4],[80,1],[85,2],[90,3],[95,4],[100,6],[105,4],[110,2],[115,1],[125,2],[135,3],[140,2],[145,1],[150,2],[155,1],[160,2],[165,1],[170,2],[175,3],[180,3],[190,3],[215,1],[225,2],[230,3],[235,2],[240,2],[250,2],[255,1],[265,1],[290,1],[305,1],[310,1],[330,1],[340,1],[375,1],[380,1],[450,1],[470,1],[480,1],[520,1],[550,2],[560,1],[720,1],[955,1]]</t>
  </si>
  <si>
    <t xml:space="preserve">[[0,14],[5,15],[10,18],[15,8],[20,4],[25,2],[30,1]]</t>
  </si>
  <si>
    <t xml:space="preserve">[[0,101],[5,226],[10,226],[15,122],[20,40],[25,24],[30,8],[35,11],[40,4],[50,2],[55,2],[60,2],[65,1],[70,1],[75,1],[80,2],[85,1],[90,1],[110,1],[120,1],[145,1],[180,1],[190,1],[265,1],[295,1],[310,1],[350,1],[365,1]]</t>
  </si>
  <si>
    <t xml:space="preserve">[[0,263],[5,363],[10,273],[15,196],[20,161],[25,93],[30,40],[35,16],[40,10],[45,1],[50,6],[60,3],[65,4],[85,2],[90,2],[95,1],[110,1],[145,1],[155,1],[160,1],[165,1],[175,1],[190,1],[370,1],[375,1],[390,1],[400,1],[2130,1]]</t>
  </si>
  <si>
    <t xml:space="preserve">[[0,122],[5,235],[10,211],[15,178],[20,104],[25,57],[30,22],[35,16],[40,11],[45,7],[50,4],[55,4],[60,3],[65,8],[70,3],[75,1],[80,2],[85,3],[90,1],[95,3],[100,1],[120,1],[130,1],[135,2],[145,1],[220,2],[255,1],[485,1],[505,1],[855,1]]</t>
  </si>
  <si>
    <t xml:space="preserve">[[0,122],[5,222],[10,214],[15,138],[20,43],[25,21],[30,14],[35,8],[40,6],[45,4],[50,3],[55,3],[65,4],[70,3],[75,1],[80,3],[85,1],[90,2],[95,1],[110,1],[115,2],[120,1],[125,1],[130,1],[140,1],[155,1],[190,1],[200,1],[240,1],[245,1],[260,1],[315,1],[370,1]]</t>
  </si>
  <si>
    <t xml:space="preserve">[[0,116],[5,314],[10,252],[15,176],[20,77],[25,45],[30,17],[35,9],[40,3],[45,3],[50,3],[55,3],[60,3],[65,3],[70,2],[80,4],[95,1],[100,1],[105,2],[145,1],[150,1],[165,1],[195,1]]</t>
  </si>
  <si>
    <t xml:space="preserve">[[0,204],[5,334],[10,183],[15,130],[20,49],[25,27],[30,8],[35,2],[40,6],[45,4],[55,2],[60,2],[65,1],[75,3],[80,2],[85,2],[90,1],[105,1],[120,2],[170,1],[210,1],[320,1],[515,1],[575,1]]</t>
  </si>
  <si>
    <t xml:space="preserve">[[0,417],[5,579],[10,325],[15,157],[20,86],[25,39],[30,8],[35,9],[40,5],[45,7],[50,1],[55,4],[60,4],[70,2],[75,1],[80,1],[85,1],[90,2],[95,2],[115,1],[125,1],[130,1],[135,1],[145,1],[165,1],[180,1],[200,1],[215,2],[220,1],[235,1],[305,1],[340,1]]</t>
  </si>
  <si>
    <t xml:space="preserve">[[0,605],[5,866],[10,444],[15,190],[20,57],[25,33],[30,10],[35,9],[40,1],[45,3],[50,4],[55,3],[60,1],[70,1],[75,1],[85,1],[90,1],[100,2],[155,1],[160,1],[195,1],[330,1]]</t>
  </si>
  <si>
    <t xml:space="preserve">[[0,440],[5,743],[10,463],[15,297],[20,97],[25,35],[30,23],[35,17],[40,12],[45,8],[50,7],[55,5],[60,6],[65,7],[70,4],[75,1],[80,2],[85,3],[90,1],[95,3],[100,2],[110,2],[115,1],[120,3],[125,1],[150,1],[155,1],[160,1],[165,1],[175,2],[180,1],[200,2],[230,1],[250,1],[270,1],[285,1],[325,1],[350,1],[390,1],[405,1],[555,1],[605,1],[945,1]]</t>
  </si>
  <si>
    <t xml:space="preserve">[[0,338],[5,475],[10,323],[15,210],[20,112],[25,66],[30,17],[35,15],[40,9],[45,8],[50,2],[55,2],[60,2],[65,2],[70,2],[75,1],[80,3],[85,3],[90,2],[95,3],[105,2],[110,1],[130,1],[140,2],[155,1],[165,1],[545,1]]</t>
  </si>
  <si>
    <t xml:space="preserve">[[0,223],[5,467],[10,380],[15,257],[20,113],[25,54],[30,33],[35,14],[40,4],[45,8],[50,1],[55,1],[60,1],[65,5],[70,2],[75,1],[85,1],[90,2],[95,3],[105,1],[110,2],[120,1],[130,1],[140,1],[145,1],[155,1],[160,1],[165,1],[175,1],[205,1],[255,1],[265,1],[280,1],[320,1],[345,1],[355,1],[400,1]]</t>
  </si>
  <si>
    <t xml:space="preserve">[[0,34],[5,69],[10,49],[15,43],[20,12],[25,4],[30,2],[35,2],[55,1],[70,2],[100,2]]</t>
  </si>
  <si>
    <t xml:space="preserve">[[0,372],[5,608],[10,491],[15,347],[20,185],[25,87],[30,42],[35,22],[40,8],[45,6],[50,12],[55,7],[60,5],[65,5],[70,6],[75,1],[80,1],[90,2],[95,2],[100,2],[105,2],[110,5],[115,5],[125,5],[140,2],[160,1],[170,1],[175,2],[180,1],[190,1],[195,1],[200,1],[205,2],[235,1],[245,1],[285,1],[300,1],[330,1],[430,1],[525,1],[545,1],[905,1]]</t>
  </si>
  <si>
    <t xml:space="preserve">[[0,193],[5,465],[10,331],[15,201],[20,43],[25,17],[30,12],[35,7],[40,4],[45,3],[50,1],[55,1],[60,1],[80,1],[195,1]]</t>
  </si>
  <si>
    <t xml:space="preserve">[[0,369],[5,652],[10,537],[15,361],[20,166],[25,88],[30,47],[35,18],[40,14],[45,7],[50,6],[55,7],[60,4],[65,6],[75,2],[80,3],[95,1],[105,1],[115,1],[120,1],[155,1]]</t>
  </si>
  <si>
    <t xml:space="preserve">[[0,115],[5,224],[10,203],[15,128],[20,63],[25,26],[30,10],[35,3],[40,7],[50,1],[55,1],[60,1],[90,1],[160,1]]</t>
  </si>
  <si>
    <t xml:space="preserve">[[0,158],[5,351],[10,282],[15,233],[20,130],[25,79],[30,33],[35,6],[40,6],[45,3],[70,1]]</t>
  </si>
  <si>
    <t xml:space="preserve">[[0,362],[5,579],[10,396],[15,193],[20,103],[25,70],[30,23],[35,22],[40,10],[45,8],[50,11],[55,5],[60,4],[65,9],[70,2],[75,5],[80,4],[85,2],[90,3],[95,4],[100,2],[105,1],[110,1],[115,2],[120,1],[130,1],[135,1],[145,1],[150,2],[165,1],[175,2],[180,2],[190,1],[195,1],[200,2],[210,1],[220,2],[225,1],[235,2],[245,2],[250,1],[280,1],[285,1],[300,1],[320,1],[345,1],[405,1],[415,1],[505,1],[515,1],[550,1],[810,1],[1035,1]]</t>
  </si>
  <si>
    <t xml:space="preserve">[[0,49],[5,95],[10,73],[15,56],[20,39],[25,10],[30,14],[35,10],[40,4],[45,4],[50,5],[55,4],[65,2],[80,1],[85,2],[105,1],[110,2],[120,1],[125,1],[155,1],[170,1],[200,1]]</t>
  </si>
  <si>
    <t xml:space="preserve">[[0,129],[5,187],[10,166],[15,163],[20,81],[25,27],[30,15],[35,13],[40,6],[45,9],[50,6],[55,3],[60,4],[65,1],[70,2],[75,2],[80,2],[85,1],[90,1],[130,1],[140,1],[145,2],[165,1],[185,1],[225,1]]</t>
  </si>
  <si>
    <t xml:space="preserve">[[0,11],[5,24],[10,14],[15,13],[20,10],[25,1],[30,3],[45,1],[350,1]]</t>
  </si>
  <si>
    <t xml:space="preserve">[[0,47],[5,33],[10,36],[15,12],[20,14],[25,12],[30,6],[35,2],[40,1],[45,3],[50,1],[60,1],[65,3],[85,1],[90,1],[100,1],[105,1],[115,1],[125,1],[135,1],[145,1],[180,1],[185,1],[200,1],[215,1],[235,1],[250,2]]</t>
  </si>
  <si>
    <t xml:space="preserve">[[0,95],[5,110],[10,58],[15,29],[20,30],[25,15],[30,16],[35,16],[40,15],[45,11],[50,6],[55,12],[60,6],[65,10],[70,6],[75,2],[80,1],[85,3],[90,6],[95,2],[100,9],[105,4],[110,1],[115,2],[120,1],[125,3],[130,1],[140,2],[145,1],[150,1],[155,2],[170,1],[175,1],[180,3],[200,1],[215,2],[220,1],[225,1],[240,2],[260,1],[280,1],[340,1],[345,1],[610,1]]</t>
  </si>
  <si>
    <t xml:space="preserve">[[0,184],[5,249],[10,146],[15,67],[20,44],[25,18],[30,8],[35,14],[40,6],[45,10],[50,7],[55,3],[60,6],[65,4],[70,1],[75,3],[80,1],[85,2],[90,4],[95,1],[100,1],[110,1],[115,1],[120,4],[130,3],[135,1],[140,2],[155,1],[160,1],[165,1],[190,2],[195,2],[215,1],[245,1],[275,1],[290,1],[310,1],[360,1],[440,1],[460,1],[495,1],[520,1],[815,1],[895,1]]</t>
  </si>
  <si>
    <t xml:space="preserve">[[0,282],[5,362],[10,311],[15,208],[20,136],[25,65],[30,39],[35,35],[40,27],[45,17],[50,12],[55,11],[60,8],[65,3],[70,10],[75,10],[80,4],[85,3],[90,3],[95,5],[100,5],[105,2],[110,6],[115,8],[130,1],[135,1],[140,2],[145,3],[150,3],[160,2],[165,2],[175,1],[180,1],[190,3],[215,2],[240,4],[250,1],[260,2],[290,1],[310,1],[350,1],[410,1],[445,1],[460,1],[675,1],[840,1],[850,1],[1040,1],[1835,1],[2505,1]]</t>
  </si>
  <si>
    <t xml:space="preserve">[[0,346],[5,424],[10,278],[15,236],[20,118],[25,54],[30,33],[35,20],[40,17],[45,10],[50,11],[55,7],[60,10],[65,7],[70,3],[75,10],[80,1],[85,4],[90,4],[95,5],[100,6],[105,4],[110,3],[115,4],[120,1],[125,4],[130,1],[135,4],[140,1],[145,1],[160,3],[195,1],[205,1],[210,1],[220,1],[225,1],[235,1],[240,3],[245,1],[250,1],[255,1],[260,1],[265,1],[340,1],[370,1],[380,1],[390,1]]</t>
  </si>
  <si>
    <t xml:space="preserve">[[0,365],[5,473],[10,302],[15,211],[20,105],[25,48],[30,31],[35,15],[40,12],[45,11],[50,9],[55,5],[60,4],[65,7],[70,4],[75,3],[80,2],[85,5],[90,2],[95,1],[100,1],[105,1],[115,4],[120,1],[135,1],[140,1],[150,1],[155,3],[165,3],[170,1],[190,1],[195,1],[205,1],[215,1],[230,1],[260,1],[275,1],[290,1],[300,1],[715,1]]</t>
  </si>
  <si>
    <t xml:space="preserve">[[0,27],[5,86],[10,195],[15,313],[20,205],[25,97],[30,62],[35,23],[40,7],[45,2],[50,2],[65,1],[70,1],[100,1]]</t>
  </si>
  <si>
    <t xml:space="preserve">[[0,168],[5,349],[10,499],[15,464],[20,309],[25,130],[30,55],[35,19],[40,17],[45,10],[50,9],[55,6],[60,3],[65,5],[70,4],[75,1],[80,3],[85,2],[95,3],[100,1],[105,2],[115,1],[120,3],[130,1],[160,1],[165,1],[170,1],[185,1],[200,1],[215,1],[240,1],[260,1],[270,1],[295,1],[300,1],[330,1],[345,1],[580,1]]</t>
  </si>
  <si>
    <t xml:space="preserve">[[0,105],[5,145],[10,103],[15,68],[20,37],[25,26],[30,9],[35,14],[40,3],[45,3],[50,6],[55,2],[60,1],[65,1],[95,1],[130,1],[205,1],[265,1],[275,1]]</t>
  </si>
  <si>
    <t xml:space="preserve">[[0,113],[5,223],[10,283],[15,311],[20,228],[25,129],[30,68],[35,23],[40,11],[45,2],[50,3],[55,4],[65,2],[80,1],[85,2],[95,1],[105,1],[110,1],[115,2],[125,1],[145,1],[210,1],[250,1],[305,1],[475,1]]</t>
  </si>
  <si>
    <t xml:space="preserve">[[0,54],[5,168],[10,227],[15,167],[20,115],[25,64],[30,37],[35,14],[40,7],[45,3],[50,2],[55,2],[60,1],[70,3],[75,2],[85,2],[105,1],[125,1],[140,2],[145,1],[165,1],[245,1],[400,1]]</t>
  </si>
  <si>
    <t xml:space="preserve">[[0,145],[5,291],[10,367],[15,322],[20,212],[25,122],[30,47],[35,15],[40,14],[50,5],[55,2],[60,3],[65,1],[75,1],[80,2],[85,1],[90,1],[110,1],[120,1],[155,1],[175,1],[225,1],[695,1],[935,1],[1125,1]]</t>
  </si>
  <si>
    <t xml:space="preserve">[[0,54],[5,248],[10,495],[15,434],[20,218],[25,111],[30,45],[35,31],[40,9],[45,7],[50,5],[55,1],[60,2],[65,1],[70,1],[75,1],[85,3],[90,2],[95,3],[100,1],[130,1],[155,1],[185,1],[205,1],[210,1],[255,1],[325,1],[335,1],[395,1],[445,1],[460,1],[490,1],[505,1],[555,1],[605,1],[640,1],[725,1],[770,1],[840,1],[1370,1],[1520,1],[2130,1],[3830,1]]</t>
  </si>
  <si>
    <t xml:space="preserve">[[0,35],[5,101],[10,199],[15,266],[20,154],[25,83],[30,37],[35,11],[40,3],[45,4],[50,1],[60,3],[65,1],[75,5],[80,1],[95,1],[115,1],[120,1],[135,1],[140,1],[150,1],[160,1],[230,1],[380,1]]</t>
  </si>
  <si>
    <t xml:space="preserve">[[0,233],[5,375],[10,431],[15,439],[20,325],[25,136],[30,61],[35,24],[40,23],[45,12],[50,21],[55,7],[60,4],[65,6],[70,5],[75,4],[80,5],[85,6],[90,4],[95,1],[100,1],[105,2],[110,5],[115,2],[120,3],[140,1],[155,1],[160,1],[165,2],[170,1],[175,1],[180,1],[185,1],[190,1],[200,1],[205,1],[215,1],[230,1],[250,1],[260,1],[270,1],[290,1],[300,1],[310,1],[335,1],[515,1],[600,1],[875,1],[885,1]]</t>
  </si>
  <si>
    <t xml:space="preserve">[[0,198],[5,244],[10,331],[15,260],[20,102],[25,71],[30,32],[35,33],[40,21],[45,8],[50,6],[55,2],[60,11],[65,4],[70,11],[75,6],[80,8],[85,9],[90,11],[95,4],[100,6],[105,5],[110,5],[115,3],[120,2],[125,3],[130,3],[135,3],[140,3],[145,4],[150,2],[155,2],[160,2],[165,3],[170,4],[175,4],[180,1],[190,3],[200,2],[210,1],[220,2],[230,1],[235,2],[240,2],[245,1],[255,1],[280,1],[290,1],[295,1],[325,1],[335,1],[340,1],[405,1],[445,1],[495,1],[525,1],[620,1],[630,1],[635,1],[700,1],[860,1],[865,1],[1030,1],[1090,1],[1490,1],[4545,1]]</t>
  </si>
  <si>
    <t xml:space="preserve">[[0,141],[5,276],[10,415],[15,388],[20,281],[25,149],[30,68],[35,25],[40,21],[45,10],[50,9],[55,6],[60,4],[65,2],[70,3],[75,1],[80,4],[85,1],[90,2],[95,1],[110,1],[115,2],[130,3],[140,2],[155,1],[160,1],[170,1],[180,1],[190,1],[250,1],[260,1],[320,1],[365,1],[370,1],[400,2],[445,1],[550,1]]</t>
  </si>
  <si>
    <t xml:space="preserve">[[0,158],[5,301],[10,225],[15,181],[20,125],[25,69],[30,40],[35,19],[40,6],[45,6],[50,5],[55,4],[60,5],[65,2],[70,2],[75,3],[80,5],[85,4],[90,2],[95,3],[100,2],[105,2],[110,1],[115,2],[120,1],[125,1],[130,2],[135,1],[150,1],[155,2],[170,1],[200,1],[210,1],[220,1],[230,1],[235,1],[315,2],[375,1],[400,1],[470,1],[510,1],[555,1],[715,1]]</t>
  </si>
  <si>
    <t xml:space="preserve">[[0,134],[5,143],[10,101],[15,103],[20,50],[25,34],[30,23],[35,10],[40,7],[45,3],[50,5],[55,1],[60,4],[70,2],[90,2],[100,1],[110,2],[115,2],[120,1],[135,2],[145,1],[185,1],[620,1]]</t>
  </si>
  <si>
    <t xml:space="preserve">[[0,251],[5,413],[10,538],[15,394],[20,167],[25,79],[30,24],[35,15],[40,15],[45,5],[50,8],[55,6],[60,3],[65,3],[70,2],[75,7],[80,3],[85,1],[90,1],[95,1],[100,3],[105,2],[110,2],[115,2],[120,3],[125,2],[130,1],[145,1],[150,2],[165,1],[170,2],[180,1],[195,2],[210,2],[225,1],[265,2],[285,1],[485,1],[580,1]]</t>
  </si>
  <si>
    <t xml:space="preserve">[[0,160],[5,298],[10,341],[15,217],[20,95],[25,43],[30,23],[35,10],[40,6],[45,6],[50,2],[55,1],[60,1],[65,2],[70,2],[75,1],[80,1],[85,1],[95,1],[100,1],[105,1],[140,1],[195,1],[200,1],[220,1],[225,1],[265,1],[510,1]]</t>
  </si>
  <si>
    <t xml:space="preserve">[[0,155],[5,303],[10,309],[15,255],[20,134],[25,52],[30,22],[35,16],[40,8],[45,11],[50,6],[55,3],[60,1],[65,3],[70,5],[75,4],[80,1],[90,1],[95,4],[100,1],[105,2],[110,2],[115,2],[120,2],[125,2],[135,2],[140,2],[145,1],[150,1],[165,1],[180,1],[190,1],[200,1],[230,1],[235,1],[240,1],[285,2],[390,1],[395,1],[820,1]]</t>
  </si>
  <si>
    <t xml:space="preserve">[[0,194],[5,452],[10,464],[15,285],[20,123],[25,53],[30,29],[35,17],[40,9],[45,13],[50,5],[55,8],[60,7],[65,5],[70,1],[75,6],[80,1],[85,1],[90,5],[95,3],[105,5],[110,1],[115,4],[120,2],[125,2],[130,2],[135,1],[140,1],[155,1],[160,1],[165,1],[180,1],[185,1],[205,1],[210,1],[215,1],[230,1],[285,1],[305,1],[320,1],[505,1],[555,1],[565,1]]</t>
  </si>
  <si>
    <t xml:space="preserve">[[0,164],[5,420],[10,431],[15,241],[20,100],[25,50],[30,13],[35,2],[40,5],[45,3],[50,2],[60,1]]</t>
  </si>
  <si>
    <t xml:space="preserve">[[0,85],[5,242],[10,325],[15,266],[20,162],[25,60],[30,39],[35,9],[40,4],[45,1],[50,1],[60,1]]</t>
  </si>
  <si>
    <t xml:space="preserve">[[0,121],[5,238],[10,272],[15,234],[20,182],[25,69],[30,22],[35,18],[40,10],[45,3],[50,4],[55,5],[60,4],[65,4],[70,3],[75,3],[80,3],[85,5],[90,2],[95,2],[100,2],[105,1],[110,2],[115,2],[120,3],[125,3],[130,1],[135,2],[140,1],[145,1],[155,1],[160,2],[175,1],[180,1],[185,1],[190,1],[210,1],[220,1],[225,1],[250,1],[255,1],[335,1]]</t>
  </si>
  <si>
    <t xml:space="preserve">[[0,418],[5,485],[10,415],[15,300],[20,186],[25,147],[30,58],[35,32],[40,28],[45,16],[50,16],[55,6],[60,6],[65,5],[70,5],[75,2],[80,5],[85,2],[90,2],[95,5],[100,6],[105,3],[110,2],[120,5],[125,6],[130,1],[135,1],[140,1],[145,4],[150,1],[155,1],[160,1],[175,2],[180,1],[185,1],[195,1],[215,1],[225,2],[235,1],[240,1],[250,2],[260,1],[280,1],[305,1],[315,1],[350,1],[365,1],[535,1],[605,1],[635,1],[845,1]]</t>
  </si>
  <si>
    <t xml:space="preserve">[[0,302],[5,389],[10,313],[15,163],[20,96],[25,46],[30,16],[35,12],[40,3],[45,4],[50,1],[55,3],[60,2],[65,2],[70,1],[75,2],[90,1],[95,1],[100,1],[115,1],[120,1],[140,1],[265,1]]</t>
  </si>
  <si>
    <t xml:space="preserve">[[0,94],[5,198],[10,214],[15,202],[20,114],[25,47],[30,12],[35,3],[50,2],[60,1],[70,1],[75,1],[105,1],[115,1],[125,1]]</t>
  </si>
  <si>
    <t xml:space="preserve">[[0,252],[5,364],[10,225],[15,112],[20,55],[25,23],[30,13],[35,4],[40,3],[45,1],[50,4],[55,1],[60,5],[65,2],[70,1],[75,2],[80,1],[90,1],[95,1],[110,1],[115,1],[125,1],[140,1],[145,1],[165,1],[175,2],[190,1],[210,1],[225,1],[310,1],[390,1],[460,1],[490,1]]</t>
  </si>
  <si>
    <t xml:space="preserve">[[0,239],[5,302],[10,181],[15,82],[20,19],[25,13],[30,5],[35,2],[40,7],[45,2],[50,1],[55,1],[60,1],[75,1],[85,1],[120,1],[130,1],[180,1]]</t>
  </si>
  <si>
    <t xml:space="preserve">[[0,211],[5,252],[10,179],[15,99],[20,93],[25,61],[30,22],[35,15],[40,11],[45,6],[50,5],[60,1],[65,1],[70,2],[105,1],[125,1],[140,1],[235,1]]</t>
  </si>
  <si>
    <t xml:space="preserve">[[0,228],[5,325],[10,278],[15,183],[20,125],[25,62],[30,54],[35,21],[40,16],[45,8],[50,2],[55,2],[60,1],[75,1],[145,1]]</t>
  </si>
  <si>
    <t xml:space="preserve">[[0,188],[5,191],[10,111],[15,87],[20,62],[25,24],[30,20],[35,10],[40,7],[45,5],[50,6],[55,2],[65,1],[70,1],[95,1]]</t>
  </si>
  <si>
    <t xml:space="preserve">[[0,262],[5,402],[10,286],[15,202],[20,168],[25,114],[30,76],[35,51],[40,39],[45,21],[50,9],[55,7],[60,4],[65,7],[70,2],[75,4],[80,3],[85,1],[90,2],[95,1],[105,3],[110,1],[120,2],[140,2],[145,1],[150,1],[155,1],[165,1],[175,1],[215,1],[230,1],[250,1],[420,1],[870,1]]</t>
  </si>
  <si>
    <t xml:space="preserve">[[0,274],[5,446],[10,306],[15,161],[20,86],[25,42],[30,21],[35,20],[40,14],[45,10],[50,8],[55,9],[60,3],[65,5],[70,7],[75,4],[80,3],[85,6],[90,2],[95,1],[100,2],[105,1],[110,4],[115,2],[120,2],[125,1],[130,2],[135,1],[145,1],[150,1],[155,1],[185,2],[190,1],[200,2],[235,1],[240,1],[250,1],[260,1],[280,1],[295,1],[315,1],[330,1],[345,1],[405,1],[515,1],[555,1],[2200,1]]</t>
  </si>
  <si>
    <t xml:space="preserve">[[0,224],[5,416],[10,421],[15,255],[20,82],[25,30],[30,18],[35,9],[40,11],[45,10],[50,10],[55,10],[60,6],[65,1],[70,4],[75,8],[80,4],[85,7],[90,1],[100,4],[105,3],[110,5],[115,1],[120,4],[125,7],[130,3],[135,3],[140,2],[145,2],[150,1],[155,3],[160,1],[165,1],[170,1],[175,1],[180,1],[185,1],[190,1],[195,1],[200,2],[215,1],[240,1],[245,1],[290,1],[295,2],[340,1]]</t>
  </si>
  <si>
    <t xml:space="preserve">[[0,162],[5,214],[10,131],[15,79],[20,56],[25,29],[30,16],[35,11],[40,6],[45,8],[50,8],[55,1],[60,4],[65,3],[70,3],[75,2],[80,2],[90,3],[115,2],[125,3],[255,1],[265,1],[345,1],[435,1],[570,1],[910,1]]</t>
  </si>
  <si>
    <t xml:space="preserve">[[0,79],[5,132],[10,74],[15,64],[20,38],[25,22],[30,9],[35,7],[40,2],[45,1],[50,1],[55,1],[65,1],[75,1],[85,1],[890,1],[2140,1]]</t>
  </si>
  <si>
    <t xml:space="preserve">[[0,249],[5,275],[10,196],[15,113],[20,60],[25,25],[30,15],[35,10],[40,11],[45,13],[50,10],[55,2],[60,4],[65,7],[70,2],[75,3],[80,3],[85,1],[90,4],[95,1],[100,2],[105,2],[110,2],[115,2],[120,2],[130,1],[140,1],[145,1],[155,1],[160,1],[170,1],[180,1],[195,1],[200,2],[205,1],[240,1],[245,2],[250,1],[285,2],[290,1],[360,1],[385,1],[485,1],[530,1],[535,1],[810,1],[1070,1],[1075,1],[1335,1],[1715,1]]</t>
  </si>
  <si>
    <t xml:space="preserve">[[0,540],[5,693],[10,475],[15,301],[20,135],[25,72],[30,27],[35,14],[40,10],[45,7],[50,3],[55,2],[60,1],[70,1],[80,1],[85,1],[90,3],[95,1],[110,1],[130,1],[205,1]]</t>
  </si>
  <si>
    <t xml:space="preserve">[[0,124],[5,118],[10,99],[15,59],[20,25],[25,8],[30,5],[35,3],[50,1],[85,1],[200,1]]</t>
  </si>
  <si>
    <t xml:space="preserve">[[0,71],[5,78],[10,62],[15,38],[20,25],[25,18],[30,8],[35,2],[40,4],[45,1],[50,2],[55,1],[60,2],[135,1],[195,1]]</t>
  </si>
  <si>
    <t xml:space="preserve">[[0,29],[5,41],[10,24],[15,30],[20,18],[25,12],[30,8],[35,3],[40,2],[45,1]]</t>
  </si>
  <si>
    <t xml:space="preserve">[[0,10],[5,13],[10,17],[15,11],[20,8],[25,5],[30,3],[35,1],[50,1],[65,1],[70,1],[125,1]]</t>
  </si>
  <si>
    <t xml:space="preserve">[[0,45],[5,177],[10,328],[15,373],[20,237],[25,62],[30,31],[35,6],[40,7],[45,7],[50,3],[55,6],[110,1],[125,1],[135,1],[155,1],[170,1],[240,1],[375,1]]</t>
  </si>
  <si>
    <t xml:space="preserve">[[0,28],[5,76],[10,118],[15,202],[20,166],[25,78],[30,16],[35,1],[40,2],[45,2],[50,3],[60,3],[65,1],[70,1],[85,2],[90,1],[95,2],[115,2],[135,1],[150,1],[160,1],[220,1],[270,1],[285,1]]</t>
  </si>
  <si>
    <t xml:space="preserve">[[0,31],[5,335],[10,554],[15,475],[20,226],[25,105],[30,24],[35,12],[40,4],[45,2],[50,3],[55,2],[60,2],[65,1],[70,2],[75,1],[80,3],[85,2],[90,1],[95,1],[100,1],[105,2],[125,1],[135,1],[160,1],[165,2],[175,1],[205,1],[210,1],[225,1],[250,1],[265,1],[315,1],[430,1],[465,1],[515,2],[950,1],[1130,1],[1180,1],[1205,1],[1380,1],[1395,1]]</t>
  </si>
  <si>
    <t xml:space="preserve">[[0,74],[5,275],[10,439],[15,380],[20,217],[25,97],[30,15],[35,2],[40,3],[45,1],[55,2],[60,1],[65,1],[70,3],[80,2],[90,1],[100,2],[105,1],[115,1],[120,1],[125,1],[130,1],[155,1],[160,1],[195,1],[470,1]]</t>
  </si>
  <si>
    <t xml:space="preserve">[[0,47],[5,217],[10,472],[15,328],[20,87],[25,22],[30,7],[35,14],[40,5],[45,2],[50,3],[55,2],[60,1],[65,3],[80,1],[95,1],[100,1],[110,2],[120,1],[125,1],[130,1],[165,1],[210,1],[225,1],[365,1],[570,1],[575,1]]</t>
  </si>
  <si>
    <t xml:space="preserve">[[0,153],[5,537],[10,334],[15,125],[20,16],[25,4],[30,6],[35,4],[40,2],[45,3],[50,4],[55,1],[60,2],[65,1],[70,1],[80,2],[100,1],[140,1],[165,1],[195,1],[250,1],[285,1]]</t>
  </si>
  <si>
    <t xml:space="preserve">[[0,277],[5,516],[10,233],[15,93],[20,32],[25,12],[30,2],[35,5],[40,1],[45,3],[50,2],[75,1]]</t>
  </si>
  <si>
    <t xml:space="preserve">[[0,121],[5,232],[10,215],[15,136],[20,46],[25,17],[30,10],[35,4],[40,3],[45,1],[55,1],[100,1],[115,1],[185,1],[205,1]]</t>
  </si>
  <si>
    <t xml:space="preserve">[[0,18],[5,152],[10,290],[15,348],[20,176],[25,51],[30,19],[35,1],[40,8],[45,2],[55,2],[60,2],[65,1],[75,3],[80,1],[85,3],[100,1],[115,1],[130,1],[175,1],[250,1]]</t>
  </si>
  <si>
    <t xml:space="preserve">[[0,110],[5,428],[10,501],[15,351],[20,90],[25,16],[30,4],[35,7],[40,3],[50,4],[55,1],[65,1],[75,1],[95,1],[110,1],[145,1],[185,1],[200,1],[210,1],[320,1]]</t>
  </si>
  <si>
    <t xml:space="preserve">[[0,123],[5,530],[10,310],[15,110],[20,38],[25,25],[30,14],[35,10],[40,4],[45,3],[50,3],[55,7],[60,2],[65,5],[75,1],[85,1]]</t>
  </si>
  <si>
    <t xml:space="preserve">[[0,55],[5,280],[10,502],[15,324],[20,147],[25,46],[30,23],[35,2],[40,2],[45,1],[50,2],[55,1],[75,1],[565,1]]</t>
  </si>
  <si>
    <t xml:space="preserve">[[0,137],[5,270],[10,260],[15,168],[20,74],[25,20],[30,17],[35,5],[40,14],[45,5],[50,12],[55,4],[60,5],[65,6],[70,7],[75,1],[80,2],[85,3],[100,2],[105,1],[110,1],[115,5],[125,2],[135,2],[150,1],[155,1],[160,2],[180,1],[225,1],[235,1],[265,1],[310,1],[445,1],[1940,1]]</t>
  </si>
  <si>
    <t xml:space="preserve">[[0,118],[5,316],[10,288],[15,179],[20,73],[25,29],[30,17],[35,17],[40,21],[45,17],[50,12],[55,12],[60,15],[65,14],[70,10],[75,9],[80,8],[85,4],[90,4],[95,6],[100,4],[105,7],[110,2],[120,3],[125,1],[130,2],[135,2],[140,4],[145,4],[160,3],[165,1],[170,4],[175,2],[180,1],[185,1],[190,4],[195,2],[205,3],[215,2],[220,4],[230,3],[235,1],[250,2],[255,2],[275,1],[295,1],[300,2],[305,1],[325,1],[340,1],[350,1],[355,2],[360,2],[385,1],[400,1],[410,1],[420,1],[425,1],[445,1],[450,1],[455,1],[500,1],[515,1],[580,1],[630,1],[650,1],[720,1],[790,1],[800,1],[870,1],[875,1],[900,1],[970,1],[1030,1],[1040,1],[1100,1],[1215,1],[1245,1],[1360,1],[2195,1]]</t>
  </si>
  <si>
    <t xml:space="preserve">[[0,88],[5,126],[10,51],[15,32],[20,22],[25,13],[30,11],[35,14],[40,14],[45,8],[50,7],[55,9],[60,1],[65,4],[70,2],[75,3],[80,2],[85,1],[90,2],[100,1],[110,1],[115,2],[135,2],[145,2],[155,1],[160,1],[175,1],[225,1],[235,1],[280,1],[285,1],[445,1],[460,1]]</t>
  </si>
  <si>
    <t xml:space="preserve">[[0,205],[5,341],[10,162],[15,45],[20,20],[25,2],[30,5],[35,1],[40,1],[60,1],[65,1],[70,2],[80,2],[90,1],[95,1],[105,1],[110,1],[115,1],[135,1],[165,1],[185,1],[250,1],[280,1]]</t>
  </si>
  <si>
    <t xml:space="preserve">[[0,253],[5,455],[10,207],[15,67],[20,22],[25,6],[30,3],[35,3],[40,2],[45,1],[50,1],[60,1],[65,1],[80,1],[85,1],[110,1],[115,1],[125,1],[145,1],[195,1],[235,1],[315,1],[355,1]]</t>
  </si>
  <si>
    <t xml:space="preserve">[[0,297],[5,512],[10,202],[15,65],[20,27],[25,13],[30,11],[35,7],[40,3],[45,5],[50,3],[55,4],[60,1],[65,2],[75,1],[80,1],[85,1],[90,1],[95,2],[105,1],[115,1],[125,1],[210,1],[220,1],[545,1],[910,1]]</t>
  </si>
  <si>
    <t xml:space="preserve">[[0,207],[5,562],[10,291],[15,102],[20,29],[25,15],[30,8],[35,2],[45,1],[60,1],[80,2],[130,1],[135,1],[165,1],[465,1]]</t>
  </si>
  <si>
    <t xml:space="preserve">[[0,247],[5,624],[10,475],[15,299],[20,167],[25,75],[30,28],[35,13],[40,8],[45,3],[50,3],[55,2],[60,1],[65,3],[95,2],[100,3],[110,1],[115,1],[135,1],[150,1],[155,1],[175,1],[255,2],[400,1],[410,1],[500,1],[695,1],[940,1]]</t>
  </si>
  <si>
    <t xml:space="preserve">[[0,278],[5,509],[10,214],[15,88],[20,45],[25,16],[30,23],[35,17],[40,10],[45,11],[50,8],[55,5],[60,5],[65,7],[70,4],[75,2],[80,1],[85,3],[90,3],[100,6],[105,1],[120,1],[125,3],[130,1],[145,1],[165,1],[185,2],[200,2],[230,1],[235,1],[405,1]]</t>
  </si>
  <si>
    <t xml:space="preserve">[[0,197],[5,320],[10,122],[15,42],[20,22],[25,11],[30,8],[35,4],[40,2],[45,2],[50,1],[55,1],[60,1],[65,3],[90,1],[100,1],[195,1],[240,1],[435,1]]</t>
  </si>
  <si>
    <t xml:space="preserve">[[0,204],[5,365],[10,189],[15,61],[20,41],[25,26],[30,8],[35,10],[40,3],[45,3],[50,1],[55,4],[60,1],[65,1],[70,2],[85,2],[100,1],[195,1],[255,1]]</t>
  </si>
  <si>
    <t xml:space="preserve">[[0,36],[5,246],[10,146],[15,32],[20,35],[25,30],[30,10],[35,5],[40,1],[50,1],[65,1],[330,1]]</t>
  </si>
  <si>
    <t xml:space="preserve">[[0,36],[5,91],[10,83],[15,47],[20,17],[25,12],[30,12],[35,10],[40,11],[45,8],[50,10],[55,11],[60,8],[65,5],[70,2],[75,5],[80,4],[85,3],[90,1],[95,1],[100,7],[105,3],[110,2],[115,2],[120,1],[130,2],[135,2],[140,1],[145,1],[150,1],[155,2],[160,2],[170,2],[175,3],[180,1],[185,2],[205,1],[215,1],[225,2],[230,1],[235,1],[240,1],[255,1],[280,1],[290,1],[340,1],[345,1],[380,1],[445,1],[570,1],[610,1],[635,1],[855,1],[1230,1]]</t>
  </si>
  <si>
    <t xml:space="preserve">[[0,22],[5,166],[10,502],[15,564],[20,148],[25,36],[30,3],[35,3],[45,3],[55,2],[65,3],[70,1],[95,1],[100,2],[125,1],[140,1],[170,1],[225,1],[290,2],[335,1],[590,1],[1575,1]]</t>
  </si>
  <si>
    <t xml:space="preserve">[[0,16],[5,84],[10,364],[15,353],[20,138],[25,52],[30,1],[35,1]]</t>
  </si>
  <si>
    <t xml:space="preserve">[[0,57],[5,189],[10,333],[15,381],[20,175],[25,75],[30,24],[35,10],[40,8],[45,3],[50,3],[55,4],[60,5],[65,3],[70,2],[75,1],[80,2],[85,4],[90,3],[95,3],[100,2],[110,1],[120,3],[145,1],[150,1],[155,2],[160,1],[190,1],[200,1],[205,1],[210,1],[240,2],[255,1],[260,1],[295,1],[310,1],[335,1],[350,1],[430,1],[620,1]]</t>
  </si>
  <si>
    <t xml:space="preserve">[[0,36],[5,222],[10,472],[15,648],[20,249],[25,26],[30,7],[35,9],[40,4],[50,1],[55,1],[60,1],[75,5],[80,1],[85,1],[95,1],[125,2],[130,1],[395,1],[465,1]]</t>
  </si>
  <si>
    <t xml:space="preserve">[[0,41],[5,460],[10,644],[15,351],[20,123],[25,22],[30,3],[40,1],[55,1],[75,1],[85,1],[125,1],[175,1]]</t>
  </si>
  <si>
    <t xml:space="preserve">[[0,247],[5,559],[10,312],[15,249],[20,133],[25,68],[30,30],[35,22],[40,10],[45,4],[50,2],[55,1],[60,4],[65,6],[70,1],[90,1],[110,1],[135,1],[150,1],[160,1],[175,1],[205,1],[260,1]]</t>
  </si>
  <si>
    <t xml:space="preserve">[[0,196],[5,457],[10,376],[15,233],[20,105],[25,42],[30,24],[35,16],[40,16],[45,10],[50,6],[55,7],[60,13],[65,7],[70,6],[75,9],[80,5],[85,10],[90,8],[95,9],[100,9],[105,2],[110,3],[115,2],[120,5],[125,7],[130,3],[135,2],[140,3],[145,2],[150,2],[155,5],[160,4],[165,3],[170,6],[175,2],[180,2],[185,1],[200,4],[205,2],[210,2],[220,1],[230,3],[235,2],[240,4],[245,1],[250,1],[255,4],[260,1],[265,2],[270,1],[280,1],[285,1],[290,2],[295,3],[305,1],[320,1],[325,1],[340,2],[350,1],[355,2],[360,1],[365,3],[385,1],[390,2],[400,3],[405,1],[410,2],[415,3],[425,1],[440,2],[455,3],[460,1],[465,1],[470,1],[475,1],[490,1],[495,1],[500,2],[505,1],[510,1],[515,1],[535,1],[545,2],[585,1],[595,1],[605,2],[620,1],[625,1],[630,1],[690,1],[720,1],[730,1],[745,1],[760,1],[770,1],[790,1],[805,1],[810,1],[815,1],[850,1],[885,1],[965,1],[970,1],[1055,1],[1060,1],[1125,1],[1135,1],[1150,1],[1250,1],[1325,1],[1400,1],[1525,1],[1630,1],[2120,1],[2230,1],[2240,1],[2445,1],[2830,1],[2965,1],[3280,1]]</t>
  </si>
  <si>
    <t xml:space="preserve">[[0,42],[5,312],[10,449],[15,237],[20,180],[25,102],[30,14],[35,4],[40,8],[45,2],[50,2],[55,5],[60,3],[65,1],[70,4],[85,1],[90,1]]</t>
  </si>
  <si>
    <t xml:space="preserve">[[0,20],[5,214],[10,603],[15,498],[20,350],[25,144],[30,52],[35,17],[40,4],[45,1],[50,2],[55,2],[60,2],[80,1],[85,5],[90,1],[95,2],[105,1],[130,1],[155,2],[230,1],[245,1],[250,1],[295,1],[300,1],[640,1]]</t>
  </si>
  <si>
    <t xml:space="preserve">[[0,26],[5,200],[10,292],[15,186],[20,141],[25,82],[30,34],[35,11],[40,18],[45,8],[50,13],[55,6],[65,1],[295,1]]</t>
  </si>
  <si>
    <t xml:space="preserve">[[0,37],[5,175],[10,227],[15,258],[20,266],[25,88],[30,39],[35,11],[40,20],[45,15],[50,5],[55,4],[70,1],[120,1],[145,1],[155,1],[225,1],[300,1],[380,1],[390,1],[420,1]]</t>
  </si>
  <si>
    <t xml:space="preserve">[[0,18],[5,140],[10,251],[15,323],[20,189],[25,74],[30,20],[35,11],[40,9],[45,5],[50,2],[65,2],[70,2],[75,1],[165,1]]</t>
  </si>
  <si>
    <t xml:space="preserve">[[0,46],[5,185],[10,288],[15,256],[20,153],[25,55],[30,26],[35,12],[40,6],[45,3],[50,1],[55,1],[70,3],[75,5],[80,1],[105,1],[115,1],[150,1],[155,1],[160,1],[170,1],[180,1],[270,1],[330,1]]</t>
  </si>
  <si>
    <t xml:space="preserve">[[0,313],[5,755],[10,646],[15,495],[20,288],[25,180],[30,75],[35,40],[40,23],[45,8],[50,7],[55,5],[60,7],[65,5],[70,2],[75,3],[80,2],[85,3],[90,3],[95,2],[100,1],[105,1],[110,1],[135,2],[140,1],[175,1],[205,2],[220,2],[260,2],[295,1],[320,1],[340,1],[385,1],[625,1],[650,1],[1085,1]]</t>
  </si>
  <si>
    <t xml:space="preserve">[[0,162],[5,913],[10,1169],[15,961],[20,358],[25,107],[30,26],[35,4],[40,8],[45,2],[50,5],[55,3],[60,2],[65,5],[70,1],[75,1],[80,4],[90,1],[95,1],[100,3],[110,1],[115,2],[125,1],[130,2],[140,1],[145,4],[150,1],[165,2],[170,2],[175,1],[180,2],[190,3],[195,1],[200,1],[210,1],[215,2],[225,1],[240,1],[245,1],[250,2],[260,1],[265,1],[270,1],[295,2],[300,1],[320,2],[340,1],[345,1],[360,1],[365,1],[385,1],[405,1],[425,2],[430,2],[480,1],[525,1],[565,1],[585,1],[645,1],[655,1],[675,1],[760,1],[805,1],[1300,1],[3030,1],[3145,1],[4660,1]]</t>
  </si>
  <si>
    <t xml:space="preserve">[[0,133],[5,288],[10,383],[15,391],[20,276],[25,147],[30,56],[35,16],[40,13],[45,12],[50,4],[55,6],[60,3],[65,7],[70,8],[75,10],[80,4],[85,2],[90,4],[95,3],[100,7],[105,1],[110,1],[115,3],[120,1],[125,2],[130,2],[140,1],[145,1],[150,1],[155,2],[160,4],[165,3],[170,2],[175,2],[180,1],[185,2],[190,5],[195,1],[200,5],[215,1],[250,1],[260,1],[275,1],[285,1],[290,2],[310,1],[315,1],[355,1],[390,1],[435,1],[440,1],[565,1],[685,1],[740,1],[860,1],[1815,1],[1905,1],[3515,1],[3620,1],[5100,1],[5670,1]]</t>
  </si>
  <si>
    <t xml:space="preserve">[[0,30],[5,181],[10,363],[15,328],[20,201],[25,68],[30,29],[35,4],[40,5],[45,2],[50,1],[55,1],[60,2],[65,1],[70,4],[85,1],[90,2],[110,3],[115,1],[140,1],[195,1],[285,1],[420,1],[450,1]]</t>
  </si>
  <si>
    <t xml:space="preserve">[[0,24],[5,168],[10,277],[15,312],[20,216],[25,67],[30,46],[35,22],[40,19],[45,3],[50,2],[55,1],[60,1],[70,1],[75,1],[80,1],[255,1],[270,1],[275,1]]</t>
  </si>
  <si>
    <t xml:space="preserve">[[0,21],[5,207],[10,441],[15,331],[20,181],[25,127],[30,34],[35,11],[40,10],[45,11],[50,4],[55,3],[60,4],[65,2],[70,2],[90,1],[140,1],[350,1]]</t>
  </si>
  <si>
    <t xml:space="preserve">[[0,82],[5,218],[10,244],[15,205],[20,105],[25,81],[30,21],[35,14],[40,1],[45,2],[50,1],[55,3],[65,2],[80,1],[90,1],[125,1],[150,1],[195,1],[200,1],[235,1]]</t>
  </si>
  <si>
    <t xml:space="preserve">[[0,29],[5,179],[10,344],[15,453],[20,270],[25,137],[30,68],[35,39],[40,12],[45,11],[50,11],[55,11],[60,5],[65,1],[70,1],[75,1],[80,1],[95,1],[110,1],[140,2],[155,1],[190,1],[195,1],[210,1],[270,1],[675,1],[680,1],[1090,1]]</t>
  </si>
  <si>
    <t xml:space="preserve">[[0,30],[5,210],[10,417],[15,419],[20,234],[25,30],[30,2],[35,1],[40,1],[45,1],[50,3],[60,1],[65,1],[70,1],[75,1],[80,1],[85,1],[90,3],[95,1],[100,1],[120,2],[135,1],[200,1],[215,1],[235,1],[240,1],[275,1],[280,1],[325,1],[335,1],[1290,1],[1785,1]]</t>
  </si>
  <si>
    <t xml:space="preserve">[[0,29],[5,241],[10,499],[15,411],[20,159],[25,43],[30,7],[35,1]]</t>
  </si>
  <si>
    <t xml:space="preserve">[[0,55],[5,252],[10,371],[15,260],[20,99],[25,24],[30,16],[45,1],[55,2],[60,1],[70,1],[75,2],[80,1],[85,1],[115,1],[120,1],[125,1],[135,1],[150,1],[160,1],[180,2],[185,1],[230,1],[235,1],[250,1],[260,1],[270,1],[325,1],[390,2],[435,1]]</t>
  </si>
  <si>
    <t xml:space="preserve">[[0,263],[5,700],[10,727],[15,515],[20,278],[25,119],[30,58],[35,19],[40,7],[45,8],[50,6],[55,13],[60,4],[70,3],[75,3],[80,2],[90,3],[95,1],[100,3],[105,2],[110,2],[115,4],[125,1],[130,2],[135,1],[140,3],[145,1],[150,1],[155,1],[160,2],[185,3],[210,2],[225,1],[270,1],[280,2],[320,1],[325,1],[360,1],[380,1],[400,1],[680,1],[900,1],[1280,1],[1350,1],[1420,1],[1430,1],[1690,1],[1815,1],[2060,1],[2225,1],[2465,1]]</t>
  </si>
  <si>
    <t xml:space="preserve">[[0,84],[5,339],[10,451],[15,307],[20,85],[25,18],[30,7],[35,2],[40,2],[45,6],[50,5],[55,5],[60,2],[70,2],[75,2],[85,1],[90,1],[95,1],[100,1],[105,1],[180,1],[195,1],[215,1],[330,1],[400,1]]</t>
  </si>
  <si>
    <t xml:space="preserve">[[0,66],[5,230],[10,398],[15,384],[20,160],[25,40],[30,10],[35,6],[40,6],[45,6],[50,3],[55,5],[60,3],[65,5],[70,1],[75,1],[80,7],[85,5],[90,4],[95,6],[100,3],[105,1],[110,3],[115,1],[125,1],[135,1],[140,1],[145,2],[150,2],[160,3],[170,5],[175,1],[180,1],[185,1],[195,2],[200,1],[205,1],[220,1],[225,1],[235,2],[250,1],[260,2],[265,2],[270,1],[280,1],[300,1],[310,1],[315,1],[330,1],[340,2],[345,2],[385,1],[395,1],[445,1],[490,1],[495,1],[520,1],[540,1],[555,1],[575,1],[585,1],[600,1],[610,1],[630,1],[700,1],[730,1],[835,1],[865,1],[1040,1],[1050,1],[1085,1],[1195,1],[1200,2],[1210,1],[1230,1],[1240,1],[1265,2],[1355,1],[1465,1],[1475,1],[1545,1],[2140,1],[2370,1],[2500,1],[2515,1],[2930,1],[4300,1]]</t>
  </si>
  <si>
    <t xml:space="preserve">[[0,70],[5,251],[10,215],[15,102],[20,35],[25,9],[30,10],[35,6],[40,4],[45,5],[50,3],[55,2],[60,3],[65,2],[70,1],[75,2],[80,2],[85,1],[90,1],[95,3],[100,2],[105,1],[115,1],[125,1],[135,1],[140,1],[145,1],[150,1],[160,1],[165,1],[170,1],[210,1],[220,1],[245,1],[310,1],[315,1],[330,1],[350,1]]</t>
  </si>
  <si>
    <t xml:space="preserve">[[0,117],[5,164],[10,85],[15,36],[20,32],[25,21],[30,19],[35,11],[40,6],[45,5],[50,6],[60,5],[70,3],[75,2],[80,2],[85,3],[90,2],[100,1],[105,1],[115,1],[130,1],[135,1],[160,1],[165,2],[190,1],[355,1],[805,1],[1050,1]]</t>
  </si>
  <si>
    <t xml:space="preserve">[[0,53],[5,138],[10,241],[15,210],[20,91],[25,55],[30,19],[35,15],[40,11],[45,4],[50,4],[60,2],[65,1],[70,2],[75,1],[85,1],[90,1],[100,2],[105,2],[110,1],[120,1],[125,2],[140,1],[175,1],[195,1],[200,1],[210,1],[220,2],[230,1],[280,1],[350,1],[360,1],[395,1],[865,1],[1455,1]]</t>
  </si>
  <si>
    <t xml:space="preserve">[[0,50],[5,139],[10,259],[15,249],[20,112],[25,61],[30,23],[35,22],[40,18],[45,9],[50,5],[55,3],[60,3],[65,4],[70,1],[75,1],[80,3],[90,1],[95,1],[100,1],[110,3],[115,1],[120,2],[135,1],[150,1],[165,1],[180,1],[200,1],[295,1],[310,1],[345,1],[365,1],[410,1],[680,1]]</t>
  </si>
  <si>
    <t xml:space="preserve">[[0,38],[5,177],[10,287],[15,380],[20,165],[25,49],[30,22],[35,13],[40,6],[45,9],[50,3],[60,4],[65,2],[70,1],[75,4],[80,2],[85,1],[90,1],[105,2],[110,1],[120,2],[130,1],[135,1],[140,1],[185,1],[210,1],[235,1],[240,1],[245,1],[280,2],[355,1],[410,1]]</t>
  </si>
  <si>
    <t xml:space="preserve">[[0,25],[5,163],[10,302],[15,136],[20,44],[25,20],[30,10],[35,9],[40,14],[45,10],[50,4],[55,6],[60,2],[65,4],[70,1],[75,1],[80,1],[85,2],[90,1],[95,1],[100,2],[110,1],[120,2],[125,2],[140,1],[165,1],[230,1]]</t>
  </si>
  <si>
    <t xml:space="preserve">[[0,23],[5,74],[10,151],[15,266],[20,176],[25,29],[30,12],[35,13],[40,10],[45,6],[50,3],[55,1],[60,2],[70,1],[75,1],[80,2],[95,2],[100,1]]</t>
  </si>
  <si>
    <t xml:space="preserve">[[0,18],[5,89],[10,227],[15,413],[20,269],[25,18],[30,1]]</t>
  </si>
  <si>
    <t xml:space="preserve">[[0,31],[5,122],[10,186],[15,149],[20,73],[25,21],[30,17],[35,10],[40,8],[45,8],[50,1],[55,2],[60,2],[75,1],[80,1],[85,1],[95,1],[100,2],[115,1],[125,1],[150,1],[170,1],[325,1]]</t>
  </si>
  <si>
    <t xml:space="preserve">[[0,210],[5,747],[10,529],[15,286],[20,174],[25,50],[30,33],[35,20],[40,13],[45,7],[50,5],[55,3],[60,3],[65,1],[70,1],[75,1],[90,2],[95,1],[100,2],[105,3],[120,2],[125,1],[130,2],[150,1],[160,1],[170,1],[200,1],[275,1],[285,1],[2745,1]]</t>
  </si>
  <si>
    <t xml:space="preserve">[[0,145],[5,436],[10,208],[15,226],[20,129],[25,2],[35,1],[40,1],[60,1],[65,1],[70,2],[75,3],[80,2],[85,1],[110,1],[120,1],[135,1],[185,1],[430,1],[750,1]]</t>
  </si>
  <si>
    <t xml:space="preserve">[[0,14],[5,92],[10,467],[15,549],[20,91],[25,16],[30,14],[35,3],[40,5],[45,1],[50,2],[55,6],[60,1],[65,2],[70,2],[160,1],[175,1],[185,1],[200,1],[415,1],[550,1]]</t>
  </si>
  <si>
    <t xml:space="preserve">[[0,46],[5,394],[10,701],[15,549],[20,196],[25,25],[30,1],[50,1]]</t>
  </si>
  <si>
    <t xml:space="preserve">[[0,91],[5,561],[10,344],[15,179],[20,73],[25,8],[30,2],[35,2],[60,1],[80,1],[105,1],[115,1],[245,1]]</t>
  </si>
  <si>
    <t xml:space="preserve">[[0,150],[5,354],[10,473],[15,407],[20,166],[25,61],[30,30],[35,15],[40,9],[45,6],[50,4],[55,2],[60,1],[70,2],[75,2],[80,1],[85,3],[95,2],[100,2],[105,2],[110,2],[150,1],[190,1],[195,1],[210,1],[235,1],[270,1],[305,1]]</t>
  </si>
  <si>
    <t xml:space="preserve">[[0,14],[5,112],[10,179],[15,93],[20,76],[25,94],[30,55],[35,17],[40,11],[45,8],[50,1],[55,1],[85,1],[120,1],[200,1],[370,1],[410,1]]</t>
  </si>
  <si>
    <t xml:space="preserve">[[0,16],[5,34],[10,48],[15,43],[20,23],[25,23],[30,33],[35,11],[40,10],[45,9],[50,3],[55,10],[60,12],[65,8],[70,3],[75,2],[80,3],[85,8],[90,3],[95,7],[100,2],[105,1],[110,1],[115,2],[120,1],[125,2],[135,1],[140,1],[150,2],[165,2],[170,3],[175,1],[185,2],[210,1],[215,1],[225,1],[235,1],[240,1],[250,1],[285,1],[290,1],[320,1],[355,1],[475,1],[495,1],[550,1],[595,1],[720,1],[1080,1]]</t>
  </si>
  <si>
    <t xml:space="preserve">[[0,69],[5,104],[10,82],[15,67],[20,57],[25,36],[30,30],[35,13],[40,5],[45,5],[50,1],[55,4],[60,2],[65,3],[90,1],[115,1],[120,1],[170,1]]</t>
  </si>
  <si>
    <t xml:space="preserve">[[0,203],[5,407],[10,321],[15,171],[20,94],[25,49],[30,27],[35,18],[40,4],[45,7],[50,4],[55,7],[60,7],[65,8],[70,4],[75,7],[80,1],[85,1],[90,2],[95,2],[100,2],[105,4],[110,6],[115,2],[120,1],[125,1],[130,3],[135,1],[140,2],[150,3],[155,3],[160,1],[165,1],[170,2],[175,1],[180,4],[185,1],[195,1],[210,1],[215,1],[220,2],[225,1],[235,2],[240,1],[250,1],[275,1],[280,1],[335,1],[340,1],[345,1],[355,1],[360,2],[370,1],[385,2],[410,1],[445,1],[450,1],[465,1],[515,1],[530,1],[540,1],[555,1],[580,2],[610,1],[645,1],[695,1],[705,1],[715,1],[810,1],[815,1],[930,1],[995,1],[1105,1],[1195,1],[1215,1],[1450,1],[1520,1],[1540,1],[1685,1],[1815,1],[2025,1],[2445,1],[2680,1],[3180,1],[3495,1]]</t>
  </si>
  <si>
    <t xml:space="preserve">[[0,61],[5,224],[10,315],[15,219],[20,67],[25,30],[30,7],[35,1],[40,1],[45,1],[90,1],[100,1],[195,1]]</t>
  </si>
  <si>
    <t xml:space="preserve">[[0,86],[5,387],[10,342],[15,191],[20,68],[25,10],[30,2],[45,1],[65,2],[475,1],[575,1]]</t>
  </si>
  <si>
    <t xml:space="preserve">[[0,161],[5,618],[10,587],[15,312],[20,121],[25,14],[30,5],[50,2],[175,1]]</t>
  </si>
  <si>
    <t xml:space="preserve">[[0,119],[5,383],[10,715],[15,626],[20,185],[25,29],[30,18],[35,13],[40,10],[45,4],[50,5],[55,4],[60,6],[65,9],[70,2],[75,5],[80,3],[85,2],[90,1],[95,3],[100,2],[105,1],[110,1],[120,2],[125,2],[130,3],[140,1],[145,3],[165,2],[170,1],[175,1],[180,1],[185,1],[195,2],[200,2],[215,1],[245,1],[285,1],[290,3],[330,1],[335,1],[360,1],[370,1],[390,1],[395,1],[440,1],[1085,1],[1270,1]]</t>
  </si>
  <si>
    <t xml:space="preserve">[[0,118],[5,597],[10,545],[15,349],[20,135],[25,70],[30,21],[35,7],[40,2],[45,7],[50,2],[55,2],[60,2],[70,1],[75,1],[80,1],[85,1],[90,2],[95,1],[115,1],[130,1],[140,1],[150,1],[200,1],[250,1],[390,1],[645,1],[690,1]]</t>
  </si>
  <si>
    <t xml:space="preserve">[[0,112],[5,620],[10,543],[15,338],[20,102],[25,8],[45,1],[60,1],[160,1],[270,1]]</t>
  </si>
  <si>
    <t xml:space="preserve">[[0,141],[5,531],[10,593],[15,269],[20,77],[25,21],[30,9],[35,4],[40,3],[45,3],[50,5],[55,1],[60,1],[65,1],[70,2],[80,1],[175,1]]</t>
  </si>
  <si>
    <t xml:space="preserve">[[0,64],[5,361],[10,505],[15,270],[20,135],[25,50],[30,9],[35,3],[40,2],[55,1],[90,1]]</t>
  </si>
  <si>
    <t xml:space="preserve">[[0,13],[5,23],[10,14],[15,8],[20,7],[25,2],[30,7],[35,2],[40,9],[45,5],[50,3],[55,2],[60,3],[65,1],[75,3],[80,1],[85,1],[90,1],[95,2],[105,1],[110,2],[120,2],[125,2],[140,1],[210,2],[215,1],[220,1],[270,2],[355,1],[365,1],[410,1],[495,1],[515,1],[1115,1]]</t>
  </si>
  <si>
    <t xml:space="preserve">[[0,287],[5,535],[10,421],[15,277],[20,138],[25,59],[30,33],[35,23],[40,9],[45,9],[50,2],[55,5],[60,6],[65,6],[70,2],[80,1],[90,1],[95,2],[100,1],[105,2],[110,2],[115,2],[120,2],[125,2],[130,1],[135,1],[145,1],[150,1],[155,2],[160,1],[175,1],[190,1],[200,1],[210,1],[215,1],[235,1],[295,1],[335,1],[365,1],[455,1],[495,1],[860,1],[920,1]]</t>
  </si>
  <si>
    <t xml:space="preserve">[[0,119],[5,303],[10,313],[15,216],[20,70],[25,20],[30,15],[35,17],[40,12],[45,11],[50,2],[55,3],[60,3],[65,2],[70,7],[80,6],[85,2],[90,1],[95,2],[100,3],[115,1],[125,2],[135,1],[165,1],[170,1],[175,1],[275,1],[600,1],[765,1],[1350,1]]</t>
  </si>
  <si>
    <t xml:space="preserve">[[0,86],[5,241],[10,281],[15,171],[20,52],[25,10],[30,5],[35,2],[40,2],[45,2],[50,3],[60,2],[70,1],[75,2],[95,1],[105,1],[220,1]]</t>
  </si>
  <si>
    <t xml:space="preserve">[[0,156],[5,323],[10,411],[15,366],[20,152],[25,46],[30,24],[35,19],[40,11],[45,8],[50,3],[55,4],[60,4],[65,5],[70,2],[80,3],[85,1],[90,3],[100,2],[130,1],[135,1],[140,1],[145,1],[150,1],[155,1],[175,1],[200,1],[210,1],[345,1],[420,1],[460,1],[600,1],[1035,1]]</t>
  </si>
  <si>
    <t xml:space="preserve">[[0,98],[5,266],[10,306],[15,270],[20,129],[25,29],[30,15],[35,9],[40,2],[45,1],[50,2],[55,2],[60,1],[65,4],[80,1],[85,1],[95,1],[120,2],[130,1],[135,2],[155,1],[165,1],[170,1],[175,1],[180,1],[210,1],[260,1],[445,1],[480,1]]</t>
  </si>
  <si>
    <t xml:space="preserve">[[0,99],[5,321],[10,577],[15,439],[20,256],[25,82],[30,22],[35,6],[40,4],[50,1],[60,2],[100,2],[295,1],[415,1]]</t>
  </si>
  <si>
    <t xml:space="preserve">[[0,151],[5,419],[10,348],[15,241],[20,93],[25,41],[30,17],[35,12],[40,4],[45,4],[50,4],[60,4],[65,3],[80,4],[85,1],[90,2],[100,3],[105,1],[110,2],[130,1],[145,1],[150,1],[160,1],[165,1],[170,2],[180,1],[210,1]]</t>
  </si>
  <si>
    <t xml:space="preserve">[[0,210],[5,620],[10,574],[15,308],[20,145],[25,37],[30,17],[35,10],[40,8],[45,6],[55,1],[60,1],[65,2],[95,1],[110,1],[120,1],[145,1],[200,1],[240,1],[315,1]]</t>
  </si>
  <si>
    <t xml:space="preserve">[[0,72],[5,292],[10,328],[15,123],[20,20],[25,6],[30,3],[35,5],[40,1],[45,1],[55,3],[70,3],[80,1],[115,1],[130,1],[155,1],[620,1],[950,1]]</t>
  </si>
  <si>
    <t xml:space="preserve">[[0,106],[5,392],[10,321],[15,130],[20,55],[25,38],[30,9],[35,8],[40,1],[45,3],[50,1],[55,1],[70,1],[80,1],[100,1],[115,1],[130,1],[135,1],[215,1],[295,1],[375,1],[555,1],[1470,1]]</t>
  </si>
  <si>
    <t xml:space="preserve">[[0,22],[5,26],[10,13],[15,12],[20,7],[25,8],[30,5],[35,7],[40,5],[45,4],[50,1],[55,4],[60,5],[65,6],[70,1],[75,3],[80,2],[85,5],[90,1],[100,1],[115,1],[150,1],[270,1]]</t>
  </si>
  <si>
    <t xml:space="preserve">[[5,1],[10,1],[30,1]]</t>
  </si>
  <si>
    <t xml:space="preserve">[[0,19],[5,22],[10,17],[15,9],[20,14],[25,9],[30,9],[35,4],[40,6],[45,6],[50,5],[55,3],[60,1],[65,5],[70,2],[75,2],[80,2],[85,2],[90,2],[95,3],[105,2],[115,2],[120,4],[130,1],[145,2],[150,1],[170,1],[175,1],[180,1],[190,1],[195,1],[220,1],[230,1],[235,1],[240,1],[280,1],[325,1],[365,1],[420,1],[525,1],[645,1],[755,1],[890,1],[1125,1],[1255,1],[1415,1],[1950,1],[1965,1]]</t>
  </si>
  <si>
    <t xml:space="preserve">[[0,361],[5,522],[10,344],[15,261],[20,199],[25,136],[30,81],[35,58],[40,32],[45,28],[50,22],[55,19],[60,16],[65,9],[70,7],[75,10],[80,9],[85,14],[90,6],[95,5],[100,1],[105,5],[110,3],[115,2],[125,3],[130,1],[135,3],[140,6],[145,5],[150,4],[155,5],[160,2],[165,3],[170,3],[175,2],[180,7],[185,1],[190,6],[195,7],[200,1],[210,3],[220,1],[230,1],[235,1],[240,2],[255,3],[260,1],[310,1],[365,1],[375,2],[390,1],[410,1],[455,1],[465,1],[495,1],[515,1],[520,1],[540,1],[580,1],[625,2],[660,1],[805,1],[915,1],[940,1],[1360,1],[2165,1],[2270,1],[2290,1],[2380,1],[2965,1]]</t>
  </si>
  <si>
    <t xml:space="preserve">[[0,231],[5,551],[10,481],[15,430],[20,255],[25,138],[30,77],[35,42],[40,31],[45,14],[50,16],[55,11],[60,10],[65,2],[70,4],[75,3],[80,3],[85,2],[90,1],[95,1],[105,1],[110,1],[125,2],[130,2],[140,1],[145,1],[175,1],[180,2],[195,1],[220,1],[225,1],[245,1],[265,1],[385,1],[400,1],[425,1],[505,1],[800,1]]</t>
  </si>
  <si>
    <t xml:space="preserve">[[0,256],[5,480],[10,436],[15,307],[20,203],[25,95],[30,48],[35,32],[40,19],[45,11],[50,9],[55,10],[60,5],[65,5],[70,2],[75,2],[80,1],[85,2],[90,4],[95,1],[110,1],[120,2],[125,1],[135,2],[145,2],[175,1],[190,1],[200,1],[205,1],[320,2],[335,1],[390,1],[420,1],[440,1],[530,2]]</t>
  </si>
  <si>
    <t xml:space="preserve">[[0,162],[5,384],[10,387],[15,291],[20,169],[25,73],[30,33],[35,20],[40,12],[45,14],[50,14],[55,6],[60,2],[65,3],[70,2],[75,2],[80,2],[85,2],[90,1],[95,1],[100,1],[240,1],[270,1],[295,1],[525,1],[565,1],[590,1],[675,1]]</t>
  </si>
  <si>
    <t xml:space="preserve">[[0,310],[5,585],[10,619],[15,433],[20,210],[25,132],[30,58],[35,41],[40,27],[45,17],[50,9],[55,9],[60,10],[65,6],[70,4],[75,6],[80,5],[85,1],[90,5],[95,1],[100,1],[110,1],[115,1],[130,1],[140,1],[145,1],[160,1],[190,1],[215,1],[225,1],[290,1]]</t>
  </si>
  <si>
    <t xml:space="preserve">[[0,244],[5,519],[10,455],[15,332],[20,172],[25,61],[30,36],[35,19],[40,5],[45,5],[55,2],[60,1],[70,2],[75,2],[80,1],[90,1],[120,1],[125,1],[130,1],[200,1],[305,1],[370,1],[380,1]]</t>
  </si>
  <si>
    <t xml:space="preserve">[[0,176],[5,301],[10,251],[15,165],[20,101],[25,68],[30,22],[35,21],[40,8],[45,4],[50,2],[55,3],[60,2],[70,3],[80,4],[90,1],[95,1],[110,1],[140,1],[170,1],[185,1],[300,1]]</t>
  </si>
  <si>
    <t xml:space="preserve">[[0,276],[5,449],[10,305],[15,134],[20,60],[25,28],[30,14],[35,12],[40,6],[45,4],[50,4],[70,1],[445,1]]</t>
  </si>
  <si>
    <t xml:space="preserve">[[0,383],[5,457],[10,308],[15,223],[20,133],[25,69],[30,38],[35,33],[40,16],[45,10],[50,8],[55,7],[60,13],[65,4],[70,2],[75,6],[80,2],[90,2],[95,3],[100,2],[105,3],[110,2],[115,1],[135,2],[145,2],[150,1],[170,1],[175,1],[180,1],[190,2],[195,1],[205,1],[215,3],[225,1],[235,1],[320,1],[340,2],[350,1],[360,2],[390,1],[420,1],[675,1]]</t>
  </si>
  <si>
    <t xml:space="preserve">[[0,9],[5,52],[10,184],[15,480],[20,301],[25,100],[30,35],[35,4],[40,1],[45,1],[50,2],[55,2],[65,2],[70,2],[75,3],[80,1],[90,3],[110,1],[120,1],[125,1]]</t>
  </si>
  <si>
    <t xml:space="preserve">[[0,3],[5,100],[10,337],[15,658],[20,374],[25,66],[30,9],[35,1],[40,4],[45,2],[50,3],[55,3],[60,2],[75,2],[105,2],[115,1],[130,1],[165,1],[195,1],[340,1]]</t>
  </si>
  <si>
    <t xml:space="preserve">[[0,50],[5,260],[10,474],[15,657],[20,461],[25,117],[30,22],[35,5],[40,4],[45,5],[50,5],[55,5],[60,2],[65,3],[70,1],[75,1],[80,3],[85,5],[90,2],[95,1],[100,1],[105,1],[110,1],[115,1],[130,3],[140,1],[145,1],[150,1],[175,1],[180,1],[185,1],[205,1],[210,1],[215,2],[225,1],[325,1],[330,1],[350,1],[370,1],[450,1],[455,1],[545,1],[1145,1],[1630,1],[1730,1]]</t>
  </si>
  <si>
    <t xml:space="preserve">[[0,180],[5,524],[10,591],[15,381],[20,231],[25,85],[30,47],[35,37],[40,16],[45,9],[50,3],[55,10],[60,9],[65,8],[70,5],[75,5],[80,8],[85,2],[90,1],[95,5],[100,4],[105,1],[110,2],[115,3],[120,1],[125,3],[130,1],[135,3],[140,4],[145,3],[150,3],[155,4],[160,2],[165,1],[170,2],[175,4],[180,2],[185,2],[190,2],[195,2],[200,2],[205,3],[210,1],[215,2],[225,1],[235,2],[240,1],[245,1],[250,1],[260,2],[265,2],[270,2],[310,1],[350,1],[360,1],[430,1],[435,2],[455,1],[475,1],[490,1],[495,1],[500,2],[520,1],[525,1],[590,1],[695,1],[710,1],[895,1],[1675,1],[1980,1]]</t>
  </si>
  <si>
    <t xml:space="preserve">[[0,98],[5,346],[10,464],[15,214],[20,80],[25,29],[30,10],[35,4],[40,5],[45,4],[50,5],[55,5],[60,5],[65,1],[70,3],[80,2],[85,3],[90,2],[100,2],[105,1],[120,2],[130,3],[135,2],[140,1],[145,1],[150,2],[155,1],[160,1],[165,2],[175,2],[190,2],[205,1],[215,2],[220,2],[230,1],[250,1],[265,1],[350,1],[370,1],[555,1],[710,1],[755,1],[870,1],[1020,1],[1085,1],[1235,1]]</t>
  </si>
  <si>
    <t xml:space="preserve">[[0,95],[5,290],[10,385],[15,256],[20,95],[25,74],[30,27],[35,9],[40,5],[45,1],[50,1],[65,2],[70,1]]</t>
  </si>
  <si>
    <t xml:space="preserve">[[0,45],[5,279],[10,367],[15,189],[20,133],[25,56],[30,18],[35,10],[40,12],[45,8],[50,3],[60,2],[70,1],[90,1],[315,1],[320,1]]</t>
  </si>
  <si>
    <t xml:space="preserve">[[0,136],[5,325],[10,386],[15,341],[20,219],[25,65],[30,63],[35,36],[40,20],[45,17],[50,13],[55,11],[60,10],[65,9],[70,9],[75,8],[80,5],[85,4],[90,1],[95,5],[100,8],[105,3],[110,2],[115,3],[120,3],[125,4],[130,2],[135,2],[140,4],[145,3],[150,3],[160,3],[165,2],[170,1],[175,2],[180,3],[190,1],[200,3],[205,1],[210,3],[215,1],[230,1],[235,2],[240,1],[245,1],[260,2],[265,1],[270,1],[275,3],[280,1],[285,2],[290,3],[300,1],[305,2],[310,1],[325,1],[330,1],[340,1],[365,1],[390,1],[410,1],[420,1],[445,3],[495,2],[505,2],[530,1],[575,1],[585,2],[735,1],[745,1],[760,1],[795,1],[835,1],[850,1],[855,1],[910,1],[915,1],[1135,1],[1190,1],[1225,1],[1280,1],[1485,1],[1555,1],[2085,1],[2275,1]]</t>
  </si>
  <si>
    <t xml:space="preserve">[[0,387],[5,659],[10,308],[15,136],[20,69],[25,38],[30,29],[35,23],[40,17],[45,23],[50,15],[55,17],[60,19],[65,15],[70,9],[75,12],[80,8],[85,6],[90,3],[95,2],[100,4],[105,3],[110,1],[115,2],[120,1],[125,1],[130,3],[135,3],[140,5],[145,1],[155,4],[160,4],[165,2],[170,1],[175,2],[185,1],[190,1],[195,4],[200,1],[205,1],[210,2],[215,2],[220,2],[235,2],[240,3],[260,1],[280,1],[290,2],[295,1],[305,1],[335,2],[340,1],[345,2],[370,1],[375,1],[415,1],[445,1],[450,1],[590,1],[650,1],[800,1],[885,1],[1880,1]]</t>
  </si>
  <si>
    <t xml:space="preserve">[[0,165],[5,457],[10,503],[15,339],[20,249],[25,125],[30,38],[35,16],[40,16],[45,8],[50,5],[55,3],[60,2],[65,2],[70,1],[75,1],[80,1],[95,1],[105,1],[240,1],[355,1]]</t>
  </si>
  <si>
    <t xml:space="preserve">[[0,290],[5,618],[10,432],[15,219],[20,132],[25,45],[30,29],[35,26],[40,10],[45,4],[50,7],[55,1],[60,5],[65,2],[70,1],[75,1],[90,1],[95,1],[100,3],[105,2],[110,2],[120,1],[125,1],[130,1],[135,1],[155,1],[160,2],[175,1],[190,2],[195,1],[205,1],[220,1],[225,1],[250,1],[260,1],[310,1],[350,1],[405,1],[980,1]]</t>
  </si>
  <si>
    <t xml:space="preserve">[[0,191],[5,521],[10,403],[15,244],[20,77],[25,38],[30,27],[35,17],[40,12],[45,14],[50,7],[55,8],[60,3],[65,1],[70,3],[75,5],[80,3],[85,4],[90,3],[95,4],[100,4],[105,1],[110,1],[115,2],[130,2],[145,2],[150,1],[160,1],[165,1],[175,2],[190,1],[200,2],[230,1],[240,2],[270,1],[330,1],[350,1],[365,1],[385,1],[465,1],[595,1],[645,1]]</t>
  </si>
  <si>
    <t xml:space="preserve">[[0,209],[5,436],[10,316],[15,197],[20,88],[25,34],[30,16],[35,16],[40,8],[45,1],[60,2],[65,1],[70,2],[75,2],[85,1],[110,1],[160,1],[225,1],[415,1]]</t>
  </si>
  <si>
    <t xml:space="preserve">[[0,408],[5,653],[10,489],[15,291],[20,195],[25,122],[30,72],[35,30],[40,22],[45,16],[50,6],[55,10],[60,4],[65,5],[70,2],[75,3],[80,4],[90,1],[95,3],[100,1],[105,2],[110,2],[115,3],[120,1],[125,2],[130,2],[135,2],[145,2],[160,1],[170,1],[175,2],[195,1],[200,3],[220,1],[240,1],[245,1],[250,1],[255,1],[260,1],[265,1],[275,4],[280,1],[285,1],[290,1],[305,2],[310,1],[320,1],[345,2],[355,2],[360,1],[435,1],[635,1],[675,1]]</t>
  </si>
  <si>
    <t xml:space="preserve">[[0,417],[5,727],[10,500],[15,362],[20,256],[25,174],[30,96],[35,44],[40,27],[45,13],[50,15],[55,7],[60,8],[65,7],[70,5],[75,4],[80,4],[85,2],[90,1],[95,2],[100,1],[105,1],[120,3],[125,2],[130,1],[135,2],[140,1],[150,2],[160,2],[170,1],[175,3],[205,1],[220,2],[225,3],[250,1],[285,2],[300,1],[375,1],[385,1],[400,1],[410,1],[415,1],[430,1],[440,1],[445,1],[555,1],[610,1]]</t>
  </si>
  <si>
    <t xml:space="preserve">[[0,549],[5,880],[10,631],[15,376],[20,246],[25,154],[30,94],[35,67],[40,35],[45,25],[50,21],[55,11],[60,13],[65,11],[70,7],[75,15],[80,10],[85,12],[90,12],[95,4],[100,9],[105,12],[110,7],[115,5],[120,6],[125,5],[130,7],[135,3],[140,5],[145,4],[150,2],[155,4],[160,1],[165,5],[170,5],[175,2],[180,4],[185,2],[190,1],[195,2],[200,1],[205,1],[210,3],[215,1],[220,4],[225,3],[230,3],[240,2],[245,1],[260,3],[265,2],[270,1],[280,1],[305,3],[315,1],[320,2],[325,2],[345,2],[365,1],[375,1],[380,1],[415,1],[455,2],[495,1],[515,1],[535,1],[555,1],[580,1],[585,1],[625,1],[640,1],[650,1],[745,1],[785,1],[840,1],[965,1],[995,1],[1055,1],[1375,1],[1485,1],[1830,1],[2365,1]]</t>
  </si>
  <si>
    <t xml:space="preserve">[[0,126],[5,356],[10,491],[15,389],[20,132],[25,34],[30,18],[35,16],[40,7],[45,11],[50,9],[55,6],[60,1],[65,3],[70,3],[80,2],[105,1],[130,1],[145,1],[150,1],[250,1],[735,1]]</t>
  </si>
  <si>
    <t xml:space="preserve">[[0,182],[5,354],[10,242],[15,157],[20,81],[25,58],[30,13],[35,16],[40,5],[45,4],[50,4],[55,2],[60,1],[65,1],[70,2],[85,1],[100,1],[115,1],[135,1],[140,1],[150,2],[155,1],[160,1],[260,1]]</t>
  </si>
  <si>
    <t xml:space="preserve">[[0,50],[5,102],[10,185],[15,321],[20,218],[25,54],[30,14],[35,9],[40,3],[45,12],[50,5],[55,3],[60,3],[65,2],[70,1],[75,1],[80,1],[85,1],[95,1],[100,1],[105,1],[110,2],[115,1],[140,2],[145,1],[175,1],[220,1],[230,1],[240,1],[325,1]]</t>
  </si>
  <si>
    <t xml:space="preserve">[[0,113],[5,136],[10,197],[15,268],[20,117],[25,25],[30,18],[35,16],[40,9],[45,2],[50,9],[55,7],[60,7],[65,3],[70,3],[75,2],[80,2],[85,2],[90,1],[95,1],[105,2],[115,1],[120,1],[130,1],[160,1],[185,1],[275,1],[290,2],[320,1],[445,1],[605,1],[650,1],[3445,1]]</t>
  </si>
  <si>
    <t xml:space="preserve">[[0,41],[5,100],[10,138],[15,167],[20,110],[25,51],[30,16],[35,3],[40,2],[45,4],[50,7],[55,1],[60,3],[65,1],[70,1],[80,1],[215,1],[385,2]]</t>
  </si>
  <si>
    <t xml:space="preserve">[[0,89],[5,256],[10,353],[15,418],[20,337],[25,148],[30,36],[35,12],[40,4],[45,4],[50,5],[55,4],[60,2],[65,2],[70,2],[75,2],[80,1],[85,1],[120,1],[125,3],[130,6],[395,1],[400,1],[480,1]]</t>
  </si>
  <si>
    <t xml:space="preserve">[[0,21],[5,88],[10,203],[15,332],[20,269],[25,146],[30,38],[35,11],[40,3],[45,7],[50,8],[55,8],[60,6],[65,7],[70,4],[75,4],[80,7],[85,3],[90,4],[95,2],[100,2],[105,3],[110,4],[115,2],[120,4],[130,5],[135,1],[140,3],[155,2],[160,1],[165,3],[170,1],[175,2],[185,2],[205,1],[230,1],[290,1],[310,1],[380,1],[440,1],[445,1],[475,1],[590,1],[620,1]]</t>
  </si>
  <si>
    <t xml:space="preserve">[[0,275],[5,365],[10,401],[15,297],[20,201],[25,118],[30,28],[35,22],[40,19],[45,6],[50,4],[55,3],[60,2],[65,3],[70,2],[75,1],[80,1],[90,1],[100,1],[105,2],[115,1],[125,2],[130,2],[135,1],[140,1],[160,1],[165,2],[185,2],[195,1],[215,1],[225,1],[230,1],[295,1],[365,1],[375,1]]</t>
  </si>
  <si>
    <t xml:space="preserve">[[0,45],[5,197],[10,335],[15,260],[20,119],[25,27],[30,21],[35,14],[40,13],[45,11],[50,12],[55,6],[60,10],[65,9],[70,6],[75,8],[80,3],[85,3],[90,3],[95,1],[100,2],[115,1],[125,1],[130,2],[135,1],[145,1],[150,2],[160,1],[205,2],[210,1],[240,1],[270,1],[275,1],[360,1],[385,1],[420,1],[490,1],[615,1],[700,1],[875,1]]</t>
  </si>
  <si>
    <t xml:space="preserve">[[0,114],[5,500],[10,632],[15,352],[20,124],[25,49],[30,11],[35,11],[40,4],[50,6],[55,4],[60,2],[80,1],[130,1],[155,1],[205,1],[365,1],[875,1],[1410,1],[1695,1],[1825,1]]</t>
  </si>
  <si>
    <t xml:space="preserve">[[0,306],[5,878],[10,455],[15,216],[20,83],[25,39],[30,16],[35,12],[40,13],[45,9],[50,14],[55,11],[60,10],[65,7],[70,6],[75,3],[80,2],[85,2],[90,4],[95,1],[100,1],[105,1],[110,1],[115,2],[130,1],[135,1],[145,1],[160,1],[170,1],[195,1],[215,1],[220,1],[225,1],[265,1],[320,1],[370,1],[390,1],[415,1],[480,1],[515,1],[725,1]]</t>
  </si>
  <si>
    <t xml:space="preserve">[[0,289],[5,466],[10,374],[15,223],[20,108],[25,57],[30,34],[35,28],[40,28],[45,15],[50,22],[55,20],[60,15],[65,6],[70,10],[75,9],[80,17],[85,9],[90,6],[95,8],[100,6],[105,7],[110,3],[115,4],[120,6],[125,5],[130,5],[135,3],[140,5],[145,2],[150,3],[155,3],[160,1],[165,1],[170,2],[175,1],[180,3],[190,3],[195,2],[200,1],[205,2],[215,1],[220,1],[235,2],[255,2],[285,3],[305,1],[340,1],[365,1],[375,1],[415,1],[575,1],[705,1],[720,1],[1295,1],[1525,1],[1895,1]]</t>
  </si>
  <si>
    <t xml:space="preserve">[[0,344],[5,459],[10,430],[15,272],[20,186],[25,82],[30,35],[35,29],[40,20],[45,8],[50,8],[55,5],[60,3],[65,5],[70,6],[75,4],[80,2],[85,3],[90,1],[95,1],[105,2],[110,2],[115,2],[125,1],[130,2],[155,3],[170,1],[185,1],[195,1],[220,1],[555,1]]</t>
  </si>
  <si>
    <t xml:space="preserve">[[0,86],[5,281],[10,329],[15,277],[20,162],[25,91],[30,20],[35,8],[40,4],[45,2],[50,1],[55,2],[85,1],[180,1]]</t>
  </si>
  <si>
    <t xml:space="preserve">[[0,40],[5,176],[10,343],[15,394],[20,240],[25,67],[30,13],[35,6],[40,5],[45,2],[50,4],[55,1],[60,2],[65,2],[80,1],[135,1],[140,1],[145,1],[175,1],[225,1],[250,1]]</t>
  </si>
  <si>
    <t xml:space="preserve">[[0,89],[5,154],[10,333],[15,397],[20,373],[25,246],[30,56],[35,15],[40,9],[45,5],[50,12],[55,10],[60,6],[65,1],[70,1],[75,2],[80,1],[85,2],[90,1],[95,1],[100,1],[105,3],[110,2],[130,1],[135,1],[175,1],[200,1],[235,1],[250,1],[265,1],[800,1],[825,1],[965,1]]</t>
  </si>
  <si>
    <t xml:space="preserve">[[0,111],[5,238],[10,318],[15,337],[20,314],[25,196],[30,61],[35,31],[40,13],[45,8],[50,14],[55,15],[60,6],[65,2],[70,1],[75,1],[100,1]]</t>
  </si>
  <si>
    <t xml:space="preserve">[[0,262],[5,426],[10,451],[15,363],[20,200],[25,112],[30,58],[35,24],[40,19],[45,11],[50,11],[55,6],[60,3],[65,5],[70,2],[75,4],[85,3],[90,4],[95,4],[100,1],[105,3],[110,1],[115,2],[120,2],[125,6],[130,2],[140,2],[145,1],[170,1],[180,1],[200,1],[205,1],[295,1],[325,1],[335,1],[525,1],[1035,1]]</t>
  </si>
  <si>
    <t xml:space="preserve">[[0,376],[5,698],[10,449],[15,246],[20,102],[25,52],[30,15],[35,9],[40,4],[45,4],[50,2],[55,3],[65,4],[70,2],[75,1],[80,4],[100,2],[110,1],[115,1],[120,1],[140,1],[150,1],[175,1],[195,1],[200,1],[215,1],[220,2],[255,1],[285,1],[290,2],[295,1],[395,1],[465,1]]</t>
  </si>
  <si>
    <t xml:space="preserve">[[0,245],[5,335],[10,144],[15,58],[20,17],[25,8],[30,7],[35,5],[40,3],[45,1],[50,4],[70,1],[80,1],[90,1],[110,1],[135,1],[140,1],[165,1],[185,1],[255,1],[570,1]]</t>
  </si>
  <si>
    <t xml:space="preserve">[[0,101],[5,151],[10,86],[15,37],[20,28],[25,20],[30,18],[35,11],[40,15],[45,8],[50,5],[55,6],[60,6],[65,4],[70,3],[75,3],[80,3],[85,5],[90,2],[95,3],[105,4],[115,1],[120,2],[125,5],[130,1],[135,3],[140,1],[150,4],[155,1],[180,2],[195,1],[215,1],[220,2],[285,1],[305,1],[310,1],[380,2],[405,1],[485,1],[520,1],[1070,1],[1580,1],[2565,1]]</t>
  </si>
  <si>
    <t xml:space="preserve">[[0,142],[5,265],[10,156],[15,68],[20,34],[25,13],[30,10],[35,11],[40,6],[45,6],[50,8],[55,6],[60,2],[65,3],[70,4],[75,6],[80,2],[85,6],[90,1],[95,3],[100,2],[105,3],[110,1],[125,3],[135,1],[140,4],[145,3],[155,1],[160,1],[165,1],[170,1],[175,1],[185,4],[190,1],[195,1],[200,1],[205,1],[220,2],[230,1],[235,2],[240,1],[250,1],[255,1],[260,1],[270,1],[290,1],[315,1],[335,1],[385,1],[480,1],[550,1],[555,1],[605,1],[685,1]]</t>
  </si>
  <si>
    <t xml:space="preserve">[[0,261],[5,427],[10,221],[15,70],[20,31],[25,19],[30,7],[35,4],[40,6],[45,3],[50,2],[55,2],[60,1],[70,2],[75,3],[80,1],[90,2],[95,2],[100,1],[105,1],[120,2],[140,1],[200,1],[220,1],[660,1]]</t>
  </si>
  <si>
    <t xml:space="preserve">[[0,259],[5,482],[10,382],[15,358],[20,236],[25,67],[30,23],[35,7],[40,7],[45,4],[50,6],[55,3],[65,1],[70,1],[75,1],[80,2],[85,2],[105,2],[110,1],[155,1],[160,1],[185,1],[190,1],[215,1],[255,1],[310,1]]</t>
  </si>
  <si>
    <t xml:space="preserve">[[0,299],[5,467],[10,189],[15,84],[20,24],[25,15],[30,8],[35,4],[40,4],[45,4],[50,2],[55,6],[60,3],[65,3],[70,2],[75,2],[85,1],[95,1],[105,1],[120,1],[215,1],[225,1],[235,2]]</t>
  </si>
  <si>
    <t xml:space="preserve">[[0,209],[5,428],[10,399],[15,272],[20,194],[25,68],[30,32],[35,12],[40,3],[45,2],[55,3],[60,1],[65,1],[70,2],[75,1],[80,3],[95,1],[100,2],[105,1],[110,2],[120,1],[125,1],[140,1],[145,1],[185,1],[220,1],[275,1],[280,1],[360,1]]</t>
  </si>
  <si>
    <t xml:space="preserve">[[0,355],[5,756],[10,812],[15,593],[20,394],[25,226],[30,99],[35,55],[40,40],[45,19],[50,16],[55,11],[60,10],[65,7],[70,1],[75,5],[85,3],[90,1],[95,4],[100,3],[105,1],[110,4],[115,2],[125,1],[130,4],[140,2],[145,2],[150,1],[155,1],[160,1],[165,1],[170,3],[185,3],[190,2],[195,1],[200,2],[210,2],[220,1],[235,1],[265,1],[270,1],[295,1],[375,2],[390,1],[400,1],[520,1],[670,1],[680,1],[1120,1]]</t>
  </si>
  <si>
    <t xml:space="preserve">[[0,182],[5,235],[10,314],[15,267],[20,132],[25,47],[30,20],[35,7],[40,3],[45,5],[50,4],[55,8],[70,1],[80,1],[85,1],[105,1],[110,3],[125,1],[155,1],[180,1]]</t>
  </si>
  <si>
    <t xml:space="preserve">[[0,80],[5,177],[10,263],[15,334],[20,151],[25,35],[30,14],[35,1],[40,2],[50,1],[55,1],[60,3],[65,1],[85,1],[160,1],[210,1],[295,1],[470,1],[810,1]]</t>
  </si>
  <si>
    <t xml:space="preserve">[[0,139],[5,446],[10,632],[15,627],[20,368],[25,136],[30,73],[35,20],[40,18],[45,7],[50,6],[55,3],[60,1],[65,2],[70,4],[80,1],[90,3],[95,2],[120,1],[155,1],[350,1],[615,1],[930,1]]</t>
  </si>
  <si>
    <t xml:space="preserve">[[0,236],[5,377],[10,381],[15,261],[20,203],[25,121],[30,49],[35,28],[40,15],[45,6],[50,2],[55,2],[60,4],[70,3],[75,1],[90,1],[115,1],[135,1],[150,1],[160,1],[210,1]]</t>
  </si>
  <si>
    <t xml:space="preserve">[[0,177],[5,381],[10,396],[15,303],[20,174],[25,101],[30,36],[35,23],[40,23],[45,21],[50,15],[55,16],[60,18],[65,9],[70,7],[75,13],[80,12],[85,10],[90,6],[95,5],[100,6],[105,11],[110,8],[115,7],[120,7],[125,3],[130,1],[135,2],[140,2],[145,6],[150,9],[155,5],[160,4],[165,2],[170,6],[175,4],[180,5],[185,1],[190,3],[195,5],[200,2],[205,5],[210,2],[215,2],[220,1],[225,2],[235,3],[240,1],[250,2],[255,3],[260,2],[265,4],[270,2],[275,3],[285,2],[290,2],[295,1],[300,1],[305,1],[320,1],[330,2],[345,1],[350,1],[365,1],[370,1],[375,1],[380,3],[400,1],[445,1],[465,2],[470,2],[480,1],[485,1],[495,1],[505,1],[575,1],[580,1],[595,1],[620,1],[655,1],[705,1],[725,1],[750,1],[795,1],[840,1],[920,1],[990,1],[1000,1],[1015,1],[1040,1],[1085,1],[1100,1],[1110,1],[1215,1],[1505,1],[1670,1],[1765,1],[1815,1],[3385,1]]</t>
  </si>
  <si>
    <t xml:space="preserve">[[0,136],[5,513],[10,653],[15,413],[20,128],[25,47],[30,22],[35,9],[40,8],[45,4],[50,7],[55,8],[60,9],[65,8],[70,3],[75,5],[80,4],[85,5],[90,2],[95,3],[100,4],[105,3],[110,5],[115,7],[120,3],[125,1],[130,1],[135,1],[140,3],[145,2],[150,5],[155,2],[165,1],[170,1],[175,3],[180,1],[200,1],[205,1],[210,1],[215,1],[220,1],[225,1],[235,1],[245,1],[255,1],[260,2],[265,2],[270,1],[280,1],[285,1],[290,1],[340,1],[355,1],[365,1],[380,1],[430,1],[435,1],[450,1],[460,1],[480,1],[590,1],[660,1],[795,1],[1225,1],[1405,1]]</t>
  </si>
  <si>
    <t xml:space="preserve">[[0,116],[5,196],[10,199],[15,188],[20,100],[25,62],[30,37],[35,26],[40,12],[45,14],[50,14],[55,12],[60,9],[65,11],[70,7],[75,2],[80,3],[85,9],[90,3],[95,2],[100,2],[105,3],[110,2],[115,2],[125,2],[130,2],[135,1],[140,1],[150,5],[160,3],[165,2],[170,1],[175,2],[180,2],[185,1],[195,2],[215,2],[220,1],[290,1],[330,1],[355,1],[370,2],[420,1],[555,1],[945,1],[1100,1],[1210,1]]</t>
  </si>
  <si>
    <t xml:space="preserve">[[0,222],[5,240],[10,289],[15,230],[20,83],[25,22],[30,5],[35,5],[40,2],[50,2],[65,1],[90,2],[335,1],[795,1]]</t>
  </si>
  <si>
    <t xml:space="preserve">[[0,189],[5,363],[10,446],[15,339],[20,163],[25,44],[30,11],[35,4],[40,2],[45,4],[50,5],[55,5],[60,2],[65,2],[70,3],[75,1],[80,1],[85,2],[90,1],[105,1],[110,1],[145,1],[220,1],[250,1],[255,1]]</t>
  </si>
  <si>
    <t xml:space="preserve">[[0,79],[5,290],[10,416],[15,296],[20,103],[25,25],[30,8],[35,4],[40,8],[45,2],[50,1],[55,1],[60,1],[70,2]]</t>
  </si>
  <si>
    <t xml:space="preserve">[[0,557],[5,814],[10,464],[15,318],[20,178],[25,74],[30,54],[35,37],[40,15],[45,10],[50,6],[55,6],[60,4],[65,1],[70,2],[75,2],[80,2],[85,3],[90,1],[95,2],[115,1],[120,1],[125,1],[130,1],[140,1],[150,1],[160,1],[165,3],[175,1],[185,1],[190,1],[215,2],[220,1],[240,2],[260,1],[265,2],[285,1],[695,1]]</t>
  </si>
  <si>
    <t xml:space="preserve">[[0,182],[5,333],[10,341],[15,267],[20,138],[25,38],[30,24],[35,21],[40,16],[45,11],[50,8],[55,9],[60,7],[65,6],[70,8],[75,5],[80,4],[85,6],[90,2],[95,4],[100,3],[105,5],[110,2],[115,1],[120,1],[130,1],[135,2],[140,2],[145,1],[150,1],[165,3],[170,1],[175,1],[180,1],[185,1],[190,1],[205,1],[215,1],[220,1],[230,1],[265,1],[285,1],[300,1],[330,1],[375,1],[430,1],[470,1],[895,1],[2870,1]]</t>
  </si>
  <si>
    <t xml:space="preserve">[[0,286],[5,412],[10,371],[15,289],[20,111],[25,28],[30,9],[35,16],[40,10],[45,11],[50,4],[55,7],[60,4],[65,4],[70,1],[75,5],[80,2],[85,4],[90,2],[95,2],[100,3],[105,3],[110,1],[115,4],[140,1],[145,1],[165,1],[170,1],[175,1],[180,1],[185,1],[200,1],[215,1],[220,1],[230,1],[235,1],[240,1],[250,1],[275,1],[280,1],[320,2],[410,1]]</t>
  </si>
  <si>
    <t xml:space="preserve">[[0,157],[5,236],[10,325],[15,299],[20,112],[25,25],[30,4],[35,7],[40,3],[45,5],[50,6],[55,5],[60,4],[65,2],[70,1],[90,2],[140,1],[145,1],[150,1],[160,1],[225,1],[485,1]]</t>
  </si>
  <si>
    <t xml:space="preserve">[[0,250],[5,550],[10,622],[15,593],[20,303],[25,126],[30,49],[35,36],[40,19],[45,15],[50,13],[55,10],[60,6],[65,7],[70,1],[75,5],[80,2],[85,1],[95,4],[105,3],[110,2],[115,2],[120,2],[135,2],[140,1],[145,1],[155,1],[165,2],[170,1],[195,1],[235,1],[240,1],[265,1],[270,1],[295,1],[370,1],[380,1],[385,1],[455,1]]</t>
  </si>
  <si>
    <t xml:space="preserve">[[0,135],[5,548],[10,760],[15,457],[20,136],[25,29],[30,12],[35,8],[40,2],[45,1],[50,1],[55,2],[60,2],[65,1],[70,1],[80,2],[85,1],[90,1],[95,2],[105,2],[110,1],[115,1],[140,1],[150,1],[200,1],[235,1],[250,1],[265,1],[300,2],[315,1],[460,1],[495,1],[505,1],[560,1]]</t>
  </si>
  <si>
    <t xml:space="preserve">[[0,105],[5,260],[10,313],[15,246],[20,69],[25,24],[30,11],[35,9],[40,5],[45,2],[50,4],[55,4],[60,1],[65,2],[70,1],[75,1],[105,1],[125,1],[155,1],[305,1]]</t>
  </si>
  <si>
    <t xml:space="preserve">[[0,138],[5,380],[10,288],[15,175],[20,61],[25,23],[30,7],[35,2],[40,3],[45,1],[50,6],[55,4],[60,1],[70,1],[105,1],[115,1],[125,1],[145,1],[160,1]]</t>
  </si>
  <si>
    <t xml:space="preserve">[[0,200],[5,269],[10,158],[15,76],[20,45],[25,26],[30,14],[35,13],[40,11],[45,9],[50,9],[55,5],[60,4],[65,14],[70,2],[75,7],[80,3],[85,5],[90,2],[95,3],[100,1],[105,2],[110,4],[120,1],[125,2],[130,2],[135,1],[140,1],[145,1],[155,2],[160,1],[180,2],[200,1],[220,1],[255,1],[260,1],[265,1],[270,1],[290,1],[380,1],[400,1],[555,1]]</t>
  </si>
  <si>
    <t xml:space="preserve">[[0,478],[5,842],[10,636],[15,319],[20,132],[25,53],[30,41],[35,25],[40,9],[45,9],[50,11],[55,2],[60,9],[65,10],[70,9],[75,16],[80,15],[85,6],[90,5],[95,5],[100,8],[105,6],[110,5],[115,5],[120,3],[125,5],[130,7],[135,3],[140,4],[145,3],[150,1],[155,4],[160,5],[165,4],[170,4],[175,1],[180,4],[185,2],[190,3],[195,1],[200,1],[205,3],[210,4],[215,2],[230,2],[235,2],[240,3],[245,1],[250,3],[260,1],[265,1],[270,2],[280,1],[285,1],[290,2],[310,1],[325,1],[330,1],[350,1],[370,1],[375,1],[380,2],[435,1],[440,3],[455,2],[530,1],[560,1],[565,1],[655,1],[675,1],[1170,1],[1325,1],[1420,1],[2640,1]]</t>
  </si>
  <si>
    <t xml:space="preserve">[[0,707],[5,1227],[10,894],[15,490],[20,141],[25,78],[30,32],[35,25],[40,12],[45,12],[50,13],[55,13],[60,14],[65,9],[70,9],[75,5],[80,6],[90,6],[95,5],[100,3],[105,5],[110,2],[115,4],[120,9],[125,5],[130,3],[135,5],[140,2],[145,8],[150,1],[155,1],[160,1],[170,2],[175,1],[185,2],[190,1],[195,1],[200,2],[205,1],[210,1],[225,3],[230,1],[245,1],[255,1],[260,2],[265,2],[285,1],[290,1],[295,3],[300,2],[310,1],[315,2],[330,1],[340,1],[345,1],[350,1],[355,1],[360,1],[395,1],[410,1],[420,1],[430,1],[435,1],[490,3],[520,1],[570,1],[600,1],[675,1],[705,1],[760,1],[790,1],[835,1],[1015,1],[1240,1]]</t>
  </si>
  <si>
    <t xml:space="preserve">[[0,515],[5,700],[10,496],[15,325],[20,140],[25,81],[30,32],[35,15],[40,15],[45,15],[50,6],[55,9],[60,11],[65,8],[70,4],[75,8],[80,4],[85,4],[90,1],[95,1],[100,4],[105,1],[110,4],[115,1],[130,1],[135,2],[145,1],[155,1],[165,2],[190,2],[205,1],[215,1],[230,2],[245,3],[250,1],[255,1],[265,1],[280,1],[295,1],[305,1],[390,1],[435,1],[485,1],[630,2]]</t>
  </si>
  <si>
    <t xml:space="preserve">[[0,434],[5,599],[10,323],[15,176],[20,88],[25,47],[30,18],[35,12],[40,14],[45,7],[50,3],[55,1],[60,3],[65,4],[70,1],[75,3],[80,1],[85,3],[90,2],[95,2],[100,3],[105,3],[115,1],[120,1],[125,2],[140,1],[160,1],[165,1],[170,1],[175,1],[180,1],[190,2],[195,1],[210,1],[230,1],[285,1],[355,1],[385,1],[535,1],[840,1]]</t>
  </si>
  <si>
    <t xml:space="preserve">[[0,363],[5,455],[10,373],[15,246],[20,115],[25,68],[30,34],[35,8],[40,6],[45,4],[50,1],[55,2],[60,1],[70,1],[85,1],[90,1],[95,1],[175,1],[195,1]]</t>
  </si>
  <si>
    <t xml:space="preserve">[[0,548],[5,748],[10,576],[15,361],[20,226],[25,145],[30,64],[35,30],[40,22],[45,8],[50,8],[55,4],[60,5],[65,1],[70,5],[75,2],[80,1],[90,1],[95,2],[100,3],[105,1],[110,1],[115,4],[120,4],[125,2],[135,1],[150,2],[155,2],[160,1],[165,1],[170,1],[185,1],[200,1],[275,1],[315,1]]</t>
  </si>
  <si>
    <t xml:space="preserve">[[0,363],[5,474],[10,287],[15,201],[20,110],[25,69],[30,30],[35,26],[40,6],[45,6],[50,3],[55,3],[60,3],[65,1],[70,3],[80,1],[90,1],[105,1],[110,1],[120,1],[220,1],[240,1]]</t>
  </si>
  <si>
    <t xml:space="preserve">[[0,405],[5,616],[10,393],[15,230],[20,130],[25,58],[30,34],[35,14],[40,8],[45,10],[50,4],[55,7],[65,1],[70,4],[75,5],[80,2],[85,1],[90,2],[95,1],[100,1],[105,2],[110,1],[135,1],[160,1],[190,1],[255,1],[265,1],[295,1],[300,1],[305,3],[325,1],[335,1],[345,1],[735,1],[790,1]]</t>
  </si>
  <si>
    <t xml:space="preserve">[[0,204],[5,290],[10,177],[15,120],[20,58],[25,24],[30,16],[35,9],[40,7],[45,1],[50,3],[55,1],[60,2],[65,2],[70,3],[75,4],[80,1],[100,1],[105,1],[110,1],[120,1],[140,1],[150,2],[170,1],[195,1],[210,1],[310,1],[365,1]]</t>
  </si>
  <si>
    <t xml:space="preserve">[[0,248],[5,370],[10,260],[15,144],[20,90],[25,65],[30,26],[35,11],[40,8],[45,7],[50,2],[60,4],[65,2],[70,1],[75,3],[85,1],[95,1],[100,1],[105,2],[110,1],[120,1],[135,1],[145,1],[170,1],[230,1],[240,1],[275,1],[410,1]]</t>
  </si>
  <si>
    <t xml:space="preserve">[[0,260],[5,766],[10,980],[15,746],[20,300],[25,126],[30,45],[35,33],[40,21],[45,11],[50,8],[55,9],[60,7],[65,10],[70,4],[75,3],[80,12],[85,2],[90,1],[95,3],[100,4],[120,2],[125,1],[130,1],[135,2],[140,1],[145,1],[150,1],[155,1],[175,1],[180,2],[190,1],[200,1],[205,1],[210,2],[230,1],[250,1],[260,1],[270,1],[275,2],[380,1],[445,1],[465,1],[500,1],[525,1],[625,1],[720,1],[1585,1]]</t>
  </si>
  <si>
    <t xml:space="preserve">[[0,43],[5,243],[10,396],[15,221],[20,112],[25,55],[30,11],[35,3],[40,1],[45,3],[50,1],[55,1],[60,1],[65,1],[265,1]]</t>
  </si>
  <si>
    <t xml:space="preserve">[[0,54],[5,233],[10,355],[15,269],[20,102],[25,40],[30,22],[35,1],[40,2],[45,2],[50,2],[55,2],[65,1],[70,1],[75,1],[80,2],[85,3],[90,1],[95,1],[105,2],[120,1],[135,2],[175,1],[225,1],[775,2]]</t>
  </si>
  <si>
    <t xml:space="preserve">[[0,52],[5,264],[10,441],[15,306],[20,142],[25,29],[30,23],[35,4],[40,4],[45,2],[55,2],[65,1],[70,1],[90,1],[120,1],[310,1],[325,1]]</t>
  </si>
  <si>
    <t xml:space="preserve">[[0,104],[5,214],[10,285],[15,184],[20,63],[25,46],[30,22],[35,14],[40,6],[45,8],[50,4],[55,11],[60,1],[65,4],[75,5],[80,5],[85,2],[90,1],[95,2],[100,1],[105,1],[115,1],[130,7],[135,1],[140,1],[145,2],[150,1],[155,1],[160,1],[165,2],[175,2],[220,1],[225,1],[240,1],[260,1],[265,1],[280,1],[305,1],[335,1],[340,1],[345,1],[360,1],[380,1],[385,1],[605,1],[690,1],[730,1],[765,1],[1635,1]]</t>
  </si>
  <si>
    <t xml:space="preserve">[[0,88],[5,282],[10,349],[15,310],[20,163],[25,67],[30,30],[35,11],[40,10],[45,2],[50,5],[60,3],[115,1],[135,1],[170,1],[175,1],[225,1],[265,1],[270,1],[970,1],[1285,1]]</t>
  </si>
  <si>
    <t xml:space="preserve">[[0,271],[5,587],[10,623],[15,375],[20,184],[25,81],[30,45],[35,18],[40,11],[45,8],[50,11],[55,6],[60,5],[65,4],[70,1],[75,1],[80,3],[85,2],[90,2],[95,3],[100,3],[105,2],[110,1],[115,1],[120,3],[125,2],[130,1],[135,2],[145,1],[150,2],[165,4],[175,2],[190,2],[195,1],[200,1],[210,2],[230,1],[235,1],[250,1],[260,3],[275,1],[285,1],[300,1],[330,1],[380,1],[410,1],[465,1],[480,1],[540,1],[640,1]]</t>
  </si>
  <si>
    <t xml:space="preserve">[[0,200],[5,407],[10,338],[15,242],[20,103],[25,46],[30,35],[35,17],[40,17],[45,13],[50,6],[55,15],[60,13],[65,13],[70,7],[75,5],[80,7],[85,7],[90,7],[95,2],[100,5],[105,6],[110,2],[115,1],[120,7],[125,4],[130,3],[135,3],[140,2],[145,2],[150,2],[155,2],[165,2],[170,2],[175,1],[180,1],[190,1],[195,2],[200,2],[205,1],[220,1],[235,1],[250,2],[255,2],[280,1],[335,1],[340,1],[345,1],[370,1],[385,3],[395,1],[410,1],[420,1],[445,2],[505,1],[545,1],[580,1],[785,1],[845,1],[850,1],[885,1],[1085,1]]</t>
  </si>
  <si>
    <t xml:space="preserve">[[0,265],[5,445],[10,345],[15,237],[20,123],[25,44],[30,24],[35,8],[40,1],[50,4],[55,1],[60,2],[65,3],[70,1],[80,1],[95,2],[100,1],[105,2],[120,1],[165,1],[220,1],[255,1],[270,1]]</t>
  </si>
  <si>
    <t xml:space="preserve">[[0,114],[5,211],[10,142],[15,105],[20,58],[25,36],[30,17],[35,21],[40,10],[45,6],[50,3],[60,4],[65,1],[70,3],[80,3],[90,2],[95,3],[110,1],[135,1],[235,1],[240,1],[255,1],[340,1]]</t>
  </si>
  <si>
    <t xml:space="preserve">[[0,50],[5,55],[10,35],[15,23],[20,18],[25,10],[30,11],[35,5],[40,1],[45,2],[50,1],[55,1],[60,3],[70,1],[75,1],[80,2],[85,1],[130,1],[140,1],[145,1],[160,1],[170,1],[225,1],[280,1],[390,1],[485,1],[740,1],[980,1]]</t>
  </si>
  <si>
    <t xml:space="preserve">[[0,133],[5,246],[10,201],[15,156],[20,129],[25,73],[30,56],[35,42],[40,21],[45,9],[50,9],[55,4],[60,7],[65,3],[75,2],[80,1],[85,2],[90,1],[95,2],[105,3],[115,2],[120,1],[130,2],[145,1],[150,1],[160,2],[195,1],[205,1],[270,1]]</t>
  </si>
  <si>
    <t xml:space="preserve">[[0,93],[5,115],[10,132],[15,102],[20,77],[25,49],[30,39],[35,18],[40,14],[45,16],[50,8],[55,2],[60,2],[65,3],[70,3],[75,4],[80,4],[85,3],[90,4],[95,3],[100,2],[105,1],[110,3],[115,2],[120,3],[125,1],[135,1],[140,2],[145,1],[155,1],[170,1],[175,2],[190,1],[205,1],[215,1],[265,1],[315,1],[370,1],[430,1],[440,2],[515,1],[520,1],[550,1],[555,1],[655,1],[865,1],[1785,1],[4005,1]]</t>
  </si>
  <si>
    <t xml:space="preserve">[[0,156],[5,455],[10,563],[15,488],[20,285],[25,126],[30,68],[35,17],[40,6],[45,9],[50,8],[55,7],[60,3],[65,5],[70,4],[75,4],[85,6],[90,2],[95,1],[100,1],[105,1],[110,1],[115,1],[120,3],[125,1],[140,1],[150,2],[320,1],[365,1],[470,1],[635,1]]</t>
  </si>
  <si>
    <t xml:space="preserve">[[0,160],[5,345],[10,465],[15,439],[20,301],[25,165],[30,93],[35,39],[40,8],[45,14],[50,8],[55,6],[60,7],[70,4],[75,6],[80,3],[85,1],[90,3],[95,1],[100,1],[105,3],[110,1],[135,2],[170,1],[175,3],[250,2],[255,1],[260,1],[270,1],[310,1],[455,1],[640,1],[1170,1],[2050,1],[2150,1],[2870,1]]</t>
  </si>
  <si>
    <t xml:space="preserve">[[0,215],[5,578],[10,813],[15,815],[20,434],[25,192],[30,82],[35,35],[40,27],[45,20],[50,22],[55,12],[60,9],[65,11],[70,9],[75,6],[80,10],[85,9],[90,6],[95,8],[100,5],[105,11],[110,5],[115,4],[120,1],[125,6],[130,1],[135,4],[140,1],[145,1],[150,6],[155,6],[160,2],[165,1],[170,3],[175,2],[180,3],[210,4],[215,1],[220,1],[225,1],[240,3],[245,1],[250,1],[255,1],[260,1],[265,2],[275,1],[280,1],[290,1],[295,1],[315,1],[345,2],[360,1],[385,2],[390,1],[400,1],[435,1],[705,1],[940,1],[975,1],[1150,1]]</t>
  </si>
  <si>
    <t xml:space="preserve">[[0,104],[5,184],[10,182],[15,117],[20,62],[25,37],[30,14],[35,16],[40,12],[45,4],[50,9],[55,6],[65,2],[70,2],[75,3],[80,2],[85,2],[95,3],[115,1],[165,1]]</t>
  </si>
  <si>
    <t xml:space="preserve">[[0,81],[5,131],[10,167],[15,134],[20,104],[25,78],[30,44],[35,26],[40,18],[45,8],[50,4],[55,4],[60,2],[65,2],[70,2],[75,4],[140,1],[145,1],[160,1],[180,1],[555,1],[645,1],[660,1],[810,1],[1220,1],[1240,1]]</t>
  </si>
  <si>
    <t xml:space="preserve">[[0,67],[5,373],[10,558],[15,528],[20,187],[25,69],[30,25],[35,11],[40,2],[45,5],[50,2],[55,2],[60,1],[65,1],[100,1],[115,1],[135,1],[140,2],[180,1],[200,1],[230,1],[260,1],[270,2],[275,1],[300,1],[540,3],[555,1],[760,1],[2565,1]]</t>
  </si>
  <si>
    <t xml:space="preserve">[[0,66],[5,233],[10,493],[15,354],[20,180],[25,39],[30,21],[35,9],[40,8],[45,4],[50,3],[55,3],[60,1],[65,1],[70,2],[80,1],[85,1],[140,1],[205,1],[470,1],[1945,1]]</t>
  </si>
  <si>
    <t xml:space="preserve">[[0,241],[5,710],[10,1024],[15,884],[20,574],[25,324],[30,134],[35,86],[40,35],[45,28],[50,17],[55,22],[60,10],[65,9],[70,5],[75,9],[80,8],[85,2],[90,5],[95,11],[100,3],[105,4],[110,5],[115,3],[120,3],[125,3],[130,2],[135,3],[145,1],[150,2],[155,2],[160,2],[165,4],[175,2],[180,1],[190,2],[200,2],[215,1],[220,2],[225,1],[230,1],[240,2],[245,3],[255,1],[265,1],[275,1],[290,1],[320,1],[325,2],[365,1],[390,1],[415,1],[530,1],[695,1],[735,1],[1045,1],[1105,1],[1190,1],[1330,2],[1595,1]]</t>
  </si>
  <si>
    <t xml:space="preserve">[[0,72],[5,283],[10,363],[15,328],[20,237],[25,118],[30,24],[35,10],[40,7],[45,1],[50,3],[55,2],[65,2],[75,1],[80,1],[85,1],[100,1],[105,1],[115,2],[120,1],[125,1],[150,1],[170,1],[180,4],[185,1],[255,1],[410,1],[415,1],[2030,1]]</t>
  </si>
  <si>
    <t xml:space="preserve">[[0,88],[5,277],[10,481],[15,390],[20,260],[25,164],[30,75],[35,36],[40,9],[45,10],[50,3],[55,5],[60,3],[70,3],[75,2],[105,1],[110,3],[125,2],[130,1],[140,1],[145,1],[155,2],[200,1],[235,2],[250,1],[270,2],[280,1],[285,1],[330,1],[335,1],[350,1],[355,1],[415,1],[430,1],[575,1],[1095,1]]</t>
  </si>
  <si>
    <t xml:space="preserve">[[0,151],[5,485],[10,763],[15,566],[20,297],[25,196],[30,134],[35,90],[40,95],[45,69],[50,46],[55,29],[60,20],[65,21],[70,14],[75,8],[80,8],[85,8],[90,10],[95,8],[100,11],[105,12],[110,6],[115,4],[120,4],[125,5],[130,6],[135,5],[140,5],[145,1],[150,3],[155,5],[160,3],[165,2],[170,2],[175,7],[180,1],[185,6],[190,4],[195,4],[200,3],[205,2],[210,3],[215,2],[220,4],[225,3],[230,3],[235,2],[240,4],[245,2],[255,6],[260,2],[265,1],[270,2],[275,1],[280,3],[290,1],[300,2],[310,3],[320,1],[325,1],[335,1],[355,1],[370,1],[375,1],[405,1],[415,2],[425,2],[430,2],[455,1],[485,2],[495,1],[515,1],[535,1],[560,1],[590,1],[685,1],[705,1],[765,1],[900,2],[1055,1],[1120,1],[1165,1],[1185,1],[1320,1],[1400,1],[1945,1],[1990,1]]</t>
  </si>
  <si>
    <t xml:space="preserve">[[0,91],[5,286],[10,409],[15,327],[20,142],[25,74],[30,23],[35,16],[40,5],[45,4],[55,3],[60,1],[65,2],[70,3],[75,2],[80,1],[85,3],[100,3],[150,2],[155,1],[165,1],[200,1],[225,1],[230,1],[240,1],[290,1],[370,1],[440,1],[525,1],[600,1],[965,1],[1090,1],[1700,1],[2790,1]]</t>
  </si>
  <si>
    <t xml:space="preserve">[[0,66],[5,394],[10,767],[15,684],[20,449],[25,250],[30,144],[35,62],[40,20],[45,4],[50,7],[55,2],[60,1],[70,1],[80,1],[85,1],[90,1],[95,1],[105,1],[125,1],[135,1],[150,1],[160,1],[165,1],[195,1],[230,1],[260,3],[265,2],[370,1],[400,1],[770,1]]</t>
  </si>
  <si>
    <t xml:space="preserve">[[0,32],[5,165],[10,400],[15,350],[20,239],[25,106],[30,82],[35,22],[40,9],[45,5],[50,2],[60,3],[65,2],[70,4],[75,2],[80,1],[85,1],[90,1],[95,2],[115,1],[120,1],[125,1],[135,3],[175,1],[180,3],[210,2],[315,1]]</t>
  </si>
  <si>
    <t xml:space="preserve">[[0,51],[5,215],[10,387],[15,366],[20,216],[25,89],[30,38],[35,29],[40,10],[45,8],[50,7],[55,9],[60,7],[65,10],[70,3],[75,4],[80,6],[85,4],[90,3],[95,2],[100,1],[105,4],[110,5],[115,1],[120,2],[125,1],[130,3],[135,3],[140,2],[145,1],[150,1],[155,3],[160,3],[175,3],[180,4],[185,3],[190,1],[195,3],[200,1],[210,1],[230,1],[240,3],[245,2],[255,3],[260,1],[265,1],[270,1],[275,1],[280,2],[285,1],[290,1],[295,3],[315,1],[320,2],[325,2],[360,1],[375,1],[390,2],[410,1],[440,2],[495,1],[585,1],[650,1],[680,1],[1010,1],[2070,1],[2445,1]]</t>
  </si>
  <si>
    <t xml:space="preserve">[[0,114],[5,478],[10,692],[15,711],[20,388],[25,135],[30,20],[35,11],[40,7],[45,4],[50,3],[55,3],[60,1],[65,3],[70,1],[80,2],[85,1],[90,1],[95,3],[105,1],[125,1],[130,2],[140,1],[165,1],[200,1],[225,1],[230,1],[255,1],[275,1],[405,1]]</t>
  </si>
  <si>
    <t xml:space="preserve">[[0,103],[5,258],[10,515],[15,430],[20,261],[25,80],[30,26],[35,15],[40,9],[45,6],[50,3],[55,2],[65,2],[70,2],[75,5],[80,3],[85,2],[90,2],[105,1],[115,1],[120,1],[130,2],[150,1]]</t>
  </si>
  <si>
    <t xml:space="preserve">[[0,89],[5,230],[10,288],[15,275],[20,143],[25,66],[30,32],[35,26],[40,19],[45,15],[50,12],[55,15],[60,11],[65,8],[70,13],[75,9],[80,14],[85,4],[90,12],[95,11],[100,7],[105,9],[110,9],[115,5],[120,10],[125,9],[130,2],[135,8],[140,6],[145,1],[150,3],[155,3],[160,6],[165,2],[170,1],[175,5],[180,3],[185,2],[190,5],[200,2],[205,2],[210,1],[220,1],[230,1],[235,1],[240,1],[250,2],[260,2],[265,1],[270,3],[295,1],[300,1],[305,1],[310,1],[340,1],[360,1],[370,1],[400,1],[405,2],[420,1],[425,1],[435,1],[470,1],[485,1],[490,1],[525,1],[565,1],[590,1],[880,1],[915,1],[1170,1]]</t>
  </si>
  <si>
    <t xml:space="preserve">[[0,152],[5,382],[10,465],[15,511],[20,372],[25,160],[30,133],[35,73],[40,30],[45,6],[50,7],[55,2],[60,1],[65,3],[70,5],[75,2],[80,1],[85,4],[110,4],[115,1],[120,1],[130,1],[135,1],[140,1],[145,2],[165,2],[175,1],[185,1],[215,1],[220,1],[245,1],[250,1],[255,1],[300,1],[310,1],[345,1],[440,1],[660,1],[800,1],[1010,1],[1150,1],[1575,1],[2155,1]]</t>
  </si>
  <si>
    <t xml:space="preserve">[[0,101],[5,399],[10,388],[15,191],[20,108],[25,30],[30,15],[35,7],[40,4],[45,5],[50,4],[55,1],[60,1],[65,2],[70,3],[90,1],[95,1],[135,1],[140,1],[165,2],[170,1],[220,1],[260,1],[305,2],[465,1],[535,1],[595,1],[655,1],[690,1],[1020,1],[1475,1],[1625,1]]</t>
  </si>
  <si>
    <t xml:space="preserve">[[0,132],[5,486],[10,586],[15,441],[20,146],[25,39],[30,9],[35,4],[40,1],[50,1],[60,1],[65,1],[70,1],[80,1],[90,2],[100,1],[105,1],[200,1],[280,1],[360,1],[375,1],[395,1],[835,1]]</t>
  </si>
  <si>
    <t xml:space="preserve">[[0,40],[5,139],[10,315],[15,348],[20,232],[25,125],[30,44],[35,10],[40,5],[45,4],[50,2],[55,1],[60,1],[75,1],[90,2],[95,1],[105,2],[110,1],[115,1],[130,1],[140,1],[165,1],[340,1]]</t>
  </si>
  <si>
    <t xml:space="preserve">[[0,31],[5,115],[10,178],[15,226],[20,113],[25,82],[30,40],[35,29],[40,19],[45,6],[50,3],[60,1],[75,2],[80,1],[95,1],[100,2],[120,1],[130,1],[190,1],[265,1],[295,1],[445,1],[900,1],[1075,1],[1080,1]]</t>
  </si>
  <si>
    <t xml:space="preserve">[[0,50],[5,186],[10,455],[15,555],[20,350],[25,153],[30,81],[35,42],[40,24],[45,7],[50,6],[55,4],[60,2],[65,3],[80,1],[85,1],[95,1],[105,1],[115,1],[125,2],[165,1],[190,1],[205,1],[235,1],[240,1],[415,1],[440,1],[645,1],[1070,1]]</t>
  </si>
  <si>
    <t xml:space="preserve">[[0,37],[5,171],[10,434],[15,503],[20,304],[25,150],[30,75],[35,40],[40,13],[45,9],[50,9],[55,8],[60,9],[65,4],[70,2],[75,1],[90,3],[95,1],[105,1],[110,1],[170,1],[180,1]]</t>
  </si>
  <si>
    <t xml:space="preserve">[[0,50],[5,120],[10,171],[15,236],[20,287],[25,165],[30,113],[35,51],[40,22],[45,11],[50,4],[55,7],[60,1],[65,2],[70,1],[75,3],[80,2],[85,2],[90,4],[100,1],[105,1],[110,1],[120,1],[125,2],[135,1],[140,1],[145,1],[150,1],[155,1],[160,2],[175,1],[225,1],[235,1],[300,1],[330,1],[645,1]]</t>
  </si>
  <si>
    <t xml:space="preserve">[[0,58],[5,211],[10,419],[15,395],[20,239],[25,105],[30,37],[35,23],[40,7],[45,2],[50,3],[55,1],[60,3],[70,1],[75,1],[95,1],[130,1],[305,1]]</t>
  </si>
  <si>
    <t xml:space="preserve">[[0,72],[5,232],[10,402],[15,355],[20,133],[25,45],[30,18],[35,13],[40,12],[45,9],[50,7],[55,3],[60,3],[65,3],[70,5],[75,2],[80,3],[85,2],[95,3],[100,1],[110,4],[115,1],[120,2],[125,1],[135,1],[200,1],[215,1],[360,1],[395,1],[495,1]]</t>
  </si>
  <si>
    <t xml:space="preserve">[[0,66],[5,288],[10,482],[15,404],[20,141],[25,65],[30,53],[35,23],[40,7],[45,5],[50,3],[55,3],[60,3],[65,5],[70,2],[75,3],[80,1],[85,2],[105,1],[110,1],[125,2],[135,1],[175,1],[185,1],[210,1],[235,1],[320,1],[385,1],[455,1],[480,1],[495,1],[500,1],[510,1],[610,1],[670,1],[730,1]]</t>
  </si>
  <si>
    <t xml:space="preserve">[[0,38],[5,397],[10,501],[15,269],[20,114],[25,13],[30,1],[35,3],[40,5],[45,3],[50,8],[55,4],[60,4],[65,8],[70,3],[75,2],[85,1],[90,2],[95,3],[125,1],[205,1],[795,1]]</t>
  </si>
  <si>
    <t xml:space="preserve">[[0,126],[5,902],[10,1596],[15,1369],[20,763],[25,249],[30,85],[35,41],[40,22],[45,6],[50,3],[55,8],[60,5],[65,3],[70,3],[75,2],[80,4],[85,1],[90,1],[95,1],[100,1],[105,1],[110,4],[115,1],[120,2],[130,1],[155,1],[170,1],[220,1],[255,1],[345,1],[595,1],[700,1]]</t>
  </si>
  <si>
    <t xml:space="preserve">[[0,77],[5,269],[10,389],[15,501],[20,358],[25,124],[30,71],[35,31],[40,22],[45,7],[50,3],[55,1],[60,8],[65,4],[75,2],[85,1],[90,1],[95,2],[100,2],[110,1],[115,2],[120,1],[145,1],[155,2],[170,1],[175,2],[190,1],[195,1],[205,1],[260,1],[270,1],[280,1],[320,1],[540,1]]</t>
  </si>
  <si>
    <t xml:space="preserve">[[0,175],[5,323],[10,259],[15,173],[20,83],[25,19],[30,9],[35,5],[40,4],[45,1],[50,3],[55,6],[60,1],[65,3],[70,3],[75,1],[80,1],[85,1],[90,2],[110,1],[115,1],[130,1],[135,3],[140,2],[145,1],[155,1],[165,1],[180,1],[190,1],[250,1],[330,1],[735,1]]</t>
  </si>
  <si>
    <t xml:space="preserve">[[0,233],[5,375],[10,267],[15,136],[20,57],[25,38],[30,15],[35,9],[40,5],[45,8],[50,4],[55,6],[60,1],[65,5],[70,6],[75,5],[80,3],[85,2],[90,2],[95,1],[100,2],[105,2],[120,2],[125,1],[130,1],[135,2],[140,1],[155,1],[170,1],[175,1],[185,1],[200,2],[205,1],[210,1],[235,2],[240,1],[360,1],[490,1],[830,1]]</t>
  </si>
  <si>
    <t xml:space="preserve">[[0,390],[5,512],[10,218],[15,81],[20,30],[25,10],[30,10],[35,10],[40,5],[45,3],[50,4],[55,4],[60,4],[65,1],[75,2],[80,2],[105,3],[115,1],[210,1]]</t>
  </si>
  <si>
    <t xml:space="preserve">[[0,389],[5,676],[10,473],[15,227],[20,123],[25,55],[30,49],[35,28],[40,19],[45,9],[50,7],[55,7],[60,7],[65,5],[70,3],[75,4],[80,2],[90,4],[95,2],[100,1],[105,4],[110,3],[115,3],[125,4],[135,2],[140,2],[150,3],[160,2],[170,2],[175,2],[180,1],[190,1],[210,1],[245,1],[260,1],[270,1],[275,1],[290,3],[310,1],[330,1],[355,1],[390,1],[445,1],[480,1]]</t>
  </si>
  <si>
    <t xml:space="preserve">[[0,253],[5,565],[10,485],[15,269],[20,111],[25,48],[30,24],[35,10],[40,13],[45,9],[50,4],[55,7],[60,8],[65,8],[70,5],[75,4],[80,4],[85,3],[90,11],[95,8],[100,4],[105,3],[110,3],[115,3],[120,1],[125,1],[135,5],[140,2],[145,3],[150,2],[155,2],[160,1],[165,2],[170,1],[175,2],[185,1],[190,1],[200,1],[205,1],[210,1],[215,2],[250,2],[265,2],[275,1],[285,2],[290,1],[295,2],[300,1],[315,1],[340,1],[410,1],[445,1],[470,1],[545,1],[900,1],[1125,1]]</t>
  </si>
  <si>
    <t xml:space="preserve">[[0,259],[5,633],[10,631],[15,403],[20,184],[25,84],[30,57],[35,32],[40,14],[45,7],[50,8],[55,6],[60,1],[65,3],[70,5],[75,5],[80,1],[90,1],[95,1],[100,2],[105,4],[115,1],[130,1],[135,2],[140,2],[145,1],[150,1],[155,2],[165,1],[175,1],[185,1],[200,1],[260,1],[285,1],[470,1],[475,1]]</t>
  </si>
  <si>
    <t xml:space="preserve">[[0,156],[5,333],[10,277],[15,185],[20,84],[25,30],[30,20],[35,8],[40,6],[45,4],[50,3],[55,6],[60,4],[70,1],[75,3],[80,1],[90,1],[100,1],[155,1],[200,1],[205,1],[230,1],[370,1]]</t>
  </si>
  <si>
    <t xml:space="preserve">[[0,315],[5,610],[10,378],[15,164],[20,53],[25,18],[30,7],[35,4],[40,2],[45,1],[55,1],[95,1],[140,1],[150,1],[155,1]]</t>
  </si>
  <si>
    <t xml:space="preserve">[[0,92],[5,277],[10,258],[15,164],[20,47],[25,6],[30,8],[35,1],[40,1],[55,2],[65,3],[75,2],[100,1],[105,1],[110,1],[295,1]]</t>
  </si>
  <si>
    <t xml:space="preserve">[[0,170],[5,231],[10,144],[15,53],[20,19],[25,25],[30,19],[35,13],[40,10],[45,11],[50,5],[55,8],[60,7],[65,4],[70,3],[75,4],[80,3],[85,2],[95,1],[100,1],[105,1],[110,1],[120,1],[125,2],[145,1],[155,1],[160,2],[180,1],[190,1],[195,1],[205,1]]</t>
  </si>
  <si>
    <t xml:space="preserve">[[0,183],[5,220],[10,89],[15,61],[20,53],[25,34],[30,29],[35,20],[40,15],[45,11],[50,15],[55,9],[60,12],[65,5],[70,8],[75,9],[80,3],[85,6],[90,4],[95,6],[100,4],[105,7],[115,5],[120,1],[125,2],[130,3],[135,7],[140,3],[150,2],[155,1],[160,3],[165,1],[170,1],[175,2],[180,1],[200,1],[205,1],[215,1],[220,1],[225,6],[235,1],[265,1],[280,1],[290,1],[295,1],[300,1],[340,1],[345,1],[380,1],[400,1],[405,1],[415,1],[435,1],[460,1],[555,1],[585,1],[600,1],[775,1],[785,1],[1125,1],[1355,1],[1420,1],[1950,1]]</t>
  </si>
  <si>
    <t xml:space="preserve">[[0,381],[5,770],[10,474],[15,206],[20,97],[25,48],[30,22],[35,7],[40,9],[45,14],[50,3],[55,1],[60,6],[65,3],[70,2],[80,1],[85,1],[90,2],[95,1],[105,1],[110,1],[120,3],[125,2],[140,1],[145,1],[160,1],[190,1],[195,2],[340,1]]</t>
  </si>
  <si>
    <t xml:space="preserve">[[0,247],[5,501],[10,380],[15,299],[20,126],[25,50],[30,37],[35,30],[40,13],[45,14],[50,16],[55,14],[60,9],[65,4],[70,1],[75,8],[80,1],[85,6],[90,7],[95,5],[100,3],[105,4],[110,2],[115,2],[120,4],[130,3],[135,1],[140,2],[145,2],[150,3],[155,1],[160,2],[170,2],[175,1],[180,2],[190,2],[195,1],[210,1],[215,1],[225,1],[235,1],[240,2],[255,1],[265,2],[270,1],[275,1],[285,2],[295,2],[300,1],[310,1],[315,2],[320,2],[330,1],[335,2],[355,2],[370,1],[405,1],[425,1],[430,1],[435,1],[440,1],[445,3],[450,2],[490,1],[530,1],[535,1],[545,1],[590,1],[605,1],[640,1],[680,1],[700,1],[710,1],[730,1],[735,1],[740,1],[770,2],[775,1],[805,1],[835,2],[855,1],[860,1],[870,1],[875,1],[885,1],[905,2],[910,1],[920,1],[925,1],[930,1],[940,1],[990,2],[1005,1],[1110,1],[1125,1],[1205,1],[1225,1],[1260,1],[1285,1],[1320,1],[1370,1],[1420,1],[1425,1],[1460,1],[1490,1],[1525,1],[1535,1],[1575,1],[1585,1],[1625,1],[1645,1],[1650,1],[1700,1],[1705,1],[1820,1],[1830,1],[1845,1],[1915,1],[2030,1],[2035,1],[2080,1],[2235,1],[2265,1],[2270,1],[2275,1],[2285,1],[2330,1],[2390,2],[2400,1],[2420,1],[2470,1],[2540,1],[2650,1],[2690,1],[2765,1],[2860,1],[2915,1],[2930,1],[3560,1]]</t>
  </si>
  <si>
    <t xml:space="preserve">[[0,173],[5,533],[10,488],[15,220],[20,118],[25,45],[30,24],[35,11],[40,5],[45,4],[50,2],[55,2],[60,1],[65,1],[80,1],[85,2],[115,1],[160,1],[360,1],[940,1]]</t>
  </si>
  <si>
    <t xml:space="preserve">[[0,32],[5,209],[10,429],[15,302],[20,66],[25,24],[30,10],[35,1],[45,1],[70,1]]</t>
  </si>
  <si>
    <t xml:space="preserve">[[0,53],[5,369],[10,528],[15,298],[20,84],[25,14],[30,1],[35,1],[40,1],[45,2],[60,1],[70,2],[90,1],[100,1],[485,1]]</t>
  </si>
  <si>
    <t xml:space="preserve">[[0,281],[5,388],[10,152],[15,68],[20,31],[25,18],[30,13],[35,7],[40,5],[45,1],[50,7],[55,6],[60,2],[65,3],[70,1],[75,2],[80,3],[85,1],[90,3],[95,1],[100,3],[105,2],[110,5],[115,2],[120,1],[125,4],[130,1],[135,3],[140,3],[145,2],[150,1],[155,1],[160,1],[170,1],[180,1],[185,2],[190,2],[200,1],[205,1],[210,3],[235,1],[245,1],[260,1],[275,2],[310,1],[320,1],[325,1],[355,1],[370,1],[425,1],[480,1],[500,1],[590,1],[720,1],[755,1],[760,1],[795,1],[805,1],[1065,1],[1440,1],[1490,1],[1610,1],[1715,1],[2120,1],[6850,1]]</t>
  </si>
  <si>
    <t xml:space="preserve">[[0,345],[5,590],[10,308],[15,122],[20,61],[25,25],[30,16],[35,12],[40,6],[45,6],[50,4],[55,3],[60,5],[65,2],[70,2],[75,1],[80,1],[95,1],[100,1],[105,1],[120,1],[125,2],[140,1],[145,2],[155,1],[175,1],[210,1],[275,2],[315,1],[355,1]]</t>
  </si>
  <si>
    <t xml:space="preserve">[[0,262],[5,673],[10,513],[15,269],[20,106],[25,44],[30,19],[35,7],[40,10],[45,6],[50,4],[55,4],[65,2],[70,2],[80,1],[105,1],[115,1],[120,1],[125,1],[130,2],[140,1],[180,1],[185,1],[230,2],[255,1],[315,1],[500,1]]</t>
  </si>
  <si>
    <t xml:space="preserve">[[0,122],[5,269],[10,268],[15,186],[20,58],[25,34],[30,13],[35,15],[40,8],[45,13],[50,6],[55,6],[60,10],[70,3],[75,5],[80,1],[85,2],[90,4],[95,1],[100,1],[105,2],[110,1],[115,1],[125,1],[135,1],[145,1],[165,1],[175,1],[180,1],[250,1],[270,1],[285,1],[360,1],[365,1],[490,1],[520,1],[1055,1]]</t>
  </si>
  <si>
    <t xml:space="preserve">[[0,23],[5,213],[10,396],[15,197],[20,57],[25,25],[30,2],[35,4],[40,1],[75,1],[135,1],[245,1]]</t>
  </si>
  <si>
    <t xml:space="preserve">[[0,228],[5,502],[10,366],[15,163],[20,39],[25,15],[30,3],[35,2],[40,3],[45,4],[50,5],[55,2],[60,2],[65,1],[70,2],[85,2],[90,2],[100,1],[105,1],[110,1],[120,1],[165,1],[195,2],[255,1]]</t>
  </si>
  <si>
    <t xml:space="preserve">[[0,139],[5,433],[10,541],[15,303],[20,136],[25,68],[30,22],[35,17],[40,5],[45,8],[50,9],[55,4],[60,4],[65,2],[70,6],[75,5],[80,5],[85,3],[90,4],[95,1],[100,3],[105,5],[110,1],[115,2],[120,1],[125,1],[135,2],[140,1],[150,1],[160,1],[165,2],[170,1],[175,2],[180,2],[185,1],[190,1],[195,3],[200,1],[205,1],[225,3],[230,1],[235,2],[255,1],[265,1],[275,1],[310,1],[325,1],[340,1],[360,1],[375,1],[430,1],[500,1],[510,2],[595,1],[650,1],[660,1],[1115,1],[1260,1],[1340,1],[1345,1],[1650,1],[1700,1],[1780,1],[1815,1],[2285,1],[3105,1],[3180,1]]</t>
  </si>
  <si>
    <t xml:space="preserve">[[0,161],[5,351],[10,289],[15,206],[20,75],[25,23],[30,14],[35,10],[40,6],[45,4],[50,2],[55,6],[60,4],[65,6],[70,2],[75,4],[80,2],[85,1],[90,1],[100,2],[120,1],[135,1],[155,1],[195,1],[205,1],[220,1],[225,1],[255,1],[275,1],[300,1],[320,1],[335,1]]</t>
  </si>
  <si>
    <t xml:space="preserve">[[0,28],[5,185],[10,413],[15,326],[20,199],[25,99],[30,20],[35,10],[40,5],[45,12],[50,6],[55,1],[60,7],[65,3],[70,1],[75,6],[80,5],[85,3],[90,4],[95,4],[100,7],[110,2],[115,4],[120,2],[125,2],[135,1],[140,1],[145,2],[150,1],[155,4],[165,2],[170,1],[175,1],[185,1],[190,1],[195,2],[220,1],[225,1],[260,1],[290,1],[355,1],[365,1],[470,1],[520,1],[570,1],[630,1],[655,1],[805,1],[855,1]]</t>
  </si>
  <si>
    <t xml:space="preserve">[[0,133],[5,300],[10,299],[15,280],[20,120],[25,33],[30,19],[35,18],[40,14],[45,7],[50,3],[55,5],[60,4],[65,5],[70,2],[80,3],[85,4],[90,4],[95,2],[100,7],[110,2],[115,1],[120,2],[125,1],[130,1],[145,1],[150,1],[155,1],[165,1],[170,1],[310,1],[320,1],[805,1]]</t>
  </si>
  <si>
    <t xml:space="preserve">[[0,28],[5,148],[10,177],[15,218],[20,229],[25,108],[30,41],[35,10],[40,11],[45,5],[55,3],[60,3],[65,3],[70,1],[80,1],[90,2],[100,1],[105,1],[120,1],[130,1],[175,1],[260,1],[450,1]]</t>
  </si>
  <si>
    <t xml:space="preserve">[[0,119],[5,273],[10,239],[15,161],[20,78],[25,29],[30,23],[35,14],[40,8],[45,7],[50,3],[55,2],[60,3],[65,4],[70,1],[80,2],[85,1],[90,1],[95,1],[100,2],[105,1],[115,1],[135,1],[155,2],[160,1],[175,1],[180,1],[195,1],[275,1],[285,1],[310,1],[330,1],[480,1],[555,1],[765,1],[870,1],[990,1]]</t>
  </si>
  <si>
    <t xml:space="preserve">[[0,75],[5,346],[10,300],[15,222],[20,123],[25,36],[30,8],[35,6],[40,5],[45,2],[50,1],[55,3],[60,3],[65,2],[75,1],[80,1],[85,1],[90,1],[105,3],[120,1],[125,1],[130,1],[155,1],[160,1],[165,1],[185,2],[190,1],[195,1],[205,1],[210,1],[225,1],[335,1],[1505,1]]</t>
  </si>
  <si>
    <t xml:space="preserve">[[0,58],[5,194],[10,321],[15,276],[20,178],[25,71],[30,51],[35,14],[40,2],[45,8],[50,3],[55,1],[60,4],[70,3],[75,2],[90,1],[95,2],[100,1],[105,2],[115,1],[120,2],[125,3],[140,1],[155,1],[205,1],[335,1]]</t>
  </si>
  <si>
    <t xml:space="preserve">[[0,76],[5,341],[10,594],[15,442],[20,163],[25,73],[30,30],[35,15],[40,4],[45,4],[50,4],[55,2],[60,1],[65,1],[75,1],[80,1],[85,1],[90,1],[100,2],[110,1],[155,1],[395,1],[1065,1],[1120,1],[1205,1]]</t>
  </si>
  <si>
    <t xml:space="preserve">[[0,109],[5,172],[10,133],[15,95],[20,78],[25,59],[30,32],[35,31],[40,18],[45,8],[50,6],[55,4],[60,3],[65,5],[70,3],[75,5],[80,2],[85,2],[90,1],[95,2],[100,1],[105,2],[110,4],[115,1],[120,1],[125,2],[130,1],[140,1],[145,2],[150,1],[155,1],[160,2],[165,1],[170,1],[195,1],[220,1],[225,1],[245,1],[250,1],[290,1],[325,1],[385,1],[450,1],[580,1],[890,1],[935,1]]</t>
  </si>
  <si>
    <t xml:space="preserve">[[0,51],[5,301],[10,449],[15,225],[20,71],[25,24],[30,14],[35,6],[45,2],[50,2],[55,3],[60,1],[65,1]]</t>
  </si>
  <si>
    <t xml:space="preserve">[[0,120],[5,232],[10,171],[15,151],[20,118],[25,90],[30,47],[35,46],[40,34],[45,17],[50,5],[55,8],[60,5],[65,4],[70,4],[75,1],[80,5],[85,2],[90,6],[100,2],[105,2],[120,1],[135,1],[150,2],[165,2],[180,1],[195,1],[205,1],[210,3],[225,1],[240,1],[260,1],[285,1],[295,1],[320,1],[360,1],[365,1],[605,1],[880,1],[955,1],[1270,1]]</t>
  </si>
  <si>
    <t xml:space="preserve">[[0,258],[5,534],[10,640],[15,626],[20,364],[25,180],[30,81],[35,20],[40,22],[45,17],[50,12],[55,13],[60,6],[65,6],[70,1],[75,2],[80,2],[85,3],[90,5],[95,1],[100,3],[105,1],[110,5],[115,1],[120,1],[125,3],[130,1],[135,2],[145,2],[170,2],[175,1],[180,1],[185,1],[190,1],[195,1],[210,2],[220,1],[250,1],[255,1],[270,1],[285,1],[290,1],[325,1],[330,1],[390,1],[415,1],[430,1],[500,1],[530,1],[555,1],[610,1],[625,1],[870,1],[1070,1],[1195,1],[1485,1]]</t>
  </si>
  <si>
    <t xml:space="preserve">[[0,136],[5,508],[10,951],[15,742],[20,357],[25,133],[30,68],[35,31],[40,22],[45,10],[50,22],[55,7],[60,2],[65,6],[70,7],[75,4],[80,2],[85,1],[100,1],[105,1],[115,1],[120,2],[125,3],[135,2],[140,2],[145,2],[150,2],[160,2],[170,1],[195,1],[235,1],[365,1]]</t>
  </si>
  <si>
    <t xml:space="preserve">[[0,175],[5,360],[10,519],[15,472],[20,217],[25,86],[30,41],[35,28],[40,8],[45,12],[50,5],[55,7],[60,7],[65,11],[70,11],[75,7],[80,5],[85,4],[90,4],[95,5],[100,3],[105,3],[110,2],[115,1],[120,3],[130,2],[135,2],[140,2],[150,2],[155,3],[160,1],[195,2],[205,1],[210,2],[225,1],[240,2],[250,2],[260,1],[350,2],[395,1],[410,1],[455,1],[460,1],[475,1],[545,1],[550,1],[670,1],[950,1],[2845,1]]</t>
  </si>
  <si>
    <t xml:space="preserve">[[0,134],[5,198],[10,141],[15,102],[20,41],[25,26],[30,15],[35,5],[40,8],[45,10],[50,8],[55,4],[60,2],[70,4],[75,3],[80,1],[90,2],[110,1],[115,2],[120,2],[125,1],[135,1],[170,1],[175,1],[195,1],[200,1],[205,1],[220,1],[285,1],[550,1]]</t>
  </si>
  <si>
    <t xml:space="preserve">[[0,97],[5,180],[10,163],[15,112],[20,95],[25,54],[30,52],[35,32],[40,26],[45,18],[50,17],[55,13],[60,12],[65,5],[70,10],[75,8],[80,6],[85,4],[90,1],[95,4],[100,3],[105,3],[110,1],[115,3],[120,6],[125,1],[130,2],[135,3],[140,1],[145,2],[150,2],[155,1],[165,2],[170,1],[175,1],[180,1],[185,1],[190,3],[200,3],[205,1],[210,2],[220,2],[225,1],[230,1],[250,1],[255,1],[275,1],[330,1],[340,1],[345,1],[355,1],[375,1],[395,1],[425,2],[435,1],[445,1],[465,1],[505,1],[670,1],[840,1],[880,1],[925,1],[1200,1],[1635,1],[1755,1],[3680,1]]</t>
  </si>
  <si>
    <t xml:space="preserve">[[0,276],[5,580],[10,628],[15,699],[20,475],[25,273],[30,163],[35,75],[40,44],[45,27],[50,23],[55,8],[60,9],[65,11],[70,7],[75,10],[80,3],[85,4],[90,2],[95,2],[100,3],[105,2],[110,3],[115,2],[120,3],[125,1],[130,1],[135,4],[140,1],[145,1],[150,1],[160,1],[170,2],[175,1],[180,1],[210,1],[215,1],[225,2],[240,1],[245,1],[255,1],[260,1],[265,1],[275,3],[280,1],[285,1],[290,2],[300,1],[315,1],[320,1],[340,1],[410,1]]</t>
  </si>
  <si>
    <t xml:space="preserve">[[0,37],[5,234],[10,501],[15,527],[20,420],[25,205],[30,73],[35,26],[40,19],[45,11],[50,7],[55,12],[60,5],[65,4],[70,4],[75,2],[80,1],[85,2],[90,1],[95,1],[100,2],[105,2],[110,1],[120,3],[125,1],[145,1],[185,1],[200,1],[215,2],[220,1],[235,1],[245,1],[260,1],[285,1],[300,1],[320,1],[330,1],[355,1],[375,1],[395,1],[425,1],[445,1],[460,1],[500,1],[610,1],[755,1]]</t>
  </si>
  <si>
    <t xml:space="preserve">[[0,82],[5,701],[10,1040],[15,783],[20,364],[25,179],[30,68],[35,10],[40,7],[45,6],[50,3],[55,6],[60,5],[65,1],[70,3],[75,2],[80,6],[85,2],[90,4],[95,1],[105,1],[115,1],[130,1],[135,1],[140,2],[145,2],[155,1],[160,1],[165,1],[170,1],[175,5],[190,4],[210,1],[285,1],[300,1],[390,1]]</t>
  </si>
  <si>
    <t xml:space="preserve">[[0,175],[5,340],[10,443],[15,344],[20,204],[25,124],[30,51],[35,37],[40,29],[45,25],[50,21],[55,30],[60,8],[65,13],[70,14],[75,14],[80,9],[85,7],[90,4],[95,4],[100,5],[105,7],[110,10],[115,3],[120,7],[125,5],[130,4],[135,3],[140,7],[145,3],[150,2],[155,5],[160,2],[165,4],[170,1],[175,3],[180,2],[185,1],[190,3],[195,2],[200,1],[205,2],[210,2],[215,1],[220,1],[230,1],[235,1],[245,1],[250,1],[255,1],[265,2],[275,2],[300,2],[315,2],[320,2],[330,1],[355,2],[375,1],[390,1],[400,1],[410,2],[420,3],[445,1],[455,1],[465,1],[470,1],[485,1],[490,1],[510,1],[525,1],[530,1],[540,1],[605,1],[655,1],[695,1],[705,1],[775,1],[815,1],[840,1],[885,1],[1100,1],[1320,1],[1425,1],[1660,1],[1825,1],[1920,1],[2635,1],[2730,1]]</t>
  </si>
  <si>
    <t xml:space="preserve">[[0,213],[5,425],[10,318],[15,222],[20,140],[25,53],[30,23],[35,19],[40,11],[45,8],[50,5],[55,16],[60,13],[65,7],[70,3],[75,4],[80,1],[85,1],[90,1],[95,1],[100,2],[105,2],[115,2],[120,1],[125,1],[130,1],[145,1],[155,1],[165,1],[180,2],[190,1],[240,1],[250,1],[275,1],[345,1],[440,1],[505,1],[670,1],[805,1],[1135,1],[1730,1]]</t>
  </si>
  <si>
    <t xml:space="preserve">[[0,97],[5,132],[10,195],[15,251],[20,120],[25,39],[30,23],[35,11],[40,12],[45,11],[50,8],[55,5],[60,3],[65,2],[70,2],[75,7],[80,3],[85,1],[90,1],[95,1],[100,3],[120,1],[130,2],[145,2],[165,2],[170,2],[180,1],[195,1],[200,1],[220,1],[240,1],[245,1],[270,1],[290,1],[295,1],[325,1],[340,1],[355,1],[370,1],[400,2],[405,1],[440,1],[515,1],[550,1],[560,1],[610,1],[785,1],[1105,1],[1395,1]]</t>
  </si>
  <si>
    <t xml:space="preserve">[[0,216],[5,435],[10,448],[15,445],[20,247],[25,60],[30,25],[35,13],[40,9],[45,12],[50,4],[55,9],[60,6],[65,6],[70,1],[75,1],[80,1],[90,3],[95,3],[100,3],[105,3],[115,1],[120,2],[125,2],[130,1],[135,3],[145,2],[155,2],[160,1],[170,1],[180,1],[195,2],[205,1],[215,1],[220,1],[265,1],[345,2]]</t>
  </si>
  <si>
    <t xml:space="preserve">[[0,14],[5,104],[10,229],[15,139],[20,117],[25,59],[30,17],[35,10],[40,14],[45,6],[50,2],[55,2],[60,3],[65,2],[75,2],[85,2],[90,1],[100,1],[135,2],[155,1],[210,1],[350,1],[555,1],[840,1],[880,1],[1300,1],[1315,1],[1330,1],[1560,1],[1590,1],[1740,1],[1910,1]]</t>
  </si>
  <si>
    <t xml:space="preserve">[[0,269],[5,435],[10,390],[15,225],[20,153],[25,75],[30,59],[35,36],[40,13],[45,13],[50,7],[55,9],[60,3],[65,7],[70,4],[75,6],[80,6],[85,4],[90,2],[95,1],[100,3],[105,1],[110,1],[120,1],[125,1],[130,1],[135,1],[145,2],[155,2],[160,1],[175,1],[195,1],[200,1],[210,1],[235,1],[240,1],[245,1],[290,1],[295,1],[480,1],[490,1],[520,1],[545,1],[565,1],[1445,1]]</t>
  </si>
  <si>
    <t xml:space="preserve">[[0,93],[5,199],[10,323],[15,361],[20,289],[25,147],[30,54],[35,33],[40,8],[45,9],[50,5],[55,2],[65,1],[75,2],[80,1],[85,2],[90,1],[95,1],[105,1],[125,1],[140,1],[170,1],[200,1],[215,1],[235,1],[250,1],[395,1],[470,1],[495,1],[675,1]]</t>
  </si>
  <si>
    <t xml:space="preserve">[[0,55],[5,157],[10,190],[15,164],[20,112],[25,84],[30,50],[35,37],[40,25],[45,13],[50,13],[55,4],[60,7],[65,7],[70,7],[75,5],[80,6],[85,1],[90,1],[95,2],[100,2],[110,1],[115,1],[125,1],[130,1],[135,1],[145,1],[150,3],[165,1],[180,1],[230,1],[320,1],[620,1]]</t>
  </si>
  <si>
    <t xml:space="preserve">[[0,92],[5,198],[10,421],[15,669],[20,581],[25,294],[30,118],[35,69],[40,16],[45,15],[50,5],[55,8],[60,2],[65,8],[70,2],[75,1],[80,1],[85,2],[100,1],[105,1],[110,4],[125,2],[135,2],[160,2],[165,1],[195,1],[215,2],[220,1],[235,1],[310,1],[355,1],[395,1],[405,2],[430,1],[435,1],[485,1],[515,1],[865,1],[1020,1],[1145,1]]</t>
  </si>
  <si>
    <t xml:space="preserve">[[0,74],[5,134],[10,127],[15,80],[20,53],[25,46],[30,15],[35,12],[40,9],[45,9],[50,2],[55,2],[60,1],[65,3],[70,4],[75,1],[80,1],[85,1],[95,1],[100,1],[110,1],[120,1],[135,1],[145,1],[180,1],[200,1],[275,1]]</t>
  </si>
  <si>
    <t xml:space="preserve">[[0,37],[5,154],[10,481],[15,655],[20,406],[25,129],[30,36],[35,14],[40,21],[45,16],[50,12],[55,10],[60,6],[65,1],[70,2],[80,5],[85,2],[90,1],[95,3],[100,6],[105,2],[110,1],[115,2],[120,3],[125,1],[130,1],[135,4],[140,2],[145,1],[150,1],[155,1],[160,1],[165,1],[175,1],[180,1],[205,2],[240,2],[345,1],[400,2],[405,1],[495,1],[835,1],[1250,1]]</t>
  </si>
  <si>
    <t xml:space="preserve">[[0,67],[5,142],[10,110],[15,145],[20,84],[25,57],[30,34],[35,14],[40,11],[45,5],[55,4],[60,2],[65,1],[70,2],[75,1],[80,2],[95,2],[100,1],[110,1],[130,5],[135,1],[140,3],[150,1],[170,2],[185,2],[210,1],[310,1],[315,1],[330,1],[410,1],[500,2],[550,1]]</t>
  </si>
  <si>
    <t xml:space="preserve">[[0,72],[5,206],[10,412],[15,433],[20,268],[25,126],[30,44],[35,23],[40,9],[45,12],[50,7],[55,13],[60,7],[65,3],[70,4],[75,3],[80,3],[85,4],[90,3],[95,3],[100,6],[105,3],[115,2],[120,1],[125,1],[135,1],[140,2],[145,1],[150,2],[155,1],[165,2],[180,1],[190,1],[215,1],[255,1],[260,1],[280,1],[290,1],[330,1],[480,1],[645,1]]</t>
  </si>
  <si>
    <t xml:space="preserve">[[0,73],[5,270],[10,337],[15,261],[20,92],[25,46],[30,20],[35,18],[40,8],[45,8],[50,4],[55,6],[60,6],[65,6],[70,8],[75,2],[80,3],[85,6],[90,2],[95,2],[100,1],[105,3],[110,2],[120,2],[125,3],[130,2],[155,2],[160,1],[165,1],[170,1],[190,3],[195,1],[200,1],[205,2],[230,2],[245,1],[255,1],[260,2],[325,1],[380,1],[450,1],[530,1],[565,1],[1595,1],[1755,1]]</t>
  </si>
  <si>
    <t xml:space="preserve">[[0,132],[5,245],[10,150],[15,88],[20,57],[25,38],[30,26],[35,17],[40,15],[45,7],[50,5],[55,5],[60,8],[65,9],[70,6],[75,7],[80,3],[85,3],[90,3],[95,3],[100,3],[110,1],[120,3],[125,2],[130,3],[135,1],[150,1],[155,1],[160,1],[170,1],[180,4],[190,1],[195,1],[205,1],[225,1],[270,1],[290,1],[310,1],[330,1],[335,1],[340,1],[570,1],[640,1],[1040,1],[1425,1],[1865,1]]</t>
  </si>
  <si>
    <t xml:space="preserve">[[0,259],[5,403],[10,174],[15,78],[20,42],[25,32],[30,18],[35,18],[40,20],[45,15],[50,8],[55,5],[60,6],[65,9],[70,4],[75,10],[80,2],[85,5],[90,3],[95,1],[100,4],[105,3],[110,2],[120,4],[130,2],[140,1],[160,1],[165,1],[185,1],[190,1],[220,1],[225,1],[230,1],[240,1],[255,1],[265,2],[280,1],[290,1],[295,2],[355,1],[390,2],[415,1],[440,1],[455,1],[1260,1]]</t>
  </si>
  <si>
    <t xml:space="preserve">[[0,74],[5,139],[10,174],[15,144],[20,110],[25,58],[30,33],[35,20],[40,10],[45,6],[50,7],[55,1],[60,2],[65,2],[70,1],[75,1],[80,2],[85,1],[90,2],[140,1],[185,1],[195,2]]</t>
  </si>
  <si>
    <t xml:space="preserve">[[0,262],[5,415],[10,315],[15,247],[20,115],[25,48],[30,30],[35,21],[40,14],[45,11],[50,5],[55,5],[60,9],[65,11],[70,6],[75,2],[80,5],[85,4],[90,2],[95,1],[100,2],[105,2],[110,2],[115,1],[120,1],[125,1],[130,1],[135,1],[165,1],[185,1],[215,1],[275,1],[350,1],[370,1]]</t>
  </si>
  <si>
    <t xml:space="preserve">[[0,47],[5,235],[10,406],[15,349],[20,244],[25,105],[30,25],[35,8],[40,7],[45,4],[55,1],[60,3],[65,2],[70,4],[75,1],[95,2],[100,1],[110,1],[155,1],[170,2],[200,1],[235,1]]</t>
  </si>
  <si>
    <t xml:space="preserve">[[0,41],[5,165],[10,283],[15,309],[20,273],[25,153],[30,47],[35,28],[40,19],[45,10],[50,7],[55,9],[60,7],[65,5],[70,5],[75,10],[80,3],[85,2],[90,3],[95,4],[110,1],[125,1],[130,1],[135,1],[170,1],[185,1],[260,1]]</t>
  </si>
  <si>
    <t xml:space="preserve">[[0,27],[5,163],[10,386],[15,329],[20,131],[25,54],[30,22],[35,8],[40,6],[45,6],[50,4],[55,4],[60,1],[65,1],[70,3],[80,2],[85,1],[90,2],[95,1],[110,4],[115,1],[120,2],[125,1],[130,1],[135,1],[140,1],[150,1],[170,2],[175,2],[190,1],[195,1],[200,1],[210,1],[235,2],[250,1],[265,2],[270,1],[285,1],[295,1],[305,1],[320,1],[355,1],[465,1],[660,1],[770,1],[995,1]]</t>
  </si>
  <si>
    <t xml:space="preserve">[[0,118],[5,206],[10,351],[15,315],[20,243],[25,149],[30,74],[35,80],[40,51],[45,32],[50,27],[55,18],[60,20],[65,8],[70,3],[75,10],[80,7],[85,5],[90,10],[95,5],[100,6],[105,3],[110,5],[115,7],[120,4],[125,5],[130,4],[140,3],[145,3],[155,2],[160,1],[170,2],[180,3],[185,3],[190,3],[200,2],[205,2],[210,2],[215,1],[220,2],[225,1],[230,3],[235,1],[240,1],[250,1],[255,1],[265,1],[290,1],[315,1],[325,1],[345,1],[390,2],[435,1],[440,1],[455,1],[480,1],[490,1],[520,1],[675,1],[745,1],[950,1],[1230,1],[1730,1],[2050,1],[3080,1],[7415,1]]</t>
  </si>
  <si>
    <t xml:space="preserve">[[0,97],[5,325],[10,551],[15,599],[20,362],[25,180],[30,73],[35,37],[40,19],[45,13],[50,3],[55,6],[60,2],[65,6],[75,2],[85,1],[100,1],[105,2],[115,1],[130,2],[140,1],[145,1],[170,3],[175,1],[285,1],[1460,1]]</t>
  </si>
  <si>
    <t xml:space="preserve">[[0,105],[5,310],[10,703],[15,647],[20,421],[25,193],[30,74],[35,33],[40,16],[45,13],[50,12],[55,8],[60,4],[65,5],[70,3],[80,1],[90,1],[95,1],[100,2],[105,2],[110,1],[120,1],[140,1],[170,1],[175,1],[180,1],[195,1]]</t>
  </si>
  <si>
    <t xml:space="preserve">[[0,137],[5,339],[10,558],[15,540],[20,402],[25,204],[30,94],[35,34],[40,22],[45,9],[50,11],[55,5],[60,2],[65,3],[70,5],[75,4],[80,1],[85,1],[90,3],[95,2],[100,1],[105,2],[110,2],[115,1],[125,1],[130,1],[140,1],[155,1],[160,1],[170,1],[180,1],[205,1],[220,1],[270,1],[335,2],[355,1],[535,2],[1460,1],[1745,1]]</t>
  </si>
  <si>
    <t xml:space="preserve">[[0,81],[5,145],[10,331],[15,414],[20,314],[25,199],[30,89],[35,24],[40,11],[45,8],[50,4],[55,8],[60,4],[65,5],[70,7],[75,6],[80,3],[85,4],[90,1],[95,2],[105,1],[110,1],[120,1],[135,1],[140,1],[155,1],[160,1],[165,2],[175,1],[195,1],[215,1],[240,1],[245,1],[250,1],[270,1],[285,1],[495,1],[605,1],[1085,1],[1175,1],[1235,1]]</t>
  </si>
  <si>
    <t xml:space="preserve">[[0,18],[5,97],[10,266],[15,344],[20,253],[25,146],[30,50],[35,17],[40,17],[45,4],[50,5],[55,5],[60,3],[65,3],[70,5],[75,4],[80,2],[85,1],[95,2],[100,3],[105,3],[110,3],[115,3],[135,1],[150,2],[160,1],[165,1],[175,2],[185,1],[210,1],[215,1],[220,1],[225,1],[470,1],[500,1]]</t>
  </si>
  <si>
    <t xml:space="preserve">[[0,27],[5,40],[10,26],[15,28],[20,13],[25,8],[30,6],[35,2],[40,5],[45,3],[50,1],[60,4],[65,3],[75,1],[80,1],[85,1],[95,2],[115,1],[125,1],[170,1],[290,1]]</t>
  </si>
  <si>
    <t xml:space="preserve">[[0,102],[5,185],[10,165],[15,175],[20,118],[25,62],[30,17],[35,9],[40,4],[45,1],[55,2],[60,4],[65,2],[70,3],[75,1],[90,1],[95,3],[100,1],[105,1],[115,2],[120,1],[135,3],[155,1],[165,1],[180,1],[195,1],[220,1],[310,1],[455,1]]</t>
  </si>
  <si>
    <t xml:space="preserve">[[0,72],[5,121],[10,96],[15,67],[20,56],[25,45],[30,28],[35,21],[40,16],[45,7],[50,8],[55,7],[60,6],[65,3],[70,1],[80,3],[85,4],[90,1],[95,1],[120,1],[135,1],[145,1],[160,1],[245,1],[255,1],[290,1]]</t>
  </si>
  <si>
    <t xml:space="preserve">[[0,2],[70,1]]</t>
  </si>
  <si>
    <t xml:space="preserve">[[0,224],[5,293],[10,166],[15,121],[20,93],[25,55],[30,40],[35,27],[40,18],[45,13],[50,12],[55,6],[60,8],[65,2],[70,3],[75,3],[80,4],[85,6],[90,2],[100,3],[110,2],[115,2],[120,1],[125,1],[135,1],[200,1],[210,1],[220,1],[245,1],[250,1],[350,1],[390,1],[410,1],[430,1],[540,1],[645,1],[1030,1],[1280,1],[1290,1],[2400,1]]</t>
  </si>
  <si>
    <t xml:space="preserve">[[0,113],[5,120],[10,84],[15,34],[20,13],[25,6],[30,10],[35,6],[40,8],[45,2],[50,1],[60,1],[65,6],[90,1],[95,1],[105,1],[115,1],[125,1],[150,1],[280,1]]</t>
  </si>
  <si>
    <t xml:space="preserve">[[0,157],[5,477],[10,472],[15,245],[20,78],[25,34],[30,17],[35,11],[40,16],[45,8],[50,4],[55,4],[60,4],[65,3],[75,2],[90,1],[105,1],[110,1],[120,1],[125,1],[140,1],[165,1],[190,1],[245,1],[270,1],[325,1],[360,1],[425,1],[1065,1],[1580,1]]</t>
  </si>
  <si>
    <t xml:space="preserve">[[0,205],[5,511],[10,476],[15,308],[20,140],[25,65],[30,30],[35,15],[40,15],[45,4],[50,7],[55,9],[60,5],[65,2],[70,2],[80,2],[85,1],[95,1],[135,1],[150,1],[160,1],[170,1],[175,1],[190,1],[290,1],[480,1],[650,1]]</t>
  </si>
  <si>
    <t xml:space="preserve">[[0,367],[5,551],[10,389],[15,187],[20,97],[25,50],[30,28],[35,10],[40,7],[45,11],[50,9],[55,6],[60,12],[65,10],[70,5],[75,4],[80,3],[85,2],[90,3],[95,3],[100,1],[105,5],[110,2],[115,1],[120,5],[125,1],[130,3],[145,2],[150,2],[180,1],[185,1],[190,3],[200,1],[220,2],[225,1],[235,1],[270,1],[285,1],[395,1],[490,1],[990,1],[995,1],[1005,1]]</t>
  </si>
  <si>
    <t xml:space="preserve">[[0,129],[5,278],[10,267],[15,178],[20,47],[25,22],[30,13],[35,11],[40,6],[45,3],[50,3],[55,2],[60,1],[65,1],[70,1],[80,2],[85,2],[95,1],[100,1],[110,1],[115,1],[130,1],[145,1],[150,1],[160,1],[165,1],[170,2],[175,1],[180,1],[215,1],[230,1],[295,1],[530,1],[610,1],[995,1],[1095,1],[1935,1],[2390,1],[5505,1]]</t>
  </si>
  <si>
    <t xml:space="preserve">[[0,89],[5,168],[10,125],[15,66],[20,36],[25,32],[30,29],[35,14],[40,10],[45,5],[50,5],[55,3],[60,4],[65,2],[70,2],[95,1],[105,1],[155,1],[275,1],[365,1]]</t>
  </si>
  <si>
    <t xml:space="preserve">[[0,158],[5,352],[10,431],[15,432],[20,241],[25,102],[30,60],[35,41],[40,31],[45,23],[50,13],[55,13],[60,7],[65,8],[70,3],[75,4],[80,1],[85,2],[90,4],[95,2],[100,4],[105,1],[110,4],[115,2],[125,1],[135,2],[140,2],[145,2],[155,4],[175,1],[180,2],[185,2],[195,1],[200,3],[205,1],[215,1],[240,1],[265,1],[285,3],[305,1],[350,1],[400,2],[445,2],[525,1],[550,1],[590,1],[635,1],[685,1],[690,1],[1115,1],[1150,1],[1375,1],[1610,1],[1625,1],[1780,1],[1810,1],[1815,1],[2075,1],[2825,1],[3080,1],[4785,1]]</t>
  </si>
  <si>
    <t xml:space="preserve">[[0,101],[5,625],[10,1478],[15,1854],[20,1486],[25,920],[30,504],[35,237],[40,118],[45,53],[50,69],[55,45],[60,21],[65,14],[70,13],[75,11],[80,8],[85,10],[90,9],[95,4],[100,10],[105,3],[110,5],[115,4],[120,8],[125,3],[130,5],[135,1],[140,3],[145,5],[155,3],[160,3],[165,3],[170,4],[175,4],[180,2],[185,3],[190,2],[195,1],[210,1],[215,1],[220,2],[225,3],[240,2],[245,2],[250,1],[255,3],[260,2],[270,1],[275,1],[285,1],[290,3],[295,3],[300,1],[310,1],[320,1],[325,1],[330,1],[335,1],[350,2],[355,1],[370,1],[375,1],[380,1],[385,1],[400,1],[405,1],[410,1],[450,1],[455,1],[465,1],[475,2],[505,2],[525,1],[530,1],[610,1],[620,1],[625,1],[645,1],[725,1],[735,1],[755,1],[775,1],[795,1],[820,1],[830,1],[870,1],[875,1],[925,1],[940,1],[1025,1],[1035,1],[1060,1],[1115,1],[1120,2],[1185,2],[1225,1],[1235,1],[1285,1],[1410,1],[1420,1],[1485,1],[1605,1],[1720,1],[1905,1],[1925,1],[1955,1],[1995,1],[2120,1],[2245,1],[2260,1],[2410,1],[2565,1],[2590,1],[2640,1],[2760,1],[3115,1],[3450,1],[4905,1],[5135,1],[6230,1]]</t>
  </si>
  <si>
    <t xml:space="preserve">[[0,123],[5,360],[10,508],[15,554],[20,277],[25,79],[30,27],[35,7],[40,7],[45,1],[50,5],[55,2],[60,2],[65,4],[80,4],[100,1],[105,1],[120,1],[125,1],[140,2],[170,1],[225,1],[230,1],[235,1],[510,1],[885,1],[1245,1],[1600,1]]</t>
  </si>
  <si>
    <t xml:space="preserve">[[0,21],[5,103],[10,155],[15,155],[20,151],[25,109],[30,95],[35,67],[40,53],[45,24],[50,18],[55,20],[60,6],[65,6],[70,4],[75,3],[80,3],[85,2],[90,2],[100,2],[140,1],[155,2],[170,1],[175,1],[180,1],[490,1],[750,1]]</t>
  </si>
  <si>
    <t xml:space="preserve">[[0,83],[5,241],[10,315],[15,429],[20,325],[25,246],[30,121],[35,91],[40,61],[45,28],[50,25],[55,13],[60,10],[65,9],[70,3],[75,4],[80,3],[90,4],[95,1],[100,1],[105,1],[110,2],[120,1],[125,1],[130,2],[135,1],[140,1],[145,1],[150,3],[155,2],[165,1],[170,1],[195,1],[205,3],[215,2],[310,1],[705,1],[810,1]]</t>
  </si>
  <si>
    <t xml:space="preserve">[[0,217],[5,498],[10,358],[15,159],[20,95],[25,51],[30,27],[35,24],[40,6],[45,12],[50,8],[55,4],[60,1],[65,1],[70,2],[75,1],[80,2],[85,1],[90,4],[95,3],[110,1],[115,2],[130,1],[135,1],[140,1],[155,1],[160,1],[165,1],[190,2],[200,1],[335,1]]</t>
  </si>
  <si>
    <t xml:space="preserve">[[0,93],[5,140],[10,102],[15,68],[20,38],[25,51],[30,30],[35,15],[40,17],[45,14],[50,17],[55,18],[60,9],[65,8],[70,6],[75,4],[80,6],[85,4],[90,8],[95,4],[100,4],[105,2],[110,3],[115,1],[120,1],[125,4],[130,4],[135,1],[140,3],[145,1],[150,4],[160,4],[165,3],[185,2],[195,2],[230,1],[260,1],[290,1],[300,1],[325,2],[330,1],[345,1],[360,1],[375,1],[385,1],[525,1],[535,1],[865,1]]</t>
  </si>
  <si>
    <t xml:space="preserve">[[0,184],[5,507],[10,603],[15,517],[20,273],[25,123],[30,50],[35,19],[40,18],[45,10],[50,7],[55,11],[65,2],[70,4],[75,3],[80,3],[85,3],[90,1],[95,1],[100,2],[105,1],[110,2],[115,2],[120,2],[125,1],[130,1],[135,1],[145,2],[160,1],[170,1],[175,1],[230,1],[345,1],[885,1]]</t>
  </si>
  <si>
    <t xml:space="preserve">[[0,156],[5,473],[10,629],[15,526],[20,299],[25,155],[30,87],[35,58],[40,41],[45,32],[50,21],[55,18],[60,20],[65,14],[70,12],[75,13],[80,15],[85,6],[90,7],[95,14],[100,7],[105,7],[110,7],[115,5],[120,9],[125,6],[130,4],[135,3],[140,3],[145,1],[150,3],[155,2],[160,4],[165,2],[170,2],[175,3],[185,2],[190,2],[195,2],[200,1],[215,1],[220,2],[230,1],[235,3],[245,1],[250,1],[280,1],[290,1],[305,1],[310,2],[340,1],[345,1],[375,1],[400,1],[560,1],[1040,1]]</t>
  </si>
  <si>
    <t xml:space="preserve">[[0,142],[5,240],[10,154],[15,82],[20,38],[25,15],[30,13],[35,7],[40,6],[45,3],[50,7],[55,3],[60,3],[65,3],[70,1],[75,1],[80,3],[95,1],[100,1],[105,2],[110,1],[120,1],[125,1],[165,1]]</t>
  </si>
  <si>
    <t xml:space="preserve">[[0,253],[5,582],[10,452],[15,288],[20,107],[25,55],[30,31],[35,25],[40,16],[45,12],[50,5],[55,10],[60,4],[65,1],[70,1],[75,4],[80,1],[85,1],[90,1],[95,1],[110,1],[120,2],[130,2],[135,1],[140,1],[160,1],[175,1],[185,1],[210,1],[225,1],[305,1],[405,1],[840,1],[2420,1]]</t>
  </si>
  <si>
    <t xml:space="preserve">[[0,346],[5,614],[10,492],[15,257],[20,138],[25,60],[30,38],[35,28],[40,14],[45,15],[50,10],[55,8],[60,6],[65,3],[70,4],[75,7],[80,8],[85,6],[90,5],[95,1],[100,2],[105,2],[110,1],[120,1],[130,3],[135,2],[160,2],[165,1],[170,1],[175,1],[180,1],[185,3],[195,1],[205,2],[220,2],[230,2],[250,1],[270,1],[320,1],[350,1],[535,1],[645,1],[705,1],[845,1],[1415,1],[2605,1]]</t>
  </si>
  <si>
    <t xml:space="preserve">[[0,242],[5,435],[10,329],[15,170],[20,63],[25,21],[30,9],[35,10],[40,8],[45,6],[50,3],[55,6],[60,1],[65,1],[85,2],[95,3],[100,1],[105,1],[110,2],[115,4],[125,2],[165,2],[210,1],[255,1]]</t>
  </si>
  <si>
    <t xml:space="preserve">[[0,254],[5,464],[10,284],[15,188],[20,79],[25,53],[30,29],[35,19],[40,10],[45,4],[50,5],[55,5],[60,2],[65,4],[70,7],[75,3],[85,1],[95,2],[100,2],[105,2],[110,1],[120,2],[135,1],[150,1],[160,1],[175,1],[180,1],[200,3],[245,2],[270,1],[345,1],[360,1],[375,1],[3240,1]]</t>
  </si>
  <si>
    <t xml:space="preserve">[[0,205],[5,424],[10,390],[15,320],[20,230],[25,87],[30,48],[35,22],[40,19],[45,7],[50,4],[55,3],[60,1],[65,1],[70,1],[75,1],[80,3],[85,1],[105,1],[115,1],[125,1],[135,2],[150,1],[190,1],[205,1],[260,1],[315,1],[400,2],[420,1],[520,1],[550,1],[625,1],[2680,1]]</t>
  </si>
  <si>
    <t xml:space="preserve">[[0,179],[5,431],[10,659],[15,584],[20,420],[25,188],[30,108],[35,47],[40,23],[45,5],[50,9],[55,4],[60,4],[65,4],[70,2],[75,5],[80,3],[85,3],[90,2],[95,2],[110,1],[120,2],[125,2],[135,1],[140,1],[165,1],[185,1],[240,1],[250,1],[260,1],[275,1],[590,1],[620,1],[655,1],[755,1],[1115,1],[1385,1]]</t>
  </si>
  <si>
    <t xml:space="preserve">[[0,81],[5,187],[10,338],[15,432],[20,440],[25,322],[30,207],[35,66],[40,15],[45,12],[50,11],[55,9],[60,6],[65,2],[70,2],[85,1],[100,2],[115,1],[140,1],[165,1],[230,1],[250,1],[260,1],[405,1],[420,1],[555,1]]</t>
  </si>
  <si>
    <t xml:space="preserve">[[0,124],[5,282],[10,344],[15,337],[20,253],[25,118],[30,53],[35,20],[40,9],[45,10],[50,11],[55,7],[60,7],[65,8],[70,4],[75,3],[80,5],[85,2],[90,3],[95,2],[100,3],[105,4],[110,2],[115,1],[120,3],[125,3],[130,2],[140,2],[150,1],[155,1],[165,1],[170,1],[195,1],[210,1],[270,1],[310,1],[315,1],[740,1]]</t>
  </si>
  <si>
    <t xml:space="preserve">[[0,14],[5,109],[10,208],[15,369],[20,307],[25,123],[30,29],[35,4],[40,2],[45,1],[55,3],[60,2],[70,2],[75,1],[80,1],[90,2],[95,2],[110,2],[160,1],[165,1],[205,1],[230,1],[250,1],[505,1]]</t>
  </si>
  <si>
    <t xml:space="preserve">[[0,47],[5,156],[10,288],[15,352],[20,295],[25,154],[30,84],[35,33],[40,17],[45,7],[50,6],[55,5],[65,3],[70,1],[85,1],[95,1],[100,3],[120,1],[125,1],[140,1],[170,1],[180,1],[210,1],[220,1],[225,1],[235,1],[290,1],[385,1],[415,1],[430,1],[465,1],[1150,1]]</t>
  </si>
  <si>
    <t xml:space="preserve">[[0,27],[5,151],[10,269],[15,403],[20,321],[25,162],[30,92],[35,35],[40,21],[45,11],[50,8],[55,8],[60,7],[65,2],[70,3],[75,3],[80,1],[90,1],[95,1],[100,2],[105,1],[110,2],[120,2],[125,1],[135,2],[150,2],[155,1],[170,1],[185,1],[195,1],[205,1],[230,1],[235,1],[255,1],[260,1],[265,1],[270,1],[285,1],[310,1],[365,1],[385,1],[535,1],[730,1],[1100,1]]</t>
  </si>
  <si>
    <t xml:space="preserve">[[0,34],[5,102],[10,272],[15,484],[20,483],[25,272],[30,79],[35,27],[40,15],[45,12],[50,8],[55,10],[60,4],[65,4],[70,2],[75,2],[85,1],[90,1],[115,1],[120,1],[125,1],[160,1],[165,1],[175,1],[180,1],[190,1],[210,1],[255,1],[330,1],[365,1],[510,1],[615,1],[625,1],[665,1],[1360,1],[1475,1],[1735,1],[4510,1]]</t>
  </si>
  <si>
    <t xml:space="preserve">[[0,24],[5,95],[10,354],[15,461],[20,347],[25,139],[30,55],[35,21],[40,7],[45,5],[50,3],[55,1],[60,4],[65,1],[70,2],[75,2],[80,1],[85,1],[105,3],[110,1],[115,1],[130,3],[135,2],[140,1],[155,1],[165,1],[170,1],[190,1],[195,1],[220,1],[280,1],[290,1],[410,1],[780,1],[925,1]]</t>
  </si>
  <si>
    <t xml:space="preserve">[[0,46],[5,163],[10,350],[15,402],[20,315],[25,175],[30,94],[35,53],[40,37],[45,18],[50,11],[55,6],[60,6],[65,3],[70,4],[75,1],[80,1],[85,5],[90,1],[95,3],[105,3],[110,1],[115,1],[120,1],[125,1],[140,2],[150,2],[160,1],[165,1],[195,1],[205,1],[210,1],[215,1],[220,1],[225,1],[230,1],[245,1],[670,1]]</t>
  </si>
  <si>
    <t xml:space="preserve">[[0,142],[5,429],[10,736],[15,687],[20,480],[25,224],[30,149],[35,72],[40,55],[45,46],[50,20],[55,13],[60,17],[65,4],[70,5],[75,5],[80,5],[85,4],[90,1],[95,2],[100,4],[105,1],[115,2],[120,1],[150,1],[160,2],[165,2],[170,3],[175,1],[180,1],[185,1],[190,1],[195,1],[205,1],[210,1],[215,1],[220,1],[230,1],[240,2],[250,1],[255,1],[275,1],[325,1],[340,1],[350,1],[355,1],[415,1],[435,1],[460,1],[525,1],[565,1],[570,1],[635,1],[860,1],[900,1],[1070,1],[1270,1],[1870,1],[1935,1],[2070,1],[2810,1]]</t>
  </si>
  <si>
    <t xml:space="preserve">[[0,57],[5,101],[10,154],[15,144],[20,101],[25,33],[30,9],[35,11],[40,12],[45,4],[50,4],[55,6],[60,2],[65,3],[70,2],[75,2],[80,2],[85,2],[100,4],[110,1],[115,1],[120,3],[130,1],[135,1],[155,1],[195,1],[200,1],[235,1],[255,1],[270,1],[280,1],[310,1],[350,1],[380,1],[390,1],[400,1],[425,2],[480,1],[970,1],[975,1]]</t>
  </si>
  <si>
    <t xml:space="preserve">[[0,26],[5,113],[10,247],[15,394],[20,335],[25,110],[30,32],[35,19],[40,3],[45,2],[50,1],[60,1],[75,1],[80,1],[90,1],[105,1],[110,1],[135,1],[150,1],[155,1],[160,1],[190,1],[320,1],[365,1],[485,1],[1005,1]]</t>
  </si>
  <si>
    <t xml:space="preserve">[[0,53],[5,112],[10,81],[15,99],[20,97],[25,67],[30,44],[35,35],[40,21],[45,13],[50,7],[55,10],[60,3],[65,3],[70,8],[75,4],[80,1],[85,1],[90,5],[95,2],[100,2],[105,1],[110,2],[115,3],[120,3],[130,2],[135,4],[140,2],[145,1],[155,1],[180,1],[185,1],[200,1],[225,1],[285,1],[325,1],[430,1],[495,1],[505,1],[520,1],[525,1],[650,1],[785,1],[875,1],[930,1],[1070,1],[1090,1],[1215,1],[1880,1]]</t>
  </si>
  <si>
    <t xml:space="preserve">[[0,157],[5,370],[10,350],[15,241],[20,160],[25,42],[30,28],[35,25],[40,23],[45,11],[50,4],[55,7],[65,4],[70,5],[75,5],[80,3],[85,4],[90,3],[95,2],[100,4],[110,1],[115,1],[130,2],[140,3],[145,1],[150,1],[155,1],[160,1],[170,1],[180,2],[225,1],[380,1],[590,1]]</t>
  </si>
  <si>
    <t xml:space="preserve">[[0,16],[5,170],[10,380],[15,399],[20,186],[25,45],[30,17],[35,5],[55,1],[60,1],[70,1],[75,1],[110,1],[115,2]]</t>
  </si>
  <si>
    <t xml:space="preserve">[[0,54],[5,208],[10,430],[15,473],[20,243],[25,61],[30,16],[35,11],[40,15],[45,2],[50,6],[55,2],[60,2],[65,1],[75,1],[80,2],[90,4],[95,3],[105,1],[110,1],[120,1],[130,1],[155,1],[160,1],[165,1],[185,1],[200,1],[245,1],[290,1]]</t>
  </si>
  <si>
    <t xml:space="preserve">[[0,29],[5,123],[10,256],[15,394],[20,285],[25,176],[30,72],[35,41],[40,12],[45,14],[50,8],[55,3],[60,2],[65,3],[70,3],[75,1],[80,2],[90,1],[95,1],[100,1],[115,1],[120,1],[130,1],[140,1],[175,2],[200,1],[240,1],[265,1],[355,1],[435,1],[755,1],[1770,1],[2135,1]]</t>
  </si>
  <si>
    <t xml:space="preserve">[[0,98],[5,299],[10,404],[15,506],[20,440],[25,298],[30,155],[35,74],[40,36],[45,23],[50,18],[55,10],[60,7],[65,3],[70,3],[75,2],[80,4],[85,3],[90,2],[95,2],[100,1],[110,2],[120,2],[125,3],[130,3],[140,3],[145,1],[150,1],[155,1],[160,2],[165,2],[185,2],[190,1],[200,1],[220,1],[225,1],[230,1],[235,1],[240,1],[245,1],[480,1],[510,1],[600,1],[640,1],[1085,1],[1135,1]]</t>
  </si>
  <si>
    <t xml:space="preserve">[[0,107],[5,210],[10,157],[15,94],[20,45],[25,20],[30,13],[35,16],[40,6],[45,5],[50,5],[55,3],[60,4],[65,5],[70,3],[75,1],[80,3],[85,1],[90,1],[95,1],[105,4],[110,1],[115,1],[125,2],[130,1],[140,1],[150,1],[155,1],[190,1],[315,1],[350,1]]</t>
  </si>
  <si>
    <t xml:space="preserve">[[0,163],[5,389],[10,610],[15,1046],[20,946],[25,530],[30,325],[35,216],[40,81],[45,44],[50,28],[55,28],[60,21],[65,16],[70,14],[75,7],[80,8],[85,12],[90,8],[95,10],[100,9],[105,6],[110,2],[115,6],[120,3],[125,1],[130,2],[135,4],[140,2],[145,6],[150,3],[160,2],[165,5],[170,2],[175,2],[180,2],[185,3],[190,2],[195,3],[200,1],[205,2],[215,1],[220,1],[230,1],[260,1],[270,1],[280,1],[290,1],[295,1],[315,2],[325,1],[355,1],[395,1],[405,1],[530,1],[535,1],[625,1],[750,1],[755,1],[795,1],[870,1],[940,1],[1130,1],[1330,1],[1920,1],[1940,1],[2865,1]]</t>
  </si>
  <si>
    <t xml:space="preserve">[[0,38],[5,71],[10,42],[15,25],[20,10],[25,6],[30,7],[35,5],[40,3],[45,4],[50,1],[65,1],[70,4],[75,1],[80,2],[95,3],[110,1],[120,1],[125,1],[135,1],[150,1],[625,1],[840,1],[860,1],[870,1],[980,1],[1445,1]]</t>
  </si>
  <si>
    <t xml:space="preserve">[[0,223],[5,359],[10,236],[15,126],[20,44],[25,29],[30,7],[35,7],[40,4],[45,8],[50,4],[55,1],[60,2],[65,2],[70,2],[75,1],[80,1],[95,2],[110,4],[115,2],[125,1],[155,1],[160,1],[185,1],[235,1],[360,1],[380,1],[555,1],[1115,1],[1965,1],[2790,1]]</t>
  </si>
  <si>
    <t xml:space="preserve">[[0,184],[5,409],[10,392],[15,191],[20,70],[25,24],[30,17],[35,8],[40,7],[50,5],[55,3],[60,1],[65,3],[70,5],[75,2],[80,1],[85,1],[90,1],[95,1],[100,3],[115,1],[170,1],[175,1],[180,1],[190,1],[245,1],[360,1],[405,1],[1015,1],[1485,1]]</t>
  </si>
  <si>
    <t xml:space="preserve">[[0,135],[5,185],[10,135],[15,71],[20,45],[25,35],[30,10],[35,22],[40,17],[45,9],[50,8],[55,7],[60,3],[65,1],[70,4],[75,3],[80,2],[85,2],[90,4],[95,2],[100,3],[110,3],[115,1],[120,2],[135,2],[175,1],[190,1],[205,1],[215,1],[220,1],[230,1],[265,1],[275,1],[290,1],[305,2],[365,1],[385,1],[395,1],[440,1],[915,1]]</t>
  </si>
  <si>
    <t xml:space="preserve">[[0,92],[5,191],[10,218],[15,207],[20,136],[25,72],[30,36],[35,32],[40,29],[45,24],[50,18],[55,23],[60,14],[65,13],[70,14],[75,9],[80,9],[85,11],[90,4],[95,9],[100,5],[105,7],[110,4],[115,4],[120,2],[125,4],[130,4],[135,1],[140,1],[145,2],[150,3],[155,4],[160,2],[165,2],[175,4],[180,3],[185,3],[190,2],[195,1],[200,1],[205,1],[210,2],[215,2],[225,1],[245,1],[270,2],[275,1],[280,1],[285,1],[305,1],[310,1],[315,2],[325,1],[330,1],[345,1],[380,1],[395,2],[410,1],[415,1],[450,1],[465,1],[630,1],[780,1],[865,1],[1030,1],[1100,1],[1115,1],[1120,1],[1175,1],[1835,1],[2555,1],[2655,1],[3370,1]]</t>
  </si>
  <si>
    <t xml:space="preserve">[[0,58],[5,170],[10,436],[15,543],[20,307],[25,81],[30,32],[35,7],[40,9],[45,5],[50,3],[55,2],[60,2],[65,1],[70,1],[85,1],[90,1],[105,1],[110,2],[115,1],[120,1],[125,4],[130,1],[175,1],[210,1],[230,1]]</t>
  </si>
  <si>
    <t xml:space="preserve">[[0,22],[5,106],[10,335],[15,464],[20,298],[25,89],[30,40],[35,12],[40,3],[45,3],[50,3],[55,2],[60,3],[65,1],[70,2],[75,1],[85,1],[90,1],[95,1],[105,2],[130,1],[150,1],[240,1]]</t>
  </si>
  <si>
    <t xml:space="preserve">[[0,141],[5,308],[10,337],[15,251],[20,102],[25,38],[30,11],[35,5],[40,6],[45,6],[50,1],[60,3],[70,1],[75,3],[80,1],[95,1],[110,1],[115,1],[120,2],[125,1],[140,1],[160,1],[360,1]]</t>
  </si>
  <si>
    <t xml:space="preserve">[[0,36],[5,105],[10,258],[15,306],[20,158],[25,42],[30,9],[35,8],[45,3],[50,1],[55,3],[65,1],[70,1],[75,1],[80,3],[90,2],[100,1],[120,1],[165,1],[180,1],[290,1]]</t>
  </si>
  <si>
    <t xml:space="preserve">[[0,68],[5,124],[10,98],[15,63],[20,16],[25,13],[30,7],[35,3],[40,4],[45,4],[50,2],[55,5],[60,1],[65,3],[75,1],[100,1],[105,1],[110,2],[115,1],[120,2],[135,1],[145,1],[155,2],[165,1],[175,2],[180,1],[185,2],[210,1],[225,1],[230,1],[295,1],[500,1],[625,1]]</t>
  </si>
  <si>
    <t xml:space="preserve">[[0,184],[5,241],[10,182],[15,114],[20,42],[25,26],[30,12],[35,6],[40,4],[45,4],[50,5],[55,2],[60,3],[65,2],[70,3],[75,3],[80,3],[85,1],[90,1],[95,1],[100,2],[105,1],[115,1],[130,1],[145,2],[175,1],[180,1],[220,1],[230,1],[255,1],[260,1],[500,1],[590,1],[1015,1]]</t>
  </si>
  <si>
    <t xml:space="preserve">[[0,140],[5,183],[10,129],[15,71],[20,40],[25,21],[30,9],[35,4],[40,3],[45,5],[50,7],[55,3],[60,1],[65,3],[70,2],[75,1],[80,1],[85,2],[95,1],[100,1],[105,1],[110,1],[120,1],[140,1],[145,1],[170,1],[175,1],[180,1],[185,1],[210,1],[225,1],[270,1],[275,1],[295,1],[595,1]]</t>
  </si>
  <si>
    <t xml:space="preserve">[[0,57],[5,136],[10,166],[15,123],[20,65],[25,38],[30,5],[35,10],[40,2],[45,5],[50,3],[55,3],[70,1],[80,2],[85,1],[90,2],[100,1],[120,1],[130,1],[135,1],[140,1],[160,2],[215,1]]</t>
  </si>
  <si>
    <t xml:space="preserve">[[0,278],[5,844],[10,985],[15,676],[20,308],[25,101],[30,43],[35,18],[40,6],[45,8],[50,6],[55,3],[60,4],[65,3],[70,1],[75,2],[85,1],[90,1],[110,1],[115,1],[125,2],[130,1],[135,1],[140,2],[145,2],[160,1],[195,1],[225,2],[230,1],[245,1],[355,1],[780,1],[1545,1]]</t>
  </si>
  <si>
    <t xml:space="preserve">[[0,123],[5,482],[10,709],[15,433],[20,155],[25,32],[30,15],[35,5],[40,3],[45,4],[50,1],[55,1],[60,1],[75,1],[85,1],[130,1]]</t>
  </si>
  <si>
    <t xml:space="preserve">[[0,309],[5,585],[10,553],[15,347],[20,142],[25,48],[30,24],[35,11],[40,17],[45,8],[50,7],[55,9],[60,9],[65,3],[70,3],[75,5],[80,5],[90,1],[95,3],[110,1],[115,1],[120,2],[130,1],[135,1],[140,2],[150,1],[165,1],[170,1],[190,2],[250,1],[290,1],[355,1],[645,1],[860,1],[1130,1],[2495,1]]</t>
  </si>
  <si>
    <t xml:space="preserve">[[0,292],[5,537],[10,475],[15,286],[20,160],[25,75],[30,28],[35,24],[40,10],[45,16],[50,12],[55,8],[60,6],[65,1],[70,7],[75,2],[80,2],[85,2],[90,2],[95,5],[100,5],[105,2],[115,1],[120,3],[125,3],[145,1],[150,1],[155,2],[175,1],[180,1],[185,1],[220,1],[225,1],[240,1],[295,1],[315,1],[355,1],[500,1],[860,2],[1245,1]]</t>
  </si>
  <si>
    <t xml:space="preserve">[[0,123],[5,187],[10,192],[15,139],[20,107],[25,54],[30,24],[35,15],[40,8],[45,5],[50,2],[55,3],[65,4],[70,1],[85,1],[90,2],[110,3],[135,1],[145,1],[185,2],[195,1],[200,1],[210,1],[215,1],[275,1],[415,1]]</t>
  </si>
  <si>
    <t xml:space="preserve">[[0,261],[5,370],[10,207],[15,112],[20,65],[25,22],[30,26],[35,20],[40,17],[45,12],[50,9],[55,10],[60,8],[65,10],[70,5],[75,6],[80,4],[85,7],[90,1],[95,4],[100,5],[110,1],[115,2],[120,3],[130,1],[135,1],[140,1],[150,1],[155,1],[160,1],[165,1],[170,1],[175,2],[195,1],[230,1],[360,1],[365,1],[430,1],[505,1]]</t>
  </si>
  <si>
    <t xml:space="preserve">[[0,310],[5,582],[10,428],[15,171],[20,65],[25,28],[30,19],[35,3],[40,1],[45,3],[50,2],[55,3],[60,3],[65,2],[80,1],[85,1],[125,1],[140,1],[160,1],[295,1],[790,1]]</t>
  </si>
  <si>
    <t xml:space="preserve">[[0,156],[5,257],[10,181],[15,108],[20,37],[25,22],[30,12],[35,5],[40,8],[45,4],[55,1],[60,3],[65,1],[70,2],[75,1],[80,2],[85,1],[90,1],[95,1],[100,2],[115,1],[125,1],[155,1],[285,1],[480,1]]</t>
  </si>
  <si>
    <t xml:space="preserve">[[0,3],[5,5],[10,4],[15,2],[20,1],[25,2],[30,1],[40,2],[45,1],[55,1],[70,1],[75,1],[85,1],[105,1],[110,1],[115,2],[120,2],[125,4],[130,3],[135,4],[140,1],[145,2],[150,2],[155,1],[170,1],[180,1],[205,1],[350,1],[910,1]]</t>
  </si>
  <si>
    <t xml:space="preserve">[[0,408],[5,701],[10,468],[15,288],[20,93],[25,47],[30,26],[35,22],[40,21],[45,11],[50,12],[55,12],[60,5],[65,1],[70,3],[75,4],[80,4],[85,5],[90,4],[95,1],[100,3],[105,3],[120,2],[125,5],[130,1],[135,1],[140,1],[145,1],[150,1],[155,2],[175,1],[200,3],[215,1],[220,2],[225,1],[230,1],[355,1],[380,1],[420,1],[670,1],[1100,1],[1925,1],[2280,1],[2415,1]]</t>
  </si>
  <si>
    <t xml:space="preserve">[[0,100],[5,156],[10,121],[15,84],[20,59],[25,32],[30,16],[35,12],[40,7],[45,3],[50,2],[55,1],[60,2],[65,2],[70,2],[90,2],[95,2],[100,1],[105,1],[110,1],[115,3],[120,2],[125,1],[130,2],[135,1],[200,1],[220,2],[225,1],[230,1],[305,1],[365,1],[445,1],[480,1],[540,1],[625,1],[3100,1]]</t>
  </si>
  <si>
    <t xml:space="preserve">[[0,37],[5,30],[10,28],[15,23],[20,10],[25,7],[30,5],[35,6],[40,1],[45,1],[55,1],[60,3],[70,1],[75,1],[80,2],[85,1],[100,1],[105,2],[130,1],[150,1],[200,1],[210,1],[435,1],[690,1]]</t>
  </si>
  <si>
    <t xml:space="preserve">[[0,2],[5,1],[10,1],[15,3],[20,2]]</t>
  </si>
  <si>
    <t xml:space="preserve">[[0,277],[5,447],[10,344],[15,239],[20,131],[25,50],[30,22],[35,11],[40,6],[45,2],[50,2],[55,1],[60,1],[65,1],[75,1],[80,1],[85,1],[130,1],[215,1],[445,1]]</t>
  </si>
  <si>
    <t xml:space="preserve">[[0,94],[5,143],[10,176],[15,135],[20,92],[25,38],[30,21],[35,9],[40,20],[45,8],[50,21],[55,5],[60,1],[65,3],[70,4],[75,2],[80,5],[85,5],[90,2],[95,2],[105,2],[115,2],[135,1],[150,2],[155,1],[165,2],[180,1],[200,2],[220,1],[235,2],[305,2],[370,1],[375,1],[450,1],[725,1],[1005,1],[1040,1]]</t>
  </si>
  <si>
    <t xml:space="preserve">[[0,298],[5,446],[10,271],[15,100],[20,74],[25,46],[30,28],[35,25],[40,21],[45,12],[50,11],[55,9],[60,2],[65,10],[70,7],[75,2],[80,2],[85,1],[90,1],[95,6],[100,2],[110,1],[115,2],[120,2],[135,2],[140,1],[150,1],[155,2],[160,1],[180,2],[215,3],[245,1],[345,1],[370,1]]</t>
  </si>
  <si>
    <t xml:space="preserve">[[0,105],[5,240],[10,259],[15,244],[20,104],[25,39],[30,24],[35,14],[40,11],[45,10],[50,2],[55,6],[60,5],[65,1],[70,3],[75,6],[80,1],[95,2],[100,1],[115,1],[120,1],[130,1],[145,2],[160,1],[180,2],[560,1],[1485,1]]</t>
  </si>
  <si>
    <t xml:space="preserve">[[0,31],[5,159],[10,206],[15,262],[20,148],[25,27],[30,5],[35,6],[40,1],[45,5],[50,2],[95,1],[120,1],[370,1],[380,1],[525,1]]</t>
  </si>
  <si>
    <t xml:space="preserve">[[0,341],[5,543],[10,459],[15,395],[20,245],[25,86],[30,52],[35,32],[40,15],[45,12],[50,4],[55,5],[60,6],[65,4],[70,1],[80,2],[90,4],[95,3],[105,3],[110,2],[120,2],[125,1],[130,1],[135,2],[140,1],[145,1],[165,1],[185,2],[190,1],[200,1],[220,1],[255,1],[280,1],[325,1],[425,1],[450,1],[460,1],[470,1],[695,1],[780,1],[785,1],[860,1]]</t>
  </si>
  <si>
    <t xml:space="preserve">[[0,202],[5,214],[10,171],[15,140],[20,106],[25,69],[30,47],[35,28],[40,25],[45,22],[50,7],[55,4],[60,3],[65,3],[70,4],[75,1],[80,1],[85,3],[95,1],[100,1],[115,1],[135,1],[155,1]]</t>
  </si>
  <si>
    <t xml:space="preserve">[[0,213],[5,276],[10,193],[15,105],[20,79],[25,56],[30,39],[35,30],[40,10],[45,18],[50,6],[55,6],[60,4],[65,3],[70,2],[75,4],[85,2],[90,7],[95,1],[100,2],[105,2],[110,1],[115,2],[120,2],[125,1],[130,2],[145,2],[150,1],[165,1],[180,1],[185,1],[190,1],[205,1],[240,1],[260,1],[270,2]]</t>
  </si>
  <si>
    <t xml:space="preserve">[[0,371],[5,624],[10,473],[15,328],[20,211],[25,85],[30,46],[35,26],[40,20],[45,14],[50,13],[55,11],[60,5],[65,4],[70,7],[75,4],[80,2],[85,2],[90,2],[100,1],[105,2],[130,1],[135,1],[145,1],[155,1],[160,2],[165,2]]</t>
  </si>
  <si>
    <t xml:space="preserve">[[0,234],[5,281],[10,158],[15,94],[20,48],[25,39],[30,18],[35,14],[40,6],[45,8],[50,10],[55,5],[60,4],[65,6],[70,1],[75,1],[85,1],[90,1],[95,1],[110,1],[120,1],[140,1]]</t>
  </si>
  <si>
    <t xml:space="preserve">[[0,455],[5,687],[10,480],[15,336],[20,170],[25,61],[30,29],[35,11],[40,9],[45,4],[50,7],[55,4],[60,3],[65,3],[70,1],[80,1],[90,4],[105,2],[110,1],[115,1],[120,2],[130,1],[145,1],[160,1],[185,1],[225,1],[450,1]]</t>
  </si>
  <si>
    <t xml:space="preserve">[[0,194],[5,360],[10,374],[15,254],[20,155],[25,47],[30,31],[35,9],[40,4],[45,5],[50,1],[60,1],[65,1],[75,1],[80,2],[120,2],[150,1],[205,1]]</t>
  </si>
  <si>
    <t xml:space="preserve">[[0,148],[5,297],[10,307],[15,267],[20,173],[25,99],[30,43],[35,25],[40,25],[45,14],[50,8],[55,5],[60,3],[75,1],[80,2],[90,1],[95,1],[105,1],[110,1],[120,1],[125,1],[130,1],[155,1],[170,1]]</t>
  </si>
  <si>
    <t xml:space="preserve">[[0,50],[5,253],[10,251],[15,258],[20,184],[25,88],[30,23],[35,6],[40,12],[45,5],[50,3],[55,1],[60,2],[65,1],[70,1],[75,1],[80,1],[85,1],[95,1],[105,3],[115,2],[150,1],[230,1],[270,1],[285,1],[295,1],[405,1]]</t>
  </si>
  <si>
    <t xml:space="preserve">[[0,35],[5,314],[10,743],[15,772],[20,330],[25,143],[30,34],[35,13],[40,2],[45,2],[50,1],[65,2],[75,2],[90,1],[95,1],[175,1],[185,1],[270,1],[450,1]]</t>
  </si>
  <si>
    <t xml:space="preserve">[[0,119],[5,194],[10,109],[15,54],[20,39],[25,22],[30,14],[35,4],[40,4],[45,5],[50,5],[55,3],[60,2],[65,1],[75,1],[90,2],[110,1],[225,1],[415,1],[965,1]]</t>
  </si>
  <si>
    <t xml:space="preserve">[[0,73],[5,98],[10,48],[15,22],[20,8],[25,4],[30,2],[35,4],[50,1],[55,1],[60,1],[70,2],[90,1]]</t>
  </si>
  <si>
    <t xml:space="preserve">[[0,132],[5,647],[10,638],[15,401],[20,168],[25,44],[30,13],[35,11],[40,9],[45,17],[50,12],[55,8],[60,11],[65,4],[70,3],[75,3],[80,4],[85,2],[100,1],[110,1],[120,2],[155,1],[175,1],[180,1],[190,1],[200,1],[230,1],[245,1],[375,1],[385,1],[555,1]]</t>
  </si>
  <si>
    <t xml:space="preserve">[[0,85],[5,128],[10,142],[15,110],[20,66],[25,24],[30,5],[35,2],[40,5],[45,1],[50,5],[55,4],[60,2],[65,1],[70,3],[75,1],[80,4],[95,1],[130,1],[135,3],[140,1],[150,1],[180,1],[185,1],[240,1],[255,2],[265,2],[275,1],[300,1],[305,1],[370,1],[445,1],[555,1]]</t>
  </si>
  <si>
    <t xml:space="preserve">[[0,32],[5,187],[10,386],[15,360],[20,205],[25,70],[30,13],[35,3],[40,2],[55,2],[60,1],[65,2],[70,1],[200,1]]</t>
  </si>
  <si>
    <t xml:space="preserve">[[0,118],[5,305],[10,456],[15,417],[20,180],[25,47],[30,9],[35,8],[40,4],[45,3],[50,4],[60,2],[65,1],[75,2],[80,2],[90,2],[95,1],[110,1],[150,1],[165,1],[170,1],[200,2],[205,1],[215,1],[495,1],[545,1]]</t>
  </si>
  <si>
    <t xml:space="preserve">[[0,89],[5,427],[10,411],[15,269],[20,109],[25,43],[30,26],[35,13],[40,17],[45,12],[50,10],[55,8],[60,8],[65,6],[70,6],[75,6],[80,6],[85,2],[95,1],[100,3],[105,2],[110,4],[115,1],[120,1],[125,3],[130,2],[145,1],[150,1],[155,1],[160,1],[165,2],[175,1],[180,1],[185,1],[195,1],[200,1],[210,1],[215,1],[235,1],[240,1],[285,1],[295,1],[315,1],[325,1],[350,1],[355,1],[360,1],[395,1],[530,1],[575,1],[585,1],[1400,1]]</t>
  </si>
  <si>
    <t xml:space="preserve">[[0,17],[5,63],[10,242],[15,270],[20,94],[25,45],[30,20],[35,9],[40,9],[45,6],[50,7],[55,1],[60,5],[65,2],[70,4],[80,3],[85,4],[90,2],[95,2],[100,1],[105,2],[110,1],[115,2],[130,1],[135,2],[145,2],[150,1],[165,1],[290,1],[780,1],[895,1],[1000,1]]</t>
  </si>
  <si>
    <t xml:space="preserve">[[0,31],[5,147],[10,342],[15,447],[20,268],[25,58],[30,11],[35,13],[40,3],[45,1],[50,4],[55,2],[70,1],[75,1],[190,1],[970,1],[1025,1]]</t>
  </si>
  <si>
    <t xml:space="preserve">[[0,116],[5,341],[10,330],[15,236],[20,138],[25,54],[30,12],[35,5],[40,4],[45,1],[50,5],[55,4],[60,1],[65,1],[70,5],[75,1],[80,2],[85,1],[90,1],[95,2],[100,1],[110,2],[125,2],[130,2],[140,2],[160,1],[165,1],[185,1],[260,1],[285,1],[330,1],[345,1],[425,1],[480,1],[540,1],[570,1],[675,1],[885,1]]</t>
  </si>
  <si>
    <t xml:space="preserve">[[0,19],[5,27],[10,69],[15,58],[20,9],[25,7],[30,4],[35,3],[40,2],[45,2],[50,4],[55,4],[60,2],[70,1],[90,1],[115,1],[140,1],[235,1],[945,1],[1315,1]]</t>
  </si>
  <si>
    <t xml:space="preserve">[[0,16],[5,140],[10,239],[15,291],[20,149],[25,32],[30,2],[40,1],[45,2],[50,1],[60,1],[65,1],[75,2],[105,1],[125,1],[135,1],[160,1],[165,2],[170,2],[190,1],[225,1],[235,2],[240,1],[250,1],[290,1],[350,1],[525,1]]</t>
  </si>
  <si>
    <t xml:space="preserve">[[0,33],[5,122],[10,255],[15,306],[20,267],[25,242],[30,109],[35,49],[40,17],[45,3],[50,2],[55,3],[60,1],[65,1],[70,2],[85,1],[160,1],[195,1],[385,1],[835,1]]</t>
  </si>
  <si>
    <t xml:space="preserve">[[0,57],[5,205],[10,485],[15,481],[20,214],[25,92],[30,30],[35,14],[40,3],[45,7],[50,4],[55,6],[60,2],[65,3],[70,2],[75,3],[80,3],[85,2],[90,2],[100,1],[105,2],[115,1],[135,1],[140,2],[150,2],[155,1],[160,1],[170,1],[200,1],[215,2],[230,1],[280,1]]</t>
  </si>
  <si>
    <t xml:space="preserve">[[0,169],[5,489],[10,364],[15,230],[20,116],[25,48],[30,25],[35,17],[40,11],[45,10],[50,8],[55,7],[60,4],[65,4],[70,4],[80,2],[85,2],[90,4],[95,2],[110,1],[120,2],[130,1],[140,1],[145,1],[150,2],[165,1],[185,2],[205,1],[225,1],[230,1],[235,1],[250,1],[360,1]]</t>
  </si>
  <si>
    <t xml:space="preserve">[[0,212],[5,325],[10,232],[15,148],[20,67],[25,37],[30,19],[35,7],[40,2],[45,3],[55,2],[70,1],[90,1],[120,1],[125,1],[150,1],[170,1],[185,1],[215,1],[260,1]]</t>
  </si>
  <si>
    <t xml:space="preserve">[[0,98],[5,130],[10,69],[15,43],[20,26],[25,12],[30,13],[35,8],[40,4],[45,4],[50,2],[55,1],[60,5],[65,2],[75,3],[80,2],[90,3],[95,1],[145,1],[185,1],[205,1],[245,1]]</t>
  </si>
  <si>
    <t xml:space="preserve">[[0,365],[5,531],[10,246],[15,126],[20,47],[25,16],[30,14],[35,15],[40,10],[45,6],[50,2],[55,5],[60,1],[65,4],[70,1],[75,1],[85,2],[90,1],[95,1],[110,2],[115,1],[145,1],[155,1],[160,1],[190,1],[195,1],[270,2],[325,1]]</t>
  </si>
  <si>
    <t xml:space="preserve">[[0,389],[5,523],[10,223],[15,135],[20,51],[25,35],[30,30],[35,18],[40,22],[45,14],[50,6],[55,7],[60,7],[65,5],[70,3],[75,5],[80,5],[85,2],[90,2],[100,2],[105,1],[120,1],[125,2],[130,2],[135,1],[140,1],[145,1],[150,1],[165,1],[180,3],[195,1],[200,1],[205,1],[210,1],[235,2],[250,1],[255,1],[275,1],[330,1],[420,1],[430,1],[590,1]]</t>
  </si>
  <si>
    <t xml:space="preserve">[[0,92],[5,156],[10,79],[15,49],[20,39],[25,35],[30,15],[35,17],[40,20],[45,10],[50,10],[55,5],[60,7],[65,6],[70,2],[75,4],[80,2],[85,2],[90,1],[95,1],[100,3],[105,1],[115,3],[120,1],[125,2],[130,2],[135,1],[140,2],[145,3],[150,1],[165,1],[180,1],[190,1],[200,1],[205,1],[210,1],[215,1],[225,3],[235,1],[305,1],[325,1],[370,1],[385,1],[400,1],[410,1]]</t>
  </si>
  <si>
    <t xml:space="preserve">[[0,217],[5,661],[10,668],[15,298],[20,68],[25,20],[30,7],[35,2],[40,4],[45,5],[50,2],[55,1],[60,1],[65,1],[70,1],[75,1],[80,1],[90,1],[100,1],[105,1],[110,1],[135,2],[170,1],[190,1],[200,1],[205,1],[250,1],[270,1],[285,1],[340,1],[355,1],[365,1],[440,1]]</t>
  </si>
  <si>
    <t xml:space="preserve">[[0,368],[5,440],[10,160],[15,52],[20,28],[25,12],[30,13],[35,6],[40,5],[45,5],[50,4],[55,2],[60,4],[65,2],[70,4],[75,2],[80,3],[85,1],[90,1],[95,1],[110,2],[115,1],[130,1],[140,1],[155,2],[235,1],[270,1]]</t>
  </si>
  <si>
    <t xml:space="preserve">[[0,64],[5,200],[10,275],[15,242],[20,115],[25,56],[30,19],[35,7],[40,8],[45,9],[50,23],[55,6],[60,9],[65,2],[75,2],[80,3],[85,2],[90,4],[95,3],[100,1],[110,1],[115,4],[125,1],[130,1],[145,3],[150,2],[165,2],[200,1],[235,1],[265,1],[275,1],[370,1],[585,1],[810,1],[1530,1]]</t>
  </si>
  <si>
    <t xml:space="preserve">[[0,306],[5,830],[10,430],[15,198],[20,99],[25,53],[30,40],[35,35],[40,26],[45,28],[50,14],[55,25],[60,20],[65,24],[70,17],[75,20],[80,15],[85,11],[90,20],[95,22],[100,25],[105,17],[110,15],[115,17],[120,7],[125,10],[130,8],[135,12],[140,12],[145,11],[150,10],[155,10],[160,5],[165,7],[170,8],[175,3],[180,4],[185,6],[190,3],[195,1],[200,3],[205,2],[210,2],[215,4],[220,4],[225,2],[230,2],[235,2],[245,2],[250,2],[255,2],[260,3],[265,2],[270,4],[275,2],[285,1],[295,3],[300,2],[305,2],[330,1],[335,3],[340,1],[355,2],[360,1],[370,1],[385,1],[405,1],[415,1],[430,1],[440,1],[445,1],[450,1],[460,1],[465,2],[480,1],[500,1],[510,1],[515,1],[590,1],[655,1],[665,1],[820,1],[880,1],[1020,1],[1055,1],[1075,1],[1200,1],[1235,1],[1320,1],[1365,1],[1380,1],[2765,1]]</t>
  </si>
  <si>
    <t xml:space="preserve">[[0,32],[5,335],[10,516],[15,420],[20,220],[25,88],[30,35],[35,2],[40,2],[45,1],[55,1],[70,1],[80,1],[105,1],[150,1],[165,1],[230,1]]</t>
  </si>
  <si>
    <t xml:space="preserve">[[0,28],[5,197],[10,520],[15,452],[20,168],[25,57],[30,37],[35,11],[40,7],[45,6],[50,6],[55,5],[60,3],[65,6],[75,6],[80,2],[85,2],[95,4],[100,2],[105,5],[110,1],[115,6],[120,2],[125,4],[130,4],[135,1],[145,3],[150,2],[155,2],[160,2],[170,2],[180,3],[195,1],[205,1],[210,1],[215,1],[230,3],[245,1],[260,1],[315,1],[435,1],[1195,1]]</t>
  </si>
  <si>
    <t xml:space="preserve">[[0,14],[5,76],[10,190],[15,118],[20,46],[25,24],[30,16],[35,9],[40,10],[45,6],[50,3],[55,3],[60,1],[65,3],[70,3],[75,5],[80,1],[90,1],[475,1],[605,1],[1335,1]]</t>
  </si>
  <si>
    <t xml:space="preserve">[[0,12],[5,91],[10,337],[15,256],[20,79],[25,34],[30,15],[35,9],[40,10],[45,2],[55,3],[60,1],[65,1],[70,3],[80,1],[85,1],[100,1],[105,1],[110,1],[145,1],[155,1],[160,1],[320,1]]</t>
  </si>
  <si>
    <t xml:space="preserve">[[0,1],[5,1],[10,4],[15,2],[20,1],[35,2],[45,1],[50,1],[55,2],[60,2],[65,1],[70,1],[75,1],[80,1],[85,2],[90,1],[95,1],[100,1],[105,2],[110,2],[120,1],[125,1],[160,1],[210,1],[235,1],[370,1],[495,1],[905,1],[960,1],[1165,1],[1535,1],[1815,1],[1840,1]]</t>
  </si>
  <si>
    <t xml:space="preserve">[[0,20],[5,214],[10,252],[15,174],[20,139],[25,67],[30,9],[35,10],[40,9],[45,1],[50,7],[55,2],[65,1],[75,1],[80,4],[90,1],[95,1],[100,1],[110,1],[115,1],[120,3],[130,1],[140,1],[145,1],[165,1],[175,1],[335,1]]</t>
  </si>
  <si>
    <t xml:space="preserve">[[0,301],[5,1090],[10,1029],[15,613],[20,188],[25,36],[30,15],[35,9],[40,4],[45,2],[50,4],[55,2],[60,2],[65,1],[70,4],[75,1],[80,2],[85,1],[90,3],[95,2],[100,1],[105,2],[110,1],[125,3],[130,1],[135,1],[140,1],[150,1],[220,1],[280,1],[300,1],[440,1],[485,1],[505,1],[655,1],[880,1],[1510,1],[2155,1]]</t>
  </si>
  <si>
    <t xml:space="preserve">[[0,188],[5,299],[10,117],[15,24],[20,28],[25,8],[30,4],[35,3],[40,1],[45,2],[50,3],[55,1],[60,2],[70,2],[75,1],[80,1],[190,1]]</t>
  </si>
  <si>
    <t xml:space="preserve">[[0,107],[5,326],[10,374],[15,345],[20,228],[25,91],[30,29],[35,21],[40,7],[45,5],[50,7],[55,7],[60,5],[65,1],[70,4],[75,3],[80,5],[85,5],[90,4],[95,2],[100,4],[105,2],[110,1],[115,2],[125,4],[135,3],[140,2],[145,1],[160,1],[170,1],[175,1],[220,1],[285,1],[475,1],[810,1]]</t>
  </si>
  <si>
    <t xml:space="preserve">[[0,205],[5,481],[10,768],[15,456],[20,191],[25,68],[30,13],[35,8],[40,5],[45,3],[50,5],[55,2],[60,2],[65,5],[70,2],[75,1],[80,1],[85,1],[90,1],[110,1],[130,1],[165,1],[360,1],[385,1],[405,1]]</t>
  </si>
  <si>
    <t xml:space="preserve">[[0,108],[5,177],[10,278],[15,144],[20,73],[25,35],[30,11],[35,2],[40,1],[55,1],[60,1],[75,1],[105,1],[160,1],[805,1]]</t>
  </si>
  <si>
    <t xml:space="preserve">[[0,358],[5,860],[10,701],[15,429],[20,208],[25,70],[30,25],[35,16],[40,7],[45,8],[50,7],[55,1],[60,1],[65,5],[75,1],[80,3],[85,1],[90,1],[100,2],[110,1],[120,1],[125,1],[135,1],[140,1],[185,1],[195,1],[240,1],[285,1],[355,1],[675,1]]</t>
  </si>
  <si>
    <t xml:space="preserve">[[0,517],[5,717],[10,221],[15,59],[20,21],[25,12],[30,4],[35,6],[40,4],[45,2],[50,4],[60,2],[65,2],[70,1],[85,2],[90,1],[95,2],[110,1],[125,1],[155,1],[160,3],[180,1],[210,1],[215,1],[765,1]]</t>
  </si>
  <si>
    <t xml:space="preserve">[[0,156],[5,494],[10,251],[15,157],[20,32],[25,11],[30,7],[35,4],[40,2],[50,3],[1350,1]]</t>
  </si>
  <si>
    <t xml:space="preserve">[[0,177],[5,378],[10,239],[15,79],[20,32],[25,13],[30,6],[35,7],[40,5],[45,4],[50,3],[55,2],[60,2],[65,2],[75,4],[80,1],[85,1],[90,1],[95,1],[100,1],[105,1],[120,1]]</t>
  </si>
  <si>
    <t xml:space="preserve">[[0,39],[5,130],[10,105],[15,65],[20,20],[25,4],[30,4],[35,5],[40,4],[45,8],[50,9],[55,2],[60,3],[65,1],[70,1],[75,1],[90,1],[95,1],[105,3],[115,1],[145,1],[155,1],[185,1],[225,1],[260,1],[275,1],[2465,1]]</t>
  </si>
  <si>
    <t xml:space="preserve">[[0,237],[5,663],[10,297],[15,77],[20,24],[25,19],[30,13],[35,9],[40,5],[45,6],[50,1],[55,4],[60,4],[65,2],[70,3],[80,2],[85,1],[90,2],[95,1],[100,2],[110,2],[115,3],[125,1],[135,1],[140,1],[155,1],[170,1],[200,1],[235,1],[280,1],[420,1],[450,1],[485,1],[610,1],[615,1],[670,1],[710,1],[785,1],[975,1],[1275,1],[1335,1]]</t>
  </si>
  <si>
    <t xml:space="preserve">[[0,124],[5,425],[10,465],[15,206],[20,40],[25,16],[30,5],[35,5],[40,6],[45,7],[50,2],[60,1],[65,1],[70,1],[80,1],[100,1],[105,1],[120,1],[125,1],[205,1],[280,1]]</t>
  </si>
  <si>
    <t xml:space="preserve">[[0,80],[5,361],[10,451],[15,153],[20,26],[25,9],[30,5],[35,2],[40,4],[45,3],[50,3],[60,3],[65,2],[70,2],[75,1],[85,1],[90,1],[110,1],[120,1],[125,1],[135,1],[145,2],[155,1],[160,2],[170,1],[330,1]]</t>
  </si>
  <si>
    <t xml:space="preserve">[[0,28],[5,322],[10,622],[15,255],[20,57],[25,10],[30,4],[35,3],[45,1],[55,1],[90,1],[95,1],[130,1],[210,1],[245,1],[270,1]]</t>
  </si>
  <si>
    <t xml:space="preserve">[[0,116],[5,446],[10,282],[15,133],[20,53],[25,41],[30,22],[35,19],[40,6],[45,3],[50,2],[55,2],[60,3],[65,1],[70,1],[75,3],[80,3],[85,6],[90,9],[95,6],[100,2],[105,4],[110,8],[115,4],[120,3],[125,9],[130,7],[135,7],[140,7],[145,2],[150,1],[155,1],[160,1],[220,2],[230,1],[235,1],[240,1],[450,1],[550,1]]</t>
  </si>
  <si>
    <t xml:space="preserve">[[0,45],[5,73],[10,72],[15,65],[20,68],[25,32],[30,44],[35,30],[40,30],[45,14],[50,5],[55,10],[60,11],[65,8],[70,3],[75,7],[80,5],[85,1],[90,4],[95,10],[100,5],[105,6],[110,3],[115,2],[120,1],[125,3],[130,1],[135,3],[140,3],[145,1],[150,3],[155,1],[165,2],[170,2],[180,3],[185,2],[190,1],[195,2],[200,2],[205,2],[210,2],[215,1],[220,1],[225,1],[230,1],[235,1],[255,1],[275,1],[290,1],[300,1],[325,1],[340,1],[345,1],[350,1],[355,1],[385,1],[390,3],[405,1],[415,1],[420,3],[425,1],[450,1],[455,1],[470,1],[485,1],[490,2],[495,3],[500,1],[515,1],[545,1],[690,1],[695,1],[785,1],[815,1],[935,2],[950,1],[965,1],[1060,1],[1330,1],[1425,1],[1545,1],[1580,1]]</t>
  </si>
  <si>
    <t xml:space="preserve">[[0,332],[5,614],[10,300],[15,156],[20,72],[25,29],[30,17],[35,18],[40,10],[45,10],[50,9],[55,7],[60,5],[65,8],[70,4],[75,6],[80,5],[85,3],[90,2],[95,2],[100,3],[105,2],[115,1],[120,1],[125,1],[135,2],[140,1],[145,2],[165,1],[175,1],[215,1],[235,1],[285,1],[290,1]]</t>
  </si>
  <si>
    <t xml:space="preserve">[[0,188],[5,222],[10,142],[15,79],[20,23],[25,18],[30,7],[35,3],[45,4],[50,2],[65,1]]</t>
  </si>
  <si>
    <t xml:space="preserve">[[0,51],[5,225],[10,362],[15,159],[20,48],[25,13],[30,7],[35,8],[40,2],[45,2],[130,1],[135,1],[175,1],[205,1],[355,1]]</t>
  </si>
  <si>
    <t xml:space="preserve">[[0,22],[5,67],[10,239],[15,68],[20,14],[25,5],[30,2],[35,2],[40,3],[50,1],[85,1],[95,2],[115,1],[120,1],[385,1],[670,1]]</t>
  </si>
  <si>
    <t xml:space="preserve">[[0,64],[5,134],[10,141],[15,66],[20,57],[25,27],[30,13],[35,9],[40,7],[45,10],[50,4],[55,6],[60,2],[65,5],[70,5],[75,1],[80,2],[90,1],[105,1],[140,2],[170,2],[185,1],[190,1],[275,1],[320,1],[330,1],[435,1]]</t>
  </si>
  <si>
    <t xml:space="preserve">[[0,36],[5,77],[10,132],[15,175],[20,74],[25,33],[30,29],[35,23],[40,11],[45,8],[50,1],[55,3],[60,3],[65,3],[70,5],[75,3],[80,7],[85,2],[90,3],[95,3],[100,2],[115,1],[120,1],[135,2],[140,1],[160,2],[180,1],[195,1],[200,2],[215,3],[225,1],[230,1],[235,1],[245,3],[250,2],[265,1],[275,1],[335,1],[380,1],[395,1],[400,1],[445,1],[490,1],[565,1],[695,1],[755,1],[760,1],[795,1],[970,1],[1000,1],[1080,1]]</t>
  </si>
  <si>
    <t xml:space="preserve">[[0,87],[5,124],[10,103],[15,41],[20,5],[25,7],[30,8],[35,3],[40,3],[45,3],[55,1],[60,1],[75,1],[80,2],[85,3],[90,2],[110,1],[115,1],[125,1],[145,1],[235,1],[240,1],[315,1],[360,1],[665,1],[685,1],[1030,1]]</t>
  </si>
  <si>
    <t xml:space="preserve">[[0,146],[5,201],[10,292],[15,167],[20,52],[25,38],[30,9],[35,7],[40,2],[45,7],[50,2],[55,1],[60,2],[70,1],[75,1],[95,1],[105,1],[115,1],[120,2],[130,1],[135,1],[150,1],[165,1],[175,1],[230,1],[300,1],[305,1],[450,2]]</t>
  </si>
  <si>
    <t xml:space="preserve">[[0,11],[5,93],[10,167],[15,198],[20,79],[25,35],[30,8],[35,6],[40,3],[45,2],[50,2],[60,1],[65,1],[70,1],[75,2],[85,1],[100,1],[115,1],[120,1],[140,1],[165,1],[195,1],[205,1],[215,1],[395,1]]</t>
  </si>
  <si>
    <t xml:space="preserve">[[0,79],[5,244],[10,466],[15,197],[20,38],[25,20],[30,7],[35,7],[40,6],[45,5],[50,3],[55,3],[60,1],[65,2],[70,2],[75,4],[80,3],[85,2],[90,4],[95,2],[100,1],[105,3],[110,1],[115,1],[120,1],[125,1],[135,3],[145,1],[160,1],[165,1],[175,1],[180,1],[185,1],[190,1],[195,2],[205,1],[225,3],[235,1],[245,1],[300,2],[305,1],[315,1],[325,1],[350,1],[450,1],[460,1],[465,1],[485,1],[535,1],[570,1],[635,1],[695,1],[760,1],[915,1],[1190,1]]</t>
  </si>
  <si>
    <t xml:space="preserve">[[0,103],[5,203],[10,352],[15,184],[20,48],[25,18],[30,2],[40,1],[50,1],[70,1],[80,1],[180,1]]</t>
  </si>
  <si>
    <t xml:space="preserve">[[0,4],[5,70],[10,277],[15,204],[20,50],[25,11],[30,10],[35,6],[40,6],[45,1],[85,1]]</t>
  </si>
  <si>
    <t xml:space="preserve">[[0,152],[5,556],[10,253],[15,92],[20,12],[25,11],[30,11],[35,8],[40,12],[45,9],[50,26],[55,6],[60,7],[65,5],[70,2],[75,2],[85,2],[100,2],[115,1],[120,1],[150,1],[155,1],[165,1],[910,1]]</t>
  </si>
  <si>
    <t xml:space="preserve">[[0,32],[5,111],[10,409],[15,170],[20,29],[25,13],[30,12],[35,8],[40,12],[45,15],[50,6],[55,4],[60,7],[65,5],[70,9],[75,7],[80,9],[85,5],[90,5],[95,5],[100,4],[105,3],[110,8],[115,4],[120,6],[125,3],[130,3],[135,5],[140,4],[145,8],[150,6],[160,4],[165,1],[170,5],[175,4],[180,5],[185,3],[190,4],[195,3],[200,2],[205,1],[210,3],[215,2],[225,1],[230,3],[235,2],[240,2],[245,1],[255,1],[260,3],[265,1],[270,2],[275,4],[280,4],[285,2],[290,1],[295,2],[305,1],[315,1],[320,1],[325,1],[330,1],[340,3],[350,2],[355,2],[365,1],[370,1],[375,2],[385,2],[400,1],[405,1],[410,1],[415,1],[420,1],[425,2],[455,2],[460,1],[465,1],[480,1],[485,2],[490,1],[510,2],[515,1],[525,1],[545,1],[560,1],[565,2],[580,1],[585,1],[590,1],[595,3],[605,1],[610,1],[625,1],[660,1],[705,1],[710,2],[730,1],[745,1],[765,1],[770,2],[780,1],[875,1],[1000,1],[1045,1],[1185,1],[1220,1],[1460,1],[1855,1],[2085,1],[2125,1],[2580,1],[2620,1],[2910,1],[3685,1],[4435,1],[4665,1]]</t>
  </si>
  <si>
    <t xml:space="preserve">[[0,119],[5,208],[10,128],[15,55],[20,26],[25,16],[30,7],[35,5],[40,4],[45,10],[50,4],[55,3],[60,3],[65,1],[70,3],[80,3],[85,1],[90,1],[95,1],[100,1],[105,2],[110,1],[120,1],[130,1],[140,1],[155,1],[160,1],[165,1],[170,2],[175,3],[180,1],[185,1],[200,2],[215,1],[225,1],[230,1],[260,1],[265,1],[325,1],[435,1],[465,1],[525,1],[675,1],[1295,1],[2015,1]]</t>
  </si>
  <si>
    <t xml:space="preserve">[[0,233],[5,493],[10,497],[15,341],[20,129],[25,52],[30,18],[35,13],[40,10],[45,4],[50,9],[55,6],[60,2],[65,5],[70,1],[75,2],[80,2],[85,3],[90,4],[95,2],[100,2],[120,3],[135,1],[140,2],[145,1],[155,1],[160,1],[245,1],[275,1],[400,1],[890,1],[1085,1]]</t>
  </si>
  <si>
    <t xml:space="preserve">[[0,233],[5,422],[10,235],[15,169],[20,64],[25,28],[30,41],[35,27],[40,16],[45,23],[50,24],[55,19],[60,7],[65,7],[70,3],[75,4],[80,3],[85,2],[90,5],[95,1],[100,2],[105,1],[110,3],[115,3],[120,1],[125,2],[130,3],[135,3],[140,2],[145,2],[150,3],[155,3],[160,2],[165,3],[170,3],[175,3],[180,1],[185,1],[190,1],[210,2],[225,2],[230,1],[250,1],[275,2],[295,1],[320,2],[330,2],[345,1],[395,1],[410,1],[455,1],[535,1],[605,1],[625,1],[635,1],[640,1],[690,1],[695,1],[1735,1]]</t>
  </si>
  <si>
    <t xml:space="preserve">[[0,202],[5,238],[10,244],[15,165],[20,125],[25,86],[30,73],[35,71],[40,44],[45,34],[50,22],[55,6],[60,8],[65,9],[70,7],[75,9],[80,2],[85,4],[90,3],[95,3],[100,1],[105,1],[110,6],[115,7],[120,3],[130,3],[135,2],[140,1],[145,1],[150,1],[160,1],[165,3],[180,2],[185,1],[190,1],[195,1],[210,1],[225,1],[230,1],[235,1],[255,1],[305,1],[340,1],[350,1],[425,1],[480,1]]</t>
  </si>
  <si>
    <t xml:space="preserve">[[0,121],[5,235],[10,200],[15,175],[20,109],[25,79],[30,46],[35,21],[40,22],[45,5],[50,7],[55,9],[60,1],[65,5],[70,2],[75,1],[80,1],[90,1],[105,2],[110,1],[115,2],[120,1],[130,1],[135,1],[140,1],[155,1],[165,1],[170,1],[185,1],[205,1],[215,1],[220,1],[250,1],[360,1],[460,1],[705,1]]</t>
  </si>
  <si>
    <t xml:space="preserve">[[0,76],[5,202],[10,417],[15,493],[20,379],[25,242],[30,96],[35,32],[40,19],[45,6],[50,4],[55,4],[60,5],[80,1],[90,1],[115,1],[205,1]]</t>
  </si>
  <si>
    <t xml:space="preserve">[[0,19],[5,132],[10,237],[15,283],[20,193],[25,147],[30,115],[35,62],[40,42],[45,25],[50,18],[55,6],[60,6],[65,3],[70,2],[75,1],[80,2],[90,1],[150,1]]</t>
  </si>
  <si>
    <t xml:space="preserve">[[0,125],[5,274],[10,347],[15,359],[20,291],[25,240],[30,176],[35,110],[40,79],[45,54],[50,24],[55,23],[60,8],[65,6],[70,5],[75,7],[80,8],[90,2],[95,2],[100,3],[110,1],[115,1],[130,1],[160,2],[180,1],[185,1],[270,1]]</t>
  </si>
  <si>
    <t xml:space="preserve">[[0,53],[5,479],[10,688],[15,712],[20,385],[25,158],[30,80],[35,45],[40,12],[45,13],[50,5],[55,4],[60,9],[65,7],[70,12],[75,4],[80,4],[85,7],[90,3],[95,3],[100,4],[105,6],[110,4],[115,6],[120,4],[125,7],[130,4],[135,7],[140,7],[145,3],[150,6],[155,5],[165,3],[170,6],[175,2],[180,4],[190,3],[195,1],[200,2],[205,1],[210,4],[215,1],[225,1],[230,1],[245,2],[250,1],[260,1],[265,1],[280,2],[285,2],[295,3],[320,2],[325,1],[340,1],[365,2],[370,1],[380,2],[385,2],[415,2],[425,1],[435,1],[470,2],[530,1],[570,1],[580,1],[585,1],[620,1],[625,1],[645,1],[690,1],[695,1],[1020,1],[1115,1],[1315,1],[1360,1],[1375,1],[2550,1]]</t>
  </si>
  <si>
    <t xml:space="preserve">[[0,35],[5,147],[10,333],[15,346],[20,268],[25,182],[30,116],[35,66],[40,51],[45,34],[50,44],[55,20],[60,16],[65,10],[70,2],[75,2],[80,1],[85,2],[90,2],[105,1],[115,1],[135,1],[140,1],[150,1],[155,2],[165,1],[170,1],[190,1],[195,1],[210,2],[215,2],[230,1],[305,1],[350,1],[365,1],[580,1],[585,1],[715,1],[890,1],[1035,1],[1280,1],[1340,1]]</t>
  </si>
  <si>
    <t xml:space="preserve">[[0,134],[5,289],[10,369],[15,389],[20,278],[25,257],[30,215],[35,133],[40,96],[45,52],[50,22],[55,25],[60,17],[65,11],[70,7],[75,3],[80,3],[85,1],[90,2],[95,1],[100,2],[125,1],[130,3],[135,2],[150,1],[190,1],[215,1],[265,1],[865,1],[995,1]]</t>
  </si>
  <si>
    <t xml:space="preserve">[[0,23],[5,183],[10,467],[15,437],[20,225],[25,137],[30,94],[35,24],[40,13],[45,5],[50,1],[70,2],[75,2],[80,1],[85,1],[110,1]]</t>
  </si>
  <si>
    <t xml:space="preserve">[[0,32],[5,203],[10,383],[15,382],[20,258],[25,90],[30,17],[35,3],[40,3],[45,2],[50,3],[55,1],[95,1],[105,1],[290,1],[335,1],[340,1],[1700,1]]</t>
  </si>
  <si>
    <t xml:space="preserve">[[0,63],[5,125],[10,165],[15,140],[20,43],[25,10],[30,12],[35,7],[40,7],[45,3],[70,1],[75,1],[80,2],[85,1],[95,1],[110,2],[155,1],[160,1]]</t>
  </si>
  <si>
    <t xml:space="preserve">[[0,18],[5,150],[10,361],[15,450],[20,212],[25,49],[30,12],[35,3],[40,3],[45,2],[50,2],[55,4],[60,2],[95,1],[105,1],[115,1],[150,1],[345,1]]</t>
  </si>
  <si>
    <t xml:space="preserve">[[0,86],[5,332],[10,188],[15,128],[20,54],[25,17],[30,14],[35,20],[40,12],[45,14],[50,13],[55,15],[60,2],[65,6],[70,9],[75,5],[80,5],[85,6],[95,2],[100,5],[105,1],[110,2],[115,4],[120,3],[130,2],[135,2],[140,1],[145,1],[150,1],[155,2],[160,3],[170,1],[175,2],[180,1],[195,1],[210,1],[225,1],[235,3],[265,1],[290,1],[310,1],[370,1],[530,1],[765,1],[1145,1]]</t>
  </si>
  <si>
    <t xml:space="preserve">[[0,7],[5,110],[10,306],[15,358],[20,176],[25,68],[30,17],[35,11],[40,11],[45,1],[50,5],[55,5],[60,1],[75,2],[80,1],[95,2],[105,1],[110,1],[120,1],[125,1],[140,2],[155,1],[310,1],[475,1]]</t>
  </si>
  <si>
    <t xml:space="preserve">[[0,11],[5,106],[10,331],[15,408],[20,236],[25,120],[30,21],[35,9],[40,4],[45,2],[50,3],[55,3],[80,2],[95,1],[150,1],[265,1],[340,1]]</t>
  </si>
  <si>
    <t xml:space="preserve">[[0,220],[5,621],[10,909],[15,723],[20,421],[25,213],[30,110],[35,72],[40,43],[45,32],[50,18],[55,24],[60,11],[65,17],[70,16],[75,9],[80,7],[85,9],[90,11],[95,9],[100,10],[105,9],[110,3],[115,10],[120,3],[125,6],[130,4],[135,1],[140,7],[145,2],[150,7],[155,6],[160,6],[165,4],[170,3],[175,3],[180,6],[185,6],[190,3],[195,1],[200,5],[205,2],[210,4],[215,1],[220,1],[225,2],[230,2],[235,2],[240,1],[245,1],[250,2],[255,3],[260,1],[275,2],[280,3],[285,1],[295,1],[300,1],[305,2],[310,2],[315,1],[330,1],[335,4],[340,2],[370,1],[380,1],[400,2],[415,1],[430,1],[435,1],[480,1],[485,1],[500,1],[515,1],[545,1],[550,1],[555,1],[590,1],[600,1],[690,1],[705,1],[750,1],[785,1],[800,1],[820,1],[885,1],[970,1],[1025,1],[1045,1],[1225,1],[1800,1],[2050,1]]</t>
  </si>
  <si>
    <t xml:space="preserve">[[0,26],[5,86],[10,35],[15,27],[20,23],[25,18],[30,8],[35,8],[40,3],[45,5],[50,2],[65,2],[70,2],[75,2],[90,2],[95,1],[100,2],[105,2],[110,2],[115,3],[125,2],[130,2],[135,2],[140,2],[150,1],[160,2],[165,2],[195,1],[200,1],[205,2],[215,1],[230,1],[325,1],[440,1],[475,1],[765,1]]</t>
  </si>
  <si>
    <t xml:space="preserve">[[0,41],[5,238],[10,549],[15,454],[20,212],[25,88],[30,75],[35,70],[40,24],[45,15],[50,13],[55,4],[60,2],[65,4],[70,2],[75,1],[290,1],[450,1]]</t>
  </si>
  <si>
    <t xml:space="preserve">[[0,62],[5,367],[10,832],[15,829],[20,423],[25,174],[30,53],[35,42],[40,21],[45,9],[50,2],[55,1],[60,2],[65,1],[70,1],[80,1],[90,1],[95,1],[100,3],[110,1],[115,1],[125,1],[130,1],[160,1],[195,1],[215,1],[250,1],[510,1],[530,1]]</t>
  </si>
  <si>
    <t xml:space="preserve">[[0,48],[5,304],[10,601],[15,643],[20,435],[25,189],[30,83],[35,5],[40,6],[45,5],[50,3],[55,1],[60,8],[65,3],[70,2],[75,1],[80,1],[90,1],[100,2],[105,1],[215,1],[305,1]]</t>
  </si>
  <si>
    <t xml:space="preserve">[[0,72],[5,246],[10,365],[15,478],[20,424],[25,222],[30,50],[35,29],[40,23],[45,8],[50,8],[55,4],[60,5],[65,5],[70,2],[75,4],[80,4],[85,2],[90,4],[95,2],[100,3],[105,3],[110,5],[115,5],[120,6],[125,3],[130,2],[135,2],[140,6],[145,2],[155,3],[160,2],[165,1],[180,2],[195,1],[205,1],[210,2],[220,1],[225,1],[235,1],[245,1],[260,1],[275,1],[290,1],[320,1],[325,1],[365,2],[375,1],[385,1],[410,1],[455,1],[480,1],[495,1],[520,1],[940,1],[1280,1]]</t>
  </si>
  <si>
    <t xml:space="preserve">[[0,106],[5,278],[10,321],[15,261],[20,174],[25,126],[30,64],[35,29],[40,19],[45,7],[50,3],[55,2],[60,2],[70,1],[75,1],[115,1],[120,1],[130,1],[140,1],[155,1],[195,1],[200,1],[205,1],[215,1],[220,1],[230,1],[250,1],[255,1],[260,1],[290,1],[330,1],[335,1],[440,1],[490,1],[505,1]]</t>
  </si>
  <si>
    <t xml:space="preserve">[[0,32],[5,130],[10,230],[15,229],[20,150],[25,67],[30,25],[35,13],[40,11],[45,4],[50,2],[55,1],[60,1],[65,1],[80,1],[100,1],[105,1],[130,1],[145,1],[160,1],[245,1],[250,1],[285,1],[355,1],[435,1],[455,1]]</t>
  </si>
  <si>
    <t xml:space="preserve">[[0,166],[5,239],[10,192],[15,194],[20,187],[25,93],[30,49],[35,14],[40,5],[45,4],[50,1],[55,1],[60,1],[65,1],[80,1],[85,1],[90,1],[95,1],[105,1],[115,1],[180,1],[250,1]]</t>
  </si>
  <si>
    <t xml:space="preserve">[[0,43],[5,154],[10,142],[15,147],[20,86],[25,39],[30,28],[35,15],[40,6],[45,2],[50,1],[55,1],[65,1],[100,1],[115,1]]</t>
  </si>
  <si>
    <t xml:space="preserve">[[0,206],[5,275],[10,285],[15,228],[20,152],[25,72],[30,30],[35,27],[40,18],[45,5],[50,5],[55,4],[65,2],[70,3],[75,2],[80,2],[85,1],[90,1],[105,1],[110,1],[170,2],[190,1],[235,1]]</t>
  </si>
  <si>
    <t xml:space="preserve">[[0,35],[5,149],[10,339],[15,542],[20,364],[25,96],[30,36],[35,15],[40,9],[45,7],[50,5],[55,5],[60,7],[65,5],[70,4],[75,7],[80,2],[85,2],[90,4],[95,1],[100,2],[105,1],[110,2],[115,4],[125,1],[130,1],[135,3],[140,1],[155,1],[160,4],[165,2],[170,2],[175,1],[195,2],[230,1],[245,2],[275,1],[285,1],[295,1],[365,1],[380,1],[385,1],[400,2]]</t>
  </si>
  <si>
    <t xml:space="preserve">[[0,44],[5,207],[10,469],[15,442],[20,237],[25,54],[30,16],[35,7],[40,7],[45,15],[50,18],[55,18],[60,12],[65,9],[70,13],[75,16],[80,13],[85,7],[90,7],[95,6],[100,4],[105,4],[110,3],[115,4],[120,6],[125,2],[130,4],[135,5],[140,2],[150,2],[155,4],[160,3],[165,3],[170,5],[175,2],[180,3],[185,3],[190,1],[195,5],[200,4],[205,2],[210,1],[215,3],[220,1],[225,2],[230,1],[240,1],[250,4],[255,1],[260,1],[265,1],[270,2],[275,1],[285,4],[295,1],[305,1],[310,2],[315,2],[320,1],[325,1],[340,4],[345,1],[350,1],[355,1],[365,1],[375,1],[380,1],[385,2],[390,2],[395,1],[400,1],[410,1],[425,2],[440,1],[455,1],[460,1],[485,1],[500,2],[515,1],[525,1],[540,1],[565,1],[575,3],[605,1],[610,1],[620,1],[635,1],[680,1],[690,2],[700,1],[785,1],[840,1],[1000,1],[1090,1],[1140,1],[1280,1],[1485,1],[1575,1],[2795,1]]</t>
  </si>
  <si>
    <t xml:space="preserve">[[0,38],[5,108],[10,134],[15,181],[20,175],[25,162],[30,149],[35,105],[40,59],[45,24],[50,19],[55,12],[60,3],[65,8],[70,1],[75,1],[80,2],[85,1],[90,1],[100,1],[105,1],[135,1],[270,1],[945,1]]</t>
  </si>
  <si>
    <t xml:space="preserve">[[0,38],[5,202],[10,545],[15,546],[20,352],[25,122],[30,39],[35,26],[40,28],[45,6],[50,1],[60,3],[65,1],[80,2],[105,1],[110,1],[115,2],[135,1],[145,2],[155,1],[160,1],[190,1],[195,1],[205,1],[230,1],[270,1],[630,1]]</t>
  </si>
  <si>
    <t xml:space="preserve">[[0,10],[5,43],[10,107],[15,197],[20,192],[25,119],[30,57],[35,9],[40,4],[45,5],[50,2],[55,2],[60,1],[65,2],[70,3],[80,1],[85,1],[95,1],[100,1],[105,2],[110,1],[135,1],[140,2],[160,1],[220,2],[230,1],[270,1],[275,1],[320,1],[415,1]]</t>
  </si>
  <si>
    <t xml:space="preserve">[[0,35],[5,217],[10,540],[15,638],[20,515],[25,330],[30,115],[35,38],[40,5],[45,6],[50,3],[55,3],[60,6],[65,4],[70,4],[80,1],[90,1],[95,1],[105,1],[110,1],[120,1],[250,1]]</t>
  </si>
  <si>
    <t xml:space="preserve">[[0,65],[5,175],[10,363],[15,249],[20,107],[25,19],[30,10],[35,2],[40,4],[60,1],[85,1],[95,1],[165,1],[180,1],[205,1]]</t>
  </si>
  <si>
    <t xml:space="preserve">[[0,22],[5,133],[10,343],[15,376],[20,260],[25,164],[30,49],[35,15],[40,6],[45,4],[50,2],[55,3],[60,2],[65,2],[75,1],[80,3],[85,1],[90,2],[95,2],[100,2],[105,2],[110,1],[115,2],[125,2],[135,1],[140,1],[155,1],[165,1],[170,1],[180,1],[185,2],[190,3],[250,1],[535,1]]</t>
  </si>
  <si>
    <t xml:space="preserve">[[0,17],[5,47],[10,104],[15,194],[20,180],[25,228],[30,98],[35,30],[40,17],[45,3],[50,3],[55,4],[60,1],[70,2],[80,2],[85,1],[90,1],[95,3],[100,1],[105,1],[115,1],[125,1],[135,2],[140,1],[175,1],[215,1],[230,1],[425,1]]</t>
  </si>
  <si>
    <t xml:space="preserve">[[0,49],[5,123],[10,239],[15,314],[20,212],[25,121],[30,102],[35,49],[40,16],[45,3],[50,4],[55,1],[60,1],[65,4],[70,1],[75,1],[85,1],[100,1],[105,2],[115,1],[120,1],[125,2],[165,1],[185,1],[190,1],[200,1],[515,1],[545,1]]</t>
  </si>
  <si>
    <t xml:space="preserve">[[0,59],[5,158],[10,169],[15,92],[20,94],[25,93],[30,51],[35,14],[40,15],[45,11],[50,12],[55,4],[60,2],[65,2],[70,6],[75,1],[80,1],[90,2],[95,2],[100,1],[105,2],[110,2],[115,2],[120,1],[135,2],[140,1],[150,1],[170,1],[175,1],[185,1],[190,1],[205,1],[230,1],[265,1],[295,1],[300,1],[420,1],[475,1],[500,1],[610,1],[895,1],[900,1],[1315,1],[1795,1]]</t>
  </si>
  <si>
    <t xml:space="preserve">[[0,66],[5,216],[10,211],[15,114],[20,55],[25,28],[30,18],[35,12],[40,12],[45,6],[50,10],[55,8],[60,5],[65,4],[70,5],[75,1],[80,3],[90,3],[95,3],[100,2],[105,1],[110,2],[125,1],[130,1],[140,1],[145,2],[150,1],[175,1],[180,1],[185,2],[215,1],[245,1],[375,1],[1040,1]]</t>
  </si>
  <si>
    <t xml:space="preserve">[[0,191],[5,249],[10,219],[15,148],[20,126],[25,57],[30,33],[35,33],[40,24],[45,15],[50,19],[55,13],[60,13],[65,7],[70,13],[75,4],[80,5],[85,2],[90,4],[95,3],[100,3],[105,2],[110,3],[115,2],[120,2],[125,1],[130,1],[135,1],[140,1],[145,1],[155,1],[165,2],[185,1],[190,1],[195,2],[200,2],[220,1],[250,1],[260,1],[335,1],[370,1],[450,1]]</t>
  </si>
  <si>
    <t xml:space="preserve">[[0,75],[5,127],[10,213],[15,244],[20,212],[25,147],[30,112],[35,64],[40,28],[45,9],[50,3],[55,1],[60,1],[80,1],[105,1],[115,2],[155,1],[705,1]]</t>
  </si>
  <si>
    <t xml:space="preserve">[[0,48],[5,192],[10,254],[15,320],[20,274],[25,224],[30,151],[35,75],[40,22],[45,13],[50,5],[55,6],[60,8],[65,4],[70,3],[75,2],[80,3],[85,3],[90,1],[95,1],[105,1],[110,1],[115,3],[130,1],[140,1],[145,1],[155,1],[165,1],[170,1],[175,1],[180,2],[205,1],[230,1],[260,1],[365,1],[375,1],[385,2],[500,1],[920,1]]</t>
  </si>
  <si>
    <t xml:space="preserve">[[0,87],[5,128],[10,115],[15,103],[20,69],[25,52],[30,34],[35,32],[40,21],[45,12],[50,8],[55,7],[60,6],[65,5],[70,3],[75,2],[80,2],[90,1],[100,1],[105,3],[120,2],[135,1],[175,1],[180,1],[200,1],[205,1],[210,1],[260,1],[275,1],[280,1],[285,1],[375,1]]</t>
  </si>
  <si>
    <t xml:space="preserve">[[0,320],[5,492],[10,310],[15,257],[20,215],[25,179],[30,106],[35,82],[40,69],[45,38],[50,36],[55,24],[60,17],[65,13],[70,9],[75,6],[80,3],[85,5],[90,5],[95,1],[100,5],[105,3],[110,4],[115,2],[120,3],[125,1],[130,1],[135,2],[170,1],[175,1],[180,1],[200,2],[230,1],[265,1],[285,1],[300,1],[320,1],[350,1],[375,1],[480,1],[1295,1],[1435,1]]</t>
  </si>
  <si>
    <t xml:space="preserve">[[0,190],[5,645],[10,419],[15,262],[20,138],[25,50],[30,18],[35,4],[40,2],[50,1],[55,1],[60,3],[65,2],[80,1],[90,1],[100,1],[130,1],[140,2],[720,1]]</t>
  </si>
  <si>
    <t xml:space="preserve">[[0,149],[5,404],[10,423],[15,331],[20,261],[25,126],[30,44],[35,13],[40,5],[45,6],[50,7],[55,4],[60,2],[70,1],[80,1],[105,2],[115,1],[125,1],[130,1],[135,1],[145,1],[255,1]]</t>
  </si>
  <si>
    <t xml:space="preserve">[[0,13],[5,100],[10,178],[15,175],[20,110],[25,42],[30,22],[35,28],[40,15],[45,4],[75,1],[85,1],[145,1],[225,1]]</t>
  </si>
  <si>
    <t xml:space="preserve">[[0,21],[5,92],[10,212],[15,345],[20,199],[25,99],[30,35],[35,14],[40,2],[45,1],[55,3],[85,1],[95,1],[100,1],[110,1],[125,1],[200,1],[210,1],[230,1],[300,2],[345,1]]</t>
  </si>
  <si>
    <t xml:space="preserve">[[0,114],[5,375],[10,567],[15,701],[20,511],[25,208],[30,71],[35,36],[40,15],[45,2],[50,2],[60,1],[80,1],[320,1],[435,1]]</t>
  </si>
  <si>
    <t xml:space="preserve">[[0,80],[5,410],[10,733],[15,554],[20,288],[25,141],[30,50],[35,29],[40,9],[45,5],[55,4],[65,1],[110,1],[180,1]]</t>
  </si>
  <si>
    <t xml:space="preserve">[[0,44],[5,158],[10,304],[15,271],[20,179],[25,75],[30,46],[35,32],[40,7],[45,2],[55,2],[60,1],[75,2],[80,1],[90,1],[365,1],[395,2],[635,1]]</t>
  </si>
  <si>
    <t xml:space="preserve">[[0,16],[5,183],[10,285],[15,283],[20,137],[25,47],[30,24],[35,13],[40,19],[45,12],[50,12],[55,13],[60,5],[65,2],[85,1],[95,1]]</t>
  </si>
  <si>
    <t xml:space="preserve">[[0,11],[5,228],[10,444],[15,784],[20,403],[25,131],[30,80],[35,44],[40,11],[45,1],[55,3],[60,2],[95,1],[230,1],[555,1]]</t>
  </si>
  <si>
    <t xml:space="preserve">[[0,75],[5,127],[10,142],[15,113],[20,116],[25,63],[30,50],[35,38],[40,17],[45,10],[50,11],[55,4],[60,3],[70,2],[80,3],[85,1],[115,1],[150,1],[175,1],[235,1]]</t>
  </si>
  <si>
    <t xml:space="preserve">[[0,143],[5,408],[10,432],[15,287],[20,139],[25,73],[30,38],[35,9],[40,5],[45,3],[50,1],[55,4],[60,1],[65,3],[70,1],[75,6],[80,1],[85,3],[90,3],[95,1],[105,1],[110,1],[115,1],[135,2],[145,1],[150,1],[170,1],[180,1],[210,1],[295,1],[340,1],[410,1],[470,1],[600,1],[915,1],[1125,1],[1225,1]]</t>
  </si>
  <si>
    <t xml:space="preserve">[[0,28],[5,65],[10,93],[15,109],[20,117],[25,112],[30,76],[35,35],[40,14],[45,5],[50,2],[55,1],[60,1],[65,1],[95,1],[110,1],[115,1],[175,1],[260,1],[290,1]]</t>
  </si>
  <si>
    <t xml:space="preserve">[[0,46],[5,409],[10,388],[15,307],[20,137],[25,77],[30,50],[35,31],[40,17],[45,20],[50,12],[55,6],[60,9],[65,2],[70,5],[75,1],[80,2],[85,3],[90,2],[95,2],[105,1],[135,1],[160,2],[200,1],[285,1],[345,1],[390,1],[525,1],[1040,1]]</t>
  </si>
  <si>
    <t xml:space="preserve">[[0,43],[5,58],[10,88],[15,115],[20,90],[25,69],[30,45],[35,17],[40,18],[45,9],[50,3],[55,3],[60,2],[65,1],[70,5],[75,5],[80,1],[85,1],[90,1],[95,1],[120,1],[145,1],[240,1]]</t>
  </si>
  <si>
    <t xml:space="preserve">[[0,105],[5,507],[10,597],[15,412],[20,181],[25,46],[30,17],[35,22],[40,4],[45,2],[50,1],[65,1],[90,1],[210,1],[495,1]]</t>
  </si>
  <si>
    <t xml:space="preserve">[[0,21],[5,238],[10,237],[15,182],[20,105],[25,31],[30,4],[35,2],[40,2],[45,2],[50,1],[65,2],[70,4],[75,1],[80,1],[90,2],[105,1],[120,1],[135,1],[180,1],[245,1]]</t>
  </si>
  <si>
    <t xml:space="preserve">[[0,31],[5,361],[10,523],[15,400],[20,240],[25,78],[30,48],[35,18],[40,2],[45,1],[50,2],[60,1],[65,1],[95,1],[115,1]]</t>
  </si>
  <si>
    <t xml:space="preserve">[[0,63],[5,172],[10,243],[15,172],[20,90],[25,54],[30,29],[35,8],[40,8],[45,7],[50,11],[55,8],[60,9],[65,7],[70,7],[75,3],[80,5],[85,2],[95,2],[100,5],[105,6],[110,3],[115,4],[120,2],[125,5],[130,2],[135,2],[140,2],[150,1],[160,1],[165,1],[175,2],[180,1],[185,1],[195,2],[200,1],[205,2],[210,2],[220,1],[240,1],[245,1],[260,1],[265,1],[270,1],[335,1],[340,1],[360,1],[375,2],[390,1],[530,1],[620,1],[650,1],[700,1],[815,1],[1230,1],[1305,1],[1930,1]]</t>
  </si>
  <si>
    <t xml:space="preserve">[[0,46],[5,143],[10,182],[15,224],[20,131],[25,55],[30,23],[35,11],[40,6],[45,13],[50,8],[55,6],[60,2],[65,1],[70,2],[75,1],[80,3],[130,1],[220,1],[345,1]]</t>
  </si>
  <si>
    <t xml:space="preserve">[[0,94],[5,239],[10,334],[15,401],[20,253],[25,123],[30,43],[35,38],[40,22],[45,11],[50,7],[55,4],[60,8],[65,3],[70,3],[75,3],[80,3],[85,3],[90,2],[95,1],[105,3],[110,1],[115,1],[120,2],[125,2],[135,1],[170,2],[230,1],[280,1],[330,1],[350,1],[410,1],[425,1],[435,1],[495,1],[700,1],[720,1],[760,1],[790,1],[1090,1],[1860,1],[1895,1],[2285,1]]</t>
  </si>
  <si>
    <t xml:space="preserve">[[0,121],[5,427],[10,520],[15,494],[20,216],[25,46],[30,27],[35,15],[40,8],[45,5],[50,4],[55,5],[60,4],[65,2],[75,4],[85,1],[95,2],[110,1],[130,1],[145,1],[150,1],[155,1],[170,1],[185,2],[190,1],[200,1],[210,1],[225,2],[230,1],[240,1],[280,1],[335,1],[435,1],[485,1],[525,1],[540,1],[595,1],[675,1],[1000,1],[2170,1]]</t>
  </si>
  <si>
    <t xml:space="preserve">[[0,288],[5,585],[10,407],[15,314],[20,108],[25,33],[30,28],[35,17],[40,12],[45,6],[50,8],[55,7],[60,5],[65,6],[70,12],[75,3],[80,3],[85,6],[90,3],[95,9],[100,5],[105,6],[110,4],[115,2],[120,5],[125,7],[130,6],[135,3],[140,3],[145,1],[150,4],[155,4],[160,3],[165,3],[170,6],[175,4],[180,1],[185,4],[190,2],[195,4],[200,1],[205,3],[210,1],[215,4],[220,1],[225,1],[230,1],[235,2],[240,2],[245,3],[260,2],[265,3],[270,2],[300,1],[315,1],[320,3],[330,1],[335,1],[350,1],[355,2],[360,1],[370,1],[400,2],[405,1],[430,1],[435,1],[455,1],[465,1],[475,1],[480,1],[515,1],[540,1],[545,2],[565,1],[610,1],[660,1],[665,1],[670,1],[715,1],[735,1],[750,1],[770,1],[905,1],[1040,1],[1215,1],[1565,1],[1765,1],[2205,1],[2335,1]]</t>
  </si>
  <si>
    <t xml:space="preserve">[[0,56],[5,196],[10,170],[15,101],[20,53],[25,33],[30,18],[35,14],[40,10],[45,6],[50,5],[55,4],[60,2],[65,4],[70,1],[75,1],[80,4],[85,2],[95,2],[100,2],[105,2],[110,2],[120,1],[125,1],[135,2],[145,1],[160,1],[170,1],[185,2],[260,1],[270,2],[275,1],[295,1],[300,1],[365,1],[1075,1]]</t>
  </si>
  <si>
    <t xml:space="preserve">[[0,66],[5,193],[10,365],[15,366],[20,131],[25,30],[30,11],[35,1],[45,1],[50,3],[55,3],[65,1],[70,1],[80,2],[90,1],[115,1],[230,1],[240,1],[1100,1]]</t>
  </si>
  <si>
    <t xml:space="preserve">[[0,31],[5,160],[10,350],[15,341],[20,330],[25,154],[30,55],[35,23],[40,10],[45,2],[50,1],[55,1],[60,2],[80,2],[95,2],[105,1],[135,1],[200,1]]</t>
  </si>
  <si>
    <t xml:space="preserve">[[0,37],[5,273],[10,537],[15,480],[20,276],[25,106],[30,12],[35,3],[40,2],[45,3],[50,1],[70,2],[75,1],[80,2],[100,1],[120,1],[130,1],[135,1],[175,1],[315,1],[535,1]]</t>
  </si>
  <si>
    <t xml:space="preserve">[[0,14],[5,162],[10,322],[15,261],[20,114],[25,15],[30,1],[35,2],[40,1],[60,1],[100,1],[105,1],[125,1],[140,1],[145,1],[165,1],[195,1],[460,1]]</t>
  </si>
  <si>
    <t xml:space="preserve">[[0,54],[5,154],[10,328],[15,369],[20,240],[25,111],[30,31],[35,11],[40,11],[45,13],[50,6],[55,6],[60,2],[65,5],[70,4],[75,6],[80,2],[85,1],[90,7],[95,1],[100,2],[105,1],[110,3],[115,1],[120,3],[125,2],[130,1],[135,1],[155,2],[160,2],[170,1],[185,2],[190,2],[195,1],[210,1],[215,2],[230,1],[245,1],[470,1],[485,1],[730,1],[760,1],[840,1],[1400,1],[2570,1]]</t>
  </si>
  <si>
    <t xml:space="preserve">[[0,38],[5,354],[10,614],[15,299],[20,125],[25,30],[30,4],[35,3],[50,1],[65,1],[70,1],[75,2],[85,1],[90,1],[100,2],[105,1],[115,1],[125,2],[145,1],[210,1]]</t>
  </si>
  <si>
    <t xml:space="preserve">[[0,16],[5,69],[10,172],[15,321],[20,159],[25,29],[30,5],[45,1],[50,1],[55,2],[60,1],[65,1],[105,1],[125,1]]</t>
  </si>
  <si>
    <t xml:space="preserve">[[0,14],[5,76],[10,268],[15,307],[20,194],[25,99],[30,11],[35,5],[40,5],[45,1],[50,2],[55,2],[60,1],[65,2],[75,2],[80,1],[85,1],[90,1],[95,1],[100,1],[175,1],[180,1],[190,1],[315,1],[335,1],[395,1],[400,1],[490,1],[1220,1],[1230,1]]</t>
  </si>
  <si>
    <t xml:space="preserve">[[0,86],[5,344],[10,390],[15,306],[20,130],[25,37],[30,35],[35,5],[40,12],[45,4],[50,2],[55,4],[60,4],[65,6],[70,2],[75,6],[80,2],[85,2],[95,3],[100,1],[105,3],[110,1],[120,1],[130,4],[135,3],[150,2],[155,1],[175,2],[180,1],[185,1],[195,1],[200,1],[205,1],[210,1],[220,1],[240,1],[335,1],[370,1]]</t>
  </si>
  <si>
    <t xml:space="preserve">[[0,29],[5,202],[10,384],[15,372],[20,169],[25,58],[30,11],[35,13],[40,3],[45,2],[50,2],[60,1],[70,1],[80,1],[95,1],[140,2],[175,1],[180,2],[575,1]]</t>
  </si>
  <si>
    <t xml:space="preserve">[[0,30],[5,125],[10,336],[15,537],[20,369],[25,124],[30,33],[35,4],[40,3],[45,2],[50,1],[55,1],[65,1],[75,1],[90,1],[105,1],[120,2],[135,1],[140,2],[185,1],[325,1]]</t>
  </si>
  <si>
    <t xml:space="preserve">[[0,84],[5,163],[10,232],[15,220],[20,152],[25,29],[30,3],[35,3],[40,3],[45,1],[55,2],[60,2],[70,1],[75,3],[85,1],[110,1],[115,1],[130,1],[140,1],[240,1],[250,1],[425,1]]</t>
  </si>
  <si>
    <t xml:space="preserve">[[0,172],[5,477],[10,522],[15,333],[20,124],[25,45],[30,8],[35,16],[40,8],[45,4],[50,2],[60,1],[65,1],[280,1],[420,1],[1185,1]]</t>
  </si>
  <si>
    <t xml:space="preserve">[[0,27],[5,260],[10,321],[15,333],[20,192],[25,75],[30,36],[35,16],[40,9],[45,5],[50,3],[55,1],[65,1],[175,1]]</t>
  </si>
  <si>
    <t xml:space="preserve">[[0,70],[5,320],[10,250],[15,131],[20,34],[25,12],[30,6],[35,5],[40,1],[45,5],[50,4],[55,8],[60,2],[65,2],[70,2],[75,1],[80,2],[85,1],[100,1],[110,1],[160,2],[170,1],[245,1],[250,1],[290,2],[350,1]]</t>
  </si>
  <si>
    <t xml:space="preserve">[[0,78],[5,260],[10,309],[15,417],[20,255],[25,109],[30,26],[35,14],[40,8],[45,5],[50,2],[55,1],[60,2],[65,1],[70,1],[75,1],[105,1],[150,1],[165,1],[180,1],[195,1],[305,1],[535,1],[570,1]]</t>
  </si>
  <si>
    <t xml:space="preserve">[[0,19],[5,115],[10,301],[15,443],[20,429],[25,271],[30,80],[35,7],[40,4],[45,3],[55,1],[60,1],[65,2],[70,4],[75,2],[85,2],[90,1],[95,1],[100,1],[110,1],[115,1],[125,2],[130,1],[205,1],[790,1]]</t>
  </si>
  <si>
    <t xml:space="preserve">[[0,97],[5,340],[10,558],[15,628],[20,454],[25,241],[30,134],[35,29],[40,24],[45,20],[50,7],[55,3],[60,3],[65,3],[70,9],[75,7],[80,2],[85,3],[90,1],[95,3],[105,1],[110,4],[125,1],[130,3],[140,1],[145,1],[150,1],[155,1],[160,2],[175,1],[180,1],[230,1],[235,1],[250,1],[260,1],[310,1],[325,1],[340,1],[345,1],[385,1],[485,1],[520,1],[560,1],[645,1],[725,1],[735,1],[785,1],[805,1],[1020,1],[1275,1],[1490,1],[1520,1],[1830,1]]</t>
  </si>
  <si>
    <t xml:space="preserve">[[0,157],[5,324],[10,183],[15,113],[20,72],[25,29],[30,24],[35,19],[40,7],[45,11],[50,9],[55,6],[60,11],[70,5],[75,3],[80,2],[85,3],[90,1],[100,1],[110,1],[115,2],[120,3],[125,1],[140,1],[145,1],[165,3],[180,1],[190,1],[235,1],[240,1],[245,1],[280,1],[320,1],[325,1]]</t>
  </si>
  <si>
    <t xml:space="preserve">[[0,241],[5,449],[10,280],[15,129],[20,83],[25,41],[30,20],[35,15],[40,13],[45,10],[50,2],[55,5],[60,3],[65,1],[70,1],[75,4],[85,1],[90,2],[95,1],[115,1],[120,1],[125,1],[130,2],[160,1],[185,1],[250,1],[255,1],[425,1],[435,1],[475,1],[535,1]]</t>
  </si>
  <si>
    <t xml:space="preserve">[[0,81],[5,259],[10,447],[15,380],[20,111],[25,19],[30,10],[35,2],[40,4],[45,1],[50,1],[70,1],[190,1],[195,1],[215,1]]</t>
  </si>
  <si>
    <t xml:space="preserve">[[0,33],[5,215],[10,323],[15,113],[20,16],[25,1],[30,1],[35,1],[55,1],[60,1],[70,1]]</t>
  </si>
  <si>
    <t xml:space="preserve">[[0,180],[5,302],[10,268],[15,119],[20,52],[25,35],[30,26],[35,25],[40,18],[45,26],[50,18],[55,10],[60,21],[65,15],[70,6],[75,6],[80,11],[85,5],[90,14],[95,8],[100,14],[105,7],[110,8],[115,6],[120,5],[125,6],[130,4],[135,5],[140,9],[145,6],[150,1],[155,5],[160,6],[165,2],[170,2],[175,3],[180,2],[185,2],[190,1],[195,3],[200,1],[205,2],[210,1],[215,1],[220,1],[225,1],[230,2],[235,3],[240,3],[245,2],[255,1],[265,1],[270,2],[275,1],[280,2],[285,2],[290,3],[295,1],[315,1],[320,1],[325,2],[340,1],[345,2],[360,1],[385,1],[395,1],[405,2],[420,1],[425,1],[430,1],[455,1],[470,1],[475,1],[485,1],[490,1],[520,1],[525,1],[535,1],[550,1],[590,1],[595,2],[610,1],[615,1],[620,1],[625,1],[700,1],[740,1],[1000,1],[1065,1],[1135,1],[1430,1],[1740,1],[6020,1]]</t>
  </si>
  <si>
    <t xml:space="preserve">[[0,225],[5,397],[10,451],[15,293],[20,126],[25,37],[30,14],[35,14],[40,5],[45,8],[50,5],[55,5],[60,5],[65,4],[70,4],[75,4],[80,2],[95,1],[100,2],[110,1],[115,2],[130,1],[135,1],[140,3],[145,1],[150,2],[155,2],[160,2],[170,1],[185,1],[230,1],[245,1],[255,1],[315,1],[375,1],[500,1],[510,2],[565,1],[575,1],[580,1],[610,1],[645,1],[920,1]]</t>
  </si>
  <si>
    <t xml:space="preserve">[[0,216],[5,456],[10,591],[15,349],[20,108],[25,47],[30,23],[35,15],[40,6],[45,3],[50,8],[55,4],[60,3],[65,5],[70,1],[75,3],[80,5],[85,3],[90,1],[95,1],[100,3],[105,3],[115,4],[120,2],[125,3],[130,1],[135,2],[145,2],[160,2],[165,2],[170,3],[185,5],[190,1],[200,1],[205,2],[210,3],[215,1],[220,3],[225,3],[230,2],[235,1],[245,2],[250,2],[255,1],[260,3],[270,3],[275,1],[280,1],[290,2],[300,2],[315,2],[320,1],[335,1],[345,1],[360,1],[395,1],[400,1],[405,1],[435,2],[445,2],[450,1],[465,1],[470,2],[505,1],[530,1],[555,1],[560,2],[585,1],[590,1],[615,1],[655,1],[685,1],[705,1],[710,1],[930,1],[935,1],[975,1],[1025,1],[1130,1],[1305,1],[1445,1],[2065,1]]</t>
  </si>
  <si>
    <t xml:space="preserve">[[0,264],[5,459],[10,222],[15,74],[20,32],[25,17],[30,20],[35,16],[40,11],[45,9],[50,4],[55,6],[60,2],[65,2],[70,2],[75,5],[80,3],[90,3],[95,6],[100,3],[105,1],[115,3],[120,1],[125,2],[135,2],[140,1],[145,1],[150,1],[165,1],[180,3],[185,1],[190,1],[195,1],[205,2],[220,1],[255,1],[295,1],[375,1],[420,1],[455,1],[545,1],[1060,1]]</t>
  </si>
  <si>
    <t xml:space="preserve">[[0,164],[5,273],[10,224],[15,151],[20,83],[25,46],[30,19],[35,26],[40,30],[45,22],[50,22],[55,8],[60,14],[65,22],[70,14],[75,12],[80,8],[85,5],[90,8],[95,8],[100,9],[105,5],[110,7],[115,6],[120,7],[125,6],[130,7],[135,4],[140,8],[145,5],[150,5],[155,7],[160,4],[165,3],[170,3],[175,5],[180,2],[185,2],[190,2],[195,2],[200,2],[205,3],[210,6],[215,1],[220,2],[230,4],[235,2],[240,1],[245,1],[250,1],[255,2],[260,3],[265,3],[270,2],[275,1],[280,5],[285,6],[295,2],[300,1],[305,2],[310,4],[315,3],[320,2],[325,2],[330,1],[340,1],[350,1],[360,1],[365,3],[370,1],[375,2],[380,1],[385,1],[390,2],[400,1],[405,2],[410,3],[425,1],[435,1],[450,2],[455,1],[475,1],[485,1],[490,1],[495,1],[510,2],[515,2],[530,1],[535,1],[540,1],[545,1],[555,2],[560,1],[575,1],[580,1],[585,1],[600,1],[610,1],[615,1],[620,1],[625,1],[630,1],[635,2],[645,1],[655,1],[660,1],[695,1],[705,1],[710,1],[730,1],[735,1],[760,2],[770,1],[775,1],[810,1],[830,1],[835,1],[845,1],[855,2],[925,1],[930,1],[950,1],[965,1],[975,1],[1035,1],[1075,1],[1085,1],[1090,1],[1095,1],[1135,1],[1180,1],[1210,1],[1260,1],[1325,1],[1335,1],[1425,1],[1455,1],[1460,1],[1495,1],[1520,1],[1580,1],[1645,2],[1725,1],[2070,1],[2275,1],[2625,1],[3840,1],[3965,1],[5640,1]]</t>
  </si>
  <si>
    <t xml:space="preserve">[[0,221],[5,494],[10,392],[15,166],[20,54],[25,17],[30,11],[35,7],[40,6],[45,10],[50,1],[55,5],[60,3],[65,3],[70,2],[75,3],[80,1],[85,2],[90,5],[95,2],[100,2],[105,1],[110,2],[115,1],[135,2],[140,1],[160,1],[180,1],[185,1],[345,1],[685,1]]</t>
  </si>
  <si>
    <t xml:space="preserve">[[0,157],[5,541],[10,812],[15,676],[20,326],[25,117],[30,49],[35,37],[40,18],[45,11],[50,8],[55,4],[60,2],[65,2],[70,2],[75,1],[85,1],[95,2],[125,1],[130,1],[140,3],[150,1],[160,2],[350,1],[610,1],[1405,1],[1695,1]]</t>
  </si>
  <si>
    <t xml:space="preserve">[[0,22],[5,286],[10,570],[15,442],[20,255],[25,77],[30,7],[35,2],[40,3],[45,2],[55,1],[60,2],[65,4],[75,3],[80,1],[90,2],[95,1],[100,3],[120,1],[140,1],[145,2],[155,1],[160,1],[185,2],[190,1],[200,1],[245,1],[275,1],[335,1],[355,1],[465,1],[480,1],[510,1],[690,1],[730,1],[835,1],[1105,1],[1265,1],[1655,1],[2075,1],[3170,1],[3800,1],[3805,1]]</t>
  </si>
  <si>
    <t xml:space="preserve">[[0,227],[5,573],[10,447],[15,293],[20,161],[25,44],[30,17],[35,16],[40,7],[45,6],[50,3],[55,1],[60,2],[80,1],[95,1],[120,1],[130,1],[160,1],[180,1],[300,1]]</t>
  </si>
  <si>
    <t xml:space="preserve">[[0,75],[5,199],[10,202],[15,160],[20,150],[25,128],[30,75],[35,54],[40,32],[45,17],[50,9],[55,9],[60,9],[65,3],[70,1],[75,2],[85,1],[90,3],[95,1],[115,1],[120,1],[125,2],[140,1],[160,2],[165,1],[170,1],[175,1],[195,1],[285,1],[320,1],[340,1]]</t>
  </si>
  <si>
    <t xml:space="preserve">[[0,92],[5,205],[10,452],[15,324],[20,186],[25,99],[30,41],[35,19],[40,23],[45,4],[50,4],[55,1],[60,3],[65,1],[70,1],[75,2],[80,1],[105,1],[155,1]]</t>
  </si>
  <si>
    <t xml:space="preserve">[[0,94],[5,107],[10,86],[15,91],[20,47],[25,32],[30,28],[35,29],[40,30],[45,21],[50,39],[55,18],[60,11],[65,9],[70,7],[75,6],[80,4],[85,11],[90,11],[95,3],[100,2],[105,7],[110,6],[115,6],[120,4],[125,5],[130,4],[135,4],[140,4],[145,5],[150,4],[155,2],[160,2],[170,1],[175,1],[180,3],[185,1],[190,2],[195,1],[200,3],[205,1],[210,2],[215,1],[220,4],[225,1],[230,2],[235,1],[240,1],[255,3],[260,1],[265,3],[270,1],[285,1],[290,2],[305,1],[310,1],[320,1],[325,3],[335,2],[340,1],[345,2],[350,4],[355,1],[365,1],[415,2],[435,2],[455,1],[515,1],[525,1],[535,1],[560,1],[585,1],[615,1],[655,1],[700,1],[855,1],[1110,1]]</t>
  </si>
  <si>
    <t xml:space="preserve">[[0,94],[5,231],[10,316],[15,230],[20,104],[25,74],[30,44],[35,18],[40,8],[45,11],[50,5],[55,5],[60,4],[65,4],[70,1],[75,1],[80,2],[85,3],[95,1],[100,2],[130,1],[135,1],[140,1],[145,2],[155,1],[160,2],[165,1],[175,1],[245,1],[300,1],[335,1],[475,1],[545,1]]</t>
  </si>
  <si>
    <t xml:space="preserve">[[0,58],[5,130],[10,162],[15,128],[20,80],[25,59],[30,34],[35,18],[40,5],[45,5],[50,1],[60,1],[65,1],[70,1],[75,2],[80,1],[100,1],[130,1]]</t>
  </si>
  <si>
    <t xml:space="preserve">[[0,144],[5,196],[10,194],[15,153],[20,87],[25,42],[30,19],[35,9],[40,6],[45,2],[50,2],[55,5],[65,1],[85,1]]</t>
  </si>
  <si>
    <t xml:space="preserve">[[0,112],[5,296],[10,268],[15,206],[20,128],[25,77],[30,36],[35,23],[40,4],[45,5],[50,4],[55,4],[65,2],[80,1],[100,1],[110,1],[125,1],[200,1],[375,1],[410,1]]</t>
  </si>
  <si>
    <t xml:space="preserve">[[0,84],[5,266],[10,178],[15,67],[20,42],[25,18],[30,15],[35,7],[40,1],[45,1],[50,6],[75,1],[80,1],[90,1],[95,1],[110,1],[120,1],[130,1],[160,1],[220,1]]</t>
  </si>
  <si>
    <t xml:space="preserve">[[0,65],[5,245],[10,219],[15,115],[20,46],[25,35],[30,19],[35,6],[40,4],[45,2],[55,1],[80,1],[100,1],[115,1],[265,1]]</t>
  </si>
  <si>
    <t xml:space="preserve">[[0,93],[5,176],[10,150],[15,59],[20,29],[25,13],[30,4],[35,2],[40,4],[45,1],[50,1],[55,2],[65,1],[80,1],[110,1],[115,1],[155,1]]</t>
  </si>
  <si>
    <t xml:space="preserve">[[0,141],[5,225],[10,170],[15,110],[20,93],[25,58],[30,32],[35,21],[40,11],[45,13],[50,9],[55,9],[60,5],[65,6],[70,5],[75,3],[80,1],[90,3],[95,1],[100,2],[105,2],[110,1],[115,3],[130,2],[135,1],[140,2],[145,2],[160,1],[195,1],[205,2],[225,1],[245,1],[305,1],[310,1],[320,1],[330,1],[335,1],[370,2],[415,1]]</t>
  </si>
  <si>
    <t xml:space="preserve">[[0,57],[5,375],[10,353],[15,206],[20,59],[25,27],[30,16],[35,4],[40,6],[45,3],[50,6],[55,2],[60,1],[65,2],[70,2],[75,1],[80,1],[85,2],[90,1],[95,1],[100,1],[105,1],[190,1],[250,1],[270,1],[385,1],[530,1],[610,1],[655,1],[1620,1]]</t>
  </si>
  <si>
    <t xml:space="preserve">[[0,255],[5,635],[10,617],[15,359],[20,129],[25,37],[30,21],[35,16],[40,7],[45,9],[50,3],[55,9],[65,2],[70,2],[75,2],[80,1],[85,5],[90,1],[95,2],[105,1],[110,1],[115,3],[120,2],[130,3],[135,1],[140,1],[150,3],[155,3],[190,1],[200,1],[215,3],[235,1],[265,1],[275,1],[305,1],[315,1],[340,1],[380,1],[385,1],[405,1],[560,1],[670,1]]</t>
  </si>
  <si>
    <t xml:space="preserve">[[0,141],[5,348],[10,294],[15,230],[20,139],[25,86],[30,36],[35,17],[40,5],[45,2],[50,5],[55,1],[65,1],[75,1],[85,1],[90,1],[95,1],[105,1],[330,1],[365,1],[440,1]]</t>
  </si>
  <si>
    <t xml:space="preserve">[[0,118],[5,311],[10,272],[15,138],[20,68],[25,29],[30,22],[35,7],[40,12],[45,8],[50,9],[55,2],[60,5],[65,3],[70,3],[75,4],[80,1],[90,1],[95,1],[105,2],[110,1],[115,1],[120,1],[130,2],[160,1],[170,1],[175,1],[205,3],[230,1],[255,1],[280,1],[290,1],[295,1],[640,1]]</t>
  </si>
  <si>
    <t xml:space="preserve">[[0,183],[5,236],[10,164],[15,126],[20,87],[25,32],[30,18],[35,10],[40,16],[45,9],[50,6],[55,8],[60,11],[65,4],[70,1],[75,4],[80,4],[85,3],[90,3],[100,1],[105,2],[110,1],[115,4],[125,1],[130,4],[140,1],[155,1],[160,1],[165,1],[180,1],[190,2],[195,2],[210,2],[235,1],[270,1],[655,1]]</t>
  </si>
  <si>
    <t xml:space="preserve">[[0,92],[5,195],[10,184],[15,150],[20,109],[25,59],[30,30],[35,12],[40,9],[45,7],[50,3],[55,2],[60,2],[65,1],[70,2],[80,2],[100,1],[105,1],[115,1],[135,1],[150,2],[210,1],[220,1],[230,1],[255,2],[390,1],[930,1]]</t>
  </si>
  <si>
    <t xml:space="preserve">[[0,70],[5,141],[10,158],[15,111],[20,73],[25,30],[30,12],[35,9],[40,2],[45,1],[50,2],[70,1],[80,1],[90,1],[110,1],[310,1]]</t>
  </si>
  <si>
    <t xml:space="preserve">[[0,240],[5,338],[10,211],[15,103],[20,47],[25,31],[30,37],[35,11],[40,15],[45,20],[50,11],[55,9],[60,7],[65,15],[70,8],[75,13],[80,7],[85,6],[90,5],[95,5],[100,1],[105,1],[110,2],[120,1],[125,2],[130,2],[135,1],[140,1],[145,1],[150,2],[155,1],[165,2],[170,3],[175,4],[180,1],[190,1],[195,2],[215,1],[220,1],[230,1],[235,2],[240,2],[250,1],[265,2],[300,1],[305,2],[315,1],[330,1],[345,1],[385,1],[415,1],[445,1],[480,1],[485,1],[545,1],[570,1],[595,1],[750,1],[765,1],[930,1],[1060,1],[1165,1],[1565,1],[1615,1],[1950,1],[3285,1],[3495,1]]</t>
  </si>
  <si>
    <t xml:space="preserve">[[0,166],[5,433],[10,423],[15,243],[20,61],[25,26],[30,17],[35,8],[40,5],[45,1],[50,5],[55,3],[60,1],[65,3],[70,3],[75,4],[85,2],[100,2],[105,3],[110,4],[125,2],[130,2],[140,1],[150,1],[190,1],[240,1],[260,1],[345,1],[445,1],[605,1],[775,1]]</t>
  </si>
  <si>
    <t xml:space="preserve">[[0,220],[5,439],[10,397],[15,167],[20,59],[25,25],[30,23],[35,13],[40,5],[45,8],[50,8],[55,6],[60,4],[65,6],[70,3],[75,3],[80,1],[85,1],[90,1],[95,1],[105,2],[115,3],[125,1],[130,1],[140,1],[150,1],[165,1],[195,1],[240,1],[255,1],[275,2],[285,1],[290,1],[300,1],[305,1],[410,1],[505,1],[955,1]]</t>
  </si>
  <si>
    <t xml:space="preserve">[[0,229],[5,365],[10,275],[15,206],[20,121],[25,46],[30,27],[35,15],[40,8],[45,10],[50,7],[55,10],[60,5],[65,6],[70,1],[75,2],[80,4],[85,4],[90,1],[95,1],[100,1],[105,1],[110,3],[115,2],[120,1],[125,1],[130,1],[155,3],[170,1],[175,1],[185,1],[190,1],[210,1],[215,1],[220,1],[290,1],[295,1],[315,1],[320,1],[330,1],[460,1],[525,1],[585,1],[700,1]]</t>
  </si>
  <si>
    <t xml:space="preserve">[[0,138],[5,247],[10,280],[15,208],[20,106],[25,55],[30,21],[35,21],[40,8],[45,6],[50,2],[55,1],[60,1],[70,1],[80,1],[140,1],[200,1],[220,1],[230,1],[325,1],[570,1]]</t>
  </si>
  <si>
    <t xml:space="preserve">[[0,210],[5,344],[10,138],[15,36],[20,22],[25,17],[30,7],[35,8],[40,7],[45,6],[50,7],[55,2],[60,4],[70,2],[80,1],[90,1],[100,2],[110,1],[115,2],[120,1],[140,1],[150,1],[160,2],[175,2],[190,1],[200,2],[420,1],[620,1]]</t>
  </si>
  <si>
    <t xml:space="preserve">[[0,115],[5,308],[10,265],[15,131],[20,39],[25,20],[30,16],[35,12],[40,5],[45,7],[50,5],[55,1],[65,1],[70,1],[75,2],[80,2],[85,1],[90,1],[95,1],[100,2],[105,1],[110,1],[135,1],[160,1],[195,2],[240,1],[400,1],[500,1],[1165,1]]</t>
  </si>
  <si>
    <t xml:space="preserve">[[0,77],[5,284],[10,279],[15,125],[20,41],[25,14],[30,7],[35,7],[40,4],[45,3],[50,1],[55,1],[60,1],[70,1],[75,3],[95,1],[100,1],[105,1],[110,1],[260,1],[835,1]]</t>
  </si>
  <si>
    <t xml:space="preserve">[[0,31],[5,85],[10,200],[15,219],[20,169],[25,78],[30,18],[35,16],[40,7],[45,4],[50,3],[55,1],[60,1],[65,1],[70,1],[80,1],[175,1],[200,2]]</t>
  </si>
  <si>
    <t xml:space="preserve">[[0,102],[5,338],[10,565],[15,418],[20,125],[25,37],[30,22],[35,15],[40,3],[45,3],[50,6],[70,2],[85,1],[100,1],[105,1],[130,3],[150,1],[215,1],[1485,1]]</t>
  </si>
  <si>
    <t xml:space="preserve">[[0,80],[5,581],[10,864],[15,410],[20,134],[25,43],[30,7],[35,4],[40,12],[45,4],[50,6],[55,2],[60,1],[65,4],[70,1],[75,1],[80,4],[85,1],[95,1],[100,2],[105,2],[115,3],[130,1],[135,1],[140,1],[150,1],[160,1],[180,1],[200,1],[270,1],[530,1],[540,1],[595,1],[640,1],[800,1],[1120,1],[1570,1]]</t>
  </si>
  <si>
    <t xml:space="preserve">[[0,111],[5,376],[10,371],[15,253],[20,147],[25,82],[30,36],[35,27],[40,23],[45,10],[50,11],[55,12],[60,7],[65,3],[70,4],[75,3],[80,4],[85,4],[90,4],[95,4],[100,2],[105,1],[110,3],[115,3],[120,3],[125,3],[130,1],[135,3],[140,1],[145,3],[150,3],[160,1],[170,3],[180,1],[195,4],[200,2],[205,1],[215,3],[220,3],[225,3],[245,4],[250,1],[270,2],[275,1],[280,2],[285,2],[290,1],[300,3],[315,1],[320,1],[325,3],[330,1],[335,1],[355,2],[395,1],[405,1],[415,2],[420,1],[460,2],[475,1],[495,1],[550,2],[560,1],[570,1],[585,1],[615,1],[625,1],[650,1],[665,1],[705,1],[715,1],[785,2],[790,1],[795,1],[835,1],[840,1],[945,1],[965,1],[970,1],[1000,1],[1065,2],[1210,1],[1240,1],[1265,1],[1290,1],[1335,1],[1600,1],[1605,1],[1850,1],[2465,1],[2510,1],[2750,1],[2755,1],[2840,1],[2960,1],[3085,1],[3105,1],[3190,1],[3350,1],[3475,1],[3670,1],[3945,1],[4485,1],[5335,1],[5780,1]]</t>
  </si>
  <si>
    <t xml:space="preserve">[[0,3],[5,5],[10,6],[15,3],[20,5],[25,2],[50,1],[70,1]]</t>
  </si>
  <si>
    <t xml:space="preserve">[[0,240],[5,427],[10,283],[15,140],[20,90],[25,54],[30,34],[35,32],[40,22],[45,19],[50,15],[55,11],[60,14],[65,7],[70,7],[75,6],[80,7],[85,8],[90,8],[95,6],[100,2],[105,5],[110,3],[115,5],[120,8],[125,4],[130,5],[135,1],[140,1],[145,4],[150,2],[155,1],[160,6],[165,4],[170,2],[175,2],[180,1],[190,1],[195,1],[205,1],[220,1],[225,1],[235,1],[245,1],[265,1],[270,1],[275,1],[305,1],[315,1],[320,1],[345,1],[375,1],[385,1],[425,1],[435,1],[450,1],[525,1],[655,1],[670,1],[705,1],[805,1],[945,1]]</t>
  </si>
  <si>
    <t xml:space="preserve">[[0,131],[5,480],[10,608],[15,559],[20,338],[25,123],[30,41],[35,28],[40,19],[45,9],[50,5],[55,6],[60,5],[65,1],[70,5],[75,3],[80,5],[85,1],[90,2],[95,2],[100,1],[105,2],[110,2],[115,2],[120,1],[125,3],[155,1],[170,1],[175,1],[185,1],[200,1],[205,1],[210,2],[245,1],[265,1],[285,1],[295,1],[455,1],[485,1]]</t>
  </si>
  <si>
    <t xml:space="preserve">[[0,99],[5,199],[10,207],[15,130],[20,78],[25,57],[30,5],[35,12],[40,8],[50,3],[55,1],[60,1],[65,3],[70,2],[80,4],[85,1],[100,2],[165,1]]</t>
  </si>
  <si>
    <t xml:space="preserve">[[0,54],[5,95],[10,100],[15,97],[20,48],[25,28],[30,15],[35,9],[40,9],[45,6],[50,1],[55,4],[60,6],[65,6],[70,4],[75,4],[80,3],[85,3],[90,1],[95,4],[100,1],[105,2],[110,3],[115,1],[120,2],[140,2],[150,1],[165,1],[180,1],[200,2],[205,1],[210,2],[220,1],[255,1],[260,1],[360,1],[400,1],[1350,1],[2240,1],[2590,1]]</t>
  </si>
  <si>
    <t xml:space="preserve">[[0,100],[5,380],[10,643],[15,605],[20,401],[25,130],[30,20],[35,6],[40,4],[45,2],[50,1],[55,4],[65,1],[75,2],[85,1],[95,1],[105,1],[125,1],[135,1],[195,1],[210,1],[265,1],[295,1],[380,1],[405,1],[435,1],[450,1],[505,1]]</t>
  </si>
  <si>
    <t xml:space="preserve">[[0,293],[5,455],[10,343],[15,231],[20,144],[25,66],[30,30],[35,15],[40,14],[45,7],[50,6],[55,4],[60,7],[65,3],[70,5],[75,1],[85,1],[90,1],[95,10],[100,8],[105,5],[115,3],[120,2],[125,4],[130,5],[135,2],[145,2],[155,1],[160,1],[165,1],[175,1],[195,1],[200,2],[205,3],[240,3],[250,1],[275,1],[285,1],[310,1],[320,1],[325,1],[380,1],[400,1],[475,1],[495,1],[580,1],[850,1],[855,1],[965,1],[1465,1],[1815,1]]</t>
  </si>
  <si>
    <t xml:space="preserve">[[0,191],[5,289],[10,303],[15,239],[20,66],[25,28],[30,15],[35,7],[40,9],[45,2],[50,3],[55,3],[60,3],[65,2],[70,1],[85,1],[125,1],[145,1],[185,1],[240,1],[280,1]]</t>
  </si>
  <si>
    <t xml:space="preserve">[[0,130],[5,436],[10,554],[15,436],[20,155],[25,34],[30,8],[35,3],[40,5],[45,10],[50,3],[55,1],[60,1],[65,2],[70,2],[75,1],[85,2],[90,1],[110,1],[120,1],[125,1],[170,1],[180,1],[205,1],[245,1],[275,1],[410,1]]</t>
  </si>
  <si>
    <t xml:space="preserve">[[0,40],[5,199],[10,376],[15,317],[20,155],[25,71],[30,36],[35,15],[40,6],[45,4],[50,2],[55,2],[65,3],[70,3],[75,1],[85,2],[90,1],[95,1],[100,1],[105,1],[115,3],[120,2],[125,1],[145,4],[250,1],[280,1],[315,1],[490,1],[535,1],[715,1],[1555,1]]</t>
  </si>
  <si>
    <t xml:space="preserve">[[0,4],[5,4],[10,2],[15,4],[20,2],[25,2],[30,1],[35,1],[60,1],[170,1],[190,1],[260,1]]</t>
  </si>
  <si>
    <t xml:space="preserve">[[0,68],[5,115],[10,134],[15,104],[20,51],[25,37],[30,18],[35,11],[40,6],[45,1],[50,7],[55,8],[60,2],[65,1],[70,3],[75,1],[80,1],[90,2],[95,1],[100,2],[110,1],[120,1],[135,2],[145,1],[160,1],[165,1],[170,2],[185,1],[225,1],[245,1],[275,1],[305,1],[455,1],[795,1]]</t>
  </si>
  <si>
    <t xml:space="preserve">[[0,21],[5,27],[10,22],[15,13],[20,13],[25,4],[30,7],[35,8],[40,4],[50,1],[55,2],[60,1],[70,3],[80,1],[85,1],[90,1],[95,1],[125,1],[170,1],[175,1],[690,1]]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</si>
</sst>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%"/>
    <numFmt numFmtId="166" formatCode="@"/>
    <numFmt numFmtId="167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0"/>
      <name val="Arial"/>
      <family val="2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Y2354"/>
  <sheetViews>
    <sheetView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pane xSplit="0" ySplit="675" topLeftCell="A2340" activePane="bottomLeft" state="split"/>
      <selection pane="topLeft" activeCell="A1" activeCellId="0" sqref="A1"/>
      <selection pane="bottomLeft" activeCell="C2352" activeCellId="0" sqref="C235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.71"/>
    <col collapsed="false" customWidth="true" hidden="false" outlineLevel="0" max="2" min="2" style="0" width="21.48"/>
    <col collapsed="false" customWidth="true" hidden="false" outlineLevel="0" max="3" min="3" style="0" width="17.22"/>
    <col collapsed="false" customWidth="true" hidden="false" outlineLevel="0" max="5" min="4" style="0" width="18.34"/>
    <col collapsed="false" customWidth="true" hidden="false" outlineLevel="0" max="6" min="6" style="0" width="16.21"/>
    <col collapsed="false" customWidth="true" hidden="false" outlineLevel="0" max="8" min="8" style="0" width="24.26"/>
    <col collapsed="false" customWidth="true" hidden="false" outlineLevel="0" max="17" min="17" style="0" width="12.59"/>
    <col collapsed="false" customWidth="true" hidden="false" outlineLevel="0" max="18" min="18" style="0" width="19.45"/>
    <col collapsed="false" customWidth="true" hidden="false" outlineLevel="0" max="19" min="19" style="0" width="33.71"/>
    <col collapsed="false" customWidth="true" hidden="false" outlineLevel="0" max="20" min="20" style="0" width="21.67"/>
    <col collapsed="false" customWidth="true" hidden="false" outlineLevel="0" max="22" min="22" style="0" width="11.94"/>
    <col collapsed="false" customWidth="true" hidden="false" outlineLevel="0" max="23" min="23" style="0" width="12.69"/>
    <col collapsed="false" customWidth="true" hidden="false" outlineLevel="0" max="28" min="28" style="0" width="26.03"/>
    <col collapsed="false" customWidth="true" hidden="false" outlineLevel="0" max="29" min="29" style="0" width="26.39"/>
    <col collapsed="false" customWidth="true" hidden="false" outlineLevel="0" max="30" min="30" style="0" width="17.32"/>
    <col collapsed="false" customWidth="true" hidden="false" outlineLevel="0" max="31" min="31" style="0" width="26.58"/>
    <col collapsed="false" customWidth="true" hidden="false" outlineLevel="0" max="35" min="35" style="0" width="21.48"/>
    <col collapsed="false" customWidth="true" hidden="false" outlineLevel="0" max="43" min="43" style="0" width="12.87"/>
    <col collapsed="false" customWidth="true" hidden="false" outlineLevel="0" max="44" min="44" style="0" width="19.36"/>
    <col collapsed="false" customWidth="true" hidden="false" outlineLevel="0" max="47" min="47" style="0" width="27.41"/>
    <col collapsed="false" customWidth="true" hidden="false" outlineLevel="0" max="49" min="49" style="0" width="24.36"/>
    <col collapsed="false" customWidth="true" hidden="false" outlineLevel="0" max="50" min="50" style="0" width="29.18"/>
    <col collapsed="false" customWidth="true" hidden="false" outlineLevel="0" max="51" min="51" style="0" width="22.2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1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</row>
    <row r="2" customFormat="false" ht="12.8" hidden="false" customHeight="false" outlineLevel="0" collapsed="false">
      <c r="A2" s="0" t="n">
        <v>1144</v>
      </c>
      <c r="B2" s="0" t="n">
        <v>49</v>
      </c>
      <c r="C2" s="0" t="n">
        <f aca="false">VLOOKUP(G2, ProjectSunroof_CA!A2:E7505, 5, 0)</f>
        <v>1083</v>
      </c>
      <c r="D2" s="0" t="n">
        <f aca="false">_xlfn.IFNA(C2, 0)</f>
        <v>1083</v>
      </c>
      <c r="E2" s="2" t="n">
        <f aca="false">B2/C2</f>
        <v>0.0452446906740536</v>
      </c>
      <c r="F2" s="0" t="n">
        <v>1240.29814233</v>
      </c>
      <c r="G2" s="0" t="n">
        <v>6037101110</v>
      </c>
      <c r="H2" s="0" t="n">
        <v>68938.2370821</v>
      </c>
      <c r="I2" s="0" t="s">
        <v>50</v>
      </c>
      <c r="J2" s="0" t="n">
        <v>2239</v>
      </c>
      <c r="K2" s="0" t="n">
        <v>0.426</v>
      </c>
      <c r="L2" s="0" t="n">
        <v>212</v>
      </c>
      <c r="M2" s="0" t="n">
        <v>1433</v>
      </c>
      <c r="N2" s="0" t="n">
        <v>1645</v>
      </c>
      <c r="O2" s="0" t="n">
        <v>0</v>
      </c>
      <c r="P2" s="0" t="n">
        <v>24806</v>
      </c>
      <c r="Q2" s="0" t="n">
        <v>4824</v>
      </c>
      <c r="R2" s="0" t="n">
        <v>10936.67</v>
      </c>
      <c r="S2" s="0" t="n">
        <v>123</v>
      </c>
      <c r="T2" s="0" t="n">
        <v>1181</v>
      </c>
      <c r="U2" s="0" t="s">
        <v>51</v>
      </c>
      <c r="V2" s="0" t="n">
        <v>216</v>
      </c>
      <c r="W2" s="0" t="n">
        <v>0.912016293279</v>
      </c>
      <c r="X2" s="0" t="n">
        <v>0.104149026249</v>
      </c>
      <c r="Y2" s="0" t="n">
        <v>0.871124620061</v>
      </c>
      <c r="Z2" s="0" t="n">
        <v>0.128875379939</v>
      </c>
      <c r="AA2" s="0" t="n">
        <v>0</v>
      </c>
      <c r="AB2" s="0" t="n">
        <v>0.21284345639</v>
      </c>
      <c r="AC2" s="0" t="n">
        <v>47</v>
      </c>
      <c r="AD2" s="0" t="n">
        <v>1026.75683363</v>
      </c>
      <c r="AE2" s="0" t="n">
        <v>50694</v>
      </c>
      <c r="AF2" s="0" t="n">
        <v>16.99</v>
      </c>
      <c r="AG2" s="0" t="n">
        <v>557</v>
      </c>
      <c r="AH2" s="0" t="n">
        <v>1645</v>
      </c>
      <c r="AI2" s="0" t="n">
        <v>2.87</v>
      </c>
      <c r="AJ2" s="0" t="n">
        <v>1757</v>
      </c>
      <c r="AK2" s="0" t="n">
        <v>1645</v>
      </c>
      <c r="AL2" s="0" t="n">
        <v>372800</v>
      </c>
      <c r="AM2" s="0" t="n">
        <v>1336</v>
      </c>
      <c r="AN2" s="0" t="n">
        <v>34.26</v>
      </c>
      <c r="AO2" s="0" t="n">
        <v>-118.294</v>
      </c>
      <c r="AP2" s="0" t="n">
        <v>0.717933130699</v>
      </c>
      <c r="AQ2" s="0" t="n">
        <v>39.4</v>
      </c>
      <c r="AR2" s="0" t="n">
        <v>34</v>
      </c>
      <c r="AS2" s="3" t="s">
        <v>52</v>
      </c>
      <c r="AT2" s="3" t="s">
        <v>52</v>
      </c>
      <c r="AU2" s="0" t="n">
        <v>13.0196910027</v>
      </c>
      <c r="AV2" s="0" t="n">
        <v>0.461780803693</v>
      </c>
      <c r="AW2" s="0" t="n">
        <v>75</v>
      </c>
      <c r="AX2" s="0" t="n">
        <v>15</v>
      </c>
      <c r="AY2" s="0" t="n">
        <v>14.72</v>
      </c>
    </row>
    <row r="3" customFormat="false" ht="12.8" hidden="false" customHeight="false" outlineLevel="0" collapsed="false">
      <c r="A3" s="0" t="n">
        <v>1145</v>
      </c>
      <c r="B3" s="0" t="n">
        <v>99</v>
      </c>
      <c r="C3" s="0" t="n">
        <f aca="false">VLOOKUP(G3, ProjectSunroof_CA!A3:E7506, 5, 0)</f>
        <v>1169</v>
      </c>
      <c r="D3" s="0" t="n">
        <f aca="false">_xlfn.IFNA(C3, 0)</f>
        <v>1169</v>
      </c>
      <c r="E3" s="2" t="n">
        <f aca="false">B3/C3</f>
        <v>0.0846877673224979</v>
      </c>
      <c r="F3" s="0" t="n">
        <v>2822.36798968</v>
      </c>
      <c r="G3" s="0" t="n">
        <v>6037101122</v>
      </c>
      <c r="H3" s="0" t="n">
        <v>120489.573071</v>
      </c>
      <c r="I3" s="0" t="s">
        <v>50</v>
      </c>
      <c r="J3" s="0" t="n">
        <v>2069</v>
      </c>
      <c r="K3" s="0" t="n">
        <v>0.3553</v>
      </c>
      <c r="L3" s="0" t="n">
        <v>139</v>
      </c>
      <c r="M3" s="0" t="n">
        <v>1064</v>
      </c>
      <c r="N3" s="0" t="n">
        <v>1218</v>
      </c>
      <c r="O3" s="0" t="n">
        <v>7</v>
      </c>
      <c r="P3" s="0" t="n">
        <v>45925</v>
      </c>
      <c r="Q3" s="0" t="n">
        <v>3291</v>
      </c>
      <c r="R3" s="0" t="n">
        <v>3223.719</v>
      </c>
      <c r="S3" s="0" t="n">
        <v>0</v>
      </c>
      <c r="T3" s="0" t="n">
        <v>928</v>
      </c>
      <c r="U3" s="0" t="s">
        <v>51</v>
      </c>
      <c r="V3" s="0" t="n">
        <v>186</v>
      </c>
      <c r="W3" s="0" t="n">
        <v>0.917516629712</v>
      </c>
      <c r="X3" s="0" t="n">
        <v>0</v>
      </c>
      <c r="Y3" s="0" t="n">
        <v>0.873563218391</v>
      </c>
      <c r="Z3" s="0" t="n">
        <v>0.114121510673</v>
      </c>
      <c r="AA3" s="0" t="n">
        <v>0.00574712643678</v>
      </c>
      <c r="AB3" s="0" t="n">
        <v>0.698340647765</v>
      </c>
      <c r="AC3" s="0" t="n">
        <v>92</v>
      </c>
      <c r="AD3" s="0" t="n">
        <v>2298.23907179</v>
      </c>
      <c r="AE3" s="0" t="n">
        <v>107400</v>
      </c>
      <c r="AF3" s="0" t="n">
        <v>16.99</v>
      </c>
      <c r="AG3" s="0" t="n">
        <v>557</v>
      </c>
      <c r="AH3" s="0" t="n">
        <v>1218</v>
      </c>
      <c r="AI3" s="0" t="n">
        <v>2.7</v>
      </c>
      <c r="AJ3" s="0" t="n">
        <v>1374</v>
      </c>
      <c r="AK3" s="0" t="n">
        <v>1218</v>
      </c>
      <c r="AL3" s="0" t="n">
        <v>515300</v>
      </c>
      <c r="AM3" s="0" t="n">
        <v>2130</v>
      </c>
      <c r="AN3" s="0" t="n">
        <v>34.267</v>
      </c>
      <c r="AO3" s="0" t="n">
        <v>-118.29</v>
      </c>
      <c r="AP3" s="0" t="n">
        <v>0.761904761905</v>
      </c>
      <c r="AQ3" s="0" t="n">
        <v>48.8</v>
      </c>
      <c r="AR3" s="0" t="n">
        <v>36</v>
      </c>
      <c r="AS3" s="3" t="s">
        <v>52</v>
      </c>
      <c r="AT3" s="3" t="s">
        <v>52</v>
      </c>
      <c r="AU3" s="0" t="n">
        <v>13.9323746599</v>
      </c>
      <c r="AV3" s="0" t="n">
        <v>0.378515995439</v>
      </c>
      <c r="AW3" s="0" t="n">
        <v>75</v>
      </c>
      <c r="AX3" s="0" t="n">
        <v>15</v>
      </c>
      <c r="AY3" s="0" t="n">
        <v>14.72</v>
      </c>
    </row>
    <row r="4" customFormat="false" ht="12.8" hidden="false" customHeight="false" outlineLevel="0" collapsed="false">
      <c r="A4" s="0" t="n">
        <v>1148</v>
      </c>
      <c r="B4" s="0" t="n">
        <v>7</v>
      </c>
      <c r="C4" s="0" t="n">
        <f aca="false">VLOOKUP(G4, ProjectSunroof_CA!A4:E7507, 5, 0)</f>
        <v>562</v>
      </c>
      <c r="D4" s="0" t="n">
        <f aca="false">_xlfn.IFNA(C4, 0)</f>
        <v>562</v>
      </c>
      <c r="E4" s="2" t="n">
        <f aca="false">B4/C4</f>
        <v>0.0124555160142349</v>
      </c>
      <c r="F4" s="0" t="n">
        <v>389.304819548</v>
      </c>
      <c r="G4" s="0" t="n">
        <v>6037101210</v>
      </c>
      <c r="H4" s="0" t="n">
        <v>54480.600261</v>
      </c>
      <c r="I4" s="0" t="s">
        <v>50</v>
      </c>
      <c r="J4" s="0" t="n">
        <v>3137</v>
      </c>
      <c r="K4" s="0" t="n">
        <v>0.4734</v>
      </c>
      <c r="L4" s="0" t="n">
        <v>870</v>
      </c>
      <c r="M4" s="0" t="n">
        <v>1354</v>
      </c>
      <c r="N4" s="0" t="n">
        <v>2299</v>
      </c>
      <c r="O4" s="0" t="n">
        <v>12</v>
      </c>
      <c r="P4" s="0" t="n">
        <v>22100</v>
      </c>
      <c r="Q4" s="0" t="n">
        <v>5882</v>
      </c>
      <c r="R4" s="0" t="n">
        <v>23412.51</v>
      </c>
      <c r="S4" s="0" t="n">
        <v>249</v>
      </c>
      <c r="T4" s="0" t="n">
        <v>1216</v>
      </c>
      <c r="U4" s="0" t="s">
        <v>51</v>
      </c>
      <c r="V4" s="0" t="n">
        <v>329</v>
      </c>
      <c r="W4" s="0" t="n">
        <v>0.905077899596</v>
      </c>
      <c r="X4" s="0" t="n">
        <v>0.204769736842</v>
      </c>
      <c r="Y4" s="0" t="n">
        <v>0.588951718138</v>
      </c>
      <c r="Z4" s="0" t="n">
        <v>0.378425402349</v>
      </c>
      <c r="AA4" s="0" t="n">
        <v>0.00521966072205</v>
      </c>
      <c r="AB4" s="0" t="n">
        <v>0.0315536839178</v>
      </c>
      <c r="AC4" s="0" t="n">
        <v>6</v>
      </c>
      <c r="AD4" s="0" t="n">
        <v>185.598768804</v>
      </c>
      <c r="AE4" s="0" t="n">
        <v>39502</v>
      </c>
      <c r="AF4" s="0" t="n">
        <v>16.99</v>
      </c>
      <c r="AG4" s="0" t="n">
        <v>557</v>
      </c>
      <c r="AH4" s="0" t="n">
        <v>2299</v>
      </c>
      <c r="AI4" s="0" t="n">
        <v>2.53</v>
      </c>
      <c r="AJ4" s="0" t="n">
        <v>2362</v>
      </c>
      <c r="AK4" s="0" t="n">
        <v>2299</v>
      </c>
      <c r="AL4" s="0" t="n">
        <v>318200</v>
      </c>
      <c r="AM4" s="0" t="n">
        <v>1120</v>
      </c>
      <c r="AN4" s="0" t="n">
        <v>34.252</v>
      </c>
      <c r="AO4" s="0" t="n">
        <v>-118.293</v>
      </c>
      <c r="AP4" s="0" t="n">
        <v>0.528925619835</v>
      </c>
      <c r="AQ4" s="0" t="n">
        <v>31.8</v>
      </c>
      <c r="AR4" s="0" t="n">
        <v>27</v>
      </c>
      <c r="AS4" s="3" t="s">
        <v>52</v>
      </c>
      <c r="AT4" s="3" t="s">
        <v>52</v>
      </c>
      <c r="AU4" s="0" t="n">
        <v>12.5250123824</v>
      </c>
      <c r="AV4" s="0" t="n">
        <v>0.501515813492</v>
      </c>
      <c r="AW4" s="0" t="n">
        <v>75</v>
      </c>
      <c r="AX4" s="0" t="n">
        <v>15</v>
      </c>
      <c r="AY4" s="0" t="n">
        <v>14.72</v>
      </c>
    </row>
    <row r="5" customFormat="false" ht="12.8" hidden="false" customHeight="false" outlineLevel="0" collapsed="false">
      <c r="A5" s="0" t="n">
        <v>1149</v>
      </c>
      <c r="B5" s="0" t="n">
        <v>24</v>
      </c>
      <c r="C5" s="0" t="n">
        <f aca="false">VLOOKUP(G5, ProjectSunroof_CA!A5:E7508, 5, 0)</f>
        <v>661</v>
      </c>
      <c r="D5" s="0" t="n">
        <f aca="false">_xlfn.IFNA(C5, 0)</f>
        <v>661</v>
      </c>
      <c r="E5" s="2" t="n">
        <f aca="false">B5/C5</f>
        <v>0.0363086232980333</v>
      </c>
      <c r="F5" s="0" t="n">
        <v>529.098156101</v>
      </c>
      <c r="G5" s="0" t="n">
        <v>6037101220</v>
      </c>
      <c r="H5" s="0" t="n">
        <v>51879.6391753</v>
      </c>
      <c r="I5" s="0" t="s">
        <v>50</v>
      </c>
      <c r="J5" s="0" t="n">
        <v>1397</v>
      </c>
      <c r="K5" s="0" t="n">
        <v>0.4343</v>
      </c>
      <c r="L5" s="0" t="n">
        <v>140</v>
      </c>
      <c r="M5" s="0" t="n">
        <v>992</v>
      </c>
      <c r="N5" s="0" t="n">
        <v>1164</v>
      </c>
      <c r="O5" s="0" t="n">
        <v>0</v>
      </c>
      <c r="P5" s="0" t="n">
        <v>21512</v>
      </c>
      <c r="Q5" s="0" t="n">
        <v>2902</v>
      </c>
      <c r="R5" s="0" t="n">
        <v>10753.22</v>
      </c>
      <c r="S5" s="0" t="n">
        <v>83</v>
      </c>
      <c r="T5" s="0" t="n">
        <v>725</v>
      </c>
      <c r="U5" s="0" t="s">
        <v>51</v>
      </c>
      <c r="V5" s="0" t="n">
        <v>122</v>
      </c>
      <c r="W5" s="0" t="n">
        <v>0.919684002633</v>
      </c>
      <c r="X5" s="0" t="n">
        <v>0.114482758621</v>
      </c>
      <c r="Y5" s="0" t="n">
        <v>0.852233676976</v>
      </c>
      <c r="Z5" s="0" t="n">
        <v>0.120274914089</v>
      </c>
      <c r="AA5" s="0" t="n">
        <v>0</v>
      </c>
      <c r="AB5" s="0" t="n">
        <v>0.182321900793</v>
      </c>
      <c r="AC5" s="0" t="n">
        <v>24</v>
      </c>
      <c r="AD5" s="0" t="n">
        <v>529.098156101</v>
      </c>
      <c r="AE5" s="0" t="n">
        <v>41129</v>
      </c>
      <c r="AF5" s="0" t="n">
        <v>16.99</v>
      </c>
      <c r="AG5" s="0" t="n">
        <v>557</v>
      </c>
      <c r="AH5" s="0" t="n">
        <v>1164</v>
      </c>
      <c r="AI5" s="0" t="n">
        <v>2.49</v>
      </c>
      <c r="AJ5" s="0" t="n">
        <v>1256</v>
      </c>
      <c r="AK5" s="0" t="n">
        <v>1164</v>
      </c>
      <c r="AL5" s="0" t="n">
        <v>370200</v>
      </c>
      <c r="AM5" s="0" t="n">
        <v>1087</v>
      </c>
      <c r="AN5" s="0" t="n">
        <v>34.251</v>
      </c>
      <c r="AO5" s="0" t="n">
        <v>-118.281</v>
      </c>
      <c r="AP5" s="0" t="n">
        <v>0.622852233677</v>
      </c>
      <c r="AQ5" s="0" t="n">
        <v>42.2</v>
      </c>
      <c r="AR5" s="0" t="n">
        <v>28</v>
      </c>
      <c r="AS5" s="3" t="s">
        <v>52</v>
      </c>
      <c r="AT5" s="3" t="s">
        <v>52</v>
      </c>
      <c r="AU5" s="0" t="n">
        <v>12.9107541276</v>
      </c>
      <c r="AV5" s="0" t="n">
        <v>0.544459938985</v>
      </c>
      <c r="AW5" s="0" t="n">
        <v>75</v>
      </c>
      <c r="AX5" s="0" t="n">
        <v>15</v>
      </c>
      <c r="AY5" s="0" t="n">
        <v>14.72</v>
      </c>
    </row>
    <row r="6" customFormat="false" ht="12.8" hidden="false" customHeight="false" outlineLevel="0" collapsed="false">
      <c r="A6" s="0" t="n">
        <v>1152</v>
      </c>
      <c r="B6" s="0" t="n">
        <v>61</v>
      </c>
      <c r="C6" s="0" t="n">
        <f aca="false">VLOOKUP(G6, ProjectSunroof_CA!A6:E7509, 5, 0)</f>
        <v>1324</v>
      </c>
      <c r="D6" s="0" t="n">
        <f aca="false">_xlfn.IFNA(C6, 0)</f>
        <v>1324</v>
      </c>
      <c r="E6" s="2" t="n">
        <f aca="false">B6/C6</f>
        <v>0.0460725075528701</v>
      </c>
      <c r="F6" s="0" t="n">
        <v>1452.85533122</v>
      </c>
      <c r="G6" s="0" t="n">
        <v>6037101300</v>
      </c>
      <c r="H6" s="0" t="n">
        <v>90933.2247557</v>
      </c>
      <c r="I6" s="0" t="s">
        <v>50</v>
      </c>
      <c r="J6" s="0" t="n">
        <v>2086</v>
      </c>
      <c r="K6" s="0" t="n">
        <v>0.3745</v>
      </c>
      <c r="L6" s="0" t="n">
        <v>129</v>
      </c>
      <c r="M6" s="0" t="n">
        <v>1377</v>
      </c>
      <c r="N6" s="0" t="n">
        <v>1535</v>
      </c>
      <c r="O6" s="0" t="n">
        <v>6</v>
      </c>
      <c r="P6" s="0" t="n">
        <v>33147</v>
      </c>
      <c r="Q6" s="0" t="n">
        <v>4410</v>
      </c>
      <c r="R6" s="0" t="n">
        <v>4426.385</v>
      </c>
      <c r="S6" s="0" t="n">
        <v>0</v>
      </c>
      <c r="T6" s="0" t="n">
        <v>1065</v>
      </c>
      <c r="U6" s="0" t="s">
        <v>51</v>
      </c>
      <c r="V6" s="0" t="n">
        <v>201</v>
      </c>
      <c r="W6" s="0" t="n">
        <v>0.912111937035</v>
      </c>
      <c r="X6" s="0" t="n">
        <v>0</v>
      </c>
      <c r="Y6" s="0" t="n">
        <v>0.897068403909</v>
      </c>
      <c r="Z6" s="0" t="n">
        <v>0.0840390879479</v>
      </c>
      <c r="AA6" s="0" t="n">
        <v>0.00390879478827</v>
      </c>
      <c r="AB6" s="0" t="n">
        <v>0.276048356063</v>
      </c>
      <c r="AC6" s="0" t="n">
        <v>59</v>
      </c>
      <c r="AD6" s="0" t="n">
        <v>1217.37325024</v>
      </c>
      <c r="AE6" s="0" t="n">
        <v>80890</v>
      </c>
      <c r="AF6" s="0" t="n">
        <v>16.99</v>
      </c>
      <c r="AG6" s="0" t="n">
        <v>557</v>
      </c>
      <c r="AH6" s="0" t="n">
        <v>1535</v>
      </c>
      <c r="AI6" s="0" t="n">
        <v>2.84</v>
      </c>
      <c r="AJ6" s="0" t="n">
        <v>1570</v>
      </c>
      <c r="AK6" s="0" t="n">
        <v>1535</v>
      </c>
      <c r="AL6" s="0" t="n">
        <v>464700</v>
      </c>
      <c r="AM6" s="0" t="n">
        <v>1936</v>
      </c>
      <c r="AN6" s="0" t="n">
        <v>34.246</v>
      </c>
      <c r="AO6" s="0" t="n">
        <v>-118.272</v>
      </c>
      <c r="AP6" s="0" t="n">
        <v>0.693811074919</v>
      </c>
      <c r="AQ6" s="0" t="n">
        <v>48.4</v>
      </c>
      <c r="AR6" s="0" t="n">
        <v>34</v>
      </c>
      <c r="AS6" s="3" t="s">
        <v>52</v>
      </c>
      <c r="AT6" s="3" t="s">
        <v>52</v>
      </c>
      <c r="AU6" s="0" t="n">
        <v>13.8015245624</v>
      </c>
      <c r="AV6" s="0" t="n">
        <v>0.244329471773</v>
      </c>
      <c r="AW6" s="0" t="n">
        <v>75</v>
      </c>
      <c r="AX6" s="0" t="n">
        <v>15</v>
      </c>
      <c r="AY6" s="0" t="n">
        <v>14.72</v>
      </c>
    </row>
    <row r="7" customFormat="false" ht="12.8" hidden="false" customHeight="false" outlineLevel="0" collapsed="false">
      <c r="A7" s="0" t="n">
        <v>1448</v>
      </c>
      <c r="B7" s="0" t="n">
        <v>76</v>
      </c>
      <c r="C7" s="0" t="n">
        <f aca="false">VLOOKUP(G7, ProjectSunroof_CA!A7:E7510, 5, 0)</f>
        <v>1075</v>
      </c>
      <c r="D7" s="0" t="n">
        <f aca="false">_xlfn.IFNA(C7, 0)</f>
        <v>1075</v>
      </c>
      <c r="E7" s="2" t="n">
        <f aca="false">B7/C7</f>
        <v>0.0706976744186047</v>
      </c>
      <c r="F7" s="0" t="n">
        <v>2621.06577376</v>
      </c>
      <c r="G7" s="0" t="n">
        <v>6037101400</v>
      </c>
      <c r="H7" s="0" t="n">
        <v>75419.9599466</v>
      </c>
      <c r="I7" s="0" t="s">
        <v>50</v>
      </c>
      <c r="J7" s="0" t="n">
        <v>1836</v>
      </c>
      <c r="K7" s="0" t="n">
        <v>0.4647</v>
      </c>
      <c r="L7" s="0" t="n">
        <v>175</v>
      </c>
      <c r="M7" s="0" t="n">
        <v>1277</v>
      </c>
      <c r="N7" s="0" t="n">
        <v>1498</v>
      </c>
      <c r="O7" s="0" t="n">
        <v>0</v>
      </c>
      <c r="P7" s="0" t="n">
        <v>29140</v>
      </c>
      <c r="Q7" s="0" t="n">
        <v>4109</v>
      </c>
      <c r="R7" s="0" t="n">
        <v>1686.786</v>
      </c>
      <c r="S7" s="0" t="n">
        <v>95</v>
      </c>
      <c r="T7" s="0" t="n">
        <v>1069</v>
      </c>
      <c r="U7" s="0" t="s">
        <v>51</v>
      </c>
      <c r="V7" s="0" t="n">
        <v>244</v>
      </c>
      <c r="W7" s="0" t="n">
        <v>0.882692307692</v>
      </c>
      <c r="X7" s="0" t="n">
        <v>0.088868101029</v>
      </c>
      <c r="Y7" s="0" t="n">
        <v>0.852469959947</v>
      </c>
      <c r="Z7" s="0" t="n">
        <v>0.116822429907</v>
      </c>
      <c r="AA7" s="0" t="n">
        <v>0</v>
      </c>
      <c r="AB7" s="0" t="n">
        <v>0.440701538012</v>
      </c>
      <c r="AC7" s="0" t="n">
        <v>67</v>
      </c>
      <c r="AD7" s="0" t="n">
        <v>1810.84261969</v>
      </c>
      <c r="AE7" s="0" t="n">
        <v>60385</v>
      </c>
      <c r="AF7" s="0" t="n">
        <v>16.99</v>
      </c>
      <c r="AG7" s="0" t="n">
        <v>557</v>
      </c>
      <c r="AH7" s="0" t="n">
        <v>1498</v>
      </c>
      <c r="AI7" s="0" t="n">
        <v>2.73</v>
      </c>
      <c r="AJ7" s="0" t="n">
        <v>1543</v>
      </c>
      <c r="AK7" s="0" t="n">
        <v>1498</v>
      </c>
      <c r="AL7" s="0" t="n">
        <v>523100</v>
      </c>
      <c r="AM7" s="0" t="n">
        <v>1117</v>
      </c>
      <c r="AN7" s="0" t="n">
        <v>34.244</v>
      </c>
      <c r="AO7" s="0" t="n">
        <v>-118.296</v>
      </c>
      <c r="AP7" s="0" t="n">
        <v>0.713618157543</v>
      </c>
      <c r="AQ7" s="0" t="n">
        <v>43.9</v>
      </c>
      <c r="AR7" s="0" t="n">
        <v>28</v>
      </c>
      <c r="AS7" s="3" t="s">
        <v>52</v>
      </c>
      <c r="AT7" s="3" t="s">
        <v>52</v>
      </c>
      <c r="AU7" s="0" t="n">
        <v>13.721484508</v>
      </c>
      <c r="AV7" s="0" t="n">
        <v>0.418652085975</v>
      </c>
      <c r="AW7" s="0" t="n">
        <v>75</v>
      </c>
      <c r="AX7" s="0" t="n">
        <v>15</v>
      </c>
      <c r="AY7" s="0" t="n">
        <v>14.72</v>
      </c>
    </row>
    <row r="8" customFormat="false" ht="12.8" hidden="false" customHeight="false" outlineLevel="0" collapsed="false">
      <c r="A8" s="0" t="n">
        <v>1161</v>
      </c>
      <c r="B8" s="0" t="n">
        <v>27</v>
      </c>
      <c r="C8" s="0" t="n">
        <f aca="false">VLOOKUP(G8, ProjectSunroof_CA!A8:E7511, 5, 0)</f>
        <v>552</v>
      </c>
      <c r="D8" s="0" t="n">
        <f aca="false">_xlfn.IFNA(C8, 0)</f>
        <v>552</v>
      </c>
      <c r="E8" s="2" t="n">
        <f aca="false">B8/C8</f>
        <v>0.0489130434782609</v>
      </c>
      <c r="F8" s="0" t="n">
        <v>656.815046433</v>
      </c>
      <c r="G8" s="0" t="n">
        <v>6037102103</v>
      </c>
      <c r="H8" s="0" t="n">
        <v>76096.6176471</v>
      </c>
      <c r="I8" s="0" t="s">
        <v>50</v>
      </c>
      <c r="J8" s="0" t="n">
        <v>964</v>
      </c>
      <c r="K8" s="0" t="n">
        <v>0.3119</v>
      </c>
      <c r="L8" s="0" t="n">
        <v>143</v>
      </c>
      <c r="M8" s="0" t="n">
        <v>467</v>
      </c>
      <c r="N8" s="0" t="n">
        <v>680</v>
      </c>
      <c r="O8" s="0" t="n">
        <v>16</v>
      </c>
      <c r="P8" s="0" t="n">
        <v>29628</v>
      </c>
      <c r="Q8" s="0" t="n">
        <v>1850</v>
      </c>
      <c r="R8" s="0" t="n">
        <v>4038.425</v>
      </c>
      <c r="S8" s="0" t="n">
        <v>18</v>
      </c>
      <c r="T8" s="0" t="n">
        <v>453</v>
      </c>
      <c r="U8" s="0" t="s">
        <v>51</v>
      </c>
      <c r="V8" s="0" t="n">
        <v>120</v>
      </c>
      <c r="W8" s="0" t="n">
        <v>0.889298892989</v>
      </c>
      <c r="X8" s="0" t="n">
        <v>0.0397350993377</v>
      </c>
      <c r="Y8" s="0" t="n">
        <v>0.686764705882</v>
      </c>
      <c r="Z8" s="0" t="n">
        <v>0.210294117647</v>
      </c>
      <c r="AA8" s="0" t="n">
        <v>0.0235294117647</v>
      </c>
      <c r="AB8" s="0" t="n">
        <v>0.355035160234</v>
      </c>
      <c r="AC8" s="0" t="n">
        <v>27</v>
      </c>
      <c r="AD8" s="0" t="n">
        <v>656.815046433</v>
      </c>
      <c r="AE8" s="0" t="n">
        <v>72222</v>
      </c>
      <c r="AF8" s="0" t="n">
        <v>16.99</v>
      </c>
      <c r="AG8" s="0" t="n">
        <v>557</v>
      </c>
      <c r="AH8" s="0" t="n">
        <v>680</v>
      </c>
      <c r="AI8" s="0" t="n">
        <v>2.72</v>
      </c>
      <c r="AJ8" s="0" t="n">
        <v>708</v>
      </c>
      <c r="AK8" s="0" t="n">
        <v>680</v>
      </c>
      <c r="AL8" s="0" t="n">
        <v>481600</v>
      </c>
      <c r="AM8" s="0" t="n">
        <v>2217</v>
      </c>
      <c r="AN8" s="0" t="n">
        <v>34.224</v>
      </c>
      <c r="AO8" s="0" t="n">
        <v>-118.354</v>
      </c>
      <c r="AP8" s="0" t="n">
        <v>0.666176470588</v>
      </c>
      <c r="AQ8" s="0" t="n">
        <v>46.3</v>
      </c>
      <c r="AR8" s="0" t="n">
        <v>29</v>
      </c>
      <c r="AS8" s="3" t="s">
        <v>52</v>
      </c>
      <c r="AT8" s="3" t="s">
        <v>52</v>
      </c>
      <c r="AU8" s="0" t="n">
        <v>14.2119784657</v>
      </c>
      <c r="AV8" s="0" t="n">
        <v>0.12283944485</v>
      </c>
      <c r="AW8" s="0" t="n">
        <v>75</v>
      </c>
      <c r="AX8" s="0" t="n">
        <v>15</v>
      </c>
      <c r="AY8" s="0" t="n">
        <v>14.72</v>
      </c>
    </row>
    <row r="9" customFormat="false" ht="12.8" hidden="false" customHeight="false" outlineLevel="0" collapsed="false">
      <c r="A9" s="0" t="n">
        <v>1162</v>
      </c>
      <c r="B9" s="0" t="n">
        <v>27</v>
      </c>
      <c r="C9" s="0" t="n">
        <f aca="false">VLOOKUP(G9, ProjectSunroof_CA!A9:E7512, 5, 0)</f>
        <v>629</v>
      </c>
      <c r="D9" s="0" t="n">
        <f aca="false">_xlfn.IFNA(C9, 0)</f>
        <v>629</v>
      </c>
      <c r="E9" s="2" t="n">
        <f aca="false">B9/C9</f>
        <v>0.0429252782193959</v>
      </c>
      <c r="F9" s="0" t="n">
        <v>1022.12397374</v>
      </c>
      <c r="G9" s="0" t="n">
        <v>6037102104</v>
      </c>
      <c r="H9" s="0" t="n">
        <v>90206.4142195</v>
      </c>
      <c r="I9" s="0" t="s">
        <v>50</v>
      </c>
      <c r="J9" s="0" t="n">
        <v>1673</v>
      </c>
      <c r="K9" s="0" t="n">
        <v>0.4017</v>
      </c>
      <c r="L9" s="0" t="n">
        <v>231</v>
      </c>
      <c r="M9" s="0" t="n">
        <v>987</v>
      </c>
      <c r="N9" s="0" t="n">
        <v>1294</v>
      </c>
      <c r="O9" s="0" t="n">
        <v>0</v>
      </c>
      <c r="P9" s="0" t="n">
        <v>34785</v>
      </c>
      <c r="Q9" s="0" t="n">
        <v>3481</v>
      </c>
      <c r="R9" s="0" t="n">
        <v>5431.003</v>
      </c>
      <c r="S9" s="0" t="n">
        <v>51</v>
      </c>
      <c r="T9" s="0" t="n">
        <v>916</v>
      </c>
      <c r="U9" s="0" t="s">
        <v>51</v>
      </c>
      <c r="V9" s="0" t="n">
        <v>215</v>
      </c>
      <c r="W9" s="0" t="n">
        <v>0.886122881356</v>
      </c>
      <c r="X9" s="0" t="n">
        <v>0.0556768558952</v>
      </c>
      <c r="Y9" s="0" t="n">
        <v>0.762751159196</v>
      </c>
      <c r="Z9" s="0" t="n">
        <v>0.178516228748</v>
      </c>
      <c r="AA9" s="0" t="n">
        <v>0</v>
      </c>
      <c r="AB9" s="0" t="n">
        <v>0.188564254617</v>
      </c>
      <c r="AC9" s="0" t="n">
        <v>24</v>
      </c>
      <c r="AD9" s="0" t="n">
        <v>656.392170322</v>
      </c>
      <c r="AE9" s="0" t="n">
        <v>74878</v>
      </c>
      <c r="AF9" s="0" t="n">
        <v>16.99</v>
      </c>
      <c r="AG9" s="0" t="n">
        <v>557</v>
      </c>
      <c r="AH9" s="0" t="n">
        <v>1294</v>
      </c>
      <c r="AI9" s="0" t="n">
        <v>2.51</v>
      </c>
      <c r="AJ9" s="0" t="n">
        <v>1330</v>
      </c>
      <c r="AK9" s="0" t="n">
        <v>1294</v>
      </c>
      <c r="AL9" s="0" t="n">
        <v>433200</v>
      </c>
      <c r="AM9" s="0" t="n">
        <v>2240</v>
      </c>
      <c r="AN9" s="0" t="n">
        <v>34.216</v>
      </c>
      <c r="AO9" s="0" t="n">
        <v>-118.346</v>
      </c>
      <c r="AP9" s="0" t="n">
        <v>0.707882534776</v>
      </c>
      <c r="AQ9" s="0" t="n">
        <v>41.6</v>
      </c>
      <c r="AR9" s="0" t="n">
        <v>29</v>
      </c>
      <c r="AS9" s="3" t="s">
        <v>52</v>
      </c>
      <c r="AT9" s="3" t="s">
        <v>52</v>
      </c>
      <c r="AU9" s="0" t="n">
        <v>14.4025256512</v>
      </c>
      <c r="AV9" s="0" t="n">
        <v>0.327528246456</v>
      </c>
      <c r="AW9" s="0" t="n">
        <v>75</v>
      </c>
      <c r="AX9" s="0" t="n">
        <v>15</v>
      </c>
      <c r="AY9" s="0" t="n">
        <v>14.72</v>
      </c>
    </row>
    <row r="10" customFormat="false" ht="12.8" hidden="false" customHeight="false" outlineLevel="0" collapsed="false">
      <c r="A10" s="0" t="n">
        <v>1163</v>
      </c>
      <c r="B10" s="0" t="n">
        <v>17</v>
      </c>
      <c r="C10" s="0" t="n">
        <f aca="false">VLOOKUP(G10, ProjectSunroof_CA!A10:E7513, 5, 0)</f>
        <v>444</v>
      </c>
      <c r="D10" s="0" t="n">
        <f aca="false">_xlfn.IFNA(C10, 0)</f>
        <v>444</v>
      </c>
      <c r="E10" s="2" t="n">
        <f aca="false">B10/C10</f>
        <v>0.0382882882882883</v>
      </c>
      <c r="F10" s="0" t="n">
        <v>456.137197498</v>
      </c>
      <c r="G10" s="0" t="n">
        <v>6037102105</v>
      </c>
      <c r="H10" s="0" t="n">
        <v>67754.9393414</v>
      </c>
      <c r="I10" s="0" t="s">
        <v>50</v>
      </c>
      <c r="J10" s="0" t="n">
        <v>982</v>
      </c>
      <c r="K10" s="0" t="n">
        <v>0.4018</v>
      </c>
      <c r="L10" s="0" t="n">
        <v>144</v>
      </c>
      <c r="M10" s="0" t="n">
        <v>381</v>
      </c>
      <c r="N10" s="0" t="n">
        <v>577</v>
      </c>
      <c r="O10" s="0" t="n">
        <v>0</v>
      </c>
      <c r="P10" s="0" t="n">
        <v>21472</v>
      </c>
      <c r="Q10" s="0" t="n">
        <v>1942</v>
      </c>
      <c r="R10" s="0" t="n">
        <v>10218.47</v>
      </c>
      <c r="S10" s="0" t="n">
        <v>63</v>
      </c>
      <c r="T10" s="0" t="n">
        <v>452</v>
      </c>
      <c r="U10" s="0" t="s">
        <v>51</v>
      </c>
      <c r="V10" s="0" t="n">
        <v>126</v>
      </c>
      <c r="W10" s="0" t="n">
        <v>0.886281588448</v>
      </c>
      <c r="X10" s="0" t="n">
        <v>0.139380530973</v>
      </c>
      <c r="Y10" s="0" t="n">
        <v>0.660311958406</v>
      </c>
      <c r="Z10" s="0" t="n">
        <v>0.249566724437</v>
      </c>
      <c r="AA10" s="0" t="n">
        <v>0</v>
      </c>
      <c r="AB10" s="0" t="n">
        <v>0.234880122296</v>
      </c>
      <c r="AC10" s="0" t="n">
        <v>17</v>
      </c>
      <c r="AD10" s="0" t="n">
        <v>456.137197498</v>
      </c>
      <c r="AE10" s="0" t="n">
        <v>46969</v>
      </c>
      <c r="AF10" s="0" t="n">
        <v>16.99</v>
      </c>
      <c r="AG10" s="0" t="n">
        <v>557</v>
      </c>
      <c r="AH10" s="0" t="n">
        <v>577</v>
      </c>
      <c r="AI10" s="0" t="n">
        <v>3.37</v>
      </c>
      <c r="AJ10" s="0" t="n">
        <v>577</v>
      </c>
      <c r="AK10" s="0" t="n">
        <v>577</v>
      </c>
      <c r="AL10" s="0" t="n">
        <v>362100</v>
      </c>
      <c r="AM10" s="0" t="n">
        <v>1339</v>
      </c>
      <c r="AN10" s="0" t="n">
        <v>34.211</v>
      </c>
      <c r="AO10" s="0" t="n">
        <v>-118.348</v>
      </c>
      <c r="AP10" s="0" t="n">
        <v>0.783362218371</v>
      </c>
      <c r="AQ10" s="0" t="n">
        <v>32.1</v>
      </c>
      <c r="AR10" s="0" t="n">
        <v>25</v>
      </c>
      <c r="AS10" s="3" t="s">
        <v>52</v>
      </c>
      <c r="AT10" s="3" t="s">
        <v>52</v>
      </c>
      <c r="AU10" s="0" t="n">
        <v>12.2709776751</v>
      </c>
      <c r="AV10" s="0" t="n">
        <v>0.469927591185</v>
      </c>
      <c r="AW10" s="0" t="n">
        <v>75</v>
      </c>
      <c r="AX10" s="0" t="n">
        <v>15</v>
      </c>
      <c r="AY10" s="0" t="n">
        <v>14.72</v>
      </c>
    </row>
    <row r="11" customFormat="false" ht="12.8" hidden="false" customHeight="false" outlineLevel="0" collapsed="false">
      <c r="A11" s="0" t="n">
        <v>1062</v>
      </c>
      <c r="B11" s="0" t="n">
        <v>72</v>
      </c>
      <c r="C11" s="0" t="n">
        <f aca="false">VLOOKUP(G11, ProjectSunroof_CA!A11:E7514, 5, 0)</f>
        <v>1107</v>
      </c>
      <c r="D11" s="0" t="n">
        <f aca="false">_xlfn.IFNA(C11, 0)</f>
        <v>1107</v>
      </c>
      <c r="E11" s="2" t="n">
        <f aca="false">B11/C11</f>
        <v>0.0650406504065041</v>
      </c>
      <c r="F11" s="0" t="n">
        <v>2416.26966251</v>
      </c>
      <c r="G11" s="0" t="n">
        <v>6037102107</v>
      </c>
      <c r="H11" s="0" t="n">
        <v>80267.4085851</v>
      </c>
      <c r="I11" s="0" t="s">
        <v>50</v>
      </c>
      <c r="J11" s="0" t="n">
        <v>1854</v>
      </c>
      <c r="K11" s="0" t="n">
        <v>0.4017</v>
      </c>
      <c r="L11" s="0" t="n">
        <v>314</v>
      </c>
      <c r="M11" s="0" t="n">
        <v>944</v>
      </c>
      <c r="N11" s="0" t="n">
        <v>1258</v>
      </c>
      <c r="O11" s="0" t="n">
        <v>0</v>
      </c>
      <c r="P11" s="0" t="n">
        <v>27622</v>
      </c>
      <c r="Q11" s="0" t="n">
        <v>3932</v>
      </c>
      <c r="R11" s="0" t="n">
        <v>788.9205</v>
      </c>
      <c r="S11" s="0" t="n">
        <v>119</v>
      </c>
      <c r="T11" s="0" t="n">
        <v>957</v>
      </c>
      <c r="U11" s="0" t="s">
        <v>51</v>
      </c>
      <c r="V11" s="0" t="n">
        <v>146</v>
      </c>
      <c r="W11" s="0" t="n">
        <v>0.927</v>
      </c>
      <c r="X11" s="0" t="n">
        <v>0.12434691745</v>
      </c>
      <c r="Y11" s="0" t="n">
        <v>0.75039745628</v>
      </c>
      <c r="Z11" s="0" t="n">
        <v>0.24960254372</v>
      </c>
      <c r="AA11" s="0" t="n">
        <v>0</v>
      </c>
      <c r="AB11" s="0" t="n">
        <v>0.409093808598</v>
      </c>
      <c r="AC11" s="0" t="n">
        <v>63</v>
      </c>
      <c r="AD11" s="0" t="n">
        <v>1608.55685541</v>
      </c>
      <c r="AE11" s="0" t="n">
        <v>62857</v>
      </c>
      <c r="AF11" s="0" t="n">
        <v>16.99</v>
      </c>
      <c r="AG11" s="0" t="n">
        <v>557</v>
      </c>
      <c r="AH11" s="0" t="n">
        <v>1258</v>
      </c>
      <c r="AI11" s="0" t="n">
        <v>2.94</v>
      </c>
      <c r="AJ11" s="0" t="n">
        <v>1347</v>
      </c>
      <c r="AK11" s="0" t="n">
        <v>1258</v>
      </c>
      <c r="AL11" s="0" t="n">
        <v>537300</v>
      </c>
      <c r="AM11" s="0" t="n">
        <v>1125</v>
      </c>
      <c r="AN11" s="0" t="n">
        <v>34.241</v>
      </c>
      <c r="AO11" s="0" t="n">
        <v>-118.329</v>
      </c>
      <c r="AP11" s="0" t="n">
        <v>0.760731319555</v>
      </c>
      <c r="AQ11" s="0" t="n">
        <v>47.7</v>
      </c>
      <c r="AR11" s="0" t="n">
        <v>30</v>
      </c>
      <c r="AS11" s="3" t="s">
        <v>52</v>
      </c>
      <c r="AT11" s="3" t="s">
        <v>52</v>
      </c>
      <c r="AU11" s="0" t="n">
        <v>13.5813953488</v>
      </c>
      <c r="AV11" s="0" t="n">
        <v>0.416367541181</v>
      </c>
      <c r="AW11" s="0" t="n">
        <v>75</v>
      </c>
      <c r="AX11" s="0" t="n">
        <v>15</v>
      </c>
      <c r="AY11" s="0" t="n">
        <v>14.72</v>
      </c>
    </row>
    <row r="12" customFormat="false" ht="12.8" hidden="false" customHeight="false" outlineLevel="0" collapsed="false">
      <c r="A12" s="0" t="n">
        <v>1169</v>
      </c>
      <c r="B12" s="0" t="n">
        <v>44</v>
      </c>
      <c r="C12" s="0" t="n">
        <f aca="false">VLOOKUP(G12, ProjectSunroof_CA!A12:E7515, 5, 0)</f>
        <v>854</v>
      </c>
      <c r="D12" s="0" t="n">
        <f aca="false">_xlfn.IFNA(C12, 0)</f>
        <v>854</v>
      </c>
      <c r="E12" s="2" t="n">
        <f aca="false">B12/C12</f>
        <v>0.0515222482435597</v>
      </c>
      <c r="F12" s="0" t="n">
        <v>1198.7102012</v>
      </c>
      <c r="G12" s="0" t="n">
        <v>6037103101</v>
      </c>
      <c r="H12" s="0" t="n">
        <v>85899.1285403</v>
      </c>
      <c r="I12" s="0" t="s">
        <v>50</v>
      </c>
      <c r="J12" s="0" t="n">
        <v>1390</v>
      </c>
      <c r="K12" s="0" t="n">
        <v>0.395</v>
      </c>
      <c r="L12" s="0" t="n">
        <v>98</v>
      </c>
      <c r="M12" s="0" t="n">
        <v>800</v>
      </c>
      <c r="N12" s="0" t="n">
        <v>918</v>
      </c>
      <c r="O12" s="0" t="n">
        <v>0</v>
      </c>
      <c r="P12" s="0" t="n">
        <v>29342</v>
      </c>
      <c r="Q12" s="0" t="n">
        <v>2798</v>
      </c>
      <c r="R12" s="0" t="n">
        <v>3570.178</v>
      </c>
      <c r="S12" s="0" t="n">
        <v>57</v>
      </c>
      <c r="T12" s="0" t="n">
        <v>686</v>
      </c>
      <c r="U12" s="0" t="s">
        <v>51</v>
      </c>
      <c r="V12" s="0" t="n">
        <v>149</v>
      </c>
      <c r="W12" s="0" t="n">
        <v>0.90318388564</v>
      </c>
      <c r="X12" s="0" t="n">
        <v>0.0830903790087</v>
      </c>
      <c r="Y12" s="0" t="n">
        <v>0.871459694989</v>
      </c>
      <c r="Z12" s="0" t="n">
        <v>0.106753812636</v>
      </c>
      <c r="AA12" s="0" t="n">
        <v>0</v>
      </c>
      <c r="AB12" s="0" t="n">
        <v>0.401496659166</v>
      </c>
      <c r="AC12" s="0" t="n">
        <v>43</v>
      </c>
      <c r="AD12" s="0" t="n">
        <v>1123.38765235</v>
      </c>
      <c r="AE12" s="0" t="n">
        <v>73043</v>
      </c>
      <c r="AF12" s="0" t="n">
        <v>16.99</v>
      </c>
      <c r="AG12" s="0" t="n">
        <v>557</v>
      </c>
      <c r="AH12" s="0" t="n">
        <v>918</v>
      </c>
      <c r="AI12" s="0" t="n">
        <v>3.03</v>
      </c>
      <c r="AJ12" s="0" t="n">
        <v>946</v>
      </c>
      <c r="AK12" s="0" t="n">
        <v>918</v>
      </c>
      <c r="AL12" s="0" t="n">
        <v>431000</v>
      </c>
      <c r="AM12" s="0" t="n">
        <v>1303</v>
      </c>
      <c r="AN12" s="0" t="n">
        <v>34.274</v>
      </c>
      <c r="AO12" s="0" t="n">
        <v>-118.307</v>
      </c>
      <c r="AP12" s="0" t="n">
        <v>0.747276688453</v>
      </c>
      <c r="AQ12" s="0" t="n">
        <v>43.4</v>
      </c>
      <c r="AR12" s="0" t="n">
        <v>33</v>
      </c>
      <c r="AS12" s="3" t="s">
        <v>52</v>
      </c>
      <c r="AT12" s="3" t="s">
        <v>52</v>
      </c>
      <c r="AU12" s="0" t="n">
        <v>13.5973963356</v>
      </c>
      <c r="AV12" s="0" t="n">
        <v>0.279318782281</v>
      </c>
      <c r="AW12" s="0" t="n">
        <v>75</v>
      </c>
      <c r="AX12" s="0" t="n">
        <v>15</v>
      </c>
      <c r="AY12" s="0" t="n">
        <v>14.72</v>
      </c>
    </row>
    <row r="13" customFormat="false" ht="12.8" hidden="false" customHeight="false" outlineLevel="0" collapsed="false">
      <c r="A13" s="0" t="n">
        <v>1170</v>
      </c>
      <c r="B13" s="0" t="n">
        <v>57</v>
      </c>
      <c r="C13" s="0" t="n">
        <f aca="false">VLOOKUP(G13, ProjectSunroof_CA!A13:E7516, 5, 0)</f>
        <v>1373</v>
      </c>
      <c r="D13" s="0" t="n">
        <f aca="false">_xlfn.IFNA(C13, 0)</f>
        <v>1373</v>
      </c>
      <c r="E13" s="2" t="n">
        <f aca="false">B13/C13</f>
        <v>0.0415149308084487</v>
      </c>
      <c r="F13" s="0" t="n">
        <v>1838.51767053</v>
      </c>
      <c r="G13" s="0" t="n">
        <v>6037103102</v>
      </c>
      <c r="H13" s="0" t="n">
        <v>82727.345679</v>
      </c>
      <c r="I13" s="0" t="s">
        <v>50</v>
      </c>
      <c r="J13" s="0" t="n">
        <v>2380</v>
      </c>
      <c r="K13" s="0" t="n">
        <v>0.3628</v>
      </c>
      <c r="L13" s="0" t="n">
        <v>249</v>
      </c>
      <c r="M13" s="0" t="n">
        <v>1298</v>
      </c>
      <c r="N13" s="0" t="n">
        <v>1620</v>
      </c>
      <c r="O13" s="0" t="n">
        <v>0</v>
      </c>
      <c r="P13" s="0" t="n">
        <v>29195</v>
      </c>
      <c r="Q13" s="0" t="n">
        <v>4865</v>
      </c>
      <c r="R13" s="0" t="n">
        <v>10153.09</v>
      </c>
      <c r="S13" s="0" t="n">
        <v>40</v>
      </c>
      <c r="T13" s="0" t="n">
        <v>1041</v>
      </c>
      <c r="U13" s="0" t="s">
        <v>51</v>
      </c>
      <c r="V13" s="0" t="n">
        <v>309</v>
      </c>
      <c r="W13" s="0" t="n">
        <v>0.885087393083</v>
      </c>
      <c r="X13" s="0" t="n">
        <v>0.0384245917387</v>
      </c>
      <c r="Y13" s="0" t="n">
        <v>0.801234567901</v>
      </c>
      <c r="Z13" s="0" t="n">
        <v>0.153703703704</v>
      </c>
      <c r="AA13" s="0" t="n">
        <v>0</v>
      </c>
      <c r="AB13" s="0" t="n">
        <v>0.293159424065</v>
      </c>
      <c r="AC13" s="0" t="n">
        <v>54</v>
      </c>
      <c r="AD13" s="0" t="n">
        <v>1426.22059808</v>
      </c>
      <c r="AE13" s="0" t="n">
        <v>74318</v>
      </c>
      <c r="AF13" s="0" t="n">
        <v>16.99</v>
      </c>
      <c r="AG13" s="0" t="n">
        <v>557</v>
      </c>
      <c r="AH13" s="0" t="n">
        <v>1620</v>
      </c>
      <c r="AI13" s="0" t="n">
        <v>3</v>
      </c>
      <c r="AJ13" s="0" t="n">
        <v>1714</v>
      </c>
      <c r="AK13" s="0" t="n">
        <v>1620</v>
      </c>
      <c r="AL13" s="0" t="n">
        <v>366900</v>
      </c>
      <c r="AM13" s="0" t="n">
        <v>1529</v>
      </c>
      <c r="AN13" s="0" t="n">
        <v>34.263</v>
      </c>
      <c r="AO13" s="0" t="n">
        <v>-118.307</v>
      </c>
      <c r="AP13" s="0" t="n">
        <v>0.642592592593</v>
      </c>
      <c r="AQ13" s="0" t="n">
        <v>37.8</v>
      </c>
      <c r="AR13" s="0" t="n">
        <v>35</v>
      </c>
      <c r="AS13" s="3" t="s">
        <v>52</v>
      </c>
      <c r="AT13" s="3" t="s">
        <v>52</v>
      </c>
      <c r="AU13" s="0" t="n">
        <v>13.2425458715</v>
      </c>
      <c r="AV13" s="0" t="n">
        <v>0.393725342733</v>
      </c>
      <c r="AW13" s="0" t="n">
        <v>75</v>
      </c>
      <c r="AX13" s="0" t="n">
        <v>15</v>
      </c>
      <c r="AY13" s="0" t="n">
        <v>14.72</v>
      </c>
    </row>
    <row r="14" customFormat="false" ht="12.8" hidden="false" customHeight="false" outlineLevel="0" collapsed="false">
      <c r="A14" s="0" t="n">
        <v>1173</v>
      </c>
      <c r="B14" s="0" t="n">
        <v>130</v>
      </c>
      <c r="C14" s="0" t="n">
        <f aca="false">VLOOKUP(G14, ProjectSunroof_CA!A14:E7517, 5, 0)</f>
        <v>1587</v>
      </c>
      <c r="D14" s="0" t="n">
        <f aca="false">_xlfn.IFNA(C14, 0)</f>
        <v>1587</v>
      </c>
      <c r="E14" s="2" t="n">
        <f aca="false">B14/C14</f>
        <v>0.0819155639571519</v>
      </c>
      <c r="F14" s="0" t="n">
        <v>3588.26675167</v>
      </c>
      <c r="G14" s="0" t="n">
        <v>6037103200</v>
      </c>
      <c r="H14" s="0" t="n">
        <v>65495.1679705</v>
      </c>
      <c r="I14" s="0" t="s">
        <v>50</v>
      </c>
      <c r="J14" s="0" t="n">
        <v>2725</v>
      </c>
      <c r="K14" s="0" t="n">
        <v>0.4197</v>
      </c>
      <c r="L14" s="0" t="n">
        <v>691</v>
      </c>
      <c r="M14" s="0" t="n">
        <v>1434</v>
      </c>
      <c r="N14" s="0" t="n">
        <v>2173</v>
      </c>
      <c r="O14" s="0" t="n">
        <v>0</v>
      </c>
      <c r="P14" s="0" t="n">
        <v>24555</v>
      </c>
      <c r="Q14" s="0" t="n">
        <v>6299</v>
      </c>
      <c r="R14" s="0" t="n">
        <v>2199.673</v>
      </c>
      <c r="S14" s="0" t="n">
        <v>196</v>
      </c>
      <c r="T14" s="0" t="n">
        <v>1342</v>
      </c>
      <c r="U14" s="0" t="s">
        <v>51</v>
      </c>
      <c r="V14" s="0" t="n">
        <v>194</v>
      </c>
      <c r="W14" s="0" t="n">
        <v>0.933538883179</v>
      </c>
      <c r="X14" s="0" t="n">
        <v>0.146050670641</v>
      </c>
      <c r="Y14" s="0" t="n">
        <v>0.659917165209</v>
      </c>
      <c r="Z14" s="0" t="n">
        <v>0.317993557294</v>
      </c>
      <c r="AA14" s="0" t="n">
        <v>0</v>
      </c>
      <c r="AB14" s="0" t="n">
        <v>0.485408827427</v>
      </c>
      <c r="AC14" s="0" t="n">
        <v>125</v>
      </c>
      <c r="AD14" s="0" t="n">
        <v>3057.59020396</v>
      </c>
      <c r="AE14" s="0" t="n">
        <v>60474</v>
      </c>
      <c r="AF14" s="0" t="n">
        <v>16.99</v>
      </c>
      <c r="AG14" s="0" t="n">
        <v>557</v>
      </c>
      <c r="AH14" s="0" t="n">
        <v>2173</v>
      </c>
      <c r="AI14" s="0" t="n">
        <v>2.76</v>
      </c>
      <c r="AJ14" s="0" t="n">
        <v>2263</v>
      </c>
      <c r="AK14" s="0" t="n">
        <v>2173</v>
      </c>
      <c r="AL14" s="0" t="n">
        <v>440200</v>
      </c>
      <c r="AM14" s="0" t="n">
        <v>941</v>
      </c>
      <c r="AN14" s="0" t="n">
        <v>34.275</v>
      </c>
      <c r="AO14" s="0" t="n">
        <v>-118.344</v>
      </c>
      <c r="AP14" s="0" t="n">
        <v>0.617579383341</v>
      </c>
      <c r="AQ14" s="0" t="n">
        <v>46.5</v>
      </c>
      <c r="AR14" s="0" t="n">
        <v>28</v>
      </c>
      <c r="AS14" s="3" t="s">
        <v>52</v>
      </c>
      <c r="AT14" s="3" t="s">
        <v>52</v>
      </c>
      <c r="AU14" s="0" t="n">
        <v>13.0111524163</v>
      </c>
      <c r="AV14" s="0" t="n">
        <v>0.33505677451</v>
      </c>
      <c r="AW14" s="0" t="n">
        <v>75</v>
      </c>
      <c r="AX14" s="0" t="n">
        <v>15</v>
      </c>
      <c r="AY14" s="0" t="n">
        <v>14.72</v>
      </c>
    </row>
    <row r="15" customFormat="false" ht="12.8" hidden="false" customHeight="false" outlineLevel="0" collapsed="false">
      <c r="A15" s="0" t="n">
        <v>1174</v>
      </c>
      <c r="B15" s="0" t="n">
        <v>145</v>
      </c>
      <c r="C15" s="0" t="n">
        <f aca="false">VLOOKUP(G15, ProjectSunroof_CA!A15:E7518, 5, 0)</f>
        <v>1432</v>
      </c>
      <c r="D15" s="0" t="n">
        <f aca="false">_xlfn.IFNA(C15, 0)</f>
        <v>1432</v>
      </c>
      <c r="E15" s="2" t="n">
        <f aca="false">B15/C15</f>
        <v>0.101256983240223</v>
      </c>
      <c r="F15" s="0" t="n">
        <v>6858.5657861</v>
      </c>
      <c r="G15" s="0" t="n">
        <v>6037103300</v>
      </c>
      <c r="H15" s="0" t="n">
        <v>119199.003322</v>
      </c>
      <c r="I15" s="0" t="s">
        <v>50</v>
      </c>
      <c r="J15" s="0" t="n">
        <v>1729</v>
      </c>
      <c r="K15" s="0" t="n">
        <v>0.4393</v>
      </c>
      <c r="L15" s="0" t="n">
        <v>170</v>
      </c>
      <c r="M15" s="0" t="n">
        <v>957</v>
      </c>
      <c r="N15" s="0" t="n">
        <v>1204</v>
      </c>
      <c r="O15" s="0" t="n">
        <v>3</v>
      </c>
      <c r="P15" s="0" t="n">
        <v>45313</v>
      </c>
      <c r="Q15" s="0" t="n">
        <v>3293</v>
      </c>
      <c r="R15" s="0" t="n">
        <v>1388.601</v>
      </c>
      <c r="S15" s="0" t="n">
        <v>97</v>
      </c>
      <c r="T15" s="0" t="n">
        <v>799</v>
      </c>
      <c r="U15" s="0" t="s">
        <v>51</v>
      </c>
      <c r="V15" s="0" t="n">
        <v>109</v>
      </c>
      <c r="W15" s="0" t="n">
        <v>0.94069640914</v>
      </c>
      <c r="X15" s="0" t="n">
        <v>0.12140175219</v>
      </c>
      <c r="Y15" s="0" t="n">
        <v>0.794850498339</v>
      </c>
      <c r="Z15" s="0" t="n">
        <v>0.141196013289</v>
      </c>
      <c r="AA15" s="0" t="n">
        <v>0.00249169435216</v>
      </c>
      <c r="AB15" s="0" t="n">
        <v>1.08435798917</v>
      </c>
      <c r="AC15" s="0" t="n">
        <v>127</v>
      </c>
      <c r="AD15" s="0" t="n">
        <v>3570.79085834</v>
      </c>
      <c r="AE15" s="0" t="n">
        <v>85676</v>
      </c>
      <c r="AF15" s="0" t="n">
        <v>16.99</v>
      </c>
      <c r="AG15" s="0" t="n">
        <v>557</v>
      </c>
      <c r="AH15" s="0" t="n">
        <v>1204</v>
      </c>
      <c r="AI15" s="0" t="n">
        <v>2.72</v>
      </c>
      <c r="AJ15" s="0" t="n">
        <v>1417</v>
      </c>
      <c r="AK15" s="0" t="n">
        <v>1204</v>
      </c>
      <c r="AL15" s="0" t="n">
        <v>623500</v>
      </c>
      <c r="AM15" s="0" t="n">
        <v>2106</v>
      </c>
      <c r="AN15" s="0" t="n">
        <v>34.255</v>
      </c>
      <c r="AO15" s="0" t="n">
        <v>-118.353</v>
      </c>
      <c r="AP15" s="0" t="n">
        <v>0.663621262458</v>
      </c>
      <c r="AQ15" s="0" t="n">
        <v>49.3</v>
      </c>
      <c r="AR15" s="0" t="n">
        <v>28</v>
      </c>
      <c r="AS15" s="3" t="s">
        <v>52</v>
      </c>
      <c r="AT15" s="3" t="s">
        <v>52</v>
      </c>
      <c r="AU15" s="0" t="n">
        <v>14.4439341753</v>
      </c>
      <c r="AV15" s="0" t="n">
        <v>0.19424007103</v>
      </c>
      <c r="AW15" s="0" t="n">
        <v>75</v>
      </c>
      <c r="AX15" s="0" t="n">
        <v>15</v>
      </c>
      <c r="AY15" s="0" t="n">
        <v>14.72</v>
      </c>
    </row>
    <row r="16" customFormat="false" ht="12.8" hidden="false" customHeight="false" outlineLevel="0" collapsed="false">
      <c r="A16" s="0" t="n">
        <v>1175</v>
      </c>
      <c r="B16" s="0" t="n">
        <v>63</v>
      </c>
      <c r="C16" s="0" t="n">
        <f aca="false">VLOOKUP(G16, ProjectSunroof_CA!A16:E7519, 5, 0)</f>
        <v>1512</v>
      </c>
      <c r="D16" s="0" t="n">
        <f aca="false">_xlfn.IFNA(C16, 0)</f>
        <v>1512</v>
      </c>
      <c r="E16" s="2" t="n">
        <f aca="false">B16/C16</f>
        <v>0.0416666666666667</v>
      </c>
      <c r="F16" s="0" t="n">
        <v>1638.42879206</v>
      </c>
      <c r="G16" s="0" t="n">
        <v>6037103400</v>
      </c>
      <c r="H16" s="0" t="n">
        <v>83546.1442268</v>
      </c>
      <c r="I16" s="0" t="s">
        <v>50</v>
      </c>
      <c r="J16" s="0" t="n">
        <v>3584</v>
      </c>
      <c r="K16" s="0" t="n">
        <v>0.451</v>
      </c>
      <c r="L16" s="0" t="n">
        <v>421</v>
      </c>
      <c r="M16" s="0" t="n">
        <v>1875</v>
      </c>
      <c r="N16" s="0" t="n">
        <v>2399</v>
      </c>
      <c r="O16" s="0" t="n">
        <v>0</v>
      </c>
      <c r="P16" s="0" t="n">
        <v>31527</v>
      </c>
      <c r="Q16" s="0" t="n">
        <v>6658</v>
      </c>
      <c r="R16" s="0" t="n">
        <v>6895.587</v>
      </c>
      <c r="S16" s="0" t="n">
        <v>132</v>
      </c>
      <c r="T16" s="0" t="n">
        <v>1515</v>
      </c>
      <c r="U16" s="0" t="s">
        <v>51</v>
      </c>
      <c r="V16" s="0" t="n">
        <v>366</v>
      </c>
      <c r="W16" s="0" t="n">
        <v>0.907341772152</v>
      </c>
      <c r="X16" s="0" t="n">
        <v>0.0871287128713</v>
      </c>
      <c r="Y16" s="0" t="n">
        <v>0.781575656524</v>
      </c>
      <c r="Z16" s="0" t="n">
        <v>0.175489787411</v>
      </c>
      <c r="AA16" s="0" t="n">
        <v>0</v>
      </c>
      <c r="AB16" s="0" t="n">
        <v>0.236967093613</v>
      </c>
      <c r="AC16" s="0" t="n">
        <v>62</v>
      </c>
      <c r="AD16" s="0" t="n">
        <v>1577.72690928</v>
      </c>
      <c r="AE16" s="0" t="n">
        <v>62487</v>
      </c>
      <c r="AF16" s="0" t="n">
        <v>16.99</v>
      </c>
      <c r="AG16" s="0" t="n">
        <v>557</v>
      </c>
      <c r="AH16" s="0" t="n">
        <v>2399</v>
      </c>
      <c r="AI16" s="0" t="n">
        <v>2.74</v>
      </c>
      <c r="AJ16" s="0" t="n">
        <v>2533</v>
      </c>
      <c r="AK16" s="0" t="n">
        <v>2399</v>
      </c>
      <c r="AL16" s="0" t="n">
        <v>399600</v>
      </c>
      <c r="AM16" s="0" t="n">
        <v>1378</v>
      </c>
      <c r="AN16" s="0" t="n">
        <v>34.254</v>
      </c>
      <c r="AO16" s="0" t="n">
        <v>-118.315</v>
      </c>
      <c r="AP16" s="0" t="n">
        <v>0.631513130471</v>
      </c>
      <c r="AQ16" s="0" t="n">
        <v>42.3</v>
      </c>
      <c r="AR16" s="0" t="n">
        <v>28</v>
      </c>
      <c r="AS16" s="3" t="s">
        <v>52</v>
      </c>
      <c r="AT16" s="3" t="s">
        <v>52</v>
      </c>
      <c r="AU16" s="0" t="n">
        <v>13.6829965299</v>
      </c>
      <c r="AV16" s="0" t="n">
        <v>0.404052573843</v>
      </c>
      <c r="AW16" s="0" t="n">
        <v>75</v>
      </c>
      <c r="AX16" s="0" t="n">
        <v>15</v>
      </c>
      <c r="AY16" s="0" t="n">
        <v>14.72</v>
      </c>
    </row>
    <row r="17" customFormat="false" ht="12.8" hidden="false" customHeight="false" outlineLevel="0" collapsed="false">
      <c r="A17" s="0" t="n">
        <v>1782</v>
      </c>
      <c r="B17" s="0" t="n">
        <v>63</v>
      </c>
      <c r="C17" s="0" t="n">
        <f aca="false">VLOOKUP(G17, ProjectSunroof_CA!A17:E7520, 5, 0)</f>
        <v>800</v>
      </c>
      <c r="D17" s="0" t="n">
        <f aca="false">_xlfn.IFNA(C17, 0)</f>
        <v>800</v>
      </c>
      <c r="E17" s="2" t="n">
        <f aca="false">B17/C17</f>
        <v>0.07875</v>
      </c>
      <c r="F17" s="0" t="n">
        <v>2030.55283866</v>
      </c>
      <c r="G17" s="0" t="n">
        <v>6037104103</v>
      </c>
      <c r="H17" s="0" t="n">
        <v>79120</v>
      </c>
      <c r="I17" s="0" t="s">
        <v>50</v>
      </c>
      <c r="J17" s="0" t="n">
        <v>1667</v>
      </c>
      <c r="K17" s="0" t="n">
        <v>0.3018</v>
      </c>
      <c r="L17" s="0" t="n">
        <v>146</v>
      </c>
      <c r="M17" s="0" t="n">
        <v>541</v>
      </c>
      <c r="N17" s="0" t="n">
        <v>790</v>
      </c>
      <c r="O17" s="0" t="n">
        <v>0</v>
      </c>
      <c r="P17" s="0" t="n">
        <v>17484</v>
      </c>
      <c r="Q17" s="0" t="n">
        <v>4019</v>
      </c>
      <c r="R17" s="0" t="n">
        <v>10967.21</v>
      </c>
      <c r="S17" s="0" t="n">
        <v>24</v>
      </c>
      <c r="T17" s="0" t="n">
        <v>689</v>
      </c>
      <c r="U17" s="0" t="s">
        <v>51</v>
      </c>
      <c r="V17" s="0" t="n">
        <v>268</v>
      </c>
      <c r="W17" s="0" t="n">
        <v>0.86149870801</v>
      </c>
      <c r="X17" s="0" t="n">
        <v>0.0348330914369</v>
      </c>
      <c r="Y17" s="0" t="n">
        <v>0.684810126582</v>
      </c>
      <c r="Z17" s="0" t="n">
        <v>0.184810126582</v>
      </c>
      <c r="AA17" s="0" t="n">
        <v>0</v>
      </c>
      <c r="AB17" s="0" t="n">
        <v>0.337303172695</v>
      </c>
      <c r="AC17" s="0" t="n">
        <v>58</v>
      </c>
      <c r="AD17" s="0" t="n">
        <v>1355.62145106</v>
      </c>
      <c r="AE17" s="0" t="n">
        <v>71167</v>
      </c>
      <c r="AF17" s="0" t="n">
        <v>16.99</v>
      </c>
      <c r="AG17" s="0" t="n">
        <v>557</v>
      </c>
      <c r="AH17" s="0" t="n">
        <v>790</v>
      </c>
      <c r="AI17" s="0" t="n">
        <v>4.93</v>
      </c>
      <c r="AJ17" s="0" t="n">
        <v>855</v>
      </c>
      <c r="AK17" s="0" t="n">
        <v>790</v>
      </c>
      <c r="AL17" s="0" t="n">
        <v>348600</v>
      </c>
      <c r="AM17" s="0" t="n">
        <v>1644</v>
      </c>
      <c r="AN17" s="0" t="n">
        <v>34.282</v>
      </c>
      <c r="AO17" s="0" t="n">
        <v>-118.392</v>
      </c>
      <c r="AP17" s="0" t="n">
        <v>0.872151898734</v>
      </c>
      <c r="AQ17" s="0" t="n">
        <v>33.6</v>
      </c>
      <c r="AR17" s="0" t="n">
        <v>30</v>
      </c>
      <c r="AS17" s="3" t="s">
        <v>52</v>
      </c>
      <c r="AT17" s="3" t="s">
        <v>52</v>
      </c>
      <c r="AU17" s="0" t="n">
        <v>11.7056435242</v>
      </c>
      <c r="AV17" s="0" t="n">
        <v>0.547904544729</v>
      </c>
      <c r="AW17" s="0" t="n">
        <v>75</v>
      </c>
      <c r="AX17" s="0" t="n">
        <v>15</v>
      </c>
      <c r="AY17" s="0" t="n">
        <v>14.72</v>
      </c>
    </row>
    <row r="18" customFormat="false" ht="12.8" hidden="false" customHeight="false" outlineLevel="0" collapsed="false">
      <c r="A18" s="0" t="n">
        <v>1184</v>
      </c>
      <c r="B18" s="0" t="n">
        <v>44</v>
      </c>
      <c r="C18" s="0" t="n">
        <f aca="false">VLOOKUP(G18, ProjectSunroof_CA!A18:E7521, 5, 0)</f>
        <v>728</v>
      </c>
      <c r="D18" s="0" t="n">
        <f aca="false">_xlfn.IFNA(C18, 0)</f>
        <v>728</v>
      </c>
      <c r="E18" s="2" t="n">
        <f aca="false">B18/C18</f>
        <v>0.0604395604395604</v>
      </c>
      <c r="F18" s="0" t="n">
        <v>1655.29279268</v>
      </c>
      <c r="G18" s="0" t="n">
        <v>6037104105</v>
      </c>
      <c r="H18" s="0" t="n">
        <v>50706.6142764</v>
      </c>
      <c r="I18" s="0" t="s">
        <v>50</v>
      </c>
      <c r="J18" s="0" t="n">
        <v>2283</v>
      </c>
      <c r="K18" s="0" t="n">
        <v>0.4346</v>
      </c>
      <c r="L18" s="0" t="n">
        <v>337</v>
      </c>
      <c r="M18" s="0" t="n">
        <v>936</v>
      </c>
      <c r="N18" s="0" t="n">
        <v>1527</v>
      </c>
      <c r="O18" s="0" t="n">
        <v>0</v>
      </c>
      <c r="P18" s="0" t="n">
        <v>14479</v>
      </c>
      <c r="Q18" s="0" t="n">
        <v>5839</v>
      </c>
      <c r="R18" s="0" t="n">
        <v>25865.5</v>
      </c>
      <c r="S18" s="0" t="n">
        <v>340</v>
      </c>
      <c r="T18" s="0" t="n">
        <v>1341</v>
      </c>
      <c r="U18" s="0" t="s">
        <v>51</v>
      </c>
      <c r="V18" s="0" t="n">
        <v>394</v>
      </c>
      <c r="W18" s="0" t="n">
        <v>0.852820321255</v>
      </c>
      <c r="X18" s="0" t="n">
        <v>0.253542132737</v>
      </c>
      <c r="Y18" s="0" t="n">
        <v>0.612966601179</v>
      </c>
      <c r="Z18" s="0" t="n">
        <v>0.220694171578</v>
      </c>
      <c r="AA18" s="0" t="n">
        <v>0</v>
      </c>
      <c r="AB18" s="0" t="n">
        <v>0.157543941249</v>
      </c>
      <c r="AC18" s="0" t="n">
        <v>41</v>
      </c>
      <c r="AD18" s="0" t="n">
        <v>919.899072956</v>
      </c>
      <c r="AE18" s="0" t="n">
        <v>37792</v>
      </c>
      <c r="AF18" s="0" t="n">
        <v>16.99</v>
      </c>
      <c r="AG18" s="0" t="n">
        <v>557</v>
      </c>
      <c r="AH18" s="0" t="n">
        <v>1527</v>
      </c>
      <c r="AI18" s="0" t="n">
        <v>3.82</v>
      </c>
      <c r="AJ18" s="0" t="n">
        <v>1551</v>
      </c>
      <c r="AK18" s="0" t="n">
        <v>1527</v>
      </c>
      <c r="AL18" s="0" t="n">
        <v>244600</v>
      </c>
      <c r="AM18" s="0" t="n">
        <v>672</v>
      </c>
      <c r="AN18" s="0" t="n">
        <v>34.276</v>
      </c>
      <c r="AO18" s="0" t="n">
        <v>-118.405</v>
      </c>
      <c r="AP18" s="0" t="n">
        <v>0.878192534381</v>
      </c>
      <c r="AQ18" s="0" t="n">
        <v>29.9</v>
      </c>
      <c r="AR18" s="0" t="n">
        <v>35</v>
      </c>
      <c r="AS18" s="3" t="s">
        <v>52</v>
      </c>
      <c r="AT18" s="3" t="s">
        <v>52</v>
      </c>
      <c r="AU18" s="0" t="n">
        <v>11.4478832117</v>
      </c>
      <c r="AV18" s="0" t="n">
        <v>0.522576620037</v>
      </c>
      <c r="AW18" s="0" t="n">
        <v>75</v>
      </c>
      <c r="AX18" s="0" t="n">
        <v>15</v>
      </c>
      <c r="AY18" s="0" t="n">
        <v>14.72</v>
      </c>
    </row>
    <row r="19" customFormat="false" ht="12.8" hidden="false" customHeight="false" outlineLevel="0" collapsed="false">
      <c r="A19" s="0" t="n">
        <v>2244</v>
      </c>
      <c r="B19" s="0" t="n">
        <v>57</v>
      </c>
      <c r="C19" s="0" t="n">
        <f aca="false">VLOOKUP(G19, ProjectSunroof_CA!A19:E7522, 5, 0)</f>
        <v>710</v>
      </c>
      <c r="D19" s="0" t="n">
        <f aca="false">_xlfn.IFNA(C19, 0)</f>
        <v>710</v>
      </c>
      <c r="E19" s="2" t="n">
        <f aca="false">B19/C19</f>
        <v>0.0802816901408451</v>
      </c>
      <c r="F19" s="0" t="n">
        <v>1575.1511091</v>
      </c>
      <c r="G19" s="0" t="n">
        <v>6037104108</v>
      </c>
      <c r="H19" s="0" t="n">
        <v>50046.3181149</v>
      </c>
      <c r="I19" s="0" t="s">
        <v>50</v>
      </c>
      <c r="J19" s="0" t="n">
        <v>2067</v>
      </c>
      <c r="K19" s="0" t="n">
        <v>0.3831</v>
      </c>
      <c r="L19" s="0" t="n">
        <v>515</v>
      </c>
      <c r="M19" s="0" t="n">
        <v>692</v>
      </c>
      <c r="N19" s="0" t="n">
        <v>1358</v>
      </c>
      <c r="O19" s="0" t="n">
        <v>0</v>
      </c>
      <c r="P19" s="0" t="n">
        <v>15201</v>
      </c>
      <c r="Q19" s="0" t="n">
        <v>4917</v>
      </c>
      <c r="R19" s="0" t="n">
        <v>11612.29</v>
      </c>
      <c r="S19" s="0" t="n">
        <v>156</v>
      </c>
      <c r="T19" s="0" t="n">
        <v>950</v>
      </c>
      <c r="U19" s="0" t="s">
        <v>51</v>
      </c>
      <c r="V19" s="0" t="n">
        <v>242</v>
      </c>
      <c r="W19" s="0" t="n">
        <v>0.895192724123</v>
      </c>
      <c r="X19" s="0" t="n">
        <v>0.164210526316</v>
      </c>
      <c r="Y19" s="0" t="n">
        <v>0.509572901325</v>
      </c>
      <c r="Z19" s="0" t="n">
        <v>0.379234167894</v>
      </c>
      <c r="AA19" s="0" t="n">
        <v>0</v>
      </c>
      <c r="AB19" s="0" t="n">
        <v>0.222741417624</v>
      </c>
      <c r="AC19" s="0" t="n">
        <v>52</v>
      </c>
      <c r="AD19" s="0" t="n">
        <v>1095.21955046</v>
      </c>
      <c r="AE19" s="0" t="n">
        <v>45417</v>
      </c>
      <c r="AF19" s="0" t="n">
        <v>16.99</v>
      </c>
      <c r="AG19" s="0" t="n">
        <v>557</v>
      </c>
      <c r="AH19" s="0" t="n">
        <v>1358</v>
      </c>
      <c r="AI19" s="0" t="n">
        <v>3.62</v>
      </c>
      <c r="AJ19" s="0" t="n">
        <v>1421</v>
      </c>
      <c r="AK19" s="0" t="n">
        <v>1358</v>
      </c>
      <c r="AL19" s="0" t="n">
        <v>251200</v>
      </c>
      <c r="AM19" s="0" t="n">
        <v>1311</v>
      </c>
      <c r="AN19" s="0" t="n">
        <v>34.272</v>
      </c>
      <c r="AO19" s="0" t="n">
        <v>-118.398</v>
      </c>
      <c r="AP19" s="0" t="n">
        <v>0.699558173785</v>
      </c>
      <c r="AQ19" s="0" t="n">
        <v>31.5</v>
      </c>
      <c r="AR19" s="0" t="n">
        <v>28</v>
      </c>
      <c r="AS19" s="3" t="s">
        <v>52</v>
      </c>
      <c r="AT19" s="3" t="s">
        <v>52</v>
      </c>
      <c r="AU19" s="0" t="n">
        <v>11.3500334001</v>
      </c>
      <c r="AV19" s="0" t="n">
        <v>0.56777809585</v>
      </c>
      <c r="AW19" s="0" t="n">
        <v>75</v>
      </c>
      <c r="AX19" s="0" t="n">
        <v>15</v>
      </c>
      <c r="AY19" s="0" t="n">
        <v>14.72</v>
      </c>
    </row>
    <row r="20" customFormat="false" ht="12.8" hidden="false" customHeight="false" outlineLevel="0" collapsed="false">
      <c r="A20" s="0" t="n">
        <v>1185</v>
      </c>
      <c r="B20" s="0" t="n">
        <v>41</v>
      </c>
      <c r="C20" s="0" t="n">
        <f aca="false">VLOOKUP(G20, ProjectSunroof_CA!A20:E7523, 5, 0)</f>
        <v>894</v>
      </c>
      <c r="D20" s="0" t="n">
        <f aca="false">_xlfn.IFNA(C20, 0)</f>
        <v>894</v>
      </c>
      <c r="E20" s="2" t="n">
        <f aca="false">B20/C20</f>
        <v>0.0458612975391499</v>
      </c>
      <c r="F20" s="0" t="n">
        <v>1128.71770748</v>
      </c>
      <c r="G20" s="0" t="n">
        <v>6037104124</v>
      </c>
      <c r="H20" s="0" t="n">
        <v>87976.6129032</v>
      </c>
      <c r="I20" s="0" t="s">
        <v>50</v>
      </c>
      <c r="J20" s="0" t="n">
        <v>2072</v>
      </c>
      <c r="K20" s="0" t="n">
        <v>0.3415</v>
      </c>
      <c r="L20" s="0" t="n">
        <v>197</v>
      </c>
      <c r="M20" s="0" t="n">
        <v>935</v>
      </c>
      <c r="N20" s="0" t="n">
        <v>1240</v>
      </c>
      <c r="O20" s="0" t="n">
        <v>0</v>
      </c>
      <c r="P20" s="0" t="n">
        <v>27005</v>
      </c>
      <c r="Q20" s="0" t="n">
        <v>4304</v>
      </c>
      <c r="R20" s="0" t="n">
        <v>2488.199</v>
      </c>
      <c r="S20" s="0" t="n">
        <v>69</v>
      </c>
      <c r="T20" s="0" t="n">
        <v>977</v>
      </c>
      <c r="U20" s="0" t="s">
        <v>51</v>
      </c>
      <c r="V20" s="0" t="n">
        <v>231</v>
      </c>
      <c r="W20" s="0" t="n">
        <v>0.899696048632</v>
      </c>
      <c r="X20" s="0" t="n">
        <v>0.0706243602866</v>
      </c>
      <c r="Y20" s="0" t="n">
        <v>0.754032258065</v>
      </c>
      <c r="Z20" s="0" t="n">
        <v>0.158870967742</v>
      </c>
      <c r="AA20" s="0" t="n">
        <v>0</v>
      </c>
      <c r="AB20" s="0" t="n">
        <v>0.224238761962</v>
      </c>
      <c r="AC20" s="0" t="n">
        <v>39</v>
      </c>
      <c r="AD20" s="0" t="n">
        <v>965.123631485</v>
      </c>
      <c r="AE20" s="0" t="n">
        <v>81935</v>
      </c>
      <c r="AF20" s="0" t="n">
        <v>16.99</v>
      </c>
      <c r="AG20" s="0" t="n">
        <v>557</v>
      </c>
      <c r="AH20" s="0" t="n">
        <v>1240</v>
      </c>
      <c r="AI20" s="0" t="n">
        <v>3.28</v>
      </c>
      <c r="AJ20" s="0" t="n">
        <v>1254</v>
      </c>
      <c r="AK20" s="0" t="n">
        <v>1240</v>
      </c>
      <c r="AL20" s="0" t="n">
        <v>337600</v>
      </c>
      <c r="AM20" s="0" t="n">
        <v>1383</v>
      </c>
      <c r="AN20" s="0" t="n">
        <v>34.288</v>
      </c>
      <c r="AO20" s="0" t="n">
        <v>-118.376</v>
      </c>
      <c r="AP20" s="0" t="n">
        <v>0.787903225806</v>
      </c>
      <c r="AQ20" s="0" t="n">
        <v>39.1</v>
      </c>
      <c r="AR20" s="0" t="n">
        <v>34</v>
      </c>
      <c r="AS20" s="3" t="s">
        <v>52</v>
      </c>
      <c r="AT20" s="3" t="s">
        <v>52</v>
      </c>
      <c r="AU20" s="0" t="n">
        <v>13.3327719771</v>
      </c>
      <c r="AV20" s="0" t="n">
        <v>0.556791425976</v>
      </c>
      <c r="AW20" s="0" t="n">
        <v>75</v>
      </c>
      <c r="AX20" s="0" t="n">
        <v>15</v>
      </c>
      <c r="AY20" s="0" t="n">
        <v>14.72</v>
      </c>
    </row>
    <row r="21" customFormat="false" ht="12.8" hidden="false" customHeight="false" outlineLevel="0" collapsed="false">
      <c r="A21" s="0" t="n">
        <v>1188</v>
      </c>
      <c r="B21" s="0" t="n">
        <v>67</v>
      </c>
      <c r="C21" s="0" t="n">
        <f aca="false">VLOOKUP(G21, ProjectSunroof_CA!A21:E7524, 5, 0)</f>
        <v>839</v>
      </c>
      <c r="D21" s="0" t="n">
        <f aca="false">_xlfn.IFNA(C21, 0)</f>
        <v>839</v>
      </c>
      <c r="E21" s="2" t="n">
        <f aca="false">B21/C21</f>
        <v>0.0798569725864124</v>
      </c>
      <c r="F21" s="0" t="n">
        <v>2141.45241469</v>
      </c>
      <c r="G21" s="0" t="n">
        <v>6037104201</v>
      </c>
      <c r="H21" s="0" t="n">
        <v>60585.2842809</v>
      </c>
      <c r="I21" s="0" t="s">
        <v>50</v>
      </c>
      <c r="J21" s="0" t="n">
        <v>1999</v>
      </c>
      <c r="K21" s="0" t="n">
        <v>0.362</v>
      </c>
      <c r="L21" s="0" t="n">
        <v>242</v>
      </c>
      <c r="M21" s="0" t="n">
        <v>523</v>
      </c>
      <c r="N21" s="0" t="n">
        <v>897</v>
      </c>
      <c r="O21" s="0" t="n">
        <v>0</v>
      </c>
      <c r="P21" s="0" t="n">
        <v>12605</v>
      </c>
      <c r="Q21" s="0" t="n">
        <v>4879</v>
      </c>
      <c r="R21" s="0" t="n">
        <v>11592.05</v>
      </c>
      <c r="S21" s="0" t="n">
        <v>134</v>
      </c>
      <c r="T21" s="0" t="n">
        <v>809</v>
      </c>
      <c r="U21" s="0" t="s">
        <v>51</v>
      </c>
      <c r="V21" s="0" t="n">
        <v>285</v>
      </c>
      <c r="W21" s="0" t="n">
        <v>0.875218914186</v>
      </c>
      <c r="X21" s="0" t="n">
        <v>0.165636588381</v>
      </c>
      <c r="Y21" s="0" t="n">
        <v>0.583054626533</v>
      </c>
      <c r="Z21" s="0" t="n">
        <v>0.269788182832</v>
      </c>
      <c r="AA21" s="0" t="n">
        <v>0</v>
      </c>
      <c r="AB21" s="0" t="n">
        <v>0.272280597307</v>
      </c>
      <c r="AC21" s="0" t="n">
        <v>60</v>
      </c>
      <c r="AD21" s="0" t="n">
        <v>1328.45703426</v>
      </c>
      <c r="AE21" s="0" t="n">
        <v>49223</v>
      </c>
      <c r="AF21" s="0" t="n">
        <v>16.99</v>
      </c>
      <c r="AG21" s="0" t="n">
        <v>557</v>
      </c>
      <c r="AH21" s="0" t="n">
        <v>897</v>
      </c>
      <c r="AI21" s="0" t="n">
        <v>5.44</v>
      </c>
      <c r="AJ21" s="0" t="n">
        <v>921</v>
      </c>
      <c r="AK21" s="0" t="n">
        <v>897</v>
      </c>
      <c r="AL21" s="0" t="n">
        <v>318800</v>
      </c>
      <c r="AM21" s="0" t="n">
        <v>1944</v>
      </c>
      <c r="AN21" s="0" t="n">
        <v>34.287</v>
      </c>
      <c r="AO21" s="0" t="n">
        <v>-118.416</v>
      </c>
      <c r="AP21" s="0" t="n">
        <v>0.901895206243</v>
      </c>
      <c r="AQ21" s="0" t="n">
        <v>28.7</v>
      </c>
      <c r="AR21" s="0" t="n">
        <v>31</v>
      </c>
      <c r="AS21" s="3" t="s">
        <v>52</v>
      </c>
      <c r="AT21" s="3" t="s">
        <v>52</v>
      </c>
      <c r="AU21" s="0" t="n">
        <v>10.7346072187</v>
      </c>
      <c r="AV21" s="0" t="n">
        <v>0.515037634888</v>
      </c>
      <c r="AW21" s="0" t="n">
        <v>75</v>
      </c>
      <c r="AX21" s="0" t="n">
        <v>15</v>
      </c>
      <c r="AY21" s="0" t="n">
        <v>14.72</v>
      </c>
    </row>
    <row r="22" customFormat="false" ht="12.8" hidden="false" customHeight="false" outlineLevel="0" collapsed="false">
      <c r="A22" s="0" t="n">
        <v>1189</v>
      </c>
      <c r="B22" s="0" t="n">
        <v>77</v>
      </c>
      <c r="C22" s="0" t="n">
        <f aca="false">VLOOKUP(G22, ProjectSunroof_CA!A22:E7525, 5, 0)</f>
        <v>666</v>
      </c>
      <c r="D22" s="0" t="n">
        <f aca="false">_xlfn.IFNA(C22, 0)</f>
        <v>666</v>
      </c>
      <c r="E22" s="2" t="n">
        <f aca="false">B22/C22</f>
        <v>0.115615615615616</v>
      </c>
      <c r="F22" s="0" t="n">
        <v>2155.54826627</v>
      </c>
      <c r="G22" s="0" t="n">
        <v>6037104203</v>
      </c>
      <c r="H22" s="0" t="n">
        <v>53390.3288201</v>
      </c>
      <c r="I22" s="0" t="s">
        <v>50</v>
      </c>
      <c r="J22" s="0" t="n">
        <v>2239</v>
      </c>
      <c r="K22" s="0" t="n">
        <v>0.3659</v>
      </c>
      <c r="L22" s="0" t="n">
        <v>278</v>
      </c>
      <c r="M22" s="0" t="n">
        <v>693</v>
      </c>
      <c r="N22" s="0" t="n">
        <v>1034</v>
      </c>
      <c r="O22" s="0" t="n">
        <v>0</v>
      </c>
      <c r="P22" s="0" t="n">
        <v>12692</v>
      </c>
      <c r="Q22" s="0" t="n">
        <v>4828</v>
      </c>
      <c r="R22" s="0" t="n">
        <v>17662.79</v>
      </c>
      <c r="S22" s="0" t="n">
        <v>180</v>
      </c>
      <c r="T22" s="0" t="n">
        <v>860</v>
      </c>
      <c r="U22" s="0" t="s">
        <v>51</v>
      </c>
      <c r="V22" s="0" t="n">
        <v>363</v>
      </c>
      <c r="W22" s="0" t="n">
        <v>0.860491929285</v>
      </c>
      <c r="X22" s="0" t="n">
        <v>0.209302325581</v>
      </c>
      <c r="Y22" s="0" t="n">
        <v>0.670212765957</v>
      </c>
      <c r="Z22" s="0" t="n">
        <v>0.268858800774</v>
      </c>
      <c r="AA22" s="0" t="n">
        <v>0</v>
      </c>
      <c r="AB22" s="0" t="n">
        <v>0.35508816677</v>
      </c>
      <c r="AC22" s="0" t="n">
        <v>73</v>
      </c>
      <c r="AD22" s="0" t="n">
        <v>1714.36566917</v>
      </c>
      <c r="AE22" s="0" t="n">
        <v>49107</v>
      </c>
      <c r="AF22" s="0" t="n">
        <v>16.99</v>
      </c>
      <c r="AG22" s="0" t="n">
        <v>557</v>
      </c>
      <c r="AH22" s="0" t="n">
        <v>1034</v>
      </c>
      <c r="AI22" s="0" t="n">
        <v>4.67</v>
      </c>
      <c r="AJ22" s="0" t="n">
        <v>1095</v>
      </c>
      <c r="AK22" s="0" t="n">
        <v>1034</v>
      </c>
      <c r="AL22" s="0" t="n">
        <v>336800</v>
      </c>
      <c r="AM22" s="0" t="n">
        <v>1308</v>
      </c>
      <c r="AN22" s="0" t="n">
        <v>34.279</v>
      </c>
      <c r="AO22" s="0" t="n">
        <v>-118.412</v>
      </c>
      <c r="AP22" s="0" t="n">
        <v>0.831721470019</v>
      </c>
      <c r="AQ22" s="0" t="n">
        <v>28</v>
      </c>
      <c r="AR22" s="0" t="n">
        <v>30</v>
      </c>
      <c r="AS22" s="3" t="s">
        <v>52</v>
      </c>
      <c r="AT22" s="3" t="s">
        <v>52</v>
      </c>
      <c r="AU22" s="0" t="n">
        <v>10.5644149132</v>
      </c>
      <c r="AV22" s="0" t="n">
        <v>0.528054383124</v>
      </c>
      <c r="AW22" s="0" t="n">
        <v>75</v>
      </c>
      <c r="AX22" s="0" t="n">
        <v>15</v>
      </c>
      <c r="AY22" s="0" t="n">
        <v>14.72</v>
      </c>
    </row>
    <row r="23" customFormat="false" ht="12.8" hidden="false" customHeight="false" outlineLevel="0" collapsed="false">
      <c r="A23" s="0" t="n">
        <v>1190</v>
      </c>
      <c r="B23" s="0" t="n">
        <v>40</v>
      </c>
      <c r="C23" s="0" t="n">
        <f aca="false">VLOOKUP(G23, ProjectSunroof_CA!A23:E7526, 5, 0)</f>
        <v>604</v>
      </c>
      <c r="D23" s="0" t="n">
        <f aca="false">_xlfn.IFNA(C23, 0)</f>
        <v>604</v>
      </c>
      <c r="E23" s="2" t="n">
        <f aca="false">B23/C23</f>
        <v>0.0662251655629139</v>
      </c>
      <c r="F23" s="0" t="n">
        <v>2080.71434595</v>
      </c>
      <c r="G23" s="0" t="n">
        <v>6037104204</v>
      </c>
      <c r="H23" s="0" t="n">
        <v>61840.625</v>
      </c>
      <c r="I23" s="0" t="s">
        <v>50</v>
      </c>
      <c r="J23" s="0" t="n">
        <v>1321</v>
      </c>
      <c r="K23" s="0" t="n">
        <v>0.4557</v>
      </c>
      <c r="L23" s="0" t="n">
        <v>214</v>
      </c>
      <c r="M23" s="0" t="n">
        <v>411</v>
      </c>
      <c r="N23" s="0" t="n">
        <v>704</v>
      </c>
      <c r="O23" s="0" t="n">
        <v>0</v>
      </c>
      <c r="P23" s="0" t="n">
        <v>15263</v>
      </c>
      <c r="Q23" s="0" t="n">
        <v>3372</v>
      </c>
      <c r="R23" s="0" t="n">
        <v>3279.507</v>
      </c>
      <c r="S23" s="0" t="n">
        <v>144</v>
      </c>
      <c r="T23" s="0" t="n">
        <v>592</v>
      </c>
      <c r="U23" s="0" t="s">
        <v>51</v>
      </c>
      <c r="V23" s="0" t="n">
        <v>182</v>
      </c>
      <c r="W23" s="0" t="n">
        <v>0.878908848969</v>
      </c>
      <c r="X23" s="0" t="n">
        <v>0.243243243243</v>
      </c>
      <c r="Y23" s="0" t="n">
        <v>0.583806818182</v>
      </c>
      <c r="Z23" s="0" t="n">
        <v>0.303977272727</v>
      </c>
      <c r="AA23" s="0" t="n">
        <v>0</v>
      </c>
      <c r="AB23" s="0" t="n">
        <v>0.26672334749</v>
      </c>
      <c r="AC23" s="0" t="n">
        <v>38</v>
      </c>
      <c r="AD23" s="0" t="n">
        <v>899.391127737</v>
      </c>
      <c r="AE23" s="0" t="n">
        <v>41364</v>
      </c>
      <c r="AF23" s="0" t="n">
        <v>16.99</v>
      </c>
      <c r="AG23" s="0" t="n">
        <v>557</v>
      </c>
      <c r="AH23" s="0" t="n">
        <v>704</v>
      </c>
      <c r="AI23" s="0" t="n">
        <v>4.13</v>
      </c>
      <c r="AJ23" s="0" t="n">
        <v>752</v>
      </c>
      <c r="AK23" s="0" t="n">
        <v>704</v>
      </c>
      <c r="AL23" s="0" t="n">
        <v>283800</v>
      </c>
      <c r="AM23" s="0" t="n">
        <v>1000</v>
      </c>
      <c r="AN23" s="0" t="n">
        <v>34.289</v>
      </c>
      <c r="AO23" s="0" t="n">
        <v>-118.397</v>
      </c>
      <c r="AP23" s="0" t="n">
        <v>0.840909090909</v>
      </c>
      <c r="AQ23" s="0" t="n">
        <v>35.5</v>
      </c>
      <c r="AR23" s="0" t="n">
        <v>32</v>
      </c>
      <c r="AS23" s="3" t="s">
        <v>52</v>
      </c>
      <c r="AT23" s="3" t="s">
        <v>52</v>
      </c>
      <c r="AU23" s="0" t="n">
        <v>11.0896703297</v>
      </c>
      <c r="AV23" s="0" t="n">
        <v>0.568002100897</v>
      </c>
      <c r="AW23" s="0" t="n">
        <v>75</v>
      </c>
      <c r="AX23" s="0" t="n">
        <v>15</v>
      </c>
      <c r="AY23" s="0" t="n">
        <v>14.72</v>
      </c>
    </row>
    <row r="24" customFormat="false" ht="12.8" hidden="false" customHeight="false" outlineLevel="0" collapsed="false">
      <c r="A24" s="0" t="n">
        <v>1191</v>
      </c>
      <c r="B24" s="0" t="n">
        <v>68</v>
      </c>
      <c r="C24" s="0" t="n">
        <f aca="false">VLOOKUP(G24, ProjectSunroof_CA!A24:E7527, 5, 0)</f>
        <v>922</v>
      </c>
      <c r="D24" s="0" t="n">
        <f aca="false">_xlfn.IFNA(C24, 0)</f>
        <v>922</v>
      </c>
      <c r="E24" s="2" t="n">
        <f aca="false">B24/C24</f>
        <v>0.0737527114967462</v>
      </c>
      <c r="F24" s="0" t="n">
        <v>3673.11386515</v>
      </c>
      <c r="G24" s="0" t="n">
        <v>6037104310</v>
      </c>
      <c r="H24" s="0" t="n">
        <v>61989.6270396</v>
      </c>
      <c r="I24" s="0" t="s">
        <v>50</v>
      </c>
      <c r="J24" s="0" t="n">
        <v>2107</v>
      </c>
      <c r="K24" s="0" t="n">
        <v>0.4171</v>
      </c>
      <c r="L24" s="0" t="n">
        <v>207</v>
      </c>
      <c r="M24" s="0" t="n">
        <v>446</v>
      </c>
      <c r="N24" s="0" t="n">
        <v>858</v>
      </c>
      <c r="O24" s="0" t="n">
        <v>0</v>
      </c>
      <c r="P24" s="0" t="n">
        <v>12216</v>
      </c>
      <c r="Q24" s="0" t="n">
        <v>5158</v>
      </c>
      <c r="R24" s="0" t="n">
        <v>8855.2</v>
      </c>
      <c r="S24" s="0" t="n">
        <v>176</v>
      </c>
      <c r="T24" s="0" t="n">
        <v>793</v>
      </c>
      <c r="U24" s="0" t="s">
        <v>51</v>
      </c>
      <c r="V24" s="0" t="n">
        <v>367</v>
      </c>
      <c r="W24" s="0" t="n">
        <v>0.851657235247</v>
      </c>
      <c r="X24" s="0" t="n">
        <v>0.221941992434</v>
      </c>
      <c r="Y24" s="0" t="n">
        <v>0.519813519814</v>
      </c>
      <c r="Z24" s="0" t="n">
        <v>0.241258741259</v>
      </c>
      <c r="AA24" s="0" t="n">
        <v>0</v>
      </c>
      <c r="AB24" s="0" t="n">
        <v>0.287497411547</v>
      </c>
      <c r="AC24" s="0" t="n">
        <v>59</v>
      </c>
      <c r="AD24" s="0" t="n">
        <v>1482.91164876</v>
      </c>
      <c r="AE24" s="0" t="n">
        <v>48529</v>
      </c>
      <c r="AF24" s="0" t="n">
        <v>16.99</v>
      </c>
      <c r="AG24" s="0" t="n">
        <v>557</v>
      </c>
      <c r="AH24" s="0" t="n">
        <v>858</v>
      </c>
      <c r="AI24" s="0" t="n">
        <v>6.01</v>
      </c>
      <c r="AJ24" s="0" t="n">
        <v>928</v>
      </c>
      <c r="AK24" s="0" t="n">
        <v>858</v>
      </c>
      <c r="AL24" s="0" t="n">
        <v>301600</v>
      </c>
      <c r="AM24" s="0" t="n">
        <v>1571</v>
      </c>
      <c r="AN24" s="0" t="n">
        <v>34.276</v>
      </c>
      <c r="AO24" s="0" t="n">
        <v>-118.429</v>
      </c>
      <c r="AP24" s="0" t="n">
        <v>0.924242424242</v>
      </c>
      <c r="AQ24" s="0" t="n">
        <v>32.3</v>
      </c>
      <c r="AR24" s="0" t="n">
        <v>27</v>
      </c>
      <c r="AS24" s="3" t="s">
        <v>52</v>
      </c>
      <c r="AT24" s="3" t="s">
        <v>52</v>
      </c>
      <c r="AU24" s="0" t="n">
        <v>10.3130541119</v>
      </c>
      <c r="AV24" s="0" t="n">
        <v>0.557050631604</v>
      </c>
      <c r="AW24" s="0" t="n">
        <v>75</v>
      </c>
      <c r="AX24" s="0" t="n">
        <v>15</v>
      </c>
      <c r="AY24" s="0" t="n">
        <v>14.72</v>
      </c>
    </row>
    <row r="25" customFormat="false" ht="12.8" hidden="false" customHeight="false" outlineLevel="0" collapsed="false">
      <c r="A25" s="0" t="n">
        <v>1192</v>
      </c>
      <c r="B25" s="0" t="n">
        <v>49</v>
      </c>
      <c r="C25" s="0" t="n">
        <f aca="false">VLOOKUP(G25, ProjectSunroof_CA!A25:E7528, 5, 0)</f>
        <v>976</v>
      </c>
      <c r="D25" s="0" t="n">
        <f aca="false">_xlfn.IFNA(C25, 0)</f>
        <v>976</v>
      </c>
      <c r="E25" s="2" t="n">
        <f aca="false">B25/C25</f>
        <v>0.0502049180327869</v>
      </c>
      <c r="F25" s="0" t="n">
        <v>5208.53917823</v>
      </c>
      <c r="G25" s="0" t="n">
        <v>6037104320</v>
      </c>
      <c r="H25" s="0" t="n">
        <v>54602.7491409</v>
      </c>
      <c r="I25" s="0" t="s">
        <v>50</v>
      </c>
      <c r="J25" s="0" t="n">
        <v>2286</v>
      </c>
      <c r="K25" s="0" t="n">
        <v>0.425</v>
      </c>
      <c r="L25" s="0" t="n">
        <v>430</v>
      </c>
      <c r="M25" s="0" t="n">
        <v>632</v>
      </c>
      <c r="N25" s="0" t="n">
        <v>1164</v>
      </c>
      <c r="O25" s="0" t="n">
        <v>0</v>
      </c>
      <c r="P25" s="0" t="n">
        <v>14069</v>
      </c>
      <c r="Q25" s="0" t="n">
        <v>5321</v>
      </c>
      <c r="R25" s="0" t="n">
        <v>11369.21</v>
      </c>
      <c r="S25" s="0" t="n">
        <v>144</v>
      </c>
      <c r="T25" s="0" t="n">
        <v>900</v>
      </c>
      <c r="U25" s="0" t="s">
        <v>51</v>
      </c>
      <c r="V25" s="0" t="n">
        <v>588</v>
      </c>
      <c r="W25" s="0" t="n">
        <v>0.795407098121</v>
      </c>
      <c r="X25" s="0" t="n">
        <v>0.16</v>
      </c>
      <c r="Y25" s="0" t="n">
        <v>0.54295532646</v>
      </c>
      <c r="Z25" s="0" t="n">
        <v>0.36941580756</v>
      </c>
      <c r="AA25" s="0" t="n">
        <v>0</v>
      </c>
      <c r="AB25" s="0" t="n">
        <v>0.173961502831</v>
      </c>
      <c r="AC25" s="0" t="n">
        <v>44</v>
      </c>
      <c r="AD25" s="0" t="n">
        <v>925.649156561</v>
      </c>
      <c r="AE25" s="0" t="n">
        <v>43246</v>
      </c>
      <c r="AF25" s="0" t="n">
        <v>16.99</v>
      </c>
      <c r="AG25" s="0" t="n">
        <v>557</v>
      </c>
      <c r="AH25" s="0" t="n">
        <v>1164</v>
      </c>
      <c r="AI25" s="0" t="n">
        <v>4.55</v>
      </c>
      <c r="AJ25" s="0" t="n">
        <v>1241</v>
      </c>
      <c r="AK25" s="0" t="n">
        <v>1164</v>
      </c>
      <c r="AL25" s="0" t="n">
        <v>285400</v>
      </c>
      <c r="AM25" s="0" t="n">
        <v>863</v>
      </c>
      <c r="AN25" s="0" t="n">
        <v>34.273</v>
      </c>
      <c r="AO25" s="0" t="n">
        <v>-118.42</v>
      </c>
      <c r="AP25" s="0" t="n">
        <v>0.773195876289</v>
      </c>
      <c r="AQ25" s="0" t="n">
        <v>31.8</v>
      </c>
      <c r="AR25" s="0" t="n">
        <v>28</v>
      </c>
      <c r="AS25" s="3" t="s">
        <v>52</v>
      </c>
      <c r="AT25" s="3" t="s">
        <v>52</v>
      </c>
      <c r="AU25" s="0" t="n">
        <v>10.7495803022</v>
      </c>
      <c r="AV25" s="0" t="n">
        <v>0.57338213864</v>
      </c>
      <c r="AW25" s="0" t="n">
        <v>75</v>
      </c>
      <c r="AX25" s="0" t="n">
        <v>15</v>
      </c>
      <c r="AY25" s="0" t="n">
        <v>14.72</v>
      </c>
    </row>
    <row r="26" customFormat="false" ht="12.8" hidden="false" customHeight="false" outlineLevel="0" collapsed="false">
      <c r="A26" s="0" t="n">
        <v>1193</v>
      </c>
      <c r="B26" s="0" t="n">
        <v>43</v>
      </c>
      <c r="C26" s="0" t="n">
        <f aca="false">VLOOKUP(G26, ProjectSunroof_CA!A26:E7529, 5, 0)</f>
        <v>610</v>
      </c>
      <c r="D26" s="0" t="n">
        <f aca="false">_xlfn.IFNA(C26, 0)</f>
        <v>610</v>
      </c>
      <c r="E26" s="2" t="n">
        <f aca="false">B26/C26</f>
        <v>0.0704918032786885</v>
      </c>
      <c r="F26" s="0" t="n">
        <v>1103.21552948</v>
      </c>
      <c r="G26" s="0" t="n">
        <v>6037104401</v>
      </c>
      <c r="H26" s="0" t="n">
        <v>65965.5319149</v>
      </c>
      <c r="I26" s="0" t="s">
        <v>50</v>
      </c>
      <c r="J26" s="0" t="n">
        <v>1588</v>
      </c>
      <c r="K26" s="0" t="n">
        <v>0.3732</v>
      </c>
      <c r="L26" s="0" t="n">
        <v>141</v>
      </c>
      <c r="M26" s="0" t="n">
        <v>424</v>
      </c>
      <c r="N26" s="0" t="n">
        <v>705</v>
      </c>
      <c r="O26" s="0" t="n">
        <v>0</v>
      </c>
      <c r="P26" s="0" t="n">
        <v>14565</v>
      </c>
      <c r="Q26" s="0" t="n">
        <v>3708</v>
      </c>
      <c r="R26" s="0" t="n">
        <v>14099.93</v>
      </c>
      <c r="S26" s="0" t="n">
        <v>138</v>
      </c>
      <c r="T26" s="0" t="n">
        <v>608</v>
      </c>
      <c r="U26" s="0" t="s">
        <v>51</v>
      </c>
      <c r="V26" s="0" t="n">
        <v>225</v>
      </c>
      <c r="W26" s="0" t="n">
        <v>0.875896304468</v>
      </c>
      <c r="X26" s="0" t="n">
        <v>0.226973684211</v>
      </c>
      <c r="Y26" s="0" t="n">
        <v>0.601418439716</v>
      </c>
      <c r="Z26" s="0" t="n">
        <v>0.2</v>
      </c>
      <c r="AA26" s="0" t="n">
        <v>0</v>
      </c>
      <c r="AB26" s="0" t="n">
        <v>0.23576538779</v>
      </c>
      <c r="AC26" s="0" t="n">
        <v>41</v>
      </c>
      <c r="AD26" s="0" t="n">
        <v>874.218057925</v>
      </c>
      <c r="AE26" s="0" t="n">
        <v>60469</v>
      </c>
      <c r="AF26" s="0" t="n">
        <v>16.99</v>
      </c>
      <c r="AG26" s="0" t="n">
        <v>557</v>
      </c>
      <c r="AH26" s="0" t="n">
        <v>705</v>
      </c>
      <c r="AI26" s="0" t="n">
        <v>5.26</v>
      </c>
      <c r="AJ26" s="0" t="n">
        <v>736</v>
      </c>
      <c r="AK26" s="0" t="n">
        <v>705</v>
      </c>
      <c r="AL26" s="0" t="n">
        <v>318100</v>
      </c>
      <c r="AM26" s="0" t="n">
        <v>1603</v>
      </c>
      <c r="AN26" s="0" t="n">
        <v>34.267</v>
      </c>
      <c r="AO26" s="0" t="n">
        <v>-118.433</v>
      </c>
      <c r="AP26" s="0" t="n">
        <v>0.862411347518</v>
      </c>
      <c r="AQ26" s="0" t="n">
        <v>29.4</v>
      </c>
      <c r="AR26" s="0" t="n">
        <v>28</v>
      </c>
      <c r="AS26" s="3" t="s">
        <v>52</v>
      </c>
      <c r="AT26" s="3" t="s">
        <v>52</v>
      </c>
      <c r="AU26" s="0" t="n">
        <v>10.1654913023</v>
      </c>
      <c r="AV26" s="0" t="n">
        <v>0.408047296205</v>
      </c>
      <c r="AW26" s="0" t="n">
        <v>75</v>
      </c>
      <c r="AX26" s="0" t="n">
        <v>15</v>
      </c>
      <c r="AY26" s="0" t="n">
        <v>14.72</v>
      </c>
    </row>
    <row r="27" customFormat="false" ht="12.8" hidden="false" customHeight="false" outlineLevel="0" collapsed="false">
      <c r="A27" s="0" t="n">
        <v>1194</v>
      </c>
      <c r="B27" s="0" t="n">
        <v>22</v>
      </c>
      <c r="C27" s="0" t="n">
        <f aca="false">VLOOKUP(G27, ProjectSunroof_CA!A27:E7530, 5, 0)</f>
        <v>572</v>
      </c>
      <c r="D27" s="0" t="n">
        <f aca="false">_xlfn.IFNA(C27, 0)</f>
        <v>572</v>
      </c>
      <c r="E27" s="2" t="n">
        <f aca="false">B27/C27</f>
        <v>0.0384615384615385</v>
      </c>
      <c r="F27" s="0" t="n">
        <v>604.961765528</v>
      </c>
      <c r="G27" s="0" t="n">
        <v>6037104403</v>
      </c>
      <c r="H27" s="0" t="n">
        <v>53996.6772152</v>
      </c>
      <c r="I27" s="0" t="s">
        <v>50</v>
      </c>
      <c r="J27" s="0" t="n">
        <v>1225</v>
      </c>
      <c r="K27" s="0" t="n">
        <v>0.4161</v>
      </c>
      <c r="L27" s="0" t="n">
        <v>79</v>
      </c>
      <c r="M27" s="0" t="n">
        <v>422</v>
      </c>
      <c r="N27" s="0" t="n">
        <v>632</v>
      </c>
      <c r="O27" s="0" t="n">
        <v>0</v>
      </c>
      <c r="P27" s="0" t="n">
        <v>13333</v>
      </c>
      <c r="Q27" s="0" t="n">
        <v>2919</v>
      </c>
      <c r="R27" s="0" t="n">
        <v>10850.35</v>
      </c>
      <c r="S27" s="0" t="n">
        <v>152</v>
      </c>
      <c r="T27" s="0" t="n">
        <v>557</v>
      </c>
      <c r="U27" s="0" t="s">
        <v>51</v>
      </c>
      <c r="V27" s="0" t="n">
        <v>238</v>
      </c>
      <c r="W27" s="0" t="n">
        <v>0.837320574163</v>
      </c>
      <c r="X27" s="0" t="n">
        <v>0.27289048474</v>
      </c>
      <c r="Y27" s="0" t="n">
        <v>0.667721518987</v>
      </c>
      <c r="Z27" s="0" t="n">
        <v>0.125</v>
      </c>
      <c r="AA27" s="0" t="n">
        <v>0</v>
      </c>
      <c r="AB27" s="0" t="n">
        <v>0.147326682237</v>
      </c>
      <c r="AC27" s="0" t="n">
        <v>20</v>
      </c>
      <c r="AD27" s="0" t="n">
        <v>430.046585449</v>
      </c>
      <c r="AE27" s="0" t="n">
        <v>43333</v>
      </c>
      <c r="AF27" s="0" t="n">
        <v>16.99</v>
      </c>
      <c r="AG27" s="0" t="n">
        <v>557</v>
      </c>
      <c r="AH27" s="0" t="n">
        <v>632</v>
      </c>
      <c r="AI27" s="0" t="n">
        <v>4.62</v>
      </c>
      <c r="AJ27" s="0" t="n">
        <v>632</v>
      </c>
      <c r="AK27" s="0" t="n">
        <v>632</v>
      </c>
      <c r="AL27" s="0" t="n">
        <v>273400</v>
      </c>
      <c r="AM27" s="0" t="n">
        <v>1371</v>
      </c>
      <c r="AN27" s="0" t="n">
        <v>34.259</v>
      </c>
      <c r="AO27" s="0" t="n">
        <v>-118.435</v>
      </c>
      <c r="AP27" s="0" t="n">
        <v>0.881329113924</v>
      </c>
      <c r="AQ27" s="0" t="n">
        <v>33.3</v>
      </c>
      <c r="AR27" s="0" t="n">
        <v>26</v>
      </c>
      <c r="AS27" s="3" t="s">
        <v>52</v>
      </c>
      <c r="AT27" s="3" t="s">
        <v>52</v>
      </c>
      <c r="AU27" s="0" t="n">
        <v>10.6645669291</v>
      </c>
      <c r="AV27" s="0" t="n">
        <v>0.459808691001</v>
      </c>
      <c r="AW27" s="0" t="n">
        <v>75</v>
      </c>
      <c r="AX27" s="0" t="n">
        <v>15</v>
      </c>
      <c r="AY27" s="0" t="n">
        <v>14.72</v>
      </c>
    </row>
    <row r="28" customFormat="false" ht="12.8" hidden="false" customHeight="false" outlineLevel="0" collapsed="false">
      <c r="A28" s="0" t="n">
        <v>1829</v>
      </c>
      <c r="B28" s="0" t="n">
        <v>33</v>
      </c>
      <c r="C28" s="0" t="n">
        <f aca="false">VLOOKUP(G28, ProjectSunroof_CA!A28:E7531, 5, 0)</f>
        <v>539</v>
      </c>
      <c r="D28" s="0" t="n">
        <f aca="false">_xlfn.IFNA(C28, 0)</f>
        <v>539</v>
      </c>
      <c r="E28" s="2" t="n">
        <f aca="false">B28/C28</f>
        <v>0.0612244897959184</v>
      </c>
      <c r="F28" s="0" t="n">
        <v>855.933748614</v>
      </c>
      <c r="G28" s="0" t="n">
        <v>6037104404</v>
      </c>
      <c r="H28" s="0" t="n">
        <v>53976.4510779</v>
      </c>
      <c r="I28" s="0" t="s">
        <v>50</v>
      </c>
      <c r="J28" s="0" t="n">
        <v>1190</v>
      </c>
      <c r="K28" s="0" t="n">
        <v>0.3652</v>
      </c>
      <c r="L28" s="0" t="n">
        <v>142</v>
      </c>
      <c r="M28" s="0" t="n">
        <v>379</v>
      </c>
      <c r="N28" s="0" t="n">
        <v>603</v>
      </c>
      <c r="O28" s="0" t="n">
        <v>0</v>
      </c>
      <c r="P28" s="0" t="n">
        <v>13505</v>
      </c>
      <c r="Q28" s="0" t="n">
        <v>2769</v>
      </c>
      <c r="R28" s="0" t="n">
        <v>13290.24</v>
      </c>
      <c r="S28" s="0" t="n">
        <v>153</v>
      </c>
      <c r="T28" s="0" t="n">
        <v>571</v>
      </c>
      <c r="U28" s="0" t="s">
        <v>51</v>
      </c>
      <c r="V28" s="0" t="n">
        <v>185</v>
      </c>
      <c r="W28" s="0" t="n">
        <v>0.865454545455</v>
      </c>
      <c r="X28" s="0" t="n">
        <v>0.267950963222</v>
      </c>
      <c r="Y28" s="0" t="n">
        <v>0.628524046434</v>
      </c>
      <c r="Z28" s="0" t="n">
        <v>0.235489220564</v>
      </c>
      <c r="AA28" s="0" t="n">
        <v>0</v>
      </c>
      <c r="AB28" s="0" t="n">
        <v>0.223268401693</v>
      </c>
      <c r="AC28" s="0" t="n">
        <v>31</v>
      </c>
      <c r="AD28" s="0" t="n">
        <v>618.230204288</v>
      </c>
      <c r="AE28" s="0" t="n">
        <v>51705</v>
      </c>
      <c r="AF28" s="0" t="n">
        <v>16.99</v>
      </c>
      <c r="AG28" s="0" t="n">
        <v>557</v>
      </c>
      <c r="AH28" s="0" t="n">
        <v>603</v>
      </c>
      <c r="AI28" s="0" t="n">
        <v>4.59</v>
      </c>
      <c r="AJ28" s="0" t="n">
        <v>645</v>
      </c>
      <c r="AK28" s="0" t="n">
        <v>603</v>
      </c>
      <c r="AL28" s="0" t="n">
        <v>328400</v>
      </c>
      <c r="AM28" s="0" t="n">
        <v>1294</v>
      </c>
      <c r="AN28" s="0" t="n">
        <v>34.264</v>
      </c>
      <c r="AO28" s="0" t="n">
        <v>-118.429</v>
      </c>
      <c r="AP28" s="0" t="n">
        <v>0.946932006633</v>
      </c>
      <c r="AQ28" s="0" t="n">
        <v>29.5</v>
      </c>
      <c r="AR28" s="0" t="n">
        <v>22</v>
      </c>
      <c r="AS28" s="3" t="s">
        <v>52</v>
      </c>
      <c r="AT28" s="3" t="s">
        <v>52</v>
      </c>
      <c r="AU28" s="0" t="n">
        <v>10.1773517076</v>
      </c>
      <c r="AV28" s="0" t="n">
        <v>0.445563212688</v>
      </c>
      <c r="AW28" s="0" t="n">
        <v>75</v>
      </c>
      <c r="AX28" s="0" t="n">
        <v>15</v>
      </c>
      <c r="AY28" s="0" t="n">
        <v>14.72</v>
      </c>
    </row>
    <row r="29" customFormat="false" ht="12.8" hidden="false" customHeight="false" outlineLevel="0" collapsed="false">
      <c r="A29" s="0" t="n">
        <v>1195</v>
      </c>
      <c r="B29" s="0" t="n">
        <v>30</v>
      </c>
      <c r="C29" s="0" t="n">
        <f aca="false">VLOOKUP(G29, ProjectSunroof_CA!A29:E7532, 5, 0)</f>
        <v>560</v>
      </c>
      <c r="D29" s="0" t="n">
        <f aca="false">_xlfn.IFNA(C29, 0)</f>
        <v>560</v>
      </c>
      <c r="E29" s="2" t="n">
        <f aca="false">B29/C29</f>
        <v>0.0535714285714286</v>
      </c>
      <c r="F29" s="0" t="n">
        <v>678.72055565</v>
      </c>
      <c r="G29" s="0" t="n">
        <v>6037104500</v>
      </c>
      <c r="H29" s="0" t="n">
        <v>56626.6666667</v>
      </c>
      <c r="I29" s="0" t="s">
        <v>50</v>
      </c>
      <c r="J29" s="0" t="n">
        <v>1339</v>
      </c>
      <c r="K29" s="0" t="n">
        <v>0.3553</v>
      </c>
      <c r="L29" s="0" t="n">
        <v>164</v>
      </c>
      <c r="M29" s="0" t="n">
        <v>373</v>
      </c>
      <c r="N29" s="0" t="n">
        <v>615</v>
      </c>
      <c r="O29" s="0" t="n">
        <v>0</v>
      </c>
      <c r="P29" s="0" t="n">
        <v>12836</v>
      </c>
      <c r="Q29" s="0" t="n">
        <v>3047</v>
      </c>
      <c r="R29" s="0" t="n">
        <v>14861.86</v>
      </c>
      <c r="S29" s="0" t="n">
        <v>123</v>
      </c>
      <c r="T29" s="0" t="n">
        <v>525</v>
      </c>
      <c r="U29" s="0" t="s">
        <v>51</v>
      </c>
      <c r="V29" s="0" t="n">
        <v>122</v>
      </c>
      <c r="W29" s="0" t="n">
        <v>0.916495550992</v>
      </c>
      <c r="X29" s="0" t="n">
        <v>0.234285714286</v>
      </c>
      <c r="Y29" s="0" t="n">
        <v>0.606504065041</v>
      </c>
      <c r="Z29" s="0" t="n">
        <v>0.266666666667</v>
      </c>
      <c r="AA29" s="0" t="n">
        <v>0</v>
      </c>
      <c r="AB29" s="0" t="n">
        <v>0.201617207494</v>
      </c>
      <c r="AC29" s="0" t="n">
        <v>29</v>
      </c>
      <c r="AD29" s="0" t="n">
        <v>614.327631233</v>
      </c>
      <c r="AE29" s="0" t="n">
        <v>47120</v>
      </c>
      <c r="AF29" s="0" t="n">
        <v>16.99</v>
      </c>
      <c r="AG29" s="0" t="n">
        <v>557</v>
      </c>
      <c r="AH29" s="0" t="n">
        <v>615</v>
      </c>
      <c r="AI29" s="0" t="n">
        <v>4.95</v>
      </c>
      <c r="AJ29" s="0" t="n">
        <v>678</v>
      </c>
      <c r="AK29" s="0" t="n">
        <v>615</v>
      </c>
      <c r="AL29" s="0" t="n">
        <v>342000</v>
      </c>
      <c r="AM29" s="0" t="n">
        <v>1194</v>
      </c>
      <c r="AN29" s="0" t="n">
        <v>34.256</v>
      </c>
      <c r="AO29" s="0" t="n">
        <v>-118.426</v>
      </c>
      <c r="AP29" s="0" t="n">
        <v>0.853658536585</v>
      </c>
      <c r="AQ29" s="0" t="n">
        <v>30.5</v>
      </c>
      <c r="AR29" s="0" t="n">
        <v>27</v>
      </c>
      <c r="AS29" s="3" t="s">
        <v>52</v>
      </c>
      <c r="AT29" s="3" t="s">
        <v>52</v>
      </c>
      <c r="AU29" s="0" t="n">
        <v>10.4112359551</v>
      </c>
      <c r="AV29" s="0" t="n">
        <v>0.482320033941</v>
      </c>
      <c r="AW29" s="0" t="n">
        <v>75</v>
      </c>
      <c r="AX29" s="0" t="n">
        <v>15</v>
      </c>
      <c r="AY29" s="0" t="n">
        <v>14.72</v>
      </c>
    </row>
    <row r="30" customFormat="false" ht="12.8" hidden="false" customHeight="false" outlineLevel="0" collapsed="false">
      <c r="A30" s="0" t="n">
        <v>1197</v>
      </c>
      <c r="B30" s="0" t="n">
        <v>37</v>
      </c>
      <c r="C30" s="0" t="n">
        <f aca="false">VLOOKUP(G30, ProjectSunroof_CA!A30:E7533, 5, 0)</f>
        <v>632</v>
      </c>
      <c r="D30" s="0" t="n">
        <f aca="false">_xlfn.IFNA(C30, 0)</f>
        <v>632</v>
      </c>
      <c r="E30" s="2" t="n">
        <f aca="false">B30/C30</f>
        <v>0.0585443037974684</v>
      </c>
      <c r="F30" s="0" t="n">
        <v>948.992238614</v>
      </c>
      <c r="G30" s="0" t="n">
        <v>6037104610</v>
      </c>
      <c r="H30" s="0" t="n">
        <v>50372.5105189</v>
      </c>
      <c r="I30" s="0" t="s">
        <v>50</v>
      </c>
      <c r="J30" s="0" t="n">
        <v>1359</v>
      </c>
      <c r="K30" s="0" t="n">
        <v>0.3948</v>
      </c>
      <c r="L30" s="0" t="n">
        <v>163</v>
      </c>
      <c r="M30" s="0" t="n">
        <v>398</v>
      </c>
      <c r="N30" s="0" t="n">
        <v>713</v>
      </c>
      <c r="O30" s="0" t="n">
        <v>0</v>
      </c>
      <c r="P30" s="0" t="n">
        <v>12269</v>
      </c>
      <c r="Q30" s="0" t="n">
        <v>3385</v>
      </c>
      <c r="R30" s="0" t="n">
        <v>14805.86</v>
      </c>
      <c r="S30" s="0" t="n">
        <v>164</v>
      </c>
      <c r="T30" s="0" t="n">
        <v>605</v>
      </c>
      <c r="U30" s="0" t="s">
        <v>51</v>
      </c>
      <c r="V30" s="0" t="n">
        <v>171</v>
      </c>
      <c r="W30" s="0" t="n">
        <v>0.888235294118</v>
      </c>
      <c r="X30" s="0" t="n">
        <v>0.271074380165</v>
      </c>
      <c r="Y30" s="0" t="n">
        <v>0.558204768583</v>
      </c>
      <c r="Z30" s="0" t="n">
        <v>0.228611500701</v>
      </c>
      <c r="AA30" s="0" t="n">
        <v>0</v>
      </c>
      <c r="AB30" s="0" t="n">
        <v>0.197490812078</v>
      </c>
      <c r="AC30" s="0" t="n">
        <v>35</v>
      </c>
      <c r="AD30" s="0" t="n">
        <v>668.506398885</v>
      </c>
      <c r="AE30" s="0" t="n">
        <v>48859</v>
      </c>
      <c r="AF30" s="0" t="n">
        <v>16.99</v>
      </c>
      <c r="AG30" s="0" t="n">
        <v>557</v>
      </c>
      <c r="AH30" s="0" t="n">
        <v>713</v>
      </c>
      <c r="AI30" s="0" t="n">
        <v>4.75</v>
      </c>
      <c r="AJ30" s="0" t="n">
        <v>713</v>
      </c>
      <c r="AK30" s="0" t="n">
        <v>713</v>
      </c>
      <c r="AL30" s="0" t="n">
        <v>281200</v>
      </c>
      <c r="AM30" s="0" t="n">
        <v>1328</v>
      </c>
      <c r="AN30" s="0" t="n">
        <v>34.26</v>
      </c>
      <c r="AO30" s="0" t="n">
        <v>-118.419</v>
      </c>
      <c r="AP30" s="0" t="n">
        <v>0.848527349229</v>
      </c>
      <c r="AQ30" s="0" t="n">
        <v>30.9</v>
      </c>
      <c r="AR30" s="0" t="n">
        <v>28</v>
      </c>
      <c r="AS30" s="3" t="s">
        <v>52</v>
      </c>
      <c r="AT30" s="3" t="s">
        <v>52</v>
      </c>
      <c r="AU30" s="0" t="n">
        <v>10.4605009634</v>
      </c>
      <c r="AV30" s="0" t="n">
        <v>0.446948632969</v>
      </c>
      <c r="AW30" s="0" t="n">
        <v>75</v>
      </c>
      <c r="AX30" s="0" t="n">
        <v>15</v>
      </c>
      <c r="AY30" s="0" t="n">
        <v>14.72</v>
      </c>
    </row>
    <row r="31" customFormat="false" ht="12.8" hidden="false" customHeight="false" outlineLevel="0" collapsed="false">
      <c r="A31" s="0" t="n">
        <v>1198</v>
      </c>
      <c r="B31" s="0" t="n">
        <v>26</v>
      </c>
      <c r="C31" s="0" t="n">
        <f aca="false">VLOOKUP(G31, ProjectSunroof_CA!A31:E7534, 5, 0)</f>
        <v>640</v>
      </c>
      <c r="D31" s="0" t="n">
        <f aca="false">_xlfn.IFNA(C31, 0)</f>
        <v>640</v>
      </c>
      <c r="E31" s="2" t="n">
        <f aca="false">B31/C31</f>
        <v>0.040625</v>
      </c>
      <c r="F31" s="0" t="n">
        <v>651.128609446</v>
      </c>
      <c r="G31" s="0" t="n">
        <v>6037104620</v>
      </c>
      <c r="H31" s="0" t="n">
        <v>56400.2773925</v>
      </c>
      <c r="I31" s="0" t="s">
        <v>50</v>
      </c>
      <c r="J31" s="0" t="n">
        <v>1396</v>
      </c>
      <c r="K31" s="0" t="n">
        <v>0.3633</v>
      </c>
      <c r="L31" s="0" t="n">
        <v>158</v>
      </c>
      <c r="M31" s="0" t="n">
        <v>403</v>
      </c>
      <c r="N31" s="0" t="n">
        <v>721</v>
      </c>
      <c r="O31" s="0" t="n">
        <v>0</v>
      </c>
      <c r="P31" s="0" t="n">
        <v>13212</v>
      </c>
      <c r="Q31" s="0" t="n">
        <v>3422</v>
      </c>
      <c r="R31" s="0" t="n">
        <v>16685.66</v>
      </c>
      <c r="S31" s="0" t="n">
        <v>127</v>
      </c>
      <c r="T31" s="0" t="n">
        <v>669</v>
      </c>
      <c r="U31" s="0" t="s">
        <v>51</v>
      </c>
      <c r="V31" s="0" t="n">
        <v>199</v>
      </c>
      <c r="W31" s="0" t="n">
        <v>0.875235109718</v>
      </c>
      <c r="X31" s="0" t="n">
        <v>0.189835575486</v>
      </c>
      <c r="Y31" s="0" t="n">
        <v>0.55894590846</v>
      </c>
      <c r="Z31" s="0" t="n">
        <v>0.219140083218</v>
      </c>
      <c r="AA31" s="0" t="n">
        <v>0</v>
      </c>
      <c r="AB31" s="0" t="n">
        <v>0.166757089229</v>
      </c>
      <c r="AC31" s="0" t="n">
        <v>25</v>
      </c>
      <c r="AD31" s="0" t="n">
        <v>570.642759343</v>
      </c>
      <c r="AE31" s="0" t="n">
        <v>51629</v>
      </c>
      <c r="AF31" s="0" t="n">
        <v>16.99</v>
      </c>
      <c r="AG31" s="0" t="n">
        <v>557</v>
      </c>
      <c r="AH31" s="0" t="n">
        <v>721</v>
      </c>
      <c r="AI31" s="0" t="n">
        <v>4.75</v>
      </c>
      <c r="AJ31" s="0" t="n">
        <v>746</v>
      </c>
      <c r="AK31" s="0" t="n">
        <v>721</v>
      </c>
      <c r="AL31" s="0" t="n">
        <v>277800</v>
      </c>
      <c r="AM31" s="0" t="n">
        <v>1236</v>
      </c>
      <c r="AN31" s="0" t="n">
        <v>34.258</v>
      </c>
      <c r="AO31" s="0" t="n">
        <v>-118.422</v>
      </c>
      <c r="AP31" s="0" t="n">
        <v>0.927877947295</v>
      </c>
      <c r="AQ31" s="0" t="n">
        <v>30.9</v>
      </c>
      <c r="AR31" s="0" t="n">
        <v>25</v>
      </c>
      <c r="AS31" s="3" t="s">
        <v>52</v>
      </c>
      <c r="AT31" s="3" t="s">
        <v>52</v>
      </c>
      <c r="AU31" s="0" t="n">
        <v>10.0386965377</v>
      </c>
      <c r="AV31" s="0" t="n">
        <v>0.418170698007</v>
      </c>
      <c r="AW31" s="0" t="n">
        <v>75</v>
      </c>
      <c r="AX31" s="0" t="n">
        <v>15</v>
      </c>
      <c r="AY31" s="0" t="n">
        <v>14.72</v>
      </c>
    </row>
    <row r="32" customFormat="false" ht="12.8" hidden="false" customHeight="false" outlineLevel="0" collapsed="false">
      <c r="A32" s="0" t="n">
        <v>1200</v>
      </c>
      <c r="B32" s="0" t="n">
        <v>13</v>
      </c>
      <c r="C32" s="0" t="n">
        <f aca="false">VLOOKUP(G32, ProjectSunroof_CA!A32:E7535, 5, 0)</f>
        <v>468</v>
      </c>
      <c r="D32" s="0" t="n">
        <f aca="false">_xlfn.IFNA(C32, 0)</f>
        <v>468</v>
      </c>
      <c r="E32" s="2" t="n">
        <f aca="false">B32/C32</f>
        <v>0.0277777777777778</v>
      </c>
      <c r="F32" s="0" t="n">
        <v>279.848089751</v>
      </c>
      <c r="G32" s="0" t="n">
        <v>6037104701</v>
      </c>
      <c r="H32" s="0" t="n">
        <v>34563.0751964</v>
      </c>
      <c r="I32" s="0" t="s">
        <v>50</v>
      </c>
      <c r="J32" s="0" t="n">
        <v>1206</v>
      </c>
      <c r="K32" s="0" t="n">
        <v>0.4605</v>
      </c>
      <c r="L32" s="0" t="n">
        <v>192</v>
      </c>
      <c r="M32" s="0" t="n">
        <v>522</v>
      </c>
      <c r="N32" s="0" t="n">
        <v>891</v>
      </c>
      <c r="O32" s="0" t="n">
        <v>0</v>
      </c>
      <c r="P32" s="0" t="n">
        <v>8676</v>
      </c>
      <c r="Q32" s="0" t="n">
        <v>3915</v>
      </c>
      <c r="R32" s="0" t="n">
        <v>18419.19</v>
      </c>
      <c r="S32" s="0" t="n">
        <v>330</v>
      </c>
      <c r="T32" s="0" t="n">
        <v>829</v>
      </c>
      <c r="U32" s="0" t="s">
        <v>51</v>
      </c>
      <c r="V32" s="0" t="n">
        <v>329</v>
      </c>
      <c r="W32" s="0" t="n">
        <v>0.785667752443</v>
      </c>
      <c r="X32" s="0" t="n">
        <v>0.398069963812</v>
      </c>
      <c r="Y32" s="0" t="n">
        <v>0.585858585859</v>
      </c>
      <c r="Z32" s="0" t="n">
        <v>0.215488215488</v>
      </c>
      <c r="AA32" s="0" t="n">
        <v>0</v>
      </c>
      <c r="AB32" s="0" t="n">
        <v>0.0714809935508</v>
      </c>
      <c r="AC32" s="0" t="n">
        <v>13</v>
      </c>
      <c r="AD32" s="0" t="n">
        <v>279.848089751</v>
      </c>
      <c r="AE32" s="0" t="n">
        <v>26190</v>
      </c>
      <c r="AF32" s="0" t="n">
        <v>16.99</v>
      </c>
      <c r="AG32" s="0" t="n">
        <v>557</v>
      </c>
      <c r="AH32" s="0" t="n">
        <v>891</v>
      </c>
      <c r="AI32" s="0" t="n">
        <v>4.38</v>
      </c>
      <c r="AJ32" s="0" t="n">
        <v>906</v>
      </c>
      <c r="AK32" s="0" t="n">
        <v>891</v>
      </c>
      <c r="AL32" s="0" t="n">
        <v>273600</v>
      </c>
      <c r="AM32" s="0" t="n">
        <v>818</v>
      </c>
      <c r="AN32" s="0" t="n">
        <v>34.268</v>
      </c>
      <c r="AO32" s="0" t="n">
        <v>-118.415</v>
      </c>
      <c r="AP32" s="0" t="n">
        <v>0.930415263749</v>
      </c>
      <c r="AQ32" s="0" t="n">
        <v>24.1</v>
      </c>
      <c r="AR32" s="0" t="n">
        <v>29</v>
      </c>
      <c r="AS32" s="3" t="s">
        <v>52</v>
      </c>
      <c r="AT32" s="3" t="s">
        <v>52</v>
      </c>
      <c r="AU32" s="0" t="n">
        <v>10.1164893617</v>
      </c>
      <c r="AV32" s="0" t="n">
        <v>0.483953879453</v>
      </c>
      <c r="AW32" s="0" t="n">
        <v>75</v>
      </c>
      <c r="AX32" s="0" t="n">
        <v>15</v>
      </c>
      <c r="AY32" s="0" t="n">
        <v>14.72</v>
      </c>
    </row>
    <row r="33" customFormat="false" ht="12.8" hidden="false" customHeight="false" outlineLevel="0" collapsed="false">
      <c r="A33" s="0" t="n">
        <v>2425</v>
      </c>
      <c r="B33" s="0" t="n">
        <v>19</v>
      </c>
      <c r="C33" s="0" t="n">
        <f aca="false">VLOOKUP(G33, ProjectSunroof_CA!A33:E7536, 5, 0)</f>
        <v>410</v>
      </c>
      <c r="D33" s="0" t="n">
        <f aca="false">_xlfn.IFNA(C33, 0)</f>
        <v>410</v>
      </c>
      <c r="E33" s="2" t="n">
        <f aca="false">B33/C33</f>
        <v>0.0463414634146341</v>
      </c>
      <c r="F33" s="0" t="n">
        <v>1539.68570853</v>
      </c>
      <c r="G33" s="0" t="n">
        <v>6037104703</v>
      </c>
      <c r="H33" s="0" t="n">
        <v>46909.2465753</v>
      </c>
      <c r="I33" s="0" t="s">
        <v>50</v>
      </c>
      <c r="J33" s="0" t="n">
        <v>836</v>
      </c>
      <c r="K33" s="0" t="n">
        <v>0.4023</v>
      </c>
      <c r="L33" s="0" t="n">
        <v>319</v>
      </c>
      <c r="M33" s="0" t="n">
        <v>202</v>
      </c>
      <c r="N33" s="0" t="n">
        <v>584</v>
      </c>
      <c r="O33" s="0" t="n">
        <v>0</v>
      </c>
      <c r="P33" s="0" t="n">
        <v>12942</v>
      </c>
      <c r="Q33" s="0" t="n">
        <v>2269</v>
      </c>
      <c r="R33" s="0" t="n">
        <v>5023.484</v>
      </c>
      <c r="S33" s="0" t="n">
        <v>109</v>
      </c>
      <c r="T33" s="0" t="n">
        <v>432</v>
      </c>
      <c r="U33" s="0" t="s">
        <v>51</v>
      </c>
      <c r="V33" s="0" t="n">
        <v>122</v>
      </c>
      <c r="W33" s="0" t="n">
        <v>0.872651356994</v>
      </c>
      <c r="X33" s="0" t="n">
        <v>0.252314814815</v>
      </c>
      <c r="Y33" s="0" t="n">
        <v>0.345890410959</v>
      </c>
      <c r="Z33" s="0" t="n">
        <v>0.546232876712</v>
      </c>
      <c r="AA33" s="0" t="n">
        <v>0</v>
      </c>
      <c r="AB33" s="0" t="n">
        <v>0.17091832361</v>
      </c>
      <c r="AC33" s="0" t="n">
        <v>14</v>
      </c>
      <c r="AD33" s="0" t="n">
        <v>387.81367627</v>
      </c>
      <c r="AE33" s="0" t="n">
        <v>38696</v>
      </c>
      <c r="AF33" s="0" t="n">
        <v>16.99</v>
      </c>
      <c r="AG33" s="0" t="n">
        <v>557</v>
      </c>
      <c r="AH33" s="0" t="n">
        <v>584</v>
      </c>
      <c r="AI33" s="0" t="n">
        <v>3.89</v>
      </c>
      <c r="AJ33" s="0" t="n">
        <v>622</v>
      </c>
      <c r="AK33" s="0" t="n">
        <v>584</v>
      </c>
      <c r="AL33" s="0" t="n">
        <v>221700</v>
      </c>
      <c r="AM33" s="0" t="n">
        <v>1322</v>
      </c>
      <c r="AN33" s="0" t="n">
        <v>34.255</v>
      </c>
      <c r="AO33" s="0" t="n">
        <v>-118.4</v>
      </c>
      <c r="AP33" s="0" t="n">
        <v>0.739726027397</v>
      </c>
      <c r="AQ33" s="0" t="n">
        <v>25.6</v>
      </c>
      <c r="AR33" s="0" t="n">
        <v>21</v>
      </c>
      <c r="AS33" s="3" t="s">
        <v>52</v>
      </c>
      <c r="AT33" s="3" t="s">
        <v>52</v>
      </c>
      <c r="AU33" s="0" t="n">
        <v>10.8204683435</v>
      </c>
      <c r="AV33" s="0" t="n">
        <v>0.428299802598</v>
      </c>
      <c r="AW33" s="0" t="n">
        <v>75</v>
      </c>
      <c r="AX33" s="0" t="n">
        <v>15</v>
      </c>
      <c r="AY33" s="0" t="n">
        <v>14.72</v>
      </c>
    </row>
    <row r="34" customFormat="false" ht="12.8" hidden="false" customHeight="false" outlineLevel="0" collapsed="false">
      <c r="A34" s="0" t="n">
        <v>1201</v>
      </c>
      <c r="B34" s="0" t="n">
        <v>26</v>
      </c>
      <c r="C34" s="0" t="n">
        <f aca="false">VLOOKUP(G34, ProjectSunroof_CA!A34:E7537, 5, 0)</f>
        <v>688</v>
      </c>
      <c r="D34" s="0" t="n">
        <f aca="false">_xlfn.IFNA(C34, 0)</f>
        <v>688</v>
      </c>
      <c r="E34" s="2" t="n">
        <f aca="false">B34/C34</f>
        <v>0.0377906976744186</v>
      </c>
      <c r="F34" s="0" t="n">
        <v>1970.35254061</v>
      </c>
      <c r="G34" s="0" t="n">
        <v>6037104704</v>
      </c>
      <c r="H34" s="0" t="n">
        <v>57089.048474</v>
      </c>
      <c r="I34" s="0" t="s">
        <v>50</v>
      </c>
      <c r="J34" s="0" t="n">
        <v>1717</v>
      </c>
      <c r="K34" s="0" t="n">
        <v>0.3812</v>
      </c>
      <c r="L34" s="0" t="n">
        <v>385</v>
      </c>
      <c r="M34" s="0" t="n">
        <v>599</v>
      </c>
      <c r="N34" s="0" t="n">
        <v>1114</v>
      </c>
      <c r="O34" s="0" t="n">
        <v>0</v>
      </c>
      <c r="P34" s="0" t="n">
        <v>15416</v>
      </c>
      <c r="Q34" s="0" t="n">
        <v>4439</v>
      </c>
      <c r="R34" s="0" t="n">
        <v>6914.806</v>
      </c>
      <c r="S34" s="0" t="n">
        <v>198</v>
      </c>
      <c r="T34" s="0" t="n">
        <v>928</v>
      </c>
      <c r="U34" s="0" t="s">
        <v>51</v>
      </c>
      <c r="V34" s="0" t="n">
        <v>258</v>
      </c>
      <c r="W34" s="0" t="n">
        <v>0.869367088608</v>
      </c>
      <c r="X34" s="0" t="n">
        <v>0.213362068966</v>
      </c>
      <c r="Y34" s="0" t="n">
        <v>0.537701974865</v>
      </c>
      <c r="Z34" s="0" t="n">
        <v>0.345601436266</v>
      </c>
      <c r="AA34" s="0" t="n">
        <v>0</v>
      </c>
      <c r="AB34" s="0" t="n">
        <v>0.143567413975</v>
      </c>
      <c r="AC34" s="0" t="n">
        <v>25</v>
      </c>
      <c r="AD34" s="0" t="n">
        <v>637.295750636</v>
      </c>
      <c r="AE34" s="0" t="n">
        <v>50346</v>
      </c>
      <c r="AF34" s="0" t="n">
        <v>16.99</v>
      </c>
      <c r="AG34" s="0" t="n">
        <v>557</v>
      </c>
      <c r="AH34" s="0" t="n">
        <v>1114</v>
      </c>
      <c r="AI34" s="0" t="n">
        <v>3.98</v>
      </c>
      <c r="AJ34" s="0" t="n">
        <v>1177</v>
      </c>
      <c r="AK34" s="0" t="n">
        <v>1114</v>
      </c>
      <c r="AL34" s="0" t="n">
        <v>172000</v>
      </c>
      <c r="AM34" s="0" t="n">
        <v>1365</v>
      </c>
      <c r="AN34" s="0" t="n">
        <v>34.263</v>
      </c>
      <c r="AO34" s="0" t="n">
        <v>-118.409</v>
      </c>
      <c r="AP34" s="0" t="n">
        <v>0.833034111311</v>
      </c>
      <c r="AQ34" s="0" t="n">
        <v>28.3</v>
      </c>
      <c r="AR34" s="0" t="n">
        <v>36</v>
      </c>
      <c r="AS34" s="3" t="s">
        <v>52</v>
      </c>
      <c r="AT34" s="3" t="s">
        <v>52</v>
      </c>
      <c r="AU34" s="0" t="n">
        <v>11.6515625</v>
      </c>
      <c r="AV34" s="0" t="n">
        <v>0.579897274364</v>
      </c>
      <c r="AW34" s="0" t="n">
        <v>75</v>
      </c>
      <c r="AX34" s="0" t="n">
        <v>15</v>
      </c>
      <c r="AY34" s="0" t="n">
        <v>14.72</v>
      </c>
    </row>
    <row r="35" customFormat="false" ht="12.8" hidden="false" customHeight="false" outlineLevel="0" collapsed="false">
      <c r="A35" s="0" t="n">
        <v>1202</v>
      </c>
      <c r="B35" s="0" t="n">
        <v>72</v>
      </c>
      <c r="C35" s="0" t="n">
        <f aca="false">VLOOKUP(G35, ProjectSunroof_CA!A35:E7538, 5, 0)</f>
        <v>1133</v>
      </c>
      <c r="D35" s="0" t="n">
        <f aca="false">_xlfn.IFNA(C35, 0)</f>
        <v>1133</v>
      </c>
      <c r="E35" s="2" t="n">
        <f aca="false">B35/C35</f>
        <v>0.0635481023830538</v>
      </c>
      <c r="F35" s="0" t="n">
        <v>1788.97033649</v>
      </c>
      <c r="G35" s="0" t="n">
        <v>6037104810</v>
      </c>
      <c r="H35" s="0" t="n">
        <v>70913.8888889</v>
      </c>
      <c r="I35" s="0" t="s">
        <v>50</v>
      </c>
      <c r="J35" s="0" t="n">
        <v>2593</v>
      </c>
      <c r="K35" s="0" t="n">
        <v>0.3183</v>
      </c>
      <c r="L35" s="0" t="n">
        <v>273</v>
      </c>
      <c r="M35" s="0" t="n">
        <v>649</v>
      </c>
      <c r="N35" s="0" t="n">
        <v>1044</v>
      </c>
      <c r="O35" s="0" t="n">
        <v>27</v>
      </c>
      <c r="P35" s="0" t="n">
        <v>14725</v>
      </c>
      <c r="Q35" s="0" t="n">
        <v>5798</v>
      </c>
      <c r="R35" s="0" t="n">
        <v>13367.75</v>
      </c>
      <c r="S35" s="0" t="n">
        <v>184</v>
      </c>
      <c r="T35" s="0" t="n">
        <v>1011</v>
      </c>
      <c r="U35" s="0" t="s">
        <v>51</v>
      </c>
      <c r="V35" s="0" t="n">
        <v>219</v>
      </c>
      <c r="W35" s="0" t="n">
        <v>0.922119487909</v>
      </c>
      <c r="X35" s="0" t="n">
        <v>0.181998021761</v>
      </c>
      <c r="Y35" s="0" t="n">
        <v>0.621647509579</v>
      </c>
      <c r="Z35" s="0" t="n">
        <v>0.261494252874</v>
      </c>
      <c r="AA35" s="0" t="n">
        <v>0.0258620689655</v>
      </c>
      <c r="AB35" s="0" t="n">
        <v>0.231467694393</v>
      </c>
      <c r="AC35" s="0" t="n">
        <v>69</v>
      </c>
      <c r="AD35" s="0" t="n">
        <v>1342.04969209</v>
      </c>
      <c r="AE35" s="0" t="n">
        <v>65167</v>
      </c>
      <c r="AF35" s="0" t="n">
        <v>16.99</v>
      </c>
      <c r="AG35" s="0" t="n">
        <v>557</v>
      </c>
      <c r="AH35" s="0" t="n">
        <v>1044</v>
      </c>
      <c r="AI35" s="0" t="n">
        <v>5.55</v>
      </c>
      <c r="AJ35" s="0" t="n">
        <v>1061</v>
      </c>
      <c r="AK35" s="0" t="n">
        <v>1044</v>
      </c>
      <c r="AL35" s="0" t="n">
        <v>299500</v>
      </c>
      <c r="AM35" s="0" t="n">
        <v>1509</v>
      </c>
      <c r="AN35" s="0" t="n">
        <v>34.25</v>
      </c>
      <c r="AO35" s="0" t="n">
        <v>-118.411</v>
      </c>
      <c r="AP35" s="0" t="n">
        <v>0.968390804598</v>
      </c>
      <c r="AQ35" s="0" t="n">
        <v>33</v>
      </c>
      <c r="AR35" s="0" t="n">
        <v>28</v>
      </c>
      <c r="AS35" s="3" t="s">
        <v>52</v>
      </c>
      <c r="AT35" s="3" t="s">
        <v>52</v>
      </c>
      <c r="AU35" s="0" t="n">
        <v>10.9689655173</v>
      </c>
      <c r="AV35" s="0" t="n">
        <v>0.401275742929</v>
      </c>
      <c r="AW35" s="0" t="n">
        <v>75</v>
      </c>
      <c r="AX35" s="0" t="n">
        <v>15</v>
      </c>
      <c r="AY35" s="0" t="n">
        <v>14.72</v>
      </c>
    </row>
    <row r="36" customFormat="false" ht="12.8" hidden="false" customHeight="false" outlineLevel="0" collapsed="false">
      <c r="A36" s="0" t="n">
        <v>1203</v>
      </c>
      <c r="B36" s="0" t="n">
        <v>30</v>
      </c>
      <c r="C36" s="0" t="n">
        <f aca="false">VLOOKUP(G36, ProjectSunroof_CA!A36:E7539, 5, 0)</f>
        <v>509</v>
      </c>
      <c r="D36" s="0" t="n">
        <f aca="false">_xlfn.IFNA(C36, 0)</f>
        <v>509</v>
      </c>
      <c r="E36" s="2" t="n">
        <f aca="false">B36/C36</f>
        <v>0.0589390962671906</v>
      </c>
      <c r="F36" s="0" t="n">
        <v>680.096357534</v>
      </c>
      <c r="G36" s="0" t="n">
        <v>6037104821</v>
      </c>
      <c r="H36" s="0" t="n">
        <v>61893.9947781</v>
      </c>
      <c r="I36" s="0" t="s">
        <v>50</v>
      </c>
      <c r="J36" s="0" t="n">
        <v>1492</v>
      </c>
      <c r="K36" s="0" t="n">
        <v>0.4454</v>
      </c>
      <c r="L36" s="0" t="n">
        <v>296</v>
      </c>
      <c r="M36" s="0" t="n">
        <v>369</v>
      </c>
      <c r="N36" s="0" t="n">
        <v>766</v>
      </c>
      <c r="O36" s="0" t="n">
        <v>0</v>
      </c>
      <c r="P36" s="0" t="n">
        <v>15744</v>
      </c>
      <c r="Q36" s="0" t="n">
        <v>3283</v>
      </c>
      <c r="R36" s="0" t="n">
        <v>15988.9</v>
      </c>
      <c r="S36" s="0" t="n">
        <v>130</v>
      </c>
      <c r="T36" s="0" t="n">
        <v>666</v>
      </c>
      <c r="U36" s="0" t="s">
        <v>51</v>
      </c>
      <c r="V36" s="0" t="n">
        <v>206</v>
      </c>
      <c r="W36" s="0" t="n">
        <v>0.878680800942</v>
      </c>
      <c r="X36" s="0" t="n">
        <v>0.195195195195</v>
      </c>
      <c r="Y36" s="0" t="n">
        <v>0.481723237598</v>
      </c>
      <c r="Z36" s="0" t="n">
        <v>0.386422976501</v>
      </c>
      <c r="AA36" s="0" t="n">
        <v>0</v>
      </c>
      <c r="AB36" s="0" t="n">
        <v>0.207156977622</v>
      </c>
      <c r="AC36" s="0" t="n">
        <v>30</v>
      </c>
      <c r="AD36" s="0" t="n">
        <v>680.096357534</v>
      </c>
      <c r="AE36" s="0" t="n">
        <v>48571</v>
      </c>
      <c r="AF36" s="0" t="n">
        <v>16.99</v>
      </c>
      <c r="AG36" s="0" t="n">
        <v>557</v>
      </c>
      <c r="AH36" s="0" t="n">
        <v>766</v>
      </c>
      <c r="AI36" s="0" t="n">
        <v>4.29</v>
      </c>
      <c r="AJ36" s="0" t="n">
        <v>775</v>
      </c>
      <c r="AK36" s="0" t="n">
        <v>766</v>
      </c>
      <c r="AL36" s="0" t="n">
        <v>328300</v>
      </c>
      <c r="AM36" s="0" t="n">
        <v>1333</v>
      </c>
      <c r="AN36" s="0" t="n">
        <v>34.247</v>
      </c>
      <c r="AO36" s="0" t="n">
        <v>-118.416</v>
      </c>
      <c r="AP36" s="0" t="n">
        <v>0.869451697128</v>
      </c>
      <c r="AQ36" s="0" t="n">
        <v>30.7</v>
      </c>
      <c r="AR36" s="0" t="n">
        <v>29</v>
      </c>
      <c r="AS36" s="3" t="s">
        <v>52</v>
      </c>
      <c r="AT36" s="3" t="s">
        <v>52</v>
      </c>
      <c r="AU36" s="0" t="n">
        <v>11.24432105</v>
      </c>
      <c r="AV36" s="0" t="n">
        <v>0.405715150432</v>
      </c>
      <c r="AW36" s="0" t="n">
        <v>75</v>
      </c>
      <c r="AX36" s="0" t="n">
        <v>15</v>
      </c>
      <c r="AY36" s="0" t="n">
        <v>14.72</v>
      </c>
    </row>
    <row r="37" customFormat="false" ht="12.8" hidden="false" customHeight="false" outlineLevel="0" collapsed="false">
      <c r="A37" s="0" t="n">
        <v>1204</v>
      </c>
      <c r="B37" s="0" t="n">
        <v>22</v>
      </c>
      <c r="C37" s="0" t="n">
        <f aca="false">VLOOKUP(G37, ProjectSunroof_CA!A37:E7540, 5, 0)</f>
        <v>359</v>
      </c>
      <c r="D37" s="0" t="n">
        <f aca="false">_xlfn.IFNA(C37, 0)</f>
        <v>359</v>
      </c>
      <c r="E37" s="2" t="n">
        <f aca="false">B37/C37</f>
        <v>0.0612813370473538</v>
      </c>
      <c r="F37" s="0" t="n">
        <v>1394.47128636</v>
      </c>
      <c r="G37" s="0" t="n">
        <v>6037104822</v>
      </c>
      <c r="H37" s="0" t="n">
        <v>54467.9153094</v>
      </c>
      <c r="I37" s="0" t="s">
        <v>50</v>
      </c>
      <c r="J37" s="0" t="n">
        <v>1179</v>
      </c>
      <c r="K37" s="0" t="n">
        <v>0.4078</v>
      </c>
      <c r="L37" s="0" t="n">
        <v>184</v>
      </c>
      <c r="M37" s="0" t="n">
        <v>373</v>
      </c>
      <c r="N37" s="0" t="n">
        <v>614</v>
      </c>
      <c r="O37" s="0" t="n">
        <v>0</v>
      </c>
      <c r="P37" s="0" t="n">
        <v>14566</v>
      </c>
      <c r="Q37" s="0" t="n">
        <v>2572</v>
      </c>
      <c r="R37" s="0" t="n">
        <v>10943.62</v>
      </c>
      <c r="S37" s="0" t="n">
        <v>120</v>
      </c>
      <c r="T37" s="0" t="n">
        <v>457</v>
      </c>
      <c r="U37" s="0" t="s">
        <v>51</v>
      </c>
      <c r="V37" s="0" t="n">
        <v>299</v>
      </c>
      <c r="W37" s="0" t="n">
        <v>0.797699594046</v>
      </c>
      <c r="X37" s="0" t="n">
        <v>0.262582056893</v>
      </c>
      <c r="Y37" s="0" t="n">
        <v>0.607491856678</v>
      </c>
      <c r="Z37" s="0" t="n">
        <v>0.299674267101</v>
      </c>
      <c r="AA37" s="0" t="n">
        <v>0</v>
      </c>
      <c r="AB37" s="0" t="n">
        <v>0.165530021034</v>
      </c>
      <c r="AC37" s="0" t="n">
        <v>18</v>
      </c>
      <c r="AD37" s="0" t="n">
        <v>425.7432141</v>
      </c>
      <c r="AE37" s="0" t="n">
        <v>49063</v>
      </c>
      <c r="AF37" s="0" t="n">
        <v>16.99</v>
      </c>
      <c r="AG37" s="0" t="n">
        <v>557</v>
      </c>
      <c r="AH37" s="0" t="n">
        <v>614</v>
      </c>
      <c r="AI37" s="0" t="n">
        <v>4.19</v>
      </c>
      <c r="AJ37" s="0" t="n">
        <v>639</v>
      </c>
      <c r="AK37" s="0" t="n">
        <v>614</v>
      </c>
      <c r="AL37" s="0" t="n">
        <v>359300</v>
      </c>
      <c r="AM37" s="0" t="n">
        <v>1341</v>
      </c>
      <c r="AN37" s="0" t="n">
        <v>34.246</v>
      </c>
      <c r="AO37" s="0" t="n">
        <v>-118.421</v>
      </c>
      <c r="AP37" s="0" t="n">
        <v>0.744299674267</v>
      </c>
      <c r="AQ37" s="0" t="n">
        <v>32.9</v>
      </c>
      <c r="AR37" s="0" t="n">
        <v>26</v>
      </c>
      <c r="AS37" s="3" t="s">
        <v>52</v>
      </c>
      <c r="AT37" s="3" t="s">
        <v>52</v>
      </c>
      <c r="AU37" s="0" t="n">
        <v>10.5251017639</v>
      </c>
      <c r="AV37" s="0" t="n">
        <v>0.534928733652</v>
      </c>
      <c r="AW37" s="0" t="n">
        <v>75</v>
      </c>
      <c r="AX37" s="0" t="n">
        <v>15</v>
      </c>
      <c r="AY37" s="0" t="n">
        <v>14.72</v>
      </c>
    </row>
    <row r="38" customFormat="false" ht="12.8" hidden="false" customHeight="false" outlineLevel="0" collapsed="false">
      <c r="A38" s="0" t="n">
        <v>1218</v>
      </c>
      <c r="B38" s="0" t="n">
        <v>67</v>
      </c>
      <c r="C38" s="0" t="n">
        <f aca="false">VLOOKUP(G38, ProjectSunroof_CA!A38:E7541, 5, 0)</f>
        <v>859</v>
      </c>
      <c r="D38" s="0" t="n">
        <f aca="false">_xlfn.IFNA(C38, 0)</f>
        <v>859</v>
      </c>
      <c r="E38" s="2" t="n">
        <f aca="false">B38/C38</f>
        <v>0.0779976717112922</v>
      </c>
      <c r="F38" s="0" t="n">
        <v>2019.38337067</v>
      </c>
      <c r="G38" s="0" t="n">
        <v>6037106010</v>
      </c>
      <c r="H38" s="0" t="n">
        <v>77530.7692308</v>
      </c>
      <c r="I38" s="0" t="s">
        <v>50</v>
      </c>
      <c r="J38" s="0" t="n">
        <v>1419</v>
      </c>
      <c r="K38" s="0" t="n">
        <v>0.3946</v>
      </c>
      <c r="L38" s="0" t="n">
        <v>117</v>
      </c>
      <c r="M38" s="0" t="n">
        <v>732</v>
      </c>
      <c r="N38" s="0" t="n">
        <v>923</v>
      </c>
      <c r="O38" s="0" t="n">
        <v>0</v>
      </c>
      <c r="P38" s="0" t="n">
        <v>24706</v>
      </c>
      <c r="Q38" s="0" t="n">
        <v>2991</v>
      </c>
      <c r="R38" s="0" t="n">
        <v>3072.852</v>
      </c>
      <c r="S38" s="0" t="n">
        <v>139</v>
      </c>
      <c r="T38" s="0" t="n">
        <v>755</v>
      </c>
      <c r="U38" s="0" t="s">
        <v>51</v>
      </c>
      <c r="V38" s="0" t="n">
        <v>113</v>
      </c>
      <c r="W38" s="0" t="n">
        <v>0.926240208877</v>
      </c>
      <c r="X38" s="0" t="n">
        <v>0.184105960265</v>
      </c>
      <c r="Y38" s="0" t="n">
        <v>0.793066088841</v>
      </c>
      <c r="Z38" s="0" t="n">
        <v>0.12676056338</v>
      </c>
      <c r="AA38" s="0" t="n">
        <v>0</v>
      </c>
      <c r="AB38" s="0" t="n">
        <v>0.534125208752</v>
      </c>
      <c r="AC38" s="0" t="n">
        <v>61</v>
      </c>
      <c r="AD38" s="0" t="n">
        <v>1597.56849938</v>
      </c>
      <c r="AE38" s="0" t="n">
        <v>73177</v>
      </c>
      <c r="AF38" s="0" t="n">
        <v>16.99</v>
      </c>
      <c r="AG38" s="0" t="n">
        <v>557</v>
      </c>
      <c r="AH38" s="0" t="n">
        <v>923</v>
      </c>
      <c r="AI38" s="0" t="n">
        <v>3.24</v>
      </c>
      <c r="AJ38" s="0" t="n">
        <v>978</v>
      </c>
      <c r="AK38" s="0" t="n">
        <v>923</v>
      </c>
      <c r="AL38" s="0" t="n">
        <v>405900</v>
      </c>
      <c r="AM38" s="0" t="n">
        <v>1622</v>
      </c>
      <c r="AN38" s="0" t="n">
        <v>34.323</v>
      </c>
      <c r="AO38" s="0" t="n">
        <v>-118.445</v>
      </c>
      <c r="AP38" s="0" t="n">
        <v>0.817984832069</v>
      </c>
      <c r="AQ38" s="0" t="n">
        <v>40</v>
      </c>
      <c r="AR38" s="0" t="n">
        <v>38</v>
      </c>
      <c r="AS38" s="3" t="s">
        <v>52</v>
      </c>
      <c r="AT38" s="3" t="s">
        <v>52</v>
      </c>
      <c r="AU38" s="0" t="n">
        <v>12.7204301075</v>
      </c>
      <c r="AV38" s="0" t="n">
        <v>0.437562101215</v>
      </c>
      <c r="AW38" s="0" t="n">
        <v>75</v>
      </c>
      <c r="AX38" s="0" t="n">
        <v>15</v>
      </c>
      <c r="AY38" s="0" t="n">
        <v>14.72</v>
      </c>
    </row>
    <row r="39" customFormat="false" ht="12.8" hidden="false" customHeight="false" outlineLevel="0" collapsed="false">
      <c r="A39" s="0" t="n">
        <v>1220</v>
      </c>
      <c r="B39" s="0" t="n">
        <v>102</v>
      </c>
      <c r="C39" s="0" t="n">
        <f aca="false">VLOOKUP(G39, ProjectSunroof_CA!A39:E7542, 5, 0)</f>
        <v>1441</v>
      </c>
      <c r="D39" s="0" t="n">
        <f aca="false">_xlfn.IFNA(C39, 0)</f>
        <v>1441</v>
      </c>
      <c r="E39" s="2" t="n">
        <f aca="false">B39/C39</f>
        <v>0.0707841776544067</v>
      </c>
      <c r="F39" s="0" t="n">
        <v>17828.834849</v>
      </c>
      <c r="G39" s="0" t="n">
        <v>6037106020</v>
      </c>
      <c r="H39" s="0" t="n">
        <v>79297.4789916</v>
      </c>
      <c r="I39" s="0" t="s">
        <v>50</v>
      </c>
      <c r="J39" s="0" t="n">
        <v>2668</v>
      </c>
      <c r="K39" s="0" t="n">
        <v>0.3218</v>
      </c>
      <c r="L39" s="0" t="n">
        <v>242</v>
      </c>
      <c r="M39" s="0" t="n">
        <v>1023</v>
      </c>
      <c r="N39" s="0" t="n">
        <v>1428</v>
      </c>
      <c r="O39" s="0" t="n">
        <v>0</v>
      </c>
      <c r="P39" s="0" t="n">
        <v>19348</v>
      </c>
      <c r="Q39" s="0" t="n">
        <v>6279</v>
      </c>
      <c r="R39" s="0" t="n">
        <v>8087.043</v>
      </c>
      <c r="S39" s="0" t="n">
        <v>87</v>
      </c>
      <c r="T39" s="0" t="n">
        <v>1216</v>
      </c>
      <c r="U39" s="0" t="s">
        <v>51</v>
      </c>
      <c r="V39" s="0" t="n">
        <v>284</v>
      </c>
      <c r="W39" s="0" t="n">
        <v>0.90379403794</v>
      </c>
      <c r="X39" s="0" t="n">
        <v>0.0715460526316</v>
      </c>
      <c r="Y39" s="0" t="n">
        <v>0.716386554622</v>
      </c>
      <c r="Z39" s="0" t="n">
        <v>0.169467787115</v>
      </c>
      <c r="AA39" s="0" t="n">
        <v>0</v>
      </c>
      <c r="AB39" s="0" t="n">
        <v>0.351234815964</v>
      </c>
      <c r="AC39" s="0" t="n">
        <v>92</v>
      </c>
      <c r="AD39" s="0" t="n">
        <v>2205.40340944</v>
      </c>
      <c r="AE39" s="0" t="n">
        <v>69128</v>
      </c>
      <c r="AF39" s="0" t="n">
        <v>16.99</v>
      </c>
      <c r="AG39" s="0" t="n">
        <v>557</v>
      </c>
      <c r="AH39" s="0" t="n">
        <v>1428</v>
      </c>
      <c r="AI39" s="0" t="n">
        <v>4.39</v>
      </c>
      <c r="AJ39" s="0" t="n">
        <v>1467</v>
      </c>
      <c r="AK39" s="0" t="n">
        <v>1428</v>
      </c>
      <c r="AL39" s="0" t="n">
        <v>373900</v>
      </c>
      <c r="AM39" s="0" t="n">
        <v>1480</v>
      </c>
      <c r="AN39" s="0" t="n">
        <v>34.32</v>
      </c>
      <c r="AO39" s="0" t="n">
        <v>-118.429</v>
      </c>
      <c r="AP39" s="0" t="n">
        <v>0.851540616246</v>
      </c>
      <c r="AQ39" s="0" t="n">
        <v>35.2</v>
      </c>
      <c r="AR39" s="0" t="n">
        <v>32</v>
      </c>
      <c r="AS39" s="3" t="s">
        <v>52</v>
      </c>
      <c r="AT39" s="3" t="s">
        <v>52</v>
      </c>
      <c r="AU39" s="0" t="n">
        <v>12.0214917825</v>
      </c>
      <c r="AV39" s="0" t="n">
        <v>0.487484439457</v>
      </c>
      <c r="AW39" s="0" t="n">
        <v>75</v>
      </c>
      <c r="AX39" s="0" t="n">
        <v>15</v>
      </c>
      <c r="AY39" s="0" t="n">
        <v>14.72</v>
      </c>
    </row>
    <row r="40" customFormat="false" ht="12.8" hidden="false" customHeight="false" outlineLevel="0" collapsed="false">
      <c r="A40" s="0" t="n">
        <v>1225</v>
      </c>
      <c r="B40" s="0" t="n">
        <v>89</v>
      </c>
      <c r="C40" s="0" t="n">
        <f aca="false">VLOOKUP(G40, ProjectSunroof_CA!A40:E7543, 5, 0)</f>
        <v>34</v>
      </c>
      <c r="D40" s="0" t="n">
        <f aca="false">_xlfn.IFNA(C40, 0)</f>
        <v>34</v>
      </c>
      <c r="E40" s="2" t="n">
        <f aca="false">B40/C40</f>
        <v>2.61764705882353</v>
      </c>
      <c r="F40" s="0" t="n">
        <v>3783.39394752</v>
      </c>
      <c r="G40" s="0" t="n">
        <v>6037106111</v>
      </c>
      <c r="H40" s="0" t="n">
        <v>88525.607064</v>
      </c>
      <c r="I40" s="0" t="s">
        <v>50</v>
      </c>
      <c r="J40" s="0" t="n">
        <v>2241</v>
      </c>
      <c r="K40" s="0" t="n">
        <v>0.3502</v>
      </c>
      <c r="L40" s="0" t="n">
        <v>244</v>
      </c>
      <c r="M40" s="0" t="n">
        <v>1013</v>
      </c>
      <c r="N40" s="0" t="n">
        <v>1359</v>
      </c>
      <c r="O40" s="0" t="n">
        <v>17</v>
      </c>
      <c r="P40" s="0" t="n">
        <v>26015</v>
      </c>
      <c r="Q40" s="0" t="n">
        <v>4816</v>
      </c>
      <c r="R40" s="0" t="n">
        <v>3269.966</v>
      </c>
      <c r="S40" s="0" t="n">
        <v>119</v>
      </c>
      <c r="T40" s="0" t="n">
        <v>1107</v>
      </c>
      <c r="U40" s="0" t="s">
        <v>51</v>
      </c>
      <c r="V40" s="0" t="n">
        <v>261</v>
      </c>
      <c r="W40" s="0" t="n">
        <v>0.895683453237</v>
      </c>
      <c r="X40" s="0" t="n">
        <v>0.107497741644</v>
      </c>
      <c r="Y40" s="0" t="n">
        <v>0.745401030169</v>
      </c>
      <c r="Z40" s="0" t="n">
        <v>0.179543782193</v>
      </c>
      <c r="AA40" s="0" t="n">
        <v>0.0125091979397</v>
      </c>
      <c r="AB40" s="0" t="n">
        <v>0.377739107693</v>
      </c>
      <c r="AC40" s="0" t="n">
        <v>82</v>
      </c>
      <c r="AD40" s="0" t="n">
        <v>1819.19154265</v>
      </c>
      <c r="AE40" s="0" t="n">
        <v>82386</v>
      </c>
      <c r="AF40" s="0" t="n">
        <v>16.99</v>
      </c>
      <c r="AG40" s="0" t="n">
        <v>557</v>
      </c>
      <c r="AH40" s="0" t="n">
        <v>1359</v>
      </c>
      <c r="AI40" s="0" t="n">
        <v>3.54</v>
      </c>
      <c r="AJ40" s="0" t="n">
        <v>1405</v>
      </c>
      <c r="AK40" s="0" t="n">
        <v>1359</v>
      </c>
      <c r="AL40" s="0" t="n">
        <v>336400</v>
      </c>
      <c r="AM40" s="0" t="n">
        <v>2034</v>
      </c>
      <c r="AN40" s="0" t="n">
        <v>34.323</v>
      </c>
      <c r="AO40" s="0" t="n">
        <v>-118.409</v>
      </c>
      <c r="AP40" s="0" t="n">
        <v>0.814569536424</v>
      </c>
      <c r="AQ40" s="0" t="n">
        <v>40</v>
      </c>
      <c r="AR40" s="0" t="n">
        <v>37</v>
      </c>
      <c r="AS40" s="3" t="s">
        <v>52</v>
      </c>
      <c r="AT40" s="3" t="s">
        <v>52</v>
      </c>
      <c r="AU40" s="0" t="n">
        <v>12.8521794062</v>
      </c>
      <c r="AV40" s="0" t="n">
        <v>0.519720136229</v>
      </c>
      <c r="AW40" s="0" t="n">
        <v>75</v>
      </c>
      <c r="AX40" s="0" t="n">
        <v>15</v>
      </c>
      <c r="AY40" s="0" t="n">
        <v>14.72</v>
      </c>
    </row>
    <row r="41" customFormat="false" ht="12.8" hidden="false" customHeight="false" outlineLevel="0" collapsed="false">
      <c r="A41" s="0" t="n">
        <v>1226</v>
      </c>
      <c r="B41" s="0" t="n">
        <v>103</v>
      </c>
      <c r="C41" s="0" t="n">
        <f aca="false">VLOOKUP(G41, ProjectSunroof_CA!A41:E7544, 5, 0)</f>
        <v>847</v>
      </c>
      <c r="D41" s="0" t="n">
        <f aca="false">_xlfn.IFNA(C41, 0)</f>
        <v>847</v>
      </c>
      <c r="E41" s="2" t="n">
        <f aca="false">B41/C41</f>
        <v>0.121605667060213</v>
      </c>
      <c r="F41" s="0" t="n">
        <v>4363.96470075</v>
      </c>
      <c r="G41" s="0" t="n">
        <v>6037106112</v>
      </c>
      <c r="H41" s="0" t="n">
        <v>81253.7135279</v>
      </c>
      <c r="I41" s="0" t="s">
        <v>50</v>
      </c>
      <c r="J41" s="0" t="n">
        <v>2565</v>
      </c>
      <c r="K41" s="0" t="n">
        <v>0.3594</v>
      </c>
      <c r="L41" s="0" t="n">
        <v>352</v>
      </c>
      <c r="M41" s="0" t="n">
        <v>993</v>
      </c>
      <c r="N41" s="0" t="n">
        <v>1508</v>
      </c>
      <c r="O41" s="0" t="n">
        <v>24</v>
      </c>
      <c r="P41" s="0" t="n">
        <v>21565</v>
      </c>
      <c r="Q41" s="0" t="n">
        <v>6009</v>
      </c>
      <c r="R41" s="0" t="n">
        <v>4821.854</v>
      </c>
      <c r="S41" s="0" t="n">
        <v>172</v>
      </c>
      <c r="T41" s="0" t="n">
        <v>1350</v>
      </c>
      <c r="U41" s="0" t="s">
        <v>51</v>
      </c>
      <c r="V41" s="0" t="n">
        <v>246</v>
      </c>
      <c r="W41" s="0" t="n">
        <v>0.912486659552</v>
      </c>
      <c r="X41" s="0" t="n">
        <v>0.127407407407</v>
      </c>
      <c r="Y41" s="0" t="n">
        <v>0.65848806366</v>
      </c>
      <c r="Z41" s="0" t="n">
        <v>0.233421750663</v>
      </c>
      <c r="AA41" s="0" t="n">
        <v>0.0159151193634</v>
      </c>
      <c r="AB41" s="0" t="n">
        <v>0.428713805602</v>
      </c>
      <c r="AC41" s="0" t="n">
        <v>98</v>
      </c>
      <c r="AD41" s="0" t="n">
        <v>2576.14125786</v>
      </c>
      <c r="AE41" s="0" t="n">
        <v>71643</v>
      </c>
      <c r="AF41" s="0" t="n">
        <v>16.99</v>
      </c>
      <c r="AG41" s="0" t="n">
        <v>557</v>
      </c>
      <c r="AH41" s="0" t="n">
        <v>1508</v>
      </c>
      <c r="AI41" s="0" t="n">
        <v>3.88</v>
      </c>
      <c r="AJ41" s="0" t="n">
        <v>1529</v>
      </c>
      <c r="AK41" s="0" t="n">
        <v>1508</v>
      </c>
      <c r="AL41" s="0" t="n">
        <v>349700</v>
      </c>
      <c r="AM41" s="0" t="n">
        <v>1819</v>
      </c>
      <c r="AN41" s="0" t="n">
        <v>34.305</v>
      </c>
      <c r="AO41" s="0" t="n">
        <v>-118.414</v>
      </c>
      <c r="AP41" s="0" t="n">
        <v>0.895225464191</v>
      </c>
      <c r="AQ41" s="0" t="n">
        <v>33.6</v>
      </c>
      <c r="AR41" s="0" t="n">
        <v>31</v>
      </c>
      <c r="AS41" s="3" t="s">
        <v>52</v>
      </c>
      <c r="AT41" s="3" t="s">
        <v>52</v>
      </c>
      <c r="AU41" s="0" t="n">
        <v>12.5449591281</v>
      </c>
      <c r="AV41" s="0" t="n">
        <v>0.447854207484</v>
      </c>
      <c r="AW41" s="0" t="n">
        <v>75</v>
      </c>
      <c r="AX41" s="0" t="n">
        <v>15</v>
      </c>
      <c r="AY41" s="0" t="n">
        <v>14.72</v>
      </c>
    </row>
    <row r="42" customFormat="false" ht="12.8" hidden="false" customHeight="false" outlineLevel="0" collapsed="false">
      <c r="A42" s="0" t="n">
        <v>1227</v>
      </c>
      <c r="B42" s="0" t="n">
        <v>131</v>
      </c>
      <c r="C42" s="0" t="n">
        <f aca="false">VLOOKUP(G42, ProjectSunroof_CA!A42:E7545, 5, 0)</f>
        <v>954</v>
      </c>
      <c r="D42" s="0" t="n">
        <f aca="false">_xlfn.IFNA(C42, 0)</f>
        <v>954</v>
      </c>
      <c r="E42" s="2" t="n">
        <f aca="false">B42/C42</f>
        <v>0.137316561844864</v>
      </c>
      <c r="F42" s="0" t="n">
        <v>3378.00990858</v>
      </c>
      <c r="G42" s="0" t="n">
        <v>6037106113</v>
      </c>
      <c r="H42" s="0" t="n">
        <v>79338.7445887</v>
      </c>
      <c r="I42" s="0" t="s">
        <v>50</v>
      </c>
      <c r="J42" s="0" t="n">
        <v>1549</v>
      </c>
      <c r="K42" s="0" t="n">
        <v>0.3448</v>
      </c>
      <c r="L42" s="0" t="n">
        <v>167</v>
      </c>
      <c r="M42" s="0" t="n">
        <v>716</v>
      </c>
      <c r="N42" s="0" t="n">
        <v>924</v>
      </c>
      <c r="O42" s="0" t="n">
        <v>0</v>
      </c>
      <c r="P42" s="0" t="n">
        <v>23287</v>
      </c>
      <c r="Q42" s="0" t="n">
        <v>3455</v>
      </c>
      <c r="R42" s="0" t="n">
        <v>6222.11</v>
      </c>
      <c r="S42" s="0" t="n">
        <v>72</v>
      </c>
      <c r="T42" s="0" t="n">
        <v>791</v>
      </c>
      <c r="U42" s="0" t="s">
        <v>51</v>
      </c>
      <c r="V42" s="0" t="n">
        <v>87</v>
      </c>
      <c r="W42" s="0" t="n">
        <v>0.946821515892</v>
      </c>
      <c r="X42" s="0" t="n">
        <v>0.0910240202276</v>
      </c>
      <c r="Y42" s="0" t="n">
        <v>0.774891774892</v>
      </c>
      <c r="Z42" s="0" t="n">
        <v>0.180735930736</v>
      </c>
      <c r="AA42" s="0" t="n">
        <v>0</v>
      </c>
      <c r="AB42" s="0" t="n">
        <v>0.781088659278</v>
      </c>
      <c r="AC42" s="0" t="n">
        <v>126</v>
      </c>
      <c r="AD42" s="0" t="n">
        <v>2698.6613178</v>
      </c>
      <c r="AE42" s="0" t="n">
        <v>68661</v>
      </c>
      <c r="AF42" s="0" t="n">
        <v>16.99</v>
      </c>
      <c r="AG42" s="0" t="n">
        <v>557</v>
      </c>
      <c r="AH42" s="0" t="n">
        <v>924</v>
      </c>
      <c r="AI42" s="0" t="n">
        <v>3.6</v>
      </c>
      <c r="AJ42" s="0" t="n">
        <v>955</v>
      </c>
      <c r="AK42" s="0" t="n">
        <v>924</v>
      </c>
      <c r="AL42" s="0" t="n">
        <v>363000</v>
      </c>
      <c r="AM42" s="0" t="n">
        <v>1250</v>
      </c>
      <c r="AN42" s="0" t="n">
        <v>34.306</v>
      </c>
      <c r="AO42" s="0" t="n">
        <v>-118.422</v>
      </c>
      <c r="AP42" s="0" t="n">
        <v>0.856060606061</v>
      </c>
      <c r="AQ42" s="0" t="n">
        <v>36.9</v>
      </c>
      <c r="AR42" s="0" t="n">
        <v>30</v>
      </c>
      <c r="AS42" s="3" t="s">
        <v>52</v>
      </c>
      <c r="AT42" s="3" t="s">
        <v>52</v>
      </c>
      <c r="AU42" s="0" t="n">
        <v>12.3118811881</v>
      </c>
      <c r="AV42" s="0" t="n">
        <v>0.483465855186</v>
      </c>
      <c r="AW42" s="0" t="n">
        <v>75</v>
      </c>
      <c r="AX42" s="0" t="n">
        <v>15</v>
      </c>
      <c r="AY42" s="0" t="n">
        <v>14.72</v>
      </c>
    </row>
    <row r="43" customFormat="false" ht="12.8" hidden="false" customHeight="false" outlineLevel="0" collapsed="false">
      <c r="A43" s="0" t="n">
        <v>1228</v>
      </c>
      <c r="B43" s="0" t="n">
        <v>31</v>
      </c>
      <c r="C43" s="0" t="n">
        <f aca="false">VLOOKUP(G43, ProjectSunroof_CA!A43:E7546, 5, 0)</f>
        <v>782</v>
      </c>
      <c r="D43" s="0" t="n">
        <f aca="false">_xlfn.IFNA(C43, 0)</f>
        <v>782</v>
      </c>
      <c r="E43" s="2" t="n">
        <f aca="false">B43/C43</f>
        <v>0.0396419437340153</v>
      </c>
      <c r="F43" s="0" t="n">
        <v>709.348585805</v>
      </c>
      <c r="G43" s="0" t="n">
        <v>6037106114</v>
      </c>
      <c r="H43" s="0" t="n">
        <v>56271.1009174</v>
      </c>
      <c r="I43" s="0" t="s">
        <v>50</v>
      </c>
      <c r="J43" s="0" t="n">
        <v>2675</v>
      </c>
      <c r="K43" s="0" t="n">
        <v>0.3731</v>
      </c>
      <c r="L43" s="0" t="n">
        <v>583</v>
      </c>
      <c r="M43" s="0" t="n">
        <v>753</v>
      </c>
      <c r="N43" s="0" t="n">
        <v>1526</v>
      </c>
      <c r="O43" s="0" t="n">
        <v>0</v>
      </c>
      <c r="P43" s="0" t="n">
        <v>15580</v>
      </c>
      <c r="Q43" s="0" t="n">
        <v>5926</v>
      </c>
      <c r="R43" s="0" t="n">
        <v>15177.73</v>
      </c>
      <c r="S43" s="0" t="n">
        <v>222</v>
      </c>
      <c r="T43" s="0" t="n">
        <v>1323</v>
      </c>
      <c r="U43" s="0" t="s">
        <v>51</v>
      </c>
      <c r="V43" s="0" t="n">
        <v>299</v>
      </c>
      <c r="W43" s="0" t="n">
        <v>0.899462004035</v>
      </c>
      <c r="X43" s="0" t="n">
        <v>0.167800453515</v>
      </c>
      <c r="Y43" s="0" t="n">
        <v>0.493446920052</v>
      </c>
      <c r="Z43" s="0" t="n">
        <v>0.382044560944</v>
      </c>
      <c r="AA43" s="0" t="n">
        <v>0</v>
      </c>
      <c r="AB43" s="0" t="n">
        <v>0.119701077591</v>
      </c>
      <c r="AC43" s="0" t="n">
        <v>31</v>
      </c>
      <c r="AD43" s="0" t="n">
        <v>709.348585805</v>
      </c>
      <c r="AE43" s="0" t="n">
        <v>46985</v>
      </c>
      <c r="AF43" s="0" t="n">
        <v>16.99</v>
      </c>
      <c r="AG43" s="0" t="n">
        <v>557</v>
      </c>
      <c r="AH43" s="0" t="n">
        <v>1526</v>
      </c>
      <c r="AI43" s="0" t="n">
        <v>3.86</v>
      </c>
      <c r="AJ43" s="0" t="n">
        <v>1647</v>
      </c>
      <c r="AK43" s="0" t="n">
        <v>1526</v>
      </c>
      <c r="AL43" s="0" t="n">
        <v>256600</v>
      </c>
      <c r="AM43" s="0" t="n">
        <v>1110</v>
      </c>
      <c r="AN43" s="0" t="n">
        <v>34.303</v>
      </c>
      <c r="AO43" s="0" t="n">
        <v>-118.427</v>
      </c>
      <c r="AP43" s="0" t="n">
        <v>0.866972477064</v>
      </c>
      <c r="AQ43" s="0" t="n">
        <v>29.6</v>
      </c>
      <c r="AR43" s="0" t="n">
        <v>31</v>
      </c>
      <c r="AS43" s="3" t="s">
        <v>52</v>
      </c>
      <c r="AT43" s="3" t="s">
        <v>52</v>
      </c>
      <c r="AU43" s="0" t="n">
        <v>11.6338152848</v>
      </c>
      <c r="AV43" s="0" t="n">
        <v>0.504680062997</v>
      </c>
      <c r="AW43" s="0" t="n">
        <v>75</v>
      </c>
      <c r="AX43" s="0" t="n">
        <v>15</v>
      </c>
      <c r="AY43" s="0" t="n">
        <v>14.72</v>
      </c>
    </row>
    <row r="44" customFormat="false" ht="12.8" hidden="false" customHeight="false" outlineLevel="0" collapsed="false">
      <c r="A44" s="0" t="n">
        <v>1233</v>
      </c>
      <c r="B44" s="0" t="n">
        <v>52</v>
      </c>
      <c r="C44" s="0" t="n">
        <f aca="false">VLOOKUP(G44, ProjectSunroof_CA!A44:E7547, 5, 0)</f>
        <v>912</v>
      </c>
      <c r="D44" s="0" t="n">
        <f aca="false">_xlfn.IFNA(C44, 0)</f>
        <v>912</v>
      </c>
      <c r="E44" s="2" t="n">
        <f aca="false">B44/C44</f>
        <v>0.0570175438596491</v>
      </c>
      <c r="F44" s="0" t="n">
        <v>1492.95563484</v>
      </c>
      <c r="G44" s="0" t="n">
        <v>6037106403</v>
      </c>
      <c r="H44" s="0" t="n">
        <v>64306.5445026</v>
      </c>
      <c r="I44" s="0" t="s">
        <v>50</v>
      </c>
      <c r="J44" s="0" t="n">
        <v>1628</v>
      </c>
      <c r="K44" s="0" t="n">
        <v>0.3047</v>
      </c>
      <c r="L44" s="0" t="n">
        <v>193</v>
      </c>
      <c r="M44" s="0" t="n">
        <v>462</v>
      </c>
      <c r="N44" s="0" t="n">
        <v>764</v>
      </c>
      <c r="O44" s="0" t="n">
        <v>0</v>
      </c>
      <c r="P44" s="0" t="n">
        <v>15192</v>
      </c>
      <c r="Q44" s="0" t="n">
        <v>3553</v>
      </c>
      <c r="R44" s="0" t="n">
        <v>8322.844</v>
      </c>
      <c r="S44" s="0" t="n">
        <v>25</v>
      </c>
      <c r="T44" s="0" t="n">
        <v>688</v>
      </c>
      <c r="U44" s="0" t="s">
        <v>51</v>
      </c>
      <c r="V44" s="0" t="n">
        <v>170</v>
      </c>
      <c r="W44" s="0" t="n">
        <v>0.905450500556</v>
      </c>
      <c r="X44" s="0" t="n">
        <v>0.0363372093023</v>
      </c>
      <c r="Y44" s="0" t="n">
        <v>0.604712041885</v>
      </c>
      <c r="Z44" s="0" t="n">
        <v>0.252617801047</v>
      </c>
      <c r="AA44" s="0" t="n">
        <v>0</v>
      </c>
      <c r="AB44" s="0" t="n">
        <v>0.315562540919</v>
      </c>
      <c r="AC44" s="0" t="n">
        <v>50</v>
      </c>
      <c r="AD44" s="0" t="n">
        <v>1121.19370789</v>
      </c>
      <c r="AE44" s="0" t="n">
        <v>58704</v>
      </c>
      <c r="AF44" s="0" t="n">
        <v>16.99</v>
      </c>
      <c r="AG44" s="0" t="n">
        <v>557</v>
      </c>
      <c r="AH44" s="0" t="n">
        <v>764</v>
      </c>
      <c r="AI44" s="0" t="n">
        <v>4.64</v>
      </c>
      <c r="AJ44" s="0" t="n">
        <v>844</v>
      </c>
      <c r="AK44" s="0" t="n">
        <v>764</v>
      </c>
      <c r="AL44" s="0" t="n">
        <v>324300</v>
      </c>
      <c r="AM44" s="0" t="n">
        <v>1917</v>
      </c>
      <c r="AN44" s="0" t="n">
        <v>34.306</v>
      </c>
      <c r="AO44" s="0" t="n">
        <v>-118.441</v>
      </c>
      <c r="AP44" s="0" t="n">
        <v>0.900523560209</v>
      </c>
      <c r="AQ44" s="0" t="n">
        <v>32.3</v>
      </c>
      <c r="AR44" s="0" t="n">
        <v>28</v>
      </c>
      <c r="AS44" s="3" t="s">
        <v>52</v>
      </c>
      <c r="AT44" s="3" t="s">
        <v>52</v>
      </c>
      <c r="AU44" s="0" t="n">
        <v>11.0328385065</v>
      </c>
      <c r="AV44" s="0" t="n">
        <v>0.385890819483</v>
      </c>
      <c r="AW44" s="0" t="n">
        <v>75</v>
      </c>
      <c r="AX44" s="0" t="n">
        <v>15</v>
      </c>
      <c r="AY44" s="0" t="n">
        <v>14.72</v>
      </c>
    </row>
    <row r="45" customFormat="false" ht="12.8" hidden="false" customHeight="false" outlineLevel="0" collapsed="false">
      <c r="A45" s="0" t="n">
        <v>1234</v>
      </c>
      <c r="B45" s="0" t="n">
        <v>22</v>
      </c>
      <c r="C45" s="0" t="n">
        <f aca="false">VLOOKUP(G45, ProjectSunroof_CA!A45:E7548, 5, 0)</f>
        <v>596</v>
      </c>
      <c r="D45" s="0" t="n">
        <f aca="false">_xlfn.IFNA(C45, 0)</f>
        <v>596</v>
      </c>
      <c r="E45" s="2" t="n">
        <f aca="false">B45/C45</f>
        <v>0.0369127516778524</v>
      </c>
      <c r="F45" s="0" t="n">
        <v>3202.66951217</v>
      </c>
      <c r="G45" s="0" t="n">
        <v>6037106405</v>
      </c>
      <c r="H45" s="0" t="n">
        <v>52222.4884793</v>
      </c>
      <c r="I45" s="0" t="s">
        <v>50</v>
      </c>
      <c r="J45" s="0" t="n">
        <v>1489</v>
      </c>
      <c r="K45" s="0" t="n">
        <v>0.3672</v>
      </c>
      <c r="L45" s="0" t="n">
        <v>288</v>
      </c>
      <c r="M45" s="0" t="n">
        <v>754</v>
      </c>
      <c r="N45" s="0" t="n">
        <v>1085</v>
      </c>
      <c r="O45" s="0" t="n">
        <v>0</v>
      </c>
      <c r="P45" s="0" t="n">
        <v>15549</v>
      </c>
      <c r="Q45" s="0" t="n">
        <v>3825</v>
      </c>
      <c r="R45" s="0" t="n">
        <v>8466.133</v>
      </c>
      <c r="S45" s="0" t="n">
        <v>186</v>
      </c>
      <c r="T45" s="0" t="n">
        <v>823</v>
      </c>
      <c r="U45" s="0" t="s">
        <v>51</v>
      </c>
      <c r="V45" s="0" t="n">
        <v>178</v>
      </c>
      <c r="W45" s="0" t="n">
        <v>0.893221355729</v>
      </c>
      <c r="X45" s="0" t="n">
        <v>0.226002430134</v>
      </c>
      <c r="Y45" s="0" t="n">
        <v>0.694930875576</v>
      </c>
      <c r="Z45" s="0" t="n">
        <v>0.265437788018</v>
      </c>
      <c r="AA45" s="0" t="n">
        <v>0</v>
      </c>
      <c r="AB45" s="0" t="n">
        <v>0.0915316636079</v>
      </c>
      <c r="AC45" s="0" t="n">
        <v>12</v>
      </c>
      <c r="AD45" s="0" t="n">
        <v>350.1086133</v>
      </c>
      <c r="AE45" s="0" t="n">
        <v>45341</v>
      </c>
      <c r="AF45" s="0" t="n">
        <v>16.99</v>
      </c>
      <c r="AG45" s="0" t="n">
        <v>557</v>
      </c>
      <c r="AH45" s="0" t="n">
        <v>1085</v>
      </c>
      <c r="AI45" s="0" t="n">
        <v>3.51</v>
      </c>
      <c r="AJ45" s="0" t="n">
        <v>1179</v>
      </c>
      <c r="AK45" s="0" t="n">
        <v>1085</v>
      </c>
      <c r="AL45" s="0" t="n">
        <v>249000</v>
      </c>
      <c r="AM45" s="0" t="n">
        <v>1168</v>
      </c>
      <c r="AN45" s="0" t="n">
        <v>34.315</v>
      </c>
      <c r="AO45" s="0" t="n">
        <v>-118.448</v>
      </c>
      <c r="AP45" s="0" t="n">
        <v>0.758525345622</v>
      </c>
      <c r="AQ45" s="0" t="n">
        <v>30.5</v>
      </c>
      <c r="AR45" s="0" t="n">
        <v>29</v>
      </c>
      <c r="AS45" s="3" t="s">
        <v>52</v>
      </c>
      <c r="AT45" s="3" t="s">
        <v>52</v>
      </c>
      <c r="AU45" s="0" t="n">
        <v>11.4802485575</v>
      </c>
      <c r="AV45" s="0" t="n">
        <v>0.480316459481</v>
      </c>
      <c r="AW45" s="0" t="n">
        <v>75</v>
      </c>
      <c r="AX45" s="0" t="n">
        <v>15</v>
      </c>
      <c r="AY45" s="0" t="n">
        <v>14.72</v>
      </c>
    </row>
    <row r="46" customFormat="false" ht="12.8" hidden="false" customHeight="false" outlineLevel="0" collapsed="false">
      <c r="A46" s="0" t="n">
        <v>1235</v>
      </c>
      <c r="B46" s="0" t="n">
        <v>78</v>
      </c>
      <c r="C46" s="0" t="n">
        <f aca="false">VLOOKUP(G46, ProjectSunroof_CA!A46:E7549, 5, 0)</f>
        <v>1499</v>
      </c>
      <c r="D46" s="0" t="n">
        <f aca="false">_xlfn.IFNA(C46, 0)</f>
        <v>1499</v>
      </c>
      <c r="E46" s="2" t="n">
        <f aca="false">B46/C46</f>
        <v>0.0520346897931955</v>
      </c>
      <c r="F46" s="0" t="n">
        <v>1973.32483207</v>
      </c>
      <c r="G46" s="0" t="n">
        <v>6037106406</v>
      </c>
      <c r="H46" s="0" t="n">
        <v>79693.6579116</v>
      </c>
      <c r="I46" s="0" t="s">
        <v>50</v>
      </c>
      <c r="J46" s="0" t="n">
        <v>2863</v>
      </c>
      <c r="K46" s="0" t="n">
        <v>0.3679</v>
      </c>
      <c r="L46" s="0" t="n">
        <v>266</v>
      </c>
      <c r="M46" s="0" t="n">
        <v>1132</v>
      </c>
      <c r="N46" s="0" t="n">
        <v>1561</v>
      </c>
      <c r="O46" s="0" t="n">
        <v>0</v>
      </c>
      <c r="P46" s="0" t="n">
        <v>24385</v>
      </c>
      <c r="Q46" s="0" t="n">
        <v>5495</v>
      </c>
      <c r="R46" s="0" t="n">
        <v>6828.184</v>
      </c>
      <c r="S46" s="0" t="n">
        <v>74</v>
      </c>
      <c r="T46" s="0" t="n">
        <v>1202</v>
      </c>
      <c r="U46" s="0" t="s">
        <v>51</v>
      </c>
      <c r="V46" s="0" t="n">
        <v>177</v>
      </c>
      <c r="W46" s="0" t="n">
        <v>0.941776315789</v>
      </c>
      <c r="X46" s="0" t="n">
        <v>0.0615640599002</v>
      </c>
      <c r="Y46" s="0" t="n">
        <v>0.725176169122</v>
      </c>
      <c r="Z46" s="0" t="n">
        <v>0.170403587444</v>
      </c>
      <c r="AA46" s="0" t="n">
        <v>0</v>
      </c>
      <c r="AB46" s="0" t="n">
        <v>0.325574528799</v>
      </c>
      <c r="AC46" s="0" t="n">
        <v>76</v>
      </c>
      <c r="AD46" s="0" t="n">
        <v>1789.03203575</v>
      </c>
      <c r="AE46" s="0" t="n">
        <v>68671</v>
      </c>
      <c r="AF46" s="0" t="n">
        <v>16.99</v>
      </c>
      <c r="AG46" s="0" t="n">
        <v>557</v>
      </c>
      <c r="AH46" s="0" t="n">
        <v>1561</v>
      </c>
      <c r="AI46" s="0" t="n">
        <v>3.51</v>
      </c>
      <c r="AJ46" s="0" t="n">
        <v>1628</v>
      </c>
      <c r="AK46" s="0" t="n">
        <v>1561</v>
      </c>
      <c r="AL46" s="0" t="n">
        <v>291300</v>
      </c>
      <c r="AM46" s="0" t="n">
        <v>1701</v>
      </c>
      <c r="AN46" s="0" t="n">
        <v>34.322</v>
      </c>
      <c r="AO46" s="0" t="n">
        <v>-118.459</v>
      </c>
      <c r="AP46" s="0" t="n">
        <v>0.77001921845</v>
      </c>
      <c r="AQ46" s="0" t="n">
        <v>36.7</v>
      </c>
      <c r="AR46" s="0" t="n">
        <v>31</v>
      </c>
      <c r="AS46" s="3" t="s">
        <v>52</v>
      </c>
      <c r="AT46" s="3" t="s">
        <v>52</v>
      </c>
      <c r="AU46" s="0" t="n">
        <v>12.9817467004</v>
      </c>
      <c r="AV46" s="0" t="n">
        <v>0.523300576833</v>
      </c>
      <c r="AW46" s="0" t="n">
        <v>75</v>
      </c>
      <c r="AX46" s="0" t="n">
        <v>15</v>
      </c>
      <c r="AY46" s="0" t="n">
        <v>14.72</v>
      </c>
    </row>
    <row r="47" customFormat="false" ht="12.8" hidden="false" customHeight="false" outlineLevel="0" collapsed="false">
      <c r="A47" s="0" t="n">
        <v>1236</v>
      </c>
      <c r="B47" s="0" t="n">
        <v>0</v>
      </c>
      <c r="C47" s="0" t="n">
        <f aca="false">VLOOKUP(G47, ProjectSunroof_CA!A47:E7550, 5, 0)</f>
        <v>110</v>
      </c>
      <c r="D47" s="0" t="n">
        <f aca="false">_xlfn.IFNA(C47, 0)</f>
        <v>110</v>
      </c>
      <c r="E47" s="2" t="n">
        <f aca="false">B47/C47</f>
        <v>0</v>
      </c>
      <c r="F47" s="0" t="n">
        <v>0</v>
      </c>
      <c r="G47" s="0" t="n">
        <v>6037106407</v>
      </c>
      <c r="H47" s="0" t="n">
        <v>46823.3082707</v>
      </c>
      <c r="I47" s="0" t="s">
        <v>50</v>
      </c>
      <c r="J47" s="0" t="n">
        <v>1109</v>
      </c>
      <c r="K47" s="0" t="n">
        <v>0.4682</v>
      </c>
      <c r="L47" s="0" t="n">
        <v>413</v>
      </c>
      <c r="M47" s="0" t="n">
        <v>342</v>
      </c>
      <c r="N47" s="0" t="n">
        <v>798</v>
      </c>
      <c r="O47" s="0" t="n">
        <v>14</v>
      </c>
      <c r="P47" s="0" t="n">
        <v>14902</v>
      </c>
      <c r="Q47" s="0" t="n">
        <v>2891</v>
      </c>
      <c r="R47" s="0" t="n">
        <v>32256.72</v>
      </c>
      <c r="S47" s="0" t="n">
        <v>106</v>
      </c>
      <c r="T47" s="0" t="n">
        <v>567</v>
      </c>
      <c r="U47" s="0" t="s">
        <v>51</v>
      </c>
      <c r="V47" s="0" t="n">
        <v>64</v>
      </c>
      <c r="W47" s="0" t="n">
        <v>0.945439045183</v>
      </c>
      <c r="X47" s="0" t="n">
        <v>0.186948853616</v>
      </c>
      <c r="Y47" s="0" t="n">
        <v>0.428571428571</v>
      </c>
      <c r="Z47" s="0" t="n">
        <v>0.517543859649</v>
      </c>
      <c r="AA47" s="0" t="n">
        <v>0.0175438596491</v>
      </c>
      <c r="AB47" s="0" t="n">
        <v>0</v>
      </c>
      <c r="AC47" s="0" t="n">
        <v>0</v>
      </c>
      <c r="AD47" s="0" t="n">
        <v>0</v>
      </c>
      <c r="AE47" s="0" t="n">
        <v>33696</v>
      </c>
      <c r="AF47" s="0" t="n">
        <v>16.99</v>
      </c>
      <c r="AG47" s="0" t="n">
        <v>557</v>
      </c>
      <c r="AH47" s="0" t="n">
        <v>798</v>
      </c>
      <c r="AI47" s="0" t="n">
        <v>3.37</v>
      </c>
      <c r="AJ47" s="0" t="n">
        <v>915</v>
      </c>
      <c r="AK47" s="0" t="n">
        <v>798</v>
      </c>
      <c r="AL47" s="0" t="n">
        <v>171200</v>
      </c>
      <c r="AM47" s="0" t="n">
        <v>1261</v>
      </c>
      <c r="AN47" s="0" t="n">
        <v>34.311</v>
      </c>
      <c r="AO47" s="0" t="n">
        <v>-118.437</v>
      </c>
      <c r="AP47" s="0" t="n">
        <v>0.710526315789</v>
      </c>
      <c r="AQ47" s="0" t="n">
        <v>34.2</v>
      </c>
      <c r="AR47" s="0" t="n">
        <v>36</v>
      </c>
      <c r="AS47" s="3" t="s">
        <v>52</v>
      </c>
      <c r="AT47" s="3" t="s">
        <v>52</v>
      </c>
      <c r="AU47" s="0" t="n">
        <v>11.5830469645</v>
      </c>
      <c r="AV47" s="0" t="n">
        <v>0.444868262661</v>
      </c>
      <c r="AW47" s="0" t="n">
        <v>75</v>
      </c>
      <c r="AX47" s="0" t="n">
        <v>15</v>
      </c>
      <c r="AY47" s="0" t="n">
        <v>14.72</v>
      </c>
    </row>
    <row r="48" customFormat="false" ht="12.8" hidden="false" customHeight="false" outlineLevel="0" collapsed="false">
      <c r="A48" s="0" t="n">
        <v>1237</v>
      </c>
      <c r="B48" s="0" t="n">
        <v>2</v>
      </c>
      <c r="C48" s="0" t="n">
        <f aca="false">VLOOKUP(G48, ProjectSunroof_CA!A48:E7551, 5, 0)</f>
        <v>150</v>
      </c>
      <c r="D48" s="0" t="n">
        <f aca="false">_xlfn.IFNA(C48, 0)</f>
        <v>150</v>
      </c>
      <c r="E48" s="2" t="n">
        <f aca="false">B48/C48</f>
        <v>0.0133333333333333</v>
      </c>
      <c r="F48" s="0" t="n">
        <v>43.0025383696</v>
      </c>
      <c r="G48" s="0" t="n">
        <v>6037106408</v>
      </c>
      <c r="H48" s="0" t="n">
        <v>49042.2131148</v>
      </c>
      <c r="I48" s="0" t="s">
        <v>50</v>
      </c>
      <c r="J48" s="0" t="n">
        <v>1678</v>
      </c>
      <c r="K48" s="0" t="n">
        <v>0.3869</v>
      </c>
      <c r="L48" s="0" t="n">
        <v>206</v>
      </c>
      <c r="M48" s="0" t="n">
        <v>549</v>
      </c>
      <c r="N48" s="0" t="n">
        <v>976</v>
      </c>
      <c r="O48" s="0" t="n">
        <v>0</v>
      </c>
      <c r="P48" s="0" t="n">
        <v>12951</v>
      </c>
      <c r="Q48" s="0" t="n">
        <v>3908</v>
      </c>
      <c r="R48" s="0" t="n">
        <v>44214.5</v>
      </c>
      <c r="S48" s="0" t="n">
        <v>247</v>
      </c>
      <c r="T48" s="0" t="n">
        <v>815</v>
      </c>
      <c r="U48" s="0" t="s">
        <v>51</v>
      </c>
      <c r="V48" s="0" t="n">
        <v>247</v>
      </c>
      <c r="W48" s="0" t="n">
        <v>0.871688311688</v>
      </c>
      <c r="X48" s="0" t="n">
        <v>0.303067484663</v>
      </c>
      <c r="Y48" s="0" t="n">
        <v>0.5625</v>
      </c>
      <c r="Z48" s="0" t="n">
        <v>0.21106557377</v>
      </c>
      <c r="AA48" s="0" t="n">
        <v>0</v>
      </c>
      <c r="AB48" s="0" t="n">
        <v>0.011003720156</v>
      </c>
      <c r="AC48" s="0" t="n">
        <v>2</v>
      </c>
      <c r="AD48" s="0" t="n">
        <v>43.0025383696</v>
      </c>
      <c r="AE48" s="0" t="n">
        <v>41227</v>
      </c>
      <c r="AF48" s="0" t="n">
        <v>16.99</v>
      </c>
      <c r="AG48" s="0" t="n">
        <v>557</v>
      </c>
      <c r="AH48" s="0" t="n">
        <v>976</v>
      </c>
      <c r="AI48" s="0" t="n">
        <v>3.99</v>
      </c>
      <c r="AJ48" s="0" t="n">
        <v>1028</v>
      </c>
      <c r="AK48" s="0" t="n">
        <v>976</v>
      </c>
      <c r="AL48" s="0" t="n">
        <v>219000</v>
      </c>
      <c r="AM48" s="0" t="n">
        <v>1181</v>
      </c>
      <c r="AN48" s="0" t="n">
        <v>34.313</v>
      </c>
      <c r="AO48" s="0" t="n">
        <v>-118.44</v>
      </c>
      <c r="AP48" s="0" t="n">
        <v>0.835040983607</v>
      </c>
      <c r="AQ48" s="0" t="n">
        <v>24.6</v>
      </c>
      <c r="AR48" s="0" t="n">
        <v>25</v>
      </c>
      <c r="AS48" s="3" t="s">
        <v>52</v>
      </c>
      <c r="AT48" s="3" t="s">
        <v>52</v>
      </c>
      <c r="AU48" s="0" t="n">
        <v>11.2975161987</v>
      </c>
      <c r="AV48" s="0" t="n">
        <v>0.479469324662</v>
      </c>
      <c r="AW48" s="0" t="n">
        <v>75</v>
      </c>
      <c r="AX48" s="0" t="n">
        <v>15</v>
      </c>
      <c r="AY48" s="0" t="n">
        <v>14.72</v>
      </c>
    </row>
    <row r="49" customFormat="false" ht="12.8" hidden="false" customHeight="false" outlineLevel="0" collapsed="false">
      <c r="A49" s="0" t="n">
        <v>1238</v>
      </c>
      <c r="B49" s="0" t="n">
        <v>81</v>
      </c>
      <c r="C49" s="0" t="n">
        <f aca="false">VLOOKUP(G49, ProjectSunroof_CA!A49:E7552, 5, 0)</f>
        <v>1241</v>
      </c>
      <c r="D49" s="0" t="n">
        <f aca="false">_xlfn.IFNA(C49, 0)</f>
        <v>1241</v>
      </c>
      <c r="E49" s="2" t="n">
        <f aca="false">B49/C49</f>
        <v>0.0652699435938759</v>
      </c>
      <c r="F49" s="0" t="n">
        <v>4327.24919246</v>
      </c>
      <c r="G49" s="0" t="n">
        <v>6037106510</v>
      </c>
      <c r="H49" s="0" t="n">
        <v>85266.6230366</v>
      </c>
      <c r="I49" s="0" t="s">
        <v>50</v>
      </c>
      <c r="J49" s="0" t="n">
        <v>2338</v>
      </c>
      <c r="K49" s="0" t="n">
        <v>0.3583</v>
      </c>
      <c r="L49" s="0" t="n">
        <v>537</v>
      </c>
      <c r="M49" s="0" t="n">
        <v>967</v>
      </c>
      <c r="N49" s="0" t="n">
        <v>1528</v>
      </c>
      <c r="O49" s="0" t="n">
        <v>0</v>
      </c>
      <c r="P49" s="0" t="n">
        <v>26364</v>
      </c>
      <c r="Q49" s="0" t="n">
        <v>5151</v>
      </c>
      <c r="R49" s="0" t="n">
        <v>2330.801</v>
      </c>
      <c r="S49" s="0" t="n">
        <v>60</v>
      </c>
      <c r="T49" s="0" t="n">
        <v>1139</v>
      </c>
      <c r="U49" s="0" t="s">
        <v>51</v>
      </c>
      <c r="V49" s="0" t="n">
        <v>266</v>
      </c>
      <c r="W49" s="0" t="n">
        <v>0.897849462366</v>
      </c>
      <c r="X49" s="0" t="n">
        <v>0.0526777875329</v>
      </c>
      <c r="Y49" s="0" t="n">
        <v>0.632853403141</v>
      </c>
      <c r="Z49" s="0" t="n">
        <v>0.351439790576</v>
      </c>
      <c r="AA49" s="0" t="n">
        <v>0</v>
      </c>
      <c r="AB49" s="0" t="n">
        <v>0.354089209911</v>
      </c>
      <c r="AC49" s="0" t="n">
        <v>77</v>
      </c>
      <c r="AD49" s="0" t="n">
        <v>1823.91352025</v>
      </c>
      <c r="AE49" s="0" t="n">
        <v>82870</v>
      </c>
      <c r="AF49" s="0" t="n">
        <v>16.99</v>
      </c>
      <c r="AG49" s="0" t="n">
        <v>557</v>
      </c>
      <c r="AH49" s="0" t="n">
        <v>1528</v>
      </c>
      <c r="AI49" s="0" t="n">
        <v>3.12</v>
      </c>
      <c r="AJ49" s="0" t="n">
        <v>1643</v>
      </c>
      <c r="AK49" s="0" t="n">
        <v>1528</v>
      </c>
      <c r="AL49" s="0" t="n">
        <v>415400</v>
      </c>
      <c r="AM49" s="0" t="n">
        <v>1603</v>
      </c>
      <c r="AN49" s="0" t="n">
        <v>34.324</v>
      </c>
      <c r="AO49" s="0" t="n">
        <v>-118.486</v>
      </c>
      <c r="AP49" s="0" t="n">
        <v>0.745418848168</v>
      </c>
      <c r="AQ49" s="0" t="n">
        <v>32.8</v>
      </c>
      <c r="AR49" s="0" t="n">
        <v>29</v>
      </c>
      <c r="AS49" s="3" t="s">
        <v>52</v>
      </c>
      <c r="AT49" s="3" t="s">
        <v>52</v>
      </c>
      <c r="AU49" s="0" t="n">
        <v>13.1835064526</v>
      </c>
      <c r="AV49" s="0" t="n">
        <v>0.479893019964</v>
      </c>
      <c r="AW49" s="0" t="n">
        <v>75</v>
      </c>
      <c r="AX49" s="0" t="n">
        <v>15</v>
      </c>
      <c r="AY49" s="0" t="n">
        <v>14.72</v>
      </c>
    </row>
    <row r="50" customFormat="false" ht="12.8" hidden="false" customHeight="false" outlineLevel="0" collapsed="false">
      <c r="A50" s="0" t="n">
        <v>1239</v>
      </c>
      <c r="B50" s="0" t="n">
        <v>67</v>
      </c>
      <c r="C50" s="0" t="n">
        <f aca="false">VLOOKUP(G50, ProjectSunroof_CA!A50:E7553, 5, 0)</f>
        <v>1381</v>
      </c>
      <c r="D50" s="0" t="n">
        <f aca="false">_xlfn.IFNA(C50, 0)</f>
        <v>1381</v>
      </c>
      <c r="E50" s="2" t="n">
        <f aca="false">B50/C50</f>
        <v>0.0485155684286749</v>
      </c>
      <c r="F50" s="0" t="n">
        <v>2505.5071915</v>
      </c>
      <c r="G50" s="0" t="n">
        <v>6037106520</v>
      </c>
      <c r="H50" s="0" t="n">
        <v>69708.5672083</v>
      </c>
      <c r="I50" s="0" t="s">
        <v>50</v>
      </c>
      <c r="J50" s="0" t="n">
        <v>2543</v>
      </c>
      <c r="K50" s="0" t="n">
        <v>0.4005</v>
      </c>
      <c r="L50" s="0" t="n">
        <v>195</v>
      </c>
      <c r="M50" s="0" t="n">
        <v>957</v>
      </c>
      <c r="N50" s="0" t="n">
        <v>1354</v>
      </c>
      <c r="O50" s="0" t="n">
        <v>0</v>
      </c>
      <c r="P50" s="0" t="n">
        <v>17437</v>
      </c>
      <c r="Q50" s="0" t="n">
        <v>5908</v>
      </c>
      <c r="R50" s="0" t="n">
        <v>6936.711</v>
      </c>
      <c r="S50" s="0" t="n">
        <v>172</v>
      </c>
      <c r="T50" s="0" t="n">
        <v>1134</v>
      </c>
      <c r="U50" s="0" t="s">
        <v>51</v>
      </c>
      <c r="V50" s="0" t="n">
        <v>221</v>
      </c>
      <c r="W50" s="0" t="n">
        <v>0.92004341534</v>
      </c>
      <c r="X50" s="0" t="n">
        <v>0.151675485009</v>
      </c>
      <c r="Y50" s="0" t="n">
        <v>0.706794682422</v>
      </c>
      <c r="Z50" s="0" t="n">
        <v>0.144017725258</v>
      </c>
      <c r="AA50" s="0" t="n">
        <v>0</v>
      </c>
      <c r="AB50" s="0" t="n">
        <v>0.237714878832</v>
      </c>
      <c r="AC50" s="0" t="n">
        <v>59</v>
      </c>
      <c r="AD50" s="0" t="n">
        <v>1404.41950414</v>
      </c>
      <c r="AE50" s="0" t="n">
        <v>60857</v>
      </c>
      <c r="AF50" s="0" t="n">
        <v>16.99</v>
      </c>
      <c r="AG50" s="0" t="n">
        <v>557</v>
      </c>
      <c r="AH50" s="0" t="n">
        <v>1354</v>
      </c>
      <c r="AI50" s="0" t="n">
        <v>4.34</v>
      </c>
      <c r="AJ50" s="0" t="n">
        <v>1393</v>
      </c>
      <c r="AK50" s="0" t="n">
        <v>1354</v>
      </c>
      <c r="AL50" s="0" t="n">
        <v>292400</v>
      </c>
      <c r="AM50" s="0" t="n">
        <v>1539</v>
      </c>
      <c r="AN50" s="0" t="n">
        <v>34.309</v>
      </c>
      <c r="AO50" s="0" t="n">
        <v>-118.461</v>
      </c>
      <c r="AP50" s="0" t="n">
        <v>0.837518463811</v>
      </c>
      <c r="AQ50" s="0" t="n">
        <v>32.2</v>
      </c>
      <c r="AR50" s="0" t="n">
        <v>27</v>
      </c>
      <c r="AS50" s="3" t="s">
        <v>52</v>
      </c>
      <c r="AT50" s="3" t="s">
        <v>52</v>
      </c>
      <c r="AU50" s="0" t="n">
        <v>11.3868025751</v>
      </c>
      <c r="AV50" s="0" t="n">
        <v>0.293302656073</v>
      </c>
      <c r="AW50" s="0" t="n">
        <v>75</v>
      </c>
      <c r="AX50" s="0" t="n">
        <v>15</v>
      </c>
      <c r="AY50" s="0" t="n">
        <v>14.72</v>
      </c>
    </row>
    <row r="51" customFormat="false" ht="12.8" hidden="false" customHeight="false" outlineLevel="0" collapsed="false">
      <c r="A51" s="0" t="n">
        <v>1241</v>
      </c>
      <c r="B51" s="0" t="n">
        <v>116</v>
      </c>
      <c r="C51" s="0" t="n">
        <f aca="false">VLOOKUP(G51, ProjectSunroof_CA!A51:E7554, 5, 0)</f>
        <v>998</v>
      </c>
      <c r="D51" s="0" t="n">
        <f aca="false">_xlfn.IFNA(C51, 0)</f>
        <v>998</v>
      </c>
      <c r="E51" s="2" t="n">
        <f aca="false">B51/C51</f>
        <v>0.11623246492986</v>
      </c>
      <c r="F51" s="0" t="n">
        <v>4001.65232005</v>
      </c>
      <c r="G51" s="0" t="n">
        <v>6037106603</v>
      </c>
      <c r="H51" s="0" t="n">
        <v>110497.648262</v>
      </c>
      <c r="I51" s="0" t="s">
        <v>50</v>
      </c>
      <c r="J51" s="0" t="n">
        <v>1506</v>
      </c>
      <c r="K51" s="0" t="n">
        <v>0.3297</v>
      </c>
      <c r="L51" s="0" t="n">
        <v>184</v>
      </c>
      <c r="M51" s="0" t="n">
        <v>794</v>
      </c>
      <c r="N51" s="0" t="n">
        <v>978</v>
      </c>
      <c r="O51" s="0" t="n">
        <v>0</v>
      </c>
      <c r="P51" s="0" t="n">
        <v>34514</v>
      </c>
      <c r="Q51" s="0" t="n">
        <v>3256</v>
      </c>
      <c r="R51" s="0" t="n">
        <v>551.3546</v>
      </c>
      <c r="S51" s="0" t="n">
        <v>0</v>
      </c>
      <c r="T51" s="0" t="n">
        <v>867</v>
      </c>
      <c r="U51" s="0" t="s">
        <v>51</v>
      </c>
      <c r="V51" s="0" t="n">
        <v>142</v>
      </c>
      <c r="W51" s="0" t="n">
        <v>0.913834951456</v>
      </c>
      <c r="X51" s="0" t="n">
        <v>0</v>
      </c>
      <c r="Y51" s="0" t="n">
        <v>0.811860940695</v>
      </c>
      <c r="Z51" s="0" t="n">
        <v>0.188139059305</v>
      </c>
      <c r="AA51" s="0" t="n">
        <v>0</v>
      </c>
      <c r="AB51" s="0" t="n">
        <v>0.865624667364</v>
      </c>
      <c r="AC51" s="0" t="n">
        <v>105</v>
      </c>
      <c r="AD51" s="0" t="n">
        <v>2818.47391694</v>
      </c>
      <c r="AE51" s="0" t="n">
        <v>94695</v>
      </c>
      <c r="AF51" s="0" t="n">
        <v>16.99</v>
      </c>
      <c r="AG51" s="0" t="n">
        <v>557</v>
      </c>
      <c r="AH51" s="0" t="n">
        <v>978</v>
      </c>
      <c r="AI51" s="0" t="n">
        <v>3.29</v>
      </c>
      <c r="AJ51" s="0" t="n">
        <v>994</v>
      </c>
      <c r="AK51" s="0" t="n">
        <v>978</v>
      </c>
      <c r="AL51" s="0" t="n">
        <v>606900</v>
      </c>
      <c r="AM51" s="0" t="n">
        <v>2842</v>
      </c>
      <c r="AN51" s="0" t="n">
        <v>34.319</v>
      </c>
      <c r="AO51" s="0" t="n">
        <v>-118.522</v>
      </c>
      <c r="AP51" s="0" t="n">
        <v>0.886503067485</v>
      </c>
      <c r="AQ51" s="0" t="n">
        <v>43.8</v>
      </c>
      <c r="AR51" s="0" t="n">
        <v>35</v>
      </c>
      <c r="AS51" s="3" t="s">
        <v>52</v>
      </c>
      <c r="AT51" s="3" t="s">
        <v>52</v>
      </c>
      <c r="AU51" s="0" t="n">
        <v>15.0392247347</v>
      </c>
      <c r="AV51" s="0" t="n">
        <v>0.545654893782</v>
      </c>
      <c r="AW51" s="0" t="n">
        <v>75</v>
      </c>
      <c r="AX51" s="0" t="n">
        <v>15</v>
      </c>
      <c r="AY51" s="0" t="n">
        <v>14.72</v>
      </c>
    </row>
    <row r="52" customFormat="false" ht="12.8" hidden="false" customHeight="false" outlineLevel="0" collapsed="false">
      <c r="A52" s="0" t="n">
        <v>1242</v>
      </c>
      <c r="B52" s="0" t="n">
        <v>47</v>
      </c>
      <c r="C52" s="0" t="n">
        <f aca="false">VLOOKUP(G52, ProjectSunroof_CA!A52:E7555, 5, 0)</f>
        <v>1068</v>
      </c>
      <c r="D52" s="0" t="n">
        <f aca="false">_xlfn.IFNA(C52, 0)</f>
        <v>1068</v>
      </c>
      <c r="E52" s="2" t="n">
        <f aca="false">B52/C52</f>
        <v>0.0440074906367041</v>
      </c>
      <c r="F52" s="0" t="n">
        <v>1922.27061403</v>
      </c>
      <c r="G52" s="0" t="n">
        <v>6037106604</v>
      </c>
      <c r="H52" s="0" t="n">
        <v>63182.5935596</v>
      </c>
      <c r="I52" s="0" t="s">
        <v>50</v>
      </c>
      <c r="J52" s="0" t="n">
        <v>2063</v>
      </c>
      <c r="K52" s="0" t="n">
        <v>0.418</v>
      </c>
      <c r="L52" s="0" t="n">
        <v>277</v>
      </c>
      <c r="M52" s="0" t="n">
        <v>759</v>
      </c>
      <c r="N52" s="0" t="n">
        <v>1149</v>
      </c>
      <c r="O52" s="0" t="n">
        <v>0</v>
      </c>
      <c r="P52" s="0" t="n">
        <v>17400</v>
      </c>
      <c r="Q52" s="0" t="n">
        <v>4638</v>
      </c>
      <c r="R52" s="0" t="n">
        <v>4612.938</v>
      </c>
      <c r="S52" s="0" t="n">
        <v>171</v>
      </c>
      <c r="T52" s="0" t="n">
        <v>857</v>
      </c>
      <c r="U52" s="0" t="s">
        <v>51</v>
      </c>
      <c r="V52" s="0" t="n">
        <v>143</v>
      </c>
      <c r="W52" s="0" t="n">
        <v>0.935176790571</v>
      </c>
      <c r="X52" s="0" t="n">
        <v>0.199533255543</v>
      </c>
      <c r="Y52" s="0" t="n">
        <v>0.660574412533</v>
      </c>
      <c r="Z52" s="0" t="n">
        <v>0.241079199304</v>
      </c>
      <c r="AA52" s="0" t="n">
        <v>0</v>
      </c>
      <c r="AB52" s="0" t="n">
        <v>0.171285295041</v>
      </c>
      <c r="AC52" s="0" t="n">
        <v>39</v>
      </c>
      <c r="AD52" s="0" t="n">
        <v>794.421198401</v>
      </c>
      <c r="AE52" s="0" t="n">
        <v>51250</v>
      </c>
      <c r="AF52" s="0" t="n">
        <v>16.99</v>
      </c>
      <c r="AG52" s="0" t="n">
        <v>557</v>
      </c>
      <c r="AH52" s="0" t="n">
        <v>1149</v>
      </c>
      <c r="AI52" s="0" t="n">
        <v>4.02</v>
      </c>
      <c r="AJ52" s="0" t="n">
        <v>1224</v>
      </c>
      <c r="AK52" s="0" t="n">
        <v>1149</v>
      </c>
      <c r="AL52" s="0" t="n">
        <v>395100</v>
      </c>
      <c r="AM52" s="0" t="n">
        <v>1256</v>
      </c>
      <c r="AN52" s="0" t="n">
        <v>34.304</v>
      </c>
      <c r="AO52" s="0" t="n">
        <v>-118.474</v>
      </c>
      <c r="AP52" s="0" t="n">
        <v>0.745865970409</v>
      </c>
      <c r="AQ52" s="0" t="n">
        <v>31.5</v>
      </c>
      <c r="AR52" s="0" t="n">
        <v>30</v>
      </c>
      <c r="AS52" s="3" t="s">
        <v>52</v>
      </c>
      <c r="AT52" s="3" t="s">
        <v>52</v>
      </c>
      <c r="AU52" s="0" t="n">
        <v>11.954676259</v>
      </c>
      <c r="AV52" s="0" t="n">
        <v>0.354263977146</v>
      </c>
      <c r="AW52" s="0" t="n">
        <v>75</v>
      </c>
      <c r="AX52" s="0" t="n">
        <v>15</v>
      </c>
      <c r="AY52" s="0" t="n">
        <v>14.72</v>
      </c>
    </row>
    <row r="53" customFormat="false" ht="12.8" hidden="false" customHeight="false" outlineLevel="0" collapsed="false">
      <c r="A53" s="0" t="n">
        <v>2224</v>
      </c>
      <c r="B53" s="0" t="n">
        <v>69</v>
      </c>
      <c r="C53" s="0" t="n">
        <f aca="false">VLOOKUP(G53, ProjectSunroof_CA!A53:E7556, 5, 0)</f>
        <v>759</v>
      </c>
      <c r="D53" s="0" t="n">
        <f aca="false">_xlfn.IFNA(C53, 0)</f>
        <v>759</v>
      </c>
      <c r="E53" s="2" t="n">
        <f aca="false">B53/C53</f>
        <v>0.0909090909090909</v>
      </c>
      <c r="F53" s="0" t="n">
        <v>2643.91665695</v>
      </c>
      <c r="G53" s="0" t="n">
        <v>6037106641</v>
      </c>
      <c r="H53" s="0" t="n">
        <v>142581.666667</v>
      </c>
      <c r="I53" s="0" t="s">
        <v>50</v>
      </c>
      <c r="J53" s="0" t="n">
        <v>1112</v>
      </c>
      <c r="K53" s="0" t="n">
        <v>0.3787</v>
      </c>
      <c r="L53" s="0" t="n">
        <v>144</v>
      </c>
      <c r="M53" s="0" t="n">
        <v>576</v>
      </c>
      <c r="N53" s="0" t="n">
        <v>720</v>
      </c>
      <c r="O53" s="0" t="n">
        <v>0</v>
      </c>
      <c r="P53" s="0" t="n">
        <v>49541</v>
      </c>
      <c r="Q53" s="0" t="n">
        <v>2145</v>
      </c>
      <c r="R53" s="0" t="n">
        <v>4892.614</v>
      </c>
      <c r="S53" s="0" t="n">
        <v>14</v>
      </c>
      <c r="T53" s="0" t="n">
        <v>629</v>
      </c>
      <c r="U53" s="0" t="s">
        <v>51</v>
      </c>
      <c r="V53" s="0" t="n">
        <v>116</v>
      </c>
      <c r="W53" s="0" t="n">
        <v>0.905537459283</v>
      </c>
      <c r="X53" s="0" t="n">
        <v>0.0222575516693</v>
      </c>
      <c r="Y53" s="0" t="n">
        <v>0.8</v>
      </c>
      <c r="Z53" s="0" t="n">
        <v>0.2</v>
      </c>
      <c r="AA53" s="0" t="n">
        <v>0</v>
      </c>
      <c r="AB53" s="0" t="n">
        <v>0.667955564761</v>
      </c>
      <c r="AC53" s="0" t="n">
        <v>58</v>
      </c>
      <c r="AD53" s="0" t="n">
        <v>1432.76468641</v>
      </c>
      <c r="AE53" s="0" t="n">
        <v>110000</v>
      </c>
      <c r="AF53" s="0" t="n">
        <v>16.99</v>
      </c>
      <c r="AG53" s="0" t="n">
        <v>557</v>
      </c>
      <c r="AH53" s="0" t="n">
        <v>720</v>
      </c>
      <c r="AI53" s="0" t="n">
        <v>2.97</v>
      </c>
      <c r="AJ53" s="0" t="n">
        <v>799</v>
      </c>
      <c r="AK53" s="0" t="n">
        <v>720</v>
      </c>
      <c r="AL53" s="0" t="n">
        <v>579600</v>
      </c>
      <c r="AM53" s="0" t="n">
        <v>3182</v>
      </c>
      <c r="AN53" s="0" t="n">
        <v>34.298</v>
      </c>
      <c r="AO53" s="0" t="n">
        <v>-118.509</v>
      </c>
      <c r="AP53" s="0" t="n">
        <v>0.873611111111</v>
      </c>
      <c r="AQ53" s="0" t="n">
        <v>45.8</v>
      </c>
      <c r="AR53" s="0" t="n">
        <v>31</v>
      </c>
      <c r="AS53" s="3" t="s">
        <v>52</v>
      </c>
      <c r="AT53" s="3" t="s">
        <v>52</v>
      </c>
      <c r="AU53" s="0" t="n">
        <v>15.3728598605</v>
      </c>
      <c r="AV53" s="0" t="n">
        <v>0.447717193452</v>
      </c>
      <c r="AW53" s="0" t="n">
        <v>75</v>
      </c>
      <c r="AX53" s="0" t="n">
        <v>15</v>
      </c>
      <c r="AY53" s="0" t="n">
        <v>14.72</v>
      </c>
    </row>
    <row r="54" customFormat="false" ht="12.8" hidden="false" customHeight="false" outlineLevel="0" collapsed="false">
      <c r="A54" s="0" t="n">
        <v>1244</v>
      </c>
      <c r="B54" s="0" t="n">
        <v>111</v>
      </c>
      <c r="C54" s="0" t="n">
        <f aca="false">VLOOKUP(G54, ProjectSunroof_CA!A54:E7557, 5, 0)</f>
        <v>1003</v>
      </c>
      <c r="D54" s="0" t="n">
        <f aca="false">_xlfn.IFNA(C54, 0)</f>
        <v>1003</v>
      </c>
      <c r="E54" s="2" t="n">
        <f aca="false">B54/C54</f>
        <v>0.110667996011964</v>
      </c>
      <c r="F54" s="0" t="n">
        <v>2868.50029249</v>
      </c>
      <c r="G54" s="0" t="n">
        <v>6037106642</v>
      </c>
      <c r="H54" s="0" t="n">
        <v>115025.629496</v>
      </c>
      <c r="I54" s="0" t="s">
        <v>50</v>
      </c>
      <c r="J54" s="0" t="n">
        <v>1643</v>
      </c>
      <c r="K54" s="0" t="n">
        <v>0.3695</v>
      </c>
      <c r="L54" s="0" t="n">
        <v>124</v>
      </c>
      <c r="M54" s="0" t="n">
        <v>969</v>
      </c>
      <c r="N54" s="0" t="n">
        <v>1112</v>
      </c>
      <c r="O54" s="0" t="n">
        <v>11</v>
      </c>
      <c r="P54" s="0" t="n">
        <v>39152</v>
      </c>
      <c r="Q54" s="0" t="n">
        <v>3422</v>
      </c>
      <c r="R54" s="0" t="n">
        <v>5618.006</v>
      </c>
      <c r="S54" s="0" t="n">
        <v>9</v>
      </c>
      <c r="T54" s="0" t="n">
        <v>904</v>
      </c>
      <c r="U54" s="0" t="s">
        <v>51</v>
      </c>
      <c r="V54" s="0" t="n">
        <v>193</v>
      </c>
      <c r="W54" s="0" t="n">
        <v>0.894880174292</v>
      </c>
      <c r="X54" s="0" t="n">
        <v>0.00995575221239</v>
      </c>
      <c r="Y54" s="0" t="n">
        <v>0.871402877698</v>
      </c>
      <c r="Z54" s="0" t="n">
        <v>0.111510791367</v>
      </c>
      <c r="AA54" s="0" t="n">
        <v>0.00989208633094</v>
      </c>
      <c r="AB54" s="0" t="n">
        <v>0.718918580097</v>
      </c>
      <c r="AC54" s="0" t="n">
        <v>106</v>
      </c>
      <c r="AD54" s="0" t="n">
        <v>2460.13938109</v>
      </c>
      <c r="AE54" s="0" t="n">
        <v>95625</v>
      </c>
      <c r="AF54" s="0" t="n">
        <v>16.99</v>
      </c>
      <c r="AG54" s="0" t="n">
        <v>557</v>
      </c>
      <c r="AH54" s="0" t="n">
        <v>1112</v>
      </c>
      <c r="AI54" s="0" t="n">
        <v>3.02</v>
      </c>
      <c r="AJ54" s="0" t="n">
        <v>1112</v>
      </c>
      <c r="AK54" s="0" t="n">
        <v>1112</v>
      </c>
      <c r="AL54" s="0" t="n">
        <v>505900</v>
      </c>
      <c r="AM54" s="0" t="n">
        <v>3017</v>
      </c>
      <c r="AN54" s="0" t="n">
        <v>34.286</v>
      </c>
      <c r="AO54" s="0" t="n">
        <v>-118.508</v>
      </c>
      <c r="AP54" s="0" t="n">
        <v>0.812949640288</v>
      </c>
      <c r="AQ54" s="0" t="n">
        <v>42.8</v>
      </c>
      <c r="AR54" s="0" t="n">
        <v>35</v>
      </c>
      <c r="AS54" s="3" t="s">
        <v>52</v>
      </c>
      <c r="AT54" s="3" t="s">
        <v>52</v>
      </c>
      <c r="AU54" s="0" t="n">
        <v>14.3488933602</v>
      </c>
      <c r="AV54" s="0" t="n">
        <v>0.542703536541</v>
      </c>
      <c r="AW54" s="0" t="n">
        <v>75</v>
      </c>
      <c r="AX54" s="0" t="n">
        <v>15</v>
      </c>
      <c r="AY54" s="0" t="n">
        <v>14.72</v>
      </c>
    </row>
    <row r="55" customFormat="false" ht="12.8" hidden="false" customHeight="false" outlineLevel="0" collapsed="false">
      <c r="A55" s="0" t="n">
        <v>1245</v>
      </c>
      <c r="B55" s="0" t="n">
        <v>184</v>
      </c>
      <c r="C55" s="0" t="n">
        <f aca="false">VLOOKUP(G55, ProjectSunroof_CA!A55:E7558, 5, 0)</f>
        <v>1365</v>
      </c>
      <c r="D55" s="0" t="n">
        <f aca="false">_xlfn.IFNA(C55, 0)</f>
        <v>1365</v>
      </c>
      <c r="E55" s="2" t="n">
        <f aca="false">B55/C55</f>
        <v>0.134798534798535</v>
      </c>
      <c r="F55" s="0" t="n">
        <v>6242.16829279</v>
      </c>
      <c r="G55" s="0" t="n">
        <v>6037106643</v>
      </c>
      <c r="H55" s="0" t="n">
        <v>154009.131737</v>
      </c>
      <c r="I55" s="0" t="s">
        <v>50</v>
      </c>
      <c r="J55" s="0" t="n">
        <v>2389</v>
      </c>
      <c r="K55" s="0" t="n">
        <v>0.3676</v>
      </c>
      <c r="L55" s="0" t="n">
        <v>192</v>
      </c>
      <c r="M55" s="0" t="n">
        <v>1085</v>
      </c>
      <c r="N55" s="0" t="n">
        <v>1336</v>
      </c>
      <c r="O55" s="0" t="n">
        <v>0</v>
      </c>
      <c r="P55" s="0" t="n">
        <v>44697</v>
      </c>
      <c r="Q55" s="0" t="n">
        <v>4753</v>
      </c>
      <c r="R55" s="0" t="n">
        <v>2841.24</v>
      </c>
      <c r="S55" s="0" t="n">
        <v>0</v>
      </c>
      <c r="T55" s="0" t="n">
        <v>1156</v>
      </c>
      <c r="U55" s="0" t="s">
        <v>51</v>
      </c>
      <c r="V55" s="0" t="n">
        <v>150</v>
      </c>
      <c r="W55" s="0" t="n">
        <v>0.940921622686</v>
      </c>
      <c r="X55" s="0" t="n">
        <v>0</v>
      </c>
      <c r="Y55" s="0" t="n">
        <v>0.812125748503</v>
      </c>
      <c r="Z55" s="0" t="n">
        <v>0.14371257485</v>
      </c>
      <c r="AA55" s="0" t="n">
        <v>0</v>
      </c>
      <c r="AB55" s="0" t="n">
        <v>0.969309153551</v>
      </c>
      <c r="AC55" s="0" t="n">
        <v>167</v>
      </c>
      <c r="AD55" s="0" t="n">
        <v>4607.12640683</v>
      </c>
      <c r="AE55" s="0" t="n">
        <v>132639</v>
      </c>
      <c r="AF55" s="0" t="n">
        <v>16.99</v>
      </c>
      <c r="AG55" s="0" t="n">
        <v>557</v>
      </c>
      <c r="AH55" s="0" t="n">
        <v>1336</v>
      </c>
      <c r="AI55" s="0" t="n">
        <v>3.55</v>
      </c>
      <c r="AJ55" s="0" t="n">
        <v>1369</v>
      </c>
      <c r="AK55" s="0" t="n">
        <v>1336</v>
      </c>
      <c r="AL55" s="0" t="n">
        <v>766700</v>
      </c>
      <c r="AM55" s="0" t="n">
        <v>1904</v>
      </c>
      <c r="AN55" s="0" t="n">
        <v>34.29</v>
      </c>
      <c r="AO55" s="0" t="n">
        <v>-118.525</v>
      </c>
      <c r="AP55" s="0" t="n">
        <v>0.865269461078</v>
      </c>
      <c r="AQ55" s="0" t="n">
        <v>44.3</v>
      </c>
      <c r="AR55" s="0" t="n">
        <v>31</v>
      </c>
      <c r="AS55" s="3" t="s">
        <v>52</v>
      </c>
      <c r="AT55" s="3" t="s">
        <v>52</v>
      </c>
      <c r="AU55" s="0" t="n">
        <v>15.0488888889</v>
      </c>
      <c r="AV55" s="0" t="n">
        <v>0.594167971869</v>
      </c>
      <c r="AW55" s="0" t="n">
        <v>75</v>
      </c>
      <c r="AX55" s="0" t="n">
        <v>15</v>
      </c>
      <c r="AY55" s="0" t="n">
        <v>14.72</v>
      </c>
    </row>
    <row r="56" customFormat="false" ht="12.8" hidden="false" customHeight="false" outlineLevel="0" collapsed="false">
      <c r="A56" s="0" t="n">
        <v>2225</v>
      </c>
      <c r="B56" s="0" t="n">
        <v>142</v>
      </c>
      <c r="C56" s="0" t="n">
        <f aca="false">VLOOKUP(G56, ProjectSunroof_CA!A56:E7559, 5, 0)</f>
        <v>1188</v>
      </c>
      <c r="D56" s="0" t="n">
        <f aca="false">_xlfn.IFNA(C56, 0)</f>
        <v>1188</v>
      </c>
      <c r="E56" s="2" t="n">
        <f aca="false">B56/C56</f>
        <v>0.11952861952862</v>
      </c>
      <c r="F56" s="0" t="n">
        <v>4391.63216096</v>
      </c>
      <c r="G56" s="0" t="n">
        <v>6037106645</v>
      </c>
      <c r="H56" s="0" t="n">
        <v>121350.917031</v>
      </c>
      <c r="I56" s="0" t="s">
        <v>50</v>
      </c>
      <c r="J56" s="0" t="n">
        <v>1324</v>
      </c>
      <c r="K56" s="0" t="n">
        <v>0.3987</v>
      </c>
      <c r="L56" s="0" t="n">
        <v>191</v>
      </c>
      <c r="M56" s="0" t="n">
        <v>946</v>
      </c>
      <c r="N56" s="0" t="n">
        <v>1145</v>
      </c>
      <c r="O56" s="0" t="n">
        <v>0</v>
      </c>
      <c r="P56" s="0" t="n">
        <v>42139</v>
      </c>
      <c r="Q56" s="0" t="n">
        <v>3338</v>
      </c>
      <c r="R56" s="0" t="n">
        <v>3419.943</v>
      </c>
      <c r="S56" s="0" t="n">
        <v>54</v>
      </c>
      <c r="T56" s="0" t="n">
        <v>955</v>
      </c>
      <c r="U56" s="0" t="s">
        <v>51</v>
      </c>
      <c r="V56" s="0" t="n">
        <v>118</v>
      </c>
      <c r="W56" s="0" t="n">
        <v>0.918169209431</v>
      </c>
      <c r="X56" s="0" t="n">
        <v>0.0565445026178</v>
      </c>
      <c r="Y56" s="0" t="n">
        <v>0.826200873362</v>
      </c>
      <c r="Z56" s="0" t="n">
        <v>0.166812227074</v>
      </c>
      <c r="AA56" s="0" t="n">
        <v>0</v>
      </c>
      <c r="AB56" s="0" t="n">
        <v>0.890243820523</v>
      </c>
      <c r="AC56" s="0" t="n">
        <v>126</v>
      </c>
      <c r="AD56" s="0" t="n">
        <v>2971.63387291</v>
      </c>
      <c r="AE56" s="0" t="n">
        <v>106488</v>
      </c>
      <c r="AF56" s="0" t="n">
        <v>16.99</v>
      </c>
      <c r="AG56" s="0" t="n">
        <v>557</v>
      </c>
      <c r="AH56" s="0" t="n">
        <v>1145</v>
      </c>
      <c r="AI56" s="0" t="n">
        <v>2.9</v>
      </c>
      <c r="AJ56" s="0" t="n">
        <v>1222</v>
      </c>
      <c r="AK56" s="0" t="n">
        <v>1145</v>
      </c>
      <c r="AL56" s="0" t="n">
        <v>599000</v>
      </c>
      <c r="AM56" s="0" t="n">
        <v>2316</v>
      </c>
      <c r="AN56" s="0" t="n">
        <v>34.291</v>
      </c>
      <c r="AO56" s="0" t="n">
        <v>-118.493</v>
      </c>
      <c r="AP56" s="0" t="n">
        <v>0.834061135371</v>
      </c>
      <c r="AQ56" s="0" t="n">
        <v>44.5</v>
      </c>
      <c r="AR56" s="0" t="n">
        <v>37</v>
      </c>
      <c r="AS56" s="3" t="s">
        <v>52</v>
      </c>
      <c r="AT56" s="3" t="s">
        <v>52</v>
      </c>
      <c r="AU56" s="0" t="n">
        <v>15.3045903046</v>
      </c>
      <c r="AV56" s="0" t="n">
        <v>0.34821818657</v>
      </c>
      <c r="AW56" s="0" t="n">
        <v>75</v>
      </c>
      <c r="AX56" s="0" t="n">
        <v>15</v>
      </c>
      <c r="AY56" s="0" t="n">
        <v>14.72</v>
      </c>
    </row>
    <row r="57" customFormat="false" ht="12.8" hidden="false" customHeight="false" outlineLevel="0" collapsed="false">
      <c r="A57" s="0" t="n">
        <v>2226</v>
      </c>
      <c r="B57" s="0" t="n">
        <v>73</v>
      </c>
      <c r="C57" s="0" t="n">
        <f aca="false">VLOOKUP(G57, ProjectSunroof_CA!A57:E7560, 5, 0)</f>
        <v>984</v>
      </c>
      <c r="D57" s="0" t="n">
        <f aca="false">_xlfn.IFNA(C57, 0)</f>
        <v>984</v>
      </c>
      <c r="E57" s="2" t="n">
        <f aca="false">B57/C57</f>
        <v>0.0741869918699187</v>
      </c>
      <c r="F57" s="0" t="n">
        <v>2142.36229079</v>
      </c>
      <c r="G57" s="0" t="n">
        <v>6037106646</v>
      </c>
      <c r="H57" s="0" t="n">
        <v>97789.7435897</v>
      </c>
      <c r="I57" s="0" t="s">
        <v>50</v>
      </c>
      <c r="J57" s="0" t="n">
        <v>1815</v>
      </c>
      <c r="K57" s="0" t="n">
        <v>0.3589</v>
      </c>
      <c r="L57" s="0" t="n">
        <v>282</v>
      </c>
      <c r="M57" s="0" t="n">
        <v>683</v>
      </c>
      <c r="N57" s="0" t="n">
        <v>975</v>
      </c>
      <c r="O57" s="0" t="n">
        <v>0</v>
      </c>
      <c r="P57" s="0" t="n">
        <v>28149</v>
      </c>
      <c r="Q57" s="0" t="n">
        <v>3689</v>
      </c>
      <c r="R57" s="0" t="n">
        <v>6472.281</v>
      </c>
      <c r="S57" s="0" t="n">
        <v>55</v>
      </c>
      <c r="T57" s="0" t="n">
        <v>816</v>
      </c>
      <c r="U57" s="0" t="s">
        <v>51</v>
      </c>
      <c r="V57" s="0" t="n">
        <v>240</v>
      </c>
      <c r="W57" s="0" t="n">
        <v>0.883211678832</v>
      </c>
      <c r="X57" s="0" t="n">
        <v>0.0674019607843</v>
      </c>
      <c r="Y57" s="0" t="n">
        <v>0.700512820513</v>
      </c>
      <c r="Z57" s="0" t="n">
        <v>0.289230769231</v>
      </c>
      <c r="AA57" s="0" t="n">
        <v>0</v>
      </c>
      <c r="AB57" s="0" t="n">
        <v>0.45139419272</v>
      </c>
      <c r="AC57" s="0" t="n">
        <v>69</v>
      </c>
      <c r="AD57" s="0" t="n">
        <v>1665.19317694</v>
      </c>
      <c r="AE57" s="0" t="n">
        <v>84250</v>
      </c>
      <c r="AF57" s="0" t="n">
        <v>16.99</v>
      </c>
      <c r="AG57" s="0" t="n">
        <v>557</v>
      </c>
      <c r="AH57" s="0" t="n">
        <v>975</v>
      </c>
      <c r="AI57" s="0" t="n">
        <v>3.61</v>
      </c>
      <c r="AJ57" s="0" t="n">
        <v>987</v>
      </c>
      <c r="AK57" s="0" t="n">
        <v>975</v>
      </c>
      <c r="AL57" s="0" t="n">
        <v>453800</v>
      </c>
      <c r="AM57" s="0" t="n">
        <v>2370</v>
      </c>
      <c r="AN57" s="0" t="n">
        <v>34.279</v>
      </c>
      <c r="AO57" s="0" t="n">
        <v>-118.494</v>
      </c>
      <c r="AP57" s="0" t="n">
        <v>0.836923076923</v>
      </c>
      <c r="AQ57" s="0" t="n">
        <v>44.3</v>
      </c>
      <c r="AR57" s="0" t="n">
        <v>33</v>
      </c>
      <c r="AS57" s="3" t="s">
        <v>52</v>
      </c>
      <c r="AT57" s="3" t="s">
        <v>52</v>
      </c>
      <c r="AU57" s="0" t="n">
        <v>13.4038820456</v>
      </c>
      <c r="AV57" s="0" t="n">
        <v>0.488028522299</v>
      </c>
      <c r="AW57" s="0" t="n">
        <v>75</v>
      </c>
      <c r="AX57" s="0" t="n">
        <v>15</v>
      </c>
      <c r="AY57" s="0" t="n">
        <v>14.72</v>
      </c>
    </row>
    <row r="58" customFormat="false" ht="12.8" hidden="false" customHeight="false" outlineLevel="0" collapsed="false">
      <c r="A58" s="0" t="n">
        <v>2227</v>
      </c>
      <c r="B58" s="0" t="n">
        <v>32</v>
      </c>
      <c r="C58" s="0" t="n">
        <f aca="false">VLOOKUP(G58, ProjectSunroof_CA!A58:E7561, 5, 0)</f>
        <v>605</v>
      </c>
      <c r="D58" s="0" t="n">
        <f aca="false">_xlfn.IFNA(C58, 0)</f>
        <v>605</v>
      </c>
      <c r="E58" s="2" t="n">
        <f aca="false">B58/C58</f>
        <v>0.0528925619834711</v>
      </c>
      <c r="F58" s="0" t="n">
        <v>766.823683486</v>
      </c>
      <c r="G58" s="0" t="n">
        <v>6037106648</v>
      </c>
      <c r="H58" s="0" t="n">
        <v>54830.81571</v>
      </c>
      <c r="I58" s="0" t="s">
        <v>50</v>
      </c>
      <c r="J58" s="0" t="n">
        <v>1812</v>
      </c>
      <c r="K58" s="0" t="n">
        <v>0.4115</v>
      </c>
      <c r="L58" s="0" t="n">
        <v>411</v>
      </c>
      <c r="M58" s="0" t="n">
        <v>432</v>
      </c>
      <c r="N58" s="0" t="n">
        <v>993</v>
      </c>
      <c r="O58" s="0" t="n">
        <v>0</v>
      </c>
      <c r="P58" s="0" t="n">
        <v>14990</v>
      </c>
      <c r="Q58" s="0" t="n">
        <v>3994</v>
      </c>
      <c r="R58" s="0" t="n">
        <v>13045.79</v>
      </c>
      <c r="S58" s="0" t="n">
        <v>225</v>
      </c>
      <c r="T58" s="0" t="n">
        <v>883</v>
      </c>
      <c r="U58" s="0" t="s">
        <v>51</v>
      </c>
      <c r="V58" s="0" t="n">
        <v>158</v>
      </c>
      <c r="W58" s="0" t="n">
        <v>0.919796954315</v>
      </c>
      <c r="X58" s="0" t="n">
        <v>0.254813137033</v>
      </c>
      <c r="Y58" s="0" t="n">
        <v>0.435045317221</v>
      </c>
      <c r="Z58" s="0" t="n">
        <v>0.413897280967</v>
      </c>
      <c r="AA58" s="0" t="n">
        <v>0</v>
      </c>
      <c r="AB58" s="0" t="n">
        <v>0.169904950723</v>
      </c>
      <c r="AC58" s="0" t="n">
        <v>31</v>
      </c>
      <c r="AD58" s="0" t="n">
        <v>678.600373187</v>
      </c>
      <c r="AE58" s="0" t="n">
        <v>39063</v>
      </c>
      <c r="AF58" s="0" t="n">
        <v>16.99</v>
      </c>
      <c r="AG58" s="0" t="n">
        <v>557</v>
      </c>
      <c r="AH58" s="0" t="n">
        <v>993</v>
      </c>
      <c r="AI58" s="0" t="n">
        <v>4.02</v>
      </c>
      <c r="AJ58" s="0" t="n">
        <v>1034</v>
      </c>
      <c r="AK58" s="0" t="n">
        <v>993</v>
      </c>
      <c r="AL58" s="0" t="n">
        <v>342200</v>
      </c>
      <c r="AM58" s="0" t="n">
        <v>946</v>
      </c>
      <c r="AN58" s="0" t="n">
        <v>34.293</v>
      </c>
      <c r="AO58" s="0" t="n">
        <v>-118.456</v>
      </c>
      <c r="AP58" s="0" t="n">
        <v>0.889224572004</v>
      </c>
      <c r="AQ58" s="0" t="n">
        <v>28.3</v>
      </c>
      <c r="AR58" s="0" t="n">
        <v>26</v>
      </c>
      <c r="AS58" s="3" t="s">
        <v>52</v>
      </c>
      <c r="AT58" s="3" t="s">
        <v>52</v>
      </c>
      <c r="AU58" s="0" t="n">
        <v>11.0065530799</v>
      </c>
      <c r="AV58" s="0" t="n">
        <v>0.375840801764</v>
      </c>
      <c r="AW58" s="0" t="n">
        <v>75</v>
      </c>
      <c r="AX58" s="0" t="n">
        <v>15</v>
      </c>
      <c r="AY58" s="0" t="n">
        <v>14.72</v>
      </c>
    </row>
    <row r="59" customFormat="false" ht="12.8" hidden="false" customHeight="false" outlineLevel="0" collapsed="false">
      <c r="A59" s="0" t="n">
        <v>262</v>
      </c>
      <c r="B59" s="0" t="n">
        <v>50</v>
      </c>
      <c r="C59" s="0" t="n">
        <f aca="false">VLOOKUP(G59, ProjectSunroof_CA!A59:E7562, 5, 0)</f>
        <v>703</v>
      </c>
      <c r="D59" s="0" t="n">
        <f aca="false">_xlfn.IFNA(C59, 0)</f>
        <v>703</v>
      </c>
      <c r="E59" s="2" t="n">
        <f aca="false">B59/C59</f>
        <v>0.0711237553342817</v>
      </c>
      <c r="F59" s="0" t="n">
        <v>1430.24050907</v>
      </c>
      <c r="G59" s="0" t="n">
        <v>6037106649</v>
      </c>
      <c r="H59" s="0" t="n">
        <v>92969.9576869</v>
      </c>
      <c r="I59" s="0" t="s">
        <v>50</v>
      </c>
      <c r="J59" s="0" t="n">
        <v>1085</v>
      </c>
      <c r="K59" s="0" t="n">
        <v>0.3722</v>
      </c>
      <c r="L59" s="0" t="n">
        <v>154</v>
      </c>
      <c r="M59" s="0" t="n">
        <v>508</v>
      </c>
      <c r="N59" s="0" t="n">
        <v>709</v>
      </c>
      <c r="O59" s="0" t="n">
        <v>17</v>
      </c>
      <c r="P59" s="0" t="n">
        <v>26530</v>
      </c>
      <c r="Q59" s="0" t="n">
        <v>2657</v>
      </c>
      <c r="R59" s="0" t="n">
        <v>6206.723</v>
      </c>
      <c r="S59" s="0" t="n">
        <v>54</v>
      </c>
      <c r="T59" s="0" t="n">
        <v>620</v>
      </c>
      <c r="U59" s="0" t="s">
        <v>51</v>
      </c>
      <c r="V59" s="0" t="n">
        <v>196</v>
      </c>
      <c r="W59" s="0" t="n">
        <v>0.846994535519</v>
      </c>
      <c r="X59" s="0" t="n">
        <v>0.0870967741935</v>
      </c>
      <c r="Y59" s="0" t="n">
        <v>0.716502115656</v>
      </c>
      <c r="Z59" s="0" t="n">
        <v>0.217207334274</v>
      </c>
      <c r="AA59" s="0" t="n">
        <v>0.0239774330042</v>
      </c>
      <c r="AB59" s="0" t="n">
        <v>0.411990010689</v>
      </c>
      <c r="AC59" s="0" t="n">
        <v>47</v>
      </c>
      <c r="AD59" s="0" t="n">
        <v>1094.6574584</v>
      </c>
      <c r="AE59" s="0" t="n">
        <v>80417</v>
      </c>
      <c r="AF59" s="0" t="n">
        <v>16.99</v>
      </c>
      <c r="AG59" s="0" t="n">
        <v>557</v>
      </c>
      <c r="AH59" s="0" t="n">
        <v>709</v>
      </c>
      <c r="AI59" s="0" t="n">
        <v>3.75</v>
      </c>
      <c r="AJ59" s="0" t="n">
        <v>749</v>
      </c>
      <c r="AK59" s="0" t="n">
        <v>709</v>
      </c>
      <c r="AL59" s="0" t="n">
        <v>390100</v>
      </c>
      <c r="AM59" s="0" t="n">
        <v>1533</v>
      </c>
      <c r="AN59" s="0" t="n">
        <v>34.289</v>
      </c>
      <c r="AO59" s="0" t="n">
        <v>-118.461</v>
      </c>
      <c r="AP59" s="0" t="n">
        <v>0.874471086037</v>
      </c>
      <c r="AQ59" s="0" t="n">
        <v>36.9</v>
      </c>
      <c r="AR59" s="0" t="n">
        <v>31</v>
      </c>
      <c r="AS59" s="3" t="s">
        <v>52</v>
      </c>
      <c r="AT59" s="3" t="s">
        <v>52</v>
      </c>
      <c r="AU59" s="0" t="n">
        <v>13.1156036447</v>
      </c>
      <c r="AV59" s="0" t="n">
        <v>0.519052151176</v>
      </c>
      <c r="AW59" s="0" t="n">
        <v>75</v>
      </c>
      <c r="AX59" s="0" t="n">
        <v>15</v>
      </c>
      <c r="AY59" s="0" t="n">
        <v>14.72</v>
      </c>
    </row>
    <row r="60" customFormat="false" ht="12.8" hidden="false" customHeight="false" outlineLevel="0" collapsed="false">
      <c r="A60" s="0" t="n">
        <v>1252</v>
      </c>
      <c r="B60" s="0" t="n">
        <v>33</v>
      </c>
      <c r="C60" s="0" t="n">
        <f aca="false">VLOOKUP(G60, ProjectSunroof_CA!A60:E7563, 5, 0)</f>
        <v>639</v>
      </c>
      <c r="D60" s="0" t="n">
        <f aca="false">_xlfn.IFNA(C60, 0)</f>
        <v>639</v>
      </c>
      <c r="E60" s="2" t="n">
        <f aca="false">B60/C60</f>
        <v>0.0516431924882629</v>
      </c>
      <c r="F60" s="0" t="n">
        <v>1015.21638311</v>
      </c>
      <c r="G60" s="0" t="n">
        <v>6037107010</v>
      </c>
      <c r="H60" s="0" t="n">
        <v>64750.6072874</v>
      </c>
      <c r="I60" s="0" t="s">
        <v>50</v>
      </c>
      <c r="J60" s="0" t="n">
        <v>1266</v>
      </c>
      <c r="K60" s="0" t="n">
        <v>0.407</v>
      </c>
      <c r="L60" s="0" t="n">
        <v>158</v>
      </c>
      <c r="M60" s="0" t="n">
        <v>546</v>
      </c>
      <c r="N60" s="0" t="n">
        <v>741</v>
      </c>
      <c r="O60" s="0" t="n">
        <v>0</v>
      </c>
      <c r="P60" s="0" t="n">
        <v>16941</v>
      </c>
      <c r="Q60" s="0" t="n">
        <v>3116</v>
      </c>
      <c r="R60" s="0" t="n">
        <v>11787.12</v>
      </c>
      <c r="S60" s="0" t="n">
        <v>122</v>
      </c>
      <c r="T60" s="0" t="n">
        <v>600</v>
      </c>
      <c r="U60" s="0" t="s">
        <v>51</v>
      </c>
      <c r="V60" s="0" t="n">
        <v>195</v>
      </c>
      <c r="W60" s="0" t="n">
        <v>0.866529774127</v>
      </c>
      <c r="X60" s="0" t="n">
        <v>0.203333333333</v>
      </c>
      <c r="Y60" s="0" t="n">
        <v>0.736842105263</v>
      </c>
      <c r="Z60" s="0" t="n">
        <v>0.21322537112</v>
      </c>
      <c r="AA60" s="0" t="n">
        <v>0</v>
      </c>
      <c r="AB60" s="0" t="n">
        <v>0.197829225427</v>
      </c>
      <c r="AC60" s="0" t="n">
        <v>30</v>
      </c>
      <c r="AD60" s="0" t="n">
        <v>616.435866429</v>
      </c>
      <c r="AE60" s="0" t="n">
        <v>53162</v>
      </c>
      <c r="AF60" s="0" t="n">
        <v>16.99</v>
      </c>
      <c r="AG60" s="0" t="n">
        <v>557</v>
      </c>
      <c r="AH60" s="0" t="n">
        <v>741</v>
      </c>
      <c r="AI60" s="0" t="n">
        <v>4.21</v>
      </c>
      <c r="AJ60" s="0" t="n">
        <v>759</v>
      </c>
      <c r="AK60" s="0" t="n">
        <v>741</v>
      </c>
      <c r="AL60" s="0" t="n">
        <v>334000</v>
      </c>
      <c r="AM60" s="0" t="n">
        <v>1478</v>
      </c>
      <c r="AN60" s="0" t="n">
        <v>34.302</v>
      </c>
      <c r="AO60" s="0" t="n">
        <v>-118.447</v>
      </c>
      <c r="AP60" s="0" t="n">
        <v>0.80971659919</v>
      </c>
      <c r="AQ60" s="0" t="n">
        <v>35.1</v>
      </c>
      <c r="AR60" s="0" t="n">
        <v>31</v>
      </c>
      <c r="AS60" s="3" t="s">
        <v>52</v>
      </c>
      <c r="AT60" s="3" t="s">
        <v>52</v>
      </c>
      <c r="AU60" s="0" t="n">
        <v>11.0723958333</v>
      </c>
      <c r="AV60" s="0" t="n">
        <v>0.427486565674</v>
      </c>
      <c r="AW60" s="0" t="n">
        <v>75</v>
      </c>
      <c r="AX60" s="0" t="n">
        <v>15</v>
      </c>
      <c r="AY60" s="0" t="n">
        <v>14.72</v>
      </c>
    </row>
    <row r="61" customFormat="false" ht="12.8" hidden="false" customHeight="false" outlineLevel="0" collapsed="false">
      <c r="A61" s="0" t="n">
        <v>1253</v>
      </c>
      <c r="B61" s="0" t="n">
        <v>47</v>
      </c>
      <c r="C61" s="0" t="n">
        <f aca="false">VLOOKUP(G61, ProjectSunroof_CA!A61:E7564, 5, 0)</f>
        <v>1061</v>
      </c>
      <c r="D61" s="0" t="n">
        <f aca="false">_xlfn.IFNA(C61, 0)</f>
        <v>1061</v>
      </c>
      <c r="E61" s="2" t="n">
        <f aca="false">B61/C61</f>
        <v>0.0442978322337418</v>
      </c>
      <c r="F61" s="0" t="n">
        <v>1347.86492509</v>
      </c>
      <c r="G61" s="0" t="n">
        <v>6037107020</v>
      </c>
      <c r="H61" s="0" t="n">
        <v>86543.4351775</v>
      </c>
      <c r="I61" s="0" t="s">
        <v>50</v>
      </c>
      <c r="J61" s="0" t="n">
        <v>2590</v>
      </c>
      <c r="K61" s="0" t="n">
        <v>0.428</v>
      </c>
      <c r="L61" s="0" t="n">
        <v>261</v>
      </c>
      <c r="M61" s="0" t="n">
        <v>864</v>
      </c>
      <c r="N61" s="0" t="n">
        <v>1211</v>
      </c>
      <c r="O61" s="0" t="n">
        <v>0</v>
      </c>
      <c r="P61" s="0" t="n">
        <v>20707</v>
      </c>
      <c r="Q61" s="0" t="n">
        <v>5549</v>
      </c>
      <c r="R61" s="0" t="n">
        <v>14447.03</v>
      </c>
      <c r="S61" s="0" t="n">
        <v>153</v>
      </c>
      <c r="T61" s="0" t="n">
        <v>1097</v>
      </c>
      <c r="U61" s="0" t="s">
        <v>51</v>
      </c>
      <c r="V61" s="0" t="n">
        <v>282</v>
      </c>
      <c r="W61" s="0" t="n">
        <v>0.901810584958</v>
      </c>
      <c r="X61" s="0" t="n">
        <v>0.139471285324</v>
      </c>
      <c r="Y61" s="0" t="n">
        <v>0.713459950454</v>
      </c>
      <c r="Z61" s="0" t="n">
        <v>0.215524360033</v>
      </c>
      <c r="AA61" s="0" t="n">
        <v>0</v>
      </c>
      <c r="AB61" s="0" t="n">
        <v>0.167477272447</v>
      </c>
      <c r="AC61" s="0" t="n">
        <v>44</v>
      </c>
      <c r="AD61" s="0" t="n">
        <v>929.331384808</v>
      </c>
      <c r="AE61" s="0" t="n">
        <v>71086</v>
      </c>
      <c r="AF61" s="0" t="n">
        <v>16.99</v>
      </c>
      <c r="AG61" s="0" t="n">
        <v>557</v>
      </c>
      <c r="AH61" s="0" t="n">
        <v>1211</v>
      </c>
      <c r="AI61" s="0" t="n">
        <v>4.57</v>
      </c>
      <c r="AJ61" s="0" t="n">
        <v>1302</v>
      </c>
      <c r="AK61" s="0" t="n">
        <v>1211</v>
      </c>
      <c r="AL61" s="0" t="n">
        <v>317300</v>
      </c>
      <c r="AM61" s="0" t="n">
        <v>1692</v>
      </c>
      <c r="AN61" s="0" t="n">
        <v>34.298</v>
      </c>
      <c r="AO61" s="0" t="n">
        <v>-118.45</v>
      </c>
      <c r="AP61" s="0" t="n">
        <v>0.905862923204</v>
      </c>
      <c r="AQ61" s="0" t="n">
        <v>33.7</v>
      </c>
      <c r="AR61" s="0" t="n">
        <v>32</v>
      </c>
      <c r="AS61" s="3" t="s">
        <v>52</v>
      </c>
      <c r="AT61" s="3" t="s">
        <v>52</v>
      </c>
      <c r="AU61" s="0" t="n">
        <v>11.7331313688</v>
      </c>
      <c r="AV61" s="0" t="n">
        <v>0.424118084136</v>
      </c>
      <c r="AW61" s="0" t="n">
        <v>75</v>
      </c>
      <c r="AX61" s="0" t="n">
        <v>15</v>
      </c>
      <c r="AY61" s="0" t="n">
        <v>14.72</v>
      </c>
    </row>
    <row r="62" customFormat="false" ht="12.8" hidden="false" customHeight="false" outlineLevel="0" collapsed="false">
      <c r="A62" s="0" t="n">
        <v>1272</v>
      </c>
      <c r="B62" s="0" t="n">
        <v>59</v>
      </c>
      <c r="C62" s="0" t="n">
        <f aca="false">VLOOKUP(G62, ProjectSunroof_CA!A62:E7565, 5, 0)</f>
        <v>790</v>
      </c>
      <c r="D62" s="0" t="n">
        <f aca="false">_xlfn.IFNA(C62, 0)</f>
        <v>790</v>
      </c>
      <c r="E62" s="2" t="n">
        <f aca="false">B62/C62</f>
        <v>0.0746835443037975</v>
      </c>
      <c r="F62" s="0" t="n">
        <v>1729.59330004</v>
      </c>
      <c r="G62" s="0" t="n">
        <v>6037108101</v>
      </c>
      <c r="H62" s="0" t="n">
        <v>146470.263488</v>
      </c>
      <c r="I62" s="0" t="s">
        <v>50</v>
      </c>
      <c r="J62" s="0" t="n">
        <v>1172</v>
      </c>
      <c r="K62" s="0" t="n">
        <v>0.3914</v>
      </c>
      <c r="L62" s="0" t="n">
        <v>124</v>
      </c>
      <c r="M62" s="0" t="n">
        <v>673</v>
      </c>
      <c r="N62" s="0" t="n">
        <v>797</v>
      </c>
      <c r="O62" s="0" t="n">
        <v>0</v>
      </c>
      <c r="P62" s="0" t="n">
        <v>52005</v>
      </c>
      <c r="Q62" s="0" t="n">
        <v>2393</v>
      </c>
      <c r="R62" s="0" t="n">
        <v>5491.463</v>
      </c>
      <c r="S62" s="0" t="n">
        <v>10</v>
      </c>
      <c r="T62" s="0" t="n">
        <v>641</v>
      </c>
      <c r="U62" s="0" t="s">
        <v>51</v>
      </c>
      <c r="V62" s="0" t="n">
        <v>53</v>
      </c>
      <c r="W62" s="0" t="n">
        <v>0.956734693878</v>
      </c>
      <c r="X62" s="0" t="n">
        <v>0.015600624025</v>
      </c>
      <c r="Y62" s="0" t="n">
        <v>0.844416562108</v>
      </c>
      <c r="Z62" s="0" t="n">
        <v>0.155583437892</v>
      </c>
      <c r="AA62" s="0" t="n">
        <v>0</v>
      </c>
      <c r="AB62" s="0" t="n">
        <v>0.563197833799</v>
      </c>
      <c r="AC62" s="0" t="n">
        <v>55</v>
      </c>
      <c r="AD62" s="0" t="n">
        <v>1347.73241628</v>
      </c>
      <c r="AE62" s="0" t="n">
        <v>113750</v>
      </c>
      <c r="AF62" s="0" t="n">
        <v>16.99</v>
      </c>
      <c r="AG62" s="0" t="n">
        <v>557</v>
      </c>
      <c r="AH62" s="0" t="n">
        <v>797</v>
      </c>
      <c r="AI62" s="0" t="n">
        <v>2.99</v>
      </c>
      <c r="AJ62" s="0" t="n">
        <v>805</v>
      </c>
      <c r="AK62" s="0" t="n">
        <v>797</v>
      </c>
      <c r="AL62" s="0" t="n">
        <v>611100</v>
      </c>
      <c r="AM62" s="0" t="n">
        <v>3467</v>
      </c>
      <c r="AN62" s="0" t="n">
        <v>34.28</v>
      </c>
      <c r="AO62" s="0" t="n">
        <v>-118.541</v>
      </c>
      <c r="AP62" s="0" t="n">
        <v>0.804265997491</v>
      </c>
      <c r="AQ62" s="0" t="n">
        <v>45.8</v>
      </c>
      <c r="AR62" s="0" t="n">
        <v>35</v>
      </c>
      <c r="AS62" s="3" t="s">
        <v>52</v>
      </c>
      <c r="AT62" s="3" t="s">
        <v>52</v>
      </c>
      <c r="AU62" s="0" t="n">
        <v>15.0546478873</v>
      </c>
      <c r="AV62" s="0" t="n">
        <v>0.442736851407</v>
      </c>
      <c r="AW62" s="0" t="n">
        <v>75</v>
      </c>
      <c r="AX62" s="0" t="n">
        <v>15</v>
      </c>
      <c r="AY62" s="0" t="n">
        <v>14.72</v>
      </c>
    </row>
    <row r="63" customFormat="false" ht="12.8" hidden="false" customHeight="false" outlineLevel="0" collapsed="false">
      <c r="A63" s="0" t="n">
        <v>1273</v>
      </c>
      <c r="B63" s="0" t="n">
        <v>64</v>
      </c>
      <c r="C63" s="0" t="n">
        <f aca="false">VLOOKUP(G63, ProjectSunroof_CA!A63:E7566, 5, 0)</f>
        <v>950</v>
      </c>
      <c r="D63" s="0" t="n">
        <f aca="false">_xlfn.IFNA(C63, 0)</f>
        <v>950</v>
      </c>
      <c r="E63" s="2" t="n">
        <f aca="false">B63/C63</f>
        <v>0.0673684210526316</v>
      </c>
      <c r="F63" s="0" t="n">
        <v>1986.12716115</v>
      </c>
      <c r="G63" s="0" t="n">
        <v>6037108102</v>
      </c>
      <c r="H63" s="0" t="n">
        <v>107021.109272</v>
      </c>
      <c r="I63" s="0" t="s">
        <v>50</v>
      </c>
      <c r="J63" s="0" t="n">
        <v>1831</v>
      </c>
      <c r="K63" s="0" t="n">
        <v>0.3699</v>
      </c>
      <c r="L63" s="0" t="n">
        <v>347</v>
      </c>
      <c r="M63" s="0" t="n">
        <v>836</v>
      </c>
      <c r="N63" s="0" t="n">
        <v>1208</v>
      </c>
      <c r="O63" s="0" t="n">
        <v>0</v>
      </c>
      <c r="P63" s="0" t="n">
        <v>35814</v>
      </c>
      <c r="Q63" s="0" t="n">
        <v>3706</v>
      </c>
      <c r="R63" s="0" t="n">
        <v>4395.284</v>
      </c>
      <c r="S63" s="0" t="n">
        <v>54</v>
      </c>
      <c r="T63" s="0" t="n">
        <v>1015</v>
      </c>
      <c r="U63" s="0" t="s">
        <v>51</v>
      </c>
      <c r="V63" s="0" t="n">
        <v>80</v>
      </c>
      <c r="W63" s="0" t="n">
        <v>0.958137100994</v>
      </c>
      <c r="X63" s="0" t="n">
        <v>0.0532019704433</v>
      </c>
      <c r="Y63" s="0" t="n">
        <v>0.692052980132</v>
      </c>
      <c r="Z63" s="0" t="n">
        <v>0.287251655629</v>
      </c>
      <c r="AA63" s="0" t="n">
        <v>0</v>
      </c>
      <c r="AB63" s="0" t="n">
        <v>0.42947301764</v>
      </c>
      <c r="AC63" s="0" t="n">
        <v>60</v>
      </c>
      <c r="AD63" s="0" t="n">
        <v>1591.62700337</v>
      </c>
      <c r="AE63" s="0" t="n">
        <v>91944</v>
      </c>
      <c r="AF63" s="0" t="n">
        <v>16.99</v>
      </c>
      <c r="AG63" s="0" t="n">
        <v>557</v>
      </c>
      <c r="AH63" s="0" t="n">
        <v>1208</v>
      </c>
      <c r="AI63" s="0" t="n">
        <v>3.06</v>
      </c>
      <c r="AJ63" s="0" t="n">
        <v>1260</v>
      </c>
      <c r="AK63" s="0" t="n">
        <v>1208</v>
      </c>
      <c r="AL63" s="0" t="n">
        <v>578900</v>
      </c>
      <c r="AM63" s="0" t="n">
        <v>2533</v>
      </c>
      <c r="AN63" s="0" t="n">
        <v>34.281</v>
      </c>
      <c r="AO63" s="0" t="n">
        <v>-118.555</v>
      </c>
      <c r="AP63" s="0" t="n">
        <v>0.840231788079</v>
      </c>
      <c r="AQ63" s="0" t="n">
        <v>41.4</v>
      </c>
      <c r="AR63" s="0" t="n">
        <v>37</v>
      </c>
      <c r="AS63" s="3" t="s">
        <v>52</v>
      </c>
      <c r="AT63" s="3" t="s">
        <v>52</v>
      </c>
      <c r="AU63" s="0" t="n">
        <v>15.277159309</v>
      </c>
      <c r="AV63" s="0" t="n">
        <v>0.543683628509</v>
      </c>
      <c r="AW63" s="0" t="n">
        <v>75</v>
      </c>
      <c r="AX63" s="0" t="n">
        <v>15</v>
      </c>
      <c r="AY63" s="0" t="n">
        <v>14.72</v>
      </c>
    </row>
    <row r="64" customFormat="false" ht="12.8" hidden="false" customHeight="false" outlineLevel="0" collapsed="false">
      <c r="A64" s="0" t="n">
        <v>1274</v>
      </c>
      <c r="B64" s="0" t="n">
        <v>93</v>
      </c>
      <c r="C64" s="0" t="n">
        <f aca="false">VLOOKUP(G64, ProjectSunroof_CA!A64:E7567, 5, 0)</f>
        <v>1071</v>
      </c>
      <c r="D64" s="0" t="n">
        <f aca="false">_xlfn.IFNA(C64, 0)</f>
        <v>1071</v>
      </c>
      <c r="E64" s="2" t="n">
        <f aca="false">B64/C64</f>
        <v>0.0868347338935574</v>
      </c>
      <c r="F64" s="0" t="n">
        <v>3201.4697268</v>
      </c>
      <c r="G64" s="0" t="n">
        <v>6037108103</v>
      </c>
      <c r="H64" s="0" t="n">
        <v>159003.717827</v>
      </c>
      <c r="I64" s="0" t="s">
        <v>50</v>
      </c>
      <c r="J64" s="0" t="n">
        <v>1689</v>
      </c>
      <c r="K64" s="0" t="n">
        <v>0.3462</v>
      </c>
      <c r="L64" s="0" t="n">
        <v>136</v>
      </c>
      <c r="M64" s="0" t="n">
        <v>877</v>
      </c>
      <c r="N64" s="0" t="n">
        <v>1049</v>
      </c>
      <c r="O64" s="0" t="n">
        <v>0</v>
      </c>
      <c r="P64" s="0" t="n">
        <v>51742</v>
      </c>
      <c r="Q64" s="0" t="n">
        <v>3307</v>
      </c>
      <c r="R64" s="0" t="n">
        <v>3340.68</v>
      </c>
      <c r="S64" s="0" t="n">
        <v>13</v>
      </c>
      <c r="T64" s="0" t="n">
        <v>929</v>
      </c>
      <c r="U64" s="0" t="s">
        <v>51</v>
      </c>
      <c r="V64" s="0" t="n">
        <v>136</v>
      </c>
      <c r="W64" s="0" t="n">
        <v>0.925479452055</v>
      </c>
      <c r="X64" s="0" t="n">
        <v>0.0139935414424</v>
      </c>
      <c r="Y64" s="0" t="n">
        <v>0.836034318398</v>
      </c>
      <c r="Z64" s="0" t="n">
        <v>0.129647283127</v>
      </c>
      <c r="AA64" s="0" t="n">
        <v>0</v>
      </c>
      <c r="AB64" s="0" t="n">
        <v>0.74376592049</v>
      </c>
      <c r="AC64" s="0" t="n">
        <v>84</v>
      </c>
      <c r="AD64" s="0" t="n">
        <v>2459.63389906</v>
      </c>
      <c r="AE64" s="0" t="n">
        <v>145724</v>
      </c>
      <c r="AF64" s="0" t="n">
        <v>16.99</v>
      </c>
      <c r="AG64" s="0" t="n">
        <v>557</v>
      </c>
      <c r="AH64" s="0" t="n">
        <v>1049</v>
      </c>
      <c r="AI64" s="0" t="n">
        <v>3.15</v>
      </c>
      <c r="AJ64" s="0" t="n">
        <v>1083</v>
      </c>
      <c r="AK64" s="0" t="n">
        <v>1049</v>
      </c>
      <c r="AL64" s="0" t="n">
        <v>737400</v>
      </c>
      <c r="AM64" s="0" t="n">
        <v>2375</v>
      </c>
      <c r="AN64" s="0" t="n">
        <v>34.286</v>
      </c>
      <c r="AO64" s="0" t="n">
        <v>-118.543</v>
      </c>
      <c r="AP64" s="0" t="n">
        <v>0.885605338418</v>
      </c>
      <c r="AQ64" s="0" t="n">
        <v>50.1</v>
      </c>
      <c r="AR64" s="0" t="n">
        <v>35</v>
      </c>
      <c r="AS64" s="3" t="s">
        <v>52</v>
      </c>
      <c r="AT64" s="3" t="s">
        <v>52</v>
      </c>
      <c r="AU64" s="0" t="n">
        <v>15.7932593506</v>
      </c>
      <c r="AV64" s="0" t="n">
        <v>0.413174023379</v>
      </c>
      <c r="AW64" s="0" t="n">
        <v>75</v>
      </c>
      <c r="AX64" s="0" t="n">
        <v>15</v>
      </c>
      <c r="AY64" s="0" t="n">
        <v>14.72</v>
      </c>
    </row>
    <row r="65" customFormat="false" ht="12.8" hidden="false" customHeight="false" outlineLevel="0" collapsed="false">
      <c r="A65" s="0" t="n">
        <v>2293</v>
      </c>
      <c r="B65" s="0" t="n">
        <v>60</v>
      </c>
      <c r="C65" s="0" t="n">
        <f aca="false">VLOOKUP(G65, ProjectSunroof_CA!A65:E7568, 5, 0)</f>
        <v>585</v>
      </c>
      <c r="D65" s="0" t="n">
        <f aca="false">_xlfn.IFNA(C65, 0)</f>
        <v>585</v>
      </c>
      <c r="E65" s="2" t="n">
        <f aca="false">B65/C65</f>
        <v>0.102564102564103</v>
      </c>
      <c r="F65" s="0" t="n">
        <v>1769.71991643</v>
      </c>
      <c r="G65" s="0" t="n">
        <v>6037108104</v>
      </c>
      <c r="H65" s="0" t="n">
        <v>130847.226891</v>
      </c>
      <c r="I65" s="0" t="s">
        <v>50</v>
      </c>
      <c r="J65" s="0" t="n">
        <v>890</v>
      </c>
      <c r="K65" s="0" t="n">
        <v>0.3872</v>
      </c>
      <c r="L65" s="0" t="n">
        <v>155</v>
      </c>
      <c r="M65" s="0" t="n">
        <v>434</v>
      </c>
      <c r="N65" s="0" t="n">
        <v>595</v>
      </c>
      <c r="O65" s="0" t="n">
        <v>6</v>
      </c>
      <c r="P65" s="0" t="n">
        <v>39923</v>
      </c>
      <c r="Q65" s="0" t="n">
        <v>1974</v>
      </c>
      <c r="R65" s="0" t="n">
        <v>6189.475</v>
      </c>
      <c r="S65" s="0" t="n">
        <v>27</v>
      </c>
      <c r="T65" s="0" t="n">
        <v>521</v>
      </c>
      <c r="U65" s="0" t="s">
        <v>51</v>
      </c>
      <c r="V65" s="0" t="n">
        <v>31</v>
      </c>
      <c r="W65" s="0" t="n">
        <v>0.966340933768</v>
      </c>
      <c r="X65" s="0" t="n">
        <v>0.0518234165067</v>
      </c>
      <c r="Y65" s="0" t="n">
        <v>0.729411764706</v>
      </c>
      <c r="Z65" s="0" t="n">
        <v>0.260504201681</v>
      </c>
      <c r="AA65" s="0" t="n">
        <v>0.0100840336134</v>
      </c>
      <c r="AB65" s="0" t="n">
        <v>0.729144910147</v>
      </c>
      <c r="AC65" s="0" t="n">
        <v>57</v>
      </c>
      <c r="AD65" s="0" t="n">
        <v>1439.33205263</v>
      </c>
      <c r="AE65" s="0" t="n">
        <v>110417</v>
      </c>
      <c r="AF65" s="0" t="n">
        <v>16.99</v>
      </c>
      <c r="AG65" s="0" t="n">
        <v>557</v>
      </c>
      <c r="AH65" s="0" t="n">
        <v>595</v>
      </c>
      <c r="AI65" s="0" t="n">
        <v>3.32</v>
      </c>
      <c r="AJ65" s="0" t="n">
        <v>595</v>
      </c>
      <c r="AK65" s="0" t="n">
        <v>595</v>
      </c>
      <c r="AL65" s="0" t="n">
        <v>639700</v>
      </c>
      <c r="AM65" s="0" t="n">
        <v>3267</v>
      </c>
      <c r="AN65" s="0" t="n">
        <v>34.294</v>
      </c>
      <c r="AO65" s="0" t="n">
        <v>-118.547</v>
      </c>
      <c r="AP65" s="0" t="n">
        <v>0.875630252101</v>
      </c>
      <c r="AQ65" s="0" t="n">
        <v>42.7</v>
      </c>
      <c r="AR65" s="0" t="n">
        <v>38</v>
      </c>
      <c r="AS65" s="3" t="s">
        <v>52</v>
      </c>
      <c r="AT65" s="3" t="s">
        <v>52</v>
      </c>
      <c r="AU65" s="0" t="n">
        <v>15.6576980568</v>
      </c>
      <c r="AV65" s="0" t="n">
        <v>0.490680775102</v>
      </c>
      <c r="AW65" s="0" t="n">
        <v>75</v>
      </c>
      <c r="AX65" s="0" t="n">
        <v>15</v>
      </c>
      <c r="AY65" s="0" t="n">
        <v>14.72</v>
      </c>
    </row>
    <row r="66" customFormat="false" ht="12.8" hidden="false" customHeight="false" outlineLevel="0" collapsed="false">
      <c r="A66" s="0" t="n">
        <v>2233</v>
      </c>
      <c r="B66" s="0" t="n">
        <v>91</v>
      </c>
      <c r="C66" s="0" t="n">
        <f aca="false">VLOOKUP(G66, ProjectSunroof_CA!A66:E7569, 5, 0)</f>
        <v>1703</v>
      </c>
      <c r="D66" s="0" t="n">
        <f aca="false">_xlfn.IFNA(C66, 0)</f>
        <v>1703</v>
      </c>
      <c r="E66" s="2" t="n">
        <f aca="false">B66/C66</f>
        <v>0.0534351145038168</v>
      </c>
      <c r="F66" s="0" t="n">
        <v>7011.27917644</v>
      </c>
      <c r="G66" s="0" t="n">
        <v>6037108201</v>
      </c>
      <c r="H66" s="0" t="n">
        <v>135782.277177</v>
      </c>
      <c r="I66" s="0" t="s">
        <v>50</v>
      </c>
      <c r="J66" s="0" t="n">
        <v>2628</v>
      </c>
      <c r="K66" s="0" t="n">
        <v>0.3991</v>
      </c>
      <c r="L66" s="0" t="n">
        <v>404</v>
      </c>
      <c r="M66" s="0" t="n">
        <v>1537</v>
      </c>
      <c r="N66" s="0" t="n">
        <v>1941</v>
      </c>
      <c r="O66" s="0" t="n">
        <v>0</v>
      </c>
      <c r="P66" s="0" t="n">
        <v>46256</v>
      </c>
      <c r="Q66" s="0" t="n">
        <v>5846</v>
      </c>
      <c r="R66" s="0" t="n">
        <v>5397.668</v>
      </c>
      <c r="S66" s="0" t="n">
        <v>35</v>
      </c>
      <c r="T66" s="0" t="n">
        <v>1719</v>
      </c>
      <c r="U66" s="0" t="s">
        <v>51</v>
      </c>
      <c r="V66" s="0" t="n">
        <v>121</v>
      </c>
      <c r="W66" s="0" t="n">
        <v>0.95598399418</v>
      </c>
      <c r="X66" s="0" t="n">
        <v>0.0203606748109</v>
      </c>
      <c r="Y66" s="0" t="n">
        <v>0.791859866048</v>
      </c>
      <c r="Z66" s="0" t="n">
        <v>0.208140133952</v>
      </c>
      <c r="AA66" s="0" t="n">
        <v>0</v>
      </c>
      <c r="AB66" s="0" t="n">
        <v>0.38371610025</v>
      </c>
      <c r="AC66" s="0" t="n">
        <v>88</v>
      </c>
      <c r="AD66" s="0" t="n">
        <v>2243.20432206</v>
      </c>
      <c r="AE66" s="0" t="n">
        <v>103004</v>
      </c>
      <c r="AF66" s="0" t="n">
        <v>16.99</v>
      </c>
      <c r="AG66" s="0" t="n">
        <v>557</v>
      </c>
      <c r="AH66" s="0" t="n">
        <v>1941</v>
      </c>
      <c r="AI66" s="0" t="n">
        <v>3.01</v>
      </c>
      <c r="AJ66" s="0" t="n">
        <v>1972</v>
      </c>
      <c r="AK66" s="0" t="n">
        <v>1941</v>
      </c>
      <c r="AL66" s="0" t="n">
        <v>615700</v>
      </c>
      <c r="AM66" s="0" t="n">
        <v>2890</v>
      </c>
      <c r="AN66" s="0" t="n">
        <v>34.286</v>
      </c>
      <c r="AO66" s="0" t="n">
        <v>-118.562</v>
      </c>
      <c r="AP66" s="0" t="n">
        <v>0.885625965997</v>
      </c>
      <c r="AQ66" s="0" t="n">
        <v>43.6</v>
      </c>
      <c r="AR66" s="0" t="n">
        <v>33</v>
      </c>
      <c r="AS66" s="3" t="s">
        <v>52</v>
      </c>
      <c r="AT66" s="3" t="s">
        <v>52</v>
      </c>
      <c r="AU66" s="0" t="n">
        <v>15.3933518006</v>
      </c>
      <c r="AV66" s="0" t="n">
        <v>0.635913699657</v>
      </c>
      <c r="AW66" s="0" t="n">
        <v>75</v>
      </c>
      <c r="AX66" s="0" t="n">
        <v>15</v>
      </c>
      <c r="AY66" s="0" t="n">
        <v>14.72</v>
      </c>
    </row>
    <row r="67" customFormat="false" ht="12.8" hidden="false" customHeight="false" outlineLevel="0" collapsed="false">
      <c r="A67" s="0" t="n">
        <v>2110</v>
      </c>
      <c r="B67" s="0" t="n">
        <v>137</v>
      </c>
      <c r="C67" s="0" t="n">
        <f aca="false">VLOOKUP(G67, ProjectSunroof_CA!A67:E7570, 5, 0)</f>
        <v>1902</v>
      </c>
      <c r="D67" s="0" t="n">
        <f aca="false">_xlfn.IFNA(C67, 0)</f>
        <v>1902</v>
      </c>
      <c r="E67" s="2" t="n">
        <f aca="false">B67/C67</f>
        <v>0.0720294426919033</v>
      </c>
      <c r="F67" s="0" t="n">
        <v>7577.1151765</v>
      </c>
      <c r="G67" s="0" t="n">
        <v>6037108202</v>
      </c>
      <c r="H67" s="0" t="n">
        <v>134892.680776</v>
      </c>
      <c r="I67" s="0" t="s">
        <v>50</v>
      </c>
      <c r="J67" s="0" t="n">
        <v>3000</v>
      </c>
      <c r="K67" s="0" t="n">
        <v>0.4687</v>
      </c>
      <c r="L67" s="0" t="n">
        <v>784</v>
      </c>
      <c r="M67" s="0" t="n">
        <v>1444</v>
      </c>
      <c r="N67" s="0" t="n">
        <v>2268</v>
      </c>
      <c r="O67" s="0" t="n">
        <v>0</v>
      </c>
      <c r="P67" s="0" t="n">
        <v>47699</v>
      </c>
      <c r="Q67" s="0" t="n">
        <v>6564</v>
      </c>
      <c r="R67" s="0" t="n">
        <v>2834.928</v>
      </c>
      <c r="S67" s="0" t="n">
        <v>137</v>
      </c>
      <c r="T67" s="0" t="n">
        <v>1712</v>
      </c>
      <c r="U67" s="0" t="s">
        <v>51</v>
      </c>
      <c r="V67" s="0" t="n">
        <v>176</v>
      </c>
      <c r="W67" s="0" t="n">
        <v>0.944584382872</v>
      </c>
      <c r="X67" s="0" t="n">
        <v>0.080023364486</v>
      </c>
      <c r="Y67" s="0" t="n">
        <v>0.636684303351</v>
      </c>
      <c r="Z67" s="0" t="n">
        <v>0.345679012346</v>
      </c>
      <c r="AA67" s="0" t="n">
        <v>0</v>
      </c>
      <c r="AB67" s="0" t="n">
        <v>0.508459544653</v>
      </c>
      <c r="AC67" s="0" t="n">
        <v>123</v>
      </c>
      <c r="AD67" s="0" t="n">
        <v>3337.5284511</v>
      </c>
      <c r="AE67" s="0" t="n">
        <v>116094</v>
      </c>
      <c r="AF67" s="0" t="n">
        <v>16.99</v>
      </c>
      <c r="AG67" s="0" t="n">
        <v>557</v>
      </c>
      <c r="AH67" s="0" t="n">
        <v>2268</v>
      </c>
      <c r="AI67" s="0" t="n">
        <v>2.89</v>
      </c>
      <c r="AJ67" s="0" t="n">
        <v>2368</v>
      </c>
      <c r="AK67" s="0" t="n">
        <v>2268</v>
      </c>
      <c r="AL67" s="0" t="n">
        <v>695900</v>
      </c>
      <c r="AM67" s="0" t="n">
        <v>1717</v>
      </c>
      <c r="AN67" s="0" t="n">
        <v>34.288</v>
      </c>
      <c r="AO67" s="0" t="n">
        <v>-118.582</v>
      </c>
      <c r="AP67" s="0" t="n">
        <v>0.754850088183</v>
      </c>
      <c r="AQ67" s="0" t="n">
        <v>41.8</v>
      </c>
      <c r="AR67" s="0" t="n">
        <v>37</v>
      </c>
      <c r="AS67" s="3" t="s">
        <v>52</v>
      </c>
      <c r="AT67" s="3" t="s">
        <v>52</v>
      </c>
      <c r="AU67" s="0" t="n">
        <v>15.0634886704</v>
      </c>
      <c r="AV67" s="0" t="n">
        <v>0.626591603937</v>
      </c>
      <c r="AW67" s="0" t="n">
        <v>75</v>
      </c>
      <c r="AX67" s="0" t="n">
        <v>15</v>
      </c>
      <c r="AY67" s="0" t="n">
        <v>14.72</v>
      </c>
    </row>
    <row r="68" customFormat="false" ht="12.8" hidden="false" customHeight="false" outlineLevel="0" collapsed="false">
      <c r="A68" s="0" t="n">
        <v>1304</v>
      </c>
      <c r="B68" s="0" t="n">
        <v>34</v>
      </c>
      <c r="C68" s="0" t="n">
        <f aca="false">VLOOKUP(G68, ProjectSunroof_CA!A68:E7571, 5, 0)</f>
        <v>790</v>
      </c>
      <c r="D68" s="0" t="n">
        <f aca="false">_xlfn.IFNA(C68, 0)</f>
        <v>790</v>
      </c>
      <c r="E68" s="2" t="n">
        <f aca="false">B68/C68</f>
        <v>0.0430379746835443</v>
      </c>
      <c r="F68" s="0" t="n">
        <v>1816.43535467</v>
      </c>
      <c r="G68" s="0" t="n">
        <v>6037109100</v>
      </c>
      <c r="H68" s="0" t="n">
        <v>85315.9771755</v>
      </c>
      <c r="I68" s="0" t="s">
        <v>50</v>
      </c>
      <c r="J68" s="0" t="n">
        <v>1096</v>
      </c>
      <c r="K68" s="0" t="n">
        <v>0.4958</v>
      </c>
      <c r="L68" s="0" t="n">
        <v>118</v>
      </c>
      <c r="M68" s="0" t="n">
        <v>546</v>
      </c>
      <c r="N68" s="0" t="n">
        <v>701</v>
      </c>
      <c r="O68" s="0" t="n">
        <v>0</v>
      </c>
      <c r="P68" s="0" t="n">
        <v>24806</v>
      </c>
      <c r="Q68" s="0" t="n">
        <v>2642</v>
      </c>
      <c r="R68" s="0" t="n">
        <v>2527.29</v>
      </c>
      <c r="S68" s="0" t="n">
        <v>0</v>
      </c>
      <c r="T68" s="0" t="n">
        <v>489</v>
      </c>
      <c r="U68" s="0" t="s">
        <v>51</v>
      </c>
      <c r="V68" s="0" t="n">
        <v>121</v>
      </c>
      <c r="W68" s="0" t="n">
        <v>0.900575184881</v>
      </c>
      <c r="X68" s="0" t="n">
        <v>0</v>
      </c>
      <c r="Y68" s="0" t="n">
        <v>0.778887303852</v>
      </c>
      <c r="Z68" s="0" t="n">
        <v>0.168330955777</v>
      </c>
      <c r="AA68" s="0" t="n">
        <v>0</v>
      </c>
      <c r="AB68" s="0" t="n">
        <v>0.268380634445</v>
      </c>
      <c r="AC68" s="0" t="n">
        <v>32</v>
      </c>
      <c r="AD68" s="0" t="n">
        <v>709.061636203</v>
      </c>
      <c r="AE68" s="0" t="n">
        <v>54777</v>
      </c>
      <c r="AF68" s="0" t="n">
        <v>16.99</v>
      </c>
      <c r="AG68" s="0" t="n">
        <v>557</v>
      </c>
      <c r="AH68" s="0" t="n">
        <v>701</v>
      </c>
      <c r="AI68" s="0" t="n">
        <v>3.52</v>
      </c>
      <c r="AJ68" s="0" t="n">
        <v>747</v>
      </c>
      <c r="AK68" s="0" t="n">
        <v>701</v>
      </c>
      <c r="AL68" s="0" t="n">
        <v>320100</v>
      </c>
      <c r="AM68" s="0" t="n">
        <v>1375</v>
      </c>
      <c r="AN68" s="0" t="n">
        <v>34.279</v>
      </c>
      <c r="AO68" s="0" t="n">
        <v>-118.461</v>
      </c>
      <c r="AP68" s="0" t="n">
        <v>0.69757489301</v>
      </c>
      <c r="AQ68" s="0" t="n">
        <v>44.3</v>
      </c>
      <c r="AR68" s="0" t="n">
        <v>28</v>
      </c>
      <c r="AS68" s="3" t="s">
        <v>52</v>
      </c>
      <c r="AT68" s="3" t="s">
        <v>52</v>
      </c>
      <c r="AU68" s="0" t="n">
        <v>12.6345338983</v>
      </c>
      <c r="AV68" s="0" t="n">
        <v>0.495269452122</v>
      </c>
      <c r="AW68" s="0" t="n">
        <v>75</v>
      </c>
      <c r="AX68" s="0" t="n">
        <v>15</v>
      </c>
      <c r="AY68" s="0" t="n">
        <v>14.72</v>
      </c>
    </row>
    <row r="69" customFormat="false" ht="12.8" hidden="false" customHeight="false" outlineLevel="0" collapsed="false">
      <c r="A69" s="0" t="n">
        <v>1309</v>
      </c>
      <c r="B69" s="0" t="n">
        <v>38</v>
      </c>
      <c r="C69" s="0" t="n">
        <f aca="false">VLOOKUP(G69, ProjectSunroof_CA!A69:E7572, 5, 0)</f>
        <v>726</v>
      </c>
      <c r="D69" s="0" t="n">
        <f aca="false">_xlfn.IFNA(C69, 0)</f>
        <v>726</v>
      </c>
      <c r="E69" s="2" t="n">
        <f aca="false">B69/C69</f>
        <v>0.0523415977961433</v>
      </c>
      <c r="F69" s="0" t="n">
        <v>812.723348548</v>
      </c>
      <c r="G69" s="0" t="n">
        <v>6037109200</v>
      </c>
      <c r="H69" s="0" t="n">
        <v>95132.3210412</v>
      </c>
      <c r="I69" s="0" t="s">
        <v>50</v>
      </c>
      <c r="J69" s="0" t="n">
        <v>1400</v>
      </c>
      <c r="K69" s="0" t="n">
        <v>0.4022</v>
      </c>
      <c r="L69" s="0" t="n">
        <v>204</v>
      </c>
      <c r="M69" s="0" t="n">
        <v>708</v>
      </c>
      <c r="N69" s="0" t="n">
        <v>922</v>
      </c>
      <c r="O69" s="0" t="n">
        <v>10</v>
      </c>
      <c r="P69" s="0" t="n">
        <v>34120</v>
      </c>
      <c r="Q69" s="0" t="n">
        <v>2728</v>
      </c>
      <c r="R69" s="0" t="n">
        <v>5921.947</v>
      </c>
      <c r="S69" s="0" t="n">
        <v>48</v>
      </c>
      <c r="T69" s="0" t="n">
        <v>696</v>
      </c>
      <c r="U69" s="0" t="s">
        <v>51</v>
      </c>
      <c r="V69" s="0" t="n">
        <v>104</v>
      </c>
      <c r="W69" s="0" t="n">
        <v>0.93085106383</v>
      </c>
      <c r="X69" s="0" t="n">
        <v>0.0689655172414</v>
      </c>
      <c r="Y69" s="0" t="n">
        <v>0.767895878525</v>
      </c>
      <c r="Z69" s="0" t="n">
        <v>0.22125813449</v>
      </c>
      <c r="AA69" s="0" t="n">
        <v>0.0108459869848</v>
      </c>
      <c r="AB69" s="0" t="n">
        <v>0.257551934672</v>
      </c>
      <c r="AC69" s="0" t="n">
        <v>37</v>
      </c>
      <c r="AD69" s="0" t="n">
        <v>702.601677785</v>
      </c>
      <c r="AE69" s="0" t="n">
        <v>73750</v>
      </c>
      <c r="AF69" s="0" t="n">
        <v>16.99</v>
      </c>
      <c r="AG69" s="0" t="n">
        <v>557</v>
      </c>
      <c r="AH69" s="0" t="n">
        <v>922</v>
      </c>
      <c r="AI69" s="0" t="n">
        <v>2.95</v>
      </c>
      <c r="AJ69" s="0" t="n">
        <v>1017</v>
      </c>
      <c r="AK69" s="0" t="n">
        <v>922</v>
      </c>
      <c r="AL69" s="0" t="n">
        <v>368500</v>
      </c>
      <c r="AM69" s="0" t="n">
        <v>1939</v>
      </c>
      <c r="AN69" s="0" t="n">
        <v>34.279</v>
      </c>
      <c r="AO69" s="0" t="n">
        <v>-118.475</v>
      </c>
      <c r="AP69" s="0" t="n">
        <v>0.754880694143</v>
      </c>
      <c r="AQ69" s="0" t="n">
        <v>37.4</v>
      </c>
      <c r="AR69" s="0" t="n">
        <v>37</v>
      </c>
      <c r="AS69" s="3" t="s">
        <v>52</v>
      </c>
      <c r="AT69" s="3" t="s">
        <v>52</v>
      </c>
      <c r="AU69" s="0" t="n">
        <v>14.1813389562</v>
      </c>
      <c r="AV69" s="0" t="n">
        <v>0.541831586845</v>
      </c>
      <c r="AW69" s="0" t="n">
        <v>75</v>
      </c>
      <c r="AX69" s="0" t="n">
        <v>15</v>
      </c>
      <c r="AY69" s="0" t="n">
        <v>14.72</v>
      </c>
    </row>
    <row r="70" customFormat="false" ht="12.8" hidden="false" customHeight="false" outlineLevel="0" collapsed="false">
      <c r="A70" s="0" t="n">
        <v>193</v>
      </c>
      <c r="B70" s="0" t="n">
        <v>84</v>
      </c>
      <c r="C70" s="0" t="n">
        <f aca="false">VLOOKUP(G70, ProjectSunroof_CA!A70:E7573, 5, 0)</f>
        <v>891</v>
      </c>
      <c r="D70" s="0" t="n">
        <f aca="false">_xlfn.IFNA(C70, 0)</f>
        <v>891</v>
      </c>
      <c r="E70" s="2" t="n">
        <f aca="false">B70/C70</f>
        <v>0.0942760942760943</v>
      </c>
      <c r="F70" s="0" t="n">
        <v>2198.00764322</v>
      </c>
      <c r="G70" s="0" t="n">
        <v>6037109300</v>
      </c>
      <c r="H70" s="0" t="n">
        <v>88408.0841639</v>
      </c>
      <c r="I70" s="0" t="s">
        <v>50</v>
      </c>
      <c r="J70" s="0" t="n">
        <v>1570</v>
      </c>
      <c r="K70" s="0" t="n">
        <v>0.361</v>
      </c>
      <c r="L70" s="0" t="n">
        <v>243</v>
      </c>
      <c r="M70" s="0" t="n">
        <v>635</v>
      </c>
      <c r="N70" s="0" t="n">
        <v>903</v>
      </c>
      <c r="O70" s="0" t="n">
        <v>0</v>
      </c>
      <c r="P70" s="0" t="n">
        <v>24828</v>
      </c>
      <c r="Q70" s="0" t="n">
        <v>3458</v>
      </c>
      <c r="R70" s="0" t="n">
        <v>7263.223</v>
      </c>
      <c r="S70" s="0" t="n">
        <v>21</v>
      </c>
      <c r="T70" s="0" t="n">
        <v>768</v>
      </c>
      <c r="U70" s="0" t="s">
        <v>51</v>
      </c>
      <c r="V70" s="0" t="n">
        <v>285</v>
      </c>
      <c r="W70" s="0" t="n">
        <v>0.846361185984</v>
      </c>
      <c r="X70" s="0" t="n">
        <v>0.02734375</v>
      </c>
      <c r="Y70" s="0" t="n">
        <v>0.703211517165</v>
      </c>
      <c r="Z70" s="0" t="n">
        <v>0.269102990033</v>
      </c>
      <c r="AA70" s="0" t="n">
        <v>0</v>
      </c>
      <c r="AB70" s="0" t="n">
        <v>0.499215608127</v>
      </c>
      <c r="AC70" s="0" t="n">
        <v>79</v>
      </c>
      <c r="AD70" s="0" t="n">
        <v>1726.2875729</v>
      </c>
      <c r="AE70" s="0" t="n">
        <v>72716</v>
      </c>
      <c r="AF70" s="0" t="n">
        <v>16.99</v>
      </c>
      <c r="AG70" s="0" t="n">
        <v>557</v>
      </c>
      <c r="AH70" s="0" t="n">
        <v>903</v>
      </c>
      <c r="AI70" s="0" t="n">
        <v>3.79</v>
      </c>
      <c r="AJ70" s="0" t="n">
        <v>927</v>
      </c>
      <c r="AK70" s="0" t="n">
        <v>903</v>
      </c>
      <c r="AL70" s="0" t="n">
        <v>375700</v>
      </c>
      <c r="AM70" s="0" t="n">
        <v>2451</v>
      </c>
      <c r="AN70" s="0" t="n">
        <v>34.273</v>
      </c>
      <c r="AO70" s="0" t="n">
        <v>-118.48</v>
      </c>
      <c r="AP70" s="0" t="n">
        <v>0.85049833887</v>
      </c>
      <c r="AQ70" s="0" t="n">
        <v>39.5</v>
      </c>
      <c r="AR70" s="0" t="n">
        <v>30</v>
      </c>
      <c r="AS70" s="3" t="s">
        <v>52</v>
      </c>
      <c r="AT70" s="3" t="s">
        <v>52</v>
      </c>
      <c r="AU70" s="0" t="n">
        <v>13.0291666667</v>
      </c>
      <c r="AV70" s="0" t="n">
        <v>0.661888460083</v>
      </c>
      <c r="AW70" s="0" t="n">
        <v>75</v>
      </c>
      <c r="AX70" s="0" t="n">
        <v>15</v>
      </c>
      <c r="AY70" s="0" t="n">
        <v>14.72</v>
      </c>
    </row>
    <row r="71" customFormat="false" ht="12.8" hidden="false" customHeight="false" outlineLevel="0" collapsed="false">
      <c r="A71" s="0" t="n">
        <v>270</v>
      </c>
      <c r="B71" s="0" t="n">
        <v>42</v>
      </c>
      <c r="C71" s="0" t="n">
        <f aca="false">VLOOKUP(G71, ProjectSunroof_CA!A71:E7574, 5, 0)</f>
        <v>933</v>
      </c>
      <c r="D71" s="0" t="n">
        <f aca="false">_xlfn.IFNA(C71, 0)</f>
        <v>933</v>
      </c>
      <c r="E71" s="2" t="n">
        <f aca="false">B71/C71</f>
        <v>0.045016077170418</v>
      </c>
      <c r="F71" s="0" t="n">
        <v>1148.23469476</v>
      </c>
      <c r="G71" s="0" t="n">
        <v>6037109400</v>
      </c>
      <c r="H71" s="0" t="n">
        <v>72691.380999</v>
      </c>
      <c r="I71" s="0" t="s">
        <v>50</v>
      </c>
      <c r="J71" s="0" t="n">
        <v>1685</v>
      </c>
      <c r="K71" s="0" t="n">
        <v>0.4331</v>
      </c>
      <c r="L71" s="0" t="n">
        <v>233</v>
      </c>
      <c r="M71" s="0" t="n">
        <v>703</v>
      </c>
      <c r="N71" s="0" t="n">
        <v>1021</v>
      </c>
      <c r="O71" s="0" t="n">
        <v>27</v>
      </c>
      <c r="P71" s="0" t="n">
        <v>23678</v>
      </c>
      <c r="Q71" s="0" t="n">
        <v>3412</v>
      </c>
      <c r="R71" s="0" t="n">
        <v>6841.805</v>
      </c>
      <c r="S71" s="0" t="n">
        <v>74</v>
      </c>
      <c r="T71" s="0" t="n">
        <v>739</v>
      </c>
      <c r="U71" s="0" t="s">
        <v>51</v>
      </c>
      <c r="V71" s="0" t="n">
        <v>61</v>
      </c>
      <c r="W71" s="0" t="n">
        <v>0.965063001145</v>
      </c>
      <c r="X71" s="0" t="n">
        <v>0.100135317997</v>
      </c>
      <c r="Y71" s="0" t="n">
        <v>0.688540646425</v>
      </c>
      <c r="Z71" s="0" t="n">
        <v>0.228207639569</v>
      </c>
      <c r="AA71" s="0" t="n">
        <v>0.026444662096</v>
      </c>
      <c r="AB71" s="0" t="n">
        <v>0.244226859163</v>
      </c>
      <c r="AC71" s="0" t="n">
        <v>40</v>
      </c>
      <c r="AD71" s="0" t="n">
        <v>833.302043463</v>
      </c>
      <c r="AE71" s="0" t="n">
        <v>53631</v>
      </c>
      <c r="AF71" s="0" t="n">
        <v>16.99</v>
      </c>
      <c r="AG71" s="0" t="n">
        <v>557</v>
      </c>
      <c r="AH71" s="0" t="n">
        <v>1021</v>
      </c>
      <c r="AI71" s="0" t="n">
        <v>3.34</v>
      </c>
      <c r="AJ71" s="0" t="n">
        <v>1107</v>
      </c>
      <c r="AK71" s="0" t="n">
        <v>1021</v>
      </c>
      <c r="AL71" s="0" t="n">
        <v>330900</v>
      </c>
      <c r="AM71" s="0" t="n">
        <v>1785</v>
      </c>
      <c r="AN71" s="0" t="n">
        <v>34.27</v>
      </c>
      <c r="AO71" s="0" t="n">
        <v>-118.455</v>
      </c>
      <c r="AP71" s="0" t="n">
        <v>0.723800195886</v>
      </c>
      <c r="AQ71" s="0" t="n">
        <v>40.3</v>
      </c>
      <c r="AR71" s="0" t="n">
        <v>31</v>
      </c>
      <c r="AS71" s="3" t="s">
        <v>52</v>
      </c>
      <c r="AT71" s="3" t="s">
        <v>52</v>
      </c>
      <c r="AU71" s="0" t="n">
        <v>12.2574129781</v>
      </c>
      <c r="AV71" s="0" t="n">
        <v>0.629809416871</v>
      </c>
      <c r="AW71" s="0" t="n">
        <v>75</v>
      </c>
      <c r="AX71" s="0" t="n">
        <v>15</v>
      </c>
      <c r="AY71" s="0" t="n">
        <v>14.72</v>
      </c>
    </row>
    <row r="72" customFormat="false" ht="12.8" hidden="false" customHeight="false" outlineLevel="0" collapsed="false">
      <c r="A72" s="0" t="n">
        <v>1316</v>
      </c>
      <c r="B72" s="0" t="n">
        <v>43</v>
      </c>
      <c r="C72" s="0" t="n">
        <f aca="false">VLOOKUP(G72, ProjectSunroof_CA!A72:E7575, 5, 0)</f>
        <v>903</v>
      </c>
      <c r="D72" s="0" t="n">
        <f aca="false">_xlfn.IFNA(C72, 0)</f>
        <v>903</v>
      </c>
      <c r="E72" s="2" t="n">
        <f aca="false">B72/C72</f>
        <v>0.0476190476190476</v>
      </c>
      <c r="F72" s="0" t="n">
        <v>7370.5589451</v>
      </c>
      <c r="G72" s="0" t="n">
        <v>6037109500</v>
      </c>
      <c r="H72" s="0" t="n">
        <v>60940.9448819</v>
      </c>
      <c r="I72" s="0" t="s">
        <v>50</v>
      </c>
      <c r="J72" s="0" t="n">
        <v>2055</v>
      </c>
      <c r="K72" s="0" t="n">
        <v>0.422</v>
      </c>
      <c r="L72" s="0" t="n">
        <v>228</v>
      </c>
      <c r="M72" s="0" t="n">
        <v>678</v>
      </c>
      <c r="N72" s="0" t="n">
        <v>1016</v>
      </c>
      <c r="O72" s="0" t="n">
        <v>0</v>
      </c>
      <c r="P72" s="0" t="n">
        <v>14765</v>
      </c>
      <c r="Q72" s="0" t="n">
        <v>4687</v>
      </c>
      <c r="R72" s="0" t="n">
        <v>10169.39</v>
      </c>
      <c r="S72" s="0" t="n">
        <v>98</v>
      </c>
      <c r="T72" s="0" t="n">
        <v>830</v>
      </c>
      <c r="U72" s="0" t="s">
        <v>51</v>
      </c>
      <c r="V72" s="0" t="n">
        <v>158</v>
      </c>
      <c r="W72" s="0" t="n">
        <v>0.928603705377</v>
      </c>
      <c r="X72" s="0" t="n">
        <v>0.118072289157</v>
      </c>
      <c r="Y72" s="0" t="n">
        <v>0.667322834646</v>
      </c>
      <c r="Z72" s="0" t="n">
        <v>0.224409448819</v>
      </c>
      <c r="AA72" s="0" t="n">
        <v>0</v>
      </c>
      <c r="AB72" s="0" t="n">
        <v>0.166002416271</v>
      </c>
      <c r="AC72" s="0" t="n">
        <v>35</v>
      </c>
      <c r="AD72" s="0" t="n">
        <v>778.053325062</v>
      </c>
      <c r="AE72" s="0" t="n">
        <v>51220</v>
      </c>
      <c r="AF72" s="0" t="n">
        <v>16.99</v>
      </c>
      <c r="AG72" s="0" t="n">
        <v>557</v>
      </c>
      <c r="AH72" s="0" t="n">
        <v>1016</v>
      </c>
      <c r="AI72" s="0" t="n">
        <v>4.6</v>
      </c>
      <c r="AJ72" s="0" t="n">
        <v>1091</v>
      </c>
      <c r="AK72" s="0" t="n">
        <v>1016</v>
      </c>
      <c r="AL72" s="0" t="n">
        <v>315800</v>
      </c>
      <c r="AM72" s="0" t="n">
        <v>1440</v>
      </c>
      <c r="AN72" s="0" t="n">
        <v>34.274</v>
      </c>
      <c r="AO72" s="0" t="n">
        <v>-118.444</v>
      </c>
      <c r="AP72" s="0" t="n">
        <v>0.816929133858</v>
      </c>
      <c r="AQ72" s="0" t="n">
        <v>30.4</v>
      </c>
      <c r="AR72" s="0" t="n">
        <v>23</v>
      </c>
      <c r="AS72" s="3" t="s">
        <v>52</v>
      </c>
      <c r="AT72" s="3" t="s">
        <v>52</v>
      </c>
      <c r="AU72" s="0" t="n">
        <v>11.546122749</v>
      </c>
      <c r="AV72" s="0" t="n">
        <v>0.446647480247</v>
      </c>
      <c r="AW72" s="0" t="n">
        <v>75</v>
      </c>
      <c r="AX72" s="0" t="n">
        <v>15</v>
      </c>
      <c r="AY72" s="0" t="n">
        <v>14.72</v>
      </c>
    </row>
    <row r="73" customFormat="false" ht="12.8" hidden="false" customHeight="false" outlineLevel="0" collapsed="false">
      <c r="A73" s="0" t="n">
        <v>377</v>
      </c>
      <c r="B73" s="0" t="n">
        <v>87</v>
      </c>
      <c r="C73" s="0" t="n">
        <f aca="false">VLOOKUP(G73, ProjectSunroof_CA!A73:E7576, 5, 0)</f>
        <v>1185</v>
      </c>
      <c r="D73" s="0" t="n">
        <f aca="false">_xlfn.IFNA(C73, 0)</f>
        <v>1185</v>
      </c>
      <c r="E73" s="2" t="n">
        <f aca="false">B73/C73</f>
        <v>0.0734177215189873</v>
      </c>
      <c r="F73" s="0" t="n">
        <v>2225.58587774</v>
      </c>
      <c r="G73" s="0" t="n">
        <v>6037109601</v>
      </c>
      <c r="H73" s="0" t="n">
        <v>83168.2552504</v>
      </c>
      <c r="I73" s="0" t="s">
        <v>50</v>
      </c>
      <c r="J73" s="0" t="n">
        <v>2249</v>
      </c>
      <c r="K73" s="0" t="n">
        <v>0.3629</v>
      </c>
      <c r="L73" s="0" t="n">
        <v>209</v>
      </c>
      <c r="M73" s="0" t="n">
        <v>975</v>
      </c>
      <c r="N73" s="0" t="n">
        <v>1238</v>
      </c>
      <c r="O73" s="0" t="n">
        <v>0</v>
      </c>
      <c r="P73" s="0" t="n">
        <v>22072</v>
      </c>
      <c r="Q73" s="0" t="n">
        <v>4975</v>
      </c>
      <c r="R73" s="0" t="n">
        <v>5818.329</v>
      </c>
      <c r="S73" s="0" t="n">
        <v>67</v>
      </c>
      <c r="T73" s="0" t="n">
        <v>1069</v>
      </c>
      <c r="U73" s="0" t="s">
        <v>51</v>
      </c>
      <c r="V73" s="0" t="n">
        <v>256</v>
      </c>
      <c r="W73" s="0" t="n">
        <v>0.897804391218</v>
      </c>
      <c r="X73" s="0" t="n">
        <v>0.0626753975678</v>
      </c>
      <c r="Y73" s="0" t="n">
        <v>0.787560581583</v>
      </c>
      <c r="Z73" s="0" t="n">
        <v>0.168820678514</v>
      </c>
      <c r="AA73" s="0" t="n">
        <v>0</v>
      </c>
      <c r="AB73" s="0" t="n">
        <v>0.336094242967</v>
      </c>
      <c r="AC73" s="0" t="n">
        <v>83</v>
      </c>
      <c r="AD73" s="0" t="n">
        <v>1672.06885876</v>
      </c>
      <c r="AE73" s="0" t="n">
        <v>71667</v>
      </c>
      <c r="AF73" s="0" t="n">
        <v>16.99</v>
      </c>
      <c r="AG73" s="0" t="n">
        <v>557</v>
      </c>
      <c r="AH73" s="0" t="n">
        <v>1238</v>
      </c>
      <c r="AI73" s="0" t="n">
        <v>4.01</v>
      </c>
      <c r="AJ73" s="0" t="n">
        <v>1318</v>
      </c>
      <c r="AK73" s="0" t="n">
        <v>1238</v>
      </c>
      <c r="AL73" s="0" t="n">
        <v>353200</v>
      </c>
      <c r="AM73" s="0" t="n">
        <v>1880</v>
      </c>
      <c r="AN73" s="0" t="n">
        <v>34.258</v>
      </c>
      <c r="AO73" s="0" t="n">
        <v>-118.45</v>
      </c>
      <c r="AP73" s="0" t="n">
        <v>0.863489499192</v>
      </c>
      <c r="AQ73" s="0" t="n">
        <v>36.7</v>
      </c>
      <c r="AR73" s="0" t="n">
        <v>28</v>
      </c>
      <c r="AS73" s="3" t="s">
        <v>52</v>
      </c>
      <c r="AT73" s="3" t="s">
        <v>52</v>
      </c>
      <c r="AU73" s="0" t="n">
        <v>12.3358010068</v>
      </c>
      <c r="AV73" s="0" t="n">
        <v>0.588526309942</v>
      </c>
      <c r="AW73" s="0" t="n">
        <v>75</v>
      </c>
      <c r="AX73" s="0" t="n">
        <v>15</v>
      </c>
      <c r="AY73" s="0" t="n">
        <v>14.72</v>
      </c>
    </row>
    <row r="74" customFormat="false" ht="12.8" hidden="false" customHeight="false" outlineLevel="0" collapsed="false">
      <c r="A74" s="0" t="n">
        <v>1320</v>
      </c>
      <c r="B74" s="0" t="n">
        <v>63</v>
      </c>
      <c r="C74" s="0" t="n">
        <f aca="false">VLOOKUP(G74, ProjectSunroof_CA!A74:E7577, 5, 0)</f>
        <v>863</v>
      </c>
      <c r="D74" s="0" t="n">
        <f aca="false">_xlfn.IFNA(C74, 0)</f>
        <v>863</v>
      </c>
      <c r="E74" s="2" t="n">
        <f aca="false">B74/C74</f>
        <v>0.0730011587485516</v>
      </c>
      <c r="F74" s="0" t="n">
        <v>1452.5099352</v>
      </c>
      <c r="G74" s="0" t="n">
        <v>6037109603</v>
      </c>
      <c r="H74" s="0" t="n">
        <v>66690.2131018</v>
      </c>
      <c r="I74" s="0" t="s">
        <v>50</v>
      </c>
      <c r="J74" s="0" t="n">
        <v>2028</v>
      </c>
      <c r="K74" s="0" t="n">
        <v>0.4129</v>
      </c>
      <c r="L74" s="0" t="n">
        <v>328</v>
      </c>
      <c r="M74" s="0" t="n">
        <v>841</v>
      </c>
      <c r="N74" s="0" t="n">
        <v>1267</v>
      </c>
      <c r="O74" s="0" t="n">
        <v>8</v>
      </c>
      <c r="P74" s="0" t="n">
        <v>21827</v>
      </c>
      <c r="Q74" s="0" t="n">
        <v>4153</v>
      </c>
      <c r="R74" s="0" t="n">
        <v>10768.17</v>
      </c>
      <c r="S74" s="0" t="n">
        <v>86</v>
      </c>
      <c r="T74" s="0" t="n">
        <v>856</v>
      </c>
      <c r="U74" s="0" t="s">
        <v>51</v>
      </c>
      <c r="V74" s="0" t="n">
        <v>289</v>
      </c>
      <c r="W74" s="0" t="n">
        <v>0.87526974536</v>
      </c>
      <c r="X74" s="0" t="n">
        <v>0.10046728972</v>
      </c>
      <c r="Y74" s="0" t="n">
        <v>0.663772691397</v>
      </c>
      <c r="Z74" s="0" t="n">
        <v>0.258879242305</v>
      </c>
      <c r="AA74" s="0" t="n">
        <v>0.00631412786109</v>
      </c>
      <c r="AB74" s="0" t="n">
        <v>0.334401215624</v>
      </c>
      <c r="AC74" s="0" t="n">
        <v>62</v>
      </c>
      <c r="AD74" s="0" t="n">
        <v>1388.76824849</v>
      </c>
      <c r="AE74" s="0" t="n">
        <v>52938</v>
      </c>
      <c r="AF74" s="0" t="n">
        <v>16.99</v>
      </c>
      <c r="AG74" s="0" t="n">
        <v>557</v>
      </c>
      <c r="AH74" s="0" t="n">
        <v>1267</v>
      </c>
      <c r="AI74" s="0" t="n">
        <v>3.27</v>
      </c>
      <c r="AJ74" s="0" t="n">
        <v>1341</v>
      </c>
      <c r="AK74" s="0" t="n">
        <v>1267</v>
      </c>
      <c r="AL74" s="0" t="n">
        <v>351300</v>
      </c>
      <c r="AM74" s="0" t="n">
        <v>1070</v>
      </c>
      <c r="AN74" s="0" t="n">
        <v>34.254</v>
      </c>
      <c r="AO74" s="0" t="n">
        <v>-118.465</v>
      </c>
      <c r="AP74" s="0" t="n">
        <v>0.675611681137</v>
      </c>
      <c r="AQ74" s="0" t="n">
        <v>40</v>
      </c>
      <c r="AR74" s="0" t="n">
        <v>27</v>
      </c>
      <c r="AS74" s="3" t="s">
        <v>52</v>
      </c>
      <c r="AT74" s="3" t="s">
        <v>52</v>
      </c>
      <c r="AU74" s="0" t="n">
        <v>12.3574468085</v>
      </c>
      <c r="AV74" s="0" t="n">
        <v>0.592685776745</v>
      </c>
      <c r="AW74" s="0" t="n">
        <v>75</v>
      </c>
      <c r="AX74" s="0" t="n">
        <v>15</v>
      </c>
      <c r="AY74" s="0" t="n">
        <v>14.72</v>
      </c>
    </row>
    <row r="75" customFormat="false" ht="12.8" hidden="false" customHeight="false" outlineLevel="0" collapsed="false">
      <c r="A75" s="0" t="n">
        <v>2377</v>
      </c>
      <c r="B75" s="0" t="n">
        <v>37</v>
      </c>
      <c r="C75" s="0" t="n">
        <f aca="false">VLOOKUP(G75, ProjectSunroof_CA!A75:E7578, 5, 0)</f>
        <v>745</v>
      </c>
      <c r="D75" s="0" t="n">
        <f aca="false">_xlfn.IFNA(C75, 0)</f>
        <v>745</v>
      </c>
      <c r="E75" s="2" t="n">
        <f aca="false">B75/C75</f>
        <v>0.0496644295302013</v>
      </c>
      <c r="F75" s="0" t="n">
        <v>878.718340199</v>
      </c>
      <c r="G75" s="0" t="n">
        <v>6037109604</v>
      </c>
      <c r="H75" s="0" t="n">
        <v>70897.1046771</v>
      </c>
      <c r="I75" s="0" t="s">
        <v>50</v>
      </c>
      <c r="J75" s="0" t="n">
        <v>1559</v>
      </c>
      <c r="K75" s="0" t="n">
        <v>0.3357</v>
      </c>
      <c r="L75" s="0" t="n">
        <v>155</v>
      </c>
      <c r="M75" s="0" t="n">
        <v>684</v>
      </c>
      <c r="N75" s="0" t="n">
        <v>898</v>
      </c>
      <c r="O75" s="0" t="n">
        <v>0</v>
      </c>
      <c r="P75" s="0" t="n">
        <v>22337</v>
      </c>
      <c r="Q75" s="0" t="n">
        <v>3094</v>
      </c>
      <c r="R75" s="0" t="n">
        <v>6820.671</v>
      </c>
      <c r="S75" s="0" t="n">
        <v>36</v>
      </c>
      <c r="T75" s="0" t="n">
        <v>689</v>
      </c>
      <c r="U75" s="0" t="s">
        <v>51</v>
      </c>
      <c r="V75" s="0" t="n">
        <v>129</v>
      </c>
      <c r="W75" s="0" t="n">
        <v>0.923578199052</v>
      </c>
      <c r="X75" s="0" t="n">
        <v>0.0522496371553</v>
      </c>
      <c r="Y75" s="0" t="n">
        <v>0.761692650334</v>
      </c>
      <c r="Z75" s="0" t="n">
        <v>0.172605790646</v>
      </c>
      <c r="AA75" s="0" t="n">
        <v>0</v>
      </c>
      <c r="AB75" s="0" t="n">
        <v>0.216213518307</v>
      </c>
      <c r="AC75" s="0" t="n">
        <v>34</v>
      </c>
      <c r="AD75" s="0" t="n">
        <v>668.964625642</v>
      </c>
      <c r="AE75" s="0" t="n">
        <v>70250</v>
      </c>
      <c r="AF75" s="0" t="n">
        <v>16.99</v>
      </c>
      <c r="AG75" s="0" t="n">
        <v>557</v>
      </c>
      <c r="AH75" s="0" t="n">
        <v>898</v>
      </c>
      <c r="AI75" s="0" t="n">
        <v>3.45</v>
      </c>
      <c r="AJ75" s="0" t="n">
        <v>919</v>
      </c>
      <c r="AK75" s="0" t="n">
        <v>898</v>
      </c>
      <c r="AL75" s="0" t="n">
        <v>359400</v>
      </c>
      <c r="AM75" s="0" t="n">
        <v>1260</v>
      </c>
      <c r="AN75" s="0" t="n">
        <v>34.262</v>
      </c>
      <c r="AO75" s="0" t="n">
        <v>-118.465</v>
      </c>
      <c r="AP75" s="0" t="n">
        <v>0.767260579065</v>
      </c>
      <c r="AQ75" s="0" t="n">
        <v>38.1</v>
      </c>
      <c r="AR75" s="0" t="n">
        <v>27</v>
      </c>
      <c r="AS75" s="3" t="s">
        <v>52</v>
      </c>
      <c r="AT75" s="3" t="s">
        <v>52</v>
      </c>
      <c r="AU75" s="0" t="n">
        <v>12.414939759</v>
      </c>
      <c r="AV75" s="0" t="n">
        <v>0.603839656294</v>
      </c>
      <c r="AW75" s="0" t="n">
        <v>75</v>
      </c>
      <c r="AX75" s="0" t="n">
        <v>15</v>
      </c>
      <c r="AY75" s="0" t="n">
        <v>14.72</v>
      </c>
    </row>
    <row r="76" customFormat="false" ht="12.8" hidden="false" customHeight="false" outlineLevel="0" collapsed="false">
      <c r="A76" s="0" t="n">
        <v>1324</v>
      </c>
      <c r="B76" s="0" t="n">
        <v>102</v>
      </c>
      <c r="C76" s="0" t="n">
        <f aca="false">VLOOKUP(G76, ProjectSunroof_CA!A76:E7579, 5, 0)</f>
        <v>1188</v>
      </c>
      <c r="D76" s="0" t="n">
        <f aca="false">_xlfn.IFNA(C76, 0)</f>
        <v>1188</v>
      </c>
      <c r="E76" s="2" t="n">
        <f aca="false">B76/C76</f>
        <v>0.0858585858585859</v>
      </c>
      <c r="F76" s="0" t="n">
        <v>2450.59435668</v>
      </c>
      <c r="G76" s="0" t="n">
        <v>6037109700</v>
      </c>
      <c r="H76" s="0" t="n">
        <v>85912.9716981</v>
      </c>
      <c r="I76" s="0" t="s">
        <v>50</v>
      </c>
      <c r="J76" s="0" t="n">
        <v>2394</v>
      </c>
      <c r="K76" s="0" t="n">
        <v>0.292</v>
      </c>
      <c r="L76" s="0" t="n">
        <v>363</v>
      </c>
      <c r="M76" s="0" t="n">
        <v>909</v>
      </c>
      <c r="N76" s="0" t="n">
        <v>1272</v>
      </c>
      <c r="O76" s="0" t="n">
        <v>0</v>
      </c>
      <c r="P76" s="0" t="n">
        <v>24682</v>
      </c>
      <c r="Q76" s="0" t="n">
        <v>4709</v>
      </c>
      <c r="R76" s="0" t="n">
        <v>7685.788</v>
      </c>
      <c r="S76" s="0" t="n">
        <v>5</v>
      </c>
      <c r="T76" s="0" t="n">
        <v>932</v>
      </c>
      <c r="U76" s="0" t="s">
        <v>51</v>
      </c>
      <c r="V76" s="0" t="n">
        <v>243</v>
      </c>
      <c r="W76" s="0" t="n">
        <v>0.907849829352</v>
      </c>
      <c r="X76" s="0" t="n">
        <v>0.00536480686695</v>
      </c>
      <c r="Y76" s="0" t="n">
        <v>0.714622641509</v>
      </c>
      <c r="Z76" s="0" t="n">
        <v>0.285377358491</v>
      </c>
      <c r="AA76" s="0" t="n">
        <v>0</v>
      </c>
      <c r="AB76" s="0" t="n">
        <v>0.473565943274</v>
      </c>
      <c r="AC76" s="0" t="n">
        <v>100</v>
      </c>
      <c r="AD76" s="0" t="n">
        <v>2230.02202688</v>
      </c>
      <c r="AE76" s="0" t="n">
        <v>88000</v>
      </c>
      <c r="AF76" s="0" t="n">
        <v>16.99</v>
      </c>
      <c r="AG76" s="0" t="n">
        <v>557</v>
      </c>
      <c r="AH76" s="0" t="n">
        <v>1272</v>
      </c>
      <c r="AI76" s="0" t="n">
        <v>3.65</v>
      </c>
      <c r="AJ76" s="0" t="n">
        <v>1318</v>
      </c>
      <c r="AK76" s="0" t="n">
        <v>1272</v>
      </c>
      <c r="AL76" s="0" t="n">
        <v>396800</v>
      </c>
      <c r="AM76" s="0" t="n">
        <v>1975</v>
      </c>
      <c r="AN76" s="0" t="n">
        <v>34.263</v>
      </c>
      <c r="AO76" s="0" t="n">
        <v>-118.481</v>
      </c>
      <c r="AP76" s="0" t="n">
        <v>0.732704402516</v>
      </c>
      <c r="AQ76" s="0" t="n">
        <v>35.1</v>
      </c>
      <c r="AR76" s="0" t="n">
        <v>28</v>
      </c>
      <c r="AS76" s="3" t="s">
        <v>52</v>
      </c>
      <c r="AT76" s="3" t="s">
        <v>52</v>
      </c>
      <c r="AU76" s="0" t="n">
        <v>13.3324873096</v>
      </c>
      <c r="AV76" s="0" t="n">
        <v>0.691107394059</v>
      </c>
      <c r="AW76" s="0" t="n">
        <v>75</v>
      </c>
      <c r="AX76" s="0" t="n">
        <v>15</v>
      </c>
      <c r="AY76" s="0" t="n">
        <v>14.72</v>
      </c>
    </row>
    <row r="77" customFormat="false" ht="12.8" hidden="false" customHeight="false" outlineLevel="0" collapsed="false">
      <c r="A77" s="0" t="n">
        <v>1327</v>
      </c>
      <c r="B77" s="0" t="n">
        <v>92</v>
      </c>
      <c r="C77" s="0" t="n">
        <f aca="false">VLOOKUP(G77, ProjectSunroof_CA!A77:E7580, 5, 0)</f>
        <v>1288</v>
      </c>
      <c r="D77" s="0" t="n">
        <f aca="false">_xlfn.IFNA(C77, 0)</f>
        <v>1288</v>
      </c>
      <c r="E77" s="2" t="n">
        <f aca="false">B77/C77</f>
        <v>0.0714285714285714</v>
      </c>
      <c r="F77" s="0" t="n">
        <v>2156.96398818</v>
      </c>
      <c r="G77" s="0" t="n">
        <v>6037109800</v>
      </c>
      <c r="H77" s="0" t="n">
        <v>95759.3557231</v>
      </c>
      <c r="I77" s="0" t="s">
        <v>50</v>
      </c>
      <c r="J77" s="0" t="n">
        <v>2594</v>
      </c>
      <c r="K77" s="0" t="n">
        <v>0.4129</v>
      </c>
      <c r="L77" s="0" t="n">
        <v>294</v>
      </c>
      <c r="M77" s="0" t="n">
        <v>1065</v>
      </c>
      <c r="N77" s="0" t="n">
        <v>1459</v>
      </c>
      <c r="O77" s="0" t="n">
        <v>0</v>
      </c>
      <c r="P77" s="0" t="n">
        <v>29147</v>
      </c>
      <c r="Q77" s="0" t="n">
        <v>5161</v>
      </c>
      <c r="R77" s="0" t="n">
        <v>9551.865</v>
      </c>
      <c r="S77" s="0" t="n">
        <v>96</v>
      </c>
      <c r="T77" s="0" t="n">
        <v>1056</v>
      </c>
      <c r="U77" s="0" t="s">
        <v>51</v>
      </c>
      <c r="V77" s="0" t="n">
        <v>87</v>
      </c>
      <c r="W77" s="0" t="n">
        <v>0.967549421858</v>
      </c>
      <c r="X77" s="0" t="n">
        <v>0.0909090909091</v>
      </c>
      <c r="Y77" s="0" t="n">
        <v>0.729952021933</v>
      </c>
      <c r="Z77" s="0" t="n">
        <v>0.201507882111</v>
      </c>
      <c r="AA77" s="0" t="n">
        <v>0</v>
      </c>
      <c r="AB77" s="0" t="n">
        <v>0.373949313325</v>
      </c>
      <c r="AC77" s="0" t="n">
        <v>90</v>
      </c>
      <c r="AD77" s="0" t="n">
        <v>1929.95240607</v>
      </c>
      <c r="AE77" s="0" t="n">
        <v>81161</v>
      </c>
      <c r="AF77" s="0" t="n">
        <v>16.99</v>
      </c>
      <c r="AG77" s="0" t="n">
        <v>557</v>
      </c>
      <c r="AH77" s="0" t="n">
        <v>1459</v>
      </c>
      <c r="AI77" s="0" t="n">
        <v>3.5</v>
      </c>
      <c r="AJ77" s="0" t="n">
        <v>1468</v>
      </c>
      <c r="AK77" s="0" t="n">
        <v>1459</v>
      </c>
      <c r="AL77" s="0" t="n">
        <v>392100</v>
      </c>
      <c r="AM77" s="0" t="n">
        <v>1805</v>
      </c>
      <c r="AN77" s="0" t="n">
        <v>34.254</v>
      </c>
      <c r="AO77" s="0" t="n">
        <v>-118.482</v>
      </c>
      <c r="AP77" s="0" t="n">
        <v>0.723783413297</v>
      </c>
      <c r="AQ77" s="0" t="n">
        <v>38.9</v>
      </c>
      <c r="AR77" s="0" t="n">
        <v>30</v>
      </c>
      <c r="AS77" s="3" t="s">
        <v>52</v>
      </c>
      <c r="AT77" s="3" t="s">
        <v>52</v>
      </c>
      <c r="AU77" s="0" t="n">
        <v>13.0084937712</v>
      </c>
      <c r="AV77" s="0" t="n">
        <v>0.582055638324</v>
      </c>
      <c r="AW77" s="0" t="n">
        <v>75</v>
      </c>
      <c r="AX77" s="0" t="n">
        <v>15</v>
      </c>
      <c r="AY77" s="0" t="n">
        <v>14.72</v>
      </c>
    </row>
    <row r="78" customFormat="false" ht="12.8" hidden="false" customHeight="false" outlineLevel="0" collapsed="false">
      <c r="A78" s="0" t="n">
        <v>167</v>
      </c>
      <c r="B78" s="0" t="n">
        <v>52</v>
      </c>
      <c r="C78" s="0" t="n">
        <f aca="false">VLOOKUP(G78, ProjectSunroof_CA!A78:E7581, 5, 0)</f>
        <v>864</v>
      </c>
      <c r="D78" s="0" t="n">
        <f aca="false">_xlfn.IFNA(C78, 0)</f>
        <v>864</v>
      </c>
      <c r="E78" s="2" t="n">
        <f aca="false">B78/C78</f>
        <v>0.0601851851851852</v>
      </c>
      <c r="F78" s="0" t="n">
        <v>1364.4982564</v>
      </c>
      <c r="G78" s="0" t="n">
        <v>6037111100</v>
      </c>
      <c r="H78" s="0" t="n">
        <v>95180.0208117</v>
      </c>
      <c r="I78" s="0" t="s">
        <v>50</v>
      </c>
      <c r="J78" s="0" t="n">
        <v>1587</v>
      </c>
      <c r="K78" s="0" t="n">
        <v>0.4056</v>
      </c>
      <c r="L78" s="0" t="n">
        <v>207</v>
      </c>
      <c r="M78" s="0" t="n">
        <v>724</v>
      </c>
      <c r="N78" s="0" t="n">
        <v>961</v>
      </c>
      <c r="O78" s="0" t="n">
        <v>0</v>
      </c>
      <c r="P78" s="0" t="n">
        <v>29568</v>
      </c>
      <c r="Q78" s="0" t="n">
        <v>3233</v>
      </c>
      <c r="R78" s="0" t="n">
        <v>7905.109</v>
      </c>
      <c r="S78" s="0" t="n">
        <v>49</v>
      </c>
      <c r="T78" s="0" t="n">
        <v>797</v>
      </c>
      <c r="U78" s="0" t="s">
        <v>51</v>
      </c>
      <c r="V78" s="0" t="n">
        <v>125</v>
      </c>
      <c r="W78" s="0" t="n">
        <v>0.926985981308</v>
      </c>
      <c r="X78" s="0" t="n">
        <v>0.0614805520703</v>
      </c>
      <c r="Y78" s="0" t="n">
        <v>0.753381893861</v>
      </c>
      <c r="Z78" s="0" t="n">
        <v>0.21540062435</v>
      </c>
      <c r="AA78" s="0" t="n">
        <v>0</v>
      </c>
      <c r="AB78" s="0" t="n">
        <v>0.361220682813</v>
      </c>
      <c r="AC78" s="0" t="n">
        <v>50</v>
      </c>
      <c r="AD78" s="0" t="n">
        <v>1167.82646753</v>
      </c>
      <c r="AE78" s="0" t="n">
        <v>76352</v>
      </c>
      <c r="AF78" s="0" t="n">
        <v>16.99</v>
      </c>
      <c r="AG78" s="0" t="n">
        <v>557</v>
      </c>
      <c r="AH78" s="0" t="n">
        <v>961</v>
      </c>
      <c r="AI78" s="0" t="n">
        <v>3.33</v>
      </c>
      <c r="AJ78" s="0" t="n">
        <v>961</v>
      </c>
      <c r="AK78" s="0" t="n">
        <v>961</v>
      </c>
      <c r="AL78" s="0" t="n">
        <v>402100</v>
      </c>
      <c r="AM78" s="0" t="n">
        <v>2017</v>
      </c>
      <c r="AN78" s="0" t="n">
        <v>34.268</v>
      </c>
      <c r="AO78" s="0" t="n">
        <v>-118.495</v>
      </c>
      <c r="AP78" s="0" t="n">
        <v>0.829344432882</v>
      </c>
      <c r="AQ78" s="0" t="n">
        <v>41.9</v>
      </c>
      <c r="AR78" s="0" t="n">
        <v>33</v>
      </c>
      <c r="AS78" s="3" t="s">
        <v>52</v>
      </c>
      <c r="AT78" s="3" t="s">
        <v>52</v>
      </c>
      <c r="AU78" s="0" t="n">
        <v>13.575426945</v>
      </c>
      <c r="AV78" s="0" t="n">
        <v>0.627297044695</v>
      </c>
      <c r="AW78" s="0" t="n">
        <v>75</v>
      </c>
      <c r="AX78" s="0" t="n">
        <v>15</v>
      </c>
      <c r="AY78" s="0" t="n">
        <v>14.72</v>
      </c>
    </row>
    <row r="79" customFormat="false" ht="12.8" hidden="false" customHeight="false" outlineLevel="0" collapsed="false">
      <c r="A79" s="0" t="n">
        <v>1354</v>
      </c>
      <c r="B79" s="0" t="n">
        <v>105</v>
      </c>
      <c r="C79" s="0" t="n">
        <f aca="false">VLOOKUP(G79, ProjectSunroof_CA!A79:E7582, 5, 0)</f>
        <v>1068</v>
      </c>
      <c r="D79" s="0" t="n">
        <f aca="false">_xlfn.IFNA(C79, 0)</f>
        <v>1068</v>
      </c>
      <c r="E79" s="2" t="n">
        <f aca="false">B79/C79</f>
        <v>0.098314606741573</v>
      </c>
      <c r="F79" s="0" t="n">
        <v>2890.47403385</v>
      </c>
      <c r="G79" s="0" t="n">
        <v>6037111201</v>
      </c>
      <c r="H79" s="0" t="n">
        <v>93372.3915051</v>
      </c>
      <c r="I79" s="0" t="s">
        <v>50</v>
      </c>
      <c r="J79" s="0" t="n">
        <v>1613</v>
      </c>
      <c r="K79" s="0" t="n">
        <v>0.3643</v>
      </c>
      <c r="L79" s="0" t="n">
        <v>242</v>
      </c>
      <c r="M79" s="0" t="n">
        <v>785</v>
      </c>
      <c r="N79" s="0" t="n">
        <v>1083</v>
      </c>
      <c r="O79" s="0" t="n">
        <v>32</v>
      </c>
      <c r="P79" s="0" t="n">
        <v>31005</v>
      </c>
      <c r="Q79" s="0" t="n">
        <v>3387</v>
      </c>
      <c r="R79" s="0" t="n">
        <v>4586.084</v>
      </c>
      <c r="S79" s="0" t="n">
        <v>46</v>
      </c>
      <c r="T79" s="0" t="n">
        <v>828</v>
      </c>
      <c r="U79" s="0" t="s">
        <v>51</v>
      </c>
      <c r="V79" s="0" t="n">
        <v>206</v>
      </c>
      <c r="W79" s="0" t="n">
        <v>0.886750962067</v>
      </c>
      <c r="X79" s="0" t="n">
        <v>0.0555555555556</v>
      </c>
      <c r="Y79" s="0" t="n">
        <v>0.724838411819</v>
      </c>
      <c r="Z79" s="0" t="n">
        <v>0.223453370268</v>
      </c>
      <c r="AA79" s="0" t="n">
        <v>0.0295475530933</v>
      </c>
      <c r="AB79" s="0" t="n">
        <v>0.717021934258</v>
      </c>
      <c r="AC79" s="0" t="n">
        <v>99</v>
      </c>
      <c r="AD79" s="0" t="n">
        <v>2428.55329133</v>
      </c>
      <c r="AE79" s="0" t="n">
        <v>80341</v>
      </c>
      <c r="AF79" s="0" t="n">
        <v>16.99</v>
      </c>
      <c r="AG79" s="0" t="n">
        <v>557</v>
      </c>
      <c r="AH79" s="0" t="n">
        <v>1083</v>
      </c>
      <c r="AI79" s="0" t="n">
        <v>3.12</v>
      </c>
      <c r="AJ79" s="0" t="n">
        <v>1129</v>
      </c>
      <c r="AK79" s="0" t="n">
        <v>1083</v>
      </c>
      <c r="AL79" s="0" t="n">
        <v>465500</v>
      </c>
      <c r="AN79" s="0" t="n">
        <v>34.275</v>
      </c>
      <c r="AO79" s="0" t="n">
        <v>-118.509</v>
      </c>
      <c r="AP79" s="0" t="n">
        <v>0.764542936288</v>
      </c>
      <c r="AQ79" s="0" t="n">
        <v>49.7</v>
      </c>
      <c r="AR79" s="0" t="n">
        <v>36</v>
      </c>
      <c r="AS79" s="3" t="s">
        <v>52</v>
      </c>
      <c r="AT79" s="3" t="s">
        <v>52</v>
      </c>
      <c r="AU79" s="0" t="n">
        <v>13.6998432602</v>
      </c>
      <c r="AV79" s="0" t="n">
        <v>0.501393812933</v>
      </c>
      <c r="AW79" s="0" t="n">
        <v>75</v>
      </c>
      <c r="AX79" s="0" t="n">
        <v>15</v>
      </c>
      <c r="AY79" s="0" t="n">
        <v>14.72</v>
      </c>
    </row>
    <row r="80" customFormat="false" ht="12.8" hidden="false" customHeight="false" outlineLevel="0" collapsed="false">
      <c r="A80" s="0" t="n">
        <v>1355</v>
      </c>
      <c r="B80" s="0" t="n">
        <v>93</v>
      </c>
      <c r="C80" s="0" t="n">
        <f aca="false">VLOOKUP(G80, ProjectSunroof_CA!A80:E7583, 5, 0)</f>
        <v>1586</v>
      </c>
      <c r="D80" s="0" t="n">
        <f aca="false">_xlfn.IFNA(C80, 0)</f>
        <v>1586</v>
      </c>
      <c r="E80" s="2" t="n">
        <f aca="false">B80/C80</f>
        <v>0.0586380832282472</v>
      </c>
      <c r="F80" s="0" t="n">
        <v>2403.79916195</v>
      </c>
      <c r="G80" s="0" t="n">
        <v>6037111202</v>
      </c>
      <c r="H80" s="0" t="n">
        <v>83723.2181425</v>
      </c>
      <c r="I80" s="0" t="s">
        <v>50</v>
      </c>
      <c r="J80" s="0" t="n">
        <v>2426</v>
      </c>
      <c r="K80" s="0" t="n">
        <v>0.4359</v>
      </c>
      <c r="L80" s="0" t="n">
        <v>540</v>
      </c>
      <c r="M80" s="0" t="n">
        <v>1298</v>
      </c>
      <c r="N80" s="0" t="n">
        <v>1852</v>
      </c>
      <c r="O80" s="0" t="n">
        <v>0</v>
      </c>
      <c r="P80" s="0" t="n">
        <v>28560</v>
      </c>
      <c r="Q80" s="0" t="n">
        <v>5595</v>
      </c>
      <c r="R80" s="0" t="n">
        <v>7762.913</v>
      </c>
      <c r="S80" s="0" t="n">
        <v>88</v>
      </c>
      <c r="T80" s="0" t="n">
        <v>1345</v>
      </c>
      <c r="U80" s="0" t="s">
        <v>51</v>
      </c>
      <c r="V80" s="0" t="n">
        <v>263</v>
      </c>
      <c r="W80" s="0" t="n">
        <v>0.90219412421</v>
      </c>
      <c r="X80" s="0" t="n">
        <v>0.0654275092937</v>
      </c>
      <c r="Y80" s="0" t="n">
        <v>0.700863930886</v>
      </c>
      <c r="Z80" s="0" t="n">
        <v>0.291576673866</v>
      </c>
      <c r="AA80" s="0" t="n">
        <v>0</v>
      </c>
      <c r="AB80" s="0" t="n">
        <v>0.362296322872</v>
      </c>
      <c r="AC80" s="0" t="n">
        <v>89</v>
      </c>
      <c r="AD80" s="0" t="n">
        <v>2027.04792647</v>
      </c>
      <c r="AE80" s="0" t="n">
        <v>65577</v>
      </c>
      <c r="AF80" s="0" t="n">
        <v>16.99</v>
      </c>
      <c r="AG80" s="0" t="n">
        <v>557</v>
      </c>
      <c r="AH80" s="0" t="n">
        <v>1852</v>
      </c>
      <c r="AI80" s="0" t="n">
        <v>2.96</v>
      </c>
      <c r="AJ80" s="0" t="n">
        <v>1967</v>
      </c>
      <c r="AK80" s="0" t="n">
        <v>1852</v>
      </c>
      <c r="AL80" s="0" t="n">
        <v>451800</v>
      </c>
      <c r="AM80" s="0" t="n">
        <v>1567</v>
      </c>
      <c r="AN80" s="0" t="n">
        <v>34.268</v>
      </c>
      <c r="AO80" s="0" t="n">
        <v>-118.515</v>
      </c>
      <c r="AP80" s="0" t="n">
        <v>0.726241900648</v>
      </c>
      <c r="AQ80" s="0" t="n">
        <v>40.2</v>
      </c>
      <c r="AR80" s="0" t="n">
        <v>30</v>
      </c>
      <c r="AS80" s="3" t="s">
        <v>52</v>
      </c>
      <c r="AT80" s="3" t="s">
        <v>52</v>
      </c>
      <c r="AU80" s="0" t="n">
        <v>13.9638919515</v>
      </c>
      <c r="AV80" s="0" t="n">
        <v>0.625013684342</v>
      </c>
      <c r="AW80" s="0" t="n">
        <v>75</v>
      </c>
      <c r="AX80" s="0" t="n">
        <v>15</v>
      </c>
      <c r="AY80" s="0" t="n">
        <v>14.72</v>
      </c>
    </row>
    <row r="81" customFormat="false" ht="12.8" hidden="false" customHeight="false" outlineLevel="0" collapsed="false">
      <c r="A81" s="0" t="n">
        <v>1356</v>
      </c>
      <c r="B81" s="0" t="n">
        <v>219</v>
      </c>
      <c r="C81" s="0" t="n">
        <f aca="false">VLOOKUP(G81, ProjectSunroof_CA!A81:E7584, 5, 0)</f>
        <v>1932</v>
      </c>
      <c r="D81" s="0" t="n">
        <f aca="false">_xlfn.IFNA(C81, 0)</f>
        <v>1932</v>
      </c>
      <c r="E81" s="2" t="n">
        <f aca="false">B81/C81</f>
        <v>0.113354037267081</v>
      </c>
      <c r="F81" s="0" t="n">
        <v>6929.04946993</v>
      </c>
      <c r="G81" s="0" t="n">
        <v>6037111204</v>
      </c>
      <c r="H81" s="0" t="n">
        <v>147513.0793</v>
      </c>
      <c r="I81" s="0" t="s">
        <v>50</v>
      </c>
      <c r="J81" s="0" t="n">
        <v>2880</v>
      </c>
      <c r="K81" s="0" t="n">
        <v>0.3947</v>
      </c>
      <c r="L81" s="0" t="n">
        <v>269</v>
      </c>
      <c r="M81" s="0" t="n">
        <v>1649</v>
      </c>
      <c r="N81" s="0" t="n">
        <v>1942</v>
      </c>
      <c r="O81" s="0" t="n">
        <v>0</v>
      </c>
      <c r="P81" s="0" t="n">
        <v>47321</v>
      </c>
      <c r="Q81" s="0" t="n">
        <v>6179</v>
      </c>
      <c r="R81" s="0" t="n">
        <v>4857.384</v>
      </c>
      <c r="S81" s="0" t="n">
        <v>56</v>
      </c>
      <c r="T81" s="0" t="n">
        <v>1694</v>
      </c>
      <c r="U81" s="0" t="s">
        <v>51</v>
      </c>
      <c r="V81" s="0" t="n">
        <v>161</v>
      </c>
      <c r="W81" s="0" t="n">
        <v>0.947056889181</v>
      </c>
      <c r="X81" s="0" t="n">
        <v>0.0330578512397</v>
      </c>
      <c r="Y81" s="0" t="n">
        <v>0.8491246138</v>
      </c>
      <c r="Z81" s="0" t="n">
        <v>0.138516992791</v>
      </c>
      <c r="AA81" s="0" t="n">
        <v>0</v>
      </c>
      <c r="AB81" s="0" t="n">
        <v>0.882944408034</v>
      </c>
      <c r="AC81" s="0" t="n">
        <v>207</v>
      </c>
      <c r="AD81" s="0" t="n">
        <v>5455.71349724</v>
      </c>
      <c r="AE81" s="0" t="n">
        <v>122895</v>
      </c>
      <c r="AF81" s="0" t="n">
        <v>16.99</v>
      </c>
      <c r="AG81" s="0" t="n">
        <v>557</v>
      </c>
      <c r="AH81" s="0" t="n">
        <v>1942</v>
      </c>
      <c r="AI81" s="0" t="n">
        <v>3.18</v>
      </c>
      <c r="AJ81" s="0" t="n">
        <v>1981</v>
      </c>
      <c r="AK81" s="0" t="n">
        <v>1942</v>
      </c>
      <c r="AL81" s="0" t="n">
        <v>662200</v>
      </c>
      <c r="AM81" s="0" t="n">
        <v>3426</v>
      </c>
      <c r="AN81" s="0" t="n">
        <v>34.262</v>
      </c>
      <c r="AO81" s="0" t="n">
        <v>-118.549</v>
      </c>
      <c r="AP81" s="0" t="n">
        <v>0.872296601442</v>
      </c>
      <c r="AQ81" s="0" t="n">
        <v>46.3</v>
      </c>
      <c r="AR81" s="0" t="n">
        <v>30</v>
      </c>
      <c r="AS81" s="3" t="s">
        <v>52</v>
      </c>
      <c r="AT81" s="3" t="s">
        <v>52</v>
      </c>
      <c r="AU81" s="0" t="n">
        <v>15.2355484752</v>
      </c>
      <c r="AV81" s="0" t="n">
        <v>0.529985444489</v>
      </c>
      <c r="AW81" s="0" t="n">
        <v>75</v>
      </c>
      <c r="AX81" s="0" t="n">
        <v>15</v>
      </c>
      <c r="AY81" s="0" t="n">
        <v>14.72</v>
      </c>
    </row>
    <row r="82" customFormat="false" ht="12.8" hidden="false" customHeight="false" outlineLevel="0" collapsed="false">
      <c r="A82" s="0" t="n">
        <v>191</v>
      </c>
      <c r="B82" s="0" t="n">
        <v>39</v>
      </c>
      <c r="C82" s="0" t="n">
        <f aca="false">VLOOKUP(G82, ProjectSunroof_CA!A82:E7585, 5, 0)</f>
        <v>730</v>
      </c>
      <c r="D82" s="0" t="n">
        <f aca="false">_xlfn.IFNA(C82, 0)</f>
        <v>730</v>
      </c>
      <c r="E82" s="2" t="n">
        <f aca="false">B82/C82</f>
        <v>0.0534246575342466</v>
      </c>
      <c r="F82" s="0" t="n">
        <v>1191.90110739</v>
      </c>
      <c r="G82" s="0" t="n">
        <v>6037111205</v>
      </c>
      <c r="H82" s="0" t="n">
        <v>89954.2077331</v>
      </c>
      <c r="I82" s="0" t="s">
        <v>50</v>
      </c>
      <c r="J82" s="0" t="n">
        <v>1837</v>
      </c>
      <c r="K82" s="0" t="n">
        <v>0.4045</v>
      </c>
      <c r="L82" s="0" t="n">
        <v>491</v>
      </c>
      <c r="M82" s="0" t="n">
        <v>813</v>
      </c>
      <c r="N82" s="0" t="n">
        <v>1319</v>
      </c>
      <c r="O82" s="0" t="n">
        <v>0</v>
      </c>
      <c r="P82" s="0" t="n">
        <v>30674</v>
      </c>
      <c r="Q82" s="0" t="n">
        <v>3990</v>
      </c>
      <c r="R82" s="0" t="n">
        <v>9054.474</v>
      </c>
      <c r="S82" s="0" t="n">
        <v>31</v>
      </c>
      <c r="T82" s="0" t="n">
        <v>924</v>
      </c>
      <c r="U82" s="0" t="s">
        <v>51</v>
      </c>
      <c r="V82" s="0" t="n">
        <v>148</v>
      </c>
      <c r="W82" s="0" t="n">
        <v>0.925440806045</v>
      </c>
      <c r="X82" s="0" t="n">
        <v>0.0335497835498</v>
      </c>
      <c r="Y82" s="0" t="n">
        <v>0.616376042456</v>
      </c>
      <c r="Z82" s="0" t="n">
        <v>0.372251705838</v>
      </c>
      <c r="AA82" s="0" t="n">
        <v>0</v>
      </c>
      <c r="AB82" s="0" t="n">
        <v>0.216336991198</v>
      </c>
      <c r="AC82" s="0" t="n">
        <v>36</v>
      </c>
      <c r="AD82" s="0" t="n">
        <v>863.184594881</v>
      </c>
      <c r="AE82" s="0" t="n">
        <v>69105</v>
      </c>
      <c r="AF82" s="0" t="n">
        <v>16.99</v>
      </c>
      <c r="AG82" s="0" t="n">
        <v>557</v>
      </c>
      <c r="AH82" s="0" t="n">
        <v>1319</v>
      </c>
      <c r="AI82" s="0" t="n">
        <v>3.03</v>
      </c>
      <c r="AJ82" s="0" t="n">
        <v>1338</v>
      </c>
      <c r="AK82" s="0" t="n">
        <v>1319</v>
      </c>
      <c r="AL82" s="0" t="n">
        <v>409900</v>
      </c>
      <c r="AM82" s="0" t="n">
        <v>2088</v>
      </c>
      <c r="AN82" s="0" t="n">
        <v>34.254</v>
      </c>
      <c r="AO82" s="0" t="n">
        <v>-118.536</v>
      </c>
      <c r="AP82" s="0" t="n">
        <v>0.70053070508</v>
      </c>
      <c r="AQ82" s="0" t="n">
        <v>35.2</v>
      </c>
      <c r="AR82" s="0" t="n">
        <v>31</v>
      </c>
      <c r="AS82" s="3" t="s">
        <v>52</v>
      </c>
      <c r="AT82" s="3" t="s">
        <v>52</v>
      </c>
      <c r="AU82" s="0" t="n">
        <v>14.5787094122</v>
      </c>
      <c r="AV82" s="0" t="n">
        <v>0.679191839247</v>
      </c>
      <c r="AW82" s="0" t="n">
        <v>75</v>
      </c>
      <c r="AX82" s="0" t="n">
        <v>15</v>
      </c>
      <c r="AY82" s="0" t="n">
        <v>14.72</v>
      </c>
    </row>
    <row r="83" customFormat="false" ht="12.8" hidden="false" customHeight="false" outlineLevel="0" collapsed="false">
      <c r="A83" s="0" t="n">
        <v>192</v>
      </c>
      <c r="B83" s="0" t="n">
        <v>176</v>
      </c>
      <c r="C83" s="0" t="n">
        <f aca="false">VLOOKUP(G83, ProjectSunroof_CA!A83:E7586, 5, 0)</f>
        <v>1475</v>
      </c>
      <c r="D83" s="0" t="n">
        <f aca="false">_xlfn.IFNA(C83, 0)</f>
        <v>1475</v>
      </c>
      <c r="E83" s="2" t="n">
        <f aca="false">B83/C83</f>
        <v>0.119322033898305</v>
      </c>
      <c r="F83" s="0" t="n">
        <v>4689.04500745</v>
      </c>
      <c r="G83" s="0" t="n">
        <v>6037111206</v>
      </c>
      <c r="H83" s="0" t="n">
        <v>124534.291444</v>
      </c>
      <c r="I83" s="0" t="s">
        <v>50</v>
      </c>
      <c r="J83" s="0" t="n">
        <v>2063</v>
      </c>
      <c r="K83" s="0" t="n">
        <v>0.4156</v>
      </c>
      <c r="L83" s="0" t="n">
        <v>346</v>
      </c>
      <c r="M83" s="0" t="n">
        <v>1144</v>
      </c>
      <c r="N83" s="0" t="n">
        <v>1496</v>
      </c>
      <c r="O83" s="0" t="n">
        <v>0</v>
      </c>
      <c r="P83" s="0" t="n">
        <v>41361</v>
      </c>
      <c r="Q83" s="0" t="n">
        <v>4747</v>
      </c>
      <c r="R83" s="0" t="n">
        <v>4708.445</v>
      </c>
      <c r="S83" s="0" t="n">
        <v>27</v>
      </c>
      <c r="T83" s="0" t="n">
        <v>1135</v>
      </c>
      <c r="U83" s="0" t="s">
        <v>51</v>
      </c>
      <c r="V83" s="0" t="n">
        <v>119</v>
      </c>
      <c r="W83" s="0" t="n">
        <v>0.945462878093</v>
      </c>
      <c r="X83" s="0" t="n">
        <v>0.0237885462555</v>
      </c>
      <c r="Y83" s="0" t="n">
        <v>0.764705882353</v>
      </c>
      <c r="Z83" s="0" t="n">
        <v>0.23128342246</v>
      </c>
      <c r="AA83" s="0" t="n">
        <v>0</v>
      </c>
      <c r="AB83" s="0" t="n">
        <v>0.871533548653</v>
      </c>
      <c r="AC83" s="0" t="n">
        <v>169</v>
      </c>
      <c r="AD83" s="0" t="n">
        <v>4137.16975546</v>
      </c>
      <c r="AE83" s="0" t="n">
        <v>113684</v>
      </c>
      <c r="AF83" s="0" t="n">
        <v>16.99</v>
      </c>
      <c r="AG83" s="0" t="n">
        <v>557</v>
      </c>
      <c r="AH83" s="0" t="n">
        <v>1496</v>
      </c>
      <c r="AI83" s="0" t="n">
        <v>3.13</v>
      </c>
      <c r="AJ83" s="0" t="n">
        <v>1513</v>
      </c>
      <c r="AK83" s="0" t="n">
        <v>1496</v>
      </c>
      <c r="AL83" s="0" t="n">
        <v>510600</v>
      </c>
      <c r="AM83" s="0" t="n">
        <v>1216</v>
      </c>
      <c r="AN83" s="0" t="n">
        <v>34.268</v>
      </c>
      <c r="AO83" s="0" t="n">
        <v>-118.536</v>
      </c>
      <c r="AP83" s="0" t="n">
        <v>0.758689839572</v>
      </c>
      <c r="AQ83" s="0" t="n">
        <v>44.8</v>
      </c>
      <c r="AR83" s="0" t="n">
        <v>36</v>
      </c>
      <c r="AS83" s="3" t="s">
        <v>52</v>
      </c>
      <c r="AT83" s="3" t="s">
        <v>52</v>
      </c>
      <c r="AU83" s="0" t="n">
        <v>14.6212864148</v>
      </c>
      <c r="AV83" s="0" t="n">
        <v>0.517751279854</v>
      </c>
      <c r="AW83" s="0" t="n">
        <v>75</v>
      </c>
      <c r="AX83" s="0" t="n">
        <v>15</v>
      </c>
      <c r="AY83" s="0" t="n">
        <v>14.72</v>
      </c>
    </row>
    <row r="84" customFormat="false" ht="12.8" hidden="false" customHeight="false" outlineLevel="0" collapsed="false">
      <c r="A84" s="0" t="n">
        <v>1358</v>
      </c>
      <c r="B84" s="0" t="n">
        <v>109</v>
      </c>
      <c r="C84" s="0" t="n">
        <f aca="false">VLOOKUP(G84, ProjectSunroof_CA!A84:E7587, 5, 0)</f>
        <v>1249</v>
      </c>
      <c r="D84" s="0" t="n">
        <f aca="false">_xlfn.IFNA(C84, 0)</f>
        <v>1249</v>
      </c>
      <c r="E84" s="2" t="n">
        <f aca="false">B84/C84</f>
        <v>0.0872698158526821</v>
      </c>
      <c r="F84" s="0" t="n">
        <v>3370.30400036</v>
      </c>
      <c r="G84" s="0" t="n">
        <v>6037111301</v>
      </c>
      <c r="H84" s="0" t="n">
        <v>63280.6067172</v>
      </c>
      <c r="I84" s="0" t="s">
        <v>50</v>
      </c>
      <c r="J84" s="0" t="n">
        <v>4141</v>
      </c>
      <c r="K84" s="0" t="n">
        <v>0.419</v>
      </c>
      <c r="L84" s="0" t="n">
        <v>1268</v>
      </c>
      <c r="M84" s="0" t="n">
        <v>1481</v>
      </c>
      <c r="N84" s="0" t="n">
        <v>2769</v>
      </c>
      <c r="O84" s="0" t="n">
        <v>0</v>
      </c>
      <c r="P84" s="0" t="n">
        <v>23619</v>
      </c>
      <c r="Q84" s="0" t="n">
        <v>7943</v>
      </c>
      <c r="R84" s="0" t="n">
        <v>10279.22</v>
      </c>
      <c r="S84" s="0" t="n">
        <v>203</v>
      </c>
      <c r="T84" s="0" t="n">
        <v>1932</v>
      </c>
      <c r="U84" s="0" t="s">
        <v>51</v>
      </c>
      <c r="V84" s="0" t="n">
        <v>305</v>
      </c>
      <c r="W84" s="0" t="n">
        <v>0.931399010346</v>
      </c>
      <c r="X84" s="0" t="n">
        <v>0.105072463768</v>
      </c>
      <c r="Y84" s="0" t="n">
        <v>0.534850126399</v>
      </c>
      <c r="Z84" s="0" t="n">
        <v>0.457927049476</v>
      </c>
      <c r="AA84" s="0" t="n">
        <v>0</v>
      </c>
      <c r="AB84" s="0" t="n">
        <v>0.304998350134</v>
      </c>
      <c r="AC84" s="0" t="n">
        <v>102</v>
      </c>
      <c r="AD84" s="0" t="n">
        <v>2422.60189511</v>
      </c>
      <c r="AE84" s="0" t="n">
        <v>51592</v>
      </c>
      <c r="AF84" s="0" t="n">
        <v>16.99</v>
      </c>
      <c r="AG84" s="0" t="n">
        <v>557</v>
      </c>
      <c r="AH84" s="0" t="n">
        <v>2769</v>
      </c>
      <c r="AI84" s="0" t="n">
        <v>2.83</v>
      </c>
      <c r="AJ84" s="0" t="n">
        <v>2863</v>
      </c>
      <c r="AK84" s="0" t="n">
        <v>2769</v>
      </c>
      <c r="AL84" s="0" t="n">
        <v>454600</v>
      </c>
      <c r="AM84" s="0" t="n">
        <v>1468</v>
      </c>
      <c r="AN84" s="0" t="n">
        <v>34.261</v>
      </c>
      <c r="AO84" s="0" t="n">
        <v>-118.516</v>
      </c>
      <c r="AP84" s="0" t="n">
        <v>0.697724810401</v>
      </c>
      <c r="AQ84" s="0" t="n">
        <v>37.7</v>
      </c>
      <c r="AR84" s="0" t="n">
        <v>28</v>
      </c>
      <c r="AS84" s="3" t="s">
        <v>52</v>
      </c>
      <c r="AT84" s="3" t="s">
        <v>52</v>
      </c>
      <c r="AU84" s="0" t="n">
        <v>13.4824976348</v>
      </c>
      <c r="AV84" s="0" t="n">
        <v>0.682483017573</v>
      </c>
      <c r="AW84" s="0" t="n">
        <v>75</v>
      </c>
      <c r="AX84" s="0" t="n">
        <v>15</v>
      </c>
      <c r="AY84" s="0" t="n">
        <v>14.72</v>
      </c>
    </row>
    <row r="85" customFormat="false" ht="12.8" hidden="false" customHeight="false" outlineLevel="0" collapsed="false">
      <c r="A85" s="0" t="n">
        <v>1359</v>
      </c>
      <c r="B85" s="0" t="n">
        <v>127</v>
      </c>
      <c r="C85" s="0" t="n">
        <f aca="false">VLOOKUP(G85, ProjectSunroof_CA!A85:E7588, 5, 0)</f>
        <v>1005</v>
      </c>
      <c r="D85" s="0" t="n">
        <f aca="false">_xlfn.IFNA(C85, 0)</f>
        <v>1005</v>
      </c>
      <c r="E85" s="2" t="n">
        <f aca="false">B85/C85</f>
        <v>0.12636815920398</v>
      </c>
      <c r="F85" s="0" t="n">
        <v>4159.58077973</v>
      </c>
      <c r="G85" s="0" t="n">
        <v>6037111302</v>
      </c>
      <c r="H85" s="0" t="n">
        <v>86827.4070022</v>
      </c>
      <c r="I85" s="0" t="s">
        <v>50</v>
      </c>
      <c r="J85" s="0" t="n">
        <v>2403</v>
      </c>
      <c r="K85" s="0" t="n">
        <v>0.4492</v>
      </c>
      <c r="L85" s="0" t="n">
        <v>554</v>
      </c>
      <c r="M85" s="0" t="n">
        <v>1183</v>
      </c>
      <c r="N85" s="0" t="n">
        <v>1828</v>
      </c>
      <c r="O85" s="0" t="n">
        <v>15</v>
      </c>
      <c r="P85" s="0" t="n">
        <v>32507</v>
      </c>
      <c r="Q85" s="0" t="n">
        <v>5110</v>
      </c>
      <c r="R85" s="0" t="n">
        <v>8523.214</v>
      </c>
      <c r="S85" s="0" t="n">
        <v>71</v>
      </c>
      <c r="T85" s="0" t="n">
        <v>1126</v>
      </c>
      <c r="U85" s="0" t="s">
        <v>51</v>
      </c>
      <c r="V85" s="0" t="n">
        <v>213</v>
      </c>
      <c r="W85" s="0" t="n">
        <v>0.918577981651</v>
      </c>
      <c r="X85" s="0" t="n">
        <v>0.063055062167</v>
      </c>
      <c r="Y85" s="0" t="n">
        <v>0.64715536105</v>
      </c>
      <c r="Z85" s="0" t="n">
        <v>0.30306345733</v>
      </c>
      <c r="AA85" s="0" t="n">
        <v>0.0082056892779</v>
      </c>
      <c r="AB85" s="0" t="n">
        <v>0.598596196992</v>
      </c>
      <c r="AC85" s="0" t="n">
        <v>115</v>
      </c>
      <c r="AD85" s="0" t="n">
        <v>3058.82656663</v>
      </c>
      <c r="AE85" s="0" t="n">
        <v>65800</v>
      </c>
      <c r="AF85" s="0" t="n">
        <v>16.99</v>
      </c>
      <c r="AG85" s="0" t="n">
        <v>557</v>
      </c>
      <c r="AH85" s="0" t="n">
        <v>1828</v>
      </c>
      <c r="AI85" s="0" t="n">
        <v>2.66</v>
      </c>
      <c r="AJ85" s="0" t="n">
        <v>1903</v>
      </c>
      <c r="AK85" s="0" t="n">
        <v>1828</v>
      </c>
      <c r="AL85" s="0" t="n">
        <v>515700</v>
      </c>
      <c r="AM85" s="0" t="n">
        <v>1446</v>
      </c>
      <c r="AN85" s="0" t="n">
        <v>34.254</v>
      </c>
      <c r="AO85" s="0" t="n">
        <v>-118.513</v>
      </c>
      <c r="AP85" s="0" t="n">
        <v>0.615973741794</v>
      </c>
      <c r="AQ85" s="0" t="n">
        <v>35.1</v>
      </c>
      <c r="AR85" s="0" t="n">
        <v>30</v>
      </c>
      <c r="AS85" s="3" t="s">
        <v>52</v>
      </c>
      <c r="AT85" s="3" t="s">
        <v>52</v>
      </c>
      <c r="AU85" s="0" t="n">
        <v>14.7175038052</v>
      </c>
      <c r="AV85" s="0" t="n">
        <v>0.540407856894</v>
      </c>
      <c r="AW85" s="0" t="n">
        <v>75</v>
      </c>
      <c r="AX85" s="0" t="n">
        <v>15</v>
      </c>
      <c r="AY85" s="0" t="n">
        <v>14.72</v>
      </c>
    </row>
    <row r="86" customFormat="false" ht="12.8" hidden="false" customHeight="false" outlineLevel="0" collapsed="false">
      <c r="A86" s="0" t="n">
        <v>1360</v>
      </c>
      <c r="B86" s="0" t="n">
        <v>113</v>
      </c>
      <c r="C86" s="0" t="n">
        <f aca="false">VLOOKUP(G86, ProjectSunroof_CA!A86:E7589, 5, 0)</f>
        <v>1345</v>
      </c>
      <c r="D86" s="0" t="n">
        <f aca="false">_xlfn.IFNA(C86, 0)</f>
        <v>1345</v>
      </c>
      <c r="E86" s="2" t="n">
        <f aca="false">B86/C86</f>
        <v>0.0840148698884758</v>
      </c>
      <c r="F86" s="0" t="n">
        <v>3183.66492025</v>
      </c>
      <c r="G86" s="0" t="n">
        <v>6037111400</v>
      </c>
      <c r="H86" s="0" t="n">
        <v>86255.7846907</v>
      </c>
      <c r="I86" s="0" t="s">
        <v>50</v>
      </c>
      <c r="J86" s="0" t="n">
        <v>4056</v>
      </c>
      <c r="K86" s="0" t="n">
        <v>0.5555</v>
      </c>
      <c r="L86" s="0" t="n">
        <v>954</v>
      </c>
      <c r="M86" s="0" t="n">
        <v>1754</v>
      </c>
      <c r="N86" s="0" t="n">
        <v>2861</v>
      </c>
      <c r="O86" s="0" t="n">
        <v>0</v>
      </c>
      <c r="P86" s="0" t="n">
        <v>32870</v>
      </c>
      <c r="Q86" s="0" t="n">
        <v>7812</v>
      </c>
      <c r="R86" s="0" t="n">
        <v>11165.92</v>
      </c>
      <c r="S86" s="0" t="n">
        <v>127</v>
      </c>
      <c r="T86" s="0" t="n">
        <v>1960</v>
      </c>
      <c r="U86" s="0" t="s">
        <v>51</v>
      </c>
      <c r="V86" s="0" t="n">
        <v>411</v>
      </c>
      <c r="W86" s="0" t="n">
        <v>0.9079919409</v>
      </c>
      <c r="X86" s="0" t="n">
        <v>0.0647959183673</v>
      </c>
      <c r="Y86" s="0" t="n">
        <v>0.613072352324</v>
      </c>
      <c r="Z86" s="0" t="n">
        <v>0.333449842712</v>
      </c>
      <c r="AA86" s="0" t="n">
        <v>0</v>
      </c>
      <c r="AB86" s="0" t="n">
        <v>0.328011714696</v>
      </c>
      <c r="AC86" s="0" t="n">
        <v>107</v>
      </c>
      <c r="AD86" s="0" t="n">
        <v>2562.4275152</v>
      </c>
      <c r="AE86" s="0" t="n">
        <v>50901</v>
      </c>
      <c r="AF86" s="0" t="n">
        <v>16.99</v>
      </c>
      <c r="AG86" s="0" t="n">
        <v>557</v>
      </c>
      <c r="AH86" s="0" t="n">
        <v>2861</v>
      </c>
      <c r="AI86" s="0" t="n">
        <v>2.71</v>
      </c>
      <c r="AJ86" s="0" t="n">
        <v>2861</v>
      </c>
      <c r="AK86" s="0" t="n">
        <v>2861</v>
      </c>
      <c r="AL86" s="0" t="n">
        <v>438000</v>
      </c>
      <c r="AM86" s="0" t="n">
        <v>1150</v>
      </c>
      <c r="AN86" s="0" t="n">
        <v>34.257</v>
      </c>
      <c r="AO86" s="0" t="n">
        <v>-118.495</v>
      </c>
      <c r="AP86" s="0" t="n">
        <v>0.685075148549</v>
      </c>
      <c r="AQ86" s="0" t="n">
        <v>41</v>
      </c>
      <c r="AR86" s="0" t="n">
        <v>30</v>
      </c>
      <c r="AS86" s="3" t="s">
        <v>52</v>
      </c>
      <c r="AT86" s="3" t="s">
        <v>52</v>
      </c>
      <c r="AU86" s="0" t="n">
        <v>13.4605801744</v>
      </c>
      <c r="AV86" s="0" t="n">
        <v>0.621894474057</v>
      </c>
      <c r="AW86" s="0" t="n">
        <v>75</v>
      </c>
      <c r="AX86" s="0" t="n">
        <v>15</v>
      </c>
      <c r="AY86" s="0" t="n">
        <v>14.72</v>
      </c>
    </row>
    <row r="87" customFormat="false" ht="12.8" hidden="false" customHeight="false" outlineLevel="0" collapsed="false">
      <c r="A87" s="0" t="n">
        <v>1368</v>
      </c>
      <c r="B87" s="0" t="n">
        <v>141</v>
      </c>
      <c r="C87" s="0" t="n">
        <f aca="false">VLOOKUP(G87, ProjectSunroof_CA!A87:E7590, 5, 0)</f>
        <v>1217</v>
      </c>
      <c r="D87" s="0" t="n">
        <f aca="false">_xlfn.IFNA(C87, 0)</f>
        <v>1217</v>
      </c>
      <c r="E87" s="2" t="n">
        <f aca="false">B87/C87</f>
        <v>0.115858668857847</v>
      </c>
      <c r="F87" s="0" t="n">
        <v>3870.4133441</v>
      </c>
      <c r="G87" s="0" t="n">
        <v>6037113101</v>
      </c>
      <c r="H87" s="0" t="n">
        <v>115659.438104</v>
      </c>
      <c r="I87" s="0" t="s">
        <v>50</v>
      </c>
      <c r="J87" s="0" t="n">
        <v>1751</v>
      </c>
      <c r="K87" s="0" t="n">
        <v>0.3313</v>
      </c>
      <c r="L87" s="0" t="n">
        <v>180</v>
      </c>
      <c r="M87" s="0" t="n">
        <v>959</v>
      </c>
      <c r="N87" s="0" t="n">
        <v>1139</v>
      </c>
      <c r="O87" s="0" t="n">
        <v>0</v>
      </c>
      <c r="P87" s="0" t="n">
        <v>35809</v>
      </c>
      <c r="Q87" s="0" t="n">
        <v>3845</v>
      </c>
      <c r="R87" s="0" t="n">
        <v>4401.961</v>
      </c>
      <c r="S87" s="0" t="n">
        <v>27</v>
      </c>
      <c r="T87" s="0" t="n">
        <v>1034</v>
      </c>
      <c r="U87" s="0" t="s">
        <v>51</v>
      </c>
      <c r="V87" s="0" t="n">
        <v>99</v>
      </c>
      <c r="W87" s="0" t="n">
        <v>0.946486486486</v>
      </c>
      <c r="X87" s="0" t="n">
        <v>0.0261121856867</v>
      </c>
      <c r="Y87" s="0" t="n">
        <v>0.841966637401</v>
      </c>
      <c r="Z87" s="0" t="n">
        <v>0.158033362599</v>
      </c>
      <c r="AA87" s="0" t="n">
        <v>0</v>
      </c>
      <c r="AB87" s="0" t="n">
        <v>0.879323968269</v>
      </c>
      <c r="AC87" s="0" t="n">
        <v>135</v>
      </c>
      <c r="AD87" s="0" t="n">
        <v>3381.00065799</v>
      </c>
      <c r="AE87" s="0" t="n">
        <v>106496</v>
      </c>
      <c r="AF87" s="0" t="n">
        <v>16.99</v>
      </c>
      <c r="AG87" s="0" t="n">
        <v>557</v>
      </c>
      <c r="AH87" s="0" t="n">
        <v>1139</v>
      </c>
      <c r="AI87" s="0" t="n">
        <v>3.33</v>
      </c>
      <c r="AJ87" s="0" t="n">
        <v>1150</v>
      </c>
      <c r="AK87" s="0" t="n">
        <v>1139</v>
      </c>
      <c r="AL87" s="0" t="n">
        <v>567300</v>
      </c>
      <c r="AM87" s="0" t="n">
        <v>1972</v>
      </c>
      <c r="AN87" s="0" t="n">
        <v>34.265</v>
      </c>
      <c r="AO87" s="0" t="n">
        <v>-118.588</v>
      </c>
      <c r="AP87" s="0" t="n">
        <v>0.907813871817</v>
      </c>
      <c r="AQ87" s="0" t="n">
        <v>46.9</v>
      </c>
      <c r="AR87" s="0" t="n">
        <v>29</v>
      </c>
      <c r="AS87" s="3" t="s">
        <v>52</v>
      </c>
      <c r="AT87" s="3" t="s">
        <v>52</v>
      </c>
      <c r="AU87" s="0" t="n">
        <v>14.8198543503</v>
      </c>
      <c r="AV87" s="0" t="n">
        <v>0.360337053001</v>
      </c>
      <c r="AW87" s="0" t="n">
        <v>75</v>
      </c>
      <c r="AX87" s="0" t="n">
        <v>15</v>
      </c>
      <c r="AY87" s="0" t="n">
        <v>14.72</v>
      </c>
    </row>
    <row r="88" customFormat="false" ht="12.8" hidden="false" customHeight="false" outlineLevel="0" collapsed="false">
      <c r="A88" s="0" t="n">
        <v>1369</v>
      </c>
      <c r="B88" s="0" t="n">
        <v>162</v>
      </c>
      <c r="C88" s="0" t="n">
        <f aca="false">VLOOKUP(G88, ProjectSunroof_CA!A88:E7591, 5, 0)</f>
        <v>978</v>
      </c>
      <c r="D88" s="0" t="n">
        <f aca="false">_xlfn.IFNA(C88, 0)</f>
        <v>978</v>
      </c>
      <c r="E88" s="2" t="n">
        <f aca="false">B88/C88</f>
        <v>0.165644171779141</v>
      </c>
      <c r="F88" s="0" t="n">
        <v>6575.80479459</v>
      </c>
      <c r="G88" s="0" t="n">
        <v>6037113102</v>
      </c>
      <c r="H88" s="0" t="n">
        <v>154306.74974</v>
      </c>
      <c r="I88" s="0" t="s">
        <v>50</v>
      </c>
      <c r="J88" s="0" t="n">
        <v>1358</v>
      </c>
      <c r="K88" s="0" t="n">
        <v>0.4356</v>
      </c>
      <c r="L88" s="0" t="n">
        <v>170</v>
      </c>
      <c r="M88" s="0" t="n">
        <v>793</v>
      </c>
      <c r="N88" s="0" t="n">
        <v>963</v>
      </c>
      <c r="O88" s="0" t="n">
        <v>0</v>
      </c>
      <c r="P88" s="0" t="n">
        <v>51445</v>
      </c>
      <c r="Q88" s="0" t="n">
        <v>3016</v>
      </c>
      <c r="R88" s="0" t="n">
        <v>2136.096</v>
      </c>
      <c r="S88" s="0" t="n">
        <v>20</v>
      </c>
      <c r="T88" s="0" t="n">
        <v>806</v>
      </c>
      <c r="U88" s="0" t="s">
        <v>51</v>
      </c>
      <c r="V88" s="0" t="n">
        <v>125</v>
      </c>
      <c r="W88" s="0" t="n">
        <v>0.915711395819</v>
      </c>
      <c r="X88" s="0" t="n">
        <v>0.0248138957816</v>
      </c>
      <c r="Y88" s="0" t="n">
        <v>0.823468328141</v>
      </c>
      <c r="Z88" s="0" t="n">
        <v>0.176531671859</v>
      </c>
      <c r="AA88" s="0" t="n">
        <v>0</v>
      </c>
      <c r="AB88" s="0" t="n">
        <v>1.30163357057</v>
      </c>
      <c r="AC88" s="0" t="n">
        <v>139</v>
      </c>
      <c r="AD88" s="0" t="n">
        <v>3925.72684885</v>
      </c>
      <c r="AE88" s="0" t="n">
        <v>116971</v>
      </c>
      <c r="AF88" s="0" t="n">
        <v>16.99</v>
      </c>
      <c r="AG88" s="0" t="n">
        <v>557</v>
      </c>
      <c r="AH88" s="0" t="n">
        <v>963</v>
      </c>
      <c r="AI88" s="0" t="n">
        <v>3.11</v>
      </c>
      <c r="AJ88" s="0" t="n">
        <v>976</v>
      </c>
      <c r="AK88" s="0" t="n">
        <v>963</v>
      </c>
      <c r="AL88" s="0" t="n">
        <v>694700</v>
      </c>
      <c r="AM88" s="0" t="n">
        <v>3125</v>
      </c>
      <c r="AN88" s="0" t="n">
        <v>34.265</v>
      </c>
      <c r="AO88" s="0" t="n">
        <v>-118.568</v>
      </c>
      <c r="AP88" s="0" t="n">
        <v>0.83696780893</v>
      </c>
      <c r="AQ88" s="0" t="n">
        <v>47.3</v>
      </c>
      <c r="AR88" s="0" t="n">
        <v>35</v>
      </c>
      <c r="AS88" s="3" t="s">
        <v>52</v>
      </c>
      <c r="AT88" s="3" t="s">
        <v>52</v>
      </c>
      <c r="AU88" s="0" t="n">
        <v>15.1385029135</v>
      </c>
      <c r="AV88" s="0" t="n">
        <v>0.410329700483</v>
      </c>
      <c r="AW88" s="0" t="n">
        <v>75</v>
      </c>
      <c r="AX88" s="0" t="n">
        <v>15</v>
      </c>
      <c r="AY88" s="0" t="n">
        <v>14.72</v>
      </c>
    </row>
    <row r="89" customFormat="false" ht="12.8" hidden="false" customHeight="false" outlineLevel="0" collapsed="false">
      <c r="A89" s="0" t="n">
        <v>1370</v>
      </c>
      <c r="B89" s="0" t="n">
        <v>80</v>
      </c>
      <c r="C89" s="0" t="n">
        <f aca="false">VLOOKUP(G89, ProjectSunroof_CA!A89:E7592, 5, 0)</f>
        <v>1068</v>
      </c>
      <c r="D89" s="0" t="n">
        <f aca="false">_xlfn.IFNA(C89, 0)</f>
        <v>1068</v>
      </c>
      <c r="E89" s="2" t="n">
        <f aca="false">B89/C89</f>
        <v>0.0749063670411985</v>
      </c>
      <c r="F89" s="0" t="n">
        <v>2852.28281642</v>
      </c>
      <c r="G89" s="0" t="n">
        <v>6037113211</v>
      </c>
      <c r="H89" s="0" t="n">
        <v>129216.634921</v>
      </c>
      <c r="I89" s="0" t="s">
        <v>50</v>
      </c>
      <c r="J89" s="0" t="n">
        <v>1983</v>
      </c>
      <c r="K89" s="0" t="n">
        <v>0.4582</v>
      </c>
      <c r="L89" s="0" t="n">
        <v>919</v>
      </c>
      <c r="M89" s="0" t="n">
        <v>651</v>
      </c>
      <c r="N89" s="0" t="n">
        <v>1575</v>
      </c>
      <c r="O89" s="0" t="n">
        <v>0</v>
      </c>
      <c r="P89" s="0" t="n">
        <v>53846</v>
      </c>
      <c r="Q89" s="0" t="n">
        <v>3906</v>
      </c>
      <c r="R89" s="0" t="n">
        <v>1389.709</v>
      </c>
      <c r="S89" s="0" t="n">
        <v>37</v>
      </c>
      <c r="T89" s="0" t="n">
        <v>1131</v>
      </c>
      <c r="U89" s="0" t="s">
        <v>51</v>
      </c>
      <c r="V89" s="0" t="n">
        <v>141</v>
      </c>
      <c r="W89" s="0" t="n">
        <v>0.933615819209</v>
      </c>
      <c r="X89" s="0" t="n">
        <v>0.0327144120248</v>
      </c>
      <c r="Y89" s="0" t="n">
        <v>0.413333333333</v>
      </c>
      <c r="Z89" s="0" t="n">
        <v>0.583492063492</v>
      </c>
      <c r="AA89" s="0" t="n">
        <v>0</v>
      </c>
      <c r="AB89" s="0" t="n">
        <v>0.510225093938</v>
      </c>
      <c r="AC89" s="0" t="n">
        <v>71</v>
      </c>
      <c r="AD89" s="0" t="n">
        <v>1992.93921692</v>
      </c>
      <c r="AE89" s="0" t="n">
        <v>101094</v>
      </c>
      <c r="AF89" s="0" t="n">
        <v>16.99</v>
      </c>
      <c r="AG89" s="0" t="n">
        <v>557</v>
      </c>
      <c r="AH89" s="0" t="n">
        <v>1575</v>
      </c>
      <c r="AI89" s="0" t="n">
        <v>2.45</v>
      </c>
      <c r="AJ89" s="0" t="n">
        <v>1642</v>
      </c>
      <c r="AK89" s="0" t="n">
        <v>1575</v>
      </c>
      <c r="AL89" s="0" t="n">
        <v>391900</v>
      </c>
      <c r="AM89" s="0" t="n">
        <v>2280</v>
      </c>
      <c r="AN89" s="0" t="n">
        <v>34.264</v>
      </c>
      <c r="AO89" s="0" t="n">
        <v>-118.612</v>
      </c>
      <c r="AP89" s="0" t="n">
        <v>0.718095238095</v>
      </c>
      <c r="AQ89" s="0" t="n">
        <v>49.7</v>
      </c>
      <c r="AR89" s="0" t="n">
        <v>30</v>
      </c>
      <c r="AS89" s="3" t="s">
        <v>52</v>
      </c>
      <c r="AT89" s="3" t="s">
        <v>52</v>
      </c>
      <c r="AU89" s="0" t="n">
        <v>14.9274272638</v>
      </c>
      <c r="AV89" s="0" t="n">
        <v>0.510239082337</v>
      </c>
      <c r="AW89" s="0" t="n">
        <v>75</v>
      </c>
      <c r="AX89" s="0" t="n">
        <v>15</v>
      </c>
      <c r="AY89" s="0" t="n">
        <v>14.72</v>
      </c>
    </row>
    <row r="90" customFormat="false" ht="12.8" hidden="false" customHeight="false" outlineLevel="0" collapsed="false">
      <c r="A90" s="0" t="n">
        <v>415</v>
      </c>
      <c r="B90" s="0" t="n">
        <v>60</v>
      </c>
      <c r="C90" s="0" t="n">
        <f aca="false">VLOOKUP(G90, ProjectSunroof_CA!A90:E7593, 5, 0)</f>
        <v>778</v>
      </c>
      <c r="D90" s="0" t="n">
        <f aca="false">_xlfn.IFNA(C90, 0)</f>
        <v>778</v>
      </c>
      <c r="E90" s="2" t="n">
        <f aca="false">B90/C90</f>
        <v>0.077120822622108</v>
      </c>
      <c r="F90" s="0" t="n">
        <v>1579.45656644</v>
      </c>
      <c r="G90" s="0" t="n">
        <v>6037113212</v>
      </c>
      <c r="H90" s="0" t="n">
        <v>94169.2883895</v>
      </c>
      <c r="I90" s="0" t="s">
        <v>50</v>
      </c>
      <c r="J90" s="0" t="n">
        <v>1804</v>
      </c>
      <c r="K90" s="0" t="n">
        <v>0.4017</v>
      </c>
      <c r="L90" s="0" t="n">
        <v>413</v>
      </c>
      <c r="M90" s="0" t="n">
        <v>655</v>
      </c>
      <c r="N90" s="0" t="n">
        <v>1068</v>
      </c>
      <c r="O90" s="0" t="n">
        <v>0</v>
      </c>
      <c r="P90" s="0" t="n">
        <v>32117</v>
      </c>
      <c r="Q90" s="0" t="n">
        <v>3286</v>
      </c>
      <c r="R90" s="0" t="n">
        <v>8512.19</v>
      </c>
      <c r="S90" s="0" t="n">
        <v>22</v>
      </c>
      <c r="T90" s="0" t="n">
        <v>794</v>
      </c>
      <c r="U90" s="0" t="s">
        <v>51</v>
      </c>
      <c r="V90" s="0" t="n">
        <v>101</v>
      </c>
      <c r="W90" s="0" t="n">
        <v>0.946981627297</v>
      </c>
      <c r="X90" s="0" t="n">
        <v>0.0277078085642</v>
      </c>
      <c r="Y90" s="0" t="n">
        <v>0.61329588015</v>
      </c>
      <c r="Z90" s="0" t="n">
        <v>0.38670411985</v>
      </c>
      <c r="AA90" s="0" t="n">
        <v>0</v>
      </c>
      <c r="AB90" s="0" t="n">
        <v>0.44647534417</v>
      </c>
      <c r="AC90" s="0" t="n">
        <v>59</v>
      </c>
      <c r="AD90" s="0" t="n">
        <v>1467.11798094</v>
      </c>
      <c r="AE90" s="0" t="n">
        <v>76081</v>
      </c>
      <c r="AF90" s="0" t="n">
        <v>16.99</v>
      </c>
      <c r="AG90" s="0" t="n">
        <v>557</v>
      </c>
      <c r="AH90" s="0" t="n">
        <v>1068</v>
      </c>
      <c r="AI90" s="0" t="n">
        <v>2.96</v>
      </c>
      <c r="AJ90" s="0" t="n">
        <v>1110</v>
      </c>
      <c r="AK90" s="0" t="n">
        <v>1068</v>
      </c>
      <c r="AL90" s="0" t="n">
        <v>447600</v>
      </c>
      <c r="AM90" s="0" t="n">
        <v>1492</v>
      </c>
      <c r="AN90" s="0" t="n">
        <v>34.261</v>
      </c>
      <c r="AO90" s="0" t="n">
        <v>-118.604</v>
      </c>
      <c r="AP90" s="0" t="n">
        <v>0.743445692884</v>
      </c>
      <c r="AQ90" s="0" t="n">
        <v>44.9</v>
      </c>
      <c r="AR90" s="0" t="n">
        <v>39</v>
      </c>
      <c r="AS90" s="3" t="s">
        <v>52</v>
      </c>
      <c r="AT90" s="3" t="s">
        <v>52</v>
      </c>
      <c r="AU90" s="0" t="n">
        <v>14.5865898807</v>
      </c>
      <c r="AV90" s="0" t="n">
        <v>0.539316912451</v>
      </c>
      <c r="AW90" s="0" t="n">
        <v>75</v>
      </c>
      <c r="AX90" s="0" t="n">
        <v>15</v>
      </c>
      <c r="AY90" s="0" t="n">
        <v>14.72</v>
      </c>
    </row>
    <row r="91" customFormat="false" ht="12.8" hidden="false" customHeight="false" outlineLevel="0" collapsed="false">
      <c r="A91" s="0" t="n">
        <v>1371</v>
      </c>
      <c r="B91" s="0" t="n">
        <v>48</v>
      </c>
      <c r="C91" s="0" t="n">
        <f aca="false">VLOOKUP(G91, ProjectSunroof_CA!A91:E7594, 5, 0)</f>
        <v>913</v>
      </c>
      <c r="D91" s="0" t="n">
        <f aca="false">_xlfn.IFNA(C91, 0)</f>
        <v>913</v>
      </c>
      <c r="E91" s="2" t="n">
        <f aca="false">B91/C91</f>
        <v>0.0525739320920044</v>
      </c>
      <c r="F91" s="0" t="n">
        <v>1387.46483691</v>
      </c>
      <c r="G91" s="0" t="n">
        <v>6037113213</v>
      </c>
      <c r="H91" s="0" t="n">
        <v>90011.0510511</v>
      </c>
      <c r="I91" s="0" t="s">
        <v>50</v>
      </c>
      <c r="J91" s="0" t="n">
        <v>2331</v>
      </c>
      <c r="K91" s="0" t="n">
        <v>0.38</v>
      </c>
      <c r="L91" s="0" t="n">
        <v>515</v>
      </c>
      <c r="M91" s="0" t="n">
        <v>1123</v>
      </c>
      <c r="N91" s="0" t="n">
        <v>1665</v>
      </c>
      <c r="O91" s="0" t="n">
        <v>10</v>
      </c>
      <c r="P91" s="0" t="n">
        <v>33716</v>
      </c>
      <c r="Q91" s="0" t="n">
        <v>4714</v>
      </c>
      <c r="R91" s="0" t="n">
        <v>9385.666</v>
      </c>
      <c r="S91" s="0" t="n">
        <v>85</v>
      </c>
      <c r="T91" s="0" t="n">
        <v>1152</v>
      </c>
      <c r="U91" s="0" t="s">
        <v>51</v>
      </c>
      <c r="V91" s="0" t="n">
        <v>173</v>
      </c>
      <c r="W91" s="0" t="n">
        <v>0.930910543131</v>
      </c>
      <c r="X91" s="0" t="n">
        <v>0.0737847222222</v>
      </c>
      <c r="Y91" s="0" t="n">
        <v>0.674474474474</v>
      </c>
      <c r="Z91" s="0" t="n">
        <v>0.309309309309</v>
      </c>
      <c r="AA91" s="0" t="n">
        <v>0.00600600600601</v>
      </c>
      <c r="AB91" s="0" t="n">
        <v>0.19136248327</v>
      </c>
      <c r="AC91" s="0" t="n">
        <v>44</v>
      </c>
      <c r="AD91" s="0" t="n">
        <v>902.082746135</v>
      </c>
      <c r="AE91" s="0" t="n">
        <v>79452</v>
      </c>
      <c r="AF91" s="0" t="n">
        <v>16.99</v>
      </c>
      <c r="AG91" s="0" t="n">
        <v>557</v>
      </c>
      <c r="AH91" s="0" t="n">
        <v>1665</v>
      </c>
      <c r="AI91" s="0" t="n">
        <v>2.75</v>
      </c>
      <c r="AJ91" s="0" t="n">
        <v>1680</v>
      </c>
      <c r="AK91" s="0" t="n">
        <v>1665</v>
      </c>
      <c r="AL91" s="0" t="n">
        <v>378000</v>
      </c>
      <c r="AM91" s="0" t="n">
        <v>1339</v>
      </c>
      <c r="AN91" s="0" t="n">
        <v>34.254</v>
      </c>
      <c r="AO91" s="0" t="n">
        <v>-118.608</v>
      </c>
      <c r="AP91" s="0" t="n">
        <v>0.691891891892</v>
      </c>
      <c r="AQ91" s="0" t="n">
        <v>40.3</v>
      </c>
      <c r="AR91" s="0" t="n">
        <v>33</v>
      </c>
      <c r="AS91" s="3" t="s">
        <v>52</v>
      </c>
      <c r="AT91" s="3" t="s">
        <v>52</v>
      </c>
      <c r="AU91" s="0" t="n">
        <v>14.1720524017</v>
      </c>
      <c r="AV91" s="0" t="n">
        <v>0.604231449159</v>
      </c>
      <c r="AW91" s="0" t="n">
        <v>75</v>
      </c>
      <c r="AX91" s="0" t="n">
        <v>15</v>
      </c>
      <c r="AY91" s="0" t="n">
        <v>14.72</v>
      </c>
    </row>
    <row r="92" customFormat="false" ht="12.8" hidden="false" customHeight="false" outlineLevel="0" collapsed="false">
      <c r="A92" s="0" t="n">
        <v>418</v>
      </c>
      <c r="B92" s="0" t="n">
        <v>53</v>
      </c>
      <c r="C92" s="0" t="n">
        <f aca="false">VLOOKUP(G92, ProjectSunroof_CA!A92:E7595, 5, 0)</f>
        <v>694</v>
      </c>
      <c r="D92" s="0" t="n">
        <f aca="false">_xlfn.IFNA(C92, 0)</f>
        <v>694</v>
      </c>
      <c r="E92" s="2" t="n">
        <f aca="false">B92/C92</f>
        <v>0.0763688760806916</v>
      </c>
      <c r="F92" s="0" t="n">
        <v>1918.68857909</v>
      </c>
      <c r="G92" s="0" t="n">
        <v>6037113231</v>
      </c>
      <c r="H92" s="0" t="n">
        <v>104828.143713</v>
      </c>
      <c r="I92" s="0" t="s">
        <v>50</v>
      </c>
      <c r="J92" s="0" t="n">
        <v>998</v>
      </c>
      <c r="K92" s="0" t="n">
        <v>0.4128</v>
      </c>
      <c r="L92" s="0" t="n">
        <v>133</v>
      </c>
      <c r="M92" s="0" t="n">
        <v>694</v>
      </c>
      <c r="N92" s="0" t="n">
        <v>835</v>
      </c>
      <c r="O92" s="0" t="n">
        <v>0</v>
      </c>
      <c r="P92" s="0" t="n">
        <v>39583</v>
      </c>
      <c r="Q92" s="0" t="n">
        <v>2240</v>
      </c>
      <c r="R92" s="0" t="n">
        <v>1406.986</v>
      </c>
      <c r="S92" s="0" t="n">
        <v>19</v>
      </c>
      <c r="T92" s="0" t="n">
        <v>599</v>
      </c>
      <c r="U92" s="0" t="s">
        <v>51</v>
      </c>
      <c r="V92" s="0" t="n">
        <v>122</v>
      </c>
      <c r="W92" s="0" t="n">
        <v>0.891071428571</v>
      </c>
      <c r="X92" s="0" t="n">
        <v>0.0317195325543</v>
      </c>
      <c r="Y92" s="0" t="n">
        <v>0.831137724551</v>
      </c>
      <c r="Z92" s="0" t="n">
        <v>0.159281437126</v>
      </c>
      <c r="AA92" s="0" t="n">
        <v>0</v>
      </c>
      <c r="AB92" s="0" t="n">
        <v>0.528584071395</v>
      </c>
      <c r="AC92" s="0" t="n">
        <v>46</v>
      </c>
      <c r="AD92" s="0" t="n">
        <v>1184.02831992</v>
      </c>
      <c r="AE92" s="0" t="n">
        <v>86654</v>
      </c>
      <c r="AF92" s="0" t="n">
        <v>16.99</v>
      </c>
      <c r="AG92" s="0" t="n">
        <v>557</v>
      </c>
      <c r="AH92" s="0" t="n">
        <v>835</v>
      </c>
      <c r="AI92" s="0" t="n">
        <v>2.68</v>
      </c>
      <c r="AJ92" s="0" t="n">
        <v>835</v>
      </c>
      <c r="AK92" s="0" t="n">
        <v>835</v>
      </c>
      <c r="AL92" s="0" t="n">
        <v>591500</v>
      </c>
      <c r="AM92" s="0" t="n">
        <v>1529</v>
      </c>
      <c r="AN92" s="0" t="n">
        <v>34.228</v>
      </c>
      <c r="AO92" s="0" t="n">
        <v>-118.646</v>
      </c>
      <c r="AP92" s="0" t="n">
        <v>0.717365269461</v>
      </c>
      <c r="AQ92" s="0" t="n">
        <v>46.9</v>
      </c>
      <c r="AR92" s="0" t="n">
        <v>35</v>
      </c>
      <c r="AS92" s="3" t="s">
        <v>52</v>
      </c>
      <c r="AT92" s="3" t="s">
        <v>52</v>
      </c>
      <c r="AU92" s="0" t="n">
        <v>14.9414357683</v>
      </c>
      <c r="AV92" s="0" t="n">
        <v>0.531155532526</v>
      </c>
      <c r="AW92" s="0" t="n">
        <v>75</v>
      </c>
      <c r="AX92" s="0" t="n">
        <v>15</v>
      </c>
      <c r="AY92" s="0" t="n">
        <v>14.72</v>
      </c>
    </row>
    <row r="93" customFormat="false" ht="12.8" hidden="false" customHeight="false" outlineLevel="0" collapsed="false">
      <c r="A93" s="0" t="n">
        <v>1373</v>
      </c>
      <c r="B93" s="0" t="n">
        <v>120</v>
      </c>
      <c r="C93" s="0" t="n">
        <f aca="false">VLOOKUP(G93, ProjectSunroof_CA!A93:E7596, 5, 0)</f>
        <v>1232</v>
      </c>
      <c r="D93" s="0" t="n">
        <f aca="false">_xlfn.IFNA(C93, 0)</f>
        <v>1232</v>
      </c>
      <c r="E93" s="2" t="n">
        <f aca="false">B93/C93</f>
        <v>0.0974025974025974</v>
      </c>
      <c r="F93" s="0" t="n">
        <v>3305.52268511</v>
      </c>
      <c r="G93" s="0" t="n">
        <v>6037113232</v>
      </c>
      <c r="H93" s="0" t="n">
        <v>122302.473498</v>
      </c>
      <c r="I93" s="0" t="s">
        <v>50</v>
      </c>
      <c r="J93" s="0" t="n">
        <v>2131</v>
      </c>
      <c r="K93" s="0" t="n">
        <v>0.3686</v>
      </c>
      <c r="L93" s="0" t="n">
        <v>134</v>
      </c>
      <c r="M93" s="0" t="n">
        <v>1273</v>
      </c>
      <c r="N93" s="0" t="n">
        <v>1415</v>
      </c>
      <c r="O93" s="0" t="n">
        <v>0</v>
      </c>
      <c r="P93" s="0" t="n">
        <v>39254</v>
      </c>
      <c r="Q93" s="0" t="n">
        <v>4559</v>
      </c>
      <c r="R93" s="0" t="n">
        <v>5715.783</v>
      </c>
      <c r="S93" s="0" t="n">
        <v>38</v>
      </c>
      <c r="T93" s="0" t="n">
        <v>1127</v>
      </c>
      <c r="U93" s="0" t="s">
        <v>51</v>
      </c>
      <c r="V93" s="0" t="n">
        <v>222</v>
      </c>
      <c r="W93" s="0" t="n">
        <v>0.905652358691</v>
      </c>
      <c r="X93" s="0" t="n">
        <v>0.0337178349601</v>
      </c>
      <c r="Y93" s="0" t="n">
        <v>0.89964664311</v>
      </c>
      <c r="Z93" s="0" t="n">
        <v>0.0946996466431</v>
      </c>
      <c r="AA93" s="0" t="n">
        <v>0</v>
      </c>
      <c r="AB93" s="0" t="n">
        <v>0.578520871931</v>
      </c>
      <c r="AC93" s="0" t="n">
        <v>115</v>
      </c>
      <c r="AD93" s="0" t="n">
        <v>2637.47665513</v>
      </c>
      <c r="AE93" s="0" t="n">
        <v>101292</v>
      </c>
      <c r="AF93" s="0" t="n">
        <v>16.99</v>
      </c>
      <c r="AG93" s="0" t="n">
        <v>557</v>
      </c>
      <c r="AH93" s="0" t="n">
        <v>1415</v>
      </c>
      <c r="AI93" s="0" t="n">
        <v>3.07</v>
      </c>
      <c r="AJ93" s="0" t="n">
        <v>1415</v>
      </c>
      <c r="AK93" s="0" t="n">
        <v>1415</v>
      </c>
      <c r="AL93" s="0" t="n">
        <v>534100</v>
      </c>
      <c r="AM93" s="0" t="n">
        <v>2733</v>
      </c>
      <c r="AN93" s="0" t="n">
        <v>34.227</v>
      </c>
      <c r="AO93" s="0" t="n">
        <v>-118.614</v>
      </c>
      <c r="AP93" s="0" t="n">
        <v>0.796466431095</v>
      </c>
      <c r="AQ93" s="0" t="n">
        <v>45</v>
      </c>
      <c r="AR93" s="0" t="n">
        <v>30</v>
      </c>
      <c r="AS93" s="3" t="s">
        <v>52</v>
      </c>
      <c r="AT93" s="3" t="s">
        <v>52</v>
      </c>
      <c r="AU93" s="0" t="n">
        <v>14.1420555227</v>
      </c>
      <c r="AV93" s="0" t="n">
        <v>0.469566788798</v>
      </c>
      <c r="AW93" s="0" t="n">
        <v>75</v>
      </c>
      <c r="AX93" s="0" t="n">
        <v>15</v>
      </c>
      <c r="AY93" s="0" t="n">
        <v>14.72</v>
      </c>
    </row>
    <row r="94" customFormat="false" ht="12.8" hidden="false" customHeight="false" outlineLevel="0" collapsed="false">
      <c r="A94" s="0" t="n">
        <v>419</v>
      </c>
      <c r="B94" s="0" t="n">
        <v>19</v>
      </c>
      <c r="C94" s="0" t="n">
        <f aca="false">VLOOKUP(G94, ProjectSunroof_CA!A94:E7597, 5, 0)</f>
        <v>816</v>
      </c>
      <c r="D94" s="0" t="n">
        <f aca="false">_xlfn.IFNA(C94, 0)</f>
        <v>816</v>
      </c>
      <c r="E94" s="2" t="n">
        <f aca="false">B94/C94</f>
        <v>0.0232843137254902</v>
      </c>
      <c r="F94" s="0" t="n">
        <v>650.31047241</v>
      </c>
      <c r="G94" s="0" t="n">
        <v>6037113233</v>
      </c>
      <c r="H94" s="0" t="n">
        <v>49496.5402251</v>
      </c>
      <c r="I94" s="0" t="s">
        <v>50</v>
      </c>
      <c r="J94" s="0" t="n">
        <v>3771</v>
      </c>
      <c r="K94" s="0" t="n">
        <v>0.3717</v>
      </c>
      <c r="L94" s="0" t="n">
        <v>1151</v>
      </c>
      <c r="M94" s="0" t="n">
        <v>1226</v>
      </c>
      <c r="N94" s="0" t="n">
        <v>2399</v>
      </c>
      <c r="O94" s="0" t="n">
        <v>0</v>
      </c>
      <c r="P94" s="0" t="n">
        <v>16167</v>
      </c>
      <c r="Q94" s="0" t="n">
        <v>7841</v>
      </c>
      <c r="R94" s="0" t="n">
        <v>17752.84</v>
      </c>
      <c r="S94" s="0" t="n">
        <v>311</v>
      </c>
      <c r="T94" s="0" t="n">
        <v>1558</v>
      </c>
      <c r="U94" s="0" t="s">
        <v>51</v>
      </c>
      <c r="V94" s="0" t="n">
        <v>274</v>
      </c>
      <c r="W94" s="0" t="n">
        <v>0.932262051916</v>
      </c>
      <c r="X94" s="0" t="n">
        <v>0.199614890886</v>
      </c>
      <c r="Y94" s="0" t="n">
        <v>0.511046269279</v>
      </c>
      <c r="Z94" s="0" t="n">
        <v>0.479783243018</v>
      </c>
      <c r="AA94" s="0" t="n">
        <v>0</v>
      </c>
      <c r="AB94" s="0" t="n">
        <v>0.0419225752482</v>
      </c>
      <c r="AC94" s="0" t="n">
        <v>16</v>
      </c>
      <c r="AD94" s="0" t="n">
        <v>328.714912521</v>
      </c>
      <c r="AE94" s="0" t="n">
        <v>41929</v>
      </c>
      <c r="AF94" s="0" t="n">
        <v>16.99</v>
      </c>
      <c r="AG94" s="0" t="n">
        <v>557</v>
      </c>
      <c r="AH94" s="0" t="n">
        <v>2399</v>
      </c>
      <c r="AI94" s="0" t="n">
        <v>3.27</v>
      </c>
      <c r="AJ94" s="0" t="n">
        <v>2556</v>
      </c>
      <c r="AK94" s="0" t="n">
        <v>2399</v>
      </c>
      <c r="AL94" s="0" t="n">
        <v>330100</v>
      </c>
      <c r="AM94" s="0" t="n">
        <v>1143</v>
      </c>
      <c r="AN94" s="0" t="n">
        <v>34.228</v>
      </c>
      <c r="AO94" s="0" t="n">
        <v>-118.602</v>
      </c>
      <c r="AP94" s="0" t="n">
        <v>0.649437265527</v>
      </c>
      <c r="AQ94" s="0" t="n">
        <v>29</v>
      </c>
      <c r="AR94" s="0" t="n">
        <v>22</v>
      </c>
      <c r="AS94" s="3" t="s">
        <v>52</v>
      </c>
      <c r="AT94" s="3" t="s">
        <v>52</v>
      </c>
      <c r="AU94" s="0" t="n">
        <v>12.4316257409</v>
      </c>
      <c r="AV94" s="0" t="n">
        <v>0.61689830438</v>
      </c>
      <c r="AW94" s="0" t="n">
        <v>75</v>
      </c>
      <c r="AX94" s="0" t="n">
        <v>15</v>
      </c>
      <c r="AY94" s="0" t="n">
        <v>14.72</v>
      </c>
    </row>
    <row r="95" customFormat="false" ht="12.8" hidden="false" customHeight="false" outlineLevel="0" collapsed="false">
      <c r="A95" s="0" t="n">
        <v>1374</v>
      </c>
      <c r="B95" s="0" t="n">
        <v>33</v>
      </c>
      <c r="C95" s="0" t="n">
        <f aca="false">VLOOKUP(G95, ProjectSunroof_CA!A95:E7598, 5, 0)</f>
        <v>774</v>
      </c>
      <c r="D95" s="0" t="n">
        <f aca="false">_xlfn.IFNA(C95, 0)</f>
        <v>774</v>
      </c>
      <c r="E95" s="2" t="n">
        <f aca="false">B95/C95</f>
        <v>0.0426356589147287</v>
      </c>
      <c r="F95" s="0" t="n">
        <v>806.945440896</v>
      </c>
      <c r="G95" s="0" t="n">
        <v>6037113234</v>
      </c>
      <c r="H95" s="0" t="n">
        <v>58008.9149965</v>
      </c>
      <c r="I95" s="0" t="s">
        <v>50</v>
      </c>
      <c r="J95" s="0" t="n">
        <v>2118</v>
      </c>
      <c r="K95" s="0" t="n">
        <v>0.471</v>
      </c>
      <c r="L95" s="0" t="n">
        <v>447</v>
      </c>
      <c r="M95" s="0" t="n">
        <v>965</v>
      </c>
      <c r="N95" s="0" t="n">
        <v>1447</v>
      </c>
      <c r="O95" s="0" t="n">
        <v>0</v>
      </c>
      <c r="P95" s="0" t="n">
        <v>19719</v>
      </c>
      <c r="Q95" s="0" t="n">
        <v>4621</v>
      </c>
      <c r="R95" s="0" t="n">
        <v>11814.66</v>
      </c>
      <c r="S95" s="0" t="n">
        <v>274</v>
      </c>
      <c r="T95" s="0" t="n">
        <v>1072</v>
      </c>
      <c r="U95" s="0" t="s">
        <v>51</v>
      </c>
      <c r="V95" s="0" t="n">
        <v>160</v>
      </c>
      <c r="W95" s="0" t="n">
        <v>0.929762949956</v>
      </c>
      <c r="X95" s="0" t="n">
        <v>0.255597014925</v>
      </c>
      <c r="Y95" s="0" t="n">
        <v>0.666897028334</v>
      </c>
      <c r="Z95" s="0" t="n">
        <v>0.308914996545</v>
      </c>
      <c r="AA95" s="0" t="n">
        <v>0</v>
      </c>
      <c r="AB95" s="0" t="n">
        <v>0.174625717571</v>
      </c>
      <c r="AC95" s="0" t="n">
        <v>33</v>
      </c>
      <c r="AD95" s="0" t="n">
        <v>806.945440896</v>
      </c>
      <c r="AE95" s="0" t="n">
        <v>38319</v>
      </c>
      <c r="AF95" s="0" t="n">
        <v>16.99</v>
      </c>
      <c r="AG95" s="0" t="n">
        <v>557</v>
      </c>
      <c r="AH95" s="0" t="n">
        <v>1447</v>
      </c>
      <c r="AI95" s="0" t="n">
        <v>3.13</v>
      </c>
      <c r="AJ95" s="0" t="n">
        <v>1624</v>
      </c>
      <c r="AK95" s="0" t="n">
        <v>1447</v>
      </c>
      <c r="AL95" s="0" t="n">
        <v>244200</v>
      </c>
      <c r="AM95" s="0" t="n">
        <v>1090</v>
      </c>
      <c r="AN95" s="0" t="n">
        <v>34.228</v>
      </c>
      <c r="AO95" s="0" t="n">
        <v>-118.592</v>
      </c>
      <c r="AP95" s="0" t="n">
        <v>0.740843123704</v>
      </c>
      <c r="AQ95" s="0" t="n">
        <v>35.2</v>
      </c>
      <c r="AR95" s="0" t="n">
        <v>28</v>
      </c>
      <c r="AS95" s="3" t="s">
        <v>52</v>
      </c>
      <c r="AT95" s="3" t="s">
        <v>52</v>
      </c>
      <c r="AU95" s="0" t="n">
        <v>12.6011924478</v>
      </c>
      <c r="AV95" s="0" t="n">
        <v>0.685470079786</v>
      </c>
      <c r="AW95" s="0" t="n">
        <v>75</v>
      </c>
      <c r="AX95" s="0" t="n">
        <v>15</v>
      </c>
      <c r="AY95" s="0" t="n">
        <v>14.72</v>
      </c>
    </row>
    <row r="96" customFormat="false" ht="12.8" hidden="false" customHeight="false" outlineLevel="0" collapsed="false">
      <c r="A96" s="0" t="n">
        <v>1375</v>
      </c>
      <c r="B96" s="0" t="n">
        <v>27</v>
      </c>
      <c r="C96" s="0" t="n">
        <f aca="false">VLOOKUP(G96, ProjectSunroof_CA!A96:E7599, 5, 0)</f>
        <v>618</v>
      </c>
      <c r="D96" s="0" t="n">
        <f aca="false">_xlfn.IFNA(C96, 0)</f>
        <v>618</v>
      </c>
      <c r="E96" s="2" t="n">
        <f aca="false">B96/C96</f>
        <v>0.0436893203883495</v>
      </c>
      <c r="F96" s="0" t="n">
        <v>988.08466099</v>
      </c>
      <c r="G96" s="0" t="n">
        <v>6037113235</v>
      </c>
      <c r="H96" s="0" t="n">
        <v>73192.5072046</v>
      </c>
      <c r="I96" s="0" t="s">
        <v>50</v>
      </c>
      <c r="J96" s="0" t="n">
        <v>920</v>
      </c>
      <c r="K96" s="0" t="n">
        <v>0.3997</v>
      </c>
      <c r="L96" s="0" t="n">
        <v>472</v>
      </c>
      <c r="M96" s="0" t="n">
        <v>178</v>
      </c>
      <c r="N96" s="0" t="n">
        <v>694</v>
      </c>
      <c r="O96" s="0" t="n">
        <v>0</v>
      </c>
      <c r="P96" s="0" t="n">
        <v>30116</v>
      </c>
      <c r="Q96" s="0" t="n">
        <v>1725</v>
      </c>
      <c r="R96" s="0" t="n">
        <v>3115.667</v>
      </c>
      <c r="S96" s="0" t="n">
        <v>50</v>
      </c>
      <c r="T96" s="0" t="n">
        <v>421</v>
      </c>
      <c r="U96" s="0" t="s">
        <v>51</v>
      </c>
      <c r="V96" s="0" t="n">
        <v>72</v>
      </c>
      <c r="W96" s="0" t="n">
        <v>0.927419354839</v>
      </c>
      <c r="X96" s="0" t="n">
        <v>0.118764845606</v>
      </c>
      <c r="Y96" s="0" t="n">
        <v>0.256484149856</v>
      </c>
      <c r="Z96" s="0" t="n">
        <v>0.680115273775</v>
      </c>
      <c r="AA96" s="0" t="n">
        <v>0</v>
      </c>
      <c r="AB96" s="0" t="n">
        <v>0.381942751439</v>
      </c>
      <c r="AC96" s="0" t="n">
        <v>24</v>
      </c>
      <c r="AD96" s="0" t="n">
        <v>658.851246233</v>
      </c>
      <c r="AE96" s="0" t="n">
        <v>68000</v>
      </c>
      <c r="AF96" s="0" t="n">
        <v>16.99</v>
      </c>
      <c r="AG96" s="0" t="n">
        <v>557</v>
      </c>
      <c r="AH96" s="0" t="n">
        <v>694</v>
      </c>
      <c r="AI96" s="0" t="n">
        <v>2.49</v>
      </c>
      <c r="AJ96" s="0" t="n">
        <v>790</v>
      </c>
      <c r="AK96" s="0" t="n">
        <v>694</v>
      </c>
      <c r="AL96" s="0" t="n">
        <v>334700</v>
      </c>
      <c r="AM96" s="0" t="n">
        <v>1605</v>
      </c>
      <c r="AN96" s="0" t="n">
        <v>34.237</v>
      </c>
      <c r="AO96" s="0" t="n">
        <v>-118.649</v>
      </c>
      <c r="AP96" s="0" t="n">
        <v>0.606628242075</v>
      </c>
      <c r="AQ96" s="0" t="n">
        <v>44.1</v>
      </c>
      <c r="AR96" s="0" t="n">
        <v>34</v>
      </c>
      <c r="AS96" s="3" t="s">
        <v>52</v>
      </c>
      <c r="AT96" s="3" t="s">
        <v>52</v>
      </c>
      <c r="AU96" s="0" t="n">
        <v>13.8692307692</v>
      </c>
      <c r="AV96" s="0" t="n">
        <v>0.437733921445</v>
      </c>
      <c r="AW96" s="0" t="n">
        <v>75</v>
      </c>
      <c r="AX96" s="0" t="n">
        <v>15</v>
      </c>
      <c r="AY96" s="0" t="n">
        <v>14.72</v>
      </c>
    </row>
    <row r="97" customFormat="false" ht="12.8" hidden="false" customHeight="false" outlineLevel="0" collapsed="false">
      <c r="A97" s="0" t="n">
        <v>420</v>
      </c>
      <c r="B97" s="0" t="n">
        <v>106</v>
      </c>
      <c r="C97" s="0" t="n">
        <f aca="false">VLOOKUP(G97, ProjectSunroof_CA!A97:E7600, 5, 0)</f>
        <v>1239</v>
      </c>
      <c r="D97" s="0" t="n">
        <f aca="false">_xlfn.IFNA(C97, 0)</f>
        <v>1239</v>
      </c>
      <c r="E97" s="2" t="n">
        <f aca="false">B97/C97</f>
        <v>0.0855528652138822</v>
      </c>
      <c r="F97" s="0" t="n">
        <v>17997.7679661</v>
      </c>
      <c r="G97" s="0" t="n">
        <v>6037113237</v>
      </c>
      <c r="H97" s="0" t="n">
        <v>125856.318681</v>
      </c>
      <c r="I97" s="0" t="s">
        <v>50</v>
      </c>
      <c r="J97" s="0" t="n">
        <v>1965</v>
      </c>
      <c r="K97" s="0" t="n">
        <v>0.5422</v>
      </c>
      <c r="L97" s="0" t="n">
        <v>418</v>
      </c>
      <c r="M97" s="0" t="n">
        <v>1030</v>
      </c>
      <c r="N97" s="0" t="n">
        <v>1456</v>
      </c>
      <c r="O97" s="0" t="n">
        <v>0</v>
      </c>
      <c r="P97" s="0" t="n">
        <v>46249</v>
      </c>
      <c r="Q97" s="0" t="n">
        <v>4166</v>
      </c>
      <c r="R97" s="0" t="n">
        <v>2278.169</v>
      </c>
      <c r="S97" s="0" t="n">
        <v>37</v>
      </c>
      <c r="T97" s="0" t="n">
        <v>976</v>
      </c>
      <c r="U97" s="0" t="s">
        <v>51</v>
      </c>
      <c r="V97" s="0" t="n">
        <v>254</v>
      </c>
      <c r="W97" s="0" t="n">
        <v>0.885534024335</v>
      </c>
      <c r="X97" s="0" t="n">
        <v>0.0379098360656</v>
      </c>
      <c r="Y97" s="0" t="n">
        <v>0.707417582418</v>
      </c>
      <c r="Z97" s="0" t="n">
        <v>0.287087912088</v>
      </c>
      <c r="AA97" s="0" t="n">
        <v>0</v>
      </c>
      <c r="AB97" s="0" t="n">
        <v>0.519410802696</v>
      </c>
      <c r="AC97" s="0" t="n">
        <v>84</v>
      </c>
      <c r="AD97" s="0" t="n">
        <v>2163.86540403</v>
      </c>
      <c r="AE97" s="0" t="n">
        <v>81859</v>
      </c>
      <c r="AF97" s="0" t="n">
        <v>16.99</v>
      </c>
      <c r="AG97" s="0" t="n">
        <v>557</v>
      </c>
      <c r="AH97" s="0" t="n">
        <v>1456</v>
      </c>
      <c r="AI97" s="0" t="n">
        <v>2.86</v>
      </c>
      <c r="AJ97" s="0" t="n">
        <v>1511</v>
      </c>
      <c r="AK97" s="0" t="n">
        <v>1456</v>
      </c>
      <c r="AL97" s="0" t="n">
        <v>607000</v>
      </c>
      <c r="AM97" s="0" t="n">
        <v>1570</v>
      </c>
      <c r="AN97" s="0" t="n">
        <v>34.245</v>
      </c>
      <c r="AO97" s="0" t="n">
        <v>-118.613</v>
      </c>
      <c r="AP97" s="0" t="n">
        <v>0.67032967033</v>
      </c>
      <c r="AQ97" s="0" t="n">
        <v>45.8</v>
      </c>
      <c r="AR97" s="0" t="n">
        <v>32</v>
      </c>
      <c r="AS97" s="3" t="s">
        <v>52</v>
      </c>
      <c r="AT97" s="3" t="s">
        <v>52</v>
      </c>
      <c r="AU97" s="0" t="n">
        <v>13.7829408021</v>
      </c>
      <c r="AV97" s="0" t="n">
        <v>0.564211944578</v>
      </c>
      <c r="AW97" s="0" t="n">
        <v>75</v>
      </c>
      <c r="AX97" s="0" t="n">
        <v>15</v>
      </c>
      <c r="AY97" s="0" t="n">
        <v>14.72</v>
      </c>
    </row>
    <row r="98" customFormat="false" ht="12.8" hidden="false" customHeight="false" outlineLevel="0" collapsed="false">
      <c r="A98" s="0" t="n">
        <v>431</v>
      </c>
      <c r="B98" s="0" t="n">
        <v>88</v>
      </c>
      <c r="C98" s="0" t="n">
        <f aca="false">VLOOKUP(G98, ProjectSunroof_CA!A98:E7601, 5, 0)</f>
        <v>700</v>
      </c>
      <c r="D98" s="0" t="n">
        <f aca="false">_xlfn.IFNA(C98, 0)</f>
        <v>700</v>
      </c>
      <c r="E98" s="2" t="n">
        <f aca="false">B98/C98</f>
        <v>0.125714285714286</v>
      </c>
      <c r="F98" s="0" t="n">
        <v>10057.3975434</v>
      </c>
      <c r="G98" s="0" t="n">
        <v>6037113301</v>
      </c>
      <c r="H98" s="0" t="n">
        <v>103601.824818</v>
      </c>
      <c r="I98" s="0" t="s">
        <v>50</v>
      </c>
      <c r="J98" s="0" t="n">
        <v>1056</v>
      </c>
      <c r="K98" s="0" t="n">
        <v>0.4528</v>
      </c>
      <c r="L98" s="0" t="n">
        <v>255</v>
      </c>
      <c r="M98" s="0" t="n">
        <v>567</v>
      </c>
      <c r="N98" s="0" t="n">
        <v>822</v>
      </c>
      <c r="O98" s="0" t="n">
        <v>0</v>
      </c>
      <c r="P98" s="0" t="n">
        <v>37593</v>
      </c>
      <c r="Q98" s="0" t="n">
        <v>2361</v>
      </c>
      <c r="R98" s="0" t="n">
        <v>2694.273</v>
      </c>
      <c r="S98" s="0" t="n">
        <v>5</v>
      </c>
      <c r="T98" s="0" t="n">
        <v>570</v>
      </c>
      <c r="U98" s="0" t="s">
        <v>51</v>
      </c>
      <c r="V98" s="0" t="n">
        <v>102</v>
      </c>
      <c r="W98" s="0" t="n">
        <v>0.911917098446</v>
      </c>
      <c r="X98" s="0" t="n">
        <v>0.00877192982456</v>
      </c>
      <c r="Y98" s="0" t="n">
        <v>0.689781021898</v>
      </c>
      <c r="Z98" s="0" t="n">
        <v>0.310218978102</v>
      </c>
      <c r="AA98" s="0" t="n">
        <v>0</v>
      </c>
      <c r="AB98" s="0" t="n">
        <v>0.922013192836</v>
      </c>
      <c r="AC98" s="0" t="n">
        <v>67</v>
      </c>
      <c r="AD98" s="0" t="n">
        <v>2176.87314829</v>
      </c>
      <c r="AE98" s="0" t="n">
        <v>73333</v>
      </c>
      <c r="AF98" s="0" t="n">
        <v>16.99</v>
      </c>
      <c r="AG98" s="0" t="n">
        <v>557</v>
      </c>
      <c r="AH98" s="0" t="n">
        <v>822</v>
      </c>
      <c r="AI98" s="0" t="n">
        <v>2.82</v>
      </c>
      <c r="AJ98" s="0" t="n">
        <v>957</v>
      </c>
      <c r="AK98" s="0" t="n">
        <v>822</v>
      </c>
      <c r="AL98" s="0" t="n">
        <v>655300</v>
      </c>
      <c r="AM98" s="0" t="n">
        <v>2067</v>
      </c>
      <c r="AN98" s="0" t="n">
        <v>34.245</v>
      </c>
      <c r="AO98" s="0" t="n">
        <v>-118.559</v>
      </c>
      <c r="AP98" s="0" t="n">
        <v>0.693430656934</v>
      </c>
      <c r="AQ98" s="0" t="n">
        <v>45.3</v>
      </c>
      <c r="AR98" s="0" t="n">
        <v>30</v>
      </c>
      <c r="AS98" s="3" t="s">
        <v>52</v>
      </c>
      <c r="AT98" s="3" t="s">
        <v>52</v>
      </c>
      <c r="AU98" s="0" t="n">
        <v>14.3750748951</v>
      </c>
      <c r="AV98" s="0" t="n">
        <v>0.52825590776</v>
      </c>
      <c r="AW98" s="0" t="n">
        <v>75</v>
      </c>
      <c r="AX98" s="0" t="n">
        <v>15</v>
      </c>
      <c r="AY98" s="0" t="n">
        <v>14.72</v>
      </c>
    </row>
    <row r="99" customFormat="false" ht="12.8" hidden="false" customHeight="false" outlineLevel="0" collapsed="false">
      <c r="A99" s="0" t="n">
        <v>1376</v>
      </c>
      <c r="B99" s="0" t="n">
        <v>103</v>
      </c>
      <c r="C99" s="0" t="n">
        <f aca="false">VLOOKUP(G99, ProjectSunroof_CA!A99:E7602, 5, 0)</f>
        <v>1672</v>
      </c>
      <c r="D99" s="0" t="n">
        <f aca="false">_xlfn.IFNA(C99, 0)</f>
        <v>1672</v>
      </c>
      <c r="E99" s="2" t="n">
        <f aca="false">B99/C99</f>
        <v>0.0616028708133971</v>
      </c>
      <c r="F99" s="0" t="n">
        <v>15760.6831783</v>
      </c>
      <c r="G99" s="0" t="n">
        <v>6037113303</v>
      </c>
      <c r="H99" s="0" t="n">
        <v>98305.3519062</v>
      </c>
      <c r="I99" s="0" t="s">
        <v>50</v>
      </c>
      <c r="J99" s="0" t="n">
        <v>2083</v>
      </c>
      <c r="K99" s="0" t="n">
        <v>0.4168</v>
      </c>
      <c r="L99" s="0" t="n">
        <v>213</v>
      </c>
      <c r="M99" s="0" t="n">
        <v>1151</v>
      </c>
      <c r="N99" s="0" t="n">
        <v>1364</v>
      </c>
      <c r="O99" s="0" t="n">
        <v>0</v>
      </c>
      <c r="P99" s="0" t="n">
        <v>33760</v>
      </c>
      <c r="Q99" s="0" t="n">
        <v>4206</v>
      </c>
      <c r="R99" s="0" t="n">
        <v>2674.172</v>
      </c>
      <c r="S99" s="0" t="n">
        <v>40</v>
      </c>
      <c r="T99" s="0" t="n">
        <v>1063</v>
      </c>
      <c r="U99" s="0" t="s">
        <v>51</v>
      </c>
      <c r="V99" s="0" t="n">
        <v>186</v>
      </c>
      <c r="W99" s="0" t="n">
        <v>0.918025561922</v>
      </c>
      <c r="X99" s="0" t="n">
        <v>0.0376293508937</v>
      </c>
      <c r="Y99" s="0" t="n">
        <v>0.843841642229</v>
      </c>
      <c r="Z99" s="0" t="n">
        <v>0.156158357771</v>
      </c>
      <c r="AA99" s="0" t="n">
        <v>0</v>
      </c>
      <c r="AB99" s="0" t="n">
        <v>0.417586334397</v>
      </c>
      <c r="AC99" s="0" t="n">
        <v>78</v>
      </c>
      <c r="AD99" s="0" t="n">
        <v>1756.36812247</v>
      </c>
      <c r="AE99" s="0" t="n">
        <v>87250</v>
      </c>
      <c r="AF99" s="0" t="n">
        <v>16.99</v>
      </c>
      <c r="AG99" s="0" t="n">
        <v>557</v>
      </c>
      <c r="AH99" s="0" t="n">
        <v>1364</v>
      </c>
      <c r="AI99" s="0" t="n">
        <v>2.96</v>
      </c>
      <c r="AJ99" s="0" t="n">
        <v>1388</v>
      </c>
      <c r="AK99" s="0" t="n">
        <v>1364</v>
      </c>
      <c r="AL99" s="0" t="n">
        <v>427900</v>
      </c>
      <c r="AN99" s="0" t="n">
        <v>34.242</v>
      </c>
      <c r="AO99" s="0" t="n">
        <v>-118.58</v>
      </c>
      <c r="AP99" s="0" t="n">
        <v>0.779325513196</v>
      </c>
      <c r="AQ99" s="0" t="n">
        <v>42.6</v>
      </c>
      <c r="AR99" s="0" t="n">
        <v>29</v>
      </c>
      <c r="AS99" s="3" t="s">
        <v>52</v>
      </c>
      <c r="AT99" s="3" t="s">
        <v>52</v>
      </c>
      <c r="AU99" s="0" t="n">
        <v>13.9653885307</v>
      </c>
      <c r="AV99" s="0" t="n">
        <v>0.533804141402</v>
      </c>
      <c r="AW99" s="0" t="n">
        <v>75</v>
      </c>
      <c r="AX99" s="0" t="n">
        <v>15</v>
      </c>
      <c r="AY99" s="0" t="n">
        <v>14.72</v>
      </c>
    </row>
    <row r="100" customFormat="false" ht="12.8" hidden="false" customHeight="false" outlineLevel="0" collapsed="false">
      <c r="A100" s="0" t="n">
        <v>1377</v>
      </c>
      <c r="B100" s="0" t="n">
        <v>35</v>
      </c>
      <c r="C100" s="0" t="n">
        <f aca="false">VLOOKUP(G100, ProjectSunroof_CA!A100:E7603, 5, 0)</f>
        <v>482</v>
      </c>
      <c r="D100" s="0" t="n">
        <f aca="false">_xlfn.IFNA(C100, 0)</f>
        <v>482</v>
      </c>
      <c r="E100" s="2" t="n">
        <f aca="false">B100/C100</f>
        <v>0.0726141078838174</v>
      </c>
      <c r="F100" s="0" t="n">
        <v>4185.14355994</v>
      </c>
      <c r="G100" s="0" t="n">
        <v>6037113321</v>
      </c>
      <c r="H100" s="0" t="n">
        <v>60850.257732</v>
      </c>
      <c r="I100" s="0" t="s">
        <v>50</v>
      </c>
      <c r="J100" s="0" t="n">
        <v>3113</v>
      </c>
      <c r="K100" s="0" t="n">
        <v>0.4179</v>
      </c>
      <c r="L100" s="0" t="n">
        <v>1560</v>
      </c>
      <c r="M100" s="0" t="n">
        <v>728</v>
      </c>
      <c r="N100" s="0" t="n">
        <v>2328</v>
      </c>
      <c r="O100" s="0" t="n">
        <v>0</v>
      </c>
      <c r="P100" s="0" t="n">
        <v>25915</v>
      </c>
      <c r="Q100" s="0" t="n">
        <v>5619</v>
      </c>
      <c r="R100" s="0" t="n">
        <v>13882.08</v>
      </c>
      <c r="S100" s="0" t="n">
        <v>126</v>
      </c>
      <c r="T100" s="0" t="n">
        <v>1292</v>
      </c>
      <c r="U100" s="0" t="s">
        <v>51</v>
      </c>
      <c r="V100" s="0" t="n">
        <v>198</v>
      </c>
      <c r="W100" s="0" t="n">
        <v>0.940199335548</v>
      </c>
      <c r="X100" s="0" t="n">
        <v>0.0975232198142</v>
      </c>
      <c r="Y100" s="0" t="n">
        <v>0.312714776632</v>
      </c>
      <c r="Z100" s="0" t="n">
        <v>0.670103092784</v>
      </c>
      <c r="AA100" s="0" t="n">
        <v>0</v>
      </c>
      <c r="AB100" s="0" t="n">
        <v>0.146256123983</v>
      </c>
      <c r="AC100" s="0" t="n">
        <v>30</v>
      </c>
      <c r="AD100" s="0" t="n">
        <v>821.81316066</v>
      </c>
      <c r="AE100" s="0" t="n">
        <v>53666</v>
      </c>
      <c r="AF100" s="0" t="n">
        <v>16.99</v>
      </c>
      <c r="AG100" s="0" t="n">
        <v>557</v>
      </c>
      <c r="AH100" s="0" t="n">
        <v>2328</v>
      </c>
      <c r="AI100" s="0" t="n">
        <v>2.4</v>
      </c>
      <c r="AJ100" s="0" t="n">
        <v>2472</v>
      </c>
      <c r="AK100" s="0" t="n">
        <v>2328</v>
      </c>
      <c r="AL100" s="0" t="n">
        <v>256400</v>
      </c>
      <c r="AM100" s="0" t="n">
        <v>1291</v>
      </c>
      <c r="AN100" s="0" t="n">
        <v>34.254</v>
      </c>
      <c r="AO100" s="0" t="n">
        <v>-118.591</v>
      </c>
      <c r="AP100" s="0" t="n">
        <v>0.554982817869</v>
      </c>
      <c r="AQ100" s="0" t="n">
        <v>36.9</v>
      </c>
      <c r="AR100" s="0" t="n">
        <v>27</v>
      </c>
      <c r="AS100" s="3" t="s">
        <v>52</v>
      </c>
      <c r="AT100" s="3" t="s">
        <v>52</v>
      </c>
      <c r="AU100" s="0" t="n">
        <v>13.7924751538</v>
      </c>
      <c r="AV100" s="0" t="n">
        <v>0.702670727204</v>
      </c>
      <c r="AW100" s="0" t="n">
        <v>75</v>
      </c>
      <c r="AX100" s="0" t="n">
        <v>15</v>
      </c>
      <c r="AY100" s="0" t="n">
        <v>14.72</v>
      </c>
    </row>
    <row r="101" customFormat="false" ht="12.8" hidden="false" customHeight="false" outlineLevel="0" collapsed="false">
      <c r="A101" s="0" t="n">
        <v>1378</v>
      </c>
      <c r="B101" s="0" t="n">
        <v>141</v>
      </c>
      <c r="C101" s="0" t="n">
        <f aca="false">VLOOKUP(G101, ProjectSunroof_CA!A101:E7604, 5, 0)</f>
        <v>1257</v>
      </c>
      <c r="D101" s="0" t="n">
        <f aca="false">_xlfn.IFNA(C101, 0)</f>
        <v>1257</v>
      </c>
      <c r="E101" s="2" t="n">
        <f aca="false">B101/C101</f>
        <v>0.112171837708831</v>
      </c>
      <c r="F101" s="0" t="n">
        <v>3764.27095611</v>
      </c>
      <c r="G101" s="0" t="n">
        <v>6037113322</v>
      </c>
      <c r="H101" s="0" t="n">
        <v>110753.697057</v>
      </c>
      <c r="I101" s="0" t="s">
        <v>50</v>
      </c>
      <c r="J101" s="0" t="n">
        <v>2113</v>
      </c>
      <c r="K101" s="0" t="n">
        <v>0.3678</v>
      </c>
      <c r="L101" s="0" t="n">
        <v>192</v>
      </c>
      <c r="M101" s="0" t="n">
        <v>1201</v>
      </c>
      <c r="N101" s="0" t="n">
        <v>1393</v>
      </c>
      <c r="O101" s="0" t="n">
        <v>0</v>
      </c>
      <c r="P101" s="0" t="n">
        <v>41452</v>
      </c>
      <c r="Q101" s="0" t="n">
        <v>3936</v>
      </c>
      <c r="R101" s="0" t="n">
        <v>5706.208</v>
      </c>
      <c r="S101" s="0" t="n">
        <v>21</v>
      </c>
      <c r="T101" s="0" t="n">
        <v>1056</v>
      </c>
      <c r="U101" s="0" t="s">
        <v>51</v>
      </c>
      <c r="V101" s="0" t="n">
        <v>211</v>
      </c>
      <c r="W101" s="0" t="n">
        <v>0.909208261618</v>
      </c>
      <c r="X101" s="0" t="n">
        <v>0.0198863636364</v>
      </c>
      <c r="Y101" s="0" t="n">
        <v>0.862167982771</v>
      </c>
      <c r="Z101" s="0" t="n">
        <v>0.137832017229</v>
      </c>
      <c r="AA101" s="0" t="n">
        <v>0</v>
      </c>
      <c r="AB101" s="0" t="n">
        <v>0.875805386936</v>
      </c>
      <c r="AC101" s="0" t="n">
        <v>138</v>
      </c>
      <c r="AD101" s="0" t="n">
        <v>3447.17000298</v>
      </c>
      <c r="AE101" s="0" t="n">
        <v>92476</v>
      </c>
      <c r="AF101" s="0" t="n">
        <v>16.99</v>
      </c>
      <c r="AG101" s="0" t="n">
        <v>557</v>
      </c>
      <c r="AH101" s="0" t="n">
        <v>1393</v>
      </c>
      <c r="AI101" s="0" t="n">
        <v>2.7</v>
      </c>
      <c r="AJ101" s="0" t="n">
        <v>1393</v>
      </c>
      <c r="AK101" s="0" t="n">
        <v>1393</v>
      </c>
      <c r="AL101" s="0" t="n">
        <v>497100</v>
      </c>
      <c r="AM101" s="0" t="n">
        <v>2030</v>
      </c>
      <c r="AN101" s="0" t="n">
        <v>34.254</v>
      </c>
      <c r="AO101" s="0" t="n">
        <v>-118.571</v>
      </c>
      <c r="AP101" s="0" t="n">
        <v>0.75807609476</v>
      </c>
      <c r="AQ101" s="0" t="n">
        <v>47.4</v>
      </c>
      <c r="AR101" s="0" t="n">
        <v>27</v>
      </c>
      <c r="AS101" s="3" t="s">
        <v>52</v>
      </c>
      <c r="AT101" s="3" t="s">
        <v>52</v>
      </c>
      <c r="AU101" s="0" t="n">
        <v>14.429776192</v>
      </c>
      <c r="AV101" s="0" t="n">
        <v>0.43487440305</v>
      </c>
      <c r="AW101" s="0" t="n">
        <v>75</v>
      </c>
      <c r="AX101" s="0" t="n">
        <v>15</v>
      </c>
      <c r="AY101" s="0" t="n">
        <v>14.72</v>
      </c>
    </row>
    <row r="102" customFormat="false" ht="12.8" hidden="false" customHeight="false" outlineLevel="0" collapsed="false">
      <c r="A102" s="0" t="n">
        <v>446</v>
      </c>
      <c r="B102" s="0" t="n">
        <v>124</v>
      </c>
      <c r="C102" s="0" t="n">
        <f aca="false">VLOOKUP(G102, ProjectSunroof_CA!A102:E7605, 5, 0)</f>
        <v>1488</v>
      </c>
      <c r="D102" s="0" t="n">
        <f aca="false">_xlfn.IFNA(C102, 0)</f>
        <v>1488</v>
      </c>
      <c r="E102" s="2" t="n">
        <f aca="false">B102/C102</f>
        <v>0.0833333333333333</v>
      </c>
      <c r="F102" s="0" t="n">
        <v>4001.70034727</v>
      </c>
      <c r="G102" s="0" t="n">
        <v>6037113401</v>
      </c>
      <c r="H102" s="0" t="n">
        <v>81042.1436588</v>
      </c>
      <c r="I102" s="0" t="s">
        <v>50</v>
      </c>
      <c r="J102" s="0" t="n">
        <v>2715</v>
      </c>
      <c r="K102" s="0" t="n">
        <v>0.4016</v>
      </c>
      <c r="L102" s="0" t="n">
        <v>387</v>
      </c>
      <c r="M102" s="0" t="n">
        <v>1330</v>
      </c>
      <c r="N102" s="0" t="n">
        <v>1782</v>
      </c>
      <c r="O102" s="0" t="n">
        <v>8</v>
      </c>
      <c r="P102" s="0" t="n">
        <v>27107</v>
      </c>
      <c r="Q102" s="0" t="n">
        <v>5603</v>
      </c>
      <c r="R102" s="0" t="n">
        <v>5918.764</v>
      </c>
      <c r="S102" s="0" t="n">
        <v>63</v>
      </c>
      <c r="T102" s="0" t="n">
        <v>1321</v>
      </c>
      <c r="U102" s="0" t="s">
        <v>51</v>
      </c>
      <c r="V102" s="0" t="n">
        <v>254</v>
      </c>
      <c r="W102" s="0" t="n">
        <v>0.914449309532</v>
      </c>
      <c r="X102" s="0" t="n">
        <v>0.0476911430734</v>
      </c>
      <c r="Y102" s="0" t="n">
        <v>0.746352413019</v>
      </c>
      <c r="Z102" s="0" t="n">
        <v>0.217171717172</v>
      </c>
      <c r="AA102" s="0" t="n">
        <v>0.00448933782267</v>
      </c>
      <c r="AB102" s="0" t="n">
        <v>0.491175975098</v>
      </c>
      <c r="AC102" s="0" t="n">
        <v>114</v>
      </c>
      <c r="AD102" s="0" t="n">
        <v>2752.05898847</v>
      </c>
      <c r="AE102" s="0" t="n">
        <v>69455</v>
      </c>
      <c r="AF102" s="0" t="n">
        <v>16.99</v>
      </c>
      <c r="AG102" s="0" t="n">
        <v>557</v>
      </c>
      <c r="AH102" s="0" t="n">
        <v>1782</v>
      </c>
      <c r="AI102" s="0" t="n">
        <v>3.07</v>
      </c>
      <c r="AJ102" s="0" t="n">
        <v>1824</v>
      </c>
      <c r="AK102" s="0" t="n">
        <v>1782</v>
      </c>
      <c r="AL102" s="0" t="n">
        <v>406100</v>
      </c>
      <c r="AM102" s="0" t="n">
        <v>1136</v>
      </c>
      <c r="AN102" s="0" t="n">
        <v>34.228</v>
      </c>
      <c r="AO102" s="0" t="n">
        <v>-118.562</v>
      </c>
      <c r="AP102" s="0" t="n">
        <v>0.741301907969</v>
      </c>
      <c r="AQ102" s="0" t="n">
        <v>39.3</v>
      </c>
      <c r="AR102" s="0" t="n">
        <v>30</v>
      </c>
      <c r="AS102" s="3" t="s">
        <v>52</v>
      </c>
      <c r="AT102" s="3" t="s">
        <v>52</v>
      </c>
      <c r="AU102" s="0" t="n">
        <v>13.4912146677</v>
      </c>
      <c r="AV102" s="0" t="n">
        <v>0.616816180644</v>
      </c>
      <c r="AW102" s="0" t="n">
        <v>75</v>
      </c>
      <c r="AX102" s="0" t="n">
        <v>15</v>
      </c>
      <c r="AY102" s="0" t="n">
        <v>14.72</v>
      </c>
    </row>
    <row r="103" customFormat="false" ht="12.8" hidden="false" customHeight="false" outlineLevel="0" collapsed="false">
      <c r="A103" s="0" t="n">
        <v>1379</v>
      </c>
      <c r="B103" s="0" t="n">
        <v>98</v>
      </c>
      <c r="C103" s="0" t="n">
        <f aca="false">VLOOKUP(G103, ProjectSunroof_CA!A103:E7606, 5, 0)</f>
        <v>790</v>
      </c>
      <c r="D103" s="0" t="n">
        <f aca="false">_xlfn.IFNA(C103, 0)</f>
        <v>790</v>
      </c>
      <c r="E103" s="2" t="n">
        <f aca="false">B103/C103</f>
        <v>0.124050632911392</v>
      </c>
      <c r="F103" s="0" t="n">
        <v>13074.068271</v>
      </c>
      <c r="G103" s="0" t="n">
        <v>6037113421</v>
      </c>
      <c r="H103" s="0" t="n">
        <v>64640.2223345</v>
      </c>
      <c r="I103" s="0" t="s">
        <v>50</v>
      </c>
      <c r="J103" s="0" t="n">
        <v>3381</v>
      </c>
      <c r="K103" s="0" t="n">
        <v>0.4274</v>
      </c>
      <c r="L103" s="0" t="n">
        <v>840</v>
      </c>
      <c r="M103" s="0" t="n">
        <v>1121</v>
      </c>
      <c r="N103" s="0" t="n">
        <v>1979</v>
      </c>
      <c r="O103" s="0" t="n">
        <v>0</v>
      </c>
      <c r="P103" s="0" t="n">
        <v>19757</v>
      </c>
      <c r="Q103" s="0" t="n">
        <v>6906</v>
      </c>
      <c r="R103" s="0" t="n">
        <v>8142.032</v>
      </c>
      <c r="S103" s="0" t="n">
        <v>329</v>
      </c>
      <c r="T103" s="0" t="n">
        <v>1496</v>
      </c>
      <c r="U103" s="0" t="s">
        <v>51</v>
      </c>
      <c r="V103" s="0" t="n">
        <v>286</v>
      </c>
      <c r="W103" s="0" t="n">
        <v>0.922007090265</v>
      </c>
      <c r="X103" s="0" t="n">
        <v>0.219919786096</v>
      </c>
      <c r="Y103" s="0" t="n">
        <v>0.566447700859</v>
      </c>
      <c r="Z103" s="0" t="n">
        <v>0.424456796362</v>
      </c>
      <c r="AA103" s="0" t="n">
        <v>0</v>
      </c>
      <c r="AB103" s="0" t="n">
        <v>0.292534405902</v>
      </c>
      <c r="AC103" s="0" t="n">
        <v>90</v>
      </c>
      <c r="AD103" s="0" t="n">
        <v>2020.24260716</v>
      </c>
      <c r="AE103" s="0" t="n">
        <v>47734</v>
      </c>
      <c r="AF103" s="0" t="n">
        <v>16.99</v>
      </c>
      <c r="AG103" s="0" t="n">
        <v>557</v>
      </c>
      <c r="AH103" s="0" t="n">
        <v>1979</v>
      </c>
      <c r="AI103" s="0" t="n">
        <v>3.48</v>
      </c>
      <c r="AJ103" s="0" t="n">
        <v>2100</v>
      </c>
      <c r="AK103" s="0" t="n">
        <v>1979</v>
      </c>
      <c r="AL103" s="0" t="n">
        <v>381000</v>
      </c>
      <c r="AM103" s="0" t="n">
        <v>1388</v>
      </c>
      <c r="AN103" s="0" t="n">
        <v>34.235</v>
      </c>
      <c r="AO103" s="0" t="n">
        <v>-118.583</v>
      </c>
      <c r="AP103" s="0" t="n">
        <v>0.755937342092</v>
      </c>
      <c r="AQ103" s="0" t="n">
        <v>30.2</v>
      </c>
      <c r="AR103" s="0" t="n">
        <v>29</v>
      </c>
      <c r="AS103" s="3" t="s">
        <v>52</v>
      </c>
      <c r="AT103" s="3" t="s">
        <v>52</v>
      </c>
      <c r="AU103" s="0" t="n">
        <v>12.5816945861</v>
      </c>
      <c r="AV103" s="0" t="n">
        <v>0.665349613515</v>
      </c>
      <c r="AW103" s="0" t="n">
        <v>75</v>
      </c>
      <c r="AX103" s="0" t="n">
        <v>15</v>
      </c>
      <c r="AY103" s="0" t="n">
        <v>14.72</v>
      </c>
    </row>
    <row r="104" customFormat="false" ht="12.8" hidden="false" customHeight="false" outlineLevel="0" collapsed="false">
      <c r="A104" s="0" t="n">
        <v>1380</v>
      </c>
      <c r="B104" s="0" t="n">
        <v>84</v>
      </c>
      <c r="C104" s="0" t="n">
        <f aca="false">VLOOKUP(G104, ProjectSunroof_CA!A104:E7607, 5, 0)</f>
        <v>1101</v>
      </c>
      <c r="D104" s="0" t="n">
        <f aca="false">_xlfn.IFNA(C104, 0)</f>
        <v>1101</v>
      </c>
      <c r="E104" s="2" t="n">
        <f aca="false">B104/C104</f>
        <v>0.0762942779291553</v>
      </c>
      <c r="F104" s="0" t="n">
        <v>2999.76034722</v>
      </c>
      <c r="G104" s="0" t="n">
        <v>6037113422</v>
      </c>
      <c r="H104" s="0" t="n">
        <v>72987.2420263</v>
      </c>
      <c r="I104" s="0" t="s">
        <v>50</v>
      </c>
      <c r="J104" s="0" t="n">
        <v>3622</v>
      </c>
      <c r="K104" s="0" t="n">
        <v>0.3688</v>
      </c>
      <c r="L104" s="0" t="n">
        <v>503</v>
      </c>
      <c r="M104" s="0" t="n">
        <v>1543</v>
      </c>
      <c r="N104" s="0" t="n">
        <v>2132</v>
      </c>
      <c r="O104" s="0" t="n">
        <v>0</v>
      </c>
      <c r="P104" s="0" t="n">
        <v>24625</v>
      </c>
      <c r="Q104" s="0" t="n">
        <v>6699</v>
      </c>
      <c r="R104" s="0" t="n">
        <v>11395.74</v>
      </c>
      <c r="S104" s="0" t="n">
        <v>133</v>
      </c>
      <c r="T104" s="0" t="n">
        <v>1556</v>
      </c>
      <c r="U104" s="0" t="s">
        <v>51</v>
      </c>
      <c r="V104" s="0" t="n">
        <v>428</v>
      </c>
      <c r="W104" s="0" t="n">
        <v>0.894320987654</v>
      </c>
      <c r="X104" s="0" t="n">
        <v>0.0854755784062</v>
      </c>
      <c r="Y104" s="0" t="n">
        <v>0.72373358349</v>
      </c>
      <c r="Z104" s="0" t="n">
        <v>0.235928705441</v>
      </c>
      <c r="AA104" s="0" t="n">
        <v>0</v>
      </c>
      <c r="AB104" s="0" t="n">
        <v>0.260441192464</v>
      </c>
      <c r="AC104" s="0" t="n">
        <v>76</v>
      </c>
      <c r="AD104" s="0" t="n">
        <v>1744.69554832</v>
      </c>
      <c r="AE104" s="0" t="n">
        <v>62583</v>
      </c>
      <c r="AF104" s="0" t="n">
        <v>16.99</v>
      </c>
      <c r="AG104" s="0" t="n">
        <v>557</v>
      </c>
      <c r="AH104" s="0" t="n">
        <v>2132</v>
      </c>
      <c r="AI104" s="0" t="n">
        <v>3.12</v>
      </c>
      <c r="AJ104" s="0" t="n">
        <v>2228</v>
      </c>
      <c r="AK104" s="0" t="n">
        <v>2132</v>
      </c>
      <c r="AL104" s="0" t="n">
        <v>407800</v>
      </c>
      <c r="AM104" s="0" t="n">
        <v>1148</v>
      </c>
      <c r="AN104" s="0" t="n">
        <v>34.224</v>
      </c>
      <c r="AO104" s="0" t="n">
        <v>-118.582</v>
      </c>
      <c r="AP104" s="0" t="n">
        <v>0.729831144465</v>
      </c>
      <c r="AQ104" s="0" t="n">
        <v>35.9</v>
      </c>
      <c r="AR104" s="0" t="n">
        <v>28</v>
      </c>
      <c r="AS104" s="3" t="s">
        <v>52</v>
      </c>
      <c r="AT104" s="3" t="s">
        <v>52</v>
      </c>
      <c r="AU104" s="0" t="n">
        <v>12.6945417096</v>
      </c>
      <c r="AV104" s="0" t="n">
        <v>0.670009878868</v>
      </c>
      <c r="AW104" s="0" t="n">
        <v>75</v>
      </c>
      <c r="AX104" s="0" t="n">
        <v>15</v>
      </c>
      <c r="AY104" s="0" t="n">
        <v>14.72</v>
      </c>
    </row>
    <row r="105" customFormat="false" ht="12.8" hidden="false" customHeight="false" outlineLevel="0" collapsed="false">
      <c r="A105" s="0" t="n">
        <v>618</v>
      </c>
      <c r="B105" s="0" t="n">
        <v>310</v>
      </c>
      <c r="C105" s="0" t="n">
        <f aca="false">VLOOKUP(G105, ProjectSunroof_CA!A105:E7608, 5, 0)</f>
        <v>1719</v>
      </c>
      <c r="D105" s="0" t="n">
        <f aca="false">_xlfn.IFNA(C105, 0)</f>
        <v>1719</v>
      </c>
      <c r="E105" s="2" t="n">
        <f aca="false">B105/C105</f>
        <v>0.180337405468296</v>
      </c>
      <c r="F105" s="0" t="n">
        <v>11092.2912422</v>
      </c>
      <c r="G105" s="0" t="n">
        <v>6037115101</v>
      </c>
      <c r="H105" s="0" t="n">
        <v>142893.79562</v>
      </c>
      <c r="I105" s="0" t="s">
        <v>50</v>
      </c>
      <c r="J105" s="0" t="n">
        <v>2374</v>
      </c>
      <c r="K105" s="0" t="n">
        <v>0.3926</v>
      </c>
      <c r="L105" s="0" t="n">
        <v>455</v>
      </c>
      <c r="M105" s="0" t="n">
        <v>1189</v>
      </c>
      <c r="N105" s="0" t="n">
        <v>1644</v>
      </c>
      <c r="O105" s="0" t="n">
        <v>0</v>
      </c>
      <c r="P105" s="0" t="n">
        <v>47180</v>
      </c>
      <c r="Q105" s="0" t="n">
        <v>5179</v>
      </c>
      <c r="R105" s="0" t="n">
        <v>3454.974</v>
      </c>
      <c r="S105" s="0" t="n">
        <v>22</v>
      </c>
      <c r="T105" s="0" t="n">
        <v>1317</v>
      </c>
      <c r="U105" s="0" t="s">
        <v>51</v>
      </c>
      <c r="V105" s="0" t="n">
        <v>206</v>
      </c>
      <c r="W105" s="0" t="n">
        <v>0.92015503876</v>
      </c>
      <c r="X105" s="0" t="n">
        <v>0.0167046317388</v>
      </c>
      <c r="Y105" s="0" t="n">
        <v>0.723236009732</v>
      </c>
      <c r="Z105" s="0" t="n">
        <v>0.276763990268</v>
      </c>
      <c r="AA105" s="0" t="n">
        <v>0</v>
      </c>
      <c r="AB105" s="0" t="n">
        <v>1.39252022442</v>
      </c>
      <c r="AC105" s="0" t="n">
        <v>282</v>
      </c>
      <c r="AD105" s="0" t="n">
        <v>7211.86224227</v>
      </c>
      <c r="AE105" s="0" t="n">
        <v>113645</v>
      </c>
      <c r="AF105" s="0" t="n">
        <v>16.99</v>
      </c>
      <c r="AG105" s="0" t="n">
        <v>557</v>
      </c>
      <c r="AH105" s="0" t="n">
        <v>1644</v>
      </c>
      <c r="AI105" s="0" t="n">
        <v>3.14</v>
      </c>
      <c r="AJ105" s="0" t="n">
        <v>1723</v>
      </c>
      <c r="AK105" s="0" t="n">
        <v>1644</v>
      </c>
      <c r="AL105" s="0" t="n">
        <v>689000</v>
      </c>
      <c r="AM105" s="0" t="n">
        <v>1930</v>
      </c>
      <c r="AN105" s="0" t="n">
        <v>34.239</v>
      </c>
      <c r="AO105" s="0" t="n">
        <v>-118.511</v>
      </c>
      <c r="AP105" s="0" t="n">
        <v>0.801094890511</v>
      </c>
      <c r="AQ105" s="0" t="n">
        <v>50</v>
      </c>
      <c r="AR105" s="0" t="n">
        <v>26</v>
      </c>
      <c r="AS105" s="3" t="s">
        <v>52</v>
      </c>
      <c r="AT105" s="3" t="s">
        <v>52</v>
      </c>
      <c r="AU105" s="0" t="n">
        <v>15.0700808625</v>
      </c>
      <c r="AV105" s="0" t="n">
        <v>0.484346288189</v>
      </c>
      <c r="AW105" s="0" t="n">
        <v>75</v>
      </c>
      <c r="AX105" s="0" t="n">
        <v>15</v>
      </c>
      <c r="AY105" s="0" t="n">
        <v>14.72</v>
      </c>
    </row>
    <row r="106" customFormat="false" ht="12.8" hidden="false" customHeight="false" outlineLevel="0" collapsed="false">
      <c r="A106" s="0" t="n">
        <v>619</v>
      </c>
      <c r="B106" s="0" t="n">
        <v>27</v>
      </c>
      <c r="C106" s="0" t="n">
        <f aca="false">VLOOKUP(G106, ProjectSunroof_CA!A106:E7609, 5, 0)</f>
        <v>126</v>
      </c>
      <c r="D106" s="0" t="n">
        <f aca="false">_xlfn.IFNA(C106, 0)</f>
        <v>126</v>
      </c>
      <c r="E106" s="2" t="n">
        <f aca="false">B106/C106</f>
        <v>0.214285714285714</v>
      </c>
      <c r="F106" s="0" t="n">
        <v>4053.50561673</v>
      </c>
      <c r="G106" s="0" t="n">
        <v>6037115103</v>
      </c>
      <c r="H106" s="0" t="n">
        <v>81828.2608696</v>
      </c>
      <c r="I106" s="0" t="s">
        <v>50</v>
      </c>
      <c r="J106" s="0" t="n">
        <v>1125</v>
      </c>
      <c r="K106" s="0" t="n">
        <v>0.4883</v>
      </c>
      <c r="L106" s="0" t="n">
        <v>24</v>
      </c>
      <c r="M106" s="0" t="n">
        <v>22</v>
      </c>
      <c r="N106" s="0" t="n">
        <v>46</v>
      </c>
      <c r="O106" s="0" t="n">
        <v>0</v>
      </c>
      <c r="P106" s="0" t="n">
        <v>5787</v>
      </c>
      <c r="Q106" s="0" t="n">
        <v>3409</v>
      </c>
      <c r="R106" s="0" t="n">
        <v>5802.343</v>
      </c>
      <c r="S106" s="0" t="n">
        <v>12</v>
      </c>
      <c r="T106" s="0" t="n">
        <v>32</v>
      </c>
      <c r="U106" s="0" t="s">
        <v>51</v>
      </c>
      <c r="V106" s="0" t="n">
        <v>505</v>
      </c>
      <c r="W106" s="0" t="n">
        <v>0.69018404908</v>
      </c>
      <c r="X106" s="0" t="n">
        <v>0.375</v>
      </c>
      <c r="Y106" s="0" t="n">
        <v>0.478260869565</v>
      </c>
      <c r="Z106" s="0" t="n">
        <v>0.521739130435</v>
      </c>
      <c r="AA106" s="0" t="n">
        <v>0</v>
      </c>
      <c r="AB106" s="0" t="n">
        <v>0.123384023013</v>
      </c>
      <c r="AC106" s="0" t="n">
        <v>22</v>
      </c>
      <c r="AD106" s="0" t="n">
        <v>420.616134452</v>
      </c>
      <c r="AF106" s="0" t="n">
        <v>16.99</v>
      </c>
      <c r="AG106" s="0" t="n">
        <v>557</v>
      </c>
      <c r="AH106" s="0" t="n">
        <v>46</v>
      </c>
      <c r="AI106" s="0" t="n">
        <v>3.87</v>
      </c>
      <c r="AJ106" s="0" t="n">
        <v>57</v>
      </c>
      <c r="AK106" s="0" t="n">
        <v>46</v>
      </c>
      <c r="AM106" s="0" t="n">
        <v>1750</v>
      </c>
      <c r="AN106" s="0" t="n">
        <v>34.246</v>
      </c>
      <c r="AO106" s="0" t="n">
        <v>-118.529</v>
      </c>
      <c r="AP106" s="0" t="n">
        <v>0.695652173913</v>
      </c>
      <c r="AQ106" s="0" t="n">
        <v>20</v>
      </c>
      <c r="AR106" s="0" t="n">
        <v>17</v>
      </c>
      <c r="AS106" s="3" t="s">
        <v>52</v>
      </c>
      <c r="AT106" s="3" t="s">
        <v>52</v>
      </c>
      <c r="AU106" s="0" t="n">
        <v>15.2251308901</v>
      </c>
      <c r="AV106" s="0" t="n">
        <v>0.732866023979</v>
      </c>
      <c r="AW106" s="0" t="n">
        <v>75</v>
      </c>
      <c r="AX106" s="0" t="n">
        <v>15</v>
      </c>
      <c r="AY106" s="0" t="n">
        <v>14.72</v>
      </c>
    </row>
    <row r="107" customFormat="false" ht="12.8" hidden="false" customHeight="false" outlineLevel="0" collapsed="false">
      <c r="A107" s="0" t="n">
        <v>1400</v>
      </c>
      <c r="B107" s="0" t="n">
        <v>49</v>
      </c>
      <c r="C107" s="0" t="n">
        <f aca="false">VLOOKUP(G107, ProjectSunroof_CA!A107:E7610, 5, 0)</f>
        <v>484</v>
      </c>
      <c r="D107" s="0" t="n">
        <f aca="false">_xlfn.IFNA(C107, 0)</f>
        <v>484</v>
      </c>
      <c r="E107" s="2" t="n">
        <f aca="false">B107/C107</f>
        <v>0.101239669421488</v>
      </c>
      <c r="F107" s="0" t="n">
        <v>2094.94566277</v>
      </c>
      <c r="G107" s="0" t="n">
        <v>6037115104</v>
      </c>
      <c r="H107" s="0" t="n">
        <v>69927.9978296</v>
      </c>
      <c r="I107" s="0" t="s">
        <v>50</v>
      </c>
      <c r="J107" s="0" t="n">
        <v>2346</v>
      </c>
      <c r="K107" s="0" t="n">
        <v>0.5686</v>
      </c>
      <c r="L107" s="0" t="n">
        <v>996</v>
      </c>
      <c r="M107" s="0" t="n">
        <v>819</v>
      </c>
      <c r="N107" s="0" t="n">
        <v>1843</v>
      </c>
      <c r="O107" s="0" t="n">
        <v>28</v>
      </c>
      <c r="P107" s="0" t="n">
        <v>31076</v>
      </c>
      <c r="Q107" s="0" t="n">
        <v>4324</v>
      </c>
      <c r="R107" s="0" t="n">
        <v>10977.54</v>
      </c>
      <c r="S107" s="0" t="n">
        <v>44</v>
      </c>
      <c r="T107" s="0" t="n">
        <v>789</v>
      </c>
      <c r="U107" s="0" t="s">
        <v>51</v>
      </c>
      <c r="V107" s="0" t="n">
        <v>193</v>
      </c>
      <c r="W107" s="0" t="n">
        <v>0.923985821189</v>
      </c>
      <c r="X107" s="0" t="n">
        <v>0.0557667934094</v>
      </c>
      <c r="Y107" s="0" t="n">
        <v>0.444384156267</v>
      </c>
      <c r="Z107" s="0" t="n">
        <v>0.540423223006</v>
      </c>
      <c r="AA107" s="0" t="n">
        <v>0.0151926207271</v>
      </c>
      <c r="AB107" s="0" t="n">
        <v>0.267743887397</v>
      </c>
      <c r="AC107" s="0" t="n">
        <v>41</v>
      </c>
      <c r="AD107" s="0" t="n">
        <v>1157.7245691</v>
      </c>
      <c r="AE107" s="0" t="n">
        <v>41911</v>
      </c>
      <c r="AF107" s="0" t="n">
        <v>16.99</v>
      </c>
      <c r="AG107" s="0" t="n">
        <v>557</v>
      </c>
      <c r="AH107" s="0" t="n">
        <v>1843</v>
      </c>
      <c r="AI107" s="0" t="n">
        <v>2.32</v>
      </c>
      <c r="AJ107" s="0" t="n">
        <v>2077</v>
      </c>
      <c r="AK107" s="0" t="n">
        <v>1843</v>
      </c>
      <c r="AL107" s="0" t="n">
        <v>587200</v>
      </c>
      <c r="AM107" s="0" t="n">
        <v>1337</v>
      </c>
      <c r="AN107" s="0" t="n">
        <v>34.24</v>
      </c>
      <c r="AO107" s="0" t="n">
        <v>-118.524</v>
      </c>
      <c r="AP107" s="0" t="n">
        <v>0.428106348345</v>
      </c>
      <c r="AQ107" s="0" t="n">
        <v>25.8</v>
      </c>
      <c r="AR107" s="0" t="n">
        <v>27</v>
      </c>
      <c r="AS107" s="3" t="s">
        <v>52</v>
      </c>
      <c r="AT107" s="3" t="s">
        <v>52</v>
      </c>
      <c r="AU107" s="0" t="n">
        <v>15.0341009743</v>
      </c>
      <c r="AV107" s="0" t="n">
        <v>0.692841452009</v>
      </c>
      <c r="AW107" s="0" t="n">
        <v>75</v>
      </c>
      <c r="AX107" s="0" t="n">
        <v>15</v>
      </c>
      <c r="AY107" s="0" t="n">
        <v>14.72</v>
      </c>
    </row>
    <row r="108" customFormat="false" ht="12.8" hidden="false" customHeight="false" outlineLevel="0" collapsed="false">
      <c r="A108" s="0" t="n">
        <v>621</v>
      </c>
      <c r="B108" s="0" t="n">
        <v>69</v>
      </c>
      <c r="C108" s="0" t="n">
        <f aca="false">VLOOKUP(G108, ProjectSunroof_CA!A108:E7611, 5, 0)</f>
        <v>808</v>
      </c>
      <c r="D108" s="0" t="n">
        <f aca="false">_xlfn.IFNA(C108, 0)</f>
        <v>808</v>
      </c>
      <c r="E108" s="2" t="n">
        <f aca="false">B108/C108</f>
        <v>0.0853960396039604</v>
      </c>
      <c r="F108" s="0" t="n">
        <v>2005.62150277</v>
      </c>
      <c r="G108" s="0" t="n">
        <v>6037115201</v>
      </c>
      <c r="H108" s="0" t="n">
        <v>60227.9798344</v>
      </c>
      <c r="I108" s="0" t="s">
        <v>50</v>
      </c>
      <c r="J108" s="0" t="n">
        <v>3117</v>
      </c>
      <c r="K108" s="0" t="n">
        <v>0.5253</v>
      </c>
      <c r="L108" s="0" t="n">
        <v>1573</v>
      </c>
      <c r="M108" s="0" t="n">
        <v>1156</v>
      </c>
      <c r="N108" s="0" t="n">
        <v>2777</v>
      </c>
      <c r="O108" s="0" t="n">
        <v>0</v>
      </c>
      <c r="P108" s="0" t="n">
        <v>25927</v>
      </c>
      <c r="Q108" s="0" t="n">
        <v>6679</v>
      </c>
      <c r="R108" s="0" t="n">
        <v>12684.63</v>
      </c>
      <c r="S108" s="0" t="n">
        <v>129</v>
      </c>
      <c r="T108" s="0" t="n">
        <v>1398</v>
      </c>
      <c r="U108" s="0" t="s">
        <v>51</v>
      </c>
      <c r="V108" s="0" t="n">
        <v>215</v>
      </c>
      <c r="W108" s="0" t="n">
        <v>0.935474189676</v>
      </c>
      <c r="X108" s="0" t="n">
        <v>0.0922746781116</v>
      </c>
      <c r="Y108" s="0" t="n">
        <v>0.416276557436</v>
      </c>
      <c r="Z108" s="0" t="n">
        <v>0.566438602809</v>
      </c>
      <c r="AA108" s="0" t="n">
        <v>0</v>
      </c>
      <c r="AB108" s="0" t="n">
        <v>0.247240426493</v>
      </c>
      <c r="AC108" s="0" t="n">
        <v>65</v>
      </c>
      <c r="AD108" s="0" t="n">
        <v>1651.31880855</v>
      </c>
      <c r="AE108" s="0" t="n">
        <v>42320</v>
      </c>
      <c r="AF108" s="0" t="n">
        <v>16.99</v>
      </c>
      <c r="AG108" s="0" t="n">
        <v>557</v>
      </c>
      <c r="AH108" s="0" t="n">
        <v>2777</v>
      </c>
      <c r="AI108" s="0" t="n">
        <v>2.38</v>
      </c>
      <c r="AJ108" s="0" t="n">
        <v>2891</v>
      </c>
      <c r="AK108" s="0" t="n">
        <v>2777</v>
      </c>
      <c r="AL108" s="0" t="n">
        <v>486300</v>
      </c>
      <c r="AM108" s="0" t="n">
        <v>1380</v>
      </c>
      <c r="AN108" s="0" t="n">
        <v>34.245</v>
      </c>
      <c r="AO108" s="0" t="n">
        <v>-118.537</v>
      </c>
      <c r="AP108" s="0" t="n">
        <v>0.503420957868</v>
      </c>
      <c r="AQ108" s="0" t="n">
        <v>31</v>
      </c>
      <c r="AR108" s="0" t="n">
        <v>29</v>
      </c>
      <c r="AS108" s="3" t="s">
        <v>52</v>
      </c>
      <c r="AT108" s="3" t="s">
        <v>52</v>
      </c>
      <c r="AU108" s="0" t="n">
        <v>14.5241104869</v>
      </c>
      <c r="AV108" s="0" t="n">
        <v>0.658397834646</v>
      </c>
      <c r="AW108" s="0" t="n">
        <v>75</v>
      </c>
      <c r="AX108" s="0" t="n">
        <v>15</v>
      </c>
      <c r="AY108" s="0" t="n">
        <v>14.72</v>
      </c>
    </row>
    <row r="109" customFormat="false" ht="12.8" hidden="false" customHeight="false" outlineLevel="0" collapsed="false">
      <c r="A109" s="0" t="n">
        <v>1405</v>
      </c>
      <c r="B109" s="0" t="n">
        <v>56</v>
      </c>
      <c r="C109" s="0" t="n">
        <f aca="false">VLOOKUP(G109, ProjectSunroof_CA!A109:E7612, 5, 0)</f>
        <v>1102</v>
      </c>
      <c r="D109" s="0" t="n">
        <f aca="false">_xlfn.IFNA(C109, 0)</f>
        <v>1102</v>
      </c>
      <c r="E109" s="2" t="n">
        <f aca="false">B109/C109</f>
        <v>0.0508166969147005</v>
      </c>
      <c r="F109" s="0" t="n">
        <v>1751.77352883</v>
      </c>
      <c r="G109" s="0" t="n">
        <v>6037115202</v>
      </c>
      <c r="H109" s="0" t="n">
        <v>67820.2617801</v>
      </c>
      <c r="I109" s="0" t="s">
        <v>50</v>
      </c>
      <c r="J109" s="0" t="n">
        <v>2618</v>
      </c>
      <c r="K109" s="0" t="n">
        <v>0.4396</v>
      </c>
      <c r="L109" s="0" t="n">
        <v>471</v>
      </c>
      <c r="M109" s="0" t="n">
        <v>1374</v>
      </c>
      <c r="N109" s="0" t="n">
        <v>1910</v>
      </c>
      <c r="O109" s="0" t="n">
        <v>0</v>
      </c>
      <c r="P109" s="0" t="n">
        <v>29886</v>
      </c>
      <c r="Q109" s="0" t="n">
        <v>4560</v>
      </c>
      <c r="R109" s="0" t="n">
        <v>6797.27</v>
      </c>
      <c r="S109" s="0" t="n">
        <v>36</v>
      </c>
      <c r="T109" s="0" t="n">
        <v>953</v>
      </c>
      <c r="U109" s="0" t="s">
        <v>51</v>
      </c>
      <c r="V109" s="0" t="n">
        <v>219</v>
      </c>
      <c r="W109" s="0" t="n">
        <v>0.922805780754</v>
      </c>
      <c r="X109" s="0" t="n">
        <v>0.0377754459601</v>
      </c>
      <c r="Y109" s="0" t="n">
        <v>0.719371727749</v>
      </c>
      <c r="Z109" s="0" t="n">
        <v>0.246596858639</v>
      </c>
      <c r="AA109" s="0" t="n">
        <v>0</v>
      </c>
      <c r="AB109" s="0" t="n">
        <v>0.269323354119</v>
      </c>
      <c r="AC109" s="0" t="n">
        <v>54</v>
      </c>
      <c r="AD109" s="0" t="n">
        <v>1228.11449478</v>
      </c>
      <c r="AE109" s="0" t="n">
        <v>51994</v>
      </c>
      <c r="AF109" s="0" t="n">
        <v>16.99</v>
      </c>
      <c r="AG109" s="0" t="n">
        <v>557</v>
      </c>
      <c r="AH109" s="0" t="n">
        <v>1910</v>
      </c>
      <c r="AI109" s="0" t="n">
        <v>2.38</v>
      </c>
      <c r="AJ109" s="0" t="n">
        <v>1947</v>
      </c>
      <c r="AK109" s="0" t="n">
        <v>1910</v>
      </c>
      <c r="AL109" s="0" t="n">
        <v>403800</v>
      </c>
      <c r="AM109" s="0" t="n">
        <v>1186</v>
      </c>
      <c r="AN109" s="0" t="n">
        <v>34.234</v>
      </c>
      <c r="AO109" s="0" t="n">
        <v>-118.538</v>
      </c>
      <c r="AP109" s="0" t="n">
        <v>0.498952879581</v>
      </c>
      <c r="AQ109" s="0" t="n">
        <v>32.7</v>
      </c>
      <c r="AR109" s="0" t="n">
        <v>31</v>
      </c>
      <c r="AS109" s="3" t="s">
        <v>52</v>
      </c>
      <c r="AT109" s="3" t="s">
        <v>52</v>
      </c>
      <c r="AU109" s="0" t="n">
        <v>14.1947929737</v>
      </c>
      <c r="AV109" s="0" t="n">
        <v>0.58289021622</v>
      </c>
      <c r="AW109" s="0" t="n">
        <v>75</v>
      </c>
      <c r="AX109" s="0" t="n">
        <v>15</v>
      </c>
      <c r="AY109" s="0" t="n">
        <v>14.72</v>
      </c>
    </row>
    <row r="110" customFormat="false" ht="12.8" hidden="false" customHeight="false" outlineLevel="0" collapsed="false">
      <c r="A110" s="0" t="n">
        <v>1407</v>
      </c>
      <c r="B110" s="0" t="n">
        <v>97</v>
      </c>
      <c r="C110" s="0" t="n">
        <f aca="false">VLOOKUP(G110, ProjectSunroof_CA!A110:E7613, 5, 0)</f>
        <v>1023</v>
      </c>
      <c r="D110" s="0" t="n">
        <f aca="false">_xlfn.IFNA(C110, 0)</f>
        <v>1023</v>
      </c>
      <c r="E110" s="2" t="n">
        <f aca="false">B110/C110</f>
        <v>0.0948191593352884</v>
      </c>
      <c r="F110" s="0" t="n">
        <v>2898.98422621</v>
      </c>
      <c r="G110" s="0" t="n">
        <v>6037115301</v>
      </c>
      <c r="H110" s="0" t="n">
        <v>81416.6874222</v>
      </c>
      <c r="I110" s="0" t="s">
        <v>50</v>
      </c>
      <c r="J110" s="0" t="n">
        <v>1896</v>
      </c>
      <c r="K110" s="0" t="n">
        <v>0.4341</v>
      </c>
      <c r="L110" s="0" t="n">
        <v>728</v>
      </c>
      <c r="M110" s="0" t="n">
        <v>852</v>
      </c>
      <c r="N110" s="0" t="n">
        <v>1606</v>
      </c>
      <c r="O110" s="0" t="n">
        <v>0</v>
      </c>
      <c r="P110" s="0" t="n">
        <v>32715</v>
      </c>
      <c r="Q110" s="0" t="n">
        <v>4112</v>
      </c>
      <c r="R110" s="0" t="n">
        <v>6566.886</v>
      </c>
      <c r="S110" s="0" t="n">
        <v>89</v>
      </c>
      <c r="T110" s="0" t="n">
        <v>986</v>
      </c>
      <c r="U110" s="0" t="s">
        <v>51</v>
      </c>
      <c r="V110" s="0" t="n">
        <v>210</v>
      </c>
      <c r="W110" s="0" t="n">
        <v>0.900284900285</v>
      </c>
      <c r="X110" s="0" t="n">
        <v>0.0902636916836</v>
      </c>
      <c r="Y110" s="0" t="n">
        <v>0.530510585305</v>
      </c>
      <c r="Z110" s="0" t="n">
        <v>0.453300124533</v>
      </c>
      <c r="AA110" s="0" t="n">
        <v>0</v>
      </c>
      <c r="AB110" s="0" t="n">
        <v>0.532501932315</v>
      </c>
      <c r="AC110" s="0" t="n">
        <v>89</v>
      </c>
      <c r="AD110" s="0" t="n">
        <v>2189.64794568</v>
      </c>
      <c r="AE110" s="0" t="n">
        <v>68767</v>
      </c>
      <c r="AF110" s="0" t="n">
        <v>16.99</v>
      </c>
      <c r="AG110" s="0" t="n">
        <v>557</v>
      </c>
      <c r="AH110" s="0" t="n">
        <v>1606</v>
      </c>
      <c r="AI110" s="0" t="n">
        <v>2.52</v>
      </c>
      <c r="AJ110" s="0" t="n">
        <v>1739</v>
      </c>
      <c r="AK110" s="0" t="n">
        <v>1606</v>
      </c>
      <c r="AL110" s="0" t="n">
        <v>472100</v>
      </c>
      <c r="AM110" s="0" t="n">
        <v>1839</v>
      </c>
      <c r="AN110" s="0" t="n">
        <v>34.24</v>
      </c>
      <c r="AO110" s="0" t="n">
        <v>-118.545</v>
      </c>
      <c r="AP110" s="0" t="n">
        <v>0.613947696139</v>
      </c>
      <c r="AQ110" s="0" t="n">
        <v>44.1</v>
      </c>
      <c r="AR110" s="0" t="n">
        <v>32</v>
      </c>
      <c r="AS110" s="3" t="s">
        <v>52</v>
      </c>
      <c r="AT110" s="3" t="s">
        <v>52</v>
      </c>
      <c r="AU110" s="0" t="n">
        <v>14.4816149964</v>
      </c>
      <c r="AV110" s="0" t="n">
        <v>0.604263028206</v>
      </c>
      <c r="AW110" s="0" t="n">
        <v>75</v>
      </c>
      <c r="AX110" s="0" t="n">
        <v>15</v>
      </c>
      <c r="AY110" s="0" t="n">
        <v>14.72</v>
      </c>
    </row>
    <row r="111" customFormat="false" ht="12.8" hidden="false" customHeight="false" outlineLevel="0" collapsed="false">
      <c r="A111" s="0" t="n">
        <v>1408</v>
      </c>
      <c r="B111" s="0" t="n">
        <v>24</v>
      </c>
      <c r="C111" s="0" t="n">
        <f aca="false">VLOOKUP(G111, ProjectSunroof_CA!A111:E7614, 5, 0)</f>
        <v>538</v>
      </c>
      <c r="D111" s="0" t="n">
        <f aca="false">_xlfn.IFNA(C111, 0)</f>
        <v>538</v>
      </c>
      <c r="E111" s="2" t="n">
        <f aca="false">B111/C111</f>
        <v>0.0446096654275093</v>
      </c>
      <c r="F111" s="0" t="n">
        <v>720.364784359</v>
      </c>
      <c r="G111" s="0" t="n">
        <v>6037115302</v>
      </c>
      <c r="H111" s="0" t="n">
        <v>64707.0436508</v>
      </c>
      <c r="I111" s="0" t="s">
        <v>50</v>
      </c>
      <c r="J111" s="0" t="n">
        <v>1985</v>
      </c>
      <c r="K111" s="0" t="n">
        <v>0.4436</v>
      </c>
      <c r="L111" s="0" t="n">
        <v>279</v>
      </c>
      <c r="M111" s="0" t="n">
        <v>671</v>
      </c>
      <c r="N111" s="0" t="n">
        <v>1008</v>
      </c>
      <c r="O111" s="0" t="n">
        <v>0</v>
      </c>
      <c r="P111" s="0" t="n">
        <v>16243</v>
      </c>
      <c r="Q111" s="0" t="n">
        <v>4415</v>
      </c>
      <c r="R111" s="0" t="n">
        <v>13727.51</v>
      </c>
      <c r="S111" s="0" t="n">
        <v>202</v>
      </c>
      <c r="T111" s="0" t="n">
        <v>828</v>
      </c>
      <c r="U111" s="0" t="s">
        <v>51</v>
      </c>
      <c r="V111" s="0" t="n">
        <v>215</v>
      </c>
      <c r="W111" s="0" t="n">
        <v>0.902272727273</v>
      </c>
      <c r="X111" s="0" t="n">
        <v>0.243961352657</v>
      </c>
      <c r="Y111" s="0" t="n">
        <v>0.665674603175</v>
      </c>
      <c r="Z111" s="0" t="n">
        <v>0.276785714286</v>
      </c>
      <c r="AA111" s="0" t="n">
        <v>0</v>
      </c>
      <c r="AB111" s="0" t="n">
        <v>0.0936878188527</v>
      </c>
      <c r="AC111" s="0" t="n">
        <v>22</v>
      </c>
      <c r="AD111" s="0" t="n">
        <v>413.631720235</v>
      </c>
      <c r="AE111" s="0" t="n">
        <v>48472</v>
      </c>
      <c r="AF111" s="0" t="n">
        <v>16.99</v>
      </c>
      <c r="AG111" s="0" t="n">
        <v>557</v>
      </c>
      <c r="AH111" s="0" t="n">
        <v>1008</v>
      </c>
      <c r="AI111" s="0" t="n">
        <v>4.36</v>
      </c>
      <c r="AJ111" s="0" t="n">
        <v>1064</v>
      </c>
      <c r="AK111" s="0" t="n">
        <v>1008</v>
      </c>
      <c r="AL111" s="0" t="n">
        <v>379400</v>
      </c>
      <c r="AM111" s="0" t="n">
        <v>1209</v>
      </c>
      <c r="AN111" s="0" t="n">
        <v>34.226</v>
      </c>
      <c r="AO111" s="0" t="n">
        <v>-118.55</v>
      </c>
      <c r="AP111" s="0" t="n">
        <v>0.821428571429</v>
      </c>
      <c r="AQ111" s="0" t="n">
        <v>27.9</v>
      </c>
      <c r="AR111" s="0" t="n">
        <v>29</v>
      </c>
      <c r="AS111" s="3" t="s">
        <v>52</v>
      </c>
      <c r="AT111" s="3" t="s">
        <v>52</v>
      </c>
      <c r="AU111" s="0" t="n">
        <v>11.8005698006</v>
      </c>
      <c r="AV111" s="0" t="n">
        <v>0.631918829174</v>
      </c>
      <c r="AW111" s="0" t="n">
        <v>75</v>
      </c>
      <c r="AX111" s="0" t="n">
        <v>15</v>
      </c>
      <c r="AY111" s="0" t="n">
        <v>14.72</v>
      </c>
    </row>
    <row r="112" customFormat="false" ht="12.8" hidden="false" customHeight="false" outlineLevel="0" collapsed="false">
      <c r="A112" s="0" t="n">
        <v>337</v>
      </c>
      <c r="B112" s="0" t="n">
        <v>91</v>
      </c>
      <c r="C112" s="0" t="n">
        <f aca="false">VLOOKUP(G112, ProjectSunroof_CA!A112:E7615, 5, 0)</f>
        <v>787</v>
      </c>
      <c r="D112" s="0" t="n">
        <f aca="false">_xlfn.IFNA(C112, 0)</f>
        <v>787</v>
      </c>
      <c r="E112" s="2" t="n">
        <f aca="false">B112/C112</f>
        <v>0.115628970775095</v>
      </c>
      <c r="F112" s="0" t="n">
        <v>2860.5618865</v>
      </c>
      <c r="G112" s="0" t="n">
        <v>6037115401</v>
      </c>
      <c r="H112" s="0" t="n">
        <v>76154.1033435</v>
      </c>
      <c r="I112" s="0" t="s">
        <v>50</v>
      </c>
      <c r="J112" s="0" t="n">
        <v>2981</v>
      </c>
      <c r="K112" s="0" t="n">
        <v>0.4356</v>
      </c>
      <c r="L112" s="0" t="n">
        <v>694</v>
      </c>
      <c r="M112" s="0" t="n">
        <v>1186</v>
      </c>
      <c r="N112" s="0" t="n">
        <v>1974</v>
      </c>
      <c r="O112" s="0" t="n">
        <v>0</v>
      </c>
      <c r="P112" s="0" t="n">
        <v>26299</v>
      </c>
      <c r="Q112" s="0" t="n">
        <v>5983</v>
      </c>
      <c r="R112" s="0" t="n">
        <v>8133.672</v>
      </c>
      <c r="S112" s="0" t="n">
        <v>182</v>
      </c>
      <c r="T112" s="0" t="n">
        <v>1412</v>
      </c>
      <c r="U112" s="0" t="s">
        <v>51</v>
      </c>
      <c r="V112" s="0" t="n">
        <v>240</v>
      </c>
      <c r="W112" s="0" t="n">
        <v>0.925488978578</v>
      </c>
      <c r="X112" s="0" t="n">
        <v>0.128895184136</v>
      </c>
      <c r="Y112" s="0" t="n">
        <v>0.600810536981</v>
      </c>
      <c r="Z112" s="0" t="n">
        <v>0.3515704154</v>
      </c>
      <c r="AA112" s="0" t="n">
        <v>0</v>
      </c>
      <c r="AB112" s="0" t="n">
        <v>0.341966662685</v>
      </c>
      <c r="AC112" s="0" t="n">
        <v>83</v>
      </c>
      <c r="AD112" s="0" t="n">
        <v>2045.98654284</v>
      </c>
      <c r="AE112" s="0" t="n">
        <v>61017</v>
      </c>
      <c r="AF112" s="0" t="n">
        <v>16.99</v>
      </c>
      <c r="AG112" s="0" t="n">
        <v>557</v>
      </c>
      <c r="AH112" s="0" t="n">
        <v>1974</v>
      </c>
      <c r="AI112" s="0" t="n">
        <v>3.02</v>
      </c>
      <c r="AJ112" s="0" t="n">
        <v>2072</v>
      </c>
      <c r="AK112" s="0" t="n">
        <v>1974</v>
      </c>
      <c r="AL112" s="0" t="n">
        <v>558400</v>
      </c>
      <c r="AM112" s="0" t="n">
        <v>1208</v>
      </c>
      <c r="AN112" s="0" t="n">
        <v>34.225</v>
      </c>
      <c r="AO112" s="0" t="n">
        <v>-118.515</v>
      </c>
      <c r="AP112" s="0" t="n">
        <v>0.715298885512</v>
      </c>
      <c r="AQ112" s="0" t="n">
        <v>34</v>
      </c>
      <c r="AR112" s="0" t="n">
        <v>30</v>
      </c>
      <c r="AS112" s="3" t="s">
        <v>52</v>
      </c>
      <c r="AT112" s="3" t="s">
        <v>52</v>
      </c>
      <c r="AU112" s="0" t="n">
        <v>13.4855842185</v>
      </c>
      <c r="AV112" s="0" t="n">
        <v>0.567606435404</v>
      </c>
      <c r="AW112" s="0" t="n">
        <v>75</v>
      </c>
      <c r="AX112" s="0" t="n">
        <v>15</v>
      </c>
      <c r="AY112" s="0" t="n">
        <v>14.72</v>
      </c>
    </row>
    <row r="113" customFormat="false" ht="12.8" hidden="false" customHeight="false" outlineLevel="0" collapsed="false">
      <c r="A113" s="0" t="n">
        <v>639</v>
      </c>
      <c r="B113" s="0" t="n">
        <v>31</v>
      </c>
      <c r="C113" s="0" t="n">
        <f aca="false">VLOOKUP(G113, ProjectSunroof_CA!A113:E7616, 5, 0)</f>
        <v>469</v>
      </c>
      <c r="D113" s="0" t="n">
        <f aca="false">_xlfn.IFNA(C113, 0)</f>
        <v>469</v>
      </c>
      <c r="E113" s="2" t="n">
        <f aca="false">B113/C113</f>
        <v>0.0660980810234542</v>
      </c>
      <c r="F113" s="0" t="n">
        <v>855.908226436</v>
      </c>
      <c r="G113" s="0" t="n">
        <v>6037115403</v>
      </c>
      <c r="H113" s="0" t="n">
        <v>58969.9404762</v>
      </c>
      <c r="I113" s="0" t="s">
        <v>50</v>
      </c>
      <c r="J113" s="0" t="n">
        <v>1612</v>
      </c>
      <c r="K113" s="0" t="n">
        <v>0.4598</v>
      </c>
      <c r="L113" s="0" t="n">
        <v>385</v>
      </c>
      <c r="M113" s="0" t="n">
        <v>566</v>
      </c>
      <c r="N113" s="0" t="n">
        <v>1008</v>
      </c>
      <c r="O113" s="0" t="n">
        <v>0</v>
      </c>
      <c r="P113" s="0" t="n">
        <v>18560</v>
      </c>
      <c r="Q113" s="0" t="n">
        <v>3500</v>
      </c>
      <c r="R113" s="0" t="n">
        <v>12881.04</v>
      </c>
      <c r="S113" s="0" t="n">
        <v>150</v>
      </c>
      <c r="T113" s="0" t="n">
        <v>683</v>
      </c>
      <c r="U113" s="0" t="s">
        <v>51</v>
      </c>
      <c r="V113" s="0" t="n">
        <v>194</v>
      </c>
      <c r="W113" s="0" t="n">
        <v>0.892580287929</v>
      </c>
      <c r="X113" s="0" t="n">
        <v>0.219619326501</v>
      </c>
      <c r="Y113" s="0" t="n">
        <v>0.561507936508</v>
      </c>
      <c r="Z113" s="0" t="n">
        <v>0.381944444444</v>
      </c>
      <c r="AA113" s="0" t="n">
        <v>0</v>
      </c>
      <c r="AB113" s="0" t="n">
        <v>0.219244340112</v>
      </c>
      <c r="AC113" s="0" t="n">
        <v>30</v>
      </c>
      <c r="AD113" s="0" t="n">
        <v>767.355190392</v>
      </c>
      <c r="AE113" s="0" t="n">
        <v>43304</v>
      </c>
      <c r="AF113" s="0" t="n">
        <v>16.99</v>
      </c>
      <c r="AG113" s="0" t="n">
        <v>557</v>
      </c>
      <c r="AH113" s="0" t="n">
        <v>1008</v>
      </c>
      <c r="AI113" s="0" t="n">
        <v>3.46</v>
      </c>
      <c r="AJ113" s="0" t="n">
        <v>1051</v>
      </c>
      <c r="AK113" s="0" t="n">
        <v>1008</v>
      </c>
      <c r="AL113" s="0" t="n">
        <v>458500</v>
      </c>
      <c r="AM113" s="0" t="n">
        <v>1123</v>
      </c>
      <c r="AN113" s="0" t="n">
        <v>34.225</v>
      </c>
      <c r="AO113" s="0" t="n">
        <v>-118.532</v>
      </c>
      <c r="AP113" s="0" t="n">
        <v>0.677579365079</v>
      </c>
      <c r="AQ113" s="0" t="n">
        <v>31.7</v>
      </c>
      <c r="AR113" s="0" t="n">
        <v>32</v>
      </c>
      <c r="AS113" s="3" t="s">
        <v>52</v>
      </c>
      <c r="AT113" s="3" t="s">
        <v>52</v>
      </c>
      <c r="AU113" s="0" t="n">
        <v>12.6976433971</v>
      </c>
      <c r="AV113" s="0" t="n">
        <v>0.661103346939</v>
      </c>
      <c r="AW113" s="0" t="n">
        <v>75</v>
      </c>
      <c r="AX113" s="0" t="n">
        <v>15</v>
      </c>
      <c r="AY113" s="0" t="n">
        <v>14.72</v>
      </c>
    </row>
    <row r="114" customFormat="false" ht="12.8" hidden="false" customHeight="false" outlineLevel="0" collapsed="false">
      <c r="A114" s="0" t="n">
        <v>1131</v>
      </c>
      <c r="B114" s="0" t="n">
        <v>23</v>
      </c>
      <c r="C114" s="0" t="n">
        <f aca="false">VLOOKUP(G114, ProjectSunroof_CA!A114:E7617, 5, 0)</f>
        <v>645</v>
      </c>
      <c r="D114" s="0" t="n">
        <f aca="false">_xlfn.IFNA(C114, 0)</f>
        <v>645</v>
      </c>
      <c r="E114" s="2" t="n">
        <f aca="false">B114/C114</f>
        <v>0.0356589147286822</v>
      </c>
      <c r="F114" s="0" t="n">
        <v>492.118033721</v>
      </c>
      <c r="G114" s="0" t="n">
        <v>6037115404</v>
      </c>
      <c r="H114" s="0" t="n">
        <v>70814.1025641</v>
      </c>
      <c r="I114" s="0" t="s">
        <v>50</v>
      </c>
      <c r="J114" s="0" t="n">
        <v>1212</v>
      </c>
      <c r="K114" s="0" t="n">
        <v>0.4505</v>
      </c>
      <c r="L114" s="0" t="n">
        <v>255</v>
      </c>
      <c r="M114" s="0" t="n">
        <v>504</v>
      </c>
      <c r="N114" s="0" t="n">
        <v>780</v>
      </c>
      <c r="O114" s="0" t="n">
        <v>0</v>
      </c>
      <c r="P114" s="0" t="n">
        <v>20474</v>
      </c>
      <c r="Q114" s="0" t="n">
        <v>2901</v>
      </c>
      <c r="R114" s="0" t="n">
        <v>7937.438</v>
      </c>
      <c r="S114" s="0" t="n">
        <v>136</v>
      </c>
      <c r="T114" s="0" t="n">
        <v>581</v>
      </c>
      <c r="U114" s="0" t="s">
        <v>51</v>
      </c>
      <c r="V114" s="0" t="n">
        <v>105</v>
      </c>
      <c r="W114" s="0" t="n">
        <v>0.920273348519</v>
      </c>
      <c r="X114" s="0" t="n">
        <v>0.234079173838</v>
      </c>
      <c r="Y114" s="0" t="n">
        <v>0.646153846154</v>
      </c>
      <c r="Z114" s="0" t="n">
        <v>0.326923076923</v>
      </c>
      <c r="AA114" s="0" t="n">
        <v>0</v>
      </c>
      <c r="AB114" s="0" t="n">
        <v>0.146375231593</v>
      </c>
      <c r="AC114" s="0" t="n">
        <v>22</v>
      </c>
      <c r="AD114" s="0" t="n">
        <v>424.634546851</v>
      </c>
      <c r="AE114" s="0" t="n">
        <v>52143</v>
      </c>
      <c r="AF114" s="0" t="n">
        <v>16.99</v>
      </c>
      <c r="AG114" s="0" t="n">
        <v>557</v>
      </c>
      <c r="AH114" s="0" t="n">
        <v>780</v>
      </c>
      <c r="AI114" s="0" t="n">
        <v>3.61</v>
      </c>
      <c r="AJ114" s="0" t="n">
        <v>873</v>
      </c>
      <c r="AK114" s="0" t="n">
        <v>780</v>
      </c>
      <c r="AL114" s="0" t="n">
        <v>400400</v>
      </c>
      <c r="AM114" s="0" t="n">
        <v>1477</v>
      </c>
      <c r="AN114" s="0" t="n">
        <v>34.226</v>
      </c>
      <c r="AO114" s="0" t="n">
        <v>-118.541</v>
      </c>
      <c r="AP114" s="0" t="n">
        <v>0.744871794872</v>
      </c>
      <c r="AQ114" s="0" t="n">
        <v>33.8</v>
      </c>
      <c r="AR114" s="0" t="n">
        <v>25</v>
      </c>
      <c r="AS114" s="3" t="s">
        <v>52</v>
      </c>
      <c r="AT114" s="3" t="s">
        <v>52</v>
      </c>
      <c r="AU114" s="0" t="n">
        <v>12.8844492441</v>
      </c>
      <c r="AV114" s="0" t="n">
        <v>0.696715856281</v>
      </c>
      <c r="AW114" s="0" t="n">
        <v>75</v>
      </c>
      <c r="AX114" s="0" t="n">
        <v>15</v>
      </c>
      <c r="AY114" s="0" t="n">
        <v>14.72</v>
      </c>
    </row>
    <row r="115" customFormat="false" ht="12.8" hidden="false" customHeight="false" outlineLevel="0" collapsed="false">
      <c r="A115" s="0" t="n">
        <v>1413</v>
      </c>
      <c r="B115" s="0" t="n">
        <v>32</v>
      </c>
      <c r="C115" s="0" t="n">
        <f aca="false">VLOOKUP(G115, ProjectSunroof_CA!A115:E7618, 5, 0)</f>
        <v>949</v>
      </c>
      <c r="D115" s="0" t="n">
        <f aca="false">_xlfn.IFNA(C115, 0)</f>
        <v>949</v>
      </c>
      <c r="E115" s="2" t="n">
        <f aca="false">B115/C115</f>
        <v>0.0337197049525817</v>
      </c>
      <c r="F115" s="0" t="n">
        <v>711.649307706</v>
      </c>
      <c r="G115" s="0" t="n">
        <v>6037117101</v>
      </c>
      <c r="H115" s="0" t="n">
        <v>87450.0370645</v>
      </c>
      <c r="I115" s="0" t="s">
        <v>50</v>
      </c>
      <c r="J115" s="0" t="n">
        <v>2602</v>
      </c>
      <c r="K115" s="0" t="n">
        <v>0.4046</v>
      </c>
      <c r="L115" s="0" t="n">
        <v>274</v>
      </c>
      <c r="M115" s="0" t="n">
        <v>889</v>
      </c>
      <c r="N115" s="0" t="n">
        <v>1349</v>
      </c>
      <c r="O115" s="0" t="n">
        <v>0</v>
      </c>
      <c r="P115" s="0" t="n">
        <v>23724</v>
      </c>
      <c r="Q115" s="0" t="n">
        <v>5456</v>
      </c>
      <c r="R115" s="0" t="n">
        <v>18308.76</v>
      </c>
      <c r="S115" s="0" t="n">
        <v>90</v>
      </c>
      <c r="T115" s="0" t="n">
        <v>1108</v>
      </c>
      <c r="U115" s="0" t="s">
        <v>51</v>
      </c>
      <c r="V115" s="0" t="n">
        <v>379</v>
      </c>
      <c r="W115" s="0" t="n">
        <v>0.872861455887</v>
      </c>
      <c r="X115" s="0" t="n">
        <v>0.0812274368231</v>
      </c>
      <c r="Y115" s="0" t="n">
        <v>0.659006671609</v>
      </c>
      <c r="Z115" s="0" t="n">
        <v>0.203113417346</v>
      </c>
      <c r="AA115" s="0" t="n">
        <v>0</v>
      </c>
      <c r="AB115" s="0" t="n">
        <v>0.103376352801</v>
      </c>
      <c r="AC115" s="0" t="n">
        <v>31</v>
      </c>
      <c r="AD115" s="0" t="n">
        <v>564.021380882</v>
      </c>
      <c r="AE115" s="0" t="n">
        <v>73977</v>
      </c>
      <c r="AF115" s="0" t="n">
        <v>16.99</v>
      </c>
      <c r="AG115" s="0" t="n">
        <v>557</v>
      </c>
      <c r="AH115" s="0" t="n">
        <v>1349</v>
      </c>
      <c r="AI115" s="0" t="n">
        <v>4.04</v>
      </c>
      <c r="AJ115" s="0" t="n">
        <v>1410</v>
      </c>
      <c r="AK115" s="0" t="n">
        <v>1349</v>
      </c>
      <c r="AL115" s="0" t="n">
        <v>323700</v>
      </c>
      <c r="AM115" s="0" t="n">
        <v>1099</v>
      </c>
      <c r="AN115" s="0" t="n">
        <v>34.239</v>
      </c>
      <c r="AO115" s="0" t="n">
        <v>-118.462</v>
      </c>
      <c r="AP115" s="0" t="n">
        <v>0.821349147517</v>
      </c>
      <c r="AQ115" s="0" t="n">
        <v>35.1</v>
      </c>
      <c r="AR115" s="0" t="n">
        <v>35</v>
      </c>
      <c r="AS115" s="3" t="s">
        <v>52</v>
      </c>
      <c r="AT115" s="3" t="s">
        <v>52</v>
      </c>
      <c r="AU115" s="0" t="n">
        <v>12.9963848721</v>
      </c>
      <c r="AV115" s="0" t="n">
        <v>0.678255623769</v>
      </c>
      <c r="AW115" s="0" t="n">
        <v>75</v>
      </c>
      <c r="AX115" s="0" t="n">
        <v>15</v>
      </c>
      <c r="AY115" s="0" t="n">
        <v>14.72</v>
      </c>
    </row>
    <row r="116" customFormat="false" ht="12.8" hidden="false" customHeight="false" outlineLevel="0" collapsed="false">
      <c r="A116" s="0" t="n">
        <v>1414</v>
      </c>
      <c r="B116" s="0" t="n">
        <v>46</v>
      </c>
      <c r="C116" s="0" t="n">
        <f aca="false">VLOOKUP(G116, ProjectSunroof_CA!A116:E7619, 5, 0)</f>
        <v>591</v>
      </c>
      <c r="D116" s="0" t="n">
        <f aca="false">_xlfn.IFNA(C116, 0)</f>
        <v>591</v>
      </c>
      <c r="E116" s="2" t="n">
        <f aca="false">B116/C116</f>
        <v>0.077834179357022</v>
      </c>
      <c r="F116" s="0" t="n">
        <v>977.486009883</v>
      </c>
      <c r="G116" s="0" t="n">
        <v>6037117102</v>
      </c>
      <c r="H116" s="0" t="n">
        <v>79814.1009056</v>
      </c>
      <c r="I116" s="0" t="s">
        <v>50</v>
      </c>
      <c r="J116" s="0" t="n">
        <v>1355</v>
      </c>
      <c r="K116" s="0" t="n">
        <v>0.3933</v>
      </c>
      <c r="L116" s="0" t="n">
        <v>183</v>
      </c>
      <c r="M116" s="0" t="n">
        <v>561</v>
      </c>
      <c r="N116" s="0" t="n">
        <v>773</v>
      </c>
      <c r="O116" s="0" t="n">
        <v>0</v>
      </c>
      <c r="P116" s="0" t="n">
        <v>23962</v>
      </c>
      <c r="Q116" s="0" t="n">
        <v>2764</v>
      </c>
      <c r="R116" s="0" t="n">
        <v>6932.163</v>
      </c>
      <c r="S116" s="0" t="n">
        <v>32</v>
      </c>
      <c r="T116" s="0" t="n">
        <v>567</v>
      </c>
      <c r="U116" s="0" t="s">
        <v>51</v>
      </c>
      <c r="V116" s="0" t="n">
        <v>203</v>
      </c>
      <c r="W116" s="0" t="n">
        <v>0.869704749679</v>
      </c>
      <c r="X116" s="0" t="n">
        <v>0.0564373897707</v>
      </c>
      <c r="Y116" s="0" t="n">
        <v>0.72574385511</v>
      </c>
      <c r="Z116" s="0" t="n">
        <v>0.236739974127</v>
      </c>
      <c r="AA116" s="0" t="n">
        <v>0</v>
      </c>
      <c r="AB116" s="0" t="n">
        <v>0.35364906291</v>
      </c>
      <c r="AC116" s="0" t="n">
        <v>46</v>
      </c>
      <c r="AD116" s="0" t="n">
        <v>977.486009883</v>
      </c>
      <c r="AE116" s="0" t="n">
        <v>67019</v>
      </c>
      <c r="AF116" s="0" t="n">
        <v>16.99</v>
      </c>
      <c r="AG116" s="0" t="n">
        <v>557</v>
      </c>
      <c r="AH116" s="0" t="n">
        <v>773</v>
      </c>
      <c r="AI116" s="0" t="n">
        <v>3.57</v>
      </c>
      <c r="AJ116" s="0" t="n">
        <v>807</v>
      </c>
      <c r="AK116" s="0" t="n">
        <v>773</v>
      </c>
      <c r="AL116" s="0" t="n">
        <v>400400</v>
      </c>
      <c r="AM116" s="0" t="n">
        <v>1580</v>
      </c>
      <c r="AN116" s="0" t="n">
        <v>34.246</v>
      </c>
      <c r="AO116" s="0" t="n">
        <v>-118.46</v>
      </c>
      <c r="AP116" s="0" t="n">
        <v>0.733505821475</v>
      </c>
      <c r="AQ116" s="0" t="n">
        <v>36.9</v>
      </c>
      <c r="AR116" s="0" t="n">
        <v>33</v>
      </c>
      <c r="AS116" s="3" t="s">
        <v>52</v>
      </c>
      <c r="AT116" s="3" t="s">
        <v>52</v>
      </c>
      <c r="AU116" s="0" t="n">
        <v>12.7603519669</v>
      </c>
      <c r="AV116" s="0" t="n">
        <v>0.584040516795</v>
      </c>
      <c r="AW116" s="0" t="n">
        <v>75</v>
      </c>
      <c r="AX116" s="0" t="n">
        <v>15</v>
      </c>
      <c r="AY116" s="0" t="n">
        <v>14.72</v>
      </c>
    </row>
    <row r="117" customFormat="false" ht="12.8" hidden="false" customHeight="false" outlineLevel="0" collapsed="false">
      <c r="A117" s="0" t="n">
        <v>1415</v>
      </c>
      <c r="B117" s="0" t="n">
        <v>38</v>
      </c>
      <c r="C117" s="0" t="n">
        <f aca="false">VLOOKUP(G117, ProjectSunroof_CA!A117:E7620, 5, 0)</f>
        <v>421</v>
      </c>
      <c r="D117" s="0" t="n">
        <f aca="false">_xlfn.IFNA(C117, 0)</f>
        <v>421</v>
      </c>
      <c r="E117" s="2" t="n">
        <f aca="false">B117/C117</f>
        <v>0.0902612826603325</v>
      </c>
      <c r="F117" s="0" t="n">
        <v>993.298455293</v>
      </c>
      <c r="G117" s="0" t="n">
        <v>6037117201</v>
      </c>
      <c r="H117" s="0" t="n">
        <v>56866.4341761</v>
      </c>
      <c r="I117" s="0" t="s">
        <v>50</v>
      </c>
      <c r="J117" s="0" t="n">
        <v>1912</v>
      </c>
      <c r="K117" s="0" t="n">
        <v>0.4435</v>
      </c>
      <c r="L117" s="0" t="n">
        <v>413</v>
      </c>
      <c r="M117" s="0" t="n">
        <v>572</v>
      </c>
      <c r="N117" s="0" t="n">
        <v>1147</v>
      </c>
      <c r="O117" s="0" t="n">
        <v>26</v>
      </c>
      <c r="P117" s="0" t="n">
        <v>15412</v>
      </c>
      <c r="Q117" s="0" t="n">
        <v>4655</v>
      </c>
      <c r="R117" s="0" t="n">
        <v>15266.07</v>
      </c>
      <c r="S117" s="0" t="n">
        <v>235</v>
      </c>
      <c r="T117" s="0" t="n">
        <v>911</v>
      </c>
      <c r="U117" s="0" t="s">
        <v>51</v>
      </c>
      <c r="V117" s="0" t="n">
        <v>177</v>
      </c>
      <c r="W117" s="0" t="n">
        <v>0.915270464337</v>
      </c>
      <c r="X117" s="0" t="n">
        <v>0.257958287596</v>
      </c>
      <c r="Y117" s="0" t="n">
        <v>0.498692240628</v>
      </c>
      <c r="Z117" s="0" t="n">
        <v>0.360069747167</v>
      </c>
      <c r="AA117" s="0" t="n">
        <v>0.0226678291194</v>
      </c>
      <c r="AB117" s="0" t="n">
        <v>0.181140850002</v>
      </c>
      <c r="AC117" s="0" t="n">
        <v>37</v>
      </c>
      <c r="AD117" s="0" t="n">
        <v>843.210656761</v>
      </c>
      <c r="AE117" s="0" t="n">
        <v>48750</v>
      </c>
      <c r="AF117" s="0" t="n">
        <v>16.99</v>
      </c>
      <c r="AG117" s="0" t="n">
        <v>557</v>
      </c>
      <c r="AH117" s="0" t="n">
        <v>1147</v>
      </c>
      <c r="AI117" s="0" t="n">
        <v>3.94</v>
      </c>
      <c r="AJ117" s="0" t="n">
        <v>1242</v>
      </c>
      <c r="AK117" s="0" t="n">
        <v>1147</v>
      </c>
      <c r="AL117" s="0" t="n">
        <v>382700</v>
      </c>
      <c r="AM117" s="0" t="n">
        <v>1087</v>
      </c>
      <c r="AN117" s="0" t="n">
        <v>34.243</v>
      </c>
      <c r="AO117" s="0" t="n">
        <v>-118.47</v>
      </c>
      <c r="AP117" s="0" t="n">
        <v>0.794245858762</v>
      </c>
      <c r="AQ117" s="0" t="n">
        <v>29.9</v>
      </c>
      <c r="AR117" s="0" t="n">
        <v>32</v>
      </c>
      <c r="AS117" s="3" t="s">
        <v>52</v>
      </c>
      <c r="AT117" s="3" t="s">
        <v>52</v>
      </c>
      <c r="AU117" s="0" t="n">
        <v>11.807329463</v>
      </c>
      <c r="AV117" s="0" t="n">
        <v>0.62358006417</v>
      </c>
      <c r="AW117" s="0" t="n">
        <v>75</v>
      </c>
      <c r="AX117" s="0" t="n">
        <v>15</v>
      </c>
      <c r="AY117" s="0" t="n">
        <v>14.72</v>
      </c>
    </row>
    <row r="118" customFormat="false" ht="12.8" hidden="false" customHeight="false" outlineLevel="0" collapsed="false">
      <c r="A118" s="0" t="n">
        <v>1416</v>
      </c>
      <c r="B118" s="0" t="n">
        <v>170</v>
      </c>
      <c r="C118" s="0" t="n">
        <f aca="false">VLOOKUP(G118, ProjectSunroof_CA!A118:E7621, 5, 0)</f>
        <v>831</v>
      </c>
      <c r="D118" s="0" t="n">
        <f aca="false">_xlfn.IFNA(C118, 0)</f>
        <v>831</v>
      </c>
      <c r="E118" s="2" t="n">
        <f aca="false">B118/C118</f>
        <v>0.204572803850782</v>
      </c>
      <c r="F118" s="0" t="n">
        <v>24728.6485788</v>
      </c>
      <c r="G118" s="0" t="n">
        <v>6037117202</v>
      </c>
      <c r="H118" s="0" t="n">
        <v>103591.751085</v>
      </c>
      <c r="I118" s="0" t="s">
        <v>50</v>
      </c>
      <c r="J118" s="0" t="n">
        <v>1099</v>
      </c>
      <c r="K118" s="0" t="n">
        <v>0.3833</v>
      </c>
      <c r="L118" s="0" t="n">
        <v>90</v>
      </c>
      <c r="M118" s="0" t="n">
        <v>601</v>
      </c>
      <c r="N118" s="0" t="n">
        <v>691</v>
      </c>
      <c r="O118" s="0" t="n">
        <v>0</v>
      </c>
      <c r="P118" s="0" t="n">
        <v>31249</v>
      </c>
      <c r="Q118" s="0" t="n">
        <v>2454</v>
      </c>
      <c r="R118" s="0" t="n">
        <v>3500.348</v>
      </c>
      <c r="S118" s="0" t="n">
        <v>7</v>
      </c>
      <c r="T118" s="0" t="n">
        <v>556</v>
      </c>
      <c r="U118" s="0" t="s">
        <v>51</v>
      </c>
      <c r="V118" s="0" t="n">
        <v>132</v>
      </c>
      <c r="W118" s="0" t="n">
        <v>0.892770105605</v>
      </c>
      <c r="X118" s="0" t="n">
        <v>0.0125899280576</v>
      </c>
      <c r="Y118" s="0" t="n">
        <v>0.86975397974</v>
      </c>
      <c r="Z118" s="0" t="n">
        <v>0.13024602026</v>
      </c>
      <c r="AA118" s="0" t="n">
        <v>0</v>
      </c>
      <c r="AB118" s="0" t="n">
        <v>0.812829836721</v>
      </c>
      <c r="AC118" s="0" t="n">
        <v>80</v>
      </c>
      <c r="AD118" s="0" t="n">
        <v>1994.68441931</v>
      </c>
      <c r="AE118" s="0" t="n">
        <v>84196</v>
      </c>
      <c r="AF118" s="0" t="n">
        <v>16.99</v>
      </c>
      <c r="AG118" s="0" t="n">
        <v>557</v>
      </c>
      <c r="AH118" s="0" t="n">
        <v>691</v>
      </c>
      <c r="AI118" s="0" t="n">
        <v>3.46</v>
      </c>
      <c r="AJ118" s="0" t="n">
        <v>741</v>
      </c>
      <c r="AK118" s="0" t="n">
        <v>691</v>
      </c>
      <c r="AL118" s="0" t="n">
        <v>439200</v>
      </c>
      <c r="AM118" s="0" t="n">
        <v>2669</v>
      </c>
      <c r="AN118" s="0" t="n">
        <v>34.243</v>
      </c>
      <c r="AO118" s="0" t="n">
        <v>-118.479</v>
      </c>
      <c r="AP118" s="0" t="n">
        <v>0.804630969609</v>
      </c>
      <c r="AQ118" s="0" t="n">
        <v>40.7</v>
      </c>
      <c r="AR118" s="0" t="n">
        <v>36</v>
      </c>
      <c r="AS118" s="3" t="s">
        <v>52</v>
      </c>
      <c r="AT118" s="3" t="s">
        <v>52</v>
      </c>
      <c r="AU118" s="0" t="n">
        <v>13.6936383928</v>
      </c>
      <c r="AV118" s="0" t="n">
        <v>0.633192718307</v>
      </c>
      <c r="AW118" s="0" t="n">
        <v>75</v>
      </c>
      <c r="AX118" s="0" t="n">
        <v>15</v>
      </c>
      <c r="AY118" s="0" t="n">
        <v>14.72</v>
      </c>
    </row>
    <row r="119" customFormat="false" ht="12.8" hidden="false" customHeight="false" outlineLevel="0" collapsed="false">
      <c r="A119" s="0" t="n">
        <v>1417</v>
      </c>
      <c r="B119" s="0" t="n">
        <v>128</v>
      </c>
      <c r="C119" s="0" t="n">
        <f aca="false">VLOOKUP(G119, ProjectSunroof_CA!A119:E7622, 5, 0)</f>
        <v>1204</v>
      </c>
      <c r="D119" s="0" t="n">
        <f aca="false">_xlfn.IFNA(C119, 0)</f>
        <v>1204</v>
      </c>
      <c r="E119" s="2" t="n">
        <f aca="false">B119/C119</f>
        <v>0.106312292358804</v>
      </c>
      <c r="F119" s="0" t="n">
        <v>3017.17852781</v>
      </c>
      <c r="G119" s="0" t="n">
        <v>6037117301</v>
      </c>
      <c r="H119" s="0" t="n">
        <v>93621.7041801</v>
      </c>
      <c r="I119" s="0" t="s">
        <v>50</v>
      </c>
      <c r="J119" s="0" t="n">
        <v>2119</v>
      </c>
      <c r="K119" s="0" t="n">
        <v>0.3421</v>
      </c>
      <c r="L119" s="0" t="n">
        <v>246</v>
      </c>
      <c r="M119" s="0" t="n">
        <v>993</v>
      </c>
      <c r="N119" s="0" t="n">
        <v>1244</v>
      </c>
      <c r="O119" s="0" t="n">
        <v>0</v>
      </c>
      <c r="P119" s="0" t="n">
        <v>31431</v>
      </c>
      <c r="Q119" s="0" t="n">
        <v>3881</v>
      </c>
      <c r="R119" s="0" t="n">
        <v>7546.881</v>
      </c>
      <c r="S119" s="0" t="n">
        <v>42</v>
      </c>
      <c r="T119" s="0" t="n">
        <v>935</v>
      </c>
      <c r="U119" s="0" t="s">
        <v>51</v>
      </c>
      <c r="V119" s="0" t="n">
        <v>224</v>
      </c>
      <c r="W119" s="0" t="n">
        <v>0.90439607341</v>
      </c>
      <c r="X119" s="0" t="n">
        <v>0.0449197860963</v>
      </c>
      <c r="Y119" s="0" t="n">
        <v>0.798231511254</v>
      </c>
      <c r="Z119" s="0" t="n">
        <v>0.197749196141</v>
      </c>
      <c r="AA119" s="0" t="n">
        <v>0</v>
      </c>
      <c r="AB119" s="0" t="n">
        <v>0.672692875715</v>
      </c>
      <c r="AC119" s="0" t="n">
        <v>123</v>
      </c>
      <c r="AD119" s="0" t="n">
        <v>2610.72105065</v>
      </c>
      <c r="AE119" s="0" t="n">
        <v>90465</v>
      </c>
      <c r="AF119" s="0" t="n">
        <v>16.99</v>
      </c>
      <c r="AG119" s="0" t="n">
        <v>557</v>
      </c>
      <c r="AH119" s="0" t="n">
        <v>1244</v>
      </c>
      <c r="AI119" s="0" t="n">
        <v>3.1</v>
      </c>
      <c r="AJ119" s="0" t="n">
        <v>1253</v>
      </c>
      <c r="AK119" s="0" t="n">
        <v>1244</v>
      </c>
      <c r="AL119" s="0" t="n">
        <v>413900</v>
      </c>
      <c r="AM119" s="0" t="n">
        <v>2325</v>
      </c>
      <c r="AN119" s="0" t="n">
        <v>34.243</v>
      </c>
      <c r="AO119" s="0" t="n">
        <v>-118.491</v>
      </c>
      <c r="AP119" s="0" t="n">
        <v>0.751607717042</v>
      </c>
      <c r="AQ119" s="0" t="n">
        <v>39.9</v>
      </c>
      <c r="AR119" s="0" t="n">
        <v>31</v>
      </c>
      <c r="AS119" s="3" t="s">
        <v>52</v>
      </c>
      <c r="AT119" s="3" t="s">
        <v>52</v>
      </c>
      <c r="AU119" s="0" t="n">
        <v>14.2905982906</v>
      </c>
      <c r="AV119" s="0" t="n">
        <v>0.562679418976</v>
      </c>
      <c r="AW119" s="0" t="n">
        <v>75</v>
      </c>
      <c r="AX119" s="0" t="n">
        <v>15</v>
      </c>
      <c r="AY119" s="0" t="n">
        <v>14.72</v>
      </c>
    </row>
    <row r="120" customFormat="false" ht="12.8" hidden="false" customHeight="false" outlineLevel="0" collapsed="false">
      <c r="A120" s="0" t="n">
        <v>1418</v>
      </c>
      <c r="B120" s="0" t="n">
        <v>103</v>
      </c>
      <c r="C120" s="0" t="n">
        <f aca="false">VLOOKUP(G120, ProjectSunroof_CA!A120:E7623, 5, 0)</f>
        <v>1483</v>
      </c>
      <c r="D120" s="0" t="n">
        <f aca="false">_xlfn.IFNA(C120, 0)</f>
        <v>1483</v>
      </c>
      <c r="E120" s="2" t="n">
        <f aca="false">B120/C120</f>
        <v>0.069453809844909</v>
      </c>
      <c r="F120" s="0" t="n">
        <v>3381.42795304</v>
      </c>
      <c r="G120" s="0" t="n">
        <v>6037117302</v>
      </c>
      <c r="H120" s="0" t="n">
        <v>104345.729537</v>
      </c>
      <c r="I120" s="0" t="s">
        <v>50</v>
      </c>
      <c r="J120" s="0" t="n">
        <v>2411</v>
      </c>
      <c r="K120" s="0" t="n">
        <v>0.4745</v>
      </c>
      <c r="L120" s="0" t="n">
        <v>343</v>
      </c>
      <c r="M120" s="0" t="n">
        <v>1268</v>
      </c>
      <c r="N120" s="0" t="n">
        <v>1686</v>
      </c>
      <c r="O120" s="0" t="n">
        <v>0</v>
      </c>
      <c r="P120" s="0" t="n">
        <v>35932</v>
      </c>
      <c r="Q120" s="0" t="n">
        <v>5060</v>
      </c>
      <c r="R120" s="0" t="n">
        <v>6387.156</v>
      </c>
      <c r="S120" s="0" t="n">
        <v>68</v>
      </c>
      <c r="T120" s="0" t="n">
        <v>1232</v>
      </c>
      <c r="U120" s="0" t="s">
        <v>51</v>
      </c>
      <c r="V120" s="0" t="n">
        <v>181</v>
      </c>
      <c r="W120" s="0" t="n">
        <v>0.930169753086</v>
      </c>
      <c r="X120" s="0" t="n">
        <v>0.0551948051948</v>
      </c>
      <c r="Y120" s="0" t="n">
        <v>0.752075919336</v>
      </c>
      <c r="Z120" s="0" t="n">
        <v>0.203440094899</v>
      </c>
      <c r="AA120" s="0" t="n">
        <v>0</v>
      </c>
      <c r="AB120" s="0" t="n">
        <v>0.432853483392</v>
      </c>
      <c r="AC120" s="0" t="n">
        <v>96</v>
      </c>
      <c r="AD120" s="0" t="n">
        <v>2190.23862596</v>
      </c>
      <c r="AE120" s="0" t="n">
        <v>69167</v>
      </c>
      <c r="AF120" s="0" t="n">
        <v>16.99</v>
      </c>
      <c r="AG120" s="0" t="n">
        <v>557</v>
      </c>
      <c r="AH120" s="0" t="n">
        <v>1686</v>
      </c>
      <c r="AI120" s="0" t="n">
        <v>2.97</v>
      </c>
      <c r="AJ120" s="0" t="n">
        <v>1765</v>
      </c>
      <c r="AK120" s="0" t="n">
        <v>1686</v>
      </c>
      <c r="AL120" s="0" t="n">
        <v>467900</v>
      </c>
      <c r="AM120" s="0" t="n">
        <v>1746</v>
      </c>
      <c r="AN120" s="0" t="n">
        <v>34.235</v>
      </c>
      <c r="AO120" s="0" t="n">
        <v>-118.497</v>
      </c>
      <c r="AP120" s="0" t="n">
        <v>0.730723606168</v>
      </c>
      <c r="AQ120" s="0" t="n">
        <v>41.6</v>
      </c>
      <c r="AR120" s="0" t="n">
        <v>32</v>
      </c>
      <c r="AS120" s="3" t="s">
        <v>52</v>
      </c>
      <c r="AT120" s="3" t="s">
        <v>52</v>
      </c>
      <c r="AU120" s="0" t="n">
        <v>14.3250696379</v>
      </c>
      <c r="AV120" s="0" t="n">
        <v>0.522035338781</v>
      </c>
      <c r="AW120" s="0" t="n">
        <v>75</v>
      </c>
      <c r="AX120" s="0" t="n">
        <v>15</v>
      </c>
      <c r="AY120" s="0" t="n">
        <v>14.72</v>
      </c>
    </row>
    <row r="121" customFormat="false" ht="12.8" hidden="false" customHeight="false" outlineLevel="0" collapsed="false">
      <c r="A121" s="0" t="n">
        <v>1419</v>
      </c>
      <c r="B121" s="0" t="n">
        <v>82</v>
      </c>
      <c r="C121" s="0" t="n">
        <f aca="false">VLOOKUP(G121, ProjectSunroof_CA!A121:E7624, 5, 0)</f>
        <v>1089</v>
      </c>
      <c r="D121" s="0" t="n">
        <f aca="false">_xlfn.IFNA(C121, 0)</f>
        <v>1089</v>
      </c>
      <c r="E121" s="2" t="n">
        <f aca="false">B121/C121</f>
        <v>0.0752984389348026</v>
      </c>
      <c r="F121" s="0" t="n">
        <v>2078.98738281</v>
      </c>
      <c r="G121" s="0" t="n">
        <v>6037117303</v>
      </c>
      <c r="H121" s="0" t="n">
        <v>88644.8341232</v>
      </c>
      <c r="I121" s="0" t="s">
        <v>50</v>
      </c>
      <c r="J121" s="0" t="n">
        <v>1764</v>
      </c>
      <c r="K121" s="0" t="n">
        <v>0.3352</v>
      </c>
      <c r="L121" s="0" t="n">
        <v>122</v>
      </c>
      <c r="M121" s="0" t="n">
        <v>881</v>
      </c>
      <c r="N121" s="0" t="n">
        <v>1055</v>
      </c>
      <c r="O121" s="0" t="n">
        <v>0</v>
      </c>
      <c r="P121" s="0" t="n">
        <v>27125</v>
      </c>
      <c r="Q121" s="0" t="n">
        <v>3709</v>
      </c>
      <c r="R121" s="0" t="n">
        <v>5335.116</v>
      </c>
      <c r="S121" s="0" t="n">
        <v>16</v>
      </c>
      <c r="T121" s="0" t="n">
        <v>847</v>
      </c>
      <c r="U121" s="0" t="s">
        <v>51</v>
      </c>
      <c r="V121" s="0" t="n">
        <v>358</v>
      </c>
      <c r="W121" s="0" t="n">
        <v>0.831291234684</v>
      </c>
      <c r="X121" s="0" t="n">
        <v>0.0188902007084</v>
      </c>
      <c r="Y121" s="0" t="n">
        <v>0.835071090047</v>
      </c>
      <c r="Z121" s="0" t="n">
        <v>0.115639810427</v>
      </c>
      <c r="AA121" s="0" t="n">
        <v>0</v>
      </c>
      <c r="AB121" s="0" t="n">
        <v>0.500887938253</v>
      </c>
      <c r="AC121" s="0" t="n">
        <v>79</v>
      </c>
      <c r="AD121" s="0" t="n">
        <v>1857.79336298</v>
      </c>
      <c r="AE121" s="0" t="n">
        <v>77148</v>
      </c>
      <c r="AF121" s="0" t="n">
        <v>16.99</v>
      </c>
      <c r="AG121" s="0" t="n">
        <v>557</v>
      </c>
      <c r="AH121" s="0" t="n">
        <v>1055</v>
      </c>
      <c r="AI121" s="0" t="n">
        <v>3.42</v>
      </c>
      <c r="AJ121" s="0" t="n">
        <v>1055</v>
      </c>
      <c r="AK121" s="0" t="n">
        <v>1055</v>
      </c>
      <c r="AL121" s="0" t="n">
        <v>430200</v>
      </c>
      <c r="AM121" s="0" t="n">
        <v>2121</v>
      </c>
      <c r="AN121" s="0" t="n">
        <v>34.228</v>
      </c>
      <c r="AO121" s="0" t="n">
        <v>-118.492</v>
      </c>
      <c r="AP121" s="0" t="n">
        <v>0.802843601896</v>
      </c>
      <c r="AQ121" s="0" t="n">
        <v>40</v>
      </c>
      <c r="AR121" s="0" t="n">
        <v>28</v>
      </c>
      <c r="AS121" s="3" t="s">
        <v>52</v>
      </c>
      <c r="AT121" s="3" t="s">
        <v>52</v>
      </c>
      <c r="AU121" s="0" t="n">
        <v>13.5049093656</v>
      </c>
      <c r="AV121" s="0" t="n">
        <v>0.570884503319</v>
      </c>
      <c r="AW121" s="0" t="n">
        <v>75</v>
      </c>
      <c r="AX121" s="0" t="n">
        <v>15</v>
      </c>
      <c r="AY121" s="0" t="n">
        <v>14.72</v>
      </c>
    </row>
    <row r="122" customFormat="false" ht="12.8" hidden="false" customHeight="false" outlineLevel="0" collapsed="false">
      <c r="A122" s="0" t="n">
        <v>2290</v>
      </c>
      <c r="B122" s="0" t="n">
        <v>115</v>
      </c>
      <c r="C122" s="0" t="n">
        <f aca="false">VLOOKUP(G122, ProjectSunroof_CA!A122:E7625, 5, 0)</f>
        <v>1177</v>
      </c>
      <c r="D122" s="0" t="n">
        <f aca="false">_xlfn.IFNA(C122, 0)</f>
        <v>1177</v>
      </c>
      <c r="E122" s="2" t="n">
        <f aca="false">B122/C122</f>
        <v>0.0977060322854715</v>
      </c>
      <c r="F122" s="0" t="n">
        <v>2992.78441524</v>
      </c>
      <c r="G122" s="0" t="n">
        <v>6037117404</v>
      </c>
      <c r="H122" s="0" t="n">
        <v>84606.9605568</v>
      </c>
      <c r="I122" s="0" t="s">
        <v>50</v>
      </c>
      <c r="J122" s="0" t="n">
        <v>2114</v>
      </c>
      <c r="K122" s="0" t="n">
        <v>0.3824</v>
      </c>
      <c r="L122" s="0" t="n">
        <v>281</v>
      </c>
      <c r="M122" s="0" t="n">
        <v>894</v>
      </c>
      <c r="N122" s="0" t="n">
        <v>1293</v>
      </c>
      <c r="O122" s="0" t="n">
        <v>0</v>
      </c>
      <c r="P122" s="0" t="n">
        <v>27761</v>
      </c>
      <c r="Q122" s="0" t="n">
        <v>4197</v>
      </c>
      <c r="R122" s="0" t="n">
        <v>6156.44</v>
      </c>
      <c r="S122" s="0" t="n">
        <v>85</v>
      </c>
      <c r="T122" s="0" t="n">
        <v>980</v>
      </c>
      <c r="U122" s="0" t="s">
        <v>51</v>
      </c>
      <c r="V122" s="0" t="n">
        <v>301</v>
      </c>
      <c r="W122" s="0" t="n">
        <v>0.875362318841</v>
      </c>
      <c r="X122" s="0" t="n">
        <v>0.0867346938776</v>
      </c>
      <c r="Y122" s="0" t="n">
        <v>0.691415313225</v>
      </c>
      <c r="Z122" s="0" t="n">
        <v>0.217324052591</v>
      </c>
      <c r="AA122" s="0" t="n">
        <v>0</v>
      </c>
      <c r="AB122" s="0" t="n">
        <v>0.597092862785</v>
      </c>
      <c r="AC122" s="0" t="n">
        <v>110</v>
      </c>
      <c r="AD122" s="0" t="n">
        <v>2505.99874511</v>
      </c>
      <c r="AE122" s="0" t="n">
        <v>82386</v>
      </c>
      <c r="AF122" s="0" t="n">
        <v>16.99</v>
      </c>
      <c r="AG122" s="0" t="n">
        <v>557</v>
      </c>
      <c r="AH122" s="0" t="n">
        <v>1293</v>
      </c>
      <c r="AI122" s="0" t="n">
        <v>3.18</v>
      </c>
      <c r="AJ122" s="0" t="n">
        <v>1351</v>
      </c>
      <c r="AK122" s="0" t="n">
        <v>1293</v>
      </c>
      <c r="AL122" s="0" t="n">
        <v>445700</v>
      </c>
      <c r="AM122" s="0" t="n">
        <v>1589</v>
      </c>
      <c r="AN122" s="0" t="n">
        <v>34.228</v>
      </c>
      <c r="AO122" s="0" t="n">
        <v>-118.479</v>
      </c>
      <c r="AP122" s="0" t="n">
        <v>0.757927300851</v>
      </c>
      <c r="AQ122" s="0" t="n">
        <v>40.7</v>
      </c>
      <c r="AR122" s="0" t="n">
        <v>30</v>
      </c>
      <c r="AS122" s="3" t="s">
        <v>52</v>
      </c>
      <c r="AT122" s="3" t="s">
        <v>52</v>
      </c>
      <c r="AU122" s="0" t="n">
        <v>12.9245710586</v>
      </c>
      <c r="AV122" s="0" t="n">
        <v>0.613283175537</v>
      </c>
      <c r="AW122" s="0" t="n">
        <v>75</v>
      </c>
      <c r="AX122" s="0" t="n">
        <v>15</v>
      </c>
      <c r="AY122" s="0" t="n">
        <v>14.72</v>
      </c>
    </row>
    <row r="123" customFormat="false" ht="12.8" hidden="false" customHeight="false" outlineLevel="0" collapsed="false">
      <c r="A123" s="0" t="n">
        <v>1421</v>
      </c>
      <c r="B123" s="0" t="n">
        <v>5</v>
      </c>
      <c r="C123" s="0" t="n">
        <f aca="false">VLOOKUP(G123, ProjectSunroof_CA!A123:E7626, 5, 0)</f>
        <v>73</v>
      </c>
      <c r="D123" s="0" t="n">
        <f aca="false">_xlfn.IFNA(C123, 0)</f>
        <v>73</v>
      </c>
      <c r="E123" s="2" t="n">
        <f aca="false">B123/C123</f>
        <v>0.0684931506849315</v>
      </c>
      <c r="F123" s="0" t="n">
        <v>297.816378264</v>
      </c>
      <c r="G123" s="0" t="n">
        <v>6037117405</v>
      </c>
      <c r="H123" s="0" t="n">
        <v>40898.5948478</v>
      </c>
      <c r="I123" s="0" t="s">
        <v>50</v>
      </c>
      <c r="J123" s="0" t="n">
        <v>1524</v>
      </c>
      <c r="K123" s="0" t="n">
        <v>0.3799</v>
      </c>
      <c r="L123" s="0" t="n">
        <v>320</v>
      </c>
      <c r="M123" s="0" t="n">
        <v>302</v>
      </c>
      <c r="N123" s="0" t="n">
        <v>854</v>
      </c>
      <c r="O123" s="0" t="n">
        <v>0</v>
      </c>
      <c r="P123" s="0" t="n">
        <v>10224</v>
      </c>
      <c r="Q123" s="0" t="n">
        <v>3818</v>
      </c>
      <c r="R123" s="0" t="n">
        <v>48993.36</v>
      </c>
      <c r="S123" s="0" t="n">
        <v>291</v>
      </c>
      <c r="T123" s="0" t="n">
        <v>715</v>
      </c>
      <c r="U123" s="0" t="s">
        <v>51</v>
      </c>
      <c r="V123" s="0" t="n">
        <v>263</v>
      </c>
      <c r="W123" s="0" t="n">
        <v>0.852825965305</v>
      </c>
      <c r="X123" s="0" t="n">
        <v>0.406993006993</v>
      </c>
      <c r="Y123" s="0" t="n">
        <v>0.353629976581</v>
      </c>
      <c r="Z123" s="0" t="n">
        <v>0.374707259953</v>
      </c>
      <c r="AA123" s="0" t="n">
        <v>0</v>
      </c>
      <c r="AB123" s="0" t="n">
        <v>0.0162547128438</v>
      </c>
      <c r="AC123" s="0" t="n">
        <v>3</v>
      </c>
      <c r="AD123" s="0" t="n">
        <v>62.0604936376</v>
      </c>
      <c r="AE123" s="0" t="n">
        <v>32957</v>
      </c>
      <c r="AF123" s="0" t="n">
        <v>16.99</v>
      </c>
      <c r="AG123" s="0" t="n">
        <v>557</v>
      </c>
      <c r="AH123" s="0" t="n">
        <v>854</v>
      </c>
      <c r="AI123" s="0" t="n">
        <v>4.46</v>
      </c>
      <c r="AJ123" s="0" t="n">
        <v>873</v>
      </c>
      <c r="AK123" s="0" t="n">
        <v>854</v>
      </c>
      <c r="AL123" s="0" t="n">
        <v>157000</v>
      </c>
      <c r="AM123" s="0" t="n">
        <v>1114</v>
      </c>
      <c r="AN123" s="0" t="n">
        <v>34.234</v>
      </c>
      <c r="AO123" s="0" t="n">
        <v>-118.47</v>
      </c>
      <c r="AP123" s="0" t="n">
        <v>0.837236533958</v>
      </c>
      <c r="AQ123" s="0" t="n">
        <v>26</v>
      </c>
      <c r="AR123" s="0" t="n">
        <v>31</v>
      </c>
      <c r="AS123" s="3" t="s">
        <v>52</v>
      </c>
      <c r="AT123" s="3" t="s">
        <v>52</v>
      </c>
      <c r="AU123" s="0" t="n">
        <v>10.5688800793</v>
      </c>
      <c r="AV123" s="0" t="n">
        <v>0.539718259926</v>
      </c>
      <c r="AW123" s="0" t="n">
        <v>75</v>
      </c>
      <c r="AX123" s="0" t="n">
        <v>15</v>
      </c>
      <c r="AY123" s="0" t="n">
        <v>14.72</v>
      </c>
    </row>
    <row r="124" customFormat="false" ht="12.8" hidden="false" customHeight="false" outlineLevel="0" collapsed="false">
      <c r="A124" s="0" t="n">
        <v>1422</v>
      </c>
      <c r="B124" s="0" t="n">
        <v>4</v>
      </c>
      <c r="C124" s="0" t="n">
        <f aca="false">VLOOKUP(G124, ProjectSunroof_CA!A124:E7627, 5, 0)</f>
        <v>78</v>
      </c>
      <c r="D124" s="0" t="n">
        <f aca="false">_xlfn.IFNA(C124, 0)</f>
        <v>78</v>
      </c>
      <c r="E124" s="2" t="n">
        <f aca="false">B124/C124</f>
        <v>0.0512820512820513</v>
      </c>
      <c r="F124" s="0" t="n">
        <v>64.2819958876</v>
      </c>
      <c r="G124" s="0" t="n">
        <v>6037117407</v>
      </c>
      <c r="H124" s="0" t="n">
        <v>31796.2922574</v>
      </c>
      <c r="I124" s="0" t="s">
        <v>50</v>
      </c>
      <c r="J124" s="0" t="n">
        <v>1523</v>
      </c>
      <c r="K124" s="0" t="n">
        <v>0.4159</v>
      </c>
      <c r="L124" s="0" t="n">
        <v>316</v>
      </c>
      <c r="M124" s="0" t="n">
        <v>370</v>
      </c>
      <c r="N124" s="0" t="n">
        <v>917</v>
      </c>
      <c r="O124" s="0" t="n">
        <v>0</v>
      </c>
      <c r="P124" s="0" t="n">
        <v>8365</v>
      </c>
      <c r="Q124" s="0" t="n">
        <v>3775</v>
      </c>
      <c r="R124" s="0" t="n">
        <v>49296.66</v>
      </c>
      <c r="S124" s="0" t="n">
        <v>381</v>
      </c>
      <c r="T124" s="0" t="n">
        <v>785</v>
      </c>
      <c r="U124" s="0" t="s">
        <v>51</v>
      </c>
      <c r="V124" s="0" t="n">
        <v>95</v>
      </c>
      <c r="W124" s="0" t="n">
        <v>0.941285537701</v>
      </c>
      <c r="X124" s="0" t="n">
        <v>0.485350318471</v>
      </c>
      <c r="Y124" s="0" t="n">
        <v>0.403489640131</v>
      </c>
      <c r="Z124" s="0" t="n">
        <v>0.344601962923</v>
      </c>
      <c r="AA124" s="0" t="n">
        <v>0</v>
      </c>
      <c r="AB124" s="0" t="n">
        <v>0.0170283432815</v>
      </c>
      <c r="AC124" s="0" t="n">
        <v>4</v>
      </c>
      <c r="AD124" s="0" t="n">
        <v>64.2819958876</v>
      </c>
      <c r="AE124" s="0" t="n">
        <v>25632</v>
      </c>
      <c r="AF124" s="0" t="n">
        <v>16.99</v>
      </c>
      <c r="AG124" s="0" t="n">
        <v>557</v>
      </c>
      <c r="AH124" s="0" t="n">
        <v>917</v>
      </c>
      <c r="AI124" s="0" t="n">
        <v>4.12</v>
      </c>
      <c r="AJ124" s="0" t="n">
        <v>959</v>
      </c>
      <c r="AK124" s="0" t="n">
        <v>917</v>
      </c>
      <c r="AL124" s="0" t="n">
        <v>137500</v>
      </c>
      <c r="AM124" s="0" t="n">
        <v>1102</v>
      </c>
      <c r="AN124" s="0" t="n">
        <v>34.23</v>
      </c>
      <c r="AO124" s="0" t="n">
        <v>-118.47</v>
      </c>
      <c r="AP124" s="0" t="n">
        <v>0.856052344602</v>
      </c>
      <c r="AQ124" s="0" t="n">
        <v>25.7</v>
      </c>
      <c r="AR124" s="0" t="n">
        <v>34</v>
      </c>
      <c r="AS124" s="3" t="s">
        <v>52</v>
      </c>
      <c r="AT124" s="3" t="s">
        <v>52</v>
      </c>
      <c r="AU124" s="0" t="n">
        <v>9.67672634272</v>
      </c>
      <c r="AV124" s="0" t="n">
        <v>0.540135046708</v>
      </c>
      <c r="AW124" s="0" t="n">
        <v>75</v>
      </c>
      <c r="AX124" s="0" t="n">
        <v>15</v>
      </c>
      <c r="AY124" s="0" t="n">
        <v>14.72</v>
      </c>
    </row>
    <row r="125" customFormat="false" ht="12.8" hidden="false" customHeight="false" outlineLevel="0" collapsed="false">
      <c r="A125" s="0" t="n">
        <v>1423</v>
      </c>
      <c r="B125" s="0" t="n">
        <v>27</v>
      </c>
      <c r="C125" s="0" t="n">
        <f aca="false">VLOOKUP(G125, ProjectSunroof_CA!A125:E7628, 5, 0)</f>
        <v>214</v>
      </c>
      <c r="D125" s="0" t="n">
        <f aca="false">_xlfn.IFNA(C125, 0)</f>
        <v>214</v>
      </c>
      <c r="E125" s="2" t="n">
        <f aca="false">B125/C125</f>
        <v>0.126168224299065</v>
      </c>
      <c r="F125" s="0" t="n">
        <v>817.265815163</v>
      </c>
      <c r="G125" s="0" t="n">
        <v>6037117408</v>
      </c>
      <c r="H125" s="0" t="n">
        <v>41860.0938967</v>
      </c>
      <c r="I125" s="0" t="s">
        <v>50</v>
      </c>
      <c r="J125" s="0" t="n">
        <v>1388</v>
      </c>
      <c r="K125" s="0" t="n">
        <v>0.4748</v>
      </c>
      <c r="L125" s="0" t="n">
        <v>347</v>
      </c>
      <c r="M125" s="0" t="n">
        <v>388</v>
      </c>
      <c r="N125" s="0" t="n">
        <v>852</v>
      </c>
      <c r="O125" s="0" t="n">
        <v>0</v>
      </c>
      <c r="P125" s="0" t="n">
        <v>12365</v>
      </c>
      <c r="Q125" s="0" t="n">
        <v>3156</v>
      </c>
      <c r="R125" s="0" t="n">
        <v>21710.04</v>
      </c>
      <c r="S125" s="0" t="n">
        <v>239</v>
      </c>
      <c r="T125" s="0" t="n">
        <v>563</v>
      </c>
      <c r="U125" s="0" t="s">
        <v>51</v>
      </c>
      <c r="V125" s="0" t="n">
        <v>307</v>
      </c>
      <c r="W125" s="0" t="n">
        <v>0.818879056047</v>
      </c>
      <c r="X125" s="0" t="n">
        <v>0.424511545293</v>
      </c>
      <c r="Y125" s="0" t="n">
        <v>0.455399061033</v>
      </c>
      <c r="Z125" s="0" t="n">
        <v>0.407276995305</v>
      </c>
      <c r="AA125" s="0" t="n">
        <v>0</v>
      </c>
      <c r="AB125" s="0" t="n">
        <v>0.145166865925</v>
      </c>
      <c r="AC125" s="0" t="n">
        <v>23</v>
      </c>
      <c r="AD125" s="0" t="n">
        <v>458.14662886</v>
      </c>
      <c r="AE125" s="0" t="n">
        <v>26912</v>
      </c>
      <c r="AF125" s="0" t="n">
        <v>16.99</v>
      </c>
      <c r="AG125" s="0" t="n">
        <v>557</v>
      </c>
      <c r="AH125" s="0" t="n">
        <v>852</v>
      </c>
      <c r="AI125" s="0" t="n">
        <v>3.7</v>
      </c>
      <c r="AJ125" s="0" t="n">
        <v>888</v>
      </c>
      <c r="AK125" s="0" t="n">
        <v>852</v>
      </c>
      <c r="AL125" s="0" t="n">
        <v>261700</v>
      </c>
      <c r="AM125" s="0" t="n">
        <v>940</v>
      </c>
      <c r="AN125" s="0" t="n">
        <v>34.225</v>
      </c>
      <c r="AO125" s="0" t="n">
        <v>-118.47</v>
      </c>
      <c r="AP125" s="0" t="n">
        <v>0.660798122066</v>
      </c>
      <c r="AQ125" s="0" t="n">
        <v>28.5</v>
      </c>
      <c r="AR125" s="0" t="n">
        <v>34</v>
      </c>
      <c r="AS125" s="3" t="s">
        <v>52</v>
      </c>
      <c r="AT125" s="3" t="s">
        <v>52</v>
      </c>
      <c r="AU125" s="0" t="n">
        <v>11.0221843003</v>
      </c>
      <c r="AV125" s="0" t="n">
        <v>0.616965532086</v>
      </c>
      <c r="AW125" s="0" t="n">
        <v>75</v>
      </c>
      <c r="AX125" s="0" t="n">
        <v>15</v>
      </c>
      <c r="AY125" s="0" t="n">
        <v>14.72</v>
      </c>
    </row>
    <row r="126" customFormat="false" ht="12.8" hidden="false" customHeight="false" outlineLevel="0" collapsed="false">
      <c r="A126" s="0" t="n">
        <v>1425</v>
      </c>
      <c r="B126" s="0" t="n">
        <v>15</v>
      </c>
      <c r="C126" s="0" t="n">
        <f aca="false">VLOOKUP(G126, ProjectSunroof_CA!A126:E7629, 5, 0)</f>
        <v>206</v>
      </c>
      <c r="D126" s="0" t="n">
        <f aca="false">_xlfn.IFNA(C126, 0)</f>
        <v>206</v>
      </c>
      <c r="E126" s="2" t="n">
        <f aca="false">B126/C126</f>
        <v>0.0728155339805825</v>
      </c>
      <c r="F126" s="0" t="n">
        <v>525.920035022</v>
      </c>
      <c r="G126" s="0" t="n">
        <v>6037117510</v>
      </c>
      <c r="H126" s="0" t="n">
        <v>46618.2773109</v>
      </c>
      <c r="I126" s="0" t="s">
        <v>50</v>
      </c>
      <c r="J126" s="0" t="n">
        <v>1632</v>
      </c>
      <c r="K126" s="0" t="n">
        <v>0.4148</v>
      </c>
      <c r="L126" s="0" t="n">
        <v>372</v>
      </c>
      <c r="M126" s="0" t="n">
        <v>445</v>
      </c>
      <c r="N126" s="0" t="n">
        <v>952</v>
      </c>
      <c r="O126" s="0" t="n">
        <v>0</v>
      </c>
      <c r="P126" s="0" t="n">
        <v>12307</v>
      </c>
      <c r="Q126" s="0" t="n">
        <v>3948</v>
      </c>
      <c r="R126" s="0" t="n">
        <v>30930</v>
      </c>
      <c r="S126" s="0" t="n">
        <v>271</v>
      </c>
      <c r="T126" s="0" t="n">
        <v>780</v>
      </c>
      <c r="U126" s="0" t="s">
        <v>51</v>
      </c>
      <c r="V126" s="0" t="n">
        <v>260</v>
      </c>
      <c r="W126" s="0" t="n">
        <v>0.862579281184</v>
      </c>
      <c r="X126" s="0" t="n">
        <v>0.347435897436</v>
      </c>
      <c r="Y126" s="0" t="n">
        <v>0.46743697479</v>
      </c>
      <c r="Z126" s="0" t="n">
        <v>0.390756302521</v>
      </c>
      <c r="AA126" s="0" t="n">
        <v>0</v>
      </c>
      <c r="AB126" s="0" t="n">
        <v>0.0712094259998</v>
      </c>
      <c r="AC126" s="0" t="n">
        <v>13</v>
      </c>
      <c r="AD126" s="0" t="n">
        <v>281.134813847</v>
      </c>
      <c r="AE126" s="0" t="n">
        <v>35714</v>
      </c>
      <c r="AF126" s="0" t="n">
        <v>16.99</v>
      </c>
      <c r="AG126" s="0" t="n">
        <v>557</v>
      </c>
      <c r="AH126" s="0" t="n">
        <v>952</v>
      </c>
      <c r="AI126" s="0" t="n">
        <v>4.15</v>
      </c>
      <c r="AJ126" s="0" t="n">
        <v>1059</v>
      </c>
      <c r="AK126" s="0" t="n">
        <v>952</v>
      </c>
      <c r="AL126" s="0" t="n">
        <v>327700</v>
      </c>
      <c r="AM126" s="0" t="n">
        <v>1220</v>
      </c>
      <c r="AN126" s="0" t="n">
        <v>34.234</v>
      </c>
      <c r="AO126" s="0" t="n">
        <v>-118.463</v>
      </c>
      <c r="AP126" s="0" t="n">
        <v>0.819327731092</v>
      </c>
      <c r="AQ126" s="0" t="n">
        <v>25.3</v>
      </c>
      <c r="AR126" s="0" t="n">
        <v>33</v>
      </c>
      <c r="AS126" s="3" t="s">
        <v>52</v>
      </c>
      <c r="AT126" s="3" t="s">
        <v>52</v>
      </c>
      <c r="AU126" s="0" t="n">
        <v>10.6843687375</v>
      </c>
      <c r="AV126" s="0" t="n">
        <v>0.56819876736</v>
      </c>
      <c r="AW126" s="0" t="n">
        <v>75</v>
      </c>
      <c r="AX126" s="0" t="n">
        <v>15</v>
      </c>
      <c r="AY126" s="0" t="n">
        <v>14.72</v>
      </c>
    </row>
    <row r="127" customFormat="false" ht="12.8" hidden="false" customHeight="false" outlineLevel="0" collapsed="false">
      <c r="A127" s="0" t="n">
        <v>1426</v>
      </c>
      <c r="B127" s="0" t="n">
        <v>10</v>
      </c>
      <c r="C127" s="0" t="n">
        <f aca="false">VLOOKUP(G127, ProjectSunroof_CA!A127:E7630, 5, 0)</f>
        <v>205</v>
      </c>
      <c r="D127" s="0" t="n">
        <f aca="false">_xlfn.IFNA(C127, 0)</f>
        <v>205</v>
      </c>
      <c r="E127" s="2" t="n">
        <f aca="false">B127/C127</f>
        <v>0.0487804878048781</v>
      </c>
      <c r="F127" s="0" t="n">
        <v>208.58815692</v>
      </c>
      <c r="G127" s="0" t="n">
        <v>6037117520</v>
      </c>
      <c r="H127" s="0" t="n">
        <v>49504.4238683</v>
      </c>
      <c r="I127" s="0" t="s">
        <v>50</v>
      </c>
      <c r="J127" s="0" t="n">
        <v>1590</v>
      </c>
      <c r="K127" s="0" t="n">
        <v>0.4744</v>
      </c>
      <c r="L127" s="0" t="n">
        <v>380</v>
      </c>
      <c r="M127" s="0" t="n">
        <v>448</v>
      </c>
      <c r="N127" s="0" t="n">
        <v>972</v>
      </c>
      <c r="O127" s="0" t="n">
        <v>0</v>
      </c>
      <c r="P127" s="0" t="n">
        <v>13171</v>
      </c>
      <c r="Q127" s="0" t="n">
        <v>4008</v>
      </c>
      <c r="R127" s="0" t="n">
        <v>32268.68</v>
      </c>
      <c r="S127" s="0" t="n">
        <v>281</v>
      </c>
      <c r="T127" s="0" t="n">
        <v>832</v>
      </c>
      <c r="U127" s="0" t="s">
        <v>51</v>
      </c>
      <c r="V127" s="0" t="n">
        <v>284</v>
      </c>
      <c r="W127" s="0" t="n">
        <v>0.848452508004</v>
      </c>
      <c r="X127" s="0" t="n">
        <v>0.337740384615</v>
      </c>
      <c r="Y127" s="0" t="n">
        <v>0.460905349794</v>
      </c>
      <c r="Z127" s="0" t="n">
        <v>0.390946502058</v>
      </c>
      <c r="AA127" s="0" t="n">
        <v>0</v>
      </c>
      <c r="AB127" s="0" t="n">
        <v>0.0520429533234</v>
      </c>
      <c r="AC127" s="0" t="n">
        <v>10</v>
      </c>
      <c r="AD127" s="0" t="n">
        <v>208.58815692</v>
      </c>
      <c r="AE127" s="0" t="n">
        <v>33611</v>
      </c>
      <c r="AF127" s="0" t="n">
        <v>16.99</v>
      </c>
      <c r="AG127" s="0" t="n">
        <v>557</v>
      </c>
      <c r="AH127" s="0" t="n">
        <v>972</v>
      </c>
      <c r="AI127" s="0" t="n">
        <v>4.04</v>
      </c>
      <c r="AJ127" s="0" t="n">
        <v>1019</v>
      </c>
      <c r="AK127" s="0" t="n">
        <v>972</v>
      </c>
      <c r="AL127" s="0" t="n">
        <v>262700</v>
      </c>
      <c r="AM127" s="0" t="n">
        <v>1093</v>
      </c>
      <c r="AN127" s="0" t="n">
        <v>34.23</v>
      </c>
      <c r="AO127" s="0" t="n">
        <v>-118.463</v>
      </c>
      <c r="AP127" s="0" t="n">
        <v>0.855967078189</v>
      </c>
      <c r="AQ127" s="0" t="n">
        <v>26.2</v>
      </c>
      <c r="AR127" s="0" t="n">
        <v>34</v>
      </c>
      <c r="AS127" s="3" t="s">
        <v>52</v>
      </c>
      <c r="AT127" s="3" t="s">
        <v>52</v>
      </c>
      <c r="AU127" s="0" t="n">
        <v>11.0292846856</v>
      </c>
      <c r="AV127" s="0" t="n">
        <v>0.595996629496</v>
      </c>
      <c r="AW127" s="0" t="n">
        <v>75</v>
      </c>
      <c r="AX127" s="0" t="n">
        <v>15</v>
      </c>
      <c r="AY127" s="0" t="n">
        <v>14.72</v>
      </c>
    </row>
    <row r="128" customFormat="false" ht="12.8" hidden="false" customHeight="false" outlineLevel="0" collapsed="false">
      <c r="A128" s="0" t="n">
        <v>1427</v>
      </c>
      <c r="B128" s="0" t="n">
        <v>9</v>
      </c>
      <c r="C128" s="0" t="n">
        <f aca="false">VLOOKUP(G128, ProjectSunroof_CA!A128:E7631, 5, 0)</f>
        <v>393</v>
      </c>
      <c r="D128" s="0" t="n">
        <f aca="false">_xlfn.IFNA(C128, 0)</f>
        <v>393</v>
      </c>
      <c r="E128" s="2" t="n">
        <f aca="false">B128/C128</f>
        <v>0.0229007633587786</v>
      </c>
      <c r="F128" s="0" t="n">
        <v>220.868600701</v>
      </c>
      <c r="G128" s="0" t="n">
        <v>6037117530</v>
      </c>
      <c r="H128" s="0" t="n">
        <v>49909.0211132</v>
      </c>
      <c r="I128" s="0" t="s">
        <v>50</v>
      </c>
      <c r="J128" s="0" t="n">
        <v>2770</v>
      </c>
      <c r="K128" s="0" t="n">
        <v>0.4362</v>
      </c>
      <c r="L128" s="0" t="n">
        <v>699</v>
      </c>
      <c r="M128" s="0" t="n">
        <v>644</v>
      </c>
      <c r="N128" s="0" t="n">
        <v>1563</v>
      </c>
      <c r="O128" s="0" t="n">
        <v>0</v>
      </c>
      <c r="P128" s="0" t="n">
        <v>13285</v>
      </c>
      <c r="Q128" s="0" t="n">
        <v>6415</v>
      </c>
      <c r="R128" s="0" t="n">
        <v>30511.63</v>
      </c>
      <c r="S128" s="0" t="n">
        <v>396</v>
      </c>
      <c r="T128" s="0" t="n">
        <v>1233</v>
      </c>
      <c r="U128" s="0" t="s">
        <v>51</v>
      </c>
      <c r="V128" s="0" t="n">
        <v>451</v>
      </c>
      <c r="W128" s="0" t="n">
        <v>0.859981372245</v>
      </c>
      <c r="X128" s="0" t="n">
        <v>0.321167883212</v>
      </c>
      <c r="Y128" s="0" t="n">
        <v>0.412028150992</v>
      </c>
      <c r="Z128" s="0" t="n">
        <v>0.447216890595</v>
      </c>
      <c r="AA128" s="0" t="n">
        <v>0</v>
      </c>
      <c r="AB128" s="0" t="n">
        <v>0.034430023492</v>
      </c>
      <c r="AC128" s="0" t="n">
        <v>9</v>
      </c>
      <c r="AD128" s="0" t="n">
        <v>220.868600701</v>
      </c>
      <c r="AE128" s="0" t="n">
        <v>36950</v>
      </c>
      <c r="AF128" s="0" t="n">
        <v>16.99</v>
      </c>
      <c r="AG128" s="0" t="n">
        <v>557</v>
      </c>
      <c r="AH128" s="0" t="n">
        <v>1563</v>
      </c>
      <c r="AI128" s="0" t="n">
        <v>4.1</v>
      </c>
      <c r="AJ128" s="0" t="n">
        <v>1607</v>
      </c>
      <c r="AK128" s="0" t="n">
        <v>1563</v>
      </c>
      <c r="AL128" s="0" t="n">
        <v>197800</v>
      </c>
      <c r="AM128" s="0" t="n">
        <v>1084</v>
      </c>
      <c r="AN128" s="0" t="n">
        <v>34.225</v>
      </c>
      <c r="AO128" s="0" t="n">
        <v>-118.463</v>
      </c>
      <c r="AP128" s="0" t="n">
        <v>0.78886756238</v>
      </c>
      <c r="AQ128" s="0" t="n">
        <v>25.7</v>
      </c>
      <c r="AR128" s="0" t="n">
        <v>33</v>
      </c>
      <c r="AS128" s="3" t="s">
        <v>52</v>
      </c>
      <c r="AT128" s="3" t="s">
        <v>52</v>
      </c>
      <c r="AU128" s="0" t="n">
        <v>11.3665447898</v>
      </c>
      <c r="AV128" s="0" t="n">
        <v>0.644285017396</v>
      </c>
      <c r="AW128" s="0" t="n">
        <v>75</v>
      </c>
      <c r="AX128" s="0" t="n">
        <v>15</v>
      </c>
      <c r="AY128" s="0" t="n">
        <v>14.72</v>
      </c>
    </row>
    <row r="129" customFormat="false" ht="12.8" hidden="false" customHeight="false" outlineLevel="0" collapsed="false">
      <c r="A129" s="0" t="n">
        <v>1431</v>
      </c>
      <c r="B129" s="0" t="n">
        <v>79</v>
      </c>
      <c r="C129" s="0" t="n">
        <f aca="false">VLOOKUP(G129, ProjectSunroof_CA!A129:E7632, 5, 0)</f>
        <v>942</v>
      </c>
      <c r="D129" s="0" t="n">
        <f aca="false">_xlfn.IFNA(C129, 0)</f>
        <v>942</v>
      </c>
      <c r="E129" s="2" t="n">
        <f aca="false">B129/C129</f>
        <v>0.083864118895966</v>
      </c>
      <c r="F129" s="0" t="n">
        <v>1914.47836794</v>
      </c>
      <c r="G129" s="0" t="n">
        <v>6037119001</v>
      </c>
      <c r="H129" s="0" t="n">
        <v>77023.7539767</v>
      </c>
      <c r="I129" s="0" t="s">
        <v>50</v>
      </c>
      <c r="J129" s="0" t="n">
        <v>1808</v>
      </c>
      <c r="K129" s="0" t="n">
        <v>0.3551</v>
      </c>
      <c r="L129" s="0" t="n">
        <v>151</v>
      </c>
      <c r="M129" s="0" t="n">
        <v>718</v>
      </c>
      <c r="N129" s="0" t="n">
        <v>943</v>
      </c>
      <c r="O129" s="0" t="n">
        <v>0</v>
      </c>
      <c r="P129" s="0" t="n">
        <v>20391</v>
      </c>
      <c r="Q129" s="0" t="n">
        <v>3941</v>
      </c>
      <c r="R129" s="0" t="n">
        <v>10105.14</v>
      </c>
      <c r="S129" s="0" t="n">
        <v>62</v>
      </c>
      <c r="T129" s="0" t="n">
        <v>840</v>
      </c>
      <c r="U129" s="0" t="s">
        <v>51</v>
      </c>
      <c r="V129" s="0" t="n">
        <v>174</v>
      </c>
      <c r="W129" s="0" t="n">
        <v>0.912209889001</v>
      </c>
      <c r="X129" s="0" t="n">
        <v>0.0738095238095</v>
      </c>
      <c r="Y129" s="0" t="n">
        <v>0.761399787911</v>
      </c>
      <c r="Z129" s="0" t="n">
        <v>0.160127253446</v>
      </c>
      <c r="AA129" s="0" t="n">
        <v>0</v>
      </c>
      <c r="AB129" s="0" t="n">
        <v>0.485784919547</v>
      </c>
      <c r="AC129" s="0" t="n">
        <v>79</v>
      </c>
      <c r="AD129" s="0" t="n">
        <v>1914.47836794</v>
      </c>
      <c r="AE129" s="0" t="n">
        <v>69635</v>
      </c>
      <c r="AF129" s="0" t="n">
        <v>16.99</v>
      </c>
      <c r="AG129" s="0" t="n">
        <v>557</v>
      </c>
      <c r="AH129" s="0" t="n">
        <v>943</v>
      </c>
      <c r="AI129" s="0" t="n">
        <v>4.17</v>
      </c>
      <c r="AJ129" s="0" t="n">
        <v>987</v>
      </c>
      <c r="AK129" s="0" t="n">
        <v>943</v>
      </c>
      <c r="AL129" s="0" t="n">
        <v>337600</v>
      </c>
      <c r="AM129" s="0" t="n">
        <v>2006</v>
      </c>
      <c r="AN129" s="0" t="n">
        <v>34.232</v>
      </c>
      <c r="AO129" s="0" t="n">
        <v>-118.418</v>
      </c>
      <c r="AP129" s="0" t="n">
        <v>0.890774125133</v>
      </c>
      <c r="AQ129" s="0" t="n">
        <v>34.1</v>
      </c>
      <c r="AR129" s="0" t="n">
        <v>30</v>
      </c>
      <c r="AS129" s="3" t="s">
        <v>52</v>
      </c>
      <c r="AT129" s="3" t="s">
        <v>52</v>
      </c>
      <c r="AU129" s="0" t="n">
        <v>12.0666406859</v>
      </c>
      <c r="AV129" s="0" t="n">
        <v>0.58312687631</v>
      </c>
      <c r="AW129" s="0" t="n">
        <v>75</v>
      </c>
      <c r="AX129" s="0" t="n">
        <v>15</v>
      </c>
      <c r="AY129" s="0" t="n">
        <v>14.72</v>
      </c>
    </row>
    <row r="130" customFormat="false" ht="12.8" hidden="false" customHeight="false" outlineLevel="0" collapsed="false">
      <c r="A130" s="0" t="n">
        <v>1432</v>
      </c>
      <c r="B130" s="0" t="n">
        <v>86</v>
      </c>
      <c r="C130" s="0" t="n">
        <f aca="false">VLOOKUP(G130, ProjectSunroof_CA!A130:E7633, 5, 0)</f>
        <v>1421</v>
      </c>
      <c r="D130" s="0" t="n">
        <f aca="false">_xlfn.IFNA(C130, 0)</f>
        <v>1421</v>
      </c>
      <c r="E130" s="2" t="n">
        <f aca="false">B130/C130</f>
        <v>0.0605207600281492</v>
      </c>
      <c r="F130" s="0" t="n">
        <v>3316.55963879</v>
      </c>
      <c r="G130" s="0" t="n">
        <v>6037119002</v>
      </c>
      <c r="H130" s="0" t="n">
        <v>71404.5112782</v>
      </c>
      <c r="I130" s="0" t="s">
        <v>50</v>
      </c>
      <c r="J130" s="0" t="n">
        <v>3248</v>
      </c>
      <c r="K130" s="0" t="n">
        <v>0.3721</v>
      </c>
      <c r="L130" s="0" t="n">
        <v>439</v>
      </c>
      <c r="M130" s="0" t="n">
        <v>946</v>
      </c>
      <c r="N130" s="0" t="n">
        <v>1596</v>
      </c>
      <c r="O130" s="0" t="n">
        <v>0</v>
      </c>
      <c r="P130" s="0" t="n">
        <v>18206</v>
      </c>
      <c r="Q130" s="0" t="n">
        <v>7038</v>
      </c>
      <c r="R130" s="0" t="n">
        <v>10866.66</v>
      </c>
      <c r="S130" s="0" t="n">
        <v>175</v>
      </c>
      <c r="T130" s="0" t="n">
        <v>1316</v>
      </c>
      <c r="U130" s="0" t="s">
        <v>51</v>
      </c>
      <c r="V130" s="0" t="n">
        <v>333</v>
      </c>
      <c r="W130" s="0" t="n">
        <v>0.907009215303</v>
      </c>
      <c r="X130" s="0" t="n">
        <v>0.132978723404</v>
      </c>
      <c r="Y130" s="0" t="n">
        <v>0.592731829574</v>
      </c>
      <c r="Z130" s="0" t="n">
        <v>0.275062656642</v>
      </c>
      <c r="AA130" s="0" t="n">
        <v>0</v>
      </c>
      <c r="AB130" s="0" t="n">
        <v>0.236414206683</v>
      </c>
      <c r="AC130" s="0" t="n">
        <v>77</v>
      </c>
      <c r="AD130" s="0" t="n">
        <v>1663.88318664</v>
      </c>
      <c r="AE130" s="0" t="n">
        <v>63333</v>
      </c>
      <c r="AF130" s="0" t="n">
        <v>16.99</v>
      </c>
      <c r="AG130" s="0" t="n">
        <v>557</v>
      </c>
      <c r="AH130" s="0" t="n">
        <v>1596</v>
      </c>
      <c r="AI130" s="0" t="n">
        <v>4.4</v>
      </c>
      <c r="AJ130" s="0" t="n">
        <v>1596</v>
      </c>
      <c r="AK130" s="0" t="n">
        <v>1596</v>
      </c>
      <c r="AL130" s="0" t="n">
        <v>333000</v>
      </c>
      <c r="AM130" s="0" t="n">
        <v>1510</v>
      </c>
      <c r="AN130" s="0" t="n">
        <v>34.246</v>
      </c>
      <c r="AO130" s="0" t="n">
        <v>-118.428</v>
      </c>
      <c r="AP130" s="0" t="n">
        <v>0.824561403509</v>
      </c>
      <c r="AQ130" s="0" t="n">
        <v>35</v>
      </c>
      <c r="AR130" s="0" t="n">
        <v>25</v>
      </c>
      <c r="AS130" s="3" t="s">
        <v>52</v>
      </c>
      <c r="AT130" s="3" t="s">
        <v>52</v>
      </c>
      <c r="AU130" s="0" t="n">
        <v>10.9388564274</v>
      </c>
      <c r="AV130" s="0" t="n">
        <v>0.502523103381</v>
      </c>
      <c r="AW130" s="0" t="n">
        <v>75</v>
      </c>
      <c r="AX130" s="0" t="n">
        <v>15</v>
      </c>
      <c r="AY130" s="0" t="n">
        <v>14.72</v>
      </c>
    </row>
    <row r="131" customFormat="false" ht="12.8" hidden="false" customHeight="false" outlineLevel="0" collapsed="false">
      <c r="A131" s="0" t="n">
        <v>1434</v>
      </c>
      <c r="B131" s="0" t="n">
        <v>45</v>
      </c>
      <c r="C131" s="0" t="n">
        <f aca="false">VLOOKUP(G131, ProjectSunroof_CA!A131:E7634, 5, 0)</f>
        <v>817</v>
      </c>
      <c r="D131" s="0" t="n">
        <f aca="false">_xlfn.IFNA(C131, 0)</f>
        <v>817</v>
      </c>
      <c r="E131" s="2" t="n">
        <f aca="false">B131/C131</f>
        <v>0.0550795593635251</v>
      </c>
      <c r="F131" s="0" t="n">
        <v>1814.86655354</v>
      </c>
      <c r="G131" s="0" t="n">
        <v>6037119201</v>
      </c>
      <c r="H131" s="0" t="n">
        <v>74401.3969732</v>
      </c>
      <c r="I131" s="0" t="s">
        <v>50</v>
      </c>
      <c r="J131" s="0" t="n">
        <v>1984</v>
      </c>
      <c r="K131" s="0" t="n">
        <v>0.3788</v>
      </c>
      <c r="L131" s="0" t="n">
        <v>276</v>
      </c>
      <c r="M131" s="0" t="n">
        <v>502</v>
      </c>
      <c r="N131" s="0" t="n">
        <v>859</v>
      </c>
      <c r="O131" s="0" t="n">
        <v>0</v>
      </c>
      <c r="P131" s="0" t="n">
        <v>18293</v>
      </c>
      <c r="Q131" s="0" t="n">
        <v>3966</v>
      </c>
      <c r="R131" s="0" t="n">
        <v>10842.51</v>
      </c>
      <c r="S131" s="0" t="n">
        <v>62</v>
      </c>
      <c r="T131" s="0" t="n">
        <v>709</v>
      </c>
      <c r="U131" s="0" t="s">
        <v>51</v>
      </c>
      <c r="V131" s="0" t="n">
        <v>167</v>
      </c>
      <c r="W131" s="0" t="n">
        <v>0.922361692236</v>
      </c>
      <c r="X131" s="0" t="n">
        <v>0.0874471086037</v>
      </c>
      <c r="Y131" s="0" t="n">
        <v>0.584400465658</v>
      </c>
      <c r="Z131" s="0" t="n">
        <v>0.321303841676</v>
      </c>
      <c r="AA131" s="0" t="n">
        <v>0</v>
      </c>
      <c r="AB131" s="0" t="n">
        <v>0.218716799403</v>
      </c>
      <c r="AC131" s="0" t="n">
        <v>39</v>
      </c>
      <c r="AD131" s="0" t="n">
        <v>867.430826433</v>
      </c>
      <c r="AE131" s="0" t="n">
        <v>63438</v>
      </c>
      <c r="AF131" s="0" t="n">
        <v>16.99</v>
      </c>
      <c r="AG131" s="0" t="n">
        <v>557</v>
      </c>
      <c r="AH131" s="0" t="n">
        <v>859</v>
      </c>
      <c r="AI131" s="0" t="n">
        <v>4.6</v>
      </c>
      <c r="AJ131" s="0" t="n">
        <v>882</v>
      </c>
      <c r="AK131" s="0" t="n">
        <v>859</v>
      </c>
      <c r="AL131" s="0" t="n">
        <v>333200</v>
      </c>
      <c r="AM131" s="0" t="n">
        <v>871</v>
      </c>
      <c r="AN131" s="0" t="n">
        <v>34.246</v>
      </c>
      <c r="AO131" s="0" t="n">
        <v>-118.441</v>
      </c>
      <c r="AP131" s="0" t="n">
        <v>0.825378346915</v>
      </c>
      <c r="AQ131" s="0" t="n">
        <v>31.9</v>
      </c>
      <c r="AR131" s="0" t="n">
        <v>33</v>
      </c>
      <c r="AS131" s="3" t="s">
        <v>52</v>
      </c>
      <c r="AT131" s="3" t="s">
        <v>52</v>
      </c>
      <c r="AU131" s="0" t="n">
        <v>11.4616311772</v>
      </c>
      <c r="AV131" s="0" t="n">
        <v>0.387486397872</v>
      </c>
      <c r="AW131" s="0" t="n">
        <v>75</v>
      </c>
      <c r="AX131" s="0" t="n">
        <v>15</v>
      </c>
      <c r="AY131" s="0" t="n">
        <v>14.72</v>
      </c>
    </row>
    <row r="132" customFormat="false" ht="12.8" hidden="false" customHeight="false" outlineLevel="0" collapsed="false">
      <c r="A132" s="0" t="n">
        <v>1435</v>
      </c>
      <c r="B132" s="0" t="n">
        <v>40</v>
      </c>
      <c r="C132" s="0" t="n">
        <f aca="false">VLOOKUP(G132, ProjectSunroof_CA!A132:E7635, 5, 0)</f>
        <v>800</v>
      </c>
      <c r="D132" s="0" t="n">
        <f aca="false">_xlfn.IFNA(C132, 0)</f>
        <v>800</v>
      </c>
      <c r="E132" s="2" t="n">
        <f aca="false">B132/C132</f>
        <v>0.05</v>
      </c>
      <c r="F132" s="0" t="n">
        <v>973.407881667</v>
      </c>
      <c r="G132" s="0" t="n">
        <v>6037119202</v>
      </c>
      <c r="H132" s="0" t="n">
        <v>61413.3603239</v>
      </c>
      <c r="I132" s="0" t="s">
        <v>50</v>
      </c>
      <c r="J132" s="0" t="n">
        <v>1814</v>
      </c>
      <c r="K132" s="0" t="n">
        <v>0.3713</v>
      </c>
      <c r="L132" s="0" t="n">
        <v>167</v>
      </c>
      <c r="M132" s="0" t="n">
        <v>690</v>
      </c>
      <c r="N132" s="0" t="n">
        <v>988</v>
      </c>
      <c r="O132" s="0" t="n">
        <v>0</v>
      </c>
      <c r="P132" s="0" t="n">
        <v>15247</v>
      </c>
      <c r="Q132" s="0" t="n">
        <v>4415</v>
      </c>
      <c r="R132" s="0" t="n">
        <v>11931.07</v>
      </c>
      <c r="S132" s="0" t="n">
        <v>117</v>
      </c>
      <c r="T132" s="0" t="n">
        <v>792</v>
      </c>
      <c r="U132" s="0" t="s">
        <v>51</v>
      </c>
      <c r="V132" s="0" t="n">
        <v>348</v>
      </c>
      <c r="W132" s="0" t="n">
        <v>0.839037927845</v>
      </c>
      <c r="X132" s="0" t="n">
        <v>0.147727272727</v>
      </c>
      <c r="Y132" s="0" t="n">
        <v>0.698380566802</v>
      </c>
      <c r="Z132" s="0" t="n">
        <v>0.169028340081</v>
      </c>
      <c r="AA132" s="0" t="n">
        <v>0</v>
      </c>
      <c r="AB132" s="0" t="n">
        <v>0.175492264366</v>
      </c>
      <c r="AC132" s="0" t="n">
        <v>38</v>
      </c>
      <c r="AD132" s="0" t="n">
        <v>774.798347174</v>
      </c>
      <c r="AE132" s="0" t="n">
        <v>53750</v>
      </c>
      <c r="AF132" s="0" t="n">
        <v>16.99</v>
      </c>
      <c r="AG132" s="0" t="n">
        <v>557</v>
      </c>
      <c r="AH132" s="0" t="n">
        <v>988</v>
      </c>
      <c r="AI132" s="0" t="n">
        <v>4.45</v>
      </c>
      <c r="AJ132" s="0" t="n">
        <v>1034</v>
      </c>
      <c r="AK132" s="0" t="n">
        <v>988</v>
      </c>
      <c r="AL132" s="0" t="n">
        <v>303100</v>
      </c>
      <c r="AM132" s="0" t="n">
        <v>1269</v>
      </c>
      <c r="AN132" s="0" t="n">
        <v>34.256</v>
      </c>
      <c r="AO132" s="0" t="n">
        <v>-118.443</v>
      </c>
      <c r="AP132" s="0" t="n">
        <v>0.801619433198</v>
      </c>
      <c r="AQ132" s="0" t="n">
        <v>34.2</v>
      </c>
      <c r="AR132" s="0" t="n">
        <v>27</v>
      </c>
      <c r="AS132" s="3" t="s">
        <v>52</v>
      </c>
      <c r="AT132" s="3" t="s">
        <v>52</v>
      </c>
      <c r="AU132" s="0" t="n">
        <v>11.2935811996</v>
      </c>
      <c r="AV132" s="0" t="n">
        <v>0.653941250935</v>
      </c>
      <c r="AW132" s="0" t="n">
        <v>75</v>
      </c>
      <c r="AX132" s="0" t="n">
        <v>15</v>
      </c>
      <c r="AY132" s="0" t="n">
        <v>14.72</v>
      </c>
    </row>
    <row r="133" customFormat="false" ht="12.8" hidden="false" customHeight="false" outlineLevel="0" collapsed="false">
      <c r="A133" s="0" t="n">
        <v>1439</v>
      </c>
      <c r="B133" s="0" t="n">
        <v>15</v>
      </c>
      <c r="C133" s="0" t="n">
        <f aca="false">VLOOKUP(G133, ProjectSunroof_CA!A133:E7636, 5, 0)</f>
        <v>286</v>
      </c>
      <c r="D133" s="0" t="n">
        <f aca="false">_xlfn.IFNA(C133, 0)</f>
        <v>286</v>
      </c>
      <c r="E133" s="2" t="n">
        <f aca="false">B133/C133</f>
        <v>0.0524475524475525</v>
      </c>
      <c r="F133" s="0" t="n">
        <v>317.130645017</v>
      </c>
      <c r="G133" s="0" t="n">
        <v>6037119310</v>
      </c>
      <c r="H133" s="0" t="n">
        <v>54578.6030062</v>
      </c>
      <c r="I133" s="0" t="s">
        <v>50</v>
      </c>
      <c r="J133" s="0" t="n">
        <v>1624</v>
      </c>
      <c r="K133" s="0" t="n">
        <v>0.4496</v>
      </c>
      <c r="L133" s="0" t="n">
        <v>352</v>
      </c>
      <c r="M133" s="0" t="n">
        <v>698</v>
      </c>
      <c r="N133" s="0" t="n">
        <v>1131</v>
      </c>
      <c r="O133" s="0" t="n">
        <v>0</v>
      </c>
      <c r="P133" s="0" t="n">
        <v>17187</v>
      </c>
      <c r="Q133" s="0" t="n">
        <v>3877</v>
      </c>
      <c r="R133" s="0" t="n">
        <v>23616.5</v>
      </c>
      <c r="S133" s="0" t="n">
        <v>152</v>
      </c>
      <c r="T133" s="0" t="n">
        <v>753</v>
      </c>
      <c r="U133" s="0" t="s">
        <v>51</v>
      </c>
      <c r="V133" s="0" t="n">
        <v>334</v>
      </c>
      <c r="W133" s="0" t="n">
        <v>0.829417773238</v>
      </c>
      <c r="X133" s="0" t="n">
        <v>0.201859229748</v>
      </c>
      <c r="Y133" s="0" t="n">
        <v>0.617152961981</v>
      </c>
      <c r="Z133" s="0" t="n">
        <v>0.311229000884</v>
      </c>
      <c r="AA133" s="0" t="n">
        <v>0</v>
      </c>
      <c r="AB133" s="0" t="n">
        <v>0.0817979481603</v>
      </c>
      <c r="AC133" s="0" t="n">
        <v>15</v>
      </c>
      <c r="AD133" s="0" t="n">
        <v>317.130645017</v>
      </c>
      <c r="AE133" s="0" t="n">
        <v>42737</v>
      </c>
      <c r="AF133" s="0" t="n">
        <v>16.99</v>
      </c>
      <c r="AG133" s="0" t="n">
        <v>557</v>
      </c>
      <c r="AH133" s="0" t="n">
        <v>1131</v>
      </c>
      <c r="AI133" s="0" t="n">
        <v>3.29</v>
      </c>
      <c r="AJ133" s="0" t="n">
        <v>1179</v>
      </c>
      <c r="AK133" s="0" t="n">
        <v>1131</v>
      </c>
      <c r="AL133" s="0" t="n">
        <v>226400</v>
      </c>
      <c r="AM133" s="0" t="n">
        <v>851</v>
      </c>
      <c r="AN133" s="0" t="n">
        <v>34.247</v>
      </c>
      <c r="AO133" s="0" t="n">
        <v>-118.451</v>
      </c>
      <c r="AP133" s="0" t="n">
        <v>0.665782493369</v>
      </c>
      <c r="AQ133" s="0" t="n">
        <v>36.1</v>
      </c>
      <c r="AR133" s="0" t="n">
        <v>30</v>
      </c>
      <c r="AS133" s="3" t="s">
        <v>52</v>
      </c>
      <c r="AT133" s="3" t="s">
        <v>52</v>
      </c>
      <c r="AU133" s="0" t="n">
        <v>11.8926392843</v>
      </c>
      <c r="AV133" s="0" t="n">
        <v>0.416502978586</v>
      </c>
      <c r="AW133" s="0" t="n">
        <v>75</v>
      </c>
      <c r="AX133" s="0" t="n">
        <v>15</v>
      </c>
      <c r="AY133" s="0" t="n">
        <v>14.72</v>
      </c>
    </row>
    <row r="134" customFormat="false" ht="12.8" hidden="false" customHeight="false" outlineLevel="0" collapsed="false">
      <c r="A134" s="0" t="n">
        <v>1440</v>
      </c>
      <c r="B134" s="0" t="n">
        <v>28</v>
      </c>
      <c r="C134" s="0" t="n">
        <f aca="false">VLOOKUP(G134, ProjectSunroof_CA!A134:E7637, 5, 0)</f>
        <v>380</v>
      </c>
      <c r="D134" s="0" t="n">
        <f aca="false">_xlfn.IFNA(C134, 0)</f>
        <v>380</v>
      </c>
      <c r="E134" s="2" t="n">
        <f aca="false">B134/C134</f>
        <v>0.0736842105263158</v>
      </c>
      <c r="F134" s="0" t="n">
        <v>515.840528279</v>
      </c>
      <c r="G134" s="0" t="n">
        <v>6037119320</v>
      </c>
      <c r="H134" s="0" t="n">
        <v>52814.3979058</v>
      </c>
      <c r="I134" s="0" t="s">
        <v>50</v>
      </c>
      <c r="J134" s="0" t="n">
        <v>2006</v>
      </c>
      <c r="K134" s="0" t="n">
        <v>0.3991</v>
      </c>
      <c r="L134" s="0" t="n">
        <v>547</v>
      </c>
      <c r="M134" s="0" t="n">
        <v>493</v>
      </c>
      <c r="N134" s="0" t="n">
        <v>1146</v>
      </c>
      <c r="O134" s="0" t="n">
        <v>0</v>
      </c>
      <c r="P134" s="0" t="n">
        <v>13818</v>
      </c>
      <c r="Q134" s="0" t="n">
        <v>4844</v>
      </c>
      <c r="R134" s="0" t="n">
        <v>25791.47</v>
      </c>
      <c r="S134" s="0" t="n">
        <v>329</v>
      </c>
      <c r="T134" s="0" t="n">
        <v>972</v>
      </c>
      <c r="U134" s="0" t="s">
        <v>51</v>
      </c>
      <c r="V134" s="0" t="n">
        <v>283</v>
      </c>
      <c r="W134" s="0" t="n">
        <v>0.876365224989</v>
      </c>
      <c r="X134" s="0" t="n">
        <v>0.338477366255</v>
      </c>
      <c r="Y134" s="0" t="n">
        <v>0.430191972077</v>
      </c>
      <c r="Z134" s="0" t="n">
        <v>0.477312390925</v>
      </c>
      <c r="AA134" s="0" t="n">
        <v>0</v>
      </c>
      <c r="AB134" s="0" t="n">
        <v>0.106490612774</v>
      </c>
      <c r="AC134" s="0" t="n">
        <v>28</v>
      </c>
      <c r="AD134" s="0" t="n">
        <v>515.840528279</v>
      </c>
      <c r="AE134" s="0" t="n">
        <v>41720</v>
      </c>
      <c r="AF134" s="0" t="n">
        <v>16.99</v>
      </c>
      <c r="AG134" s="0" t="n">
        <v>557</v>
      </c>
      <c r="AH134" s="0" t="n">
        <v>1146</v>
      </c>
      <c r="AI134" s="0" t="n">
        <v>4.23</v>
      </c>
      <c r="AJ134" s="0" t="n">
        <v>1204</v>
      </c>
      <c r="AK134" s="0" t="n">
        <v>1146</v>
      </c>
      <c r="AL134" s="0" t="n">
        <v>282200</v>
      </c>
      <c r="AM134" s="0" t="n">
        <v>1423</v>
      </c>
      <c r="AN134" s="0" t="n">
        <v>34.239</v>
      </c>
      <c r="AO134" s="0" t="n">
        <v>-118.454</v>
      </c>
      <c r="AP134" s="0" t="n">
        <v>0.848167539267</v>
      </c>
      <c r="AQ134" s="0" t="n">
        <v>29.1</v>
      </c>
      <c r="AR134" s="0" t="n">
        <v>38</v>
      </c>
      <c r="AS134" s="3" t="s">
        <v>52</v>
      </c>
      <c r="AT134" s="3" t="s">
        <v>52</v>
      </c>
      <c r="AU134" s="0" t="n">
        <v>11.5347098612</v>
      </c>
      <c r="AV134" s="0" t="n">
        <v>0.671871132429</v>
      </c>
      <c r="AW134" s="0" t="n">
        <v>75</v>
      </c>
      <c r="AX134" s="0" t="n">
        <v>15</v>
      </c>
      <c r="AY134" s="0" t="n">
        <v>14.72</v>
      </c>
    </row>
    <row r="135" customFormat="false" ht="12.8" hidden="false" customHeight="false" outlineLevel="0" collapsed="false">
      <c r="A135" s="0" t="n">
        <v>1463</v>
      </c>
      <c r="B135" s="0" t="n">
        <v>0</v>
      </c>
      <c r="C135" s="0" t="n">
        <f aca="false">VLOOKUP(G135, ProjectSunroof_CA!A135:E7638, 5, 0)</f>
        <v>49</v>
      </c>
      <c r="D135" s="0" t="n">
        <f aca="false">_xlfn.IFNA(C135, 0)</f>
        <v>49</v>
      </c>
      <c r="E135" s="2" t="n">
        <f aca="false">B135/C135</f>
        <v>0</v>
      </c>
      <c r="F135" s="0" t="n">
        <v>0</v>
      </c>
      <c r="G135" s="0" t="n">
        <v>6037119340</v>
      </c>
      <c r="H135" s="0" t="n">
        <v>36400.5324814</v>
      </c>
      <c r="I135" s="0" t="s">
        <v>50</v>
      </c>
      <c r="J135" s="0" t="n">
        <v>1580</v>
      </c>
      <c r="K135" s="0" t="n">
        <v>0.3984</v>
      </c>
      <c r="L135" s="0" t="n">
        <v>457</v>
      </c>
      <c r="M135" s="0" t="n">
        <v>339</v>
      </c>
      <c r="N135" s="0" t="n">
        <v>939</v>
      </c>
      <c r="O135" s="0" t="n">
        <v>0</v>
      </c>
      <c r="P135" s="0" t="n">
        <v>10009</v>
      </c>
      <c r="Q135" s="0" t="n">
        <v>3763</v>
      </c>
      <c r="R135" s="0" t="n">
        <v>79788.82</v>
      </c>
      <c r="S135" s="0" t="n">
        <v>312</v>
      </c>
      <c r="T135" s="0" t="n">
        <v>798</v>
      </c>
      <c r="U135" s="0" t="s">
        <v>51</v>
      </c>
      <c r="V135" s="0" t="n">
        <v>266</v>
      </c>
      <c r="W135" s="0" t="n">
        <v>0.855904658722</v>
      </c>
      <c r="X135" s="0" t="n">
        <v>0.390977443609</v>
      </c>
      <c r="Y135" s="0" t="n">
        <v>0.361022364217</v>
      </c>
      <c r="Z135" s="0" t="n">
        <v>0.486687965921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28191</v>
      </c>
      <c r="AF135" s="0" t="n">
        <v>16.99</v>
      </c>
      <c r="AG135" s="0" t="n">
        <v>557</v>
      </c>
      <c r="AH135" s="0" t="n">
        <v>939</v>
      </c>
      <c r="AI135" s="0" t="n">
        <v>4.01</v>
      </c>
      <c r="AJ135" s="0" t="n">
        <v>1000</v>
      </c>
      <c r="AK135" s="0" t="n">
        <v>939</v>
      </c>
      <c r="AM135" s="0" t="n">
        <v>1033</v>
      </c>
      <c r="AN135" s="0" t="n">
        <v>34.234</v>
      </c>
      <c r="AO135" s="0" t="n">
        <v>-118.452</v>
      </c>
      <c r="AP135" s="0" t="n">
        <v>0.849840255591</v>
      </c>
      <c r="AQ135" s="0" t="n">
        <v>25.1</v>
      </c>
      <c r="AR135" s="0" t="n">
        <v>34</v>
      </c>
      <c r="AS135" s="3" t="s">
        <v>52</v>
      </c>
      <c r="AT135" s="3" t="s">
        <v>52</v>
      </c>
      <c r="AU135" s="0" t="n">
        <v>10.2579113924</v>
      </c>
      <c r="AV135" s="0" t="n">
        <v>0.509474004159</v>
      </c>
      <c r="AW135" s="0" t="n">
        <v>75</v>
      </c>
      <c r="AX135" s="0" t="n">
        <v>15</v>
      </c>
      <c r="AY135" s="0" t="n">
        <v>14.72</v>
      </c>
    </row>
    <row r="136" customFormat="false" ht="12.8" hidden="false" customHeight="false" outlineLevel="0" collapsed="false">
      <c r="A136" s="0" t="n">
        <v>1441</v>
      </c>
      <c r="B136" s="0" t="n">
        <v>13</v>
      </c>
      <c r="C136" s="0" t="n">
        <f aca="false">VLOOKUP(G136, ProjectSunroof_CA!A136:E7639, 5, 0)</f>
        <v>303</v>
      </c>
      <c r="D136" s="0" t="n">
        <f aca="false">_xlfn.IFNA(C136, 0)</f>
        <v>303</v>
      </c>
      <c r="E136" s="2" t="n">
        <f aca="false">B136/C136</f>
        <v>0.0429042904290429</v>
      </c>
      <c r="F136" s="0" t="n">
        <v>347.56011648</v>
      </c>
      <c r="G136" s="0" t="n">
        <v>6037119341</v>
      </c>
      <c r="H136" s="0" t="n">
        <v>55895.0391645</v>
      </c>
      <c r="I136" s="0" t="s">
        <v>50</v>
      </c>
      <c r="J136" s="0" t="n">
        <v>1273</v>
      </c>
      <c r="K136" s="0" t="n">
        <v>0.4374</v>
      </c>
      <c r="L136" s="0" t="n">
        <v>285</v>
      </c>
      <c r="M136" s="0" t="n">
        <v>415</v>
      </c>
      <c r="N136" s="0" t="n">
        <v>766</v>
      </c>
      <c r="O136" s="0" t="n">
        <v>15</v>
      </c>
      <c r="P136" s="0" t="n">
        <v>16654</v>
      </c>
      <c r="Q136" s="0" t="n">
        <v>2785</v>
      </c>
      <c r="R136" s="0" t="n">
        <v>22099.89</v>
      </c>
      <c r="S136" s="0" t="n">
        <v>110</v>
      </c>
      <c r="T136" s="0" t="n">
        <v>600</v>
      </c>
      <c r="U136" s="0" t="s">
        <v>51</v>
      </c>
      <c r="V136" s="0" t="n">
        <v>120</v>
      </c>
      <c r="W136" s="0" t="n">
        <v>0.913854989232</v>
      </c>
      <c r="X136" s="0" t="n">
        <v>0.183333333333</v>
      </c>
      <c r="Y136" s="0" t="n">
        <v>0.541775456919</v>
      </c>
      <c r="Z136" s="0" t="n">
        <v>0.372062663185</v>
      </c>
      <c r="AA136" s="0" t="n">
        <v>0.0195822454308</v>
      </c>
      <c r="AB136" s="0" t="n">
        <v>0.0997936023057</v>
      </c>
      <c r="AC136" s="0" t="n">
        <v>12</v>
      </c>
      <c r="AD136" s="0" t="n">
        <v>277.925182421</v>
      </c>
      <c r="AE136" s="0" t="n">
        <v>43500</v>
      </c>
      <c r="AF136" s="0" t="n">
        <v>16.99</v>
      </c>
      <c r="AG136" s="0" t="n">
        <v>557</v>
      </c>
      <c r="AH136" s="0" t="n">
        <v>766</v>
      </c>
      <c r="AI136" s="0" t="n">
        <v>3.64</v>
      </c>
      <c r="AJ136" s="0" t="n">
        <v>814</v>
      </c>
      <c r="AK136" s="0" t="n">
        <v>766</v>
      </c>
      <c r="AL136" s="0" t="n">
        <v>285800</v>
      </c>
      <c r="AM136" s="0" t="n">
        <v>1118</v>
      </c>
      <c r="AN136" s="0" t="n">
        <v>34.238</v>
      </c>
      <c r="AO136" s="0" t="n">
        <v>-118.445</v>
      </c>
      <c r="AP136" s="0" t="n">
        <v>0.783289817232</v>
      </c>
      <c r="AQ136" s="0" t="n">
        <v>32.9</v>
      </c>
      <c r="AR136" s="0" t="n">
        <v>34</v>
      </c>
      <c r="AS136" s="3" t="s">
        <v>52</v>
      </c>
      <c r="AT136" s="3" t="s">
        <v>52</v>
      </c>
      <c r="AU136" s="0" t="n">
        <v>12.1626984127</v>
      </c>
      <c r="AV136" s="0" t="n">
        <v>0.603852002747</v>
      </c>
      <c r="AW136" s="0" t="n">
        <v>75</v>
      </c>
      <c r="AX136" s="0" t="n">
        <v>15</v>
      </c>
      <c r="AY136" s="0" t="n">
        <v>14.72</v>
      </c>
    </row>
    <row r="137" customFormat="false" ht="12.8" hidden="false" customHeight="false" outlineLevel="0" collapsed="false">
      <c r="A137" s="0" t="n">
        <v>1442</v>
      </c>
      <c r="B137" s="0" t="n">
        <v>5</v>
      </c>
      <c r="C137" s="0" t="n">
        <f aca="false">VLOOKUP(G137, ProjectSunroof_CA!A137:E7640, 5, 0)</f>
        <v>181</v>
      </c>
      <c r="D137" s="0" t="n">
        <f aca="false">_xlfn.IFNA(C137, 0)</f>
        <v>181</v>
      </c>
      <c r="E137" s="2" t="n">
        <f aca="false">B137/C137</f>
        <v>0.0276243093922652</v>
      </c>
      <c r="F137" s="0" t="n">
        <v>134.865189331</v>
      </c>
      <c r="G137" s="0" t="n">
        <v>6037119342</v>
      </c>
      <c r="H137" s="0" t="n">
        <v>50275.0993377</v>
      </c>
      <c r="I137" s="0" t="s">
        <v>50</v>
      </c>
      <c r="J137" s="0" t="n">
        <v>1529</v>
      </c>
      <c r="K137" s="0" t="n">
        <v>0.3793</v>
      </c>
      <c r="L137" s="0" t="n">
        <v>296</v>
      </c>
      <c r="M137" s="0" t="n">
        <v>400</v>
      </c>
      <c r="N137" s="0" t="n">
        <v>755</v>
      </c>
      <c r="O137" s="0" t="n">
        <v>0</v>
      </c>
      <c r="P137" s="0" t="n">
        <v>12142</v>
      </c>
      <c r="Q137" s="0" t="n">
        <v>3458</v>
      </c>
      <c r="R137" s="0" t="n">
        <v>40881.05</v>
      </c>
      <c r="S137" s="0" t="n">
        <v>190</v>
      </c>
      <c r="T137" s="0" t="n">
        <v>680</v>
      </c>
      <c r="U137" s="0" t="s">
        <v>51</v>
      </c>
      <c r="V137" s="0" t="n">
        <v>261</v>
      </c>
      <c r="W137" s="0" t="n">
        <v>0.854189944134</v>
      </c>
      <c r="X137" s="0" t="n">
        <v>0.279411764706</v>
      </c>
      <c r="Y137" s="0" t="n">
        <v>0.529801324503</v>
      </c>
      <c r="Z137" s="0" t="n">
        <v>0.392052980132</v>
      </c>
      <c r="AA137" s="0" t="n">
        <v>0</v>
      </c>
      <c r="AB137" s="0" t="n">
        <v>0.039000922305</v>
      </c>
      <c r="AC137" s="0" t="n">
        <v>5</v>
      </c>
      <c r="AD137" s="0" t="n">
        <v>134.865189331</v>
      </c>
      <c r="AE137" s="0" t="n">
        <v>40428</v>
      </c>
      <c r="AF137" s="0" t="n">
        <v>16.99</v>
      </c>
      <c r="AG137" s="0" t="n">
        <v>557</v>
      </c>
      <c r="AH137" s="0" t="n">
        <v>755</v>
      </c>
      <c r="AI137" s="0" t="n">
        <v>4.58</v>
      </c>
      <c r="AJ137" s="0" t="n">
        <v>771</v>
      </c>
      <c r="AK137" s="0" t="n">
        <v>755</v>
      </c>
      <c r="AL137" s="0" t="n">
        <v>216500</v>
      </c>
      <c r="AM137" s="0" t="n">
        <v>1435</v>
      </c>
      <c r="AN137" s="0" t="n">
        <v>34.241</v>
      </c>
      <c r="AO137" s="0" t="n">
        <v>-118.447</v>
      </c>
      <c r="AP137" s="0" t="n">
        <v>0.900662251656</v>
      </c>
      <c r="AQ137" s="0" t="n">
        <v>29</v>
      </c>
      <c r="AR137" s="0" t="n">
        <v>33</v>
      </c>
      <c r="AS137" s="3" t="s">
        <v>52</v>
      </c>
      <c r="AT137" s="3" t="s">
        <v>52</v>
      </c>
      <c r="AU137" s="0" t="n">
        <v>11.1163490471</v>
      </c>
      <c r="AV137" s="0" t="n">
        <v>0.626265244907</v>
      </c>
      <c r="AW137" s="0" t="n">
        <v>75</v>
      </c>
      <c r="AX137" s="0" t="n">
        <v>15</v>
      </c>
      <c r="AY137" s="0" t="n">
        <v>14.72</v>
      </c>
    </row>
    <row r="138" customFormat="false" ht="12.8" hidden="false" customHeight="false" outlineLevel="0" collapsed="false">
      <c r="A138" s="0" t="n">
        <v>1443</v>
      </c>
      <c r="B138" s="0" t="n">
        <v>81</v>
      </c>
      <c r="C138" s="0" t="n">
        <f aca="false">VLOOKUP(G138, ProjectSunroof_CA!A138:E7641, 5, 0)</f>
        <v>1070</v>
      </c>
      <c r="D138" s="0" t="n">
        <f aca="false">_xlfn.IFNA(C138, 0)</f>
        <v>1070</v>
      </c>
      <c r="E138" s="2" t="n">
        <f aca="false">B138/C138</f>
        <v>0.0757009345794393</v>
      </c>
      <c r="F138" s="0" t="n">
        <v>2560.22028729</v>
      </c>
      <c r="G138" s="0" t="n">
        <v>6037119400</v>
      </c>
      <c r="H138" s="0" t="n">
        <v>79932.0441989</v>
      </c>
      <c r="I138" s="0" t="s">
        <v>50</v>
      </c>
      <c r="J138" s="0" t="n">
        <v>2639</v>
      </c>
      <c r="K138" s="0" t="n">
        <v>0.3277</v>
      </c>
      <c r="L138" s="0" t="n">
        <v>322</v>
      </c>
      <c r="M138" s="0" t="n">
        <v>651</v>
      </c>
      <c r="N138" s="0" t="n">
        <v>1086</v>
      </c>
      <c r="O138" s="0" t="n">
        <v>0</v>
      </c>
      <c r="P138" s="0" t="n">
        <v>18026</v>
      </c>
      <c r="Q138" s="0" t="n">
        <v>5486</v>
      </c>
      <c r="R138" s="0" t="n">
        <v>12717.09</v>
      </c>
      <c r="S138" s="0" t="n">
        <v>69</v>
      </c>
      <c r="T138" s="0" t="n">
        <v>976</v>
      </c>
      <c r="U138" s="0" t="s">
        <v>51</v>
      </c>
      <c r="V138" s="0" t="n">
        <v>547</v>
      </c>
      <c r="W138" s="0" t="n">
        <v>0.82831136221</v>
      </c>
      <c r="X138" s="0" t="n">
        <v>0.0706967213115</v>
      </c>
      <c r="Y138" s="0" t="n">
        <v>0.599447513812</v>
      </c>
      <c r="Z138" s="0" t="n">
        <v>0.29650092081</v>
      </c>
      <c r="AA138" s="0" t="n">
        <v>0</v>
      </c>
      <c r="AB138" s="0" t="n">
        <v>0.308878080637</v>
      </c>
      <c r="AC138" s="0" t="n">
        <v>73</v>
      </c>
      <c r="AD138" s="0" t="n">
        <v>1694.50515037</v>
      </c>
      <c r="AE138" s="0" t="n">
        <v>75595</v>
      </c>
      <c r="AF138" s="0" t="n">
        <v>16.99</v>
      </c>
      <c r="AG138" s="0" t="n">
        <v>557</v>
      </c>
      <c r="AH138" s="0" t="n">
        <v>1086</v>
      </c>
      <c r="AI138" s="0" t="n">
        <v>5.02</v>
      </c>
      <c r="AJ138" s="0" t="n">
        <v>1139</v>
      </c>
      <c r="AK138" s="0" t="n">
        <v>1086</v>
      </c>
      <c r="AL138" s="0" t="n">
        <v>313600</v>
      </c>
      <c r="AM138" s="0" t="n">
        <v>2013</v>
      </c>
      <c r="AN138" s="0" t="n">
        <v>34.24</v>
      </c>
      <c r="AO138" s="0" t="n">
        <v>-118.436</v>
      </c>
      <c r="AP138" s="0" t="n">
        <v>0.898710865562</v>
      </c>
      <c r="AQ138" s="0" t="n">
        <v>36.9</v>
      </c>
      <c r="AR138" s="0" t="n">
        <v>30</v>
      </c>
      <c r="AS138" s="3" t="s">
        <v>52</v>
      </c>
      <c r="AT138" s="3" t="s">
        <v>52</v>
      </c>
      <c r="AU138" s="0" t="n">
        <v>10.7504065041</v>
      </c>
      <c r="AV138" s="0" t="n">
        <v>0.440873192081</v>
      </c>
      <c r="AW138" s="0" t="n">
        <v>75</v>
      </c>
      <c r="AX138" s="0" t="n">
        <v>15</v>
      </c>
      <c r="AY138" s="0" t="n">
        <v>14.72</v>
      </c>
    </row>
    <row r="139" customFormat="false" ht="12.8" hidden="false" customHeight="false" outlineLevel="0" collapsed="false">
      <c r="A139" s="0" t="n">
        <v>1120</v>
      </c>
      <c r="B139" s="0" t="n">
        <v>80</v>
      </c>
      <c r="C139" s="0" t="n">
        <f aca="false">VLOOKUP(G139, ProjectSunroof_CA!A139:E7642, 5, 0)</f>
        <v>1216</v>
      </c>
      <c r="D139" s="0" t="n">
        <f aca="false">_xlfn.IFNA(C139, 0)</f>
        <v>1216</v>
      </c>
      <c r="E139" s="2" t="n">
        <f aca="false">B139/C139</f>
        <v>0.0657894736842105</v>
      </c>
      <c r="F139" s="0" t="n">
        <v>2091.74039301</v>
      </c>
      <c r="G139" s="0" t="n">
        <v>6037119700</v>
      </c>
      <c r="H139" s="0" t="n">
        <v>83065.2899126</v>
      </c>
      <c r="I139" s="0" t="s">
        <v>50</v>
      </c>
      <c r="J139" s="0" t="n">
        <v>2289</v>
      </c>
      <c r="K139" s="0" t="n">
        <v>0.3587</v>
      </c>
      <c r="L139" s="0" t="n">
        <v>224</v>
      </c>
      <c r="M139" s="0" t="n">
        <v>980</v>
      </c>
      <c r="N139" s="0" t="n">
        <v>1259</v>
      </c>
      <c r="O139" s="0" t="n">
        <v>9</v>
      </c>
      <c r="P139" s="0" t="n">
        <v>23828</v>
      </c>
      <c r="Q139" s="0" t="n">
        <v>4774</v>
      </c>
      <c r="R139" s="0" t="n">
        <v>9594.878</v>
      </c>
      <c r="S139" s="0" t="n">
        <v>89</v>
      </c>
      <c r="T139" s="0" t="n">
        <v>1074</v>
      </c>
      <c r="U139" s="0" t="s">
        <v>51</v>
      </c>
      <c r="V139" s="0" t="n">
        <v>178</v>
      </c>
      <c r="W139" s="0" t="n">
        <v>0.927847588164</v>
      </c>
      <c r="X139" s="0" t="n">
        <v>0.0828677839851</v>
      </c>
      <c r="Y139" s="0" t="n">
        <v>0.778395552025</v>
      </c>
      <c r="Z139" s="0" t="n">
        <v>0.17791898332</v>
      </c>
      <c r="AA139" s="0" t="n">
        <v>0.00714853057983</v>
      </c>
      <c r="AB139" s="0" t="n">
        <v>0.391960761513</v>
      </c>
      <c r="AC139" s="0" t="n">
        <v>77</v>
      </c>
      <c r="AD139" s="0" t="n">
        <v>1871.22067546</v>
      </c>
      <c r="AE139" s="0" t="n">
        <v>76263</v>
      </c>
      <c r="AF139" s="0" t="n">
        <v>16.99</v>
      </c>
      <c r="AG139" s="0" t="n">
        <v>557</v>
      </c>
      <c r="AH139" s="0" t="n">
        <v>1259</v>
      </c>
      <c r="AI139" s="0" t="n">
        <v>3.77</v>
      </c>
      <c r="AJ139" s="0" t="n">
        <v>1327</v>
      </c>
      <c r="AK139" s="0" t="n">
        <v>1259</v>
      </c>
      <c r="AL139" s="0" t="n">
        <v>370100</v>
      </c>
      <c r="AM139" s="0" t="n">
        <v>1592</v>
      </c>
      <c r="AN139" s="0" t="n">
        <v>34.219</v>
      </c>
      <c r="AO139" s="0" t="n">
        <v>-118.427</v>
      </c>
      <c r="AP139" s="0" t="n">
        <v>0.853057982526</v>
      </c>
      <c r="AQ139" s="0" t="n">
        <v>38.2</v>
      </c>
      <c r="AR139" s="0" t="n">
        <v>33</v>
      </c>
      <c r="AS139" s="3" t="s">
        <v>52</v>
      </c>
      <c r="AT139" s="3" t="s">
        <v>52</v>
      </c>
      <c r="AU139" s="0" t="n">
        <v>12.963658028</v>
      </c>
      <c r="AV139" s="0" t="n">
        <v>0.577045682266</v>
      </c>
      <c r="AW139" s="0" t="n">
        <v>75</v>
      </c>
      <c r="AX139" s="0" t="n">
        <v>15</v>
      </c>
      <c r="AY139" s="0" t="n">
        <v>14.72</v>
      </c>
    </row>
    <row r="140" customFormat="false" ht="12.8" hidden="false" customHeight="false" outlineLevel="0" collapsed="false">
      <c r="A140" s="0" t="n">
        <v>1127</v>
      </c>
      <c r="B140" s="0" t="n">
        <v>103</v>
      </c>
      <c r="C140" s="0" t="n">
        <f aca="false">VLOOKUP(G140, ProjectSunroof_CA!A140:E7643, 5, 0)</f>
        <v>1286</v>
      </c>
      <c r="D140" s="0" t="n">
        <f aca="false">_xlfn.IFNA(C140, 0)</f>
        <v>1286</v>
      </c>
      <c r="E140" s="2" t="n">
        <f aca="false">B140/C140</f>
        <v>0.0800933125972006</v>
      </c>
      <c r="F140" s="0" t="n">
        <v>3351.3445641</v>
      </c>
      <c r="G140" s="0" t="n">
        <v>6037119800</v>
      </c>
      <c r="H140" s="0" t="n">
        <v>78519.2667146</v>
      </c>
      <c r="I140" s="0" t="s">
        <v>50</v>
      </c>
      <c r="J140" s="0" t="n">
        <v>3282</v>
      </c>
      <c r="K140" s="0" t="n">
        <v>0.3356</v>
      </c>
      <c r="L140" s="0" t="n">
        <v>177</v>
      </c>
      <c r="M140" s="0" t="n">
        <v>1069</v>
      </c>
      <c r="N140" s="0" t="n">
        <v>1391</v>
      </c>
      <c r="O140" s="0" t="n">
        <v>0</v>
      </c>
      <c r="P140" s="0" t="n">
        <v>18852</v>
      </c>
      <c r="Q140" s="0" t="n">
        <v>6479</v>
      </c>
      <c r="R140" s="0" t="n">
        <v>13575.1</v>
      </c>
      <c r="S140" s="0" t="n">
        <v>86</v>
      </c>
      <c r="T140" s="0" t="n">
        <v>1196</v>
      </c>
      <c r="U140" s="0" t="s">
        <v>51</v>
      </c>
      <c r="V140" s="0" t="n">
        <v>309</v>
      </c>
      <c r="W140" s="0" t="n">
        <v>0.91395154553</v>
      </c>
      <c r="X140" s="0" t="n">
        <v>0.0719063545151</v>
      </c>
      <c r="Y140" s="0" t="n">
        <v>0.76851186197</v>
      </c>
      <c r="Z140" s="0" t="n">
        <v>0.127246585191</v>
      </c>
      <c r="AA140" s="0" t="n">
        <v>0</v>
      </c>
      <c r="AB140" s="0" t="n">
        <v>0.31890591507</v>
      </c>
      <c r="AC140" s="0" t="n">
        <v>91</v>
      </c>
      <c r="AD140" s="0" t="n">
        <v>2066.19142374</v>
      </c>
      <c r="AE140" s="0" t="n">
        <v>73246</v>
      </c>
      <c r="AF140" s="0" t="n">
        <v>16.99</v>
      </c>
      <c r="AG140" s="0" t="n">
        <v>557</v>
      </c>
      <c r="AH140" s="0" t="n">
        <v>1391</v>
      </c>
      <c r="AI140" s="0" t="n">
        <v>4.65</v>
      </c>
      <c r="AJ140" s="0" t="n">
        <v>1458</v>
      </c>
      <c r="AK140" s="0" t="n">
        <v>1391</v>
      </c>
      <c r="AL140" s="0" t="n">
        <v>334300</v>
      </c>
      <c r="AM140" s="0" t="n">
        <v>1707</v>
      </c>
      <c r="AN140" s="0" t="n">
        <v>34.234</v>
      </c>
      <c r="AO140" s="0" t="n">
        <v>-118.43</v>
      </c>
      <c r="AP140" s="0" t="n">
        <v>0.859813084112</v>
      </c>
      <c r="AQ140" s="0" t="n">
        <v>31</v>
      </c>
      <c r="AR140" s="0" t="n">
        <v>29</v>
      </c>
      <c r="AS140" s="3" t="s">
        <v>52</v>
      </c>
      <c r="AT140" s="3" t="s">
        <v>52</v>
      </c>
      <c r="AU140" s="0" t="n">
        <v>11.5602275538</v>
      </c>
      <c r="AV140" s="0" t="n">
        <v>0.563903025913</v>
      </c>
      <c r="AW140" s="0" t="n">
        <v>75</v>
      </c>
      <c r="AX140" s="0" t="n">
        <v>15</v>
      </c>
      <c r="AY140" s="0" t="n">
        <v>14.72</v>
      </c>
    </row>
    <row r="141" customFormat="false" ht="12.8" hidden="false" customHeight="false" outlineLevel="0" collapsed="false">
      <c r="A141" s="0" t="n">
        <v>1446</v>
      </c>
      <c r="B141" s="0" t="n">
        <v>67</v>
      </c>
      <c r="C141" s="0" t="n">
        <f aca="false">VLOOKUP(G141, ProjectSunroof_CA!A141:E7644, 5, 0)</f>
        <v>1129</v>
      </c>
      <c r="D141" s="0" t="n">
        <f aca="false">_xlfn.IFNA(C141, 0)</f>
        <v>1129</v>
      </c>
      <c r="E141" s="2" t="n">
        <f aca="false">B141/C141</f>
        <v>0.0593445527015058</v>
      </c>
      <c r="F141" s="0" t="n">
        <v>1904.14612477</v>
      </c>
      <c r="G141" s="0" t="n">
        <v>6037119900</v>
      </c>
      <c r="H141" s="0" t="n">
        <v>72998.230834</v>
      </c>
      <c r="I141" s="0" t="s">
        <v>50</v>
      </c>
      <c r="J141" s="0" t="n">
        <v>2296</v>
      </c>
      <c r="K141" s="0" t="n">
        <v>0.3244</v>
      </c>
      <c r="L141" s="0" t="n">
        <v>292</v>
      </c>
      <c r="M141" s="0" t="n">
        <v>779</v>
      </c>
      <c r="N141" s="0" t="n">
        <v>1187</v>
      </c>
      <c r="O141" s="0" t="n">
        <v>0</v>
      </c>
      <c r="P141" s="0" t="n">
        <v>18164</v>
      </c>
      <c r="Q141" s="0" t="n">
        <v>5210</v>
      </c>
      <c r="R141" s="0" t="n">
        <v>12824.2</v>
      </c>
      <c r="S141" s="0" t="n">
        <v>76</v>
      </c>
      <c r="T141" s="0" t="n">
        <v>1058</v>
      </c>
      <c r="U141" s="0" t="s">
        <v>51</v>
      </c>
      <c r="V141" s="0" t="n">
        <v>219</v>
      </c>
      <c r="W141" s="0" t="n">
        <v>0.912922465209</v>
      </c>
      <c r="X141" s="0" t="n">
        <v>0.0718336483932</v>
      </c>
      <c r="Y141" s="0" t="n">
        <v>0.656276326874</v>
      </c>
      <c r="Z141" s="0" t="n">
        <v>0.24599831508</v>
      </c>
      <c r="AA141" s="0" t="n">
        <v>0</v>
      </c>
      <c r="AB141" s="0" t="n">
        <v>0.256171649083</v>
      </c>
      <c r="AC141" s="0" t="n">
        <v>63</v>
      </c>
      <c r="AD141" s="0" t="n">
        <v>1334.65429172</v>
      </c>
      <c r="AE141" s="0" t="n">
        <v>61406</v>
      </c>
      <c r="AF141" s="0" t="n">
        <v>16.99</v>
      </c>
      <c r="AG141" s="0" t="n">
        <v>557</v>
      </c>
      <c r="AH141" s="0" t="n">
        <v>1187</v>
      </c>
      <c r="AI141" s="0" t="n">
        <v>4.36</v>
      </c>
      <c r="AJ141" s="0" t="n">
        <v>1247</v>
      </c>
      <c r="AK141" s="0" t="n">
        <v>1187</v>
      </c>
      <c r="AL141" s="0" t="n">
        <v>314000</v>
      </c>
      <c r="AM141" s="0" t="n">
        <v>1654</v>
      </c>
      <c r="AN141" s="0" t="n">
        <v>34.227</v>
      </c>
      <c r="AO141" s="0" t="n">
        <v>-118.441</v>
      </c>
      <c r="AP141" s="0" t="n">
        <v>0.891322662174</v>
      </c>
      <c r="AQ141" s="0" t="n">
        <v>33.5</v>
      </c>
      <c r="AR141" s="0" t="n">
        <v>31</v>
      </c>
      <c r="AS141" s="3" t="s">
        <v>52</v>
      </c>
      <c r="AT141" s="3" t="s">
        <v>52</v>
      </c>
      <c r="AU141" s="0" t="n">
        <v>11.8970410628</v>
      </c>
      <c r="AV141" s="0" t="n">
        <v>0.530235373433</v>
      </c>
      <c r="AW141" s="0" t="n">
        <v>75</v>
      </c>
      <c r="AX141" s="0" t="n">
        <v>15</v>
      </c>
      <c r="AY141" s="0" t="n">
        <v>14.72</v>
      </c>
    </row>
    <row r="142" customFormat="false" ht="12.8" hidden="false" customHeight="false" outlineLevel="0" collapsed="false">
      <c r="A142" s="0" t="n">
        <v>1447</v>
      </c>
      <c r="B142" s="0" t="n">
        <v>24</v>
      </c>
      <c r="C142" s="0" t="n">
        <f aca="false">VLOOKUP(G142, ProjectSunroof_CA!A142:E7645, 5, 0)</f>
        <v>451</v>
      </c>
      <c r="D142" s="0" t="n">
        <f aca="false">_xlfn.IFNA(C142, 0)</f>
        <v>451</v>
      </c>
      <c r="E142" s="2" t="n">
        <f aca="false">B142/C142</f>
        <v>0.0532150776053215</v>
      </c>
      <c r="F142" s="0" t="n">
        <v>2974.58123483</v>
      </c>
      <c r="G142" s="0" t="n">
        <v>6037120010</v>
      </c>
      <c r="H142" s="0" t="n">
        <v>57677.0250368</v>
      </c>
      <c r="I142" s="0" t="s">
        <v>50</v>
      </c>
      <c r="J142" s="0" t="n">
        <v>1314</v>
      </c>
      <c r="K142" s="0" t="n">
        <v>0.3746</v>
      </c>
      <c r="L142" s="0" t="n">
        <v>156</v>
      </c>
      <c r="M142" s="0" t="n">
        <v>470</v>
      </c>
      <c r="N142" s="0" t="n">
        <v>679</v>
      </c>
      <c r="O142" s="0" t="n">
        <v>0</v>
      </c>
      <c r="P142" s="0" t="n">
        <v>15599</v>
      </c>
      <c r="Q142" s="0" t="n">
        <v>2789</v>
      </c>
      <c r="R142" s="0" t="n">
        <v>13039.19</v>
      </c>
      <c r="S142" s="0" t="n">
        <v>104</v>
      </c>
      <c r="T142" s="0" t="n">
        <v>604</v>
      </c>
      <c r="U142" s="0" t="s">
        <v>51</v>
      </c>
      <c r="V142" s="0" t="n">
        <v>223</v>
      </c>
      <c r="W142" s="0" t="n">
        <v>0.854912166558</v>
      </c>
      <c r="X142" s="0" t="n">
        <v>0.172185430464</v>
      </c>
      <c r="Y142" s="0" t="n">
        <v>0.692194403535</v>
      </c>
      <c r="Z142" s="0" t="n">
        <v>0.229749631811</v>
      </c>
      <c r="AA142" s="0" t="n">
        <v>0</v>
      </c>
      <c r="AB142" s="0" t="n">
        <v>0.146599192033</v>
      </c>
      <c r="AC142" s="0" t="n">
        <v>22</v>
      </c>
      <c r="AD142" s="0" t="n">
        <v>408.86514658</v>
      </c>
      <c r="AE142" s="0" t="n">
        <v>49250</v>
      </c>
      <c r="AF142" s="0" t="n">
        <v>16.99</v>
      </c>
      <c r="AG142" s="0" t="n">
        <v>557</v>
      </c>
      <c r="AH142" s="0" t="n">
        <v>679</v>
      </c>
      <c r="AI142" s="0" t="n">
        <v>4.11</v>
      </c>
      <c r="AJ142" s="0" t="n">
        <v>707</v>
      </c>
      <c r="AK142" s="0" t="n">
        <v>679</v>
      </c>
      <c r="AL142" s="0" t="n">
        <v>291700</v>
      </c>
      <c r="AM142" s="0" t="n">
        <v>1367</v>
      </c>
      <c r="AN142" s="0" t="n">
        <v>34.218</v>
      </c>
      <c r="AO142" s="0" t="n">
        <v>-118.463</v>
      </c>
      <c r="AP142" s="0" t="n">
        <v>0.889543446244</v>
      </c>
      <c r="AQ142" s="0" t="n">
        <v>30.9</v>
      </c>
      <c r="AR142" s="0" t="n">
        <v>30</v>
      </c>
      <c r="AS142" s="3" t="s">
        <v>52</v>
      </c>
      <c r="AT142" s="3" t="s">
        <v>52</v>
      </c>
      <c r="AU142" s="0" t="n">
        <v>11.9289428076</v>
      </c>
      <c r="AV142" s="0" t="n">
        <v>0.632862468328</v>
      </c>
      <c r="AW142" s="0" t="n">
        <v>75</v>
      </c>
      <c r="AX142" s="0" t="n">
        <v>15</v>
      </c>
      <c r="AY142" s="0" t="n">
        <v>14.72</v>
      </c>
    </row>
    <row r="143" customFormat="false" ht="12.8" hidden="false" customHeight="false" outlineLevel="0" collapsed="false">
      <c r="A143" s="0" t="n">
        <v>616</v>
      </c>
      <c r="B143" s="0" t="n">
        <v>31</v>
      </c>
      <c r="C143" s="0" t="n">
        <f aca="false">VLOOKUP(G143, ProjectSunroof_CA!A143:E7646, 5, 0)</f>
        <v>323</v>
      </c>
      <c r="D143" s="0" t="n">
        <f aca="false">_xlfn.IFNA(C143, 0)</f>
        <v>323</v>
      </c>
      <c r="E143" s="2" t="n">
        <f aca="false">B143/C143</f>
        <v>0.0959752321981424</v>
      </c>
      <c r="F143" s="0" t="n">
        <v>2150.88064212</v>
      </c>
      <c r="G143" s="0" t="n">
        <v>6037120020</v>
      </c>
      <c r="H143" s="0" t="n">
        <v>47725.6525653</v>
      </c>
      <c r="I143" s="0" t="s">
        <v>50</v>
      </c>
      <c r="J143" s="0" t="n">
        <v>2084</v>
      </c>
      <c r="K143" s="0" t="n">
        <v>0.403</v>
      </c>
      <c r="L143" s="0" t="n">
        <v>310</v>
      </c>
      <c r="M143" s="0" t="n">
        <v>679</v>
      </c>
      <c r="N143" s="0" t="n">
        <v>1111</v>
      </c>
      <c r="O143" s="0" t="n">
        <v>0</v>
      </c>
      <c r="P143" s="0" t="n">
        <v>12357</v>
      </c>
      <c r="Q143" s="0" t="n">
        <v>4822</v>
      </c>
      <c r="R143" s="0" t="n">
        <v>23232.74</v>
      </c>
      <c r="S143" s="0" t="n">
        <v>176</v>
      </c>
      <c r="T143" s="0" t="n">
        <v>1031</v>
      </c>
      <c r="U143" s="0" t="s">
        <v>51</v>
      </c>
      <c r="V143" s="0" t="n">
        <v>323</v>
      </c>
      <c r="W143" s="0" t="n">
        <v>0.865808059826</v>
      </c>
      <c r="X143" s="0" t="n">
        <v>0.170708050436</v>
      </c>
      <c r="Y143" s="0" t="n">
        <v>0.611161116112</v>
      </c>
      <c r="Z143" s="0" t="n">
        <v>0.27902790279</v>
      </c>
      <c r="AA143" s="0" t="n">
        <v>0</v>
      </c>
      <c r="AB143" s="0" t="n">
        <v>0.103899287454</v>
      </c>
      <c r="AC143" s="0" t="n">
        <v>22</v>
      </c>
      <c r="AD143" s="0" t="n">
        <v>501.002364102</v>
      </c>
      <c r="AE143" s="0" t="n">
        <v>33053</v>
      </c>
      <c r="AF143" s="0" t="n">
        <v>16.99</v>
      </c>
      <c r="AG143" s="0" t="n">
        <v>557</v>
      </c>
      <c r="AH143" s="0" t="n">
        <v>1111</v>
      </c>
      <c r="AI143" s="0" t="n">
        <v>4.34</v>
      </c>
      <c r="AJ143" s="0" t="n">
        <v>1156</v>
      </c>
      <c r="AK143" s="0" t="n">
        <v>1111</v>
      </c>
      <c r="AL143" s="0" t="n">
        <v>293800</v>
      </c>
      <c r="AM143" s="0" t="n">
        <v>979</v>
      </c>
      <c r="AN143" s="0" t="n">
        <v>34.217</v>
      </c>
      <c r="AO143" s="0" t="n">
        <v>-118.454</v>
      </c>
      <c r="AP143" s="0" t="n">
        <v>0.92799279928</v>
      </c>
      <c r="AQ143" s="0" t="n">
        <v>30</v>
      </c>
      <c r="AR143" s="0" t="n">
        <v>27</v>
      </c>
      <c r="AS143" s="3" t="s">
        <v>52</v>
      </c>
      <c r="AT143" s="3" t="s">
        <v>52</v>
      </c>
      <c r="AU143" s="0" t="n">
        <v>11.4671800513</v>
      </c>
      <c r="AV143" s="0" t="n">
        <v>0.642478540479</v>
      </c>
      <c r="AW143" s="0" t="n">
        <v>75</v>
      </c>
      <c r="AX143" s="0" t="n">
        <v>15</v>
      </c>
      <c r="AY143" s="0" t="n">
        <v>14.72</v>
      </c>
    </row>
    <row r="144" customFormat="false" ht="12.8" hidden="false" customHeight="false" outlineLevel="0" collapsed="false">
      <c r="A144" s="0" t="n">
        <v>1449</v>
      </c>
      <c r="B144" s="0" t="n">
        <v>11</v>
      </c>
      <c r="C144" s="0" t="n">
        <f aca="false">VLOOKUP(G144, ProjectSunroof_CA!A144:E7647, 5, 0)</f>
        <v>176</v>
      </c>
      <c r="D144" s="0" t="n">
        <f aca="false">_xlfn.IFNA(C144, 0)</f>
        <v>176</v>
      </c>
      <c r="E144" s="2" t="n">
        <f aca="false">B144/C144</f>
        <v>0.0625</v>
      </c>
      <c r="F144" s="0" t="n">
        <v>2841.74981806</v>
      </c>
      <c r="G144" s="0" t="n">
        <v>6037120030</v>
      </c>
      <c r="H144" s="0" t="n">
        <v>31339.4508671</v>
      </c>
      <c r="I144" s="0" t="s">
        <v>50</v>
      </c>
      <c r="J144" s="0" t="n">
        <v>929</v>
      </c>
      <c r="K144" s="0" t="n">
        <v>0.4313</v>
      </c>
      <c r="L144" s="0" t="n">
        <v>231</v>
      </c>
      <c r="M144" s="0" t="n">
        <v>361</v>
      </c>
      <c r="N144" s="0" t="n">
        <v>692</v>
      </c>
      <c r="O144" s="0" t="n">
        <v>0</v>
      </c>
      <c r="P144" s="0" t="n">
        <v>9500</v>
      </c>
      <c r="Q144" s="0" t="n">
        <v>2521</v>
      </c>
      <c r="R144" s="0" t="n">
        <v>18206.96</v>
      </c>
      <c r="S144" s="0" t="n">
        <v>242</v>
      </c>
      <c r="T144" s="0" t="n">
        <v>571</v>
      </c>
      <c r="U144" s="0" t="s">
        <v>51</v>
      </c>
      <c r="V144" s="0" t="n">
        <v>149</v>
      </c>
      <c r="W144" s="0" t="n">
        <v>0.861781076067</v>
      </c>
      <c r="X144" s="0" t="n">
        <v>0.423817863398</v>
      </c>
      <c r="Y144" s="0" t="n">
        <v>0.521676300578</v>
      </c>
      <c r="Z144" s="0" t="n">
        <v>0.333815028902</v>
      </c>
      <c r="AA144" s="0" t="n">
        <v>0</v>
      </c>
      <c r="AB144" s="0" t="n">
        <v>0.0476032898435</v>
      </c>
      <c r="AC144" s="0" t="n">
        <v>6</v>
      </c>
      <c r="AD144" s="0" t="n">
        <v>120.007893695</v>
      </c>
      <c r="AE144" s="0" t="n">
        <v>23906</v>
      </c>
      <c r="AF144" s="0" t="n">
        <v>16.99</v>
      </c>
      <c r="AG144" s="0" t="n">
        <v>557</v>
      </c>
      <c r="AH144" s="0" t="n">
        <v>692</v>
      </c>
      <c r="AI144" s="0" t="n">
        <v>3.64</v>
      </c>
      <c r="AJ144" s="0" t="n">
        <v>737</v>
      </c>
      <c r="AK144" s="0" t="n">
        <v>692</v>
      </c>
      <c r="AL144" s="0" t="n">
        <v>327100</v>
      </c>
      <c r="AM144" s="0" t="n">
        <v>971</v>
      </c>
      <c r="AN144" s="0" t="n">
        <v>34.215</v>
      </c>
      <c r="AO144" s="0" t="n">
        <v>-118.452</v>
      </c>
      <c r="AP144" s="0" t="n">
        <v>0.825144508671</v>
      </c>
      <c r="AQ144" s="0" t="n">
        <v>29.2</v>
      </c>
      <c r="AR144" s="0" t="n">
        <v>30</v>
      </c>
      <c r="AS144" s="3" t="s">
        <v>52</v>
      </c>
      <c r="AT144" s="3" t="s">
        <v>52</v>
      </c>
      <c r="AU144" s="0" t="n">
        <v>10.6652572234</v>
      </c>
      <c r="AV144" s="0" t="n">
        <v>0.585052083718</v>
      </c>
      <c r="AW144" s="0" t="n">
        <v>75</v>
      </c>
      <c r="AX144" s="0" t="n">
        <v>15</v>
      </c>
      <c r="AY144" s="0" t="n">
        <v>14.72</v>
      </c>
    </row>
    <row r="145" customFormat="false" ht="12.8" hidden="false" customHeight="false" outlineLevel="0" collapsed="false">
      <c r="A145" s="0" t="n">
        <v>1450</v>
      </c>
      <c r="B145" s="0" t="n">
        <v>1</v>
      </c>
      <c r="C145" s="0" t="n">
        <f aca="false">VLOOKUP(G145, ProjectSunroof_CA!A145:E7648, 5, 0)</f>
        <v>64</v>
      </c>
      <c r="D145" s="0" t="n">
        <f aca="false">_xlfn.IFNA(C145, 0)</f>
        <v>64</v>
      </c>
      <c r="E145" s="2" t="n">
        <f aca="false">B145/C145</f>
        <v>0.015625</v>
      </c>
      <c r="F145" s="0" t="n">
        <v>14.2720203013</v>
      </c>
      <c r="G145" s="0" t="n">
        <v>6037120103</v>
      </c>
      <c r="H145" s="0" t="n">
        <v>30346.8905473</v>
      </c>
      <c r="I145" s="0" t="s">
        <v>50</v>
      </c>
      <c r="J145" s="0" t="n">
        <v>1128</v>
      </c>
      <c r="K145" s="0" t="n">
        <v>0.3288</v>
      </c>
      <c r="L145" s="0" t="n">
        <v>247</v>
      </c>
      <c r="M145" s="0" t="n">
        <v>466</v>
      </c>
      <c r="N145" s="0" t="n">
        <v>804</v>
      </c>
      <c r="O145" s="0" t="n">
        <v>0</v>
      </c>
      <c r="P145" s="0" t="n">
        <v>7996</v>
      </c>
      <c r="Q145" s="0" t="n">
        <v>3268</v>
      </c>
      <c r="R145" s="0" t="n">
        <v>61116.91</v>
      </c>
      <c r="S145" s="0" t="n">
        <v>355</v>
      </c>
      <c r="T145" s="0" t="n">
        <v>722</v>
      </c>
      <c r="U145" s="0" t="s">
        <v>51</v>
      </c>
      <c r="V145" s="0" t="n">
        <v>165</v>
      </c>
      <c r="W145" s="0" t="n">
        <v>0.872389791183</v>
      </c>
      <c r="X145" s="0" t="n">
        <v>0.491689750693</v>
      </c>
      <c r="Y145" s="0" t="n">
        <v>0.57960199005</v>
      </c>
      <c r="Z145" s="0" t="n">
        <v>0.307213930348</v>
      </c>
      <c r="AA145" s="0" t="n">
        <v>0</v>
      </c>
      <c r="AB145" s="0" t="n">
        <v>0.00436720327458</v>
      </c>
      <c r="AC145" s="0" t="n">
        <v>1</v>
      </c>
      <c r="AD145" s="0" t="n">
        <v>14.2720203013</v>
      </c>
      <c r="AE145" s="0" t="n">
        <v>26059</v>
      </c>
      <c r="AF145" s="0" t="n">
        <v>16.99</v>
      </c>
      <c r="AG145" s="0" t="n">
        <v>557</v>
      </c>
      <c r="AH145" s="0" t="n">
        <v>804</v>
      </c>
      <c r="AI145" s="0" t="n">
        <v>4.06</v>
      </c>
      <c r="AJ145" s="0" t="n">
        <v>864</v>
      </c>
      <c r="AK145" s="0" t="n">
        <v>804</v>
      </c>
      <c r="AM145" s="0" t="n">
        <v>1084</v>
      </c>
      <c r="AN145" s="0" t="n">
        <v>34.229</v>
      </c>
      <c r="AO145" s="0" t="n">
        <v>-118.452</v>
      </c>
      <c r="AP145" s="0" t="n">
        <v>0.898009950249</v>
      </c>
      <c r="AQ145" s="0" t="n">
        <v>24.3</v>
      </c>
      <c r="AR145" s="0" t="n">
        <v>33</v>
      </c>
      <c r="AS145" s="3" t="s">
        <v>52</v>
      </c>
      <c r="AT145" s="3" t="s">
        <v>52</v>
      </c>
      <c r="AU145" s="0" t="n">
        <v>10.1766184789</v>
      </c>
      <c r="AV145" s="0" t="n">
        <v>0.552771094355</v>
      </c>
      <c r="AW145" s="0" t="n">
        <v>75</v>
      </c>
      <c r="AX145" s="0" t="n">
        <v>15</v>
      </c>
      <c r="AY145" s="0" t="n">
        <v>14.72</v>
      </c>
    </row>
    <row r="146" customFormat="false" ht="12.8" hidden="false" customHeight="false" outlineLevel="0" collapsed="false">
      <c r="A146" s="0" t="n">
        <v>1451</v>
      </c>
      <c r="B146" s="0" t="n">
        <v>22</v>
      </c>
      <c r="C146" s="0" t="n">
        <f aca="false">VLOOKUP(G146, ProjectSunroof_CA!A146:E7649, 5, 0)</f>
        <v>150</v>
      </c>
      <c r="D146" s="0" t="n">
        <f aca="false">_xlfn.IFNA(C146, 0)</f>
        <v>150</v>
      </c>
      <c r="E146" s="2" t="n">
        <f aca="false">B146/C146</f>
        <v>0.146666666666667</v>
      </c>
      <c r="F146" s="0" t="n">
        <v>4207.77557007</v>
      </c>
      <c r="G146" s="0" t="n">
        <v>6037120104</v>
      </c>
      <c r="H146" s="0" t="n">
        <v>43756.0686016</v>
      </c>
      <c r="I146" s="0" t="s">
        <v>50</v>
      </c>
      <c r="J146" s="0" t="n">
        <v>1250</v>
      </c>
      <c r="K146" s="0" t="n">
        <v>0.4296</v>
      </c>
      <c r="L146" s="0" t="n">
        <v>285</v>
      </c>
      <c r="M146" s="0" t="n">
        <v>314</v>
      </c>
      <c r="N146" s="0" t="n">
        <v>758</v>
      </c>
      <c r="O146" s="0" t="n">
        <v>0</v>
      </c>
      <c r="P146" s="0" t="n">
        <v>13630</v>
      </c>
      <c r="Q146" s="0" t="n">
        <v>2684</v>
      </c>
      <c r="R146" s="0" t="n">
        <v>15315.55</v>
      </c>
      <c r="S146" s="0" t="n">
        <v>154</v>
      </c>
      <c r="T146" s="0" t="n">
        <v>485</v>
      </c>
      <c r="U146" s="0" t="s">
        <v>51</v>
      </c>
      <c r="V146" s="0" t="n">
        <v>111</v>
      </c>
      <c r="W146" s="0" t="n">
        <v>0.918442321822</v>
      </c>
      <c r="X146" s="0" t="n">
        <v>0.317525773196</v>
      </c>
      <c r="Y146" s="0" t="n">
        <v>0.414248021108</v>
      </c>
      <c r="Z146" s="0" t="n">
        <v>0.37598944591</v>
      </c>
      <c r="AA146" s="0" t="n">
        <v>0</v>
      </c>
      <c r="AB146" s="0" t="n">
        <v>0.0795691396393</v>
      </c>
      <c r="AC146" s="0" t="n">
        <v>12</v>
      </c>
      <c r="AD146" s="0" t="n">
        <v>213.563570792</v>
      </c>
      <c r="AE146" s="0" t="n">
        <v>31667</v>
      </c>
      <c r="AF146" s="0" t="n">
        <v>16.99</v>
      </c>
      <c r="AG146" s="0" t="n">
        <v>557</v>
      </c>
      <c r="AH146" s="0" t="n">
        <v>758</v>
      </c>
      <c r="AI146" s="0" t="n">
        <v>3.54</v>
      </c>
      <c r="AJ146" s="0" t="n">
        <v>776</v>
      </c>
      <c r="AK146" s="0" t="n">
        <v>758</v>
      </c>
      <c r="AL146" s="0" t="n">
        <v>341100</v>
      </c>
      <c r="AM146" s="0" t="n">
        <v>1117</v>
      </c>
      <c r="AN146" s="0" t="n">
        <v>34.225</v>
      </c>
      <c r="AO146" s="0" t="n">
        <v>-118.448</v>
      </c>
      <c r="AP146" s="0" t="n">
        <v>0.639841688654</v>
      </c>
      <c r="AQ146" s="0" t="n">
        <v>28.6</v>
      </c>
      <c r="AR146" s="0" t="n">
        <v>34</v>
      </c>
      <c r="AS146" s="3" t="s">
        <v>52</v>
      </c>
      <c r="AT146" s="3" t="s">
        <v>52</v>
      </c>
      <c r="AU146" s="0" t="n">
        <v>11.3044033184</v>
      </c>
      <c r="AV146" s="0" t="n">
        <v>0.661609004956</v>
      </c>
      <c r="AW146" s="0" t="n">
        <v>75</v>
      </c>
      <c r="AX146" s="0" t="n">
        <v>15</v>
      </c>
      <c r="AY146" s="0" t="n">
        <v>14.72</v>
      </c>
    </row>
    <row r="147" customFormat="false" ht="12.8" hidden="false" customHeight="false" outlineLevel="0" collapsed="false">
      <c r="A147" s="0" t="n">
        <v>1207</v>
      </c>
      <c r="B147" s="0" t="n">
        <v>38</v>
      </c>
      <c r="C147" s="0" t="n">
        <f aca="false">VLOOKUP(G147, ProjectSunroof_CA!A147:E7650, 5, 0)</f>
        <v>473</v>
      </c>
      <c r="D147" s="0" t="n">
        <f aca="false">_xlfn.IFNA(C147, 0)</f>
        <v>473</v>
      </c>
      <c r="E147" s="2" t="n">
        <f aca="false">B147/C147</f>
        <v>0.080338266384778</v>
      </c>
      <c r="F147" s="0" t="n">
        <v>1238.19122519</v>
      </c>
      <c r="G147" s="0" t="n">
        <v>6037120105</v>
      </c>
      <c r="H147" s="0" t="n">
        <v>42066.6666667</v>
      </c>
      <c r="I147" s="0" t="s">
        <v>50</v>
      </c>
      <c r="J147" s="0" t="n">
        <v>1060</v>
      </c>
      <c r="K147" s="0" t="n">
        <v>0.4375</v>
      </c>
      <c r="L147" s="0" t="n">
        <v>268</v>
      </c>
      <c r="M147" s="0" t="n">
        <v>535</v>
      </c>
      <c r="N147" s="0" t="n">
        <v>876</v>
      </c>
      <c r="O147" s="0" t="n">
        <v>7</v>
      </c>
      <c r="P147" s="0" t="n">
        <v>13455</v>
      </c>
      <c r="Q147" s="0" t="n">
        <v>2912</v>
      </c>
      <c r="R147" s="0" t="n">
        <v>13690.73</v>
      </c>
      <c r="S147" s="0" t="n">
        <v>145</v>
      </c>
      <c r="T147" s="0" t="n">
        <v>624</v>
      </c>
      <c r="U147" s="0" t="s">
        <v>51</v>
      </c>
      <c r="V147" s="0" t="n">
        <v>230</v>
      </c>
      <c r="W147" s="0" t="n">
        <v>0.821705426357</v>
      </c>
      <c r="X147" s="0" t="n">
        <v>0.232371794872</v>
      </c>
      <c r="Y147" s="0" t="n">
        <v>0.610730593607</v>
      </c>
      <c r="Z147" s="0" t="n">
        <v>0.305936073059</v>
      </c>
      <c r="AA147" s="0" t="n">
        <v>0.00799086757991</v>
      </c>
      <c r="AB147" s="0" t="n">
        <v>0.261276106013</v>
      </c>
      <c r="AC147" s="0" t="n">
        <v>35</v>
      </c>
      <c r="AD147" s="0" t="n">
        <v>760.836020709</v>
      </c>
      <c r="AE147" s="0" t="n">
        <v>31014</v>
      </c>
      <c r="AF147" s="0" t="n">
        <v>16.99</v>
      </c>
      <c r="AG147" s="0" t="n">
        <v>557</v>
      </c>
      <c r="AH147" s="0" t="n">
        <v>876</v>
      </c>
      <c r="AI147" s="0" t="n">
        <v>3.32</v>
      </c>
      <c r="AJ147" s="0" t="n">
        <v>886</v>
      </c>
      <c r="AK147" s="0" t="n">
        <v>876</v>
      </c>
      <c r="AL147" s="0" t="n">
        <v>354900</v>
      </c>
      <c r="AM147" s="0" t="n">
        <v>885</v>
      </c>
      <c r="AN147" s="0" t="n">
        <v>34.23</v>
      </c>
      <c r="AO147" s="0" t="n">
        <v>-118.444</v>
      </c>
      <c r="AP147" s="0" t="n">
        <v>0.712328767123</v>
      </c>
      <c r="AQ147" s="0" t="n">
        <v>32.8</v>
      </c>
      <c r="AR147" s="0" t="n">
        <v>32</v>
      </c>
      <c r="AS147" s="3" t="s">
        <v>52</v>
      </c>
      <c r="AT147" s="3" t="s">
        <v>52</v>
      </c>
      <c r="AU147" s="0" t="n">
        <v>11.5816777042</v>
      </c>
      <c r="AV147" s="0" t="n">
        <v>0.674735463712</v>
      </c>
      <c r="AW147" s="0" t="n">
        <v>75</v>
      </c>
      <c r="AX147" s="0" t="n">
        <v>15</v>
      </c>
      <c r="AY147" s="0" t="n">
        <v>14.72</v>
      </c>
    </row>
    <row r="148" customFormat="false" ht="12.8" hidden="false" customHeight="false" outlineLevel="0" collapsed="false">
      <c r="A148" s="0" t="n">
        <v>1147</v>
      </c>
      <c r="B148" s="0" t="n">
        <v>11</v>
      </c>
      <c r="C148" s="0" t="n">
        <f aca="false">VLOOKUP(G148, ProjectSunroof_CA!A148:E7651, 5, 0)</f>
        <v>122</v>
      </c>
      <c r="D148" s="0" t="n">
        <f aca="false">_xlfn.IFNA(C148, 0)</f>
        <v>122</v>
      </c>
      <c r="E148" s="2" t="n">
        <f aca="false">B148/C148</f>
        <v>0.0901639344262295</v>
      </c>
      <c r="F148" s="0" t="n">
        <v>280.659464905</v>
      </c>
      <c r="G148" s="0" t="n">
        <v>6037120106</v>
      </c>
      <c r="H148" s="0" t="n">
        <v>37108.4327087</v>
      </c>
      <c r="I148" s="0" t="s">
        <v>50</v>
      </c>
      <c r="J148" s="0" t="n">
        <v>1930</v>
      </c>
      <c r="K148" s="0" t="n">
        <v>0.391</v>
      </c>
      <c r="L148" s="0" t="n">
        <v>624</v>
      </c>
      <c r="M148" s="0" t="n">
        <v>359</v>
      </c>
      <c r="N148" s="0" t="n">
        <v>1174</v>
      </c>
      <c r="O148" s="0" t="n">
        <v>0</v>
      </c>
      <c r="P148" s="0" t="n">
        <v>10337</v>
      </c>
      <c r="Q148" s="0" t="n">
        <v>4695</v>
      </c>
      <c r="R148" s="0" t="n">
        <v>59065.22</v>
      </c>
      <c r="S148" s="0" t="n">
        <v>325</v>
      </c>
      <c r="T148" s="0" t="n">
        <v>955</v>
      </c>
      <c r="U148" s="0" t="s">
        <v>51</v>
      </c>
      <c r="V148" s="0" t="n">
        <v>479</v>
      </c>
      <c r="W148" s="0" t="n">
        <v>0.801162308012</v>
      </c>
      <c r="X148" s="0" t="n">
        <v>0.340314136126</v>
      </c>
      <c r="Y148" s="0" t="n">
        <v>0.305792163543</v>
      </c>
      <c r="Z148" s="0" t="n">
        <v>0.531516183986</v>
      </c>
      <c r="AA148" s="0" t="n">
        <v>0</v>
      </c>
      <c r="AB148" s="0" t="n">
        <v>0.0405503417897</v>
      </c>
      <c r="AC148" s="0" t="n">
        <v>10</v>
      </c>
      <c r="AD148" s="0" t="n">
        <v>190.383854703</v>
      </c>
      <c r="AE148" s="0" t="n">
        <v>30160</v>
      </c>
      <c r="AF148" s="0" t="n">
        <v>16.99</v>
      </c>
      <c r="AG148" s="0" t="n">
        <v>557</v>
      </c>
      <c r="AH148" s="0" t="n">
        <v>1174</v>
      </c>
      <c r="AI148" s="0" t="n">
        <v>3.91</v>
      </c>
      <c r="AJ148" s="0" t="n">
        <v>1195</v>
      </c>
      <c r="AK148" s="0" t="n">
        <v>1174</v>
      </c>
      <c r="AL148" s="0" t="n">
        <v>355100</v>
      </c>
      <c r="AM148" s="0" t="n">
        <v>966</v>
      </c>
      <c r="AN148" s="0" t="n">
        <v>34.223</v>
      </c>
      <c r="AO148" s="0" t="n">
        <v>-118.457</v>
      </c>
      <c r="AP148" s="0" t="n">
        <v>0.813458262351</v>
      </c>
      <c r="AQ148" s="0" t="n">
        <v>28.8</v>
      </c>
      <c r="AR148" s="0" t="n">
        <v>45</v>
      </c>
      <c r="AS148" s="3" t="s">
        <v>52</v>
      </c>
      <c r="AT148" s="3" t="s">
        <v>52</v>
      </c>
      <c r="AU148" s="0" t="n">
        <v>10.8281308763</v>
      </c>
      <c r="AV148" s="0" t="n">
        <v>0.612337462758</v>
      </c>
      <c r="AW148" s="0" t="n">
        <v>75</v>
      </c>
      <c r="AX148" s="0" t="n">
        <v>15</v>
      </c>
      <c r="AY148" s="0" t="n">
        <v>14.72</v>
      </c>
    </row>
    <row r="149" customFormat="false" ht="12.8" hidden="false" customHeight="false" outlineLevel="0" collapsed="false">
      <c r="A149" s="0" t="n">
        <v>1452</v>
      </c>
      <c r="B149" s="0" t="n">
        <v>8</v>
      </c>
      <c r="C149" s="0" t="n">
        <f aca="false">VLOOKUP(G149, ProjectSunroof_CA!A149:E7652, 5, 0)</f>
        <v>112</v>
      </c>
      <c r="D149" s="0" t="n">
        <f aca="false">_xlfn.IFNA(C149, 0)</f>
        <v>112</v>
      </c>
      <c r="E149" s="2" t="n">
        <f aca="false">B149/C149</f>
        <v>0.0714285714285714</v>
      </c>
      <c r="F149" s="0" t="n">
        <v>354.058780805</v>
      </c>
      <c r="G149" s="0" t="n">
        <v>6037120107</v>
      </c>
      <c r="H149" s="0" t="n">
        <v>37588.7269193</v>
      </c>
      <c r="I149" s="0" t="s">
        <v>50</v>
      </c>
      <c r="J149" s="0" t="n">
        <v>1623</v>
      </c>
      <c r="K149" s="0" t="n">
        <v>0.4399</v>
      </c>
      <c r="L149" s="0" t="n">
        <v>334</v>
      </c>
      <c r="M149" s="0" t="n">
        <v>501</v>
      </c>
      <c r="N149" s="0" t="n">
        <v>1029</v>
      </c>
      <c r="O149" s="0" t="n">
        <v>0</v>
      </c>
      <c r="P149" s="0" t="n">
        <v>10797</v>
      </c>
      <c r="Q149" s="0" t="n">
        <v>3886</v>
      </c>
      <c r="R149" s="0" t="n">
        <v>49716.43</v>
      </c>
      <c r="S149" s="0" t="n">
        <v>366</v>
      </c>
      <c r="T149" s="0" t="n">
        <v>784</v>
      </c>
      <c r="U149" s="0" t="s">
        <v>51</v>
      </c>
      <c r="V149" s="0" t="n">
        <v>181</v>
      </c>
      <c r="W149" s="0" t="n">
        <v>0.899667405765</v>
      </c>
      <c r="X149" s="0" t="n">
        <v>0.466836734694</v>
      </c>
      <c r="Y149" s="0" t="n">
        <v>0.486880466472</v>
      </c>
      <c r="Z149" s="0" t="n">
        <v>0.324586977648</v>
      </c>
      <c r="AA149" s="0" t="n">
        <v>0</v>
      </c>
      <c r="AB149" s="0" t="n">
        <v>0.0299934877023</v>
      </c>
      <c r="AC149" s="0" t="n">
        <v>6</v>
      </c>
      <c r="AD149" s="0" t="n">
        <v>116.554693211</v>
      </c>
      <c r="AE149" s="0" t="n">
        <v>28993</v>
      </c>
      <c r="AF149" s="0" t="n">
        <v>16.99</v>
      </c>
      <c r="AG149" s="0" t="n">
        <v>557</v>
      </c>
      <c r="AH149" s="0" t="n">
        <v>1029</v>
      </c>
      <c r="AI149" s="0" t="n">
        <v>3.78</v>
      </c>
      <c r="AJ149" s="0" t="n">
        <v>1064</v>
      </c>
      <c r="AK149" s="0" t="n">
        <v>1029</v>
      </c>
      <c r="AL149" s="0" t="n">
        <v>340600</v>
      </c>
      <c r="AM149" s="0" t="n">
        <v>1007</v>
      </c>
      <c r="AN149" s="0" t="n">
        <v>34.226</v>
      </c>
      <c r="AO149" s="0" t="n">
        <v>-118.457</v>
      </c>
      <c r="AP149" s="0" t="n">
        <v>0.761904761905</v>
      </c>
      <c r="AQ149" s="0" t="n">
        <v>25.1</v>
      </c>
      <c r="AR149" s="0" t="n">
        <v>34</v>
      </c>
      <c r="AS149" s="3" t="s">
        <v>52</v>
      </c>
      <c r="AT149" s="3" t="s">
        <v>52</v>
      </c>
      <c r="AU149" s="0" t="n">
        <v>10.6746803069</v>
      </c>
      <c r="AV149" s="0" t="n">
        <v>0.589752358056</v>
      </c>
      <c r="AW149" s="0" t="n">
        <v>75</v>
      </c>
      <c r="AX149" s="0" t="n">
        <v>15</v>
      </c>
      <c r="AY149" s="0" t="n">
        <v>14.72</v>
      </c>
    </row>
    <row r="150" customFormat="false" ht="12.8" hidden="false" customHeight="false" outlineLevel="0" collapsed="false">
      <c r="A150" s="0" t="n">
        <v>1798</v>
      </c>
      <c r="B150" s="0" t="n">
        <v>0</v>
      </c>
      <c r="C150" s="0" t="n">
        <f aca="false">VLOOKUP(G150, ProjectSunroof_CA!A150:E7653, 5, 0)</f>
        <v>164</v>
      </c>
      <c r="D150" s="0" t="n">
        <f aca="false">_xlfn.IFNA(C150, 0)</f>
        <v>164</v>
      </c>
      <c r="E150" s="2" t="n">
        <f aca="false">B150/C150</f>
        <v>0</v>
      </c>
      <c r="F150" s="0" t="n">
        <v>0</v>
      </c>
      <c r="G150" s="0" t="n">
        <v>6037120108</v>
      </c>
      <c r="H150" s="0" t="n">
        <v>44769.1107644</v>
      </c>
      <c r="I150" s="0" t="s">
        <v>50</v>
      </c>
      <c r="J150" s="0" t="n">
        <v>2124</v>
      </c>
      <c r="K150" s="0" t="n">
        <v>0.4455</v>
      </c>
      <c r="L150" s="0" t="n">
        <v>470</v>
      </c>
      <c r="M150" s="0" t="n">
        <v>584</v>
      </c>
      <c r="N150" s="0" t="n">
        <v>1282</v>
      </c>
      <c r="O150" s="0" t="n">
        <v>0</v>
      </c>
      <c r="P150" s="0" t="n">
        <v>13319</v>
      </c>
      <c r="Q150" s="0" t="n">
        <v>4883</v>
      </c>
      <c r="R150" s="0" t="n">
        <v>33595.73</v>
      </c>
      <c r="S150" s="0" t="n">
        <v>312</v>
      </c>
      <c r="T150" s="0" t="n">
        <v>965</v>
      </c>
      <c r="U150" s="0" t="s">
        <v>51</v>
      </c>
      <c r="V150" s="0" t="n">
        <v>445</v>
      </c>
      <c r="W150" s="0" t="n">
        <v>0.826780848579</v>
      </c>
      <c r="X150" s="0" t="n">
        <v>0.323316062176</v>
      </c>
      <c r="Y150" s="0" t="n">
        <v>0.455538221529</v>
      </c>
      <c r="Z150" s="0" t="n">
        <v>0.366614664587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33182</v>
      </c>
      <c r="AF150" s="0" t="n">
        <v>16.99</v>
      </c>
      <c r="AG150" s="0" t="n">
        <v>557</v>
      </c>
      <c r="AH150" s="0" t="n">
        <v>1282</v>
      </c>
      <c r="AI150" s="0" t="n">
        <v>3.81</v>
      </c>
      <c r="AJ150" s="0" t="n">
        <v>1362</v>
      </c>
      <c r="AK150" s="0" t="n">
        <v>1282</v>
      </c>
      <c r="AL150" s="0" t="n">
        <v>176400</v>
      </c>
      <c r="AM150" s="0" t="n">
        <v>1017</v>
      </c>
      <c r="AN150" s="0" t="n">
        <v>34.232</v>
      </c>
      <c r="AO150" s="0" t="n">
        <v>-118.456</v>
      </c>
      <c r="AP150" s="0" t="n">
        <v>0.752730109204</v>
      </c>
      <c r="AQ150" s="0" t="n">
        <v>33.1</v>
      </c>
      <c r="AR150" s="0" t="n">
        <v>35</v>
      </c>
      <c r="AS150" s="3" t="s">
        <v>52</v>
      </c>
      <c r="AT150" s="3" t="s">
        <v>52</v>
      </c>
      <c r="AU150" s="0" t="n">
        <v>10.8160513644</v>
      </c>
      <c r="AV150" s="0" t="n">
        <v>0.543420776877</v>
      </c>
      <c r="AW150" s="0" t="n">
        <v>75</v>
      </c>
      <c r="AX150" s="0" t="n">
        <v>15</v>
      </c>
      <c r="AY150" s="0" t="n">
        <v>14.72</v>
      </c>
    </row>
    <row r="151" customFormat="false" ht="12.8" hidden="false" customHeight="false" outlineLevel="0" collapsed="false">
      <c r="A151" s="0" t="n">
        <v>1166</v>
      </c>
      <c r="B151" s="0" t="n">
        <v>54</v>
      </c>
      <c r="C151" s="0" t="n">
        <f aca="false">VLOOKUP(G151, ProjectSunroof_CA!A151:E7654, 5, 0)</f>
        <v>1198</v>
      </c>
      <c r="D151" s="0" t="n">
        <f aca="false">_xlfn.IFNA(C151, 0)</f>
        <v>1198</v>
      </c>
      <c r="E151" s="2" t="n">
        <f aca="false">B151/C151</f>
        <v>0.0450751252086811</v>
      </c>
      <c r="F151" s="0" t="n">
        <v>4806.39121557</v>
      </c>
      <c r="G151" s="0" t="n">
        <v>6037120300</v>
      </c>
      <c r="H151" s="0" t="n">
        <v>69602.6741731</v>
      </c>
      <c r="I151" s="0" t="s">
        <v>50</v>
      </c>
      <c r="J151" s="0" t="n">
        <v>2771</v>
      </c>
      <c r="K151" s="0" t="n">
        <v>0.397</v>
      </c>
      <c r="L151" s="0" t="n">
        <v>276</v>
      </c>
      <c r="M151" s="0" t="n">
        <v>1043</v>
      </c>
      <c r="N151" s="0" t="n">
        <v>1421</v>
      </c>
      <c r="O151" s="0" t="n">
        <v>5</v>
      </c>
      <c r="P151" s="0" t="n">
        <v>19299</v>
      </c>
      <c r="Q151" s="0" t="n">
        <v>5597</v>
      </c>
      <c r="R151" s="0" t="n">
        <v>8434.573</v>
      </c>
      <c r="S151" s="0" t="n">
        <v>183</v>
      </c>
      <c r="T151" s="0" t="n">
        <v>1256</v>
      </c>
      <c r="U151" s="0" t="s">
        <v>51</v>
      </c>
      <c r="V151" s="0" t="n">
        <v>274</v>
      </c>
      <c r="W151" s="0" t="n">
        <v>0.910016420361</v>
      </c>
      <c r="X151" s="0" t="n">
        <v>0.145700636943</v>
      </c>
      <c r="Y151" s="0" t="n">
        <v>0.733990147783</v>
      </c>
      <c r="Z151" s="0" t="n">
        <v>0.194229415904</v>
      </c>
      <c r="AA151" s="0" t="n">
        <v>0.00351864883885</v>
      </c>
      <c r="AB151" s="0" t="n">
        <v>0.207777213695</v>
      </c>
      <c r="AC151" s="0" t="n">
        <v>45</v>
      </c>
      <c r="AD151" s="0" t="n">
        <v>1162.92906505</v>
      </c>
      <c r="AE151" s="0" t="n">
        <v>58964</v>
      </c>
      <c r="AF151" s="0" t="n">
        <v>16.99</v>
      </c>
      <c r="AG151" s="0" t="n">
        <v>557</v>
      </c>
      <c r="AH151" s="0" t="n">
        <v>1421</v>
      </c>
      <c r="AI151" s="0" t="n">
        <v>3.94</v>
      </c>
      <c r="AJ151" s="0" t="n">
        <v>1489</v>
      </c>
      <c r="AK151" s="0" t="n">
        <v>1421</v>
      </c>
      <c r="AL151" s="0" t="n">
        <v>304300</v>
      </c>
      <c r="AM151" s="0" t="n">
        <v>984</v>
      </c>
      <c r="AN151" s="0" t="n">
        <v>34.215</v>
      </c>
      <c r="AO151" s="0" t="n">
        <v>-118.44</v>
      </c>
      <c r="AP151" s="0" t="n">
        <v>0.883884588318</v>
      </c>
      <c r="AQ151" s="0" t="n">
        <v>38.2</v>
      </c>
      <c r="AR151" s="0" t="n">
        <v>31</v>
      </c>
      <c r="AS151" s="3" t="s">
        <v>52</v>
      </c>
      <c r="AT151" s="3" t="s">
        <v>52</v>
      </c>
      <c r="AU151" s="0" t="n">
        <v>12.171345339</v>
      </c>
      <c r="AV151" s="0" t="n">
        <v>0.665547270355</v>
      </c>
      <c r="AW151" s="0" t="n">
        <v>75</v>
      </c>
      <c r="AX151" s="0" t="n">
        <v>15</v>
      </c>
      <c r="AY151" s="0" t="n">
        <v>14.72</v>
      </c>
    </row>
    <row r="152" customFormat="false" ht="12.8" hidden="false" customHeight="false" outlineLevel="0" collapsed="false">
      <c r="A152" s="0" t="n">
        <v>1456</v>
      </c>
      <c r="B152" s="0" t="n">
        <v>50</v>
      </c>
      <c r="C152" s="0" t="n">
        <f aca="false">VLOOKUP(G152, ProjectSunroof_CA!A152:E7655, 5, 0)</f>
        <v>788</v>
      </c>
      <c r="D152" s="0" t="n">
        <f aca="false">_xlfn.IFNA(C152, 0)</f>
        <v>788</v>
      </c>
      <c r="E152" s="2" t="n">
        <f aca="false">B152/C152</f>
        <v>0.0634517766497462</v>
      </c>
      <c r="F152" s="0" t="n">
        <v>2890.19741982</v>
      </c>
      <c r="G152" s="0" t="n">
        <v>6037120400</v>
      </c>
      <c r="H152" s="0" t="n">
        <v>50695.9921799</v>
      </c>
      <c r="I152" s="0" t="s">
        <v>50</v>
      </c>
      <c r="J152" s="0" t="n">
        <v>3091</v>
      </c>
      <c r="K152" s="0" t="n">
        <v>0.4386</v>
      </c>
      <c r="L152" s="0" t="n">
        <v>764</v>
      </c>
      <c r="M152" s="0" t="n">
        <v>1191</v>
      </c>
      <c r="N152" s="0" t="n">
        <v>2046</v>
      </c>
      <c r="O152" s="0" t="n">
        <v>0</v>
      </c>
      <c r="P152" s="0" t="n">
        <v>15903</v>
      </c>
      <c r="Q152" s="0" t="n">
        <v>7021</v>
      </c>
      <c r="R152" s="0" t="n">
        <v>17061.15</v>
      </c>
      <c r="S152" s="0" t="n">
        <v>369</v>
      </c>
      <c r="T152" s="0" t="n">
        <v>1486</v>
      </c>
      <c r="U152" s="0" t="s">
        <v>51</v>
      </c>
      <c r="V152" s="0" t="n">
        <v>524</v>
      </c>
      <c r="W152" s="0" t="n">
        <v>0.855048409405</v>
      </c>
      <c r="X152" s="0" t="n">
        <v>0.248317631225</v>
      </c>
      <c r="Y152" s="0" t="n">
        <v>0.58211143695</v>
      </c>
      <c r="Z152" s="0" t="n">
        <v>0.373411534702</v>
      </c>
      <c r="AA152" s="0" t="n">
        <v>0</v>
      </c>
      <c r="AB152" s="0" t="n">
        <v>0.143549524091</v>
      </c>
      <c r="AC152" s="0" t="n">
        <v>46</v>
      </c>
      <c r="AD152" s="0" t="n">
        <v>1007.86120864</v>
      </c>
      <c r="AE152" s="0" t="n">
        <v>35408</v>
      </c>
      <c r="AF152" s="0" t="n">
        <v>16.99</v>
      </c>
      <c r="AG152" s="0" t="n">
        <v>557</v>
      </c>
      <c r="AH152" s="0" t="n">
        <v>2046</v>
      </c>
      <c r="AI152" s="0" t="n">
        <v>3.43</v>
      </c>
      <c r="AJ152" s="0" t="n">
        <v>2063</v>
      </c>
      <c r="AK152" s="0" t="n">
        <v>2046</v>
      </c>
      <c r="AL152" s="0" t="n">
        <v>298700</v>
      </c>
      <c r="AM152" s="0" t="n">
        <v>1095</v>
      </c>
      <c r="AN152" s="0" t="n">
        <v>34.218</v>
      </c>
      <c r="AO152" s="0" t="n">
        <v>-118.433</v>
      </c>
      <c r="AP152" s="0" t="n">
        <v>0.726295210166</v>
      </c>
      <c r="AQ152" s="0" t="n">
        <v>33.1</v>
      </c>
      <c r="AR152" s="0" t="n">
        <v>28</v>
      </c>
      <c r="AS152" s="3" t="s">
        <v>52</v>
      </c>
      <c r="AT152" s="3" t="s">
        <v>52</v>
      </c>
      <c r="AU152" s="0" t="n">
        <v>12.322474136</v>
      </c>
      <c r="AV152" s="0" t="n">
        <v>0.675793240053</v>
      </c>
      <c r="AW152" s="0" t="n">
        <v>75</v>
      </c>
      <c r="AX152" s="0" t="n">
        <v>15</v>
      </c>
      <c r="AY152" s="0" t="n">
        <v>14.72</v>
      </c>
    </row>
    <row r="153" customFormat="false" ht="12.8" hidden="false" customHeight="false" outlineLevel="0" collapsed="false">
      <c r="A153" s="0" t="n">
        <v>1459</v>
      </c>
      <c r="B153" s="0" t="n">
        <v>95</v>
      </c>
      <c r="C153" s="0" t="n">
        <f aca="false">VLOOKUP(G153, ProjectSunroof_CA!A153:E7656, 5, 0)</f>
        <v>1222</v>
      </c>
      <c r="D153" s="0" t="n">
        <f aca="false">_xlfn.IFNA(C153, 0)</f>
        <v>1222</v>
      </c>
      <c r="E153" s="2" t="n">
        <f aca="false">B153/C153</f>
        <v>0.0777414075286416</v>
      </c>
      <c r="F153" s="0" t="n">
        <v>12733.2957576</v>
      </c>
      <c r="G153" s="0" t="n">
        <v>6037121010</v>
      </c>
      <c r="H153" s="0" t="n">
        <v>61492.2360248</v>
      </c>
      <c r="I153" s="0" t="s">
        <v>50</v>
      </c>
      <c r="J153" s="0" t="n">
        <v>2058</v>
      </c>
      <c r="K153" s="0" t="n">
        <v>0.3798</v>
      </c>
      <c r="L153" s="0" t="n">
        <v>214</v>
      </c>
      <c r="M153" s="0" t="n">
        <v>1039</v>
      </c>
      <c r="N153" s="0" t="n">
        <v>1288</v>
      </c>
      <c r="O153" s="0" t="n">
        <v>0</v>
      </c>
      <c r="P153" s="0" t="n">
        <v>18276</v>
      </c>
      <c r="Q153" s="0" t="n">
        <v>4674</v>
      </c>
      <c r="R153" s="0" t="n">
        <v>6306.408</v>
      </c>
      <c r="S153" s="0" t="n">
        <v>186</v>
      </c>
      <c r="T153" s="0" t="n">
        <v>1049</v>
      </c>
      <c r="U153" s="0" t="s">
        <v>51</v>
      </c>
      <c r="V153" s="0" t="n">
        <v>151</v>
      </c>
      <c r="W153" s="0" t="n">
        <v>0.931643277501</v>
      </c>
      <c r="X153" s="0" t="n">
        <v>0.177311725453</v>
      </c>
      <c r="Y153" s="0" t="n">
        <v>0.806677018634</v>
      </c>
      <c r="Z153" s="0" t="n">
        <v>0.166149068323</v>
      </c>
      <c r="AA153" s="0" t="n">
        <v>0</v>
      </c>
      <c r="AB153" s="0" t="n">
        <v>0.35296586746</v>
      </c>
      <c r="AC153" s="0" t="n">
        <v>72</v>
      </c>
      <c r="AD153" s="0" t="n">
        <v>1649.76246451</v>
      </c>
      <c r="AE153" s="0" t="n">
        <v>55792</v>
      </c>
      <c r="AF153" s="0" t="n">
        <v>16.99</v>
      </c>
      <c r="AG153" s="0" t="n">
        <v>557</v>
      </c>
      <c r="AH153" s="0" t="n">
        <v>1288</v>
      </c>
      <c r="AI153" s="0" t="n">
        <v>3.62</v>
      </c>
      <c r="AJ153" s="0" t="n">
        <v>1313</v>
      </c>
      <c r="AK153" s="0" t="n">
        <v>1288</v>
      </c>
      <c r="AL153" s="0" t="n">
        <v>346700</v>
      </c>
      <c r="AM153" s="0" t="n">
        <v>1341</v>
      </c>
      <c r="AN153" s="0" t="n">
        <v>34.225</v>
      </c>
      <c r="AO153" s="0" t="n">
        <v>-118.403</v>
      </c>
      <c r="AP153" s="0" t="n">
        <v>0.814440993789</v>
      </c>
      <c r="AQ153" s="0" t="n">
        <v>37.8</v>
      </c>
      <c r="AR153" s="0" t="n">
        <v>32</v>
      </c>
      <c r="AS153" s="3" t="s">
        <v>52</v>
      </c>
      <c r="AT153" s="3" t="s">
        <v>52</v>
      </c>
      <c r="AU153" s="0" t="n">
        <v>11.8532283465</v>
      </c>
      <c r="AV153" s="0" t="n">
        <v>0.527175524103</v>
      </c>
      <c r="AW153" s="0" t="n">
        <v>75</v>
      </c>
      <c r="AX153" s="0" t="n">
        <v>15</v>
      </c>
      <c r="AY153" s="0" t="n">
        <v>14.72</v>
      </c>
    </row>
    <row r="154" customFormat="false" ht="12.8" hidden="false" customHeight="false" outlineLevel="0" collapsed="false">
      <c r="A154" s="0" t="n">
        <v>1460</v>
      </c>
      <c r="B154" s="0" t="n">
        <v>36</v>
      </c>
      <c r="C154" s="0" t="n">
        <f aca="false">VLOOKUP(G154, ProjectSunroof_CA!A154:E7657, 5, 0)</f>
        <v>754</v>
      </c>
      <c r="D154" s="0" t="n">
        <f aca="false">_xlfn.IFNA(C154, 0)</f>
        <v>754</v>
      </c>
      <c r="E154" s="2" t="n">
        <f aca="false">B154/C154</f>
        <v>0.0477453580901857</v>
      </c>
      <c r="F154" s="0" t="n">
        <v>798.908929637</v>
      </c>
      <c r="G154" s="0" t="n">
        <v>6037121020</v>
      </c>
      <c r="H154" s="0" t="n">
        <v>72120.7700101</v>
      </c>
      <c r="I154" s="0" t="s">
        <v>50</v>
      </c>
      <c r="J154" s="0" t="n">
        <v>1811</v>
      </c>
      <c r="K154" s="0" t="n">
        <v>0.4415</v>
      </c>
      <c r="L154" s="0" t="n">
        <v>213</v>
      </c>
      <c r="M154" s="0" t="n">
        <v>727</v>
      </c>
      <c r="N154" s="0" t="n">
        <v>987</v>
      </c>
      <c r="O154" s="0" t="n">
        <v>0</v>
      </c>
      <c r="P154" s="0" t="n">
        <v>20503</v>
      </c>
      <c r="Q154" s="0" t="n">
        <v>3740</v>
      </c>
      <c r="R154" s="0" t="n">
        <v>11746.79</v>
      </c>
      <c r="S154" s="0" t="n">
        <v>108</v>
      </c>
      <c r="T154" s="0" t="n">
        <v>789</v>
      </c>
      <c r="U154" s="0" t="s">
        <v>51</v>
      </c>
      <c r="V154" s="0" t="n">
        <v>174</v>
      </c>
      <c r="W154" s="0" t="n">
        <v>0.91234256927</v>
      </c>
      <c r="X154" s="0" t="n">
        <v>0.136882129278</v>
      </c>
      <c r="Y154" s="0" t="n">
        <v>0.736575481256</v>
      </c>
      <c r="Z154" s="0" t="n">
        <v>0.215805471125</v>
      </c>
      <c r="AA154" s="0" t="n">
        <v>0</v>
      </c>
      <c r="AB154" s="0" t="n">
        <v>0.213612013272</v>
      </c>
      <c r="AC154" s="0" t="n">
        <v>36</v>
      </c>
      <c r="AD154" s="0" t="n">
        <v>798.908929637</v>
      </c>
      <c r="AE154" s="0" t="n">
        <v>55774</v>
      </c>
      <c r="AF154" s="0" t="n">
        <v>16.99</v>
      </c>
      <c r="AG154" s="0" t="n">
        <v>557</v>
      </c>
      <c r="AH154" s="0" t="n">
        <v>987</v>
      </c>
      <c r="AI154" s="0" t="n">
        <v>3.78</v>
      </c>
      <c r="AJ154" s="0" t="n">
        <v>1053</v>
      </c>
      <c r="AK154" s="0" t="n">
        <v>987</v>
      </c>
      <c r="AL154" s="0" t="n">
        <v>374000</v>
      </c>
      <c r="AM154" s="0" t="n">
        <v>1230</v>
      </c>
      <c r="AN154" s="0" t="n">
        <v>34.211</v>
      </c>
      <c r="AO154" s="0" t="n">
        <v>-118.402</v>
      </c>
      <c r="AP154" s="0" t="n">
        <v>0.799392097264</v>
      </c>
      <c r="AQ154" s="0" t="n">
        <v>36.6</v>
      </c>
      <c r="AR154" s="0" t="n">
        <v>32</v>
      </c>
      <c r="AS154" s="3" t="s">
        <v>52</v>
      </c>
      <c r="AT154" s="3" t="s">
        <v>52</v>
      </c>
      <c r="AU154" s="0" t="n">
        <v>11.9901960784</v>
      </c>
      <c r="AV154" s="0" t="n">
        <v>0.584895192885</v>
      </c>
      <c r="AW154" s="0" t="n">
        <v>75</v>
      </c>
      <c r="AX154" s="0" t="n">
        <v>15</v>
      </c>
      <c r="AY154" s="0" t="n">
        <v>14.72</v>
      </c>
    </row>
    <row r="155" customFormat="false" ht="12.8" hidden="false" customHeight="false" outlineLevel="0" collapsed="false">
      <c r="A155" s="0" t="n">
        <v>1461</v>
      </c>
      <c r="B155" s="0" t="n">
        <v>18</v>
      </c>
      <c r="C155" s="0" t="n">
        <f aca="false">VLOOKUP(G155, ProjectSunroof_CA!A155:E7658, 5, 0)</f>
        <v>379</v>
      </c>
      <c r="D155" s="0" t="n">
        <f aca="false">_xlfn.IFNA(C155, 0)</f>
        <v>379</v>
      </c>
      <c r="E155" s="2" t="n">
        <f aca="false">B155/C155</f>
        <v>0.0474934036939314</v>
      </c>
      <c r="F155" s="0" t="n">
        <v>419.375990393</v>
      </c>
      <c r="G155" s="0" t="n">
        <v>6037121101</v>
      </c>
      <c r="H155" s="0" t="n">
        <v>58796.6522678</v>
      </c>
      <c r="I155" s="0" t="s">
        <v>50</v>
      </c>
      <c r="J155" s="0" t="n">
        <v>1492</v>
      </c>
      <c r="K155" s="0" t="n">
        <v>0.4402</v>
      </c>
      <c r="L155" s="0" t="n">
        <v>366</v>
      </c>
      <c r="M155" s="0" t="n">
        <v>471</v>
      </c>
      <c r="N155" s="0" t="n">
        <v>926</v>
      </c>
      <c r="O155" s="0" t="n">
        <v>0</v>
      </c>
      <c r="P155" s="0" t="n">
        <v>18603</v>
      </c>
      <c r="Q155" s="0" t="n">
        <v>3152</v>
      </c>
      <c r="R155" s="0" t="n">
        <v>17286</v>
      </c>
      <c r="S155" s="0" t="n">
        <v>192</v>
      </c>
      <c r="T155" s="0" t="n">
        <v>689</v>
      </c>
      <c r="U155" s="0" t="s">
        <v>51</v>
      </c>
      <c r="V155" s="0" t="n">
        <v>187</v>
      </c>
      <c r="W155" s="0" t="n">
        <v>0.88862418106</v>
      </c>
      <c r="X155" s="0" t="n">
        <v>0.278664731495</v>
      </c>
      <c r="Y155" s="0" t="n">
        <v>0.508639308855</v>
      </c>
      <c r="Z155" s="0" t="n">
        <v>0.39524838013</v>
      </c>
      <c r="AA155" s="0" t="n">
        <v>0</v>
      </c>
      <c r="AB155" s="0" t="n">
        <v>0.133050758373</v>
      </c>
      <c r="AC155" s="0" t="n">
        <v>18</v>
      </c>
      <c r="AD155" s="0" t="n">
        <v>419.375990393</v>
      </c>
      <c r="AE155" s="0" t="n">
        <v>44010</v>
      </c>
      <c r="AF155" s="0" t="n">
        <v>16.99</v>
      </c>
      <c r="AG155" s="0" t="n">
        <v>557</v>
      </c>
      <c r="AH155" s="0" t="n">
        <v>926</v>
      </c>
      <c r="AI155" s="0" t="n">
        <v>3.4</v>
      </c>
      <c r="AJ155" s="0" t="n">
        <v>974</v>
      </c>
      <c r="AK155" s="0" t="n">
        <v>926</v>
      </c>
      <c r="AL155" s="0" t="n">
        <v>301900</v>
      </c>
      <c r="AM155" s="0" t="n">
        <v>1041</v>
      </c>
      <c r="AN155" s="0" t="n">
        <v>34.226</v>
      </c>
      <c r="AO155" s="0" t="n">
        <v>-118.365</v>
      </c>
      <c r="AP155" s="0" t="n">
        <v>0.744060475162</v>
      </c>
      <c r="AQ155" s="0" t="n">
        <v>33.4</v>
      </c>
      <c r="AR155" s="0" t="n">
        <v>24</v>
      </c>
      <c r="AS155" s="3" t="s">
        <v>52</v>
      </c>
      <c r="AT155" s="3" t="s">
        <v>52</v>
      </c>
      <c r="AU155" s="0" t="n">
        <v>12.1517652453</v>
      </c>
      <c r="AV155" s="0" t="n">
        <v>0.468571441225</v>
      </c>
      <c r="AW155" s="0" t="n">
        <v>75</v>
      </c>
      <c r="AX155" s="0" t="n">
        <v>15</v>
      </c>
      <c r="AY155" s="0" t="n">
        <v>14.72</v>
      </c>
    </row>
    <row r="156" customFormat="false" ht="12.8" hidden="false" customHeight="false" outlineLevel="0" collapsed="false">
      <c r="A156" s="0" t="n">
        <v>1462</v>
      </c>
      <c r="B156" s="0" t="n">
        <v>70</v>
      </c>
      <c r="C156" s="0" t="n">
        <f aca="false">VLOOKUP(G156, ProjectSunroof_CA!A156:E7659, 5, 0)</f>
        <v>1550</v>
      </c>
      <c r="D156" s="0" t="n">
        <f aca="false">_xlfn.IFNA(C156, 0)</f>
        <v>1550</v>
      </c>
      <c r="E156" s="2" t="n">
        <f aca="false">B156/C156</f>
        <v>0.0451612903225806</v>
      </c>
      <c r="F156" s="0" t="n">
        <v>4434.00806537</v>
      </c>
      <c r="G156" s="0" t="n">
        <v>6037121102</v>
      </c>
      <c r="H156" s="0" t="n">
        <v>80611.3055182</v>
      </c>
      <c r="I156" s="0" t="s">
        <v>50</v>
      </c>
      <c r="J156" s="0" t="n">
        <v>1216</v>
      </c>
      <c r="K156" s="0" t="n">
        <v>0.4235</v>
      </c>
      <c r="L156" s="0" t="n">
        <v>137</v>
      </c>
      <c r="M156" s="0" t="n">
        <v>555</v>
      </c>
      <c r="N156" s="0" t="n">
        <v>743</v>
      </c>
      <c r="O156" s="0" t="n">
        <v>13</v>
      </c>
      <c r="P156" s="0" t="n">
        <v>24551</v>
      </c>
      <c r="Q156" s="0" t="n">
        <v>2608</v>
      </c>
      <c r="R156" s="0" t="n">
        <v>905.6877</v>
      </c>
      <c r="S156" s="0" t="n">
        <v>60</v>
      </c>
      <c r="T156" s="0" t="n">
        <v>595</v>
      </c>
      <c r="U156" s="0" t="s">
        <v>51</v>
      </c>
      <c r="V156" s="0" t="n">
        <v>109</v>
      </c>
      <c r="W156" s="0" t="n">
        <v>0.917735849057</v>
      </c>
      <c r="X156" s="0" t="n">
        <v>0.100840336134</v>
      </c>
      <c r="Y156" s="0" t="n">
        <v>0.746971736205</v>
      </c>
      <c r="Z156" s="0" t="n">
        <v>0.184387617766</v>
      </c>
      <c r="AA156" s="0" t="n">
        <v>0.0174966352624</v>
      </c>
      <c r="AB156" s="0" t="n">
        <v>0.541578568755</v>
      </c>
      <c r="AC156" s="0" t="n">
        <v>57</v>
      </c>
      <c r="AD156" s="0" t="n">
        <v>1412.43690731</v>
      </c>
      <c r="AE156" s="0" t="n">
        <v>71382</v>
      </c>
      <c r="AF156" s="0" t="n">
        <v>16.99</v>
      </c>
      <c r="AG156" s="0" t="n">
        <v>557</v>
      </c>
      <c r="AH156" s="0" t="n">
        <v>743</v>
      </c>
      <c r="AI156" s="0" t="n">
        <v>3.49</v>
      </c>
      <c r="AJ156" s="0" t="n">
        <v>757</v>
      </c>
      <c r="AK156" s="0" t="n">
        <v>743</v>
      </c>
      <c r="AL156" s="0" t="n">
        <v>368600</v>
      </c>
      <c r="AM156" s="0" t="n">
        <v>1137</v>
      </c>
      <c r="AN156" s="0" t="n">
        <v>34.24</v>
      </c>
      <c r="AO156" s="0" t="n">
        <v>-118.385</v>
      </c>
      <c r="AP156" s="0" t="n">
        <v>0.800807537012</v>
      </c>
      <c r="AQ156" s="0" t="n">
        <v>39.7</v>
      </c>
      <c r="AR156" s="0" t="n">
        <v>26</v>
      </c>
      <c r="AS156" s="3" t="s">
        <v>52</v>
      </c>
      <c r="AT156" s="3" t="s">
        <v>52</v>
      </c>
      <c r="AU156" s="0" t="n">
        <v>12.5564971751</v>
      </c>
      <c r="AV156" s="0" t="n">
        <v>0.193411200554</v>
      </c>
      <c r="AW156" s="0" t="n">
        <v>75</v>
      </c>
      <c r="AX156" s="0" t="n">
        <v>15</v>
      </c>
      <c r="AY156" s="0" t="n">
        <v>14.72</v>
      </c>
    </row>
    <row r="157" customFormat="false" ht="12.8" hidden="false" customHeight="false" outlineLevel="0" collapsed="false">
      <c r="A157" s="0" t="n">
        <v>1464</v>
      </c>
      <c r="B157" s="0" t="n">
        <v>52</v>
      </c>
      <c r="C157" s="0" t="n">
        <f aca="false">VLOOKUP(G157, ProjectSunroof_CA!A157:E7660, 5, 0)</f>
        <v>739</v>
      </c>
      <c r="D157" s="0" t="n">
        <f aca="false">_xlfn.IFNA(C157, 0)</f>
        <v>739</v>
      </c>
      <c r="E157" s="2" t="n">
        <f aca="false">B157/C157</f>
        <v>0.0703653585926928</v>
      </c>
      <c r="F157" s="0" t="n">
        <v>1496.10539713</v>
      </c>
      <c r="G157" s="0" t="n">
        <v>6037121210</v>
      </c>
      <c r="H157" s="0" t="n">
        <v>64551.1597938</v>
      </c>
      <c r="I157" s="0" t="s">
        <v>50</v>
      </c>
      <c r="J157" s="0" t="n">
        <v>1268</v>
      </c>
      <c r="K157" s="0" t="n">
        <v>0.4777</v>
      </c>
      <c r="L157" s="0" t="n">
        <v>196</v>
      </c>
      <c r="M157" s="0" t="n">
        <v>422</v>
      </c>
      <c r="N157" s="0" t="n">
        <v>776</v>
      </c>
      <c r="O157" s="0" t="n">
        <v>0</v>
      </c>
      <c r="P157" s="0" t="n">
        <v>17781</v>
      </c>
      <c r="Q157" s="0" t="n">
        <v>3201</v>
      </c>
      <c r="R157" s="0" t="n">
        <v>4134.392</v>
      </c>
      <c r="S157" s="0" t="n">
        <v>91</v>
      </c>
      <c r="T157" s="0" t="n">
        <v>613</v>
      </c>
      <c r="U157" s="0" t="s">
        <v>51</v>
      </c>
      <c r="V157" s="0" t="n">
        <v>129</v>
      </c>
      <c r="W157" s="0" t="n">
        <v>0.907659269864</v>
      </c>
      <c r="X157" s="0" t="n">
        <v>0.148450244698</v>
      </c>
      <c r="Y157" s="0" t="n">
        <v>0.54381443299</v>
      </c>
      <c r="Z157" s="0" t="n">
        <v>0.252577319588</v>
      </c>
      <c r="AA157" s="0" t="n">
        <v>0</v>
      </c>
      <c r="AB157" s="0" t="n">
        <v>0.390038655402</v>
      </c>
      <c r="AC157" s="0" t="n">
        <v>50</v>
      </c>
      <c r="AD157" s="0" t="n">
        <v>1248.51373594</v>
      </c>
      <c r="AE157" s="0" t="n">
        <v>46290</v>
      </c>
      <c r="AF157" s="0" t="n">
        <v>16.99</v>
      </c>
      <c r="AG157" s="0" t="n">
        <v>557</v>
      </c>
      <c r="AH157" s="0" t="n">
        <v>776</v>
      </c>
      <c r="AI157" s="0" t="n">
        <v>3.95</v>
      </c>
      <c r="AJ157" s="0" t="n">
        <v>808</v>
      </c>
      <c r="AK157" s="0" t="n">
        <v>776</v>
      </c>
      <c r="AL157" s="0" t="n">
        <v>327500</v>
      </c>
      <c r="AM157" s="0" t="n">
        <v>900</v>
      </c>
      <c r="AN157" s="0" t="n">
        <v>34.24</v>
      </c>
      <c r="AO157" s="0" t="n">
        <v>-118.405</v>
      </c>
      <c r="AP157" s="0" t="n">
        <v>0.789948453608</v>
      </c>
      <c r="AQ157" s="0" t="n">
        <v>35.7</v>
      </c>
      <c r="AR157" s="0" t="n">
        <v>31</v>
      </c>
      <c r="AS157" s="3" t="s">
        <v>52</v>
      </c>
      <c r="AT157" s="3" t="s">
        <v>52</v>
      </c>
      <c r="AU157" s="0" t="n">
        <v>11.9435483871</v>
      </c>
      <c r="AV157" s="0" t="n">
        <v>0.567289138889</v>
      </c>
      <c r="AW157" s="0" t="n">
        <v>75</v>
      </c>
      <c r="AX157" s="0" t="n">
        <v>15</v>
      </c>
      <c r="AY157" s="0" t="n">
        <v>14.72</v>
      </c>
    </row>
    <row r="158" customFormat="false" ht="12.8" hidden="false" customHeight="false" outlineLevel="0" collapsed="false">
      <c r="A158" s="0" t="n">
        <v>1465</v>
      </c>
      <c r="B158" s="0" t="n">
        <v>25</v>
      </c>
      <c r="C158" s="0" t="n">
        <f aca="false">VLOOKUP(G158, ProjectSunroof_CA!A158:E7661, 5, 0)</f>
        <v>448</v>
      </c>
      <c r="D158" s="0" t="n">
        <f aca="false">_xlfn.IFNA(C158, 0)</f>
        <v>448</v>
      </c>
      <c r="E158" s="2" t="n">
        <f aca="false">B158/C158</f>
        <v>0.0558035714285714</v>
      </c>
      <c r="F158" s="0" t="n">
        <v>1261.3903891</v>
      </c>
      <c r="G158" s="0" t="n">
        <v>6037121221</v>
      </c>
      <c r="H158" s="0" t="n">
        <v>67634.3811395</v>
      </c>
      <c r="I158" s="0" t="s">
        <v>50</v>
      </c>
      <c r="J158" s="0" t="n">
        <v>1037</v>
      </c>
      <c r="K158" s="0" t="n">
        <v>0.367</v>
      </c>
      <c r="L158" s="0" t="n">
        <v>148</v>
      </c>
      <c r="M158" s="0" t="n">
        <v>307</v>
      </c>
      <c r="N158" s="0" t="n">
        <v>509</v>
      </c>
      <c r="O158" s="0" t="n">
        <v>0</v>
      </c>
      <c r="P158" s="0" t="n">
        <v>17132</v>
      </c>
      <c r="Q158" s="0" t="n">
        <v>2304</v>
      </c>
      <c r="R158" s="0" t="n">
        <v>11882.78</v>
      </c>
      <c r="S158" s="0" t="n">
        <v>26</v>
      </c>
      <c r="T158" s="0" t="n">
        <v>437</v>
      </c>
      <c r="U158" s="0" t="s">
        <v>51</v>
      </c>
      <c r="V158" s="0" t="n">
        <v>154</v>
      </c>
      <c r="W158" s="0" t="n">
        <v>0.870696893367</v>
      </c>
      <c r="X158" s="0" t="n">
        <v>0.0594965675057</v>
      </c>
      <c r="Y158" s="0" t="n">
        <v>0.603143418468</v>
      </c>
      <c r="Z158" s="0" t="n">
        <v>0.290766208251</v>
      </c>
      <c r="AA158" s="0" t="n">
        <v>0</v>
      </c>
      <c r="AB158" s="0" t="n">
        <v>0.159119089999</v>
      </c>
      <c r="AC158" s="0" t="n">
        <v>19</v>
      </c>
      <c r="AD158" s="0" t="n">
        <v>366.610383357</v>
      </c>
      <c r="AE158" s="0" t="n">
        <v>51420</v>
      </c>
      <c r="AF158" s="0" t="n">
        <v>16.99</v>
      </c>
      <c r="AG158" s="0" t="n">
        <v>557</v>
      </c>
      <c r="AH158" s="0" t="n">
        <v>509</v>
      </c>
      <c r="AI158" s="0" t="n">
        <v>4.53</v>
      </c>
      <c r="AJ158" s="0" t="n">
        <v>531</v>
      </c>
      <c r="AK158" s="0" t="n">
        <v>509</v>
      </c>
      <c r="AL158" s="0" t="n">
        <v>317200</v>
      </c>
      <c r="AM158" s="0" t="n">
        <v>1613</v>
      </c>
      <c r="AN158" s="0" t="n">
        <v>34.227</v>
      </c>
      <c r="AO158" s="0" t="n">
        <v>-118.396</v>
      </c>
      <c r="AP158" s="0" t="n">
        <v>0.858546168959</v>
      </c>
      <c r="AQ158" s="0" t="n">
        <v>35.2</v>
      </c>
      <c r="AR158" s="0" t="n">
        <v>34</v>
      </c>
      <c r="AS158" s="3" t="s">
        <v>52</v>
      </c>
      <c r="AT158" s="3" t="s">
        <v>52</v>
      </c>
      <c r="AU158" s="0" t="n">
        <v>11.3445431472</v>
      </c>
      <c r="AV158" s="0" t="n">
        <v>0.453045880353</v>
      </c>
      <c r="AW158" s="0" t="n">
        <v>75</v>
      </c>
      <c r="AX158" s="0" t="n">
        <v>15</v>
      </c>
      <c r="AY158" s="0" t="n">
        <v>14.72</v>
      </c>
    </row>
    <row r="159" customFormat="false" ht="12.8" hidden="false" customHeight="false" outlineLevel="0" collapsed="false">
      <c r="A159" s="0" t="n">
        <v>1466</v>
      </c>
      <c r="B159" s="0" t="n">
        <v>43</v>
      </c>
      <c r="C159" s="0" t="n">
        <f aca="false">VLOOKUP(G159, ProjectSunroof_CA!A159:E7662, 5, 0)</f>
        <v>772</v>
      </c>
      <c r="D159" s="0" t="n">
        <f aca="false">_xlfn.IFNA(C159, 0)</f>
        <v>772</v>
      </c>
      <c r="E159" s="2" t="n">
        <f aca="false">B159/C159</f>
        <v>0.055699481865285</v>
      </c>
      <c r="F159" s="0" t="n">
        <v>2115.41610026</v>
      </c>
      <c r="G159" s="0" t="n">
        <v>6037121222</v>
      </c>
      <c r="H159" s="0" t="n">
        <v>54049.132948</v>
      </c>
      <c r="I159" s="0" t="s">
        <v>50</v>
      </c>
      <c r="J159" s="0" t="n">
        <v>2126</v>
      </c>
      <c r="K159" s="0" t="n">
        <v>0.4302</v>
      </c>
      <c r="L159" s="0" t="n">
        <v>456</v>
      </c>
      <c r="M159" s="0" t="n">
        <v>544</v>
      </c>
      <c r="N159" s="0" t="n">
        <v>1211</v>
      </c>
      <c r="O159" s="0" t="n">
        <v>0</v>
      </c>
      <c r="P159" s="0" t="n">
        <v>13727</v>
      </c>
      <c r="Q159" s="0" t="n">
        <v>5159</v>
      </c>
      <c r="R159" s="0" t="n">
        <v>9978.297</v>
      </c>
      <c r="S159" s="0" t="n">
        <v>311</v>
      </c>
      <c r="T159" s="0" t="n">
        <v>997</v>
      </c>
      <c r="U159" s="0" t="s">
        <v>51</v>
      </c>
      <c r="V159" s="0" t="n">
        <v>279</v>
      </c>
      <c r="W159" s="0" t="n">
        <v>0.883991683992</v>
      </c>
      <c r="X159" s="0" t="n">
        <v>0.311935807422</v>
      </c>
      <c r="Y159" s="0" t="n">
        <v>0.44921552436</v>
      </c>
      <c r="Z159" s="0" t="n">
        <v>0.376548307184</v>
      </c>
      <c r="AA159" s="0" t="n">
        <v>0</v>
      </c>
      <c r="AB159" s="0" t="n">
        <v>0.137647877624</v>
      </c>
      <c r="AC159" s="0" t="n">
        <v>37</v>
      </c>
      <c r="AD159" s="0" t="n">
        <v>710.12540066</v>
      </c>
      <c r="AE159" s="0" t="n">
        <v>43403</v>
      </c>
      <c r="AF159" s="0" t="n">
        <v>16.99</v>
      </c>
      <c r="AG159" s="0" t="n">
        <v>557</v>
      </c>
      <c r="AH159" s="0" t="n">
        <v>1211</v>
      </c>
      <c r="AI159" s="0" t="n">
        <v>4.25</v>
      </c>
      <c r="AJ159" s="0" t="n">
        <v>1263</v>
      </c>
      <c r="AK159" s="0" t="n">
        <v>1211</v>
      </c>
      <c r="AL159" s="0" t="n">
        <v>359000</v>
      </c>
      <c r="AM159" s="0" t="n">
        <v>1164</v>
      </c>
      <c r="AN159" s="0" t="n">
        <v>34.233</v>
      </c>
      <c r="AO159" s="0" t="n">
        <v>-118.392</v>
      </c>
      <c r="AP159" s="0" t="n">
        <v>0.82328654005</v>
      </c>
      <c r="AQ159" s="0" t="n">
        <v>26.3</v>
      </c>
      <c r="AR159" s="0" t="n">
        <v>31</v>
      </c>
      <c r="AS159" s="3" t="s">
        <v>52</v>
      </c>
      <c r="AT159" s="3" t="s">
        <v>52</v>
      </c>
      <c r="AU159" s="0" t="n">
        <v>11.1004874391</v>
      </c>
      <c r="AV159" s="0" t="n">
        <v>0.325814407145</v>
      </c>
      <c r="AW159" s="0" t="n">
        <v>75</v>
      </c>
      <c r="AX159" s="0" t="n">
        <v>15</v>
      </c>
      <c r="AY159" s="0" t="n">
        <v>14.72</v>
      </c>
    </row>
    <row r="160" customFormat="false" ht="12.8" hidden="false" customHeight="false" outlineLevel="0" collapsed="false">
      <c r="A160" s="0" t="n">
        <v>1469</v>
      </c>
      <c r="B160" s="0" t="n">
        <v>51</v>
      </c>
      <c r="C160" s="0" t="n">
        <f aca="false">VLOOKUP(G160, ProjectSunroof_CA!A160:E7663, 5, 0)</f>
        <v>894</v>
      </c>
      <c r="D160" s="0" t="n">
        <f aca="false">_xlfn.IFNA(C160, 0)</f>
        <v>894</v>
      </c>
      <c r="E160" s="2" t="n">
        <f aca="false">B160/C160</f>
        <v>0.0570469798657718</v>
      </c>
      <c r="F160" s="0" t="n">
        <v>1263.9583689</v>
      </c>
      <c r="G160" s="0" t="n">
        <v>6037121600</v>
      </c>
      <c r="H160" s="0" t="n">
        <v>94600.3731343</v>
      </c>
      <c r="I160" s="0" t="s">
        <v>50</v>
      </c>
      <c r="J160" s="0" t="n">
        <v>1462</v>
      </c>
      <c r="K160" s="0" t="n">
        <v>0.3881</v>
      </c>
      <c r="L160" s="0" t="n">
        <v>179</v>
      </c>
      <c r="M160" s="0" t="n">
        <v>564</v>
      </c>
      <c r="N160" s="0" t="n">
        <v>804</v>
      </c>
      <c r="O160" s="0" t="n">
        <v>0</v>
      </c>
      <c r="P160" s="0" t="n">
        <v>30876</v>
      </c>
      <c r="Q160" s="0" t="n">
        <v>2684</v>
      </c>
      <c r="R160" s="0" t="n">
        <v>6101.68</v>
      </c>
      <c r="S160" s="0" t="n">
        <v>12</v>
      </c>
      <c r="T160" s="0" t="n">
        <v>596</v>
      </c>
      <c r="U160" s="0" t="s">
        <v>51</v>
      </c>
      <c r="V160" s="0" t="n">
        <v>95</v>
      </c>
      <c r="W160" s="0" t="n">
        <v>0.938985228003</v>
      </c>
      <c r="X160" s="0" t="n">
        <v>0.0201342281879</v>
      </c>
      <c r="Y160" s="0" t="n">
        <v>0.701492537313</v>
      </c>
      <c r="Z160" s="0" t="n">
        <v>0.22263681592</v>
      </c>
      <c r="AA160" s="0" t="n">
        <v>0</v>
      </c>
      <c r="AB160" s="0" t="n">
        <v>0.416596315438</v>
      </c>
      <c r="AC160" s="0" t="n">
        <v>49</v>
      </c>
      <c r="AD160" s="0" t="n">
        <v>1118.14451064</v>
      </c>
      <c r="AE160" s="0" t="n">
        <v>79737</v>
      </c>
      <c r="AF160" s="0" t="n">
        <v>16.99</v>
      </c>
      <c r="AG160" s="0" t="n">
        <v>557</v>
      </c>
      <c r="AH160" s="0" t="n">
        <v>804</v>
      </c>
      <c r="AI160" s="0" t="n">
        <v>3.29</v>
      </c>
      <c r="AJ160" s="0" t="n">
        <v>843</v>
      </c>
      <c r="AK160" s="0" t="n">
        <v>804</v>
      </c>
      <c r="AL160" s="0" t="n">
        <v>360000</v>
      </c>
      <c r="AM160" s="0" t="n">
        <v>1693</v>
      </c>
      <c r="AN160" s="0" t="n">
        <v>34.211</v>
      </c>
      <c r="AO160" s="0" t="n">
        <v>-118.409</v>
      </c>
      <c r="AP160" s="0" t="n">
        <v>0.741293532338</v>
      </c>
      <c r="AQ160" s="0" t="n">
        <v>43.7</v>
      </c>
      <c r="AR160" s="0" t="n">
        <v>33</v>
      </c>
      <c r="AS160" s="3" t="s">
        <v>52</v>
      </c>
      <c r="AT160" s="3" t="s">
        <v>52</v>
      </c>
      <c r="AU160" s="0" t="n">
        <v>13.5235322659</v>
      </c>
      <c r="AV160" s="0" t="n">
        <v>0.575433212435</v>
      </c>
      <c r="AW160" s="0" t="n">
        <v>75</v>
      </c>
      <c r="AX160" s="0" t="n">
        <v>15</v>
      </c>
      <c r="AY160" s="0" t="n">
        <v>14.72</v>
      </c>
    </row>
    <row r="161" customFormat="false" ht="12.8" hidden="false" customHeight="false" outlineLevel="0" collapsed="false">
      <c r="A161" s="0" t="n">
        <v>1474</v>
      </c>
      <c r="B161" s="0" t="n">
        <v>28</v>
      </c>
      <c r="C161" s="0" t="n">
        <f aca="false">VLOOKUP(G161, ProjectSunroof_CA!A161:E7664, 5, 0)</f>
        <v>421</v>
      </c>
      <c r="D161" s="0" t="n">
        <f aca="false">_xlfn.IFNA(C161, 0)</f>
        <v>421</v>
      </c>
      <c r="E161" s="2" t="n">
        <f aca="false">B161/C161</f>
        <v>0.0665083135391924</v>
      </c>
      <c r="F161" s="0" t="n">
        <v>751.140226894</v>
      </c>
      <c r="G161" s="0" t="n">
        <v>6037121801</v>
      </c>
      <c r="H161" s="0" t="n">
        <v>38346.9517743</v>
      </c>
      <c r="I161" s="0" t="s">
        <v>50</v>
      </c>
      <c r="J161" s="0" t="n">
        <v>1562</v>
      </c>
      <c r="K161" s="0" t="n">
        <v>0.4243</v>
      </c>
      <c r="L161" s="0" t="n">
        <v>472</v>
      </c>
      <c r="M161" s="0" t="n">
        <v>530</v>
      </c>
      <c r="N161" s="0" t="n">
        <v>1099</v>
      </c>
      <c r="O161" s="0" t="n">
        <v>0</v>
      </c>
      <c r="P161" s="0" t="n">
        <v>13802</v>
      </c>
      <c r="Q161" s="0" t="n">
        <v>3321</v>
      </c>
      <c r="R161" s="0" t="n">
        <v>17709.62</v>
      </c>
      <c r="S161" s="0" t="n">
        <v>182</v>
      </c>
      <c r="T161" s="0" t="n">
        <v>703</v>
      </c>
      <c r="U161" s="0" t="s">
        <v>51</v>
      </c>
      <c r="V161" s="0" t="n">
        <v>198</v>
      </c>
      <c r="W161" s="0" t="n">
        <v>0.8875</v>
      </c>
      <c r="X161" s="0" t="n">
        <v>0.258890469417</v>
      </c>
      <c r="Y161" s="0" t="n">
        <v>0.482256596906</v>
      </c>
      <c r="Z161" s="0" t="n">
        <v>0.429481346679</v>
      </c>
      <c r="AA161" s="0" t="n">
        <v>0</v>
      </c>
      <c r="AB161" s="0" t="n">
        <v>0.205513702446</v>
      </c>
      <c r="AC161" s="0" t="n">
        <v>27</v>
      </c>
      <c r="AD161" s="0" t="n">
        <v>682.511005822</v>
      </c>
      <c r="AE161" s="0" t="n">
        <v>28385</v>
      </c>
      <c r="AF161" s="0" t="n">
        <v>16.99</v>
      </c>
      <c r="AG161" s="0" t="n">
        <v>557</v>
      </c>
      <c r="AH161" s="0" t="n">
        <v>1099</v>
      </c>
      <c r="AI161" s="0" t="n">
        <v>3.02</v>
      </c>
      <c r="AJ161" s="0" t="n">
        <v>1195</v>
      </c>
      <c r="AK161" s="0" t="n">
        <v>1099</v>
      </c>
      <c r="AL161" s="0" t="n">
        <v>286000</v>
      </c>
      <c r="AM161" s="0" t="n">
        <v>1146</v>
      </c>
      <c r="AN161" s="0" t="n">
        <v>34.212</v>
      </c>
      <c r="AO161" s="0" t="n">
        <v>-118.392</v>
      </c>
      <c r="AP161" s="0" t="n">
        <v>0.639672429481</v>
      </c>
      <c r="AQ161" s="0" t="n">
        <v>31.9</v>
      </c>
      <c r="AR161" s="0" t="n">
        <v>31</v>
      </c>
      <c r="AS161" s="3" t="s">
        <v>52</v>
      </c>
      <c r="AT161" s="3" t="s">
        <v>52</v>
      </c>
      <c r="AU161" s="0" t="n">
        <v>11.3969352447</v>
      </c>
      <c r="AV161" s="0" t="n">
        <v>0.583170195849</v>
      </c>
      <c r="AW161" s="0" t="n">
        <v>75</v>
      </c>
      <c r="AX161" s="0" t="n">
        <v>15</v>
      </c>
      <c r="AY161" s="0" t="n">
        <v>14.72</v>
      </c>
    </row>
    <row r="162" customFormat="false" ht="12.8" hidden="false" customHeight="false" outlineLevel="0" collapsed="false">
      <c r="A162" s="0" t="n">
        <v>1475</v>
      </c>
      <c r="B162" s="0" t="n">
        <v>60</v>
      </c>
      <c r="C162" s="0" t="n">
        <f aca="false">VLOOKUP(G162, ProjectSunroof_CA!A162:E7665, 5, 0)</f>
        <v>744</v>
      </c>
      <c r="D162" s="0" t="n">
        <f aca="false">_xlfn.IFNA(C162, 0)</f>
        <v>744</v>
      </c>
      <c r="E162" s="2" t="n">
        <f aca="false">B162/C162</f>
        <v>0.0806451612903226</v>
      </c>
      <c r="F162" s="0" t="n">
        <v>1706.24701739</v>
      </c>
      <c r="G162" s="0" t="n">
        <v>6037121802</v>
      </c>
      <c r="H162" s="0" t="n">
        <v>62192.5311203</v>
      </c>
      <c r="I162" s="0" t="s">
        <v>50</v>
      </c>
      <c r="J162" s="0" t="n">
        <v>1386</v>
      </c>
      <c r="K162" s="0" t="n">
        <v>0.386</v>
      </c>
      <c r="L162" s="0" t="n">
        <v>133</v>
      </c>
      <c r="M162" s="0" t="n">
        <v>571</v>
      </c>
      <c r="N162" s="0" t="n">
        <v>723</v>
      </c>
      <c r="O162" s="0" t="n">
        <v>0</v>
      </c>
      <c r="P162" s="0" t="n">
        <v>15095</v>
      </c>
      <c r="Q162" s="0" t="n">
        <v>3487</v>
      </c>
      <c r="R162" s="0" t="n">
        <v>9503.308</v>
      </c>
      <c r="S162" s="0" t="n">
        <v>68</v>
      </c>
      <c r="T162" s="0" t="n">
        <v>610</v>
      </c>
      <c r="U162" s="0" t="s">
        <v>51</v>
      </c>
      <c r="V162" s="0" t="n">
        <v>309</v>
      </c>
      <c r="W162" s="0" t="n">
        <v>0.817699115044</v>
      </c>
      <c r="X162" s="0" t="n">
        <v>0.111475409836</v>
      </c>
      <c r="Y162" s="0" t="n">
        <v>0.789764868603</v>
      </c>
      <c r="Z162" s="0" t="n">
        <v>0.183955739972</v>
      </c>
      <c r="AA162" s="0" t="n">
        <v>0</v>
      </c>
      <c r="AB162" s="0" t="n">
        <v>0.38260179659</v>
      </c>
      <c r="AC162" s="0" t="n">
        <v>57</v>
      </c>
      <c r="AD162" s="0" t="n">
        <v>1334.13246471</v>
      </c>
      <c r="AE162" s="0" t="n">
        <v>51078</v>
      </c>
      <c r="AF162" s="0" t="n">
        <v>16.99</v>
      </c>
      <c r="AG162" s="0" t="n">
        <v>557</v>
      </c>
      <c r="AH162" s="0" t="n">
        <v>723</v>
      </c>
      <c r="AI162" s="0" t="n">
        <v>3.94</v>
      </c>
      <c r="AJ162" s="0" t="n">
        <v>747</v>
      </c>
      <c r="AK162" s="0" t="n">
        <v>723</v>
      </c>
      <c r="AL162" s="0" t="n">
        <v>338700</v>
      </c>
      <c r="AM162" s="0" t="n">
        <v>1650</v>
      </c>
      <c r="AN162" s="0" t="n">
        <v>34.22</v>
      </c>
      <c r="AO162" s="0" t="n">
        <v>-118.392</v>
      </c>
      <c r="AP162" s="0" t="n">
        <v>0.843706777317</v>
      </c>
      <c r="AQ162" s="0" t="n">
        <v>36.7</v>
      </c>
      <c r="AR162" s="0" t="n">
        <v>31</v>
      </c>
      <c r="AS162" s="3" t="s">
        <v>52</v>
      </c>
      <c r="AT162" s="3" t="s">
        <v>52</v>
      </c>
      <c r="AU162" s="0" t="n">
        <v>11.8778657774</v>
      </c>
      <c r="AV162" s="0" t="n">
        <v>0.523541863757</v>
      </c>
      <c r="AW162" s="0" t="n">
        <v>75</v>
      </c>
      <c r="AX162" s="0" t="n">
        <v>15</v>
      </c>
      <c r="AY162" s="0" t="n">
        <v>14.72</v>
      </c>
    </row>
    <row r="163" customFormat="false" ht="12.8" hidden="false" customHeight="false" outlineLevel="0" collapsed="false">
      <c r="A163" s="0" t="n">
        <v>1365</v>
      </c>
      <c r="B163" s="0" t="n">
        <v>55</v>
      </c>
      <c r="C163" s="0" t="n">
        <f aca="false">VLOOKUP(G163, ProjectSunroof_CA!A163:E7666, 5, 0)</f>
        <v>991</v>
      </c>
      <c r="D163" s="0" t="n">
        <f aca="false">_xlfn.IFNA(C163, 0)</f>
        <v>991</v>
      </c>
      <c r="E163" s="2" t="n">
        <f aca="false">B163/C163</f>
        <v>0.0554994954591322</v>
      </c>
      <c r="F163" s="0" t="n">
        <v>1900.24881369</v>
      </c>
      <c r="G163" s="0" t="n">
        <v>6037121900</v>
      </c>
      <c r="H163" s="0" t="n">
        <v>59308.566108</v>
      </c>
      <c r="I163" s="0" t="s">
        <v>50</v>
      </c>
      <c r="J163" s="0" t="n">
        <v>2201</v>
      </c>
      <c r="K163" s="0" t="n">
        <v>0.4197</v>
      </c>
      <c r="L163" s="0" t="n">
        <v>168</v>
      </c>
      <c r="M163" s="0" t="n">
        <v>847</v>
      </c>
      <c r="N163" s="0" t="n">
        <v>1074</v>
      </c>
      <c r="O163" s="0" t="n">
        <v>0</v>
      </c>
      <c r="P163" s="0" t="n">
        <v>16935</v>
      </c>
      <c r="Q163" s="0" t="n">
        <v>4260</v>
      </c>
      <c r="R163" s="0" t="n">
        <v>6544.498</v>
      </c>
      <c r="S163" s="0" t="n">
        <v>89</v>
      </c>
      <c r="T163" s="0" t="n">
        <v>700</v>
      </c>
      <c r="U163" s="0" t="s">
        <v>51</v>
      </c>
      <c r="V163" s="0" t="n">
        <v>99</v>
      </c>
      <c r="W163" s="0" t="n">
        <v>0.956956521739</v>
      </c>
      <c r="X163" s="0" t="n">
        <v>0.127142857143</v>
      </c>
      <c r="Y163" s="0" t="n">
        <v>0.788640595903</v>
      </c>
      <c r="Z163" s="0" t="n">
        <v>0.156424581006</v>
      </c>
      <c r="AA163" s="0" t="n">
        <v>0</v>
      </c>
      <c r="AB163" s="0" t="n">
        <v>0.273205932584</v>
      </c>
      <c r="AC163" s="0" t="n">
        <v>51</v>
      </c>
      <c r="AD163" s="0" t="n">
        <v>1163.85727281</v>
      </c>
      <c r="AE163" s="0" t="n">
        <v>51628</v>
      </c>
      <c r="AF163" s="0" t="n">
        <v>16.99</v>
      </c>
      <c r="AG163" s="0" t="n">
        <v>557</v>
      </c>
      <c r="AH163" s="0" t="n">
        <v>1074</v>
      </c>
      <c r="AI163" s="0" t="n">
        <v>3.95</v>
      </c>
      <c r="AJ163" s="0" t="n">
        <v>1188</v>
      </c>
      <c r="AK163" s="0" t="n">
        <v>1074</v>
      </c>
      <c r="AL163" s="0" t="n">
        <v>349200</v>
      </c>
      <c r="AM163" s="0" t="n">
        <v>985</v>
      </c>
      <c r="AN163" s="0" t="n">
        <v>34.218</v>
      </c>
      <c r="AO163" s="0" t="n">
        <v>-118.382</v>
      </c>
      <c r="AP163" s="0" t="n">
        <v>0.651769087523</v>
      </c>
      <c r="AQ163" s="0" t="n">
        <v>35.6</v>
      </c>
      <c r="AR163" s="0" t="n">
        <v>29</v>
      </c>
      <c r="AS163" s="3" t="s">
        <v>52</v>
      </c>
      <c r="AT163" s="3" t="s">
        <v>52</v>
      </c>
      <c r="AU163" s="0" t="n">
        <v>11.4401271635</v>
      </c>
      <c r="AV163" s="0" t="n">
        <v>0.531079591792</v>
      </c>
      <c r="AW163" s="0" t="n">
        <v>75</v>
      </c>
      <c r="AX163" s="0" t="n">
        <v>15</v>
      </c>
      <c r="AY163" s="0" t="n">
        <v>14.72</v>
      </c>
    </row>
    <row r="164" customFormat="false" ht="12.8" hidden="false" customHeight="false" outlineLevel="0" collapsed="false">
      <c r="A164" s="0" t="n">
        <v>2360</v>
      </c>
      <c r="B164" s="0" t="n">
        <v>81</v>
      </c>
      <c r="C164" s="0" t="n">
        <f aca="false">VLOOKUP(G164, ProjectSunroof_CA!A164:E7667, 5, 0)</f>
        <v>1852</v>
      </c>
      <c r="D164" s="0" t="n">
        <f aca="false">_xlfn.IFNA(C164, 0)</f>
        <v>1852</v>
      </c>
      <c r="E164" s="2" t="n">
        <f aca="false">B164/C164</f>
        <v>0.0437365010799136</v>
      </c>
      <c r="F164" s="0" t="n">
        <v>3483.93436722</v>
      </c>
      <c r="G164" s="0" t="n">
        <v>6037122000</v>
      </c>
      <c r="H164" s="0" t="n">
        <v>73858.1592689</v>
      </c>
      <c r="I164" s="0" t="s">
        <v>50</v>
      </c>
      <c r="J164" s="0" t="n">
        <v>2771</v>
      </c>
      <c r="K164" s="0" t="n">
        <v>0.4203</v>
      </c>
      <c r="L164" s="0" t="n">
        <v>253</v>
      </c>
      <c r="M164" s="0" t="n">
        <v>1185</v>
      </c>
      <c r="N164" s="0" t="n">
        <v>1532</v>
      </c>
      <c r="O164" s="0" t="n">
        <v>0</v>
      </c>
      <c r="P164" s="0" t="n">
        <v>20121</v>
      </c>
      <c r="Q164" s="0" t="n">
        <v>6180</v>
      </c>
      <c r="R164" s="0" t="n">
        <v>5541.426</v>
      </c>
      <c r="S164" s="0" t="n">
        <v>116</v>
      </c>
      <c r="T164" s="0" t="n">
        <v>1146</v>
      </c>
      <c r="U164" s="0" t="s">
        <v>51</v>
      </c>
      <c r="V164" s="0" t="n">
        <v>473</v>
      </c>
      <c r="W164" s="0" t="n">
        <v>0.854192355117</v>
      </c>
      <c r="X164" s="0" t="n">
        <v>0.101221640489</v>
      </c>
      <c r="Y164" s="0" t="n">
        <v>0.773498694517</v>
      </c>
      <c r="Z164" s="0" t="n">
        <v>0.165143603133</v>
      </c>
      <c r="AA164" s="0" t="n">
        <v>0</v>
      </c>
      <c r="AB164" s="0" t="n">
        <v>0.302375074744</v>
      </c>
      <c r="AC164" s="0" t="n">
        <v>72</v>
      </c>
      <c r="AD164" s="0" t="n">
        <v>1868.67796192</v>
      </c>
      <c r="AE164" s="0" t="n">
        <v>58226</v>
      </c>
      <c r="AF164" s="0" t="n">
        <v>16.99</v>
      </c>
      <c r="AG164" s="0" t="n">
        <v>557</v>
      </c>
      <c r="AH164" s="0" t="n">
        <v>1532</v>
      </c>
      <c r="AI164" s="0" t="n">
        <v>4</v>
      </c>
      <c r="AJ164" s="0" t="n">
        <v>1579</v>
      </c>
      <c r="AK164" s="0" t="n">
        <v>1532</v>
      </c>
      <c r="AL164" s="0" t="n">
        <v>400200</v>
      </c>
      <c r="AM164" s="0" t="n">
        <v>1724</v>
      </c>
      <c r="AN164" s="0" t="n">
        <v>34.217</v>
      </c>
      <c r="AO164" s="0" t="n">
        <v>-118.418</v>
      </c>
      <c r="AP164" s="0" t="n">
        <v>0.748041775457</v>
      </c>
      <c r="AQ164" s="0" t="n">
        <v>39.2</v>
      </c>
      <c r="AR164" s="0" t="n">
        <v>27</v>
      </c>
      <c r="AS164" s="3" t="s">
        <v>52</v>
      </c>
      <c r="AT164" s="3" t="s">
        <v>52</v>
      </c>
      <c r="AU164" s="0" t="n">
        <v>12.4124306839</v>
      </c>
      <c r="AV164" s="0" t="n">
        <v>0.454310700558</v>
      </c>
      <c r="AW164" s="0" t="n">
        <v>75</v>
      </c>
      <c r="AX164" s="0" t="n">
        <v>15</v>
      </c>
      <c r="AY164" s="0" t="n">
        <v>14.72</v>
      </c>
    </row>
    <row r="165" customFormat="false" ht="12.8" hidden="false" customHeight="false" outlineLevel="0" collapsed="false">
      <c r="A165" s="0" t="n">
        <v>2397</v>
      </c>
      <c r="B165" s="0" t="n">
        <v>38</v>
      </c>
      <c r="C165" s="0" t="n">
        <f aca="false">VLOOKUP(G165, ProjectSunroof_CA!A165:E7668, 5, 0)</f>
        <v>783</v>
      </c>
      <c r="D165" s="0" t="n">
        <f aca="false">_xlfn.IFNA(C165, 0)</f>
        <v>783</v>
      </c>
      <c r="E165" s="2" t="n">
        <f aca="false">B165/C165</f>
        <v>0.0485312899106003</v>
      </c>
      <c r="F165" s="0" t="n">
        <v>796.504031791</v>
      </c>
      <c r="G165" s="0" t="n">
        <v>6037122120</v>
      </c>
      <c r="H165" s="0" t="n">
        <v>65714.1696751</v>
      </c>
      <c r="I165" s="0" t="s">
        <v>50</v>
      </c>
      <c r="J165" s="0" t="n">
        <v>2269</v>
      </c>
      <c r="K165" s="0" t="n">
        <v>0.369</v>
      </c>
      <c r="L165" s="0" t="n">
        <v>297</v>
      </c>
      <c r="M165" s="0" t="n">
        <v>711</v>
      </c>
      <c r="N165" s="0" t="n">
        <v>1108</v>
      </c>
      <c r="O165" s="0" t="n">
        <v>0</v>
      </c>
      <c r="P165" s="0" t="n">
        <v>17185</v>
      </c>
      <c r="Q165" s="0" t="n">
        <v>4785</v>
      </c>
      <c r="R165" s="0" t="n">
        <v>17216.86</v>
      </c>
      <c r="S165" s="0" t="n">
        <v>139</v>
      </c>
      <c r="T165" s="0" t="n">
        <v>1003</v>
      </c>
      <c r="U165" s="0" t="s">
        <v>51</v>
      </c>
      <c r="V165" s="0" t="n">
        <v>211</v>
      </c>
      <c r="W165" s="0" t="n">
        <v>0.914919354839</v>
      </c>
      <c r="X165" s="0" t="n">
        <v>0.138584247258</v>
      </c>
      <c r="Y165" s="0" t="n">
        <v>0.641696750903</v>
      </c>
      <c r="Z165" s="0" t="n">
        <v>0.268050541516</v>
      </c>
      <c r="AA165" s="0" t="n">
        <v>0</v>
      </c>
      <c r="AB165" s="0" t="n">
        <v>0.16645852284</v>
      </c>
      <c r="AC165" s="0" t="n">
        <v>38</v>
      </c>
      <c r="AD165" s="0" t="n">
        <v>796.504031791</v>
      </c>
      <c r="AE165" s="0" t="n">
        <v>51605</v>
      </c>
      <c r="AF165" s="0" t="n">
        <v>16.99</v>
      </c>
      <c r="AG165" s="0" t="n">
        <v>557</v>
      </c>
      <c r="AH165" s="0" t="n">
        <v>1108</v>
      </c>
      <c r="AI165" s="0" t="n">
        <v>4.3</v>
      </c>
      <c r="AJ165" s="0" t="n">
        <v>1134</v>
      </c>
      <c r="AK165" s="0" t="n">
        <v>1108</v>
      </c>
      <c r="AL165" s="0" t="n">
        <v>342500</v>
      </c>
      <c r="AM165" s="0" t="n">
        <v>1213</v>
      </c>
      <c r="AN165" s="0" t="n">
        <v>34.211</v>
      </c>
      <c r="AO165" s="0" t="n">
        <v>-118.371</v>
      </c>
      <c r="AP165" s="0" t="n">
        <v>0.90523465704</v>
      </c>
      <c r="AQ165" s="0" t="n">
        <v>30.5</v>
      </c>
      <c r="AR165" s="0" t="n">
        <v>26</v>
      </c>
      <c r="AS165" s="3" t="s">
        <v>52</v>
      </c>
      <c r="AT165" s="3" t="s">
        <v>52</v>
      </c>
      <c r="AU165" s="0" t="n">
        <v>11.4127090301</v>
      </c>
      <c r="AV165" s="0" t="n">
        <v>0.29311460732</v>
      </c>
      <c r="AW165" s="0" t="n">
        <v>75</v>
      </c>
      <c r="AX165" s="0" t="n">
        <v>15</v>
      </c>
      <c r="AY165" s="0" t="n">
        <v>14.72</v>
      </c>
    </row>
    <row r="166" customFormat="false" ht="12.8" hidden="false" customHeight="false" outlineLevel="0" collapsed="false">
      <c r="A166" s="0" t="n">
        <v>1477</v>
      </c>
      <c r="B166" s="0" t="n">
        <v>24</v>
      </c>
      <c r="C166" s="0" t="n">
        <f aca="false">VLOOKUP(G166, ProjectSunroof_CA!A166:E7669, 5, 0)</f>
        <v>427</v>
      </c>
      <c r="D166" s="0" t="n">
        <f aca="false">_xlfn.IFNA(C166, 0)</f>
        <v>427</v>
      </c>
      <c r="E166" s="2" t="n">
        <f aca="false">B166/C166</f>
        <v>0.0562060889929742</v>
      </c>
      <c r="F166" s="0" t="n">
        <v>708.253687227</v>
      </c>
      <c r="G166" s="0" t="n">
        <v>6037122121</v>
      </c>
      <c r="H166" s="0" t="n">
        <v>52484.6796657</v>
      </c>
      <c r="I166" s="0" t="s">
        <v>50</v>
      </c>
      <c r="J166" s="0" t="n">
        <v>1163</v>
      </c>
      <c r="K166" s="0" t="n">
        <v>0.4388</v>
      </c>
      <c r="L166" s="0" t="n">
        <v>198</v>
      </c>
      <c r="M166" s="0" t="n">
        <v>430</v>
      </c>
      <c r="N166" s="0" t="n">
        <v>718</v>
      </c>
      <c r="O166" s="0" t="n">
        <v>0</v>
      </c>
      <c r="P166" s="0" t="n">
        <v>14854</v>
      </c>
      <c r="Q166" s="0" t="n">
        <v>2784</v>
      </c>
      <c r="R166" s="0" t="n">
        <v>17503.06</v>
      </c>
      <c r="S166" s="0" t="n">
        <v>136</v>
      </c>
      <c r="T166" s="0" t="n">
        <v>616</v>
      </c>
      <c r="U166" s="0" t="s">
        <v>51</v>
      </c>
      <c r="V166" s="0" t="n">
        <v>155</v>
      </c>
      <c r="W166" s="0" t="n">
        <v>0.882397572079</v>
      </c>
      <c r="X166" s="0" t="n">
        <v>0.220779220779</v>
      </c>
      <c r="Y166" s="0" t="n">
        <v>0.598885793872</v>
      </c>
      <c r="Z166" s="0" t="n">
        <v>0.275766016713</v>
      </c>
      <c r="AA166" s="0" t="n">
        <v>0</v>
      </c>
      <c r="AB166" s="0" t="n">
        <v>0.254401468113</v>
      </c>
      <c r="AC166" s="0" t="n">
        <v>24</v>
      </c>
      <c r="AD166" s="0" t="n">
        <v>708.253687227</v>
      </c>
      <c r="AE166" s="0" t="n">
        <v>42647</v>
      </c>
      <c r="AF166" s="0" t="n">
        <v>16.99</v>
      </c>
      <c r="AG166" s="0" t="n">
        <v>557</v>
      </c>
      <c r="AH166" s="0" t="n">
        <v>718</v>
      </c>
      <c r="AI166" s="0" t="n">
        <v>3.87</v>
      </c>
      <c r="AJ166" s="0" t="n">
        <v>756</v>
      </c>
      <c r="AK166" s="0" t="n">
        <v>718</v>
      </c>
      <c r="AL166" s="0" t="n">
        <v>345500</v>
      </c>
      <c r="AM166" s="0" t="n">
        <v>965</v>
      </c>
      <c r="AN166" s="0" t="n">
        <v>34.214</v>
      </c>
      <c r="AO166" s="0" t="n">
        <v>-118.371</v>
      </c>
      <c r="AP166" s="0" t="n">
        <v>0.857938718663</v>
      </c>
      <c r="AQ166" s="0" t="n">
        <v>35.6</v>
      </c>
      <c r="AR166" s="0" t="n">
        <v>29</v>
      </c>
      <c r="AS166" s="3" t="s">
        <v>52</v>
      </c>
      <c r="AT166" s="3" t="s">
        <v>52</v>
      </c>
      <c r="AU166" s="0" t="n">
        <v>11.0654997177</v>
      </c>
      <c r="AV166" s="0" t="n">
        <v>0.386175570171</v>
      </c>
      <c r="AW166" s="0" t="n">
        <v>75</v>
      </c>
      <c r="AX166" s="0" t="n">
        <v>15</v>
      </c>
      <c r="AY166" s="0" t="n">
        <v>14.72</v>
      </c>
    </row>
    <row r="167" customFormat="false" ht="12.8" hidden="false" customHeight="false" outlineLevel="0" collapsed="false">
      <c r="A167" s="0" t="n">
        <v>1478</v>
      </c>
      <c r="B167" s="0" t="n">
        <v>7</v>
      </c>
      <c r="C167" s="0" t="n">
        <f aca="false">VLOOKUP(G167, ProjectSunroof_CA!A167:E7670, 5, 0)</f>
        <v>380</v>
      </c>
      <c r="D167" s="0" t="n">
        <f aca="false">_xlfn.IFNA(C167, 0)</f>
        <v>380</v>
      </c>
      <c r="E167" s="2" t="n">
        <f aca="false">B167/C167</f>
        <v>0.0184210526315789</v>
      </c>
      <c r="F167" s="0" t="n">
        <v>278.327880421</v>
      </c>
      <c r="G167" s="0" t="n">
        <v>6037122122</v>
      </c>
      <c r="H167" s="0" t="n">
        <v>42825.9696459</v>
      </c>
      <c r="I167" s="0" t="s">
        <v>50</v>
      </c>
      <c r="J167" s="0" t="n">
        <v>990</v>
      </c>
      <c r="K167" s="0" t="n">
        <v>0.4865</v>
      </c>
      <c r="L167" s="0" t="n">
        <v>241</v>
      </c>
      <c r="M167" s="0" t="n">
        <v>287</v>
      </c>
      <c r="N167" s="0" t="n">
        <v>593</v>
      </c>
      <c r="O167" s="0" t="n">
        <v>0</v>
      </c>
      <c r="P167" s="0" t="n">
        <v>11941</v>
      </c>
      <c r="Q167" s="0" t="n">
        <v>2419</v>
      </c>
      <c r="R167" s="0" t="n">
        <v>6160.072</v>
      </c>
      <c r="S167" s="0" t="n">
        <v>110</v>
      </c>
      <c r="T167" s="0" t="n">
        <v>432</v>
      </c>
      <c r="U167" s="0" t="s">
        <v>51</v>
      </c>
      <c r="V167" s="0" t="n">
        <v>172</v>
      </c>
      <c r="W167" s="0" t="n">
        <v>0.851979345955</v>
      </c>
      <c r="X167" s="0" t="n">
        <v>0.25462962963</v>
      </c>
      <c r="Y167" s="0" t="n">
        <v>0.483979763912</v>
      </c>
      <c r="Z167" s="0" t="n">
        <v>0.406408094435</v>
      </c>
      <c r="AA167" s="0" t="n">
        <v>0</v>
      </c>
      <c r="AB167" s="0" t="n">
        <v>0.036564108355</v>
      </c>
      <c r="AC167" s="0" t="n">
        <v>5</v>
      </c>
      <c r="AD167" s="0" t="n">
        <v>88.4485781108</v>
      </c>
      <c r="AE167" s="0" t="n">
        <v>30304</v>
      </c>
      <c r="AF167" s="0" t="n">
        <v>16.99</v>
      </c>
      <c r="AG167" s="0" t="n">
        <v>557</v>
      </c>
      <c r="AH167" s="0" t="n">
        <v>593</v>
      </c>
      <c r="AI167" s="0" t="n">
        <v>4.05</v>
      </c>
      <c r="AJ167" s="0" t="n">
        <v>663</v>
      </c>
      <c r="AK167" s="0" t="n">
        <v>593</v>
      </c>
      <c r="AL167" s="0" t="n">
        <v>358300</v>
      </c>
      <c r="AM167" s="0" t="n">
        <v>1112</v>
      </c>
      <c r="AN167" s="0" t="n">
        <v>34.221</v>
      </c>
      <c r="AO167" s="0" t="n">
        <v>-118.372</v>
      </c>
      <c r="AP167" s="0" t="n">
        <v>0.72849915683</v>
      </c>
      <c r="AQ167" s="0" t="n">
        <v>28.9</v>
      </c>
      <c r="AR167" s="0" t="n">
        <v>30</v>
      </c>
      <c r="AS167" s="3" t="s">
        <v>52</v>
      </c>
      <c r="AT167" s="3" t="s">
        <v>52</v>
      </c>
      <c r="AU167" s="0" t="n">
        <v>10.6820851689</v>
      </c>
      <c r="AV167" s="0" t="n">
        <v>0.306511715421</v>
      </c>
      <c r="AW167" s="0" t="n">
        <v>75</v>
      </c>
      <c r="AX167" s="0" t="n">
        <v>15</v>
      </c>
      <c r="AY167" s="0" t="n">
        <v>14.72</v>
      </c>
    </row>
    <row r="168" customFormat="false" ht="12.8" hidden="false" customHeight="false" outlineLevel="0" collapsed="false">
      <c r="A168" s="0" t="n">
        <v>2429</v>
      </c>
      <c r="B168" s="0" t="n">
        <v>36</v>
      </c>
      <c r="C168" s="0" t="n">
        <f aca="false">VLOOKUP(G168, ProjectSunroof_CA!A168:E7671, 5, 0)</f>
        <v>993</v>
      </c>
      <c r="D168" s="0" t="n">
        <f aca="false">_xlfn.IFNA(C168, 0)</f>
        <v>993</v>
      </c>
      <c r="E168" s="2" t="n">
        <f aca="false">B168/C168</f>
        <v>0.0362537764350453</v>
      </c>
      <c r="F168" s="0" t="n">
        <v>894.282139006</v>
      </c>
      <c r="G168" s="0" t="n">
        <v>6037122200</v>
      </c>
      <c r="H168" s="0" t="n">
        <v>65357.2697003</v>
      </c>
      <c r="I168" s="0" t="s">
        <v>50</v>
      </c>
      <c r="J168" s="0" t="n">
        <v>1930</v>
      </c>
      <c r="K168" s="0" t="n">
        <v>0.3798</v>
      </c>
      <c r="L168" s="0" t="n">
        <v>264</v>
      </c>
      <c r="M168" s="0" t="n">
        <v>543</v>
      </c>
      <c r="N168" s="0" t="n">
        <v>901</v>
      </c>
      <c r="O168" s="0" t="n">
        <v>0</v>
      </c>
      <c r="P168" s="0" t="n">
        <v>15980</v>
      </c>
      <c r="Q168" s="0" t="n">
        <v>4175</v>
      </c>
      <c r="R168" s="0" t="n">
        <v>6346.158</v>
      </c>
      <c r="S168" s="0" t="n">
        <v>99</v>
      </c>
      <c r="T168" s="0" t="n">
        <v>747</v>
      </c>
      <c r="U168" s="0" t="s">
        <v>51</v>
      </c>
      <c r="V168" s="0" t="n">
        <v>233</v>
      </c>
      <c r="W168" s="0" t="n">
        <v>0.892279241794</v>
      </c>
      <c r="X168" s="0" t="n">
        <v>0.132530120482</v>
      </c>
      <c r="Y168" s="0" t="n">
        <v>0.602663706992</v>
      </c>
      <c r="Z168" s="0" t="n">
        <v>0.293007769145</v>
      </c>
      <c r="AA168" s="0" t="n">
        <v>0</v>
      </c>
      <c r="AB168" s="0" t="n">
        <v>0.17468323187</v>
      </c>
      <c r="AC168" s="0" t="n">
        <v>34</v>
      </c>
      <c r="AD168" s="0" t="n">
        <v>729.302493058</v>
      </c>
      <c r="AE168" s="0" t="n">
        <v>55457</v>
      </c>
      <c r="AF168" s="0" t="n">
        <v>16.99</v>
      </c>
      <c r="AG168" s="0" t="n">
        <v>557</v>
      </c>
      <c r="AH168" s="0" t="n">
        <v>901</v>
      </c>
      <c r="AI168" s="0" t="n">
        <v>4.63</v>
      </c>
      <c r="AJ168" s="0" t="n">
        <v>956</v>
      </c>
      <c r="AK168" s="0" t="n">
        <v>901</v>
      </c>
      <c r="AL168" s="0" t="n">
        <v>307900</v>
      </c>
      <c r="AM168" s="0" t="n">
        <v>1336</v>
      </c>
      <c r="AN168" s="0" t="n">
        <v>34.214</v>
      </c>
      <c r="AO168" s="0" t="n">
        <v>-118.36</v>
      </c>
      <c r="AP168" s="0" t="n">
        <v>0.829078801332</v>
      </c>
      <c r="AQ168" s="0" t="n">
        <v>32.1</v>
      </c>
      <c r="AR168" s="0" t="n">
        <v>25</v>
      </c>
      <c r="AS168" s="3" t="s">
        <v>52</v>
      </c>
      <c r="AT168" s="3" t="s">
        <v>52</v>
      </c>
      <c r="AU168" s="0" t="n">
        <v>11.1373087485</v>
      </c>
      <c r="AV168" s="0" t="n">
        <v>0.393638552834</v>
      </c>
      <c r="AW168" s="0" t="n">
        <v>75</v>
      </c>
      <c r="AX168" s="0" t="n">
        <v>15</v>
      </c>
      <c r="AY168" s="0" t="n">
        <v>14.72</v>
      </c>
    </row>
    <row r="169" customFormat="false" ht="12.8" hidden="false" customHeight="false" outlineLevel="0" collapsed="false">
      <c r="A169" s="0" t="n">
        <v>1481</v>
      </c>
      <c r="B169" s="0" t="n">
        <v>16</v>
      </c>
      <c r="C169" s="0" t="n">
        <f aca="false">VLOOKUP(G169, ProjectSunroof_CA!A169:E7672, 5, 0)</f>
        <v>330</v>
      </c>
      <c r="D169" s="0" t="n">
        <f aca="false">_xlfn.IFNA(C169, 0)</f>
        <v>330</v>
      </c>
      <c r="E169" s="2" t="n">
        <f aca="false">B169/C169</f>
        <v>0.0484848484848485</v>
      </c>
      <c r="F169" s="0" t="n">
        <v>465.236451075</v>
      </c>
      <c r="G169" s="0" t="n">
        <v>6037122410</v>
      </c>
      <c r="H169" s="0" t="n">
        <v>35448.1445312</v>
      </c>
      <c r="I169" s="0" t="s">
        <v>50</v>
      </c>
      <c r="J169" s="0" t="n">
        <v>1528</v>
      </c>
      <c r="K169" s="0" t="n">
        <v>0.4001</v>
      </c>
      <c r="L169" s="0" t="n">
        <v>435</v>
      </c>
      <c r="M169" s="0" t="n">
        <v>450</v>
      </c>
      <c r="N169" s="0" t="n">
        <v>1024</v>
      </c>
      <c r="O169" s="0" t="n">
        <v>0</v>
      </c>
      <c r="P169" s="0" t="n">
        <v>10891</v>
      </c>
      <c r="Q169" s="0" t="n">
        <v>3853</v>
      </c>
      <c r="R169" s="0" t="n">
        <v>14114.88</v>
      </c>
      <c r="S169" s="0" t="n">
        <v>244</v>
      </c>
      <c r="T169" s="0" t="n">
        <v>760</v>
      </c>
      <c r="U169" s="0" t="s">
        <v>51</v>
      </c>
      <c r="V169" s="0" t="n">
        <v>301</v>
      </c>
      <c r="W169" s="0" t="n">
        <v>0.835429196282</v>
      </c>
      <c r="X169" s="0" t="n">
        <v>0.321052631579</v>
      </c>
      <c r="Y169" s="0" t="n">
        <v>0.439453125</v>
      </c>
      <c r="Z169" s="0" t="n">
        <v>0.4248046875</v>
      </c>
      <c r="AA169" s="0" t="n">
        <v>0</v>
      </c>
      <c r="AB169" s="0" t="n">
        <v>0.101750896389</v>
      </c>
      <c r="AC169" s="0" t="n">
        <v>15</v>
      </c>
      <c r="AD169" s="0" t="n">
        <v>392.046203788</v>
      </c>
      <c r="AE169" s="0" t="n">
        <v>27255</v>
      </c>
      <c r="AF169" s="0" t="n">
        <v>16.99</v>
      </c>
      <c r="AG169" s="0" t="n">
        <v>557</v>
      </c>
      <c r="AH169" s="0" t="n">
        <v>1024</v>
      </c>
      <c r="AI169" s="0" t="n">
        <v>3.64</v>
      </c>
      <c r="AJ169" s="0" t="n">
        <v>1150</v>
      </c>
      <c r="AK169" s="0" t="n">
        <v>1024</v>
      </c>
      <c r="AM169" s="0" t="n">
        <v>949</v>
      </c>
      <c r="AN169" s="0" t="n">
        <v>34.204</v>
      </c>
      <c r="AO169" s="0" t="n">
        <v>-118.392</v>
      </c>
      <c r="AP169" s="0" t="n">
        <v>0.7421875</v>
      </c>
      <c r="AQ169" s="0" t="n">
        <v>30.4</v>
      </c>
      <c r="AR169" s="0" t="n">
        <v>32</v>
      </c>
      <c r="AS169" s="3" t="s">
        <v>52</v>
      </c>
      <c r="AT169" s="3" t="s">
        <v>52</v>
      </c>
      <c r="AU169" s="0" t="n">
        <v>10.9483756119</v>
      </c>
      <c r="AV169" s="0" t="n">
        <v>0.609681556344</v>
      </c>
      <c r="AW169" s="0" t="n">
        <v>75</v>
      </c>
      <c r="AX169" s="0" t="n">
        <v>15</v>
      </c>
      <c r="AY169" s="0" t="n">
        <v>14.72</v>
      </c>
    </row>
    <row r="170" customFormat="false" ht="12.8" hidden="false" customHeight="false" outlineLevel="0" collapsed="false">
      <c r="A170" s="0" t="n">
        <v>1482</v>
      </c>
      <c r="B170" s="0" t="n">
        <v>36</v>
      </c>
      <c r="C170" s="0" t="n">
        <f aca="false">VLOOKUP(G170, ProjectSunroof_CA!A170:E7673, 5, 0)</f>
        <v>692</v>
      </c>
      <c r="D170" s="0" t="n">
        <f aca="false">_xlfn.IFNA(C170, 0)</f>
        <v>692</v>
      </c>
      <c r="E170" s="2" t="n">
        <f aca="false">B170/C170</f>
        <v>0.0520231213872832</v>
      </c>
      <c r="F170" s="0" t="n">
        <v>1025.52939008</v>
      </c>
      <c r="G170" s="0" t="n">
        <v>6037122420</v>
      </c>
      <c r="H170" s="0" t="n">
        <v>54193.8953488</v>
      </c>
      <c r="I170" s="0" t="s">
        <v>50</v>
      </c>
      <c r="J170" s="0" t="n">
        <v>2115</v>
      </c>
      <c r="K170" s="0" t="n">
        <v>0.48</v>
      </c>
      <c r="L170" s="0" t="n">
        <v>485</v>
      </c>
      <c r="M170" s="0" t="n">
        <v>803</v>
      </c>
      <c r="N170" s="0" t="n">
        <v>1376</v>
      </c>
      <c r="O170" s="0" t="n">
        <v>0</v>
      </c>
      <c r="P170" s="0" t="n">
        <v>17350</v>
      </c>
      <c r="Q170" s="0" t="n">
        <v>4641</v>
      </c>
      <c r="R170" s="0" t="n">
        <v>13932.88</v>
      </c>
      <c r="S170" s="0" t="n">
        <v>208</v>
      </c>
      <c r="T170" s="0" t="n">
        <v>1058</v>
      </c>
      <c r="U170" s="0" t="s">
        <v>51</v>
      </c>
      <c r="V170" s="0" t="n">
        <v>231</v>
      </c>
      <c r="W170" s="0" t="n">
        <v>0.901534526854</v>
      </c>
      <c r="X170" s="0" t="n">
        <v>0.196597353497</v>
      </c>
      <c r="Y170" s="0" t="n">
        <v>0.583575581395</v>
      </c>
      <c r="Z170" s="0" t="n">
        <v>0.352470930233</v>
      </c>
      <c r="AA170" s="0" t="n">
        <v>0</v>
      </c>
      <c r="AB170" s="0" t="n">
        <v>0.194647115792</v>
      </c>
      <c r="AC170" s="0" t="n">
        <v>35</v>
      </c>
      <c r="AD170" s="0" t="n">
        <v>903.357264389</v>
      </c>
      <c r="AE170" s="0" t="n">
        <v>34630</v>
      </c>
      <c r="AF170" s="0" t="n">
        <v>16.99</v>
      </c>
      <c r="AG170" s="0" t="n">
        <v>557</v>
      </c>
      <c r="AH170" s="0" t="n">
        <v>1376</v>
      </c>
      <c r="AI170" s="0" t="n">
        <v>3.35</v>
      </c>
      <c r="AJ170" s="0" t="n">
        <v>1395</v>
      </c>
      <c r="AK170" s="0" t="n">
        <v>1376</v>
      </c>
      <c r="AL170" s="0" t="n">
        <v>387300</v>
      </c>
      <c r="AM170" s="0" t="n">
        <v>1037</v>
      </c>
      <c r="AN170" s="0" t="n">
        <v>34.203</v>
      </c>
      <c r="AO170" s="0" t="n">
        <v>-118.383</v>
      </c>
      <c r="AP170" s="0" t="n">
        <v>0.768895348837</v>
      </c>
      <c r="AQ170" s="0" t="n">
        <v>29</v>
      </c>
      <c r="AR170" s="0" t="n">
        <v>27</v>
      </c>
      <c r="AS170" s="3" t="s">
        <v>52</v>
      </c>
      <c r="AT170" s="3" t="s">
        <v>52</v>
      </c>
      <c r="AU170" s="0" t="n">
        <v>11.5896514553</v>
      </c>
      <c r="AV170" s="0" t="n">
        <v>0.566135817362</v>
      </c>
      <c r="AW170" s="0" t="n">
        <v>75</v>
      </c>
      <c r="AX170" s="0" t="n">
        <v>15</v>
      </c>
      <c r="AY170" s="0" t="n">
        <v>14.72</v>
      </c>
    </row>
    <row r="171" customFormat="false" ht="12.8" hidden="false" customHeight="false" outlineLevel="0" collapsed="false">
      <c r="A171" s="0" t="n">
        <v>1488</v>
      </c>
      <c r="B171" s="0" t="n">
        <v>42</v>
      </c>
      <c r="C171" s="0" t="n">
        <f aca="false">VLOOKUP(G171, ProjectSunroof_CA!A171:E7674, 5, 0)</f>
        <v>665</v>
      </c>
      <c r="D171" s="0" t="n">
        <f aca="false">_xlfn.IFNA(C171, 0)</f>
        <v>665</v>
      </c>
      <c r="E171" s="2" t="n">
        <f aca="false">B171/C171</f>
        <v>0.0631578947368421</v>
      </c>
      <c r="F171" s="0" t="n">
        <v>1253.23328124</v>
      </c>
      <c r="G171" s="0" t="n">
        <v>6037123010</v>
      </c>
      <c r="H171" s="0" t="n">
        <v>49238.8302972</v>
      </c>
      <c r="I171" s="0" t="s">
        <v>50</v>
      </c>
      <c r="J171" s="0" t="n">
        <v>1904</v>
      </c>
      <c r="K171" s="0" t="n">
        <v>0.4485</v>
      </c>
      <c r="L171" s="0" t="n">
        <v>276</v>
      </c>
      <c r="M171" s="0" t="n">
        <v>573</v>
      </c>
      <c r="N171" s="0" t="n">
        <v>1043</v>
      </c>
      <c r="O171" s="0" t="n">
        <v>0</v>
      </c>
      <c r="P171" s="0" t="n">
        <v>13311</v>
      </c>
      <c r="Q171" s="0" t="n">
        <v>4335</v>
      </c>
      <c r="R171" s="0" t="n">
        <v>11052.43</v>
      </c>
      <c r="S171" s="0" t="n">
        <v>244</v>
      </c>
      <c r="T171" s="0" t="n">
        <v>829</v>
      </c>
      <c r="U171" s="0" t="s">
        <v>51</v>
      </c>
      <c r="V171" s="0" t="n">
        <v>220</v>
      </c>
      <c r="W171" s="0" t="n">
        <v>0.896421845574</v>
      </c>
      <c r="X171" s="0" t="n">
        <v>0.294330518697</v>
      </c>
      <c r="Y171" s="0" t="n">
        <v>0.549376797699</v>
      </c>
      <c r="Z171" s="0" t="n">
        <v>0.264621284756</v>
      </c>
      <c r="AA171" s="0" t="n">
        <v>0</v>
      </c>
      <c r="AB171" s="0" t="n">
        <v>0.21399338585</v>
      </c>
      <c r="AC171" s="0" t="n">
        <v>39</v>
      </c>
      <c r="AD171" s="0" t="n">
        <v>927.661327661</v>
      </c>
      <c r="AE171" s="0" t="n">
        <v>39904</v>
      </c>
      <c r="AF171" s="0" t="n">
        <v>16.99</v>
      </c>
      <c r="AG171" s="0" t="n">
        <v>557</v>
      </c>
      <c r="AH171" s="0" t="n">
        <v>1043</v>
      </c>
      <c r="AI171" s="0" t="n">
        <v>4.16</v>
      </c>
      <c r="AJ171" s="0" t="n">
        <v>1055</v>
      </c>
      <c r="AK171" s="0" t="n">
        <v>1043</v>
      </c>
      <c r="AL171" s="0" t="n">
        <v>297200</v>
      </c>
      <c r="AM171" s="0" t="n">
        <v>1170</v>
      </c>
      <c r="AN171" s="0" t="n">
        <v>34.202</v>
      </c>
      <c r="AO171" s="0" t="n">
        <v>-118.375</v>
      </c>
      <c r="AP171" s="0" t="n">
        <v>0.794822627037</v>
      </c>
      <c r="AQ171" s="0" t="n">
        <v>29.7</v>
      </c>
      <c r="AR171" s="0" t="n">
        <v>32</v>
      </c>
      <c r="AS171" s="3" t="s">
        <v>52</v>
      </c>
      <c r="AT171" s="3" t="s">
        <v>52</v>
      </c>
      <c r="AU171" s="0" t="n">
        <v>10.7735700197</v>
      </c>
      <c r="AV171" s="0" t="n">
        <v>0.390189559778</v>
      </c>
      <c r="AW171" s="0" t="n">
        <v>75</v>
      </c>
      <c r="AX171" s="0" t="n">
        <v>15</v>
      </c>
      <c r="AY171" s="0" t="n">
        <v>14.72</v>
      </c>
    </row>
    <row r="172" customFormat="false" ht="12.8" hidden="false" customHeight="false" outlineLevel="0" collapsed="false">
      <c r="A172" s="0" t="n">
        <v>1429</v>
      </c>
      <c r="B172" s="0" t="n">
        <v>32</v>
      </c>
      <c r="C172" s="0" t="n">
        <f aca="false">VLOOKUP(G172, ProjectSunroof_CA!A172:E7675, 5, 0)</f>
        <v>596</v>
      </c>
      <c r="D172" s="0" t="n">
        <f aca="false">_xlfn.IFNA(C172, 0)</f>
        <v>596</v>
      </c>
      <c r="E172" s="2" t="n">
        <f aca="false">B172/C172</f>
        <v>0.0536912751677852</v>
      </c>
      <c r="F172" s="0" t="n">
        <v>907.81806393</v>
      </c>
      <c r="G172" s="0" t="n">
        <v>6037123020</v>
      </c>
      <c r="H172" s="0" t="n">
        <v>65918</v>
      </c>
      <c r="I172" s="0" t="s">
        <v>50</v>
      </c>
      <c r="J172" s="0" t="n">
        <v>1786</v>
      </c>
      <c r="K172" s="0" t="n">
        <v>0.4398</v>
      </c>
      <c r="L172" s="0" t="n">
        <v>173</v>
      </c>
      <c r="M172" s="0" t="n">
        <v>557</v>
      </c>
      <c r="N172" s="0" t="n">
        <v>800</v>
      </c>
      <c r="O172" s="0" t="n">
        <v>0</v>
      </c>
      <c r="P172" s="0" t="n">
        <v>16586</v>
      </c>
      <c r="Q172" s="0" t="n">
        <v>3552</v>
      </c>
      <c r="R172" s="0" t="n">
        <v>16263.92</v>
      </c>
      <c r="S172" s="0" t="n">
        <v>146</v>
      </c>
      <c r="T172" s="0" t="n">
        <v>660</v>
      </c>
      <c r="U172" s="0" t="s">
        <v>51</v>
      </c>
      <c r="V172" s="0" t="n">
        <v>189</v>
      </c>
      <c r="W172" s="0" t="n">
        <v>0.904303797468</v>
      </c>
      <c r="X172" s="0" t="n">
        <v>0.221212121212</v>
      </c>
      <c r="Y172" s="0" t="n">
        <v>0.69625</v>
      </c>
      <c r="Z172" s="0" t="n">
        <v>0.21625</v>
      </c>
      <c r="AA172" s="0" t="n">
        <v>0</v>
      </c>
      <c r="AB172" s="0" t="n">
        <v>0.213579808826</v>
      </c>
      <c r="AC172" s="0" t="n">
        <v>30</v>
      </c>
      <c r="AD172" s="0" t="n">
        <v>758.635480948</v>
      </c>
      <c r="AE172" s="0" t="n">
        <v>49219</v>
      </c>
      <c r="AF172" s="0" t="n">
        <v>16.99</v>
      </c>
      <c r="AG172" s="0" t="n">
        <v>557</v>
      </c>
      <c r="AH172" s="0" t="n">
        <v>800</v>
      </c>
      <c r="AI172" s="0" t="n">
        <v>4.44</v>
      </c>
      <c r="AJ172" s="0" t="n">
        <v>815</v>
      </c>
      <c r="AK172" s="0" t="n">
        <v>800</v>
      </c>
      <c r="AL172" s="0" t="n">
        <v>329700</v>
      </c>
      <c r="AM172" s="0" t="n">
        <v>1218</v>
      </c>
      <c r="AN172" s="0" t="n">
        <v>34.205</v>
      </c>
      <c r="AO172" s="0" t="n">
        <v>-118.366</v>
      </c>
      <c r="AP172" s="0" t="n">
        <v>0.825</v>
      </c>
      <c r="AQ172" s="0" t="n">
        <v>33.7</v>
      </c>
      <c r="AR172" s="0" t="n">
        <v>30</v>
      </c>
      <c r="AS172" s="3" t="s">
        <v>52</v>
      </c>
      <c r="AT172" s="3" t="s">
        <v>52</v>
      </c>
      <c r="AU172" s="0" t="n">
        <v>11.2753191489</v>
      </c>
      <c r="AV172" s="0" t="n">
        <v>0.470433323949</v>
      </c>
      <c r="AW172" s="0" t="n">
        <v>75</v>
      </c>
      <c r="AX172" s="0" t="n">
        <v>15</v>
      </c>
      <c r="AY172" s="0" t="n">
        <v>14.72</v>
      </c>
    </row>
    <row r="173" customFormat="false" ht="12.8" hidden="false" customHeight="false" outlineLevel="0" collapsed="false">
      <c r="A173" s="0" t="n">
        <v>1433</v>
      </c>
      <c r="B173" s="0" t="n">
        <v>27</v>
      </c>
      <c r="C173" s="0" t="n">
        <f aca="false">VLOOKUP(G173, ProjectSunroof_CA!A173:E7676, 5, 0)</f>
        <v>625</v>
      </c>
      <c r="D173" s="0" t="n">
        <f aca="false">_xlfn.IFNA(C173, 0)</f>
        <v>625</v>
      </c>
      <c r="E173" s="2" t="n">
        <f aca="false">B173/C173</f>
        <v>0.0432</v>
      </c>
      <c r="F173" s="0" t="n">
        <v>585.066675236</v>
      </c>
      <c r="G173" s="0" t="n">
        <v>6037123103</v>
      </c>
      <c r="H173" s="0" t="n">
        <v>52985.9145527</v>
      </c>
      <c r="I173" s="0" t="s">
        <v>50</v>
      </c>
      <c r="J173" s="0" t="n">
        <v>1982</v>
      </c>
      <c r="K173" s="0" t="n">
        <v>0.4111</v>
      </c>
      <c r="L173" s="0" t="n">
        <v>450</v>
      </c>
      <c r="M173" s="0" t="n">
        <v>977</v>
      </c>
      <c r="N173" s="0" t="n">
        <v>1498</v>
      </c>
      <c r="O173" s="0" t="n">
        <v>0</v>
      </c>
      <c r="P173" s="0" t="n">
        <v>20215</v>
      </c>
      <c r="Q173" s="0" t="n">
        <v>4227</v>
      </c>
      <c r="R173" s="0" t="n">
        <v>12149.46</v>
      </c>
      <c r="S173" s="0" t="n">
        <v>136</v>
      </c>
      <c r="T173" s="0" t="n">
        <v>870</v>
      </c>
      <c r="U173" s="0" t="s">
        <v>51</v>
      </c>
      <c r="V173" s="0" t="n">
        <v>210</v>
      </c>
      <c r="W173" s="0" t="n">
        <v>0.904197080292</v>
      </c>
      <c r="X173" s="0" t="n">
        <v>0.15632183908</v>
      </c>
      <c r="Y173" s="0" t="n">
        <v>0.65220293725</v>
      </c>
      <c r="Z173" s="0" t="n">
        <v>0.300400534045</v>
      </c>
      <c r="AA173" s="0" t="n">
        <v>0</v>
      </c>
      <c r="AB173" s="0" t="n">
        <v>0.138411799204</v>
      </c>
      <c r="AC173" s="0" t="n">
        <v>27</v>
      </c>
      <c r="AD173" s="0" t="n">
        <v>585.066675236</v>
      </c>
      <c r="AE173" s="0" t="n">
        <v>41378</v>
      </c>
      <c r="AF173" s="0" t="n">
        <v>16.99</v>
      </c>
      <c r="AG173" s="0" t="n">
        <v>557</v>
      </c>
      <c r="AH173" s="0" t="n">
        <v>1498</v>
      </c>
      <c r="AI173" s="0" t="n">
        <v>2.82</v>
      </c>
      <c r="AJ173" s="0" t="n">
        <v>1569</v>
      </c>
      <c r="AK173" s="0" t="n">
        <v>1498</v>
      </c>
      <c r="AL173" s="0" t="n">
        <v>325400</v>
      </c>
      <c r="AM173" s="0" t="n">
        <v>1122</v>
      </c>
      <c r="AN173" s="0" t="n">
        <v>34.191</v>
      </c>
      <c r="AO173" s="0" t="n">
        <v>-118.365</v>
      </c>
      <c r="AP173" s="0" t="n">
        <v>0.580774365821</v>
      </c>
      <c r="AQ173" s="0" t="n">
        <v>34.4</v>
      </c>
      <c r="AR173" s="0" t="n">
        <v>28</v>
      </c>
      <c r="AS173" s="3" t="s">
        <v>52</v>
      </c>
      <c r="AT173" s="3" t="s">
        <v>52</v>
      </c>
      <c r="AU173" s="0" t="n">
        <v>12.6044803526</v>
      </c>
      <c r="AV173" s="0" t="n">
        <v>0.521439534253</v>
      </c>
      <c r="AW173" s="0" t="n">
        <v>75</v>
      </c>
      <c r="AX173" s="0" t="n">
        <v>15</v>
      </c>
      <c r="AY173" s="0" t="n">
        <v>14.72</v>
      </c>
    </row>
    <row r="174" customFormat="false" ht="12.8" hidden="false" customHeight="false" outlineLevel="0" collapsed="false">
      <c r="A174" s="0" t="n">
        <v>583</v>
      </c>
      <c r="B174" s="0" t="n">
        <v>52</v>
      </c>
      <c r="C174" s="0" t="n">
        <f aca="false">VLOOKUP(G174, ProjectSunroof_CA!A174:E7677, 5, 0)</f>
        <v>699</v>
      </c>
      <c r="D174" s="0" t="n">
        <f aca="false">_xlfn.IFNA(C174, 0)</f>
        <v>699</v>
      </c>
      <c r="E174" s="2" t="n">
        <f aca="false">B174/C174</f>
        <v>0.0743919885550787</v>
      </c>
      <c r="F174" s="0" t="n">
        <v>1247.87735237</v>
      </c>
      <c r="G174" s="0" t="n">
        <v>6037123104</v>
      </c>
      <c r="H174" s="0" t="n">
        <v>54456.6984127</v>
      </c>
      <c r="I174" s="0" t="s">
        <v>50</v>
      </c>
      <c r="J174" s="0" t="n">
        <v>2179</v>
      </c>
      <c r="K174" s="0" t="n">
        <v>0.427</v>
      </c>
      <c r="L174" s="0" t="n">
        <v>263</v>
      </c>
      <c r="M174" s="0" t="n">
        <v>1237</v>
      </c>
      <c r="N174" s="0" t="n">
        <v>1575</v>
      </c>
      <c r="O174" s="0" t="n">
        <v>0</v>
      </c>
      <c r="P174" s="0" t="n">
        <v>21053</v>
      </c>
      <c r="Q174" s="0" t="n">
        <v>4334</v>
      </c>
      <c r="R174" s="0" t="n">
        <v>14359.87</v>
      </c>
      <c r="S174" s="0" t="n">
        <v>223</v>
      </c>
      <c r="T174" s="0" t="n">
        <v>1076</v>
      </c>
      <c r="U174" s="0" t="s">
        <v>51</v>
      </c>
      <c r="V174" s="0" t="n">
        <v>213</v>
      </c>
      <c r="W174" s="0" t="n">
        <v>0.910953177258</v>
      </c>
      <c r="X174" s="0" t="n">
        <v>0.207249070632</v>
      </c>
      <c r="Y174" s="0" t="n">
        <v>0.785396825397</v>
      </c>
      <c r="Z174" s="0" t="n">
        <v>0.166984126984</v>
      </c>
      <c r="AA174" s="0" t="n">
        <v>0</v>
      </c>
      <c r="AB174" s="0" t="n">
        <v>0.241992019951</v>
      </c>
      <c r="AC174" s="0" t="n">
        <v>51</v>
      </c>
      <c r="AD174" s="0" t="n">
        <v>1048.79341447</v>
      </c>
      <c r="AE174" s="0" t="n">
        <v>41913</v>
      </c>
      <c r="AF174" s="0" t="n">
        <v>16.99</v>
      </c>
      <c r="AG174" s="0" t="n">
        <v>557</v>
      </c>
      <c r="AH174" s="0" t="n">
        <v>1575</v>
      </c>
      <c r="AI174" s="0" t="n">
        <v>2.66</v>
      </c>
      <c r="AJ174" s="0" t="n">
        <v>1656</v>
      </c>
      <c r="AK174" s="0" t="n">
        <v>1575</v>
      </c>
      <c r="AL174" s="0" t="n">
        <v>406400</v>
      </c>
      <c r="AM174" s="0" t="n">
        <v>1088</v>
      </c>
      <c r="AN174" s="0" t="n">
        <v>34.183</v>
      </c>
      <c r="AO174" s="0" t="n">
        <v>-118.365</v>
      </c>
      <c r="AP174" s="0" t="n">
        <v>0.683174603175</v>
      </c>
      <c r="AQ174" s="0" t="n">
        <v>36.5</v>
      </c>
      <c r="AR174" s="0" t="n">
        <v>24</v>
      </c>
      <c r="AS174" s="3" t="s">
        <v>52</v>
      </c>
      <c r="AT174" s="3" t="s">
        <v>52</v>
      </c>
      <c r="AU174" s="0" t="n">
        <v>11.7906976744</v>
      </c>
      <c r="AV174" s="0" t="n">
        <v>0.595934763364</v>
      </c>
      <c r="AW174" s="0" t="n">
        <v>75</v>
      </c>
      <c r="AX174" s="0" t="n">
        <v>15</v>
      </c>
      <c r="AY174" s="0" t="n">
        <v>14.72</v>
      </c>
    </row>
    <row r="175" customFormat="false" ht="12.8" hidden="false" customHeight="false" outlineLevel="0" collapsed="false">
      <c r="A175" s="0" t="n">
        <v>1490</v>
      </c>
      <c r="B175" s="0" t="n">
        <v>11</v>
      </c>
      <c r="C175" s="0" t="n">
        <f aca="false">VLOOKUP(G175, ProjectSunroof_CA!A175:E7678, 5, 0)</f>
        <v>397</v>
      </c>
      <c r="D175" s="0" t="n">
        <f aca="false">_xlfn.IFNA(C175, 0)</f>
        <v>397</v>
      </c>
      <c r="E175" s="2" t="n">
        <f aca="false">B175/C175</f>
        <v>0.0277078085642317</v>
      </c>
      <c r="F175" s="0" t="n">
        <v>346.037215106</v>
      </c>
      <c r="G175" s="0" t="n">
        <v>6037123203</v>
      </c>
      <c r="H175" s="0" t="n">
        <v>40220.9023941</v>
      </c>
      <c r="I175" s="0" t="s">
        <v>50</v>
      </c>
      <c r="J175" s="0" t="n">
        <v>1618</v>
      </c>
      <c r="K175" s="0" t="n">
        <v>0.3825</v>
      </c>
      <c r="L175" s="0" t="n">
        <v>401</v>
      </c>
      <c r="M175" s="0" t="n">
        <v>550</v>
      </c>
      <c r="N175" s="0" t="n">
        <v>1086</v>
      </c>
      <c r="O175" s="0" t="n">
        <v>0</v>
      </c>
      <c r="P175" s="0" t="n">
        <v>12451</v>
      </c>
      <c r="Q175" s="0" t="n">
        <v>3699</v>
      </c>
      <c r="R175" s="0" t="n">
        <v>16412.94</v>
      </c>
      <c r="S175" s="0" t="n">
        <v>242</v>
      </c>
      <c r="T175" s="0" t="n">
        <v>867</v>
      </c>
      <c r="U175" s="0" t="s">
        <v>51</v>
      </c>
      <c r="V175" s="0" t="n">
        <v>300</v>
      </c>
      <c r="W175" s="0" t="n">
        <v>0.843587069864</v>
      </c>
      <c r="X175" s="0" t="n">
        <v>0.279123414072</v>
      </c>
      <c r="Y175" s="0" t="n">
        <v>0.506445672192</v>
      </c>
      <c r="Z175" s="0" t="n">
        <v>0.369244935543</v>
      </c>
      <c r="AA175" s="0" t="n">
        <v>0</v>
      </c>
      <c r="AB175" s="0" t="n">
        <v>0.0935488551247</v>
      </c>
      <c r="AC175" s="0" t="n">
        <v>11</v>
      </c>
      <c r="AD175" s="0" t="n">
        <v>346.037215106</v>
      </c>
      <c r="AE175" s="0" t="n">
        <v>35648</v>
      </c>
      <c r="AF175" s="0" t="n">
        <v>16.99</v>
      </c>
      <c r="AG175" s="0" t="n">
        <v>557</v>
      </c>
      <c r="AH175" s="0" t="n">
        <v>1086</v>
      </c>
      <c r="AI175" s="0" t="n">
        <v>3.41</v>
      </c>
      <c r="AJ175" s="0" t="n">
        <v>1122</v>
      </c>
      <c r="AK175" s="0" t="n">
        <v>1086</v>
      </c>
      <c r="AL175" s="0" t="n">
        <v>331500</v>
      </c>
      <c r="AM175" s="0" t="n">
        <v>966</v>
      </c>
      <c r="AN175" s="0" t="n">
        <v>34.196</v>
      </c>
      <c r="AO175" s="0" t="n">
        <v>-118.392</v>
      </c>
      <c r="AP175" s="0" t="n">
        <v>0.798342541436</v>
      </c>
      <c r="AQ175" s="0" t="n">
        <v>27.6</v>
      </c>
      <c r="AR175" s="0" t="n">
        <v>26</v>
      </c>
      <c r="AS175" s="3" t="s">
        <v>52</v>
      </c>
      <c r="AT175" s="3" t="s">
        <v>52</v>
      </c>
      <c r="AU175" s="0" t="n">
        <v>11.0739454094</v>
      </c>
      <c r="AV175" s="0" t="n">
        <v>0.602774574805</v>
      </c>
      <c r="AW175" s="0" t="n">
        <v>75</v>
      </c>
      <c r="AX175" s="0" t="n">
        <v>15</v>
      </c>
      <c r="AY175" s="0" t="n">
        <v>14.72</v>
      </c>
    </row>
    <row r="176" customFormat="false" ht="12.8" hidden="false" customHeight="false" outlineLevel="0" collapsed="false">
      <c r="A176" s="0" t="n">
        <v>1445</v>
      </c>
      <c r="B176" s="0" t="n">
        <v>9</v>
      </c>
      <c r="C176" s="0" t="n">
        <f aca="false">VLOOKUP(G176, ProjectSunroof_CA!A176:E7679, 5, 0)</f>
        <v>305</v>
      </c>
      <c r="D176" s="0" t="n">
        <f aca="false">_xlfn.IFNA(C176, 0)</f>
        <v>305</v>
      </c>
      <c r="E176" s="2" t="n">
        <f aca="false">B176/C176</f>
        <v>0.0295081967213115</v>
      </c>
      <c r="F176" s="0" t="n">
        <v>305.695683921</v>
      </c>
      <c r="G176" s="0" t="n">
        <v>6037123204</v>
      </c>
      <c r="H176" s="0" t="n">
        <v>45331.7703349</v>
      </c>
      <c r="I176" s="0" t="s">
        <v>50</v>
      </c>
      <c r="J176" s="0" t="n">
        <v>1615</v>
      </c>
      <c r="K176" s="0" t="n">
        <v>0.4175</v>
      </c>
      <c r="L176" s="0" t="n">
        <v>229</v>
      </c>
      <c r="M176" s="0" t="n">
        <v>738</v>
      </c>
      <c r="N176" s="0" t="n">
        <v>1045</v>
      </c>
      <c r="O176" s="0" t="n">
        <v>0</v>
      </c>
      <c r="P176" s="0" t="n">
        <v>15375</v>
      </c>
      <c r="Q176" s="0" t="n">
        <v>3367</v>
      </c>
      <c r="R176" s="0" t="n">
        <v>26897.99</v>
      </c>
      <c r="S176" s="0" t="n">
        <v>217</v>
      </c>
      <c r="T176" s="0" t="n">
        <v>727</v>
      </c>
      <c r="U176" s="0" t="s">
        <v>51</v>
      </c>
      <c r="V176" s="0" t="n">
        <v>204</v>
      </c>
      <c r="W176" s="0" t="n">
        <v>0.88785046729</v>
      </c>
      <c r="X176" s="0" t="n">
        <v>0.2984869326</v>
      </c>
      <c r="Y176" s="0" t="n">
        <v>0.706220095694</v>
      </c>
      <c r="Z176" s="0" t="n">
        <v>0.219138755981</v>
      </c>
      <c r="AA176" s="0" t="n">
        <v>0</v>
      </c>
      <c r="AB176" s="0" t="n">
        <v>0.0694280380027</v>
      </c>
      <c r="AC176" s="0" t="n">
        <v>8</v>
      </c>
      <c r="AD176" s="0" t="n">
        <v>233.764203955</v>
      </c>
      <c r="AE176" s="0" t="n">
        <v>32656</v>
      </c>
      <c r="AF176" s="0" t="n">
        <v>16.99</v>
      </c>
      <c r="AG176" s="0" t="n">
        <v>557</v>
      </c>
      <c r="AH176" s="0" t="n">
        <v>1045</v>
      </c>
      <c r="AI176" s="0" t="n">
        <v>3.22</v>
      </c>
      <c r="AJ176" s="0" t="n">
        <v>1071</v>
      </c>
      <c r="AK176" s="0" t="n">
        <v>1045</v>
      </c>
      <c r="AL176" s="0" t="n">
        <v>288600</v>
      </c>
      <c r="AM176" s="0" t="n">
        <v>1104</v>
      </c>
      <c r="AN176" s="0" t="n">
        <v>34.194</v>
      </c>
      <c r="AO176" s="0" t="n">
        <v>-118.394</v>
      </c>
      <c r="AP176" s="0" t="n">
        <v>0.695693779904</v>
      </c>
      <c r="AQ176" s="0" t="n">
        <v>32.2</v>
      </c>
      <c r="AR176" s="0" t="n">
        <v>28</v>
      </c>
      <c r="AS176" s="3" t="s">
        <v>52</v>
      </c>
      <c r="AT176" s="3" t="s">
        <v>52</v>
      </c>
      <c r="AU176" s="0" t="n">
        <v>11.6349809886</v>
      </c>
      <c r="AV176" s="0" t="n">
        <v>0.574544648795</v>
      </c>
      <c r="AW176" s="0" t="n">
        <v>75</v>
      </c>
      <c r="AX176" s="0" t="n">
        <v>15</v>
      </c>
      <c r="AY176" s="0" t="n">
        <v>14.72</v>
      </c>
    </row>
    <row r="177" customFormat="false" ht="12.8" hidden="false" customHeight="false" outlineLevel="0" collapsed="false">
      <c r="A177" s="0" t="n">
        <v>1491</v>
      </c>
      <c r="B177" s="0" t="n">
        <v>18</v>
      </c>
      <c r="C177" s="0" t="n">
        <f aca="false">VLOOKUP(G177, ProjectSunroof_CA!A177:E7680, 5, 0)</f>
        <v>476</v>
      </c>
      <c r="D177" s="0" t="n">
        <f aca="false">_xlfn.IFNA(C177, 0)</f>
        <v>476</v>
      </c>
      <c r="E177" s="2" t="n">
        <f aca="false">B177/C177</f>
        <v>0.0378151260504202</v>
      </c>
      <c r="F177" s="0" t="n">
        <v>2280.5202085</v>
      </c>
      <c r="G177" s="0" t="n">
        <v>6037123205</v>
      </c>
      <c r="H177" s="0" t="n">
        <v>51607.5036075</v>
      </c>
      <c r="I177" s="0" t="s">
        <v>50</v>
      </c>
      <c r="J177" s="0" t="n">
        <v>1254</v>
      </c>
      <c r="K177" s="0" t="n">
        <v>0.4418</v>
      </c>
      <c r="L177" s="0" t="n">
        <v>148</v>
      </c>
      <c r="M177" s="0" t="n">
        <v>511</v>
      </c>
      <c r="N177" s="0" t="n">
        <v>693</v>
      </c>
      <c r="O177" s="0" t="n">
        <v>0</v>
      </c>
      <c r="P177" s="0" t="n">
        <v>14649</v>
      </c>
      <c r="Q177" s="0" t="n">
        <v>2714</v>
      </c>
      <c r="R177" s="0" t="n">
        <v>9276.643</v>
      </c>
      <c r="S177" s="0" t="n">
        <v>123</v>
      </c>
      <c r="T177" s="0" t="n">
        <v>550</v>
      </c>
      <c r="U177" s="0" t="s">
        <v>51</v>
      </c>
      <c r="V177" s="0" t="n">
        <v>119</v>
      </c>
      <c r="W177" s="0" t="n">
        <v>0.913328477786</v>
      </c>
      <c r="X177" s="0" t="n">
        <v>0.223636363636</v>
      </c>
      <c r="Y177" s="0" t="n">
        <v>0.737373737374</v>
      </c>
      <c r="Z177" s="0" t="n">
        <v>0.213564213564</v>
      </c>
      <c r="AA177" s="0" t="n">
        <v>0</v>
      </c>
      <c r="AB177" s="0" t="n">
        <v>0.129556031642</v>
      </c>
      <c r="AC177" s="0" t="n">
        <v>14</v>
      </c>
      <c r="AD177" s="0" t="n">
        <v>351.615069876</v>
      </c>
      <c r="AE177" s="0" t="n">
        <v>36467</v>
      </c>
      <c r="AF177" s="0" t="n">
        <v>16.99</v>
      </c>
      <c r="AG177" s="0" t="n">
        <v>557</v>
      </c>
      <c r="AH177" s="0" t="n">
        <v>693</v>
      </c>
      <c r="AI177" s="0" t="n">
        <v>3.92</v>
      </c>
      <c r="AJ177" s="0" t="n">
        <v>747</v>
      </c>
      <c r="AK177" s="0" t="n">
        <v>693</v>
      </c>
      <c r="AL177" s="0" t="n">
        <v>403200</v>
      </c>
      <c r="AM177" s="0" t="n">
        <v>1123</v>
      </c>
      <c r="AN177" s="0" t="n">
        <v>34.195</v>
      </c>
      <c r="AO177" s="0" t="n">
        <v>-118.383</v>
      </c>
      <c r="AP177" s="0" t="n">
        <v>0.793650793651</v>
      </c>
      <c r="AQ177" s="0" t="n">
        <v>32.9</v>
      </c>
      <c r="AR177" s="0" t="n">
        <v>34</v>
      </c>
      <c r="AS177" s="3" t="s">
        <v>52</v>
      </c>
      <c r="AT177" s="3" t="s">
        <v>52</v>
      </c>
      <c r="AU177" s="0" t="n">
        <v>10.9839541547</v>
      </c>
      <c r="AV177" s="0" t="n">
        <v>0.615065364287</v>
      </c>
      <c r="AW177" s="0" t="n">
        <v>75</v>
      </c>
      <c r="AX177" s="0" t="n">
        <v>15</v>
      </c>
      <c r="AY177" s="0" t="n">
        <v>14.72</v>
      </c>
    </row>
    <row r="178" customFormat="false" ht="12.8" hidden="false" customHeight="false" outlineLevel="0" collapsed="false">
      <c r="A178" s="0" t="n">
        <v>1492</v>
      </c>
      <c r="B178" s="0" t="n">
        <v>14</v>
      </c>
      <c r="C178" s="0" t="n">
        <f aca="false">VLOOKUP(G178, ProjectSunroof_CA!A178:E7681, 5, 0)</f>
        <v>297</v>
      </c>
      <c r="D178" s="0" t="n">
        <f aca="false">_xlfn.IFNA(C178, 0)</f>
        <v>297</v>
      </c>
      <c r="E178" s="2" t="n">
        <f aca="false">B178/C178</f>
        <v>0.0471380471380471</v>
      </c>
      <c r="F178" s="0" t="n">
        <v>300.519075605</v>
      </c>
      <c r="G178" s="0" t="n">
        <v>6037123206</v>
      </c>
      <c r="H178" s="0" t="n">
        <v>45625.1748252</v>
      </c>
      <c r="I178" s="0" t="s">
        <v>50</v>
      </c>
      <c r="J178" s="0" t="n">
        <v>1332</v>
      </c>
      <c r="K178" s="0" t="n">
        <v>0.45</v>
      </c>
      <c r="L178" s="0" t="n">
        <v>194</v>
      </c>
      <c r="M178" s="0" t="n">
        <v>572</v>
      </c>
      <c r="N178" s="0" t="n">
        <v>858</v>
      </c>
      <c r="O178" s="0" t="n">
        <v>0</v>
      </c>
      <c r="P178" s="0" t="n">
        <v>14995</v>
      </c>
      <c r="Q178" s="0" t="n">
        <v>2876</v>
      </c>
      <c r="R178" s="0" t="n">
        <v>12355.99</v>
      </c>
      <c r="S178" s="0" t="n">
        <v>181</v>
      </c>
      <c r="T178" s="0" t="n">
        <v>604</v>
      </c>
      <c r="U178" s="0" t="s">
        <v>51</v>
      </c>
      <c r="V178" s="0" t="n">
        <v>155</v>
      </c>
      <c r="W178" s="0" t="n">
        <v>0.895763281775</v>
      </c>
      <c r="X178" s="0" t="n">
        <v>0.299668874172</v>
      </c>
      <c r="Y178" s="0" t="n">
        <v>0.666666666667</v>
      </c>
      <c r="Z178" s="0" t="n">
        <v>0.226107226107</v>
      </c>
      <c r="AA178" s="0" t="n">
        <v>0</v>
      </c>
      <c r="AB178" s="0" t="n">
        <v>0.10449202907</v>
      </c>
      <c r="AC178" s="0" t="n">
        <v>14</v>
      </c>
      <c r="AD178" s="0" t="n">
        <v>300.519075605</v>
      </c>
      <c r="AE178" s="0" t="n">
        <v>33804</v>
      </c>
      <c r="AF178" s="0" t="n">
        <v>16.99</v>
      </c>
      <c r="AG178" s="0" t="n">
        <v>557</v>
      </c>
      <c r="AH178" s="0" t="n">
        <v>858</v>
      </c>
      <c r="AI178" s="0" t="n">
        <v>3.35</v>
      </c>
      <c r="AJ178" s="0" t="n">
        <v>887</v>
      </c>
      <c r="AK178" s="0" t="n">
        <v>858</v>
      </c>
      <c r="AL178" s="0" t="n">
        <v>329400</v>
      </c>
      <c r="AM178" s="0" t="n">
        <v>1078</v>
      </c>
      <c r="AN178" s="0" t="n">
        <v>34.194</v>
      </c>
      <c r="AO178" s="0" t="n">
        <v>-118.375</v>
      </c>
      <c r="AP178" s="0" t="n">
        <v>0.703962703963</v>
      </c>
      <c r="AQ178" s="0" t="n">
        <v>33.2</v>
      </c>
      <c r="AR178" s="0" t="n">
        <v>32</v>
      </c>
      <c r="AS178" s="3" t="s">
        <v>52</v>
      </c>
      <c r="AT178" s="3" t="s">
        <v>52</v>
      </c>
      <c r="AU178" s="0" t="n">
        <v>11.029226361</v>
      </c>
      <c r="AV178" s="0" t="n">
        <v>0.554536270628</v>
      </c>
      <c r="AW178" s="0" t="n">
        <v>75</v>
      </c>
      <c r="AX178" s="0" t="n">
        <v>15</v>
      </c>
      <c r="AY178" s="0" t="n">
        <v>14.72</v>
      </c>
    </row>
    <row r="179" customFormat="false" ht="12.8" hidden="false" customHeight="false" outlineLevel="0" collapsed="false">
      <c r="A179" s="0" t="n">
        <v>1495</v>
      </c>
      <c r="B179" s="0" t="n">
        <v>60</v>
      </c>
      <c r="C179" s="0" t="n">
        <f aca="false">VLOOKUP(G179, ProjectSunroof_CA!A179:E7682, 5, 0)</f>
        <v>768</v>
      </c>
      <c r="D179" s="0" t="n">
        <f aca="false">_xlfn.IFNA(C179, 0)</f>
        <v>768</v>
      </c>
      <c r="E179" s="2" t="n">
        <f aca="false">B179/C179</f>
        <v>0.078125</v>
      </c>
      <c r="F179" s="0" t="n">
        <v>1760.97280095</v>
      </c>
      <c r="G179" s="0" t="n">
        <v>6037123301</v>
      </c>
      <c r="H179" s="0" t="n">
        <v>66704.3155765</v>
      </c>
      <c r="I179" s="0" t="s">
        <v>50</v>
      </c>
      <c r="J179" s="0" t="n">
        <v>2448</v>
      </c>
      <c r="K179" s="0" t="n">
        <v>0.4007</v>
      </c>
      <c r="L179" s="0" t="n">
        <v>399</v>
      </c>
      <c r="M179" s="0" t="n">
        <v>1049</v>
      </c>
      <c r="N179" s="0" t="n">
        <v>1483</v>
      </c>
      <c r="O179" s="0" t="n">
        <v>0</v>
      </c>
      <c r="P179" s="0" t="n">
        <v>23472</v>
      </c>
      <c r="Q179" s="0" t="n">
        <v>4499</v>
      </c>
      <c r="R179" s="0" t="n">
        <v>8938.495</v>
      </c>
      <c r="S179" s="0" t="n">
        <v>132</v>
      </c>
      <c r="T179" s="0" t="n">
        <v>896</v>
      </c>
      <c r="U179" s="0" t="s">
        <v>51</v>
      </c>
      <c r="V179" s="0" t="n">
        <v>232</v>
      </c>
      <c r="W179" s="0" t="n">
        <v>0.913432835821</v>
      </c>
      <c r="X179" s="0" t="n">
        <v>0.147321428571</v>
      </c>
      <c r="Y179" s="0" t="n">
        <v>0.707349966285</v>
      </c>
      <c r="Z179" s="0" t="n">
        <v>0.269049224545</v>
      </c>
      <c r="AA179" s="0" t="n">
        <v>0</v>
      </c>
      <c r="AB179" s="0" t="n">
        <v>0.292158088638</v>
      </c>
      <c r="AC179" s="0" t="n">
        <v>57</v>
      </c>
      <c r="AD179" s="0" t="n">
        <v>1314.41924078</v>
      </c>
      <c r="AE179" s="0" t="n">
        <v>56823</v>
      </c>
      <c r="AF179" s="0" t="n">
        <v>16.99</v>
      </c>
      <c r="AG179" s="0" t="n">
        <v>557</v>
      </c>
      <c r="AH179" s="0" t="n">
        <v>1483</v>
      </c>
      <c r="AI179" s="0" t="n">
        <v>3.03</v>
      </c>
      <c r="AJ179" s="0" t="n">
        <v>1580</v>
      </c>
      <c r="AK179" s="0" t="n">
        <v>1483</v>
      </c>
      <c r="AL179" s="0" t="n">
        <v>343000</v>
      </c>
      <c r="AM179" s="0" t="n">
        <v>1216</v>
      </c>
      <c r="AN179" s="0" t="n">
        <v>34.199</v>
      </c>
      <c r="AO179" s="0" t="n">
        <v>-118.401</v>
      </c>
      <c r="AP179" s="0" t="n">
        <v>0.604180714767</v>
      </c>
      <c r="AQ179" s="0" t="n">
        <v>35.9</v>
      </c>
      <c r="AR179" s="0" t="n">
        <v>30</v>
      </c>
      <c r="AS179" s="3" t="s">
        <v>52</v>
      </c>
      <c r="AT179" s="3" t="s">
        <v>52</v>
      </c>
      <c r="AU179" s="0" t="n">
        <v>13.1871175523</v>
      </c>
      <c r="AV179" s="0" t="n">
        <v>0.619861142244</v>
      </c>
      <c r="AW179" s="0" t="n">
        <v>75</v>
      </c>
      <c r="AX179" s="0" t="n">
        <v>15</v>
      </c>
      <c r="AY179" s="0" t="n">
        <v>14.72</v>
      </c>
    </row>
    <row r="180" customFormat="false" ht="12.8" hidden="false" customHeight="false" outlineLevel="0" collapsed="false">
      <c r="A180" s="0" t="n">
        <v>1496</v>
      </c>
      <c r="B180" s="0" t="n">
        <v>21</v>
      </c>
      <c r="C180" s="0" t="n">
        <f aca="false">VLOOKUP(G180, ProjectSunroof_CA!A180:E7683, 5, 0)</f>
        <v>539</v>
      </c>
      <c r="D180" s="0" t="n">
        <f aca="false">_xlfn.IFNA(C180, 0)</f>
        <v>539</v>
      </c>
      <c r="E180" s="2" t="n">
        <f aca="false">B180/C180</f>
        <v>0.038961038961039</v>
      </c>
      <c r="F180" s="0" t="n">
        <v>957.739962052</v>
      </c>
      <c r="G180" s="0" t="n">
        <v>6037123303</v>
      </c>
      <c r="H180" s="0" t="n">
        <v>50999.4697773</v>
      </c>
      <c r="I180" s="0" t="s">
        <v>50</v>
      </c>
      <c r="J180" s="0" t="n">
        <v>1468</v>
      </c>
      <c r="K180" s="0" t="n">
        <v>0.4275</v>
      </c>
      <c r="L180" s="0" t="n">
        <v>251</v>
      </c>
      <c r="M180" s="0" t="n">
        <v>659</v>
      </c>
      <c r="N180" s="0" t="n">
        <v>943</v>
      </c>
      <c r="O180" s="0" t="n">
        <v>0</v>
      </c>
      <c r="P180" s="0" t="n">
        <v>15891</v>
      </c>
      <c r="Q180" s="0" t="n">
        <v>3266</v>
      </c>
      <c r="R180" s="0" t="n">
        <v>13354.67</v>
      </c>
      <c r="S180" s="0" t="n">
        <v>128</v>
      </c>
      <c r="T180" s="0" t="n">
        <v>698</v>
      </c>
      <c r="U180" s="0" t="s">
        <v>51</v>
      </c>
      <c r="V180" s="0" t="n">
        <v>161</v>
      </c>
      <c r="W180" s="0" t="n">
        <v>0.90116635973</v>
      </c>
      <c r="X180" s="0" t="n">
        <v>0.183381088825</v>
      </c>
      <c r="Y180" s="0" t="n">
        <v>0.698833510074</v>
      </c>
      <c r="Z180" s="0" t="n">
        <v>0.266171792153</v>
      </c>
      <c r="AA180" s="0" t="n">
        <v>0</v>
      </c>
      <c r="AB180" s="0" t="n">
        <v>0.147784318478</v>
      </c>
      <c r="AC180" s="0" t="n">
        <v>19</v>
      </c>
      <c r="AD180" s="0" t="n">
        <v>482.66358415</v>
      </c>
      <c r="AE180" s="0" t="n">
        <v>35063</v>
      </c>
      <c r="AF180" s="0" t="n">
        <v>16.99</v>
      </c>
      <c r="AG180" s="0" t="n">
        <v>557</v>
      </c>
      <c r="AH180" s="0" t="n">
        <v>943</v>
      </c>
      <c r="AI180" s="0" t="n">
        <v>3.46</v>
      </c>
      <c r="AJ180" s="0" t="n">
        <v>959</v>
      </c>
      <c r="AK180" s="0" t="n">
        <v>943</v>
      </c>
      <c r="AL180" s="0" t="n">
        <v>419600</v>
      </c>
      <c r="AM180" s="0" t="n">
        <v>1169</v>
      </c>
      <c r="AN180" s="0" t="n">
        <v>34.198</v>
      </c>
      <c r="AO180" s="0" t="n">
        <v>-118.411</v>
      </c>
      <c r="AP180" s="0" t="n">
        <v>0.74019088017</v>
      </c>
      <c r="AQ180" s="0" t="n">
        <v>34.7</v>
      </c>
      <c r="AR180" s="0" t="n">
        <v>34</v>
      </c>
      <c r="AS180" s="3" t="s">
        <v>52</v>
      </c>
      <c r="AT180" s="3" t="s">
        <v>52</v>
      </c>
      <c r="AU180" s="0" t="n">
        <v>12.4911873841</v>
      </c>
      <c r="AV180" s="0" t="n">
        <v>0.539986102616</v>
      </c>
      <c r="AW180" s="0" t="n">
        <v>75</v>
      </c>
      <c r="AX180" s="0" t="n">
        <v>15</v>
      </c>
      <c r="AY180" s="0" t="n">
        <v>14.72</v>
      </c>
    </row>
    <row r="181" customFormat="false" ht="12.8" hidden="false" customHeight="false" outlineLevel="0" collapsed="false">
      <c r="A181" s="0" t="n">
        <v>1455</v>
      </c>
      <c r="B181" s="0" t="n">
        <v>24</v>
      </c>
      <c r="C181" s="0" t="n">
        <f aca="false">VLOOKUP(G181, ProjectSunroof_CA!A181:E7684, 5, 0)</f>
        <v>563</v>
      </c>
      <c r="D181" s="0" t="n">
        <f aca="false">_xlfn.IFNA(C181, 0)</f>
        <v>563</v>
      </c>
      <c r="E181" s="2" t="n">
        <f aca="false">B181/C181</f>
        <v>0.0426287744227354</v>
      </c>
      <c r="F181" s="0" t="n">
        <v>761.444405365</v>
      </c>
      <c r="G181" s="0" t="n">
        <v>6037123304</v>
      </c>
      <c r="H181" s="0" t="n">
        <v>45367.2033393</v>
      </c>
      <c r="I181" s="0" t="s">
        <v>50</v>
      </c>
      <c r="J181" s="0" t="n">
        <v>1703</v>
      </c>
      <c r="K181" s="0" t="n">
        <v>0.4902</v>
      </c>
      <c r="L181" s="0" t="n">
        <v>600</v>
      </c>
      <c r="M181" s="0" t="n">
        <v>996</v>
      </c>
      <c r="N181" s="0" t="n">
        <v>1677</v>
      </c>
      <c r="O181" s="0" t="n">
        <v>9</v>
      </c>
      <c r="P181" s="0" t="n">
        <v>17834</v>
      </c>
      <c r="Q181" s="0" t="n">
        <v>4496</v>
      </c>
      <c r="R181" s="0" t="n">
        <v>13246.26</v>
      </c>
      <c r="S181" s="0" t="n">
        <v>325</v>
      </c>
      <c r="T181" s="0" t="n">
        <v>1099</v>
      </c>
      <c r="U181" s="0" t="s">
        <v>51</v>
      </c>
      <c r="V181" s="0" t="n">
        <v>395</v>
      </c>
      <c r="W181" s="0" t="n">
        <v>0.811725452812</v>
      </c>
      <c r="X181" s="0" t="n">
        <v>0.295723384895</v>
      </c>
      <c r="Y181" s="0" t="n">
        <v>0.593917710197</v>
      </c>
      <c r="Z181" s="0" t="n">
        <v>0.357781753131</v>
      </c>
      <c r="AA181" s="0" t="n">
        <v>0.00536672629696</v>
      </c>
      <c r="AB181" s="0" t="n">
        <v>0.15149501233</v>
      </c>
      <c r="AC181" s="0" t="n">
        <v>23</v>
      </c>
      <c r="AD181" s="0" t="n">
        <v>681.121575436</v>
      </c>
      <c r="AE181" s="0" t="n">
        <v>29455</v>
      </c>
      <c r="AF181" s="0" t="n">
        <v>16.99</v>
      </c>
      <c r="AG181" s="0" t="n">
        <v>557</v>
      </c>
      <c r="AH181" s="0" t="n">
        <v>1677</v>
      </c>
      <c r="AI181" s="0" t="n">
        <v>2.68</v>
      </c>
      <c r="AJ181" s="0" t="n">
        <v>1766</v>
      </c>
      <c r="AK181" s="0" t="n">
        <v>1677</v>
      </c>
      <c r="AL181" s="0" t="n">
        <v>423700</v>
      </c>
      <c r="AM181" s="0" t="n">
        <v>1051</v>
      </c>
      <c r="AN181" s="0" t="n">
        <v>34.197</v>
      </c>
      <c r="AO181" s="0" t="n">
        <v>-118.406</v>
      </c>
      <c r="AP181" s="0" t="n">
        <v>0.655336911151</v>
      </c>
      <c r="AQ181" s="0" t="n">
        <v>38.9</v>
      </c>
      <c r="AR181" s="0" t="n">
        <v>30</v>
      </c>
      <c r="AS181" s="3" t="s">
        <v>52</v>
      </c>
      <c r="AT181" s="3" t="s">
        <v>52</v>
      </c>
      <c r="AU181" s="0" t="n">
        <v>13.0376463144</v>
      </c>
      <c r="AV181" s="0" t="n">
        <v>0.535740448608</v>
      </c>
      <c r="AW181" s="0" t="n">
        <v>75</v>
      </c>
      <c r="AX181" s="0" t="n">
        <v>15</v>
      </c>
      <c r="AY181" s="0" t="n">
        <v>14.72</v>
      </c>
    </row>
    <row r="182" customFormat="false" ht="12.8" hidden="false" customHeight="false" outlineLevel="0" collapsed="false">
      <c r="A182" s="0" t="n">
        <v>1499</v>
      </c>
      <c r="B182" s="0" t="n">
        <v>25</v>
      </c>
      <c r="C182" s="0" t="n">
        <f aca="false">VLOOKUP(G182, ProjectSunroof_CA!A182:E7685, 5, 0)</f>
        <v>429</v>
      </c>
      <c r="D182" s="0" t="n">
        <f aca="false">_xlfn.IFNA(C182, 0)</f>
        <v>429</v>
      </c>
      <c r="E182" s="2" t="n">
        <f aca="false">B182/C182</f>
        <v>0.0582750582750583</v>
      </c>
      <c r="F182" s="0" t="n">
        <v>741.109986379</v>
      </c>
      <c r="G182" s="0" t="n">
        <v>6037123410</v>
      </c>
      <c r="H182" s="0" t="n">
        <v>53724.691358</v>
      </c>
      <c r="I182" s="0" t="s">
        <v>50</v>
      </c>
      <c r="J182" s="0" t="n">
        <v>1839</v>
      </c>
      <c r="K182" s="0" t="n">
        <v>0.5115</v>
      </c>
      <c r="L182" s="0" t="n">
        <v>325</v>
      </c>
      <c r="M182" s="0" t="n">
        <v>841</v>
      </c>
      <c r="N182" s="0" t="n">
        <v>1215</v>
      </c>
      <c r="O182" s="0" t="n">
        <v>0</v>
      </c>
      <c r="P182" s="0" t="n">
        <v>17279</v>
      </c>
      <c r="Q182" s="0" t="n">
        <v>4125</v>
      </c>
      <c r="R182" s="0" t="n">
        <v>21860.31</v>
      </c>
      <c r="S182" s="0" t="n">
        <v>252</v>
      </c>
      <c r="T182" s="0" t="n">
        <v>938</v>
      </c>
      <c r="U182" s="0" t="s">
        <v>51</v>
      </c>
      <c r="V182" s="0" t="n">
        <v>259</v>
      </c>
      <c r="W182" s="0" t="n">
        <v>0.876549094376</v>
      </c>
      <c r="X182" s="0" t="n">
        <v>0.268656716418</v>
      </c>
      <c r="Y182" s="0" t="n">
        <v>0.692181069959</v>
      </c>
      <c r="Z182" s="0" t="n">
        <v>0.267489711934</v>
      </c>
      <c r="AA182" s="0" t="n">
        <v>0</v>
      </c>
      <c r="AB182" s="0" t="n">
        <v>0.154803894177</v>
      </c>
      <c r="AC182" s="0" t="n">
        <v>24</v>
      </c>
      <c r="AD182" s="0" t="n">
        <v>638.566063479</v>
      </c>
      <c r="AE182" s="0" t="n">
        <v>34188</v>
      </c>
      <c r="AF182" s="0" t="n">
        <v>16.99</v>
      </c>
      <c r="AG182" s="0" t="n">
        <v>557</v>
      </c>
      <c r="AH182" s="0" t="n">
        <v>1215</v>
      </c>
      <c r="AI182" s="0" t="n">
        <v>3.31</v>
      </c>
      <c r="AJ182" s="0" t="n">
        <v>1271</v>
      </c>
      <c r="AK182" s="0" t="n">
        <v>1215</v>
      </c>
      <c r="AL182" s="0" t="n">
        <v>370200</v>
      </c>
      <c r="AM182" s="0" t="n">
        <v>1058</v>
      </c>
      <c r="AN182" s="0" t="n">
        <v>34.198</v>
      </c>
      <c r="AO182" s="0" t="n">
        <v>-118.422</v>
      </c>
      <c r="AP182" s="0" t="n">
        <v>0.772016460905</v>
      </c>
      <c r="AQ182" s="0" t="n">
        <v>35.3</v>
      </c>
      <c r="AR182" s="0" t="n">
        <v>32</v>
      </c>
      <c r="AS182" s="3" t="s">
        <v>52</v>
      </c>
      <c r="AT182" s="3" t="s">
        <v>52</v>
      </c>
      <c r="AU182" s="0" t="n">
        <v>12.089752907</v>
      </c>
      <c r="AV182" s="0" t="n">
        <v>0.550309494949</v>
      </c>
      <c r="AW182" s="0" t="n">
        <v>75</v>
      </c>
      <c r="AX182" s="0" t="n">
        <v>15</v>
      </c>
      <c r="AY182" s="0" t="n">
        <v>14.72</v>
      </c>
    </row>
    <row r="183" customFormat="false" ht="12.8" hidden="false" customHeight="false" outlineLevel="0" collapsed="false">
      <c r="A183" s="0" t="n">
        <v>1501</v>
      </c>
      <c r="B183" s="0" t="n">
        <v>21</v>
      </c>
      <c r="C183" s="0" t="n">
        <f aca="false">VLOOKUP(G183, ProjectSunroof_CA!A183:E7686, 5, 0)</f>
        <v>585</v>
      </c>
      <c r="D183" s="0" t="n">
        <f aca="false">_xlfn.IFNA(C183, 0)</f>
        <v>585</v>
      </c>
      <c r="E183" s="2" t="n">
        <f aca="false">B183/C183</f>
        <v>0.0358974358974359</v>
      </c>
      <c r="F183" s="0" t="n">
        <v>516.604917547</v>
      </c>
      <c r="G183" s="0" t="n">
        <v>6037123420</v>
      </c>
      <c r="H183" s="0" t="n">
        <v>55449.1564417</v>
      </c>
      <c r="I183" s="0" t="s">
        <v>50</v>
      </c>
      <c r="J183" s="0" t="n">
        <v>2083</v>
      </c>
      <c r="K183" s="0" t="n">
        <v>0.4756</v>
      </c>
      <c r="L183" s="0" t="n">
        <v>396</v>
      </c>
      <c r="M183" s="0" t="n">
        <v>869</v>
      </c>
      <c r="N183" s="0" t="n">
        <v>1304</v>
      </c>
      <c r="O183" s="0" t="n">
        <v>0</v>
      </c>
      <c r="P183" s="0" t="n">
        <v>17751</v>
      </c>
      <c r="Q183" s="0" t="n">
        <v>4326</v>
      </c>
      <c r="R183" s="0" t="n">
        <v>14390.36</v>
      </c>
      <c r="S183" s="0" t="n">
        <v>220</v>
      </c>
      <c r="T183" s="0" t="n">
        <v>976</v>
      </c>
      <c r="U183" s="0" t="s">
        <v>51</v>
      </c>
      <c r="V183" s="0" t="n">
        <v>371</v>
      </c>
      <c r="W183" s="0" t="n">
        <v>0.848818255909</v>
      </c>
      <c r="X183" s="0" t="n">
        <v>0.225409836066</v>
      </c>
      <c r="Y183" s="0" t="n">
        <v>0.666411042945</v>
      </c>
      <c r="Z183" s="0" t="n">
        <v>0.303680981595</v>
      </c>
      <c r="AA183" s="0" t="n">
        <v>0</v>
      </c>
      <c r="AB183" s="0" t="n">
        <v>0.11941861247</v>
      </c>
      <c r="AC183" s="0" t="n">
        <v>21</v>
      </c>
      <c r="AD183" s="0" t="n">
        <v>516.604917547</v>
      </c>
      <c r="AE183" s="0" t="n">
        <v>36538</v>
      </c>
      <c r="AF183" s="0" t="n">
        <v>16.99</v>
      </c>
      <c r="AG183" s="0" t="n">
        <v>557</v>
      </c>
      <c r="AH183" s="0" t="n">
        <v>1304</v>
      </c>
      <c r="AI183" s="0" t="n">
        <v>3.3</v>
      </c>
      <c r="AJ183" s="0" t="n">
        <v>1450</v>
      </c>
      <c r="AK183" s="0" t="n">
        <v>1304</v>
      </c>
      <c r="AL183" s="0" t="n">
        <v>378900</v>
      </c>
      <c r="AM183" s="0" t="n">
        <v>1155</v>
      </c>
      <c r="AN183" s="0" t="n">
        <v>34.194</v>
      </c>
      <c r="AO183" s="0" t="n">
        <v>-118.418</v>
      </c>
      <c r="AP183" s="0" t="n">
        <v>0.748466257669</v>
      </c>
      <c r="AQ183" s="0" t="n">
        <v>31.8</v>
      </c>
      <c r="AR183" s="0" t="n">
        <v>27</v>
      </c>
      <c r="AS183" s="3" t="s">
        <v>52</v>
      </c>
      <c r="AT183" s="3" t="s">
        <v>52</v>
      </c>
      <c r="AU183" s="0" t="n">
        <v>11.9800290486</v>
      </c>
      <c r="AV183" s="0" t="n">
        <v>0.4720354664</v>
      </c>
      <c r="AW183" s="0" t="n">
        <v>75</v>
      </c>
      <c r="AX183" s="0" t="n">
        <v>15</v>
      </c>
      <c r="AY183" s="0" t="n">
        <v>14.72</v>
      </c>
    </row>
    <row r="184" customFormat="false" ht="12.8" hidden="false" customHeight="false" outlineLevel="0" collapsed="false">
      <c r="A184" s="0" t="n">
        <v>1502</v>
      </c>
      <c r="B184" s="0" t="n">
        <v>50</v>
      </c>
      <c r="C184" s="0" t="n">
        <f aca="false">VLOOKUP(G184, ProjectSunroof_CA!A184:E7687, 5, 0)</f>
        <v>661</v>
      </c>
      <c r="D184" s="0" t="n">
        <f aca="false">_xlfn.IFNA(C184, 0)</f>
        <v>661</v>
      </c>
      <c r="E184" s="2" t="n">
        <f aca="false">B184/C184</f>
        <v>0.075642965204236</v>
      </c>
      <c r="F184" s="0" t="n">
        <v>1919.37260023</v>
      </c>
      <c r="G184" s="0" t="n">
        <v>6037123510</v>
      </c>
      <c r="H184" s="0" t="n">
        <v>57641.064389</v>
      </c>
      <c r="I184" s="0" t="s">
        <v>50</v>
      </c>
      <c r="J184" s="0" t="n">
        <v>2318</v>
      </c>
      <c r="K184" s="0" t="n">
        <v>0.4426</v>
      </c>
      <c r="L184" s="0" t="n">
        <v>523</v>
      </c>
      <c r="M184" s="0" t="n">
        <v>812</v>
      </c>
      <c r="N184" s="0" t="n">
        <v>1522</v>
      </c>
      <c r="O184" s="0" t="n">
        <v>0</v>
      </c>
      <c r="P184" s="0" t="n">
        <v>18972</v>
      </c>
      <c r="Q184" s="0" t="n">
        <v>5003</v>
      </c>
      <c r="R184" s="0" t="n">
        <v>16437.29</v>
      </c>
      <c r="S184" s="0" t="n">
        <v>218</v>
      </c>
      <c r="T184" s="0" t="n">
        <v>1129</v>
      </c>
      <c r="U184" s="0" t="s">
        <v>51</v>
      </c>
      <c r="V184" s="0" t="n">
        <v>329</v>
      </c>
      <c r="W184" s="0" t="n">
        <v>0.875708349074</v>
      </c>
      <c r="X184" s="0" t="n">
        <v>0.193091231178</v>
      </c>
      <c r="Y184" s="0" t="n">
        <v>0.533508541393</v>
      </c>
      <c r="Z184" s="0" t="n">
        <v>0.343626806833</v>
      </c>
      <c r="AA184" s="0" t="n">
        <v>0</v>
      </c>
      <c r="AB184" s="0" t="n">
        <v>0.231691061473</v>
      </c>
      <c r="AC184" s="0" t="n">
        <v>42</v>
      </c>
      <c r="AD184" s="0" t="n">
        <v>1159.15038055</v>
      </c>
      <c r="AE184" s="0" t="n">
        <v>43775</v>
      </c>
      <c r="AF184" s="0" t="n">
        <v>16.99</v>
      </c>
      <c r="AG184" s="0" t="n">
        <v>557</v>
      </c>
      <c r="AH184" s="0" t="n">
        <v>1522</v>
      </c>
      <c r="AI184" s="0" t="n">
        <v>3.23</v>
      </c>
      <c r="AJ184" s="0" t="n">
        <v>1617</v>
      </c>
      <c r="AK184" s="0" t="n">
        <v>1522</v>
      </c>
      <c r="AL184" s="0" t="n">
        <v>487200</v>
      </c>
      <c r="AM184" s="0" t="n">
        <v>1036</v>
      </c>
      <c r="AN184" s="0" t="n">
        <v>34.196</v>
      </c>
      <c r="AO184" s="0" t="n">
        <v>-118.427</v>
      </c>
      <c r="AP184" s="0" t="n">
        <v>0.741787122208</v>
      </c>
      <c r="AQ184" s="0" t="n">
        <v>36.7</v>
      </c>
      <c r="AR184" s="0" t="n">
        <v>29</v>
      </c>
      <c r="AS184" s="3" t="s">
        <v>52</v>
      </c>
      <c r="AT184" s="3" t="s">
        <v>52</v>
      </c>
      <c r="AU184" s="0" t="n">
        <v>12.4990842491</v>
      </c>
      <c r="AV184" s="0" t="n">
        <v>0.628892302835</v>
      </c>
      <c r="AW184" s="0" t="n">
        <v>75</v>
      </c>
      <c r="AX184" s="0" t="n">
        <v>15</v>
      </c>
      <c r="AY184" s="0" t="n">
        <v>14.72</v>
      </c>
    </row>
    <row r="185" customFormat="false" ht="12.8" hidden="false" customHeight="false" outlineLevel="0" collapsed="false">
      <c r="A185" s="0" t="n">
        <v>1503</v>
      </c>
      <c r="B185" s="0" t="n">
        <v>25</v>
      </c>
      <c r="C185" s="0" t="n">
        <f aca="false">VLOOKUP(G185, ProjectSunroof_CA!A185:E7688, 5, 0)</f>
        <v>451</v>
      </c>
      <c r="D185" s="0" t="n">
        <f aca="false">_xlfn.IFNA(C185, 0)</f>
        <v>451</v>
      </c>
      <c r="E185" s="2" t="n">
        <f aca="false">B185/C185</f>
        <v>0.0554323725055432</v>
      </c>
      <c r="F185" s="0" t="n">
        <v>731.411628729</v>
      </c>
      <c r="G185" s="0" t="n">
        <v>6037123520</v>
      </c>
      <c r="H185" s="0" t="n">
        <v>51669.9507389</v>
      </c>
      <c r="I185" s="0" t="s">
        <v>50</v>
      </c>
      <c r="J185" s="0" t="n">
        <v>1110</v>
      </c>
      <c r="K185" s="0" t="n">
        <v>0.4005</v>
      </c>
      <c r="L185" s="0" t="n">
        <v>290</v>
      </c>
      <c r="M185" s="0" t="n">
        <v>507</v>
      </c>
      <c r="N185" s="0" t="n">
        <v>812</v>
      </c>
      <c r="O185" s="0" t="n">
        <v>0</v>
      </c>
      <c r="P185" s="0" t="n">
        <v>17793</v>
      </c>
      <c r="Q185" s="0" t="n">
        <v>2500</v>
      </c>
      <c r="R185" s="0" t="n">
        <v>12895.03</v>
      </c>
      <c r="S185" s="0" t="n">
        <v>123</v>
      </c>
      <c r="T185" s="0" t="n">
        <v>558</v>
      </c>
      <c r="U185" s="0" t="s">
        <v>51</v>
      </c>
      <c r="V185" s="0" t="n">
        <v>111</v>
      </c>
      <c r="W185" s="0" t="n">
        <v>0.909090909091</v>
      </c>
      <c r="X185" s="0" t="n">
        <v>0.220430107527</v>
      </c>
      <c r="Y185" s="0" t="n">
        <v>0.624384236453</v>
      </c>
      <c r="Z185" s="0" t="n">
        <v>0.357142857143</v>
      </c>
      <c r="AA185" s="0" t="n">
        <v>0</v>
      </c>
      <c r="AB185" s="0" t="n">
        <v>0.257175060584</v>
      </c>
      <c r="AC185" s="0" t="n">
        <v>24</v>
      </c>
      <c r="AD185" s="0" t="n">
        <v>642.937651459</v>
      </c>
      <c r="AE185" s="0" t="n">
        <v>41818</v>
      </c>
      <c r="AF185" s="0" t="n">
        <v>16.99</v>
      </c>
      <c r="AG185" s="0" t="n">
        <v>557</v>
      </c>
      <c r="AH185" s="0" t="n">
        <v>812</v>
      </c>
      <c r="AI185" s="0" t="n">
        <v>3.08</v>
      </c>
      <c r="AJ185" s="0" t="n">
        <v>884</v>
      </c>
      <c r="AK185" s="0" t="n">
        <v>812</v>
      </c>
      <c r="AL185" s="0" t="n">
        <v>457900</v>
      </c>
      <c r="AM185" s="0" t="n">
        <v>1145</v>
      </c>
      <c r="AN185" s="0" t="n">
        <v>34.19</v>
      </c>
      <c r="AO185" s="0" t="n">
        <v>-118.424</v>
      </c>
      <c r="AP185" s="0" t="n">
        <v>0.687192118227</v>
      </c>
      <c r="AQ185" s="0" t="n">
        <v>36.3</v>
      </c>
      <c r="AR185" s="0" t="n">
        <v>28</v>
      </c>
      <c r="AS185" s="3" t="s">
        <v>52</v>
      </c>
      <c r="AT185" s="3" t="s">
        <v>52</v>
      </c>
      <c r="AU185" s="0" t="n">
        <v>13.3260726072</v>
      </c>
      <c r="AV185" s="0" t="n">
        <v>0.58914816</v>
      </c>
      <c r="AW185" s="0" t="n">
        <v>75</v>
      </c>
      <c r="AX185" s="0" t="n">
        <v>15</v>
      </c>
      <c r="AY185" s="0" t="n">
        <v>14.72</v>
      </c>
    </row>
    <row r="186" customFormat="false" ht="12.8" hidden="false" customHeight="false" outlineLevel="0" collapsed="false">
      <c r="A186" s="0" t="n">
        <v>1506</v>
      </c>
      <c r="B186" s="0" t="n">
        <v>74</v>
      </c>
      <c r="C186" s="0" t="n">
        <f aca="false">VLOOKUP(G186, ProjectSunroof_CA!A186:E7689, 5, 0)</f>
        <v>807</v>
      </c>
      <c r="D186" s="0" t="n">
        <f aca="false">_xlfn.IFNA(C186, 0)</f>
        <v>807</v>
      </c>
      <c r="E186" s="2" t="n">
        <f aca="false">B186/C186</f>
        <v>0.0916976456009913</v>
      </c>
      <c r="F186" s="0" t="n">
        <v>10389.4664758</v>
      </c>
      <c r="G186" s="0" t="n">
        <v>6037123601</v>
      </c>
      <c r="H186" s="0" t="n">
        <v>68640.813094</v>
      </c>
      <c r="I186" s="0" t="s">
        <v>50</v>
      </c>
      <c r="J186" s="0" t="n">
        <v>2983</v>
      </c>
      <c r="K186" s="0" t="n">
        <v>0.4163</v>
      </c>
      <c r="L186" s="0" t="n">
        <v>531</v>
      </c>
      <c r="M186" s="0" t="n">
        <v>1273</v>
      </c>
      <c r="N186" s="0" t="n">
        <v>1894</v>
      </c>
      <c r="O186" s="0" t="n">
        <v>0</v>
      </c>
      <c r="P186" s="0" t="n">
        <v>25927</v>
      </c>
      <c r="Q186" s="0" t="n">
        <v>5312</v>
      </c>
      <c r="R186" s="0" t="n">
        <v>9146.2</v>
      </c>
      <c r="S186" s="0" t="n">
        <v>134</v>
      </c>
      <c r="T186" s="0" t="n">
        <v>1262</v>
      </c>
      <c r="U186" s="0" t="s">
        <v>51</v>
      </c>
      <c r="V186" s="0" t="n">
        <v>240</v>
      </c>
      <c r="W186" s="0" t="n">
        <v>0.925535215638</v>
      </c>
      <c r="X186" s="0" t="n">
        <v>0.10618066561</v>
      </c>
      <c r="Y186" s="0" t="n">
        <v>0.67212249208</v>
      </c>
      <c r="Z186" s="0" t="n">
        <v>0.280359028511</v>
      </c>
      <c r="AA186" s="0" t="n">
        <v>0</v>
      </c>
      <c r="AB186" s="0" t="n">
        <v>0.267095834087</v>
      </c>
      <c r="AC186" s="0" t="n">
        <v>58</v>
      </c>
      <c r="AD186" s="0" t="n">
        <v>1418.81307067</v>
      </c>
      <c r="AE186" s="0" t="n">
        <v>58627</v>
      </c>
      <c r="AF186" s="0" t="n">
        <v>16.99</v>
      </c>
      <c r="AG186" s="0" t="n">
        <v>557</v>
      </c>
      <c r="AH186" s="0" t="n">
        <v>1894</v>
      </c>
      <c r="AI186" s="0" t="n">
        <v>2.74</v>
      </c>
      <c r="AJ186" s="0" t="n">
        <v>1903</v>
      </c>
      <c r="AK186" s="0" t="n">
        <v>1894</v>
      </c>
      <c r="AL186" s="0" t="n">
        <v>460200</v>
      </c>
      <c r="AM186" s="0" t="n">
        <v>1256</v>
      </c>
      <c r="AN186" s="0" t="n">
        <v>34.177</v>
      </c>
      <c r="AO186" s="0" t="n">
        <v>-118.418</v>
      </c>
      <c r="AP186" s="0" t="n">
        <v>0.66631467793</v>
      </c>
      <c r="AQ186" s="0" t="n">
        <v>40.3</v>
      </c>
      <c r="AR186" s="0" t="n">
        <v>30</v>
      </c>
      <c r="AS186" s="3" t="s">
        <v>52</v>
      </c>
      <c r="AT186" s="3" t="s">
        <v>52</v>
      </c>
      <c r="AU186" s="0" t="n">
        <v>13.2796019901</v>
      </c>
      <c r="AV186" s="0" t="n">
        <v>0.49072045902</v>
      </c>
      <c r="AW186" s="0" t="n">
        <v>75</v>
      </c>
      <c r="AX186" s="0" t="n">
        <v>15</v>
      </c>
      <c r="AY186" s="0" t="n">
        <v>14.72</v>
      </c>
    </row>
    <row r="187" customFormat="false" ht="12.8" hidden="false" customHeight="false" outlineLevel="0" collapsed="false">
      <c r="A187" s="0" t="n">
        <v>1507</v>
      </c>
      <c r="B187" s="0" t="n">
        <v>57</v>
      </c>
      <c r="C187" s="0" t="n">
        <f aca="false">VLOOKUP(G187, ProjectSunroof_CA!A187:E7690, 5, 0)</f>
        <v>699</v>
      </c>
      <c r="D187" s="0" t="n">
        <f aca="false">_xlfn.IFNA(C187, 0)</f>
        <v>699</v>
      </c>
      <c r="E187" s="2" t="n">
        <f aca="false">B187/C187</f>
        <v>0.0815450643776824</v>
      </c>
      <c r="F187" s="0" t="n">
        <v>1642.66078204</v>
      </c>
      <c r="G187" s="0" t="n">
        <v>6037123602</v>
      </c>
      <c r="H187" s="0" t="n">
        <v>66654.9698795</v>
      </c>
      <c r="I187" s="0" t="s">
        <v>50</v>
      </c>
      <c r="J187" s="0" t="n">
        <v>1818</v>
      </c>
      <c r="K187" s="0" t="n">
        <v>0.485</v>
      </c>
      <c r="L187" s="0" t="n">
        <v>334</v>
      </c>
      <c r="M187" s="0" t="n">
        <v>978</v>
      </c>
      <c r="N187" s="0" t="n">
        <v>1328</v>
      </c>
      <c r="O187" s="0" t="n">
        <v>0</v>
      </c>
      <c r="P187" s="0" t="n">
        <v>25644</v>
      </c>
      <c r="Q187" s="0" t="n">
        <v>3585</v>
      </c>
      <c r="R187" s="0" t="n">
        <v>10008.26</v>
      </c>
      <c r="S187" s="0" t="n">
        <v>141</v>
      </c>
      <c r="T187" s="0" t="n">
        <v>809</v>
      </c>
      <c r="U187" s="0" t="s">
        <v>51</v>
      </c>
      <c r="V187" s="0" t="n">
        <v>151</v>
      </c>
      <c r="W187" s="0" t="n">
        <v>0.923311325546</v>
      </c>
      <c r="X187" s="0" t="n">
        <v>0.174289245983</v>
      </c>
      <c r="Y187" s="0" t="n">
        <v>0.736445783133</v>
      </c>
      <c r="Z187" s="0" t="n">
        <v>0.251506024096</v>
      </c>
      <c r="AA187" s="0" t="n">
        <v>0</v>
      </c>
      <c r="AB187" s="0" t="n">
        <v>0.348642510381</v>
      </c>
      <c r="AC187" s="0" t="n">
        <v>53</v>
      </c>
      <c r="AD187" s="0" t="n">
        <v>1249.88339971</v>
      </c>
      <c r="AE187" s="0" t="n">
        <v>42857</v>
      </c>
      <c r="AF187" s="0" t="n">
        <v>16.99</v>
      </c>
      <c r="AG187" s="0" t="n">
        <v>557</v>
      </c>
      <c r="AH187" s="0" t="n">
        <v>1328</v>
      </c>
      <c r="AI187" s="0" t="n">
        <v>2.7</v>
      </c>
      <c r="AJ187" s="0" t="n">
        <v>1336</v>
      </c>
      <c r="AK187" s="0" t="n">
        <v>1328</v>
      </c>
      <c r="AL187" s="0" t="n">
        <v>538500</v>
      </c>
      <c r="AM187" s="0" t="n">
        <v>1270</v>
      </c>
      <c r="AN187" s="0" t="n">
        <v>34.179</v>
      </c>
      <c r="AO187" s="0" t="n">
        <v>-118.427</v>
      </c>
      <c r="AP187" s="0" t="n">
        <v>0.609186746988</v>
      </c>
      <c r="AQ187" s="0" t="n">
        <v>38</v>
      </c>
      <c r="AR187" s="0" t="n">
        <v>30</v>
      </c>
      <c r="AS187" s="3" t="s">
        <v>52</v>
      </c>
      <c r="AT187" s="3" t="s">
        <v>52</v>
      </c>
      <c r="AU187" s="0" t="n">
        <v>13.3908902692</v>
      </c>
      <c r="AV187" s="0" t="n">
        <v>0.498651245212</v>
      </c>
      <c r="AW187" s="0" t="n">
        <v>75</v>
      </c>
      <c r="AX187" s="0" t="n">
        <v>15</v>
      </c>
      <c r="AY187" s="0" t="n">
        <v>14.72</v>
      </c>
    </row>
    <row r="188" customFormat="false" ht="12.8" hidden="false" customHeight="false" outlineLevel="0" collapsed="false">
      <c r="A188" s="0" t="n">
        <v>1485</v>
      </c>
      <c r="B188" s="0" t="n">
        <v>48</v>
      </c>
      <c r="C188" s="0" t="n">
        <f aca="false">VLOOKUP(G188, ProjectSunroof_CA!A188:E7691, 5, 0)</f>
        <v>969</v>
      </c>
      <c r="D188" s="0" t="n">
        <f aca="false">_xlfn.IFNA(C188, 0)</f>
        <v>969</v>
      </c>
      <c r="E188" s="2" t="n">
        <f aca="false">B188/C188</f>
        <v>0.0495356037151703</v>
      </c>
      <c r="F188" s="0" t="n">
        <v>1316.37075738</v>
      </c>
      <c r="G188" s="0" t="n">
        <v>6037123700</v>
      </c>
      <c r="H188" s="0" t="n">
        <v>67443.5933148</v>
      </c>
      <c r="I188" s="0" t="s">
        <v>50</v>
      </c>
      <c r="J188" s="0" t="n">
        <v>1795</v>
      </c>
      <c r="K188" s="0" t="n">
        <v>0.4178</v>
      </c>
      <c r="L188" s="0" t="n">
        <v>489</v>
      </c>
      <c r="M188" s="0" t="n">
        <v>929</v>
      </c>
      <c r="N188" s="0" t="n">
        <v>1436</v>
      </c>
      <c r="O188" s="0" t="n">
        <v>0</v>
      </c>
      <c r="P188" s="0" t="n">
        <v>27170</v>
      </c>
      <c r="Q188" s="0" t="n">
        <v>3721</v>
      </c>
      <c r="R188" s="0" t="n">
        <v>10119.46</v>
      </c>
      <c r="S188" s="0" t="n">
        <v>79</v>
      </c>
      <c r="T188" s="0" t="n">
        <v>828</v>
      </c>
      <c r="U188" s="0" t="s">
        <v>51</v>
      </c>
      <c r="V188" s="0" t="n">
        <v>267</v>
      </c>
      <c r="W188" s="0" t="n">
        <v>0.870514064016</v>
      </c>
      <c r="X188" s="0" t="n">
        <v>0.0954106280193</v>
      </c>
      <c r="Y188" s="0" t="n">
        <v>0.646935933148</v>
      </c>
      <c r="Z188" s="0" t="n">
        <v>0.340529247911</v>
      </c>
      <c r="AA188" s="0" t="n">
        <v>0</v>
      </c>
      <c r="AB188" s="0" t="n">
        <v>0.291838099701</v>
      </c>
      <c r="AC188" s="0" t="n">
        <v>45</v>
      </c>
      <c r="AD188" s="0" t="n">
        <v>1085.92956899</v>
      </c>
      <c r="AE188" s="0" t="n">
        <v>60091</v>
      </c>
      <c r="AF188" s="0" t="n">
        <v>16.99</v>
      </c>
      <c r="AG188" s="0" t="n">
        <v>557</v>
      </c>
      <c r="AH188" s="0" t="n">
        <v>1436</v>
      </c>
      <c r="AI188" s="0" t="n">
        <v>2.59</v>
      </c>
      <c r="AJ188" s="0" t="n">
        <v>1553</v>
      </c>
      <c r="AK188" s="0" t="n">
        <v>1436</v>
      </c>
      <c r="AL188" s="0" t="n">
        <v>439500</v>
      </c>
      <c r="AM188" s="0" t="n">
        <v>1233</v>
      </c>
      <c r="AN188" s="0" t="n">
        <v>34.185</v>
      </c>
      <c r="AO188" s="0" t="n">
        <v>-118.41</v>
      </c>
      <c r="AP188" s="0" t="n">
        <v>0.576601671309</v>
      </c>
      <c r="AQ188" s="0" t="n">
        <v>42.6</v>
      </c>
      <c r="AR188" s="0" t="n">
        <v>35</v>
      </c>
      <c r="AS188" s="3" t="s">
        <v>52</v>
      </c>
      <c r="AT188" s="3" t="s">
        <v>52</v>
      </c>
      <c r="AU188" s="0" t="n">
        <v>13.7387253075</v>
      </c>
      <c r="AV188" s="0" t="n">
        <v>0.38159112184</v>
      </c>
      <c r="AW188" s="0" t="n">
        <v>75</v>
      </c>
      <c r="AX188" s="0" t="n">
        <v>15</v>
      </c>
      <c r="AY188" s="0" t="n">
        <v>14.72</v>
      </c>
    </row>
    <row r="189" customFormat="false" ht="12.8" hidden="false" customHeight="false" outlineLevel="0" collapsed="false">
      <c r="A189" s="0" t="n">
        <v>1498</v>
      </c>
      <c r="B189" s="0" t="n">
        <v>71</v>
      </c>
      <c r="C189" s="0" t="n">
        <f aca="false">VLOOKUP(G189, ProjectSunroof_CA!A189:E7692, 5, 0)</f>
        <v>1005</v>
      </c>
      <c r="D189" s="0" t="n">
        <f aca="false">_xlfn.IFNA(C189, 0)</f>
        <v>1005</v>
      </c>
      <c r="E189" s="2" t="n">
        <f aca="false">B189/C189</f>
        <v>0.0706467661691542</v>
      </c>
      <c r="F189" s="0" t="n">
        <v>2683.57000513</v>
      </c>
      <c r="G189" s="0" t="n">
        <v>6037123800</v>
      </c>
      <c r="H189" s="0" t="n">
        <v>62898.1771937</v>
      </c>
      <c r="I189" s="0" t="s">
        <v>50</v>
      </c>
      <c r="J189" s="0" t="n">
        <v>2833</v>
      </c>
      <c r="K189" s="0" t="n">
        <v>0.4707</v>
      </c>
      <c r="L189" s="0" t="n">
        <v>801</v>
      </c>
      <c r="M189" s="0" t="n">
        <v>1547</v>
      </c>
      <c r="N189" s="0" t="n">
        <v>2359</v>
      </c>
      <c r="O189" s="0" t="n">
        <v>0</v>
      </c>
      <c r="P189" s="0" t="n">
        <v>27842</v>
      </c>
      <c r="Q189" s="0" t="n">
        <v>5599</v>
      </c>
      <c r="R189" s="0" t="n">
        <v>11245.24</v>
      </c>
      <c r="S189" s="0" t="n">
        <v>183</v>
      </c>
      <c r="T189" s="0" t="n">
        <v>1184</v>
      </c>
      <c r="U189" s="0" t="s">
        <v>51</v>
      </c>
      <c r="V189" s="0" t="n">
        <v>484</v>
      </c>
      <c r="W189" s="0" t="n">
        <v>0.854085016581</v>
      </c>
      <c r="X189" s="0" t="n">
        <v>0.154560810811</v>
      </c>
      <c r="Y189" s="0" t="n">
        <v>0.655786350148</v>
      </c>
      <c r="Z189" s="0" t="n">
        <v>0.339550657058</v>
      </c>
      <c r="AA189" s="0" t="n">
        <v>0</v>
      </c>
      <c r="AB189" s="0" t="n">
        <v>0.327915048925</v>
      </c>
      <c r="AC189" s="0" t="n">
        <v>65</v>
      </c>
      <c r="AD189" s="0" t="n">
        <v>1835.99635893</v>
      </c>
      <c r="AE189" s="0" t="n">
        <v>42165</v>
      </c>
      <c r="AF189" s="0" t="n">
        <v>16.99</v>
      </c>
      <c r="AG189" s="0" t="n">
        <v>557</v>
      </c>
      <c r="AH189" s="0" t="n">
        <v>2359</v>
      </c>
      <c r="AI189" s="0" t="n">
        <v>2.36</v>
      </c>
      <c r="AJ189" s="0" t="n">
        <v>2441</v>
      </c>
      <c r="AK189" s="0" t="n">
        <v>2359</v>
      </c>
      <c r="AL189" s="0" t="n">
        <v>549700</v>
      </c>
      <c r="AM189" s="0" t="n">
        <v>1282</v>
      </c>
      <c r="AN189" s="0" t="n">
        <v>34.181</v>
      </c>
      <c r="AO189" s="0" t="n">
        <v>-118.401</v>
      </c>
      <c r="AP189" s="0" t="n">
        <v>0.501907587961</v>
      </c>
      <c r="AQ189" s="0" t="n">
        <v>36.4</v>
      </c>
      <c r="AR189" s="0" t="n">
        <v>33</v>
      </c>
      <c r="AS189" s="3" t="s">
        <v>52</v>
      </c>
      <c r="AT189" s="3" t="s">
        <v>52</v>
      </c>
      <c r="AU189" s="0" t="n">
        <v>13.810150826</v>
      </c>
      <c r="AV189" s="0" t="n">
        <v>0.526155115151</v>
      </c>
      <c r="AW189" s="0" t="n">
        <v>75</v>
      </c>
      <c r="AX189" s="0" t="n">
        <v>15</v>
      </c>
      <c r="AY189" s="0" t="n">
        <v>14.72</v>
      </c>
    </row>
    <row r="190" customFormat="false" ht="12.8" hidden="false" customHeight="false" outlineLevel="0" collapsed="false">
      <c r="A190" s="0" t="n">
        <v>1521</v>
      </c>
      <c r="B190" s="0" t="n">
        <v>52</v>
      </c>
      <c r="C190" s="0" t="n">
        <f aca="false">VLOOKUP(G190, ProjectSunroof_CA!A190:E7693, 5, 0)</f>
        <v>779</v>
      </c>
      <c r="D190" s="0" t="n">
        <f aca="false">_xlfn.IFNA(C190, 0)</f>
        <v>779</v>
      </c>
      <c r="E190" s="2" t="n">
        <f aca="false">B190/C190</f>
        <v>0.0667522464698331</v>
      </c>
      <c r="F190" s="0" t="n">
        <v>2551.03156109</v>
      </c>
      <c r="G190" s="0" t="n">
        <v>6037123901</v>
      </c>
      <c r="H190" s="0" t="n">
        <v>62062.696783</v>
      </c>
      <c r="I190" s="0" t="s">
        <v>50</v>
      </c>
      <c r="J190" s="0" t="n">
        <v>2100</v>
      </c>
      <c r="K190" s="0" t="n">
        <v>0.482</v>
      </c>
      <c r="L190" s="0" t="n">
        <v>620</v>
      </c>
      <c r="M190" s="0" t="n">
        <v>823</v>
      </c>
      <c r="N190" s="0" t="n">
        <v>1461</v>
      </c>
      <c r="O190" s="0" t="n">
        <v>0</v>
      </c>
      <c r="P190" s="0" t="n">
        <v>21884</v>
      </c>
      <c r="Q190" s="0" t="n">
        <v>4327</v>
      </c>
      <c r="R190" s="0" t="n">
        <v>8676.177</v>
      </c>
      <c r="S190" s="0" t="n">
        <v>159</v>
      </c>
      <c r="T190" s="0" t="n">
        <v>970</v>
      </c>
      <c r="U190" s="0" t="s">
        <v>51</v>
      </c>
      <c r="V190" s="0" t="n">
        <v>143</v>
      </c>
      <c r="W190" s="0" t="n">
        <v>0.936246098975</v>
      </c>
      <c r="X190" s="0" t="n">
        <v>0.163917525773</v>
      </c>
      <c r="Y190" s="0" t="n">
        <v>0.563312799452</v>
      </c>
      <c r="Z190" s="0" t="n">
        <v>0.424366872005</v>
      </c>
      <c r="AA190" s="0" t="n">
        <v>0</v>
      </c>
      <c r="AB190" s="0" t="n">
        <v>0.238607248993</v>
      </c>
      <c r="AC190" s="0" t="n">
        <v>47</v>
      </c>
      <c r="AD190" s="0" t="n">
        <v>1032.45356639</v>
      </c>
      <c r="AE190" s="0" t="n">
        <v>39750</v>
      </c>
      <c r="AF190" s="0" t="n">
        <v>16.99</v>
      </c>
      <c r="AG190" s="0" t="n">
        <v>557</v>
      </c>
      <c r="AH190" s="0" t="n">
        <v>1461</v>
      </c>
      <c r="AI190" s="0" t="n">
        <v>2.95</v>
      </c>
      <c r="AJ190" s="0" t="n">
        <v>1539</v>
      </c>
      <c r="AK190" s="0" t="n">
        <v>1461</v>
      </c>
      <c r="AL190" s="0" t="n">
        <v>497600</v>
      </c>
      <c r="AM190" s="0" t="n">
        <v>1268</v>
      </c>
      <c r="AN190" s="0" t="n">
        <v>34.185</v>
      </c>
      <c r="AO190" s="0" t="n">
        <v>-118.395</v>
      </c>
      <c r="AP190" s="0" t="n">
        <v>0.66392881588</v>
      </c>
      <c r="AQ190" s="0" t="n">
        <v>35.8</v>
      </c>
      <c r="AR190" s="0" t="n">
        <v>30</v>
      </c>
      <c r="AS190" s="3" t="s">
        <v>52</v>
      </c>
      <c r="AT190" s="3" t="s">
        <v>52</v>
      </c>
      <c r="AU190" s="0" t="n">
        <v>12.481186686</v>
      </c>
      <c r="AV190" s="0" t="n">
        <v>0.546805363627</v>
      </c>
      <c r="AW190" s="0" t="n">
        <v>75</v>
      </c>
      <c r="AX190" s="0" t="n">
        <v>15</v>
      </c>
      <c r="AY190" s="0" t="n">
        <v>14.72</v>
      </c>
    </row>
    <row r="191" customFormat="false" ht="12.8" hidden="false" customHeight="false" outlineLevel="0" collapsed="false">
      <c r="A191" s="0" t="n">
        <v>1522</v>
      </c>
      <c r="B191" s="0" t="n">
        <v>31</v>
      </c>
      <c r="C191" s="0" t="n">
        <f aca="false">VLOOKUP(G191, ProjectSunroof_CA!A191:E7694, 5, 0)</f>
        <v>501</v>
      </c>
      <c r="D191" s="0" t="n">
        <f aca="false">_xlfn.IFNA(C191, 0)</f>
        <v>501</v>
      </c>
      <c r="E191" s="2" t="n">
        <f aca="false">B191/C191</f>
        <v>0.06187624750499</v>
      </c>
      <c r="F191" s="0" t="n">
        <v>995.904291403</v>
      </c>
      <c r="G191" s="0" t="n">
        <v>6037123902</v>
      </c>
      <c r="H191" s="0" t="n">
        <v>80402.283105</v>
      </c>
      <c r="I191" s="0" t="s">
        <v>50</v>
      </c>
      <c r="J191" s="0" t="n">
        <v>1589</v>
      </c>
      <c r="K191" s="0" t="n">
        <v>0.4144</v>
      </c>
      <c r="L191" s="0" t="n">
        <v>390</v>
      </c>
      <c r="M191" s="0" t="n">
        <v>674</v>
      </c>
      <c r="N191" s="0" t="n">
        <v>1095</v>
      </c>
      <c r="O191" s="0" t="n">
        <v>0</v>
      </c>
      <c r="P191" s="0" t="n">
        <v>33822</v>
      </c>
      <c r="Q191" s="0" t="n">
        <v>2721</v>
      </c>
      <c r="R191" s="0" t="n">
        <v>10606.89</v>
      </c>
      <c r="S191" s="0" t="n">
        <v>63</v>
      </c>
      <c r="T191" s="0" t="n">
        <v>622</v>
      </c>
      <c r="U191" s="0" t="s">
        <v>51</v>
      </c>
      <c r="V191" s="0" t="n">
        <v>168</v>
      </c>
      <c r="W191" s="0" t="n">
        <v>0.90438247012</v>
      </c>
      <c r="X191" s="0" t="n">
        <v>0.101286173633</v>
      </c>
      <c r="Y191" s="0" t="n">
        <v>0.615525114155</v>
      </c>
      <c r="Z191" s="0" t="n">
        <v>0.356164383562</v>
      </c>
      <c r="AA191" s="0" t="n">
        <v>0</v>
      </c>
      <c r="AB191" s="0" t="n">
        <v>0.242395944614</v>
      </c>
      <c r="AC191" s="0" t="n">
        <v>27</v>
      </c>
      <c r="AD191" s="0" t="n">
        <v>659.559365295</v>
      </c>
      <c r="AE191" s="0" t="n">
        <v>61094</v>
      </c>
      <c r="AF191" s="0" t="n">
        <v>16.99</v>
      </c>
      <c r="AG191" s="0" t="n">
        <v>557</v>
      </c>
      <c r="AH191" s="0" t="n">
        <v>1095</v>
      </c>
      <c r="AI191" s="0" t="n">
        <v>2.48</v>
      </c>
      <c r="AJ191" s="0" t="n">
        <v>1146</v>
      </c>
      <c r="AK191" s="0" t="n">
        <v>1095</v>
      </c>
      <c r="AL191" s="0" t="n">
        <v>515500</v>
      </c>
      <c r="AM191" s="0" t="n">
        <v>1389</v>
      </c>
      <c r="AN191" s="0" t="n">
        <v>34.177</v>
      </c>
      <c r="AO191" s="0" t="n">
        <v>-118.392</v>
      </c>
      <c r="AP191" s="0" t="n">
        <v>0.56803652968</v>
      </c>
      <c r="AQ191" s="0" t="n">
        <v>37.7</v>
      </c>
      <c r="AR191" s="0" t="n">
        <v>29</v>
      </c>
      <c r="AS191" s="3" t="s">
        <v>52</v>
      </c>
      <c r="AT191" s="3" t="s">
        <v>52</v>
      </c>
      <c r="AU191" s="0" t="n">
        <v>14.6150907354</v>
      </c>
      <c r="AV191" s="0" t="n">
        <v>0.486812453158</v>
      </c>
      <c r="AW191" s="0" t="n">
        <v>75</v>
      </c>
      <c r="AX191" s="0" t="n">
        <v>15</v>
      </c>
      <c r="AY191" s="0" t="n">
        <v>14.72</v>
      </c>
    </row>
    <row r="192" customFormat="false" ht="12.8" hidden="false" customHeight="false" outlineLevel="0" collapsed="false">
      <c r="A192" s="0" t="n">
        <v>1527</v>
      </c>
      <c r="B192" s="0" t="n">
        <v>102</v>
      </c>
      <c r="C192" s="0" t="n">
        <f aca="false">VLOOKUP(G192, ProjectSunroof_CA!A192:E7695, 5, 0)</f>
        <v>1057</v>
      </c>
      <c r="D192" s="0" t="n">
        <f aca="false">_xlfn.IFNA(C192, 0)</f>
        <v>1057</v>
      </c>
      <c r="E192" s="2" t="n">
        <f aca="false">B192/C192</f>
        <v>0.0964995269631031</v>
      </c>
      <c r="F192" s="0" t="n">
        <v>2873.94089964</v>
      </c>
      <c r="G192" s="0" t="n">
        <v>6037124000</v>
      </c>
      <c r="H192" s="0" t="n">
        <v>108814.086538</v>
      </c>
      <c r="I192" s="0" t="s">
        <v>50</v>
      </c>
      <c r="J192" s="0" t="n">
        <v>2464</v>
      </c>
      <c r="K192" s="0" t="n">
        <v>0.4657</v>
      </c>
      <c r="L192" s="0" t="n">
        <v>516</v>
      </c>
      <c r="M192" s="0" t="n">
        <v>1521</v>
      </c>
      <c r="N192" s="0" t="n">
        <v>2080</v>
      </c>
      <c r="O192" s="0" t="n">
        <v>0</v>
      </c>
      <c r="P192" s="0" t="n">
        <v>45797</v>
      </c>
      <c r="Q192" s="0" t="n">
        <v>5093</v>
      </c>
      <c r="R192" s="0" t="n">
        <v>9892.464</v>
      </c>
      <c r="S192" s="0" t="n">
        <v>9</v>
      </c>
      <c r="T192" s="0" t="n">
        <v>1250</v>
      </c>
      <c r="U192" s="0" t="s">
        <v>51</v>
      </c>
      <c r="V192" s="0" t="n">
        <v>370</v>
      </c>
      <c r="W192" s="0" t="n">
        <v>0.869442484121</v>
      </c>
      <c r="X192" s="0" t="n">
        <v>0.0072</v>
      </c>
      <c r="Y192" s="0" t="n">
        <v>0.73125</v>
      </c>
      <c r="Z192" s="0" t="n">
        <v>0.248076923077</v>
      </c>
      <c r="AA192" s="0" t="n">
        <v>0</v>
      </c>
      <c r="AB192" s="0" t="n">
        <v>0.402507412187</v>
      </c>
      <c r="AC192" s="0" t="n">
        <v>92</v>
      </c>
      <c r="AD192" s="0" t="n">
        <v>2049.97025027</v>
      </c>
      <c r="AE192" s="0" t="n">
        <v>81544</v>
      </c>
      <c r="AF192" s="0" t="n">
        <v>16.99</v>
      </c>
      <c r="AG192" s="0" t="n">
        <v>557</v>
      </c>
      <c r="AH192" s="0" t="n">
        <v>2080</v>
      </c>
      <c r="AI192" s="0" t="n">
        <v>2.45</v>
      </c>
      <c r="AJ192" s="0" t="n">
        <v>2188</v>
      </c>
      <c r="AK192" s="0" t="n">
        <v>2080</v>
      </c>
      <c r="AL192" s="0" t="n">
        <v>726200</v>
      </c>
      <c r="AM192" s="0" t="n">
        <v>1443</v>
      </c>
      <c r="AN192" s="0" t="n">
        <v>34.163</v>
      </c>
      <c r="AO192" s="0" t="n">
        <v>-118.405</v>
      </c>
      <c r="AP192" s="0" t="n">
        <v>0.600961538462</v>
      </c>
      <c r="AQ192" s="0" t="n">
        <v>40.2</v>
      </c>
      <c r="AR192" s="0" t="n">
        <v>30</v>
      </c>
      <c r="AS192" s="3" t="s">
        <v>52</v>
      </c>
      <c r="AT192" s="3" t="s">
        <v>52</v>
      </c>
      <c r="AU192" s="0" t="n">
        <v>15.4503484321</v>
      </c>
      <c r="AV192" s="0" t="n">
        <v>0.356717730365</v>
      </c>
      <c r="AW192" s="0" t="n">
        <v>75</v>
      </c>
      <c r="AX192" s="0" t="n">
        <v>15</v>
      </c>
      <c r="AY192" s="0" t="n">
        <v>14.72</v>
      </c>
    </row>
    <row r="193" customFormat="false" ht="12.8" hidden="false" customHeight="false" outlineLevel="0" collapsed="false">
      <c r="A193" s="0" t="n">
        <v>1531</v>
      </c>
      <c r="B193" s="0" t="n">
        <v>23</v>
      </c>
      <c r="C193" s="0" t="n">
        <f aca="false">VLOOKUP(G193, ProjectSunroof_CA!A193:E7696, 5, 0)</f>
        <v>543</v>
      </c>
      <c r="D193" s="0" t="n">
        <f aca="false">_xlfn.IFNA(C193, 0)</f>
        <v>543</v>
      </c>
      <c r="E193" s="2" t="n">
        <f aca="false">B193/C193</f>
        <v>0.0423572744014733</v>
      </c>
      <c r="F193" s="0" t="n">
        <v>643.613688864</v>
      </c>
      <c r="G193" s="0" t="n">
        <v>6037124102</v>
      </c>
      <c r="H193" s="0" t="n">
        <v>63647.7978339</v>
      </c>
      <c r="I193" s="0" t="s">
        <v>50</v>
      </c>
      <c r="J193" s="0" t="n">
        <v>2172</v>
      </c>
      <c r="K193" s="0" t="n">
        <v>0.4557</v>
      </c>
      <c r="L193" s="0" t="n">
        <v>469</v>
      </c>
      <c r="M193" s="0" t="n">
        <v>829</v>
      </c>
      <c r="N193" s="0" t="n">
        <v>1385</v>
      </c>
      <c r="O193" s="0" t="n">
        <v>0</v>
      </c>
      <c r="P193" s="0" t="n">
        <v>25220</v>
      </c>
      <c r="Q193" s="0" t="n">
        <v>3744</v>
      </c>
      <c r="R193" s="0" t="n">
        <v>14936.23</v>
      </c>
      <c r="S193" s="0" t="n">
        <v>105</v>
      </c>
      <c r="T193" s="0" t="n">
        <v>731</v>
      </c>
      <c r="U193" s="0" t="s">
        <v>51</v>
      </c>
      <c r="V193" s="0" t="n">
        <v>108</v>
      </c>
      <c r="W193" s="0" t="n">
        <v>0.952631578947</v>
      </c>
      <c r="X193" s="0" t="n">
        <v>0.143638850889</v>
      </c>
      <c r="Y193" s="0" t="n">
        <v>0.598555956679</v>
      </c>
      <c r="Z193" s="0" t="n">
        <v>0.338628158845</v>
      </c>
      <c r="AA193" s="0" t="n">
        <v>0</v>
      </c>
      <c r="AB193" s="0" t="n">
        <v>0.117520284446</v>
      </c>
      <c r="AC193" s="0" t="n">
        <v>22</v>
      </c>
      <c r="AD193" s="0" t="n">
        <v>439.995944966</v>
      </c>
      <c r="AE193" s="0" t="n">
        <v>43352</v>
      </c>
      <c r="AF193" s="0" t="n">
        <v>16.99</v>
      </c>
      <c r="AG193" s="0" t="n">
        <v>557</v>
      </c>
      <c r="AH193" s="0" t="n">
        <v>1385</v>
      </c>
      <c r="AI193" s="0" t="n">
        <v>2.68</v>
      </c>
      <c r="AJ193" s="0" t="n">
        <v>1496</v>
      </c>
      <c r="AK193" s="0" t="n">
        <v>1385</v>
      </c>
      <c r="AL193" s="0" t="n">
        <v>567100</v>
      </c>
      <c r="AM193" s="0" t="n">
        <v>1219</v>
      </c>
      <c r="AN193" s="0" t="n">
        <v>34.176</v>
      </c>
      <c r="AO193" s="0" t="n">
        <v>-118.383</v>
      </c>
      <c r="AP193" s="0" t="n">
        <v>0.527797833935</v>
      </c>
      <c r="AQ193" s="0" t="n">
        <v>32.9</v>
      </c>
      <c r="AR193" s="0" t="n">
        <v>33</v>
      </c>
      <c r="AS193" s="3" t="s">
        <v>52</v>
      </c>
      <c r="AT193" s="3" t="s">
        <v>52</v>
      </c>
      <c r="AU193" s="0" t="n">
        <v>13.4583333333</v>
      </c>
      <c r="AV193" s="0" t="n">
        <v>0.631932316778</v>
      </c>
      <c r="AW193" s="0" t="n">
        <v>75</v>
      </c>
      <c r="AX193" s="0" t="n">
        <v>15</v>
      </c>
      <c r="AY193" s="0" t="n">
        <v>14.72</v>
      </c>
    </row>
    <row r="194" customFormat="false" ht="12.8" hidden="false" customHeight="false" outlineLevel="0" collapsed="false">
      <c r="A194" s="0" t="n">
        <v>1565</v>
      </c>
      <c r="B194" s="0" t="n">
        <v>8</v>
      </c>
      <c r="C194" s="0" t="n">
        <f aca="false">VLOOKUP(G194, ProjectSunroof_CA!A194:E7697, 5, 0)</f>
        <v>326</v>
      </c>
      <c r="D194" s="0" t="n">
        <f aca="false">_xlfn.IFNA(C194, 0)</f>
        <v>326</v>
      </c>
      <c r="E194" s="2" t="n">
        <f aca="false">B194/C194</f>
        <v>0.0245398773006135</v>
      </c>
      <c r="F194" s="0" t="n">
        <v>211.673970586</v>
      </c>
      <c r="G194" s="0" t="n">
        <v>6037124103</v>
      </c>
      <c r="H194" s="0" t="n">
        <v>54754.3801653</v>
      </c>
      <c r="I194" s="0" t="s">
        <v>50</v>
      </c>
      <c r="J194" s="0" t="n">
        <v>924</v>
      </c>
      <c r="K194" s="0" t="n">
        <v>0.4897</v>
      </c>
      <c r="L194" s="0" t="n">
        <v>161</v>
      </c>
      <c r="M194" s="0" t="n">
        <v>397</v>
      </c>
      <c r="N194" s="0" t="n">
        <v>605</v>
      </c>
      <c r="O194" s="0" t="n">
        <v>0</v>
      </c>
      <c r="P194" s="0" t="n">
        <v>16458</v>
      </c>
      <c r="Q194" s="0" t="n">
        <v>2203</v>
      </c>
      <c r="R194" s="0" t="n">
        <v>17613.04</v>
      </c>
      <c r="S194" s="0" t="n">
        <v>124</v>
      </c>
      <c r="T194" s="0" t="n">
        <v>482</v>
      </c>
      <c r="U194" s="0" t="s">
        <v>51</v>
      </c>
      <c r="V194" s="0" t="n">
        <v>204</v>
      </c>
      <c r="W194" s="0" t="n">
        <v>0.81914893617</v>
      </c>
      <c r="X194" s="0" t="n">
        <v>0.257261410788</v>
      </c>
      <c r="Y194" s="0" t="n">
        <v>0.656198347107</v>
      </c>
      <c r="Z194" s="0" t="n">
        <v>0.266115702479</v>
      </c>
      <c r="AA194" s="0" t="n">
        <v>0</v>
      </c>
      <c r="AB194" s="0" t="n">
        <v>0.0621952272772</v>
      </c>
      <c r="AC194" s="0" t="n">
        <v>7</v>
      </c>
      <c r="AD194" s="0" t="n">
        <v>137.016085692</v>
      </c>
      <c r="AE194" s="0" t="n">
        <v>35372</v>
      </c>
      <c r="AF194" s="0" t="n">
        <v>16.99</v>
      </c>
      <c r="AG194" s="0" t="n">
        <v>557</v>
      </c>
      <c r="AH194" s="0" t="n">
        <v>605</v>
      </c>
      <c r="AI194" s="0" t="n">
        <v>3.64</v>
      </c>
      <c r="AJ194" s="0" t="n">
        <v>612</v>
      </c>
      <c r="AK194" s="0" t="n">
        <v>605</v>
      </c>
      <c r="AL194" s="0" t="n">
        <v>424200</v>
      </c>
      <c r="AM194" s="0" t="n">
        <v>1101</v>
      </c>
      <c r="AN194" s="0" t="n">
        <v>34.188</v>
      </c>
      <c r="AO194" s="0" t="n">
        <v>-118.383</v>
      </c>
      <c r="AP194" s="0" t="n">
        <v>0.796694214876</v>
      </c>
      <c r="AQ194" s="0" t="n">
        <v>33.2</v>
      </c>
      <c r="AR194" s="0" t="n">
        <v>26</v>
      </c>
      <c r="AS194" s="3" t="s">
        <v>52</v>
      </c>
      <c r="AT194" s="3" t="s">
        <v>52</v>
      </c>
      <c r="AU194" s="0" t="n">
        <v>11.1665470208</v>
      </c>
      <c r="AV194" s="0" t="n">
        <v>0.654735866517</v>
      </c>
      <c r="AW194" s="0" t="n">
        <v>75</v>
      </c>
      <c r="AX194" s="0" t="n">
        <v>15</v>
      </c>
      <c r="AY194" s="0" t="n">
        <v>14.72</v>
      </c>
    </row>
    <row r="195" customFormat="false" ht="12.8" hidden="false" customHeight="false" outlineLevel="0" collapsed="false">
      <c r="A195" s="0" t="n">
        <v>1125</v>
      </c>
      <c r="B195" s="0" t="n">
        <v>5</v>
      </c>
      <c r="C195" s="0" t="n">
        <f aca="false">VLOOKUP(G195, ProjectSunroof_CA!A195:E7698, 5, 0)</f>
        <v>283</v>
      </c>
      <c r="D195" s="0" t="n">
        <f aca="false">_xlfn.IFNA(C195, 0)</f>
        <v>283</v>
      </c>
      <c r="E195" s="2" t="n">
        <f aca="false">B195/C195</f>
        <v>0.0176678445229682</v>
      </c>
      <c r="F195" s="0" t="n">
        <v>135.237838829</v>
      </c>
      <c r="G195" s="0" t="n">
        <v>6037124104</v>
      </c>
      <c r="H195" s="0" t="n">
        <v>46811.4146341</v>
      </c>
      <c r="I195" s="0" t="s">
        <v>50</v>
      </c>
      <c r="J195" s="0" t="n">
        <v>1426</v>
      </c>
      <c r="K195" s="0" t="n">
        <v>0.4284</v>
      </c>
      <c r="L195" s="0" t="n">
        <v>265</v>
      </c>
      <c r="M195" s="0" t="n">
        <v>689</v>
      </c>
      <c r="N195" s="0" t="n">
        <v>1025</v>
      </c>
      <c r="O195" s="0" t="n">
        <v>0</v>
      </c>
      <c r="P195" s="0" t="n">
        <v>18697</v>
      </c>
      <c r="Q195" s="0" t="n">
        <v>2727</v>
      </c>
      <c r="R195" s="0" t="n">
        <v>21769.3</v>
      </c>
      <c r="S195" s="0" t="n">
        <v>139</v>
      </c>
      <c r="T195" s="0" t="n">
        <v>518</v>
      </c>
      <c r="U195" s="0" t="s">
        <v>51</v>
      </c>
      <c r="V195" s="0" t="n">
        <v>196</v>
      </c>
      <c r="W195" s="0" t="n">
        <v>0.879161528977</v>
      </c>
      <c r="X195" s="0" t="n">
        <v>0.26833976834</v>
      </c>
      <c r="Y195" s="0" t="n">
        <v>0.672195121951</v>
      </c>
      <c r="Z195" s="0" t="n">
        <v>0.258536585366</v>
      </c>
      <c r="AA195" s="0" t="n">
        <v>0</v>
      </c>
      <c r="AB195" s="0" t="n">
        <v>0.0495921667873</v>
      </c>
      <c r="AC195" s="0" t="n">
        <v>5</v>
      </c>
      <c r="AD195" s="0" t="n">
        <v>135.237838829</v>
      </c>
      <c r="AE195" s="0" t="n">
        <v>32656</v>
      </c>
      <c r="AF195" s="0" t="n">
        <v>16.99</v>
      </c>
      <c r="AG195" s="0" t="n">
        <v>557</v>
      </c>
      <c r="AH195" s="0" t="n">
        <v>1025</v>
      </c>
      <c r="AI195" s="0" t="n">
        <v>2.66</v>
      </c>
      <c r="AJ195" s="0" t="n">
        <v>1044</v>
      </c>
      <c r="AK195" s="0" t="n">
        <v>1025</v>
      </c>
      <c r="AL195" s="0" t="n">
        <v>364800</v>
      </c>
      <c r="AM195" s="0" t="n">
        <v>1103</v>
      </c>
      <c r="AN195" s="0" t="n">
        <v>34.185</v>
      </c>
      <c r="AO195" s="0" t="n">
        <v>-118.383</v>
      </c>
      <c r="AP195" s="0" t="n">
        <v>0.505365853659</v>
      </c>
      <c r="AQ195" s="0" t="n">
        <v>32.8</v>
      </c>
      <c r="AR195" s="0" t="n">
        <v>30</v>
      </c>
      <c r="AS195" s="3" t="s">
        <v>52</v>
      </c>
      <c r="AT195" s="3" t="s">
        <v>52</v>
      </c>
      <c r="AU195" s="0" t="n">
        <v>12.3335138062</v>
      </c>
      <c r="AV195" s="0" t="n">
        <v>0.635945882817</v>
      </c>
      <c r="AW195" s="0" t="n">
        <v>75</v>
      </c>
      <c r="AX195" s="0" t="n">
        <v>15</v>
      </c>
      <c r="AY195" s="0" t="n">
        <v>14.72</v>
      </c>
    </row>
    <row r="196" customFormat="false" ht="12.8" hidden="false" customHeight="false" outlineLevel="0" collapsed="false">
      <c r="A196" s="0" t="n">
        <v>1566</v>
      </c>
      <c r="B196" s="0" t="n">
        <v>4</v>
      </c>
      <c r="C196" s="0" t="n">
        <f aca="false">VLOOKUP(G196, ProjectSunroof_CA!A196:E7699, 5, 0)</f>
        <v>240</v>
      </c>
      <c r="D196" s="0" t="n">
        <f aca="false">_xlfn.IFNA(C196, 0)</f>
        <v>240</v>
      </c>
      <c r="E196" s="2" t="n">
        <f aca="false">B196/C196</f>
        <v>0.0166666666666667</v>
      </c>
      <c r="F196" s="0" t="n">
        <v>90.4791361876</v>
      </c>
      <c r="G196" s="0" t="n">
        <v>6037124105</v>
      </c>
      <c r="H196" s="0" t="n">
        <v>50554.1620422</v>
      </c>
      <c r="I196" s="0" t="s">
        <v>50</v>
      </c>
      <c r="J196" s="0" t="n">
        <v>1234</v>
      </c>
      <c r="K196" s="0" t="n">
        <v>0.5271</v>
      </c>
      <c r="L196" s="0" t="n">
        <v>276</v>
      </c>
      <c r="M196" s="0" t="n">
        <v>586</v>
      </c>
      <c r="N196" s="0" t="n">
        <v>901</v>
      </c>
      <c r="O196" s="0" t="n">
        <v>0</v>
      </c>
      <c r="P196" s="0" t="n">
        <v>18303</v>
      </c>
      <c r="Q196" s="0" t="n">
        <v>2694</v>
      </c>
      <c r="R196" s="0" t="n">
        <v>21500.04</v>
      </c>
      <c r="S196" s="0" t="n">
        <v>207</v>
      </c>
      <c r="T196" s="0" t="n">
        <v>599</v>
      </c>
      <c r="U196" s="0" t="s">
        <v>51</v>
      </c>
      <c r="V196" s="0" t="n">
        <v>209</v>
      </c>
      <c r="W196" s="0" t="n">
        <v>0.855162855163</v>
      </c>
      <c r="X196" s="0" t="n">
        <v>0.345575959933</v>
      </c>
      <c r="Y196" s="0" t="n">
        <v>0.65038845727</v>
      </c>
      <c r="Z196" s="0" t="n">
        <v>0.306326304107</v>
      </c>
      <c r="AA196" s="0" t="n">
        <v>0</v>
      </c>
      <c r="AB196" s="0" t="n">
        <v>0.0335854254594</v>
      </c>
      <c r="AC196" s="0" t="n">
        <v>4</v>
      </c>
      <c r="AD196" s="0" t="n">
        <v>90.4791361876</v>
      </c>
      <c r="AE196" s="0" t="n">
        <v>37604</v>
      </c>
      <c r="AF196" s="0" t="n">
        <v>16.99</v>
      </c>
      <c r="AG196" s="0" t="n">
        <v>557</v>
      </c>
      <c r="AH196" s="0" t="n">
        <v>901</v>
      </c>
      <c r="AI196" s="0" t="n">
        <v>2.99</v>
      </c>
      <c r="AJ196" s="0" t="n">
        <v>938</v>
      </c>
      <c r="AK196" s="0" t="n">
        <v>901</v>
      </c>
      <c r="AL196" s="0" t="n">
        <v>363300</v>
      </c>
      <c r="AM196" s="0" t="n">
        <v>1115</v>
      </c>
      <c r="AN196" s="0" t="n">
        <v>34.181</v>
      </c>
      <c r="AO196" s="0" t="n">
        <v>-118.383</v>
      </c>
      <c r="AP196" s="0" t="n">
        <v>0.664816870144</v>
      </c>
      <c r="AQ196" s="0" t="n">
        <v>32.8</v>
      </c>
      <c r="AR196" s="0" t="n">
        <v>29</v>
      </c>
      <c r="AS196" s="3" t="s">
        <v>52</v>
      </c>
      <c r="AT196" s="3" t="s">
        <v>52</v>
      </c>
      <c r="AU196" s="0" t="n">
        <v>12.5693753455</v>
      </c>
      <c r="AV196" s="0" t="n">
        <v>0.465569780573</v>
      </c>
      <c r="AW196" s="0" t="n">
        <v>75</v>
      </c>
      <c r="AX196" s="0" t="n">
        <v>15</v>
      </c>
      <c r="AY196" s="0" t="n">
        <v>14.72</v>
      </c>
    </row>
    <row r="197" customFormat="false" ht="12.8" hidden="false" customHeight="false" outlineLevel="0" collapsed="false">
      <c r="A197" s="0" t="n">
        <v>1583</v>
      </c>
      <c r="B197" s="0" t="n">
        <v>41</v>
      </c>
      <c r="C197" s="0" t="n">
        <f aca="false">VLOOKUP(G197, ProjectSunroof_CA!A197:E7700, 5, 0)</f>
        <v>859</v>
      </c>
      <c r="D197" s="0" t="n">
        <f aca="false">_xlfn.IFNA(C197, 0)</f>
        <v>859</v>
      </c>
      <c r="E197" s="2" t="n">
        <f aca="false">B197/C197</f>
        <v>0.0477299185098952</v>
      </c>
      <c r="F197" s="0" t="n">
        <v>1686.20676274</v>
      </c>
      <c r="G197" s="0" t="n">
        <v>6037124201</v>
      </c>
      <c r="H197" s="0" t="n">
        <v>66697.3873874</v>
      </c>
      <c r="I197" s="0" t="s">
        <v>50</v>
      </c>
      <c r="J197" s="0" t="n">
        <v>1603</v>
      </c>
      <c r="K197" s="0" t="n">
        <v>0.4342</v>
      </c>
      <c r="L197" s="0" t="n">
        <v>309</v>
      </c>
      <c r="M197" s="0" t="n">
        <v>780</v>
      </c>
      <c r="N197" s="0" t="n">
        <v>1110</v>
      </c>
      <c r="O197" s="0" t="n">
        <v>0</v>
      </c>
      <c r="P197" s="0" t="n">
        <v>24672</v>
      </c>
      <c r="Q197" s="0" t="n">
        <v>3116</v>
      </c>
      <c r="R197" s="0" t="n">
        <v>8297.821</v>
      </c>
      <c r="S197" s="0" t="n">
        <v>69</v>
      </c>
      <c r="T197" s="0" t="n">
        <v>706</v>
      </c>
      <c r="U197" s="0" t="s">
        <v>51</v>
      </c>
      <c r="V197" s="0" t="n">
        <v>135</v>
      </c>
      <c r="W197" s="0" t="n">
        <v>0.922324510932</v>
      </c>
      <c r="X197" s="0" t="n">
        <v>0.0977337110482</v>
      </c>
      <c r="Y197" s="0" t="n">
        <v>0.702702702703</v>
      </c>
      <c r="Z197" s="0" t="n">
        <v>0.278378378378</v>
      </c>
      <c r="AA197" s="0" t="n">
        <v>0</v>
      </c>
      <c r="AB197" s="0" t="n">
        <v>0.277415859849</v>
      </c>
      <c r="AC197" s="0" t="n">
        <v>37</v>
      </c>
      <c r="AD197" s="0" t="n">
        <v>864.427819288</v>
      </c>
      <c r="AE197" s="0" t="n">
        <v>55357</v>
      </c>
      <c r="AF197" s="0" t="n">
        <v>16.99</v>
      </c>
      <c r="AG197" s="0" t="n">
        <v>557</v>
      </c>
      <c r="AH197" s="0" t="n">
        <v>1110</v>
      </c>
      <c r="AI197" s="0" t="n">
        <v>2.8</v>
      </c>
      <c r="AJ197" s="0" t="n">
        <v>1151</v>
      </c>
      <c r="AK197" s="0" t="n">
        <v>1110</v>
      </c>
      <c r="AL197" s="0" t="n">
        <v>432700</v>
      </c>
      <c r="AM197" s="0" t="n">
        <v>1235</v>
      </c>
      <c r="AN197" s="0" t="n">
        <v>34.185</v>
      </c>
      <c r="AO197" s="0" t="n">
        <v>-118.375</v>
      </c>
      <c r="AP197" s="0" t="n">
        <v>0.636036036036</v>
      </c>
      <c r="AQ197" s="0" t="n">
        <v>40.3</v>
      </c>
      <c r="AR197" s="0" t="n">
        <v>27</v>
      </c>
      <c r="AS197" s="3" t="s">
        <v>52</v>
      </c>
      <c r="AT197" s="3" t="s">
        <v>52</v>
      </c>
      <c r="AU197" s="0" t="n">
        <v>12.4745182013</v>
      </c>
      <c r="AV197" s="0" t="n">
        <v>0.541283878314</v>
      </c>
      <c r="AW197" s="0" t="n">
        <v>75</v>
      </c>
      <c r="AX197" s="0" t="n">
        <v>15</v>
      </c>
      <c r="AY197" s="0" t="n">
        <v>14.72</v>
      </c>
    </row>
    <row r="198" customFormat="false" ht="12.8" hidden="false" customHeight="false" outlineLevel="0" collapsed="false">
      <c r="A198" s="0" t="n">
        <v>1534</v>
      </c>
      <c r="B198" s="0" t="n">
        <v>9</v>
      </c>
      <c r="C198" s="0" t="n">
        <f aca="false">VLOOKUP(G198, ProjectSunroof_CA!A198:E7701, 5, 0)</f>
        <v>405</v>
      </c>
      <c r="D198" s="0" t="n">
        <f aca="false">_xlfn.IFNA(C198, 0)</f>
        <v>405</v>
      </c>
      <c r="E198" s="2" t="n">
        <f aca="false">B198/C198</f>
        <v>0.0222222222222222</v>
      </c>
      <c r="F198" s="0" t="n">
        <v>359.030284852</v>
      </c>
      <c r="G198" s="0" t="n">
        <v>6037124203</v>
      </c>
      <c r="H198" s="0" t="n">
        <v>51936.2989324</v>
      </c>
      <c r="I198" s="0" t="s">
        <v>50</v>
      </c>
      <c r="J198" s="0" t="n">
        <v>1418</v>
      </c>
      <c r="K198" s="0" t="n">
        <v>0.4441</v>
      </c>
      <c r="L198" s="0" t="n">
        <v>257</v>
      </c>
      <c r="M198" s="0" t="n">
        <v>571</v>
      </c>
      <c r="N198" s="0" t="n">
        <v>843</v>
      </c>
      <c r="O198" s="0" t="n">
        <v>0</v>
      </c>
      <c r="P198" s="0" t="n">
        <v>17799</v>
      </c>
      <c r="Q198" s="0" t="n">
        <v>2693</v>
      </c>
      <c r="R198" s="0" t="n">
        <v>21509.88</v>
      </c>
      <c r="S198" s="0" t="n">
        <v>134</v>
      </c>
      <c r="T198" s="0" t="n">
        <v>556</v>
      </c>
      <c r="U198" s="0" t="s">
        <v>51</v>
      </c>
      <c r="V198" s="0" t="n">
        <v>158</v>
      </c>
      <c r="W198" s="0" t="n">
        <v>0.899746192893</v>
      </c>
      <c r="X198" s="0" t="n">
        <v>0.241007194245</v>
      </c>
      <c r="Y198" s="0" t="n">
        <v>0.67734282325</v>
      </c>
      <c r="Z198" s="0" t="n">
        <v>0.304863582444</v>
      </c>
      <c r="AA198" s="0" t="n">
        <v>0</v>
      </c>
      <c r="AB198" s="0" t="n">
        <v>0.0690081055145</v>
      </c>
      <c r="AC198" s="0" t="n">
        <v>7</v>
      </c>
      <c r="AD198" s="0" t="n">
        <v>185.838828151</v>
      </c>
      <c r="AE198" s="0" t="n">
        <v>38147</v>
      </c>
      <c r="AF198" s="0" t="n">
        <v>16.99</v>
      </c>
      <c r="AG198" s="0" t="n">
        <v>557</v>
      </c>
      <c r="AH198" s="0" t="n">
        <v>843</v>
      </c>
      <c r="AI198" s="0" t="n">
        <v>3.19</v>
      </c>
      <c r="AJ198" s="0" t="n">
        <v>885</v>
      </c>
      <c r="AK198" s="0" t="n">
        <v>843</v>
      </c>
      <c r="AL198" s="0" t="n">
        <v>370300</v>
      </c>
      <c r="AM198" s="0" t="n">
        <v>1206</v>
      </c>
      <c r="AN198" s="0" t="n">
        <v>34.178</v>
      </c>
      <c r="AO198" s="0" t="n">
        <v>-118.375</v>
      </c>
      <c r="AP198" s="0" t="n">
        <v>0.659549228944</v>
      </c>
      <c r="AQ198" s="0" t="n">
        <v>33.1</v>
      </c>
      <c r="AR198" s="0" t="n">
        <v>30</v>
      </c>
      <c r="AS198" s="3" t="s">
        <v>52</v>
      </c>
      <c r="AT198" s="3" t="s">
        <v>52</v>
      </c>
      <c r="AU198" s="0" t="n">
        <v>11.64013267</v>
      </c>
      <c r="AV198" s="0" t="n">
        <v>0.511855563702</v>
      </c>
      <c r="AW198" s="0" t="n">
        <v>75</v>
      </c>
      <c r="AX198" s="0" t="n">
        <v>15</v>
      </c>
      <c r="AY198" s="0" t="n">
        <v>14.72</v>
      </c>
    </row>
    <row r="199" customFormat="false" ht="12.8" hidden="false" customHeight="false" outlineLevel="0" collapsed="false">
      <c r="A199" s="0" t="n">
        <v>1535</v>
      </c>
      <c r="B199" s="0" t="n">
        <v>10</v>
      </c>
      <c r="C199" s="0" t="n">
        <f aca="false">VLOOKUP(G199, ProjectSunroof_CA!A199:E7702, 5, 0)</f>
        <v>369</v>
      </c>
      <c r="D199" s="0" t="n">
        <f aca="false">_xlfn.IFNA(C199, 0)</f>
        <v>369</v>
      </c>
      <c r="E199" s="2" t="n">
        <f aca="false">B199/C199</f>
        <v>0.02710027100271</v>
      </c>
      <c r="F199" s="0" t="n">
        <v>312.05533884</v>
      </c>
      <c r="G199" s="0" t="n">
        <v>6037124204</v>
      </c>
      <c r="H199" s="0" t="n">
        <v>45020.6994329</v>
      </c>
      <c r="I199" s="0" t="s">
        <v>50</v>
      </c>
      <c r="J199" s="0" t="n">
        <v>1594</v>
      </c>
      <c r="K199" s="0" t="n">
        <v>0.4103</v>
      </c>
      <c r="L199" s="0" t="n">
        <v>324</v>
      </c>
      <c r="M199" s="0" t="n">
        <v>698</v>
      </c>
      <c r="N199" s="0" t="n">
        <v>1058</v>
      </c>
      <c r="O199" s="0" t="n">
        <v>0</v>
      </c>
      <c r="P199" s="0" t="n">
        <v>16700</v>
      </c>
      <c r="Q199" s="0" t="n">
        <v>3097</v>
      </c>
      <c r="R199" s="0" t="n">
        <v>24730.05</v>
      </c>
      <c r="S199" s="0" t="n">
        <v>165</v>
      </c>
      <c r="T199" s="0" t="n">
        <v>626</v>
      </c>
      <c r="U199" s="0" t="s">
        <v>51</v>
      </c>
      <c r="V199" s="0" t="n">
        <v>197</v>
      </c>
      <c r="W199" s="0" t="n">
        <v>0.890005583473</v>
      </c>
      <c r="X199" s="0" t="n">
        <v>0.26357827476</v>
      </c>
      <c r="Y199" s="0" t="n">
        <v>0.659735349716</v>
      </c>
      <c r="Z199" s="0" t="n">
        <v>0.306238185255</v>
      </c>
      <c r="AA199" s="0" t="n">
        <v>0</v>
      </c>
      <c r="AB199" s="0" t="n">
        <v>0.100760522712</v>
      </c>
      <c r="AC199" s="0" t="n">
        <v>10</v>
      </c>
      <c r="AD199" s="0" t="n">
        <v>312.05533884</v>
      </c>
      <c r="AE199" s="0" t="n">
        <v>35127</v>
      </c>
      <c r="AF199" s="0" t="n">
        <v>16.99</v>
      </c>
      <c r="AG199" s="0" t="n">
        <v>557</v>
      </c>
      <c r="AH199" s="0" t="n">
        <v>1058</v>
      </c>
      <c r="AI199" s="0" t="n">
        <v>2.83</v>
      </c>
      <c r="AJ199" s="0" t="n">
        <v>1074</v>
      </c>
      <c r="AK199" s="0" t="n">
        <v>1058</v>
      </c>
      <c r="AL199" s="0" t="n">
        <v>490000</v>
      </c>
      <c r="AM199" s="0" t="n">
        <v>1116</v>
      </c>
      <c r="AN199" s="0" t="n">
        <v>34.174</v>
      </c>
      <c r="AO199" s="0" t="n">
        <v>-118.375</v>
      </c>
      <c r="AP199" s="0" t="n">
        <v>0.59168241966</v>
      </c>
      <c r="AQ199" s="0" t="n">
        <v>32.7</v>
      </c>
      <c r="AR199" s="0" t="n">
        <v>30</v>
      </c>
      <c r="AS199" s="3" t="s">
        <v>52</v>
      </c>
      <c r="AT199" s="3" t="s">
        <v>52</v>
      </c>
      <c r="AU199" s="0" t="n">
        <v>12.4053224156</v>
      </c>
      <c r="AV199" s="0" t="n">
        <v>0.578571302715</v>
      </c>
      <c r="AW199" s="0" t="n">
        <v>75</v>
      </c>
      <c r="AX199" s="0" t="n">
        <v>15</v>
      </c>
      <c r="AY199" s="0" t="n">
        <v>14.72</v>
      </c>
    </row>
    <row r="200" customFormat="false" ht="12.8" hidden="false" customHeight="false" outlineLevel="0" collapsed="false">
      <c r="A200" s="0" t="n">
        <v>1544</v>
      </c>
      <c r="B200" s="0" t="n">
        <v>26</v>
      </c>
      <c r="C200" s="0" t="n">
        <f aca="false">VLOOKUP(G200, ProjectSunroof_CA!A200:E7703, 5, 0)</f>
        <v>769</v>
      </c>
      <c r="D200" s="0" t="n">
        <f aca="false">_xlfn.IFNA(C200, 0)</f>
        <v>769</v>
      </c>
      <c r="E200" s="2" t="n">
        <f aca="false">B200/C200</f>
        <v>0.0338101430429129</v>
      </c>
      <c r="F200" s="0" t="n">
        <v>766.340162217</v>
      </c>
      <c r="G200" s="0" t="n">
        <v>6037124300</v>
      </c>
      <c r="H200" s="0" t="n">
        <v>52323.8132296</v>
      </c>
      <c r="I200" s="0" t="s">
        <v>50</v>
      </c>
      <c r="J200" s="0" t="n">
        <v>1837</v>
      </c>
      <c r="K200" s="0" t="n">
        <v>0.3718</v>
      </c>
      <c r="L200" s="0" t="n">
        <v>311</v>
      </c>
      <c r="M200" s="0" t="n">
        <v>871</v>
      </c>
      <c r="N200" s="0" t="n">
        <v>1285</v>
      </c>
      <c r="O200" s="0" t="n">
        <v>0</v>
      </c>
      <c r="P200" s="0" t="n">
        <v>19353</v>
      </c>
      <c r="Q200" s="0" t="n">
        <v>3764</v>
      </c>
      <c r="R200" s="0" t="n">
        <v>10941.31</v>
      </c>
      <c r="S200" s="0" t="n">
        <v>82</v>
      </c>
      <c r="T200" s="0" t="n">
        <v>765</v>
      </c>
      <c r="U200" s="0" t="s">
        <v>51</v>
      </c>
      <c r="V200" s="0" t="n">
        <v>199</v>
      </c>
      <c r="W200" s="0" t="n">
        <v>0.902259332024</v>
      </c>
      <c r="X200" s="0" t="n">
        <v>0.107189542484</v>
      </c>
      <c r="Y200" s="0" t="n">
        <v>0.677821011673</v>
      </c>
      <c r="Z200" s="0" t="n">
        <v>0.242023346304</v>
      </c>
      <c r="AA200" s="0" t="n">
        <v>0</v>
      </c>
      <c r="AB200" s="0" t="n">
        <v>0.164069390158</v>
      </c>
      <c r="AC200" s="0" t="n">
        <v>24</v>
      </c>
      <c r="AD200" s="0" t="n">
        <v>617.557184555</v>
      </c>
      <c r="AE200" s="0" t="n">
        <v>48199</v>
      </c>
      <c r="AF200" s="0" t="n">
        <v>16.99</v>
      </c>
      <c r="AG200" s="0" t="n">
        <v>557</v>
      </c>
      <c r="AH200" s="0" t="n">
        <v>1285</v>
      </c>
      <c r="AI200" s="0" t="n">
        <v>2.87</v>
      </c>
      <c r="AJ200" s="0" t="n">
        <v>1388</v>
      </c>
      <c r="AK200" s="0" t="n">
        <v>1285</v>
      </c>
      <c r="AL200" s="0" t="n">
        <v>445300</v>
      </c>
      <c r="AM200" s="0" t="n">
        <v>1031</v>
      </c>
      <c r="AN200" s="0" t="n">
        <v>34.176</v>
      </c>
      <c r="AO200" s="0" t="n">
        <v>-118.364</v>
      </c>
      <c r="AP200" s="0" t="n">
        <v>0.5953307393</v>
      </c>
      <c r="AQ200" s="0" t="n">
        <v>34.1</v>
      </c>
      <c r="AR200" s="0" t="n">
        <v>32</v>
      </c>
      <c r="AS200" s="3" t="s">
        <v>52</v>
      </c>
      <c r="AT200" s="3" t="s">
        <v>52</v>
      </c>
      <c r="AU200" s="0" t="n">
        <v>11.8493930197</v>
      </c>
      <c r="AV200" s="0" t="n">
        <v>0.423253576305</v>
      </c>
      <c r="AW200" s="0" t="n">
        <v>75</v>
      </c>
      <c r="AX200" s="0" t="n">
        <v>15</v>
      </c>
      <c r="AY200" s="0" t="n">
        <v>14.72</v>
      </c>
    </row>
    <row r="201" customFormat="false" ht="12.8" hidden="false" customHeight="false" outlineLevel="0" collapsed="false">
      <c r="A201" s="0" t="n">
        <v>1554</v>
      </c>
      <c r="B201" s="0" t="n">
        <v>71</v>
      </c>
      <c r="C201" s="0" t="n">
        <f aca="false">VLOOKUP(G201, ProjectSunroof_CA!A201:E7704, 5, 0)</f>
        <v>789</v>
      </c>
      <c r="D201" s="0" t="n">
        <f aca="false">_xlfn.IFNA(C201, 0)</f>
        <v>789</v>
      </c>
      <c r="E201" s="2" t="n">
        <f aca="false">B201/C201</f>
        <v>0.0899873257287706</v>
      </c>
      <c r="F201" s="0" t="n">
        <v>1997.44887114</v>
      </c>
      <c r="G201" s="0" t="n">
        <v>6037124400</v>
      </c>
      <c r="H201" s="0" t="n">
        <v>84105.1842598</v>
      </c>
      <c r="I201" s="0" t="s">
        <v>50</v>
      </c>
      <c r="J201" s="0" t="n">
        <v>2009</v>
      </c>
      <c r="K201" s="0" t="n">
        <v>0.4728</v>
      </c>
      <c r="L201" s="0" t="n">
        <v>616</v>
      </c>
      <c r="M201" s="0" t="n">
        <v>961</v>
      </c>
      <c r="N201" s="0" t="n">
        <v>1601</v>
      </c>
      <c r="O201" s="0" t="n">
        <v>0</v>
      </c>
      <c r="P201" s="0" t="n">
        <v>32623</v>
      </c>
      <c r="Q201" s="0" t="n">
        <v>4270</v>
      </c>
      <c r="R201" s="0" t="n">
        <v>11502.82</v>
      </c>
      <c r="S201" s="0" t="n">
        <v>166</v>
      </c>
      <c r="T201" s="0" t="n">
        <v>968</v>
      </c>
      <c r="U201" s="0" t="s">
        <v>51</v>
      </c>
      <c r="V201" s="0" t="n">
        <v>184</v>
      </c>
      <c r="W201" s="0" t="n">
        <v>0.916096671227</v>
      </c>
      <c r="X201" s="0" t="n">
        <v>0.171487603306</v>
      </c>
      <c r="Y201" s="0" t="n">
        <v>0.600249843848</v>
      </c>
      <c r="Z201" s="0" t="n">
        <v>0.384759525297</v>
      </c>
      <c r="AA201" s="0" t="n">
        <v>0</v>
      </c>
      <c r="AB201" s="0" t="n">
        <v>0.438897155909</v>
      </c>
      <c r="AC201" s="0" t="n">
        <v>69</v>
      </c>
      <c r="AD201" s="0" t="n">
        <v>1874.09085573</v>
      </c>
      <c r="AE201" s="0" t="n">
        <v>67595</v>
      </c>
      <c r="AF201" s="0" t="n">
        <v>16.99</v>
      </c>
      <c r="AG201" s="0" t="n">
        <v>557</v>
      </c>
      <c r="AH201" s="0" t="n">
        <v>1601</v>
      </c>
      <c r="AI201" s="0" t="n">
        <v>2.61</v>
      </c>
      <c r="AJ201" s="0" t="n">
        <v>1673</v>
      </c>
      <c r="AK201" s="0" t="n">
        <v>1601</v>
      </c>
      <c r="AL201" s="0" t="n">
        <v>552800</v>
      </c>
      <c r="AM201" s="0" t="n">
        <v>1274</v>
      </c>
      <c r="AN201" s="0" t="n">
        <v>34.174</v>
      </c>
      <c r="AO201" s="0" t="n">
        <v>-118.41</v>
      </c>
      <c r="AP201" s="0" t="n">
        <v>0.604622111181</v>
      </c>
      <c r="AQ201" s="0" t="n">
        <v>35.4</v>
      </c>
      <c r="AR201" s="0" t="n">
        <v>30</v>
      </c>
      <c r="AS201" s="3" t="s">
        <v>52</v>
      </c>
      <c r="AT201" s="3" t="s">
        <v>52</v>
      </c>
      <c r="AU201" s="0" t="n">
        <v>14.2186192469</v>
      </c>
      <c r="AV201" s="0" t="n">
        <v>0.317570106785</v>
      </c>
      <c r="AW201" s="0" t="n">
        <v>75</v>
      </c>
      <c r="AX201" s="0" t="n">
        <v>15</v>
      </c>
      <c r="AY201" s="0" t="n">
        <v>14.72</v>
      </c>
    </row>
    <row r="202" customFormat="false" ht="12.8" hidden="false" customHeight="false" outlineLevel="0" collapsed="false">
      <c r="A202" s="0" t="n">
        <v>1555</v>
      </c>
      <c r="B202" s="0" t="n">
        <v>47</v>
      </c>
      <c r="C202" s="0" t="n">
        <f aca="false">VLOOKUP(G202, ProjectSunroof_CA!A202:E7705, 5, 0)</f>
        <v>639</v>
      </c>
      <c r="D202" s="0" t="n">
        <f aca="false">_xlfn.IFNA(C202, 0)</f>
        <v>639</v>
      </c>
      <c r="E202" s="2" t="n">
        <f aca="false">B202/C202</f>
        <v>0.0735524256651017</v>
      </c>
      <c r="F202" s="0" t="n">
        <v>1603.73829824</v>
      </c>
      <c r="G202" s="0" t="n">
        <v>6037124500</v>
      </c>
      <c r="H202" s="0" t="n">
        <v>94183.2086451</v>
      </c>
      <c r="I202" s="0" t="s">
        <v>50</v>
      </c>
      <c r="J202" s="0" t="n">
        <v>1803</v>
      </c>
      <c r="K202" s="0" t="n">
        <v>0.4109</v>
      </c>
      <c r="L202" s="0" t="n">
        <v>356</v>
      </c>
      <c r="M202" s="0" t="n">
        <v>827</v>
      </c>
      <c r="N202" s="0" t="n">
        <v>1203</v>
      </c>
      <c r="O202" s="0" t="n">
        <v>0</v>
      </c>
      <c r="P202" s="0" t="n">
        <v>36497</v>
      </c>
      <c r="Q202" s="0" t="n">
        <v>3201</v>
      </c>
      <c r="R202" s="0" t="n">
        <v>10261.7</v>
      </c>
      <c r="S202" s="0" t="n">
        <v>35</v>
      </c>
      <c r="T202" s="0" t="n">
        <v>779</v>
      </c>
      <c r="U202" s="0" t="s">
        <v>51</v>
      </c>
      <c r="V202" s="0" t="n">
        <v>196</v>
      </c>
      <c r="W202" s="0" t="n">
        <v>0.901950975488</v>
      </c>
      <c r="X202" s="0" t="n">
        <v>0.0449293966624</v>
      </c>
      <c r="Y202" s="0" t="n">
        <v>0.68744804655</v>
      </c>
      <c r="Z202" s="0" t="n">
        <v>0.295926849543</v>
      </c>
      <c r="AA202" s="0" t="n">
        <v>0</v>
      </c>
      <c r="AB202" s="0" t="n">
        <v>0.411591441775</v>
      </c>
      <c r="AC202" s="0" t="n">
        <v>44</v>
      </c>
      <c r="AD202" s="0" t="n">
        <v>1317.50420512</v>
      </c>
      <c r="AE202" s="0" t="n">
        <v>82926</v>
      </c>
      <c r="AF202" s="0" t="n">
        <v>16.99</v>
      </c>
      <c r="AG202" s="0" t="n">
        <v>557</v>
      </c>
      <c r="AH202" s="0" t="n">
        <v>1203</v>
      </c>
      <c r="AI202" s="0" t="n">
        <v>2.66</v>
      </c>
      <c r="AJ202" s="0" t="n">
        <v>1266</v>
      </c>
      <c r="AK202" s="0" t="n">
        <v>1203</v>
      </c>
      <c r="AL202" s="0" t="n">
        <v>655300</v>
      </c>
      <c r="AM202" s="0" t="n">
        <v>1446</v>
      </c>
      <c r="AN202" s="0" t="n">
        <v>34.174</v>
      </c>
      <c r="AO202" s="0" t="n">
        <v>-118.425</v>
      </c>
      <c r="AP202" s="0" t="n">
        <v>0.647547797174</v>
      </c>
      <c r="AQ202" s="0" t="n">
        <v>37.2</v>
      </c>
      <c r="AR202" s="0" t="n">
        <v>31</v>
      </c>
      <c r="AS202" s="3" t="s">
        <v>52</v>
      </c>
      <c r="AT202" s="3" t="s">
        <v>52</v>
      </c>
      <c r="AU202" s="0" t="n">
        <v>14.5201543739</v>
      </c>
      <c r="AV202" s="0" t="n">
        <v>0.506314168263</v>
      </c>
      <c r="AW202" s="0" t="n">
        <v>75</v>
      </c>
      <c r="AX202" s="0" t="n">
        <v>15</v>
      </c>
      <c r="AY202" s="0" t="n">
        <v>14.72</v>
      </c>
    </row>
    <row r="203" customFormat="false" ht="12.8" hidden="false" customHeight="false" outlineLevel="0" collapsed="false">
      <c r="A203" s="0" t="n">
        <v>1556</v>
      </c>
      <c r="B203" s="0" t="n">
        <v>54</v>
      </c>
      <c r="C203" s="0" t="n">
        <f aca="false">VLOOKUP(G203, ProjectSunroof_CA!A203:E7706, 5, 0)</f>
        <v>820</v>
      </c>
      <c r="D203" s="0" t="n">
        <f aca="false">_xlfn.IFNA(C203, 0)</f>
        <v>820</v>
      </c>
      <c r="E203" s="2" t="n">
        <f aca="false">B203/C203</f>
        <v>0.0658536585365854</v>
      </c>
      <c r="F203" s="0" t="n">
        <v>1387.75719249</v>
      </c>
      <c r="G203" s="0" t="n">
        <v>6037124600</v>
      </c>
      <c r="H203" s="0" t="n">
        <v>97374.7663551</v>
      </c>
      <c r="I203" s="0" t="s">
        <v>50</v>
      </c>
      <c r="J203" s="0" t="n">
        <v>1829</v>
      </c>
      <c r="K203" s="0" t="n">
        <v>0.4098</v>
      </c>
      <c r="L203" s="0" t="n">
        <v>239</v>
      </c>
      <c r="M203" s="0" t="n">
        <v>1130</v>
      </c>
      <c r="N203" s="0" t="n">
        <v>1391</v>
      </c>
      <c r="O203" s="0" t="n">
        <v>0</v>
      </c>
      <c r="P203" s="0" t="n">
        <v>42082</v>
      </c>
      <c r="Q203" s="0" t="n">
        <v>3355</v>
      </c>
      <c r="R203" s="0" t="n">
        <v>7758.214</v>
      </c>
      <c r="S203" s="0" t="n">
        <v>21</v>
      </c>
      <c r="T203" s="0" t="n">
        <v>759</v>
      </c>
      <c r="U203" s="0" t="s">
        <v>51</v>
      </c>
      <c r="V203" s="0" t="n">
        <v>174</v>
      </c>
      <c r="W203" s="0" t="n">
        <v>0.913130304543</v>
      </c>
      <c r="X203" s="0" t="n">
        <v>0.0276679841897</v>
      </c>
      <c r="Y203" s="0" t="n">
        <v>0.812365204889</v>
      </c>
      <c r="Z203" s="0" t="n">
        <v>0.17181883537</v>
      </c>
      <c r="AA203" s="0" t="n">
        <v>0</v>
      </c>
      <c r="AB203" s="0" t="n">
        <v>0.345070719567</v>
      </c>
      <c r="AC203" s="0" t="n">
        <v>51</v>
      </c>
      <c r="AD203" s="0" t="n">
        <v>1157.71226415</v>
      </c>
      <c r="AE203" s="0" t="n">
        <v>69818</v>
      </c>
      <c r="AF203" s="0" t="n">
        <v>16.99</v>
      </c>
      <c r="AG203" s="0" t="n">
        <v>557</v>
      </c>
      <c r="AH203" s="0" t="n">
        <v>1391</v>
      </c>
      <c r="AI203" s="0" t="n">
        <v>2.41</v>
      </c>
      <c r="AJ203" s="0" t="n">
        <v>1408</v>
      </c>
      <c r="AK203" s="0" t="n">
        <v>1391</v>
      </c>
      <c r="AL203" s="0" t="n">
        <v>680700</v>
      </c>
      <c r="AM203" s="0" t="n">
        <v>1393</v>
      </c>
      <c r="AN203" s="0" t="n">
        <v>34.162</v>
      </c>
      <c r="AO203" s="0" t="n">
        <v>-118.427</v>
      </c>
      <c r="AP203" s="0" t="n">
        <v>0.545650611071</v>
      </c>
      <c r="AQ203" s="0" t="n">
        <v>37.9</v>
      </c>
      <c r="AR203" s="0" t="n">
        <v>27</v>
      </c>
      <c r="AS203" s="3" t="s">
        <v>52</v>
      </c>
      <c r="AT203" s="3" t="s">
        <v>52</v>
      </c>
      <c r="AU203" s="0" t="n">
        <v>14.9232943076</v>
      </c>
      <c r="AV203" s="0" t="n">
        <v>0.386948145549</v>
      </c>
      <c r="AW203" s="0" t="n">
        <v>75</v>
      </c>
      <c r="AX203" s="0" t="n">
        <v>15</v>
      </c>
      <c r="AY203" s="0" t="n">
        <v>14.72</v>
      </c>
    </row>
    <row r="204" customFormat="false" ht="12.8" hidden="false" customHeight="false" outlineLevel="0" collapsed="false">
      <c r="A204" s="0" t="n">
        <v>1557</v>
      </c>
      <c r="B204" s="0" t="n">
        <v>90</v>
      </c>
      <c r="C204" s="0" t="n">
        <f aca="false">VLOOKUP(G204, ProjectSunroof_CA!A204:E7707, 5, 0)</f>
        <v>1059</v>
      </c>
      <c r="D204" s="0" t="n">
        <f aca="false">_xlfn.IFNA(C204, 0)</f>
        <v>1059</v>
      </c>
      <c r="E204" s="2" t="n">
        <f aca="false">B204/C204</f>
        <v>0.084985835694051</v>
      </c>
      <c r="F204" s="0" t="n">
        <v>2762.39235519</v>
      </c>
      <c r="G204" s="0" t="n">
        <v>6037124700</v>
      </c>
      <c r="H204" s="0" t="n">
        <v>98796.4782206</v>
      </c>
      <c r="I204" s="0" t="s">
        <v>50</v>
      </c>
      <c r="J204" s="0" t="n">
        <v>2889</v>
      </c>
      <c r="K204" s="0" t="n">
        <v>0.4246</v>
      </c>
      <c r="L204" s="0" t="n">
        <v>624</v>
      </c>
      <c r="M204" s="0" t="n">
        <v>1521</v>
      </c>
      <c r="N204" s="0" t="n">
        <v>2158</v>
      </c>
      <c r="O204" s="0" t="n">
        <v>0</v>
      </c>
      <c r="P204" s="0" t="n">
        <v>43880</v>
      </c>
      <c r="Q204" s="0" t="n">
        <v>5018</v>
      </c>
      <c r="R204" s="0" t="n">
        <v>9644.205</v>
      </c>
      <c r="S204" s="0" t="n">
        <v>53</v>
      </c>
      <c r="T204" s="0" t="n">
        <v>1169</v>
      </c>
      <c r="U204" s="0" t="s">
        <v>51</v>
      </c>
      <c r="V204" s="0" t="n">
        <v>503</v>
      </c>
      <c r="W204" s="0" t="n">
        <v>0.85170990566</v>
      </c>
      <c r="X204" s="0" t="n">
        <v>0.0453378956373</v>
      </c>
      <c r="Y204" s="0" t="n">
        <v>0.704819277108</v>
      </c>
      <c r="Z204" s="0" t="n">
        <v>0.289156626506</v>
      </c>
      <c r="AA204" s="0" t="n">
        <v>0</v>
      </c>
      <c r="AB204" s="0" t="n">
        <v>0.432880044653</v>
      </c>
      <c r="AC204" s="0" t="n">
        <v>84</v>
      </c>
      <c r="AD204" s="0" t="n">
        <v>2172.19206407</v>
      </c>
      <c r="AE204" s="0" t="n">
        <v>80263</v>
      </c>
      <c r="AF204" s="0" t="n">
        <v>16.99</v>
      </c>
      <c r="AG204" s="0" t="n">
        <v>557</v>
      </c>
      <c r="AH204" s="0" t="n">
        <v>2158</v>
      </c>
      <c r="AI204" s="0" t="n">
        <v>2.27</v>
      </c>
      <c r="AJ204" s="0" t="n">
        <v>2312</v>
      </c>
      <c r="AK204" s="0" t="n">
        <v>2158</v>
      </c>
      <c r="AL204" s="0" t="n">
        <v>692500</v>
      </c>
      <c r="AM204" s="0" t="n">
        <v>1442</v>
      </c>
      <c r="AN204" s="0" t="n">
        <v>34.162</v>
      </c>
      <c r="AO204" s="0" t="n">
        <v>-118.414</v>
      </c>
      <c r="AP204" s="0" t="n">
        <v>0.541705282669</v>
      </c>
      <c r="AQ204" s="0" t="n">
        <v>36.5</v>
      </c>
      <c r="AR204" s="0" t="n">
        <v>33</v>
      </c>
      <c r="AS204" s="3" t="s">
        <v>52</v>
      </c>
      <c r="AT204" s="3" t="s">
        <v>52</v>
      </c>
      <c r="AU204" s="0" t="n">
        <v>15.0911506777</v>
      </c>
      <c r="AV204" s="0" t="n">
        <v>0.352791409674</v>
      </c>
      <c r="AW204" s="0" t="n">
        <v>75</v>
      </c>
      <c r="AX204" s="0" t="n">
        <v>15</v>
      </c>
      <c r="AY204" s="0" t="n">
        <v>14.72</v>
      </c>
    </row>
    <row r="205" customFormat="false" ht="12.8" hidden="false" customHeight="false" outlineLevel="0" collapsed="false">
      <c r="A205" s="0" t="n">
        <v>2382</v>
      </c>
      <c r="B205" s="0" t="n">
        <v>17</v>
      </c>
      <c r="C205" s="0" t="n">
        <f aca="false">VLOOKUP(G205, ProjectSunroof_CA!A205:E7708, 5, 0)</f>
        <v>235</v>
      </c>
      <c r="D205" s="0" t="n">
        <f aca="false">_xlfn.IFNA(C205, 0)</f>
        <v>235</v>
      </c>
      <c r="E205" s="2" t="n">
        <f aca="false">B205/C205</f>
        <v>0.0723404255319149</v>
      </c>
      <c r="F205" s="0" t="n">
        <v>603.648153875</v>
      </c>
      <c r="G205" s="0" t="n">
        <v>6037124902</v>
      </c>
      <c r="H205" s="0" t="n">
        <v>57416.7850226</v>
      </c>
      <c r="I205" s="0" t="s">
        <v>50</v>
      </c>
      <c r="J205" s="0" t="n">
        <v>1451</v>
      </c>
      <c r="K205" s="0" t="n">
        <v>0.5027</v>
      </c>
      <c r="L205" s="0" t="n">
        <v>687</v>
      </c>
      <c r="M205" s="0" t="n">
        <v>844</v>
      </c>
      <c r="N205" s="0" t="n">
        <v>1549</v>
      </c>
      <c r="O205" s="0" t="n">
        <v>0</v>
      </c>
      <c r="P205" s="0" t="n">
        <v>30530</v>
      </c>
      <c r="Q205" s="0" t="n">
        <v>2993</v>
      </c>
      <c r="R205" s="0" t="n">
        <v>22894.73</v>
      </c>
      <c r="S205" s="0" t="n">
        <v>79</v>
      </c>
      <c r="T205" s="0" t="n">
        <v>395</v>
      </c>
      <c r="U205" s="0" t="s">
        <v>51</v>
      </c>
      <c r="V205" s="0" t="n">
        <v>179</v>
      </c>
      <c r="W205" s="0" t="n">
        <v>0.89018404908</v>
      </c>
      <c r="X205" s="0" t="n">
        <v>0.2</v>
      </c>
      <c r="Y205" s="0" t="n">
        <v>0.544867656553</v>
      </c>
      <c r="Z205" s="0" t="n">
        <v>0.443511943189</v>
      </c>
      <c r="AA205" s="0" t="n">
        <v>0</v>
      </c>
      <c r="AB205" s="0" t="n">
        <v>0.159998568397</v>
      </c>
      <c r="AC205" s="0" t="n">
        <v>15</v>
      </c>
      <c r="AD205" s="0" t="n">
        <v>478.875715213</v>
      </c>
      <c r="AE205" s="0" t="n">
        <v>41060</v>
      </c>
      <c r="AF205" s="0" t="n">
        <v>16.99</v>
      </c>
      <c r="AG205" s="0" t="n">
        <v>557</v>
      </c>
      <c r="AH205" s="0" t="n">
        <v>1549</v>
      </c>
      <c r="AI205" s="0" t="n">
        <v>1.92</v>
      </c>
      <c r="AJ205" s="0" t="n">
        <v>1598</v>
      </c>
      <c r="AK205" s="0" t="n">
        <v>1549</v>
      </c>
      <c r="AL205" s="0" t="n">
        <v>439100</v>
      </c>
      <c r="AM205" s="0" t="n">
        <v>1172</v>
      </c>
      <c r="AN205" s="0" t="n">
        <v>34.17</v>
      </c>
      <c r="AO205" s="0" t="n">
        <v>-118.401</v>
      </c>
      <c r="AP205" s="0" t="n">
        <v>0.255003227889</v>
      </c>
      <c r="AQ205" s="0" t="n">
        <v>38.9</v>
      </c>
      <c r="AR205" s="0" t="n">
        <v>33</v>
      </c>
      <c r="AS205" s="3" t="s">
        <v>52</v>
      </c>
      <c r="AT205" s="3" t="s">
        <v>52</v>
      </c>
      <c r="AU205" s="0" t="n">
        <v>14.2121886121</v>
      </c>
      <c r="AV205" s="0" t="n">
        <v>0.43524812155</v>
      </c>
      <c r="AW205" s="0" t="n">
        <v>75</v>
      </c>
      <c r="AX205" s="0" t="n">
        <v>15</v>
      </c>
      <c r="AY205" s="0" t="n">
        <v>14.72</v>
      </c>
    </row>
    <row r="206" customFormat="false" ht="12.8" hidden="false" customHeight="false" outlineLevel="0" collapsed="false">
      <c r="A206" s="0" t="n">
        <v>1657</v>
      </c>
      <c r="B206" s="0" t="n">
        <v>2</v>
      </c>
      <c r="C206" s="0" t="n">
        <f aca="false">VLOOKUP(G206, ProjectSunroof_CA!A206:E7709, 5, 0)</f>
        <v>230</v>
      </c>
      <c r="D206" s="0" t="n">
        <f aca="false">_xlfn.IFNA(C206, 0)</f>
        <v>230</v>
      </c>
      <c r="E206" s="2" t="n">
        <f aca="false">B206/C206</f>
        <v>0.00869565217391304</v>
      </c>
      <c r="F206" s="0" t="n">
        <v>50.9026220744</v>
      </c>
      <c r="G206" s="0" t="n">
        <v>6037124903</v>
      </c>
      <c r="H206" s="0" t="n">
        <v>51287.2222222</v>
      </c>
      <c r="I206" s="0" t="s">
        <v>50</v>
      </c>
      <c r="J206" s="0" t="n">
        <v>1699</v>
      </c>
      <c r="K206" s="0" t="n">
        <v>0.4826</v>
      </c>
      <c r="L206" s="0" t="n">
        <v>543</v>
      </c>
      <c r="M206" s="0" t="n">
        <v>1029</v>
      </c>
      <c r="N206" s="0" t="n">
        <v>1620</v>
      </c>
      <c r="O206" s="0" t="n">
        <v>0</v>
      </c>
      <c r="P206" s="0" t="n">
        <v>27830</v>
      </c>
      <c r="Q206" s="0" t="n">
        <v>3211</v>
      </c>
      <c r="R206" s="0" t="n">
        <v>26706.31</v>
      </c>
      <c r="S206" s="0" t="n">
        <v>65</v>
      </c>
      <c r="T206" s="0" t="n">
        <v>470</v>
      </c>
      <c r="U206" s="0" t="s">
        <v>51</v>
      </c>
      <c r="V206" s="0" t="n">
        <v>326</v>
      </c>
      <c r="W206" s="0" t="n">
        <v>0.839012345679</v>
      </c>
      <c r="X206" s="0" t="n">
        <v>0.13829787234</v>
      </c>
      <c r="Y206" s="0" t="n">
        <v>0.635185185185</v>
      </c>
      <c r="Z206" s="0" t="n">
        <v>0.335185185185</v>
      </c>
      <c r="AA206" s="0" t="n">
        <v>0</v>
      </c>
      <c r="AB206" s="0" t="n">
        <v>0.0158525761677</v>
      </c>
      <c r="AC206" s="0" t="n">
        <v>2</v>
      </c>
      <c r="AD206" s="0" t="n">
        <v>50.9026220744</v>
      </c>
      <c r="AE206" s="0" t="n">
        <v>41286</v>
      </c>
      <c r="AF206" s="0" t="n">
        <v>16.99</v>
      </c>
      <c r="AG206" s="0" t="n">
        <v>557</v>
      </c>
      <c r="AH206" s="0" t="n">
        <v>1620</v>
      </c>
      <c r="AI206" s="0" t="n">
        <v>1.87</v>
      </c>
      <c r="AJ206" s="0" t="n">
        <v>1750</v>
      </c>
      <c r="AK206" s="0" t="n">
        <v>1620</v>
      </c>
      <c r="AL206" s="0" t="n">
        <v>383000</v>
      </c>
      <c r="AM206" s="0" t="n">
        <v>1322</v>
      </c>
      <c r="AN206" s="0" t="n">
        <v>34.167</v>
      </c>
      <c r="AO206" s="0" t="n">
        <v>-118.401</v>
      </c>
      <c r="AP206" s="0" t="n">
        <v>0.29012345679</v>
      </c>
      <c r="AQ206" s="0" t="n">
        <v>41.9</v>
      </c>
      <c r="AR206" s="0" t="n">
        <v>31</v>
      </c>
      <c r="AS206" s="3" t="s">
        <v>52</v>
      </c>
      <c r="AT206" s="3" t="s">
        <v>52</v>
      </c>
      <c r="AU206" s="0" t="n">
        <v>14.1464128843</v>
      </c>
      <c r="AV206" s="0" t="n">
        <v>0.273042070328</v>
      </c>
      <c r="AW206" s="0" t="n">
        <v>75</v>
      </c>
      <c r="AX206" s="0" t="n">
        <v>15</v>
      </c>
      <c r="AY206" s="0" t="n">
        <v>14.72</v>
      </c>
    </row>
    <row r="207" customFormat="false" ht="12.8" hidden="false" customHeight="false" outlineLevel="0" collapsed="false">
      <c r="A207" s="0" t="n">
        <v>1564</v>
      </c>
      <c r="B207" s="0" t="n">
        <v>59</v>
      </c>
      <c r="C207" s="0" t="n">
        <f aca="false">VLOOKUP(G207, ProjectSunroof_CA!A207:E7710, 5, 0)</f>
        <v>785</v>
      </c>
      <c r="D207" s="0" t="n">
        <f aca="false">_xlfn.IFNA(C207, 0)</f>
        <v>785</v>
      </c>
      <c r="E207" s="2" t="n">
        <f aca="false">B207/C207</f>
        <v>0.0751592356687898</v>
      </c>
      <c r="F207" s="0" t="n">
        <v>1779.10365548</v>
      </c>
      <c r="G207" s="0" t="n">
        <v>6037125100</v>
      </c>
      <c r="H207" s="0" t="n">
        <v>93545.5109489</v>
      </c>
      <c r="I207" s="0" t="s">
        <v>50</v>
      </c>
      <c r="J207" s="0" t="n">
        <v>3240</v>
      </c>
      <c r="K207" s="0" t="n">
        <v>0.5838</v>
      </c>
      <c r="L207" s="0" t="n">
        <v>910</v>
      </c>
      <c r="M207" s="0" t="n">
        <v>1814</v>
      </c>
      <c r="N207" s="0" t="n">
        <v>2740</v>
      </c>
      <c r="O207" s="0" t="n">
        <v>0</v>
      </c>
      <c r="P207" s="0" t="n">
        <v>42268</v>
      </c>
      <c r="Q207" s="0" t="n">
        <v>6129</v>
      </c>
      <c r="R207" s="0" t="n">
        <v>12223.3</v>
      </c>
      <c r="S207" s="0" t="n">
        <v>45</v>
      </c>
      <c r="T207" s="0" t="n">
        <v>1346</v>
      </c>
      <c r="U207" s="0" t="s">
        <v>51</v>
      </c>
      <c r="V207" s="0" t="n">
        <v>609</v>
      </c>
      <c r="W207" s="0" t="n">
        <v>0.841777084957</v>
      </c>
      <c r="X207" s="0" t="n">
        <v>0.0334323922734</v>
      </c>
      <c r="Y207" s="0" t="n">
        <v>0.66204379562</v>
      </c>
      <c r="Z207" s="0" t="n">
        <v>0.332116788321</v>
      </c>
      <c r="AA207" s="0" t="n">
        <v>0</v>
      </c>
      <c r="AB207" s="0" t="n">
        <v>0.205215187192</v>
      </c>
      <c r="AC207" s="0" t="n">
        <v>53</v>
      </c>
      <c r="AD207" s="0" t="n">
        <v>1257.7638823</v>
      </c>
      <c r="AE207" s="0" t="n">
        <v>48154</v>
      </c>
      <c r="AF207" s="0" t="n">
        <v>16.99</v>
      </c>
      <c r="AG207" s="0" t="n">
        <v>557</v>
      </c>
      <c r="AH207" s="0" t="n">
        <v>2740</v>
      </c>
      <c r="AI207" s="0" t="n">
        <v>2.23</v>
      </c>
      <c r="AJ207" s="0" t="n">
        <v>2942</v>
      </c>
      <c r="AK207" s="0" t="n">
        <v>2740</v>
      </c>
      <c r="AL207" s="0" t="n">
        <v>719900</v>
      </c>
      <c r="AM207" s="0" t="n">
        <v>1218</v>
      </c>
      <c r="AN207" s="0" t="n">
        <v>34.165</v>
      </c>
      <c r="AO207" s="0" t="n">
        <v>-118.392</v>
      </c>
      <c r="AP207" s="0" t="n">
        <v>0.491240875912</v>
      </c>
      <c r="AQ207" s="0" t="n">
        <v>36.9</v>
      </c>
      <c r="AR207" s="0" t="n">
        <v>29</v>
      </c>
      <c r="AS207" s="3" t="s">
        <v>52</v>
      </c>
      <c r="AT207" s="3" t="s">
        <v>52</v>
      </c>
      <c r="AU207" s="0" t="n">
        <v>14.4209944751</v>
      </c>
      <c r="AV207" s="0" t="n">
        <v>0.433018539962</v>
      </c>
      <c r="AW207" s="0" t="n">
        <v>75</v>
      </c>
      <c r="AX207" s="0" t="n">
        <v>15</v>
      </c>
      <c r="AY207" s="0" t="n">
        <v>14.72</v>
      </c>
    </row>
    <row r="208" customFormat="false" ht="12.8" hidden="false" customHeight="false" outlineLevel="0" collapsed="false">
      <c r="A208" s="0" t="n">
        <v>1689</v>
      </c>
      <c r="B208" s="0" t="n">
        <v>39</v>
      </c>
      <c r="C208" s="0" t="n">
        <f aca="false">VLOOKUP(G208, ProjectSunroof_CA!A208:E7711, 5, 0)</f>
        <v>695</v>
      </c>
      <c r="D208" s="0" t="n">
        <f aca="false">_xlfn.IFNA(C208, 0)</f>
        <v>695</v>
      </c>
      <c r="E208" s="2" t="n">
        <f aca="false">B208/C208</f>
        <v>0.0561151079136691</v>
      </c>
      <c r="F208" s="0" t="n">
        <v>1353.71975288</v>
      </c>
      <c r="G208" s="0" t="n">
        <v>6037125200</v>
      </c>
      <c r="H208" s="0" t="n">
        <v>78150.3778338</v>
      </c>
      <c r="I208" s="0" t="s">
        <v>50</v>
      </c>
      <c r="J208" s="0" t="n">
        <v>2149</v>
      </c>
      <c r="K208" s="0" t="n">
        <v>0.4782</v>
      </c>
      <c r="L208" s="0" t="n">
        <v>384</v>
      </c>
      <c r="M208" s="0" t="n">
        <v>1133</v>
      </c>
      <c r="N208" s="0" t="n">
        <v>1588</v>
      </c>
      <c r="O208" s="0" t="n">
        <v>0</v>
      </c>
      <c r="P208" s="0" t="n">
        <v>33662</v>
      </c>
      <c r="Q208" s="0" t="n">
        <v>3803</v>
      </c>
      <c r="R208" s="0" t="n">
        <v>7557.828</v>
      </c>
      <c r="S208" s="0" t="n">
        <v>111</v>
      </c>
      <c r="T208" s="0" t="n">
        <v>750</v>
      </c>
      <c r="U208" s="0" t="s">
        <v>51</v>
      </c>
      <c r="V208" s="0" t="n">
        <v>258</v>
      </c>
      <c r="W208" s="0" t="n">
        <v>0.89281262983</v>
      </c>
      <c r="X208" s="0" t="n">
        <v>0.148</v>
      </c>
      <c r="Y208" s="0" t="n">
        <v>0.713476070529</v>
      </c>
      <c r="Z208" s="0" t="n">
        <v>0.241813602015</v>
      </c>
      <c r="AA208" s="0" t="n">
        <v>0</v>
      </c>
      <c r="AB208" s="0" t="n">
        <v>0.19603398715</v>
      </c>
      <c r="AC208" s="0" t="n">
        <v>35</v>
      </c>
      <c r="AD208" s="0" t="n">
        <v>745.51725313</v>
      </c>
      <c r="AE208" s="0" t="n">
        <v>49636</v>
      </c>
      <c r="AF208" s="0" t="n">
        <v>16.99</v>
      </c>
      <c r="AG208" s="0" t="n">
        <v>557</v>
      </c>
      <c r="AH208" s="0" t="n">
        <v>1588</v>
      </c>
      <c r="AI208" s="0" t="n">
        <v>2.38</v>
      </c>
      <c r="AJ208" s="0" t="n">
        <v>1714</v>
      </c>
      <c r="AK208" s="0" t="n">
        <v>1588</v>
      </c>
      <c r="AL208" s="0" t="n">
        <v>595700</v>
      </c>
      <c r="AM208" s="0" t="n">
        <v>1291</v>
      </c>
      <c r="AN208" s="0" t="n">
        <v>34.165</v>
      </c>
      <c r="AO208" s="0" t="n">
        <v>-118.383</v>
      </c>
      <c r="AP208" s="0" t="n">
        <v>0.472292191436</v>
      </c>
      <c r="AQ208" s="0" t="n">
        <v>37.1</v>
      </c>
      <c r="AR208" s="0" t="n">
        <v>31</v>
      </c>
      <c r="AS208" s="3" t="s">
        <v>52</v>
      </c>
      <c r="AT208" s="3" t="s">
        <v>52</v>
      </c>
      <c r="AU208" s="0" t="n">
        <v>14.0764558771</v>
      </c>
      <c r="AV208" s="0" t="n">
        <v>0.526376999101</v>
      </c>
      <c r="AW208" s="0" t="n">
        <v>75</v>
      </c>
      <c r="AX208" s="0" t="n">
        <v>15</v>
      </c>
      <c r="AY208" s="0" t="n">
        <v>14.72</v>
      </c>
    </row>
    <row r="209" customFormat="false" ht="12.8" hidden="false" customHeight="false" outlineLevel="0" collapsed="false">
      <c r="A209" s="0" t="n">
        <v>1568</v>
      </c>
      <c r="B209" s="0" t="n">
        <v>30</v>
      </c>
      <c r="C209" s="0" t="n">
        <f aca="false">VLOOKUP(G209, ProjectSunroof_CA!A209:E7712, 5, 0)</f>
        <v>810</v>
      </c>
      <c r="D209" s="0" t="n">
        <f aca="false">_xlfn.IFNA(C209, 0)</f>
        <v>810</v>
      </c>
      <c r="E209" s="2" t="n">
        <f aca="false">B209/C209</f>
        <v>0.037037037037037</v>
      </c>
      <c r="F209" s="0" t="n">
        <v>3192.02849261</v>
      </c>
      <c r="G209" s="0" t="n">
        <v>6037125310</v>
      </c>
      <c r="H209" s="0" t="n">
        <v>57588.4346959</v>
      </c>
      <c r="I209" s="0" t="s">
        <v>50</v>
      </c>
      <c r="J209" s="0" t="n">
        <v>2448</v>
      </c>
      <c r="K209" s="0" t="n">
        <v>0.4812</v>
      </c>
      <c r="L209" s="0" t="n">
        <v>702</v>
      </c>
      <c r="M209" s="0" t="n">
        <v>1226</v>
      </c>
      <c r="N209" s="0" t="n">
        <v>2006</v>
      </c>
      <c r="O209" s="0" t="n">
        <v>0</v>
      </c>
      <c r="P209" s="0" t="n">
        <v>25630</v>
      </c>
      <c r="Q209" s="0" t="n">
        <v>4867</v>
      </c>
      <c r="R209" s="0" t="n">
        <v>11962.02</v>
      </c>
      <c r="S209" s="0" t="n">
        <v>176</v>
      </c>
      <c r="T209" s="0" t="n">
        <v>848</v>
      </c>
      <c r="U209" s="0" t="s">
        <v>51</v>
      </c>
      <c r="V209" s="0" t="n">
        <v>555</v>
      </c>
      <c r="W209" s="0" t="n">
        <v>0.815184815185</v>
      </c>
      <c r="X209" s="0" t="n">
        <v>0.207547169811</v>
      </c>
      <c r="Y209" s="0" t="n">
        <v>0.611166500499</v>
      </c>
      <c r="Z209" s="0" t="n">
        <v>0.349950149551</v>
      </c>
      <c r="AA209" s="0" t="n">
        <v>0</v>
      </c>
      <c r="AB209" s="0" t="n">
        <v>0.08972344532</v>
      </c>
      <c r="AC209" s="0" t="n">
        <v>23</v>
      </c>
      <c r="AD209" s="0" t="n">
        <v>436.684008372</v>
      </c>
      <c r="AE209" s="0" t="n">
        <v>40930</v>
      </c>
      <c r="AF209" s="0" t="n">
        <v>16.99</v>
      </c>
      <c r="AG209" s="0" t="n">
        <v>557</v>
      </c>
      <c r="AH209" s="0" t="n">
        <v>2006</v>
      </c>
      <c r="AI209" s="0" t="n">
        <v>2.4</v>
      </c>
      <c r="AJ209" s="0" t="n">
        <v>2106</v>
      </c>
      <c r="AK209" s="0" t="n">
        <v>2006</v>
      </c>
      <c r="AL209" s="0" t="n">
        <v>507700</v>
      </c>
      <c r="AM209" s="0" t="n">
        <v>1220</v>
      </c>
      <c r="AN209" s="0" t="n">
        <v>34.169</v>
      </c>
      <c r="AO209" s="0" t="n">
        <v>-118.367</v>
      </c>
      <c r="AP209" s="0" t="n">
        <v>0.422731804586</v>
      </c>
      <c r="AQ209" s="0" t="n">
        <v>33.3</v>
      </c>
      <c r="AR209" s="0" t="n">
        <v>30</v>
      </c>
      <c r="AS209" s="3" t="s">
        <v>52</v>
      </c>
      <c r="AT209" s="3" t="s">
        <v>52</v>
      </c>
      <c r="AU209" s="0" t="n">
        <v>13.2151108336</v>
      </c>
      <c r="AV209" s="0" t="n">
        <v>0.578644966168</v>
      </c>
      <c r="AW209" s="0" t="n">
        <v>75</v>
      </c>
      <c r="AX209" s="0" t="n">
        <v>15</v>
      </c>
      <c r="AY209" s="0" t="n">
        <v>14.72</v>
      </c>
    </row>
    <row r="210" customFormat="false" ht="12.8" hidden="false" customHeight="false" outlineLevel="0" collapsed="false">
      <c r="A210" s="0" t="n">
        <v>1777</v>
      </c>
      <c r="B210" s="0" t="n">
        <v>12</v>
      </c>
      <c r="C210" s="0" t="n">
        <f aca="false">VLOOKUP(G210, ProjectSunroof_CA!A210:E7713, 5, 0)</f>
        <v>366</v>
      </c>
      <c r="D210" s="0" t="n">
        <f aca="false">_xlfn.IFNA(C210, 0)</f>
        <v>366</v>
      </c>
      <c r="E210" s="2" t="n">
        <f aca="false">B210/C210</f>
        <v>0.0327868852459016</v>
      </c>
      <c r="F210" s="0" t="n">
        <v>558.323254279</v>
      </c>
      <c r="G210" s="0" t="n">
        <v>6037125320</v>
      </c>
      <c r="H210" s="0" t="n">
        <v>54322.2757598</v>
      </c>
      <c r="I210" s="0" t="s">
        <v>50</v>
      </c>
      <c r="J210" s="0" t="n">
        <v>3122</v>
      </c>
      <c r="K210" s="0" t="n">
        <v>0.4642</v>
      </c>
      <c r="L210" s="0" t="n">
        <v>1262</v>
      </c>
      <c r="M210" s="0" t="n">
        <v>1377</v>
      </c>
      <c r="N210" s="0" t="n">
        <v>2698</v>
      </c>
      <c r="O210" s="0" t="n">
        <v>0</v>
      </c>
      <c r="P210" s="0" t="n">
        <v>27600</v>
      </c>
      <c r="Q210" s="0" t="n">
        <v>5540</v>
      </c>
      <c r="R210" s="0" t="n">
        <v>22686.36</v>
      </c>
      <c r="S210" s="0" t="n">
        <v>198</v>
      </c>
      <c r="T210" s="0" t="n">
        <v>864</v>
      </c>
      <c r="U210" s="0" t="s">
        <v>51</v>
      </c>
      <c r="V210" s="0" t="n">
        <v>475</v>
      </c>
      <c r="W210" s="0" t="n">
        <v>0.867945510147</v>
      </c>
      <c r="X210" s="0" t="n">
        <v>0.229166666667</v>
      </c>
      <c r="Y210" s="0" t="n">
        <v>0.510378057821</v>
      </c>
      <c r="Z210" s="0" t="n">
        <v>0.467753891772</v>
      </c>
      <c r="AA210" s="0" t="n">
        <v>0</v>
      </c>
      <c r="AB210" s="0" t="n">
        <v>0.0392980460654</v>
      </c>
      <c r="AC210" s="0" t="n">
        <v>9</v>
      </c>
      <c r="AD210" s="0" t="n">
        <v>217.711175202</v>
      </c>
      <c r="AE210" s="0" t="n">
        <v>40918</v>
      </c>
      <c r="AF210" s="0" t="n">
        <v>16.99</v>
      </c>
      <c r="AG210" s="0" t="n">
        <v>557</v>
      </c>
      <c r="AH210" s="0" t="n">
        <v>2698</v>
      </c>
      <c r="AI210" s="0" t="n">
        <v>2.05</v>
      </c>
      <c r="AJ210" s="0" t="n">
        <v>2823</v>
      </c>
      <c r="AK210" s="0" t="n">
        <v>2698</v>
      </c>
      <c r="AL210" s="0" t="n">
        <v>276100</v>
      </c>
      <c r="AM210" s="0" t="n">
        <v>1270</v>
      </c>
      <c r="AN210" s="0" t="n">
        <v>34.167</v>
      </c>
      <c r="AO210" s="0" t="n">
        <v>-118.37</v>
      </c>
      <c r="AP210" s="0" t="n">
        <v>0.32023721275</v>
      </c>
      <c r="AQ210" s="0" t="n">
        <v>30.8</v>
      </c>
      <c r="AR210" s="0" t="n">
        <v>30</v>
      </c>
      <c r="AS210" s="3" t="s">
        <v>52</v>
      </c>
      <c r="AT210" s="3" t="s">
        <v>52</v>
      </c>
      <c r="AU210" s="0" t="n">
        <v>13.9567869853</v>
      </c>
      <c r="AV210" s="0" t="n">
        <v>0.451502886783</v>
      </c>
      <c r="AW210" s="0" t="n">
        <v>75</v>
      </c>
      <c r="AX210" s="0" t="n">
        <v>15</v>
      </c>
      <c r="AY210" s="0" t="n">
        <v>14.72</v>
      </c>
    </row>
    <row r="211" customFormat="false" ht="12.8" hidden="false" customHeight="false" outlineLevel="0" collapsed="false">
      <c r="A211" s="0" t="n">
        <v>1569</v>
      </c>
      <c r="B211" s="0" t="n">
        <v>6</v>
      </c>
      <c r="C211" s="0" t="n">
        <f aca="false">VLOOKUP(G211, ProjectSunroof_CA!A211:E7714, 5, 0)</f>
        <v>255</v>
      </c>
      <c r="D211" s="0" t="n">
        <f aca="false">_xlfn.IFNA(C211, 0)</f>
        <v>255</v>
      </c>
      <c r="E211" s="2" t="n">
        <f aca="false">B211/C211</f>
        <v>0.0235294117647059</v>
      </c>
      <c r="F211" s="0" t="n">
        <v>140.957305699</v>
      </c>
      <c r="G211" s="0" t="n">
        <v>6037125401</v>
      </c>
      <c r="H211" s="0" t="n">
        <v>66524.3278978</v>
      </c>
      <c r="I211" s="0" t="s">
        <v>50</v>
      </c>
      <c r="J211" s="0" t="n">
        <v>2757</v>
      </c>
      <c r="K211" s="0" t="n">
        <v>0.3407</v>
      </c>
      <c r="L211" s="0" t="n">
        <v>1099</v>
      </c>
      <c r="M211" s="0" t="n">
        <v>1155</v>
      </c>
      <c r="N211" s="0" t="n">
        <v>2269</v>
      </c>
      <c r="O211" s="0" t="n">
        <v>0</v>
      </c>
      <c r="P211" s="0" t="n">
        <v>40172</v>
      </c>
      <c r="Q211" s="0" t="n">
        <v>3838</v>
      </c>
      <c r="R211" s="0" t="n">
        <v>24989.44</v>
      </c>
      <c r="S211" s="0" t="n">
        <v>56</v>
      </c>
      <c r="T211" s="0" t="n">
        <v>559</v>
      </c>
      <c r="U211" s="0" t="s">
        <v>51</v>
      </c>
      <c r="V211" s="0" t="n">
        <v>343</v>
      </c>
      <c r="W211" s="0" t="n">
        <v>0.88935483871</v>
      </c>
      <c r="X211" s="0" t="n">
        <v>0.100178890877</v>
      </c>
      <c r="Y211" s="0" t="n">
        <v>0.5090348171</v>
      </c>
      <c r="Z211" s="0" t="n">
        <v>0.484354341119</v>
      </c>
      <c r="AA211" s="0" t="n">
        <v>0</v>
      </c>
      <c r="AB211" s="0" t="n">
        <v>0.0367267602134</v>
      </c>
      <c r="AC211" s="0" t="n">
        <v>6</v>
      </c>
      <c r="AD211" s="0" t="n">
        <v>140.957305699</v>
      </c>
      <c r="AE211" s="0" t="n">
        <v>56894</v>
      </c>
      <c r="AF211" s="0" t="n">
        <v>16.99</v>
      </c>
      <c r="AG211" s="0" t="n">
        <v>557</v>
      </c>
      <c r="AH211" s="0" t="n">
        <v>2269</v>
      </c>
      <c r="AI211" s="0" t="n">
        <v>1.69</v>
      </c>
      <c r="AJ211" s="0" t="n">
        <v>2441</v>
      </c>
      <c r="AK211" s="0" t="n">
        <v>2269</v>
      </c>
      <c r="AL211" s="0" t="n">
        <v>312400</v>
      </c>
      <c r="AM211" s="0" t="n">
        <v>1385</v>
      </c>
      <c r="AN211" s="0" t="n">
        <v>34.161</v>
      </c>
      <c r="AO211" s="0" t="n">
        <v>-118.375</v>
      </c>
      <c r="AP211" s="0" t="n">
        <v>0.246364037021</v>
      </c>
      <c r="AQ211" s="0" t="n">
        <v>33.1</v>
      </c>
      <c r="AR211" s="0" t="n">
        <v>41</v>
      </c>
      <c r="AS211" s="3" t="s">
        <v>52</v>
      </c>
      <c r="AT211" s="3" t="s">
        <v>52</v>
      </c>
      <c r="AU211" s="0" t="n">
        <v>14.7972160709</v>
      </c>
      <c r="AV211" s="0" t="n">
        <v>0.573672235165</v>
      </c>
      <c r="AW211" s="0" t="n">
        <v>75</v>
      </c>
      <c r="AX211" s="0" t="n">
        <v>15</v>
      </c>
      <c r="AY211" s="0" t="n">
        <v>14.72</v>
      </c>
    </row>
    <row r="212" customFormat="false" ht="12.8" hidden="false" customHeight="false" outlineLevel="0" collapsed="false">
      <c r="A212" s="0" t="n">
        <v>1570</v>
      </c>
      <c r="B212" s="0" t="n">
        <v>15</v>
      </c>
      <c r="C212" s="0" t="n">
        <f aca="false">VLOOKUP(G212, ProjectSunroof_CA!A212:E7715, 5, 0)</f>
        <v>432</v>
      </c>
      <c r="D212" s="0" t="n">
        <f aca="false">_xlfn.IFNA(C212, 0)</f>
        <v>432</v>
      </c>
      <c r="E212" s="2" t="n">
        <f aca="false">B212/C212</f>
        <v>0.0347222222222222</v>
      </c>
      <c r="F212" s="0" t="n">
        <v>375.333095378</v>
      </c>
      <c r="G212" s="0" t="n">
        <v>6037125402</v>
      </c>
      <c r="H212" s="0" t="n">
        <v>81298.1781377</v>
      </c>
      <c r="I212" s="0" t="s">
        <v>50</v>
      </c>
      <c r="J212" s="0" t="n">
        <v>2853</v>
      </c>
      <c r="K212" s="0" t="n">
        <v>0.4021</v>
      </c>
      <c r="L212" s="0" t="n">
        <v>712</v>
      </c>
      <c r="M212" s="0" t="n">
        <v>1255</v>
      </c>
      <c r="N212" s="0" t="n">
        <v>1976</v>
      </c>
      <c r="O212" s="0" t="n">
        <v>0</v>
      </c>
      <c r="P212" s="0" t="n">
        <v>41504</v>
      </c>
      <c r="Q212" s="0" t="n">
        <v>4030</v>
      </c>
      <c r="R212" s="0" t="n">
        <v>14990.29</v>
      </c>
      <c r="S212" s="0" t="n">
        <v>33</v>
      </c>
      <c r="T212" s="0" t="n">
        <v>702</v>
      </c>
      <c r="U212" s="0" t="s">
        <v>51</v>
      </c>
      <c r="V212" s="0" t="n">
        <v>297</v>
      </c>
      <c r="W212" s="0" t="n">
        <v>0.905714285714</v>
      </c>
      <c r="X212" s="0" t="n">
        <v>0.0470085470085</v>
      </c>
      <c r="Y212" s="0" t="n">
        <v>0.63512145749</v>
      </c>
      <c r="Z212" s="0" t="n">
        <v>0.36032388664</v>
      </c>
      <c r="AA212" s="0" t="n">
        <v>0</v>
      </c>
      <c r="AB212" s="0" t="n">
        <v>0.0931347631211</v>
      </c>
      <c r="AC212" s="0" t="n">
        <v>15</v>
      </c>
      <c r="AD212" s="0" t="n">
        <v>375.333095378</v>
      </c>
      <c r="AE212" s="0" t="n">
        <v>61616</v>
      </c>
      <c r="AF212" s="0" t="n">
        <v>16.99</v>
      </c>
      <c r="AG212" s="0" t="n">
        <v>557</v>
      </c>
      <c r="AH212" s="0" t="n">
        <v>1976</v>
      </c>
      <c r="AI212" s="0" t="n">
        <v>2.04</v>
      </c>
      <c r="AJ212" s="0" t="n">
        <v>2070</v>
      </c>
      <c r="AK212" s="0" t="n">
        <v>1976</v>
      </c>
      <c r="AL212" s="0" t="n">
        <v>456400</v>
      </c>
      <c r="AM212" s="0" t="n">
        <v>1452</v>
      </c>
      <c r="AN212" s="0" t="n">
        <v>34.157</v>
      </c>
      <c r="AO212" s="0" t="n">
        <v>-118.373</v>
      </c>
      <c r="AP212" s="0" t="n">
        <v>0.355263157895</v>
      </c>
      <c r="AQ212" s="0" t="n">
        <v>33.4</v>
      </c>
      <c r="AR212" s="0" t="n">
        <v>30</v>
      </c>
      <c r="AS212" s="3" t="s">
        <v>52</v>
      </c>
      <c r="AT212" s="3" t="s">
        <v>52</v>
      </c>
      <c r="AU212" s="0" t="n">
        <v>14.729244114</v>
      </c>
      <c r="AV212" s="0" t="n">
        <v>0.468363452764</v>
      </c>
      <c r="AW212" s="0" t="n">
        <v>75</v>
      </c>
      <c r="AX212" s="0" t="n">
        <v>15</v>
      </c>
      <c r="AY212" s="0" t="n">
        <v>14.72</v>
      </c>
    </row>
    <row r="213" customFormat="false" ht="12.8" hidden="false" customHeight="false" outlineLevel="0" collapsed="false">
      <c r="A213" s="0" t="n">
        <v>1572</v>
      </c>
      <c r="B213" s="0" t="n">
        <v>10</v>
      </c>
      <c r="C213" s="0" t="n">
        <f aca="false">VLOOKUP(G213, ProjectSunroof_CA!A213:E7716, 5, 0)</f>
        <v>412</v>
      </c>
      <c r="D213" s="0" t="n">
        <f aca="false">_xlfn.IFNA(C213, 0)</f>
        <v>412</v>
      </c>
      <c r="E213" s="2" t="n">
        <f aca="false">B213/C213</f>
        <v>0.0242718446601942</v>
      </c>
      <c r="F213" s="0" t="n">
        <v>228.287277762</v>
      </c>
      <c r="G213" s="0" t="n">
        <v>6037125501</v>
      </c>
      <c r="H213" s="0" t="n">
        <v>68681.9322459</v>
      </c>
      <c r="I213" s="0" t="s">
        <v>50</v>
      </c>
      <c r="J213" s="0" t="n">
        <v>2134</v>
      </c>
      <c r="K213" s="0" t="n">
        <v>0.459</v>
      </c>
      <c r="L213" s="0" t="n">
        <v>467</v>
      </c>
      <c r="M213" s="0" t="n">
        <v>1127</v>
      </c>
      <c r="N213" s="0" t="n">
        <v>1594</v>
      </c>
      <c r="O213" s="0" t="n">
        <v>0</v>
      </c>
      <c r="P213" s="0" t="n">
        <v>34575</v>
      </c>
      <c r="Q213" s="0" t="n">
        <v>3282</v>
      </c>
      <c r="R213" s="0" t="n">
        <v>18315.91</v>
      </c>
      <c r="S213" s="0" t="n">
        <v>51</v>
      </c>
      <c r="T213" s="0" t="n">
        <v>619</v>
      </c>
      <c r="U213" s="0" t="s">
        <v>51</v>
      </c>
      <c r="V213" s="0" t="n">
        <v>192</v>
      </c>
      <c r="W213" s="0" t="n">
        <v>0.917454858126</v>
      </c>
      <c r="X213" s="0" t="n">
        <v>0.0823909531502</v>
      </c>
      <c r="Y213" s="0" t="n">
        <v>0.707026348808</v>
      </c>
      <c r="Z213" s="0" t="n">
        <v>0.292973651192</v>
      </c>
      <c r="AA213" s="0" t="n">
        <v>0</v>
      </c>
      <c r="AB213" s="0" t="n">
        <v>0.0695573667769</v>
      </c>
      <c r="AC213" s="0" t="n">
        <v>10</v>
      </c>
      <c r="AD213" s="0" t="n">
        <v>228.287277762</v>
      </c>
      <c r="AE213" s="0" t="n">
        <v>51037</v>
      </c>
      <c r="AF213" s="0" t="n">
        <v>16.99</v>
      </c>
      <c r="AG213" s="0" t="n">
        <v>557</v>
      </c>
      <c r="AH213" s="0" t="n">
        <v>1594</v>
      </c>
      <c r="AI213" s="0" t="n">
        <v>2.06</v>
      </c>
      <c r="AJ213" s="0" t="n">
        <v>1697</v>
      </c>
      <c r="AK213" s="0" t="n">
        <v>1594</v>
      </c>
      <c r="AL213" s="0" t="n">
        <v>454100</v>
      </c>
      <c r="AM213" s="0" t="n">
        <v>1299</v>
      </c>
      <c r="AN213" s="0" t="n">
        <v>34.162</v>
      </c>
      <c r="AO213" s="0" t="n">
        <v>-118.366</v>
      </c>
      <c r="AP213" s="0" t="n">
        <v>0.388331242158</v>
      </c>
      <c r="AQ213" s="0" t="n">
        <v>32.9</v>
      </c>
      <c r="AR213" s="0" t="n">
        <v>32</v>
      </c>
      <c r="AS213" s="3" t="s">
        <v>52</v>
      </c>
      <c r="AT213" s="3" t="s">
        <v>52</v>
      </c>
      <c r="AU213" s="0" t="n">
        <v>14.1064257028</v>
      </c>
      <c r="AV213" s="0" t="n">
        <v>0.473549889505</v>
      </c>
      <c r="AW213" s="0" t="n">
        <v>75</v>
      </c>
      <c r="AX213" s="0" t="n">
        <v>15</v>
      </c>
      <c r="AY213" s="0" t="n">
        <v>14.72</v>
      </c>
    </row>
    <row r="214" customFormat="false" ht="12.8" hidden="false" customHeight="false" outlineLevel="0" collapsed="false">
      <c r="A214" s="0" t="n">
        <v>1573</v>
      </c>
      <c r="B214" s="0" t="n">
        <v>16</v>
      </c>
      <c r="C214" s="0" t="n">
        <f aca="false">VLOOKUP(G214, ProjectSunroof_CA!A214:E7717, 5, 0)</f>
        <v>415</v>
      </c>
      <c r="D214" s="0" t="n">
        <f aca="false">_xlfn.IFNA(C214, 0)</f>
        <v>415</v>
      </c>
      <c r="E214" s="2" t="n">
        <f aca="false">B214/C214</f>
        <v>0.0385542168674699</v>
      </c>
      <c r="F214" s="0" t="n">
        <v>346.853245568</v>
      </c>
      <c r="G214" s="0" t="n">
        <v>6037125502</v>
      </c>
      <c r="H214" s="0" t="n">
        <v>56856.8828214</v>
      </c>
      <c r="I214" s="0" t="s">
        <v>50</v>
      </c>
      <c r="J214" s="0" t="n">
        <v>2254</v>
      </c>
      <c r="K214" s="0" t="n">
        <v>0.4327</v>
      </c>
      <c r="L214" s="0" t="n">
        <v>669</v>
      </c>
      <c r="M214" s="0" t="n">
        <v>1066</v>
      </c>
      <c r="N214" s="0" t="n">
        <v>1758</v>
      </c>
      <c r="O214" s="0" t="n">
        <v>0</v>
      </c>
      <c r="P214" s="0" t="n">
        <v>29176</v>
      </c>
      <c r="Q214" s="0" t="n">
        <v>3543</v>
      </c>
      <c r="R214" s="0" t="n">
        <v>17550.19</v>
      </c>
      <c r="S214" s="0" t="n">
        <v>118</v>
      </c>
      <c r="T214" s="0" t="n">
        <v>570</v>
      </c>
      <c r="U214" s="0" t="s">
        <v>51</v>
      </c>
      <c r="V214" s="0" t="n">
        <v>394</v>
      </c>
      <c r="W214" s="0" t="n">
        <v>0.851208459215</v>
      </c>
      <c r="X214" s="0" t="n">
        <v>0.20701754386</v>
      </c>
      <c r="Y214" s="0" t="n">
        <v>0.606370875995</v>
      </c>
      <c r="Z214" s="0" t="n">
        <v>0.380546075085</v>
      </c>
      <c r="AA214" s="0" t="n">
        <v>0</v>
      </c>
      <c r="AB214" s="0" t="n">
        <v>0.097898178258</v>
      </c>
      <c r="AC214" s="0" t="n">
        <v>16</v>
      </c>
      <c r="AD214" s="0" t="n">
        <v>346.853245568</v>
      </c>
      <c r="AE214" s="0" t="n">
        <v>39107</v>
      </c>
      <c r="AF214" s="0" t="n">
        <v>16.99</v>
      </c>
      <c r="AG214" s="0" t="n">
        <v>557</v>
      </c>
      <c r="AH214" s="0" t="n">
        <v>1758</v>
      </c>
      <c r="AI214" s="0" t="n">
        <v>2.02</v>
      </c>
      <c r="AJ214" s="0" t="n">
        <v>1899</v>
      </c>
      <c r="AK214" s="0" t="n">
        <v>1758</v>
      </c>
      <c r="AL214" s="0" t="n">
        <v>493900</v>
      </c>
      <c r="AM214" s="0" t="n">
        <v>1353</v>
      </c>
      <c r="AN214" s="0" t="n">
        <v>34.156</v>
      </c>
      <c r="AO214" s="0" t="n">
        <v>-118.366</v>
      </c>
      <c r="AP214" s="0" t="n">
        <v>0.324232081911</v>
      </c>
      <c r="AQ214" s="0" t="n">
        <v>36.1</v>
      </c>
      <c r="AR214" s="0" t="n">
        <v>31</v>
      </c>
      <c r="AS214" s="3" t="s">
        <v>52</v>
      </c>
      <c r="AT214" s="3" t="s">
        <v>52</v>
      </c>
      <c r="AU214" s="0" t="n">
        <v>14.4285210025</v>
      </c>
      <c r="AV214" s="0" t="n">
        <v>0.532950089657</v>
      </c>
      <c r="AW214" s="0" t="n">
        <v>75</v>
      </c>
      <c r="AX214" s="0" t="n">
        <v>15</v>
      </c>
      <c r="AY214" s="0" t="n">
        <v>14.72</v>
      </c>
    </row>
    <row r="215" customFormat="false" ht="12.8" hidden="false" customHeight="false" outlineLevel="0" collapsed="false">
      <c r="A215" s="0" t="n">
        <v>1578</v>
      </c>
      <c r="B215" s="0" t="n">
        <v>46</v>
      </c>
      <c r="C215" s="0" t="n">
        <f aca="false">VLOOKUP(G215, ProjectSunroof_CA!A215:E7718, 5, 0)</f>
        <v>669</v>
      </c>
      <c r="D215" s="0" t="n">
        <f aca="false">_xlfn.IFNA(C215, 0)</f>
        <v>669</v>
      </c>
      <c r="E215" s="2" t="n">
        <f aca="false">B215/C215</f>
        <v>0.0687593423019432</v>
      </c>
      <c r="F215" s="0" t="n">
        <v>1234.13884861</v>
      </c>
      <c r="G215" s="0" t="n">
        <v>6037125600</v>
      </c>
      <c r="H215" s="0" t="n">
        <v>98402.233677</v>
      </c>
      <c r="I215" s="0" t="s">
        <v>50</v>
      </c>
      <c r="J215" s="0" t="n">
        <v>1393</v>
      </c>
      <c r="K215" s="0" t="n">
        <v>0.4574</v>
      </c>
      <c r="L215" s="0" t="n">
        <v>385</v>
      </c>
      <c r="M215" s="0" t="n">
        <v>748</v>
      </c>
      <c r="N215" s="0" t="n">
        <v>1164</v>
      </c>
      <c r="O215" s="0" t="n">
        <v>0</v>
      </c>
      <c r="P215" s="0" t="n">
        <v>49321</v>
      </c>
      <c r="Q215" s="0" t="n">
        <v>2383</v>
      </c>
      <c r="R215" s="0" t="n">
        <v>6035.396</v>
      </c>
      <c r="S215" s="0" t="n">
        <v>8</v>
      </c>
      <c r="T215" s="0" t="n">
        <v>564</v>
      </c>
      <c r="U215" s="0" t="s">
        <v>51</v>
      </c>
      <c r="V215" s="0" t="n">
        <v>62</v>
      </c>
      <c r="W215" s="0" t="n">
        <v>0.957388316151</v>
      </c>
      <c r="X215" s="0" t="n">
        <v>0.0141843971631</v>
      </c>
      <c r="Y215" s="0" t="n">
        <v>0.642611683849</v>
      </c>
      <c r="Z215" s="0" t="n">
        <v>0.330756013746</v>
      </c>
      <c r="AA215" s="0" t="n">
        <v>0</v>
      </c>
      <c r="AB215" s="0" t="n">
        <v>0.442829664192</v>
      </c>
      <c r="AC215" s="0" t="n">
        <v>44</v>
      </c>
      <c r="AD215" s="0" t="n">
        <v>1055.26308977</v>
      </c>
      <c r="AE215" s="0" t="n">
        <v>76548</v>
      </c>
      <c r="AF215" s="0" t="n">
        <v>16.99</v>
      </c>
      <c r="AG215" s="0" t="n">
        <v>557</v>
      </c>
      <c r="AH215" s="0" t="n">
        <v>1164</v>
      </c>
      <c r="AI215" s="0" t="n">
        <v>2.05</v>
      </c>
      <c r="AJ215" s="0" t="n">
        <v>1287</v>
      </c>
      <c r="AK215" s="0" t="n">
        <v>1164</v>
      </c>
      <c r="AL215" s="0" t="n">
        <v>726600</v>
      </c>
      <c r="AM215" s="0" t="n">
        <v>1462</v>
      </c>
      <c r="AN215" s="0" t="n">
        <v>34.159</v>
      </c>
      <c r="AO215" s="0" t="n">
        <v>-118.356</v>
      </c>
      <c r="AP215" s="0" t="n">
        <v>0.484536082474</v>
      </c>
      <c r="AQ215" s="0" t="n">
        <v>47</v>
      </c>
      <c r="AR215" s="0" t="n">
        <v>34</v>
      </c>
      <c r="AS215" s="3" t="s">
        <v>52</v>
      </c>
      <c r="AT215" s="3" t="s">
        <v>52</v>
      </c>
      <c r="AU215" s="0" t="n">
        <v>14.964377904</v>
      </c>
      <c r="AV215" s="0" t="n">
        <v>0.352376050176</v>
      </c>
      <c r="AW215" s="0" t="n">
        <v>75</v>
      </c>
      <c r="AX215" s="0" t="n">
        <v>15</v>
      </c>
      <c r="AY215" s="0" t="n">
        <v>14.72</v>
      </c>
    </row>
    <row r="216" customFormat="false" ht="12.8" hidden="false" customHeight="false" outlineLevel="0" collapsed="false">
      <c r="A216" s="0" t="n">
        <v>1617</v>
      </c>
      <c r="B216" s="0" t="n">
        <v>36</v>
      </c>
      <c r="C216" s="0" t="n">
        <f aca="false">VLOOKUP(G216, ProjectSunroof_CA!A216:E7719, 5, 0)</f>
        <v>465</v>
      </c>
      <c r="D216" s="0" t="n">
        <f aca="false">_xlfn.IFNA(C216, 0)</f>
        <v>465</v>
      </c>
      <c r="E216" s="2" t="n">
        <f aca="false">B216/C216</f>
        <v>0.0774193548387097</v>
      </c>
      <c r="F216" s="0" t="n">
        <v>1360.09355625</v>
      </c>
      <c r="G216" s="0" t="n">
        <v>6037127102</v>
      </c>
      <c r="H216" s="0" t="n">
        <v>55452.3302264</v>
      </c>
      <c r="I216" s="0" t="s">
        <v>50</v>
      </c>
      <c r="J216" s="0" t="n">
        <v>2403</v>
      </c>
      <c r="K216" s="0" t="n">
        <v>0.4211</v>
      </c>
      <c r="L216" s="0" t="n">
        <v>896</v>
      </c>
      <c r="M216" s="0" t="n">
        <v>550</v>
      </c>
      <c r="N216" s="0" t="n">
        <v>1502</v>
      </c>
      <c r="O216" s="0" t="n">
        <v>7</v>
      </c>
      <c r="P216" s="0" t="n">
        <v>17651</v>
      </c>
      <c r="Q216" s="0" t="n">
        <v>5169</v>
      </c>
      <c r="R216" s="0" t="n">
        <v>15580.8</v>
      </c>
      <c r="S216" s="0" t="n">
        <v>154</v>
      </c>
      <c r="T216" s="0" t="n">
        <v>1049</v>
      </c>
      <c r="U216" s="0" t="s">
        <v>51</v>
      </c>
      <c r="V216" s="0" t="n">
        <v>289</v>
      </c>
      <c r="W216" s="0" t="n">
        <v>0.8926448737</v>
      </c>
      <c r="X216" s="0" t="n">
        <v>0.146806482364</v>
      </c>
      <c r="Y216" s="0" t="n">
        <v>0.366178428762</v>
      </c>
      <c r="Z216" s="0" t="n">
        <v>0.596537949401</v>
      </c>
      <c r="AA216" s="0" t="n">
        <v>0.00466045272969</v>
      </c>
      <c r="AB216" s="0" t="n">
        <v>0.160837699689</v>
      </c>
      <c r="AC216" s="0" t="n">
        <v>33</v>
      </c>
      <c r="AD216" s="0" t="n">
        <v>831.370069695</v>
      </c>
      <c r="AE216" s="0" t="n">
        <v>39968</v>
      </c>
      <c r="AF216" s="0" t="n">
        <v>16.99</v>
      </c>
      <c r="AG216" s="0" t="n">
        <v>557</v>
      </c>
      <c r="AH216" s="0" t="n">
        <v>1502</v>
      </c>
      <c r="AI216" s="0" t="n">
        <v>3.42</v>
      </c>
      <c r="AJ216" s="0" t="n">
        <v>1555</v>
      </c>
      <c r="AK216" s="0" t="n">
        <v>1502</v>
      </c>
      <c r="AL216" s="0" t="n">
        <v>321000</v>
      </c>
      <c r="AM216" s="0" t="n">
        <v>1155</v>
      </c>
      <c r="AN216" s="0" t="n">
        <v>34.206</v>
      </c>
      <c r="AO216" s="0" t="n">
        <v>-118.444</v>
      </c>
      <c r="AP216" s="0" t="n">
        <v>0.698402130493</v>
      </c>
      <c r="AQ216" s="0" t="n">
        <v>31.5</v>
      </c>
      <c r="AR216" s="0" t="n">
        <v>32</v>
      </c>
      <c r="AS216" s="3" t="s">
        <v>52</v>
      </c>
      <c r="AT216" s="3" t="s">
        <v>52</v>
      </c>
      <c r="AU216" s="0" t="n">
        <v>12.174516129</v>
      </c>
      <c r="AV216" s="0" t="n">
        <v>0.606491943934</v>
      </c>
      <c r="AW216" s="0" t="n">
        <v>75</v>
      </c>
      <c r="AX216" s="0" t="n">
        <v>15</v>
      </c>
      <c r="AY216" s="0" t="n">
        <v>14.72</v>
      </c>
    </row>
    <row r="217" customFormat="false" ht="12.8" hidden="false" customHeight="false" outlineLevel="0" collapsed="false">
      <c r="A217" s="0" t="n">
        <v>1618</v>
      </c>
      <c r="B217" s="0" t="n">
        <v>1</v>
      </c>
      <c r="C217" s="0" t="n">
        <f aca="false">VLOOKUP(G217, ProjectSunroof_CA!A217:E7720, 5, 0)</f>
        <v>266</v>
      </c>
      <c r="D217" s="0" t="n">
        <f aca="false">_xlfn.IFNA(C217, 0)</f>
        <v>266</v>
      </c>
      <c r="E217" s="2" t="n">
        <f aca="false">B217/C217</f>
        <v>0.0037593984962406</v>
      </c>
      <c r="F217" s="0" t="n">
        <v>36.617198758</v>
      </c>
      <c r="G217" s="0" t="n">
        <v>6037127103</v>
      </c>
      <c r="H217" s="0" t="n">
        <v>52653.5648995</v>
      </c>
      <c r="I217" s="0" t="s">
        <v>50</v>
      </c>
      <c r="J217" s="0" t="n">
        <v>1592</v>
      </c>
      <c r="K217" s="0" t="n">
        <v>0.5347</v>
      </c>
      <c r="L217" s="0" t="n">
        <v>653</v>
      </c>
      <c r="M217" s="0" t="n">
        <v>432</v>
      </c>
      <c r="N217" s="0" t="n">
        <v>1094</v>
      </c>
      <c r="O217" s="0" t="n">
        <v>0</v>
      </c>
      <c r="P217" s="0" t="n">
        <v>19172</v>
      </c>
      <c r="Q217" s="0" t="n">
        <v>3343</v>
      </c>
      <c r="R217" s="0" t="n">
        <v>30915.54</v>
      </c>
      <c r="S217" s="0" t="n">
        <v>258</v>
      </c>
      <c r="T217" s="0" t="n">
        <v>675</v>
      </c>
      <c r="U217" s="0" t="s">
        <v>51</v>
      </c>
      <c r="V217" s="0" t="n">
        <v>132</v>
      </c>
      <c r="W217" s="0" t="n">
        <v>0.92343387471</v>
      </c>
      <c r="X217" s="0" t="n">
        <v>0.382222222222</v>
      </c>
      <c r="Y217" s="0" t="n">
        <v>0.394881170018</v>
      </c>
      <c r="Z217" s="0" t="n">
        <v>0.59689213894</v>
      </c>
      <c r="AA217" s="0" t="n">
        <v>0</v>
      </c>
      <c r="AB217" s="0" t="n">
        <v>0.0109533947825</v>
      </c>
      <c r="AC217" s="0" t="n">
        <v>1</v>
      </c>
      <c r="AD217" s="0" t="n">
        <v>36.617198758</v>
      </c>
      <c r="AE217" s="0" t="n">
        <v>38279</v>
      </c>
      <c r="AF217" s="0" t="n">
        <v>16.99</v>
      </c>
      <c r="AG217" s="0" t="n">
        <v>557</v>
      </c>
      <c r="AH217" s="0" t="n">
        <v>1094</v>
      </c>
      <c r="AI217" s="0" t="n">
        <v>3.06</v>
      </c>
      <c r="AJ217" s="0" t="n">
        <v>1187</v>
      </c>
      <c r="AK217" s="0" t="n">
        <v>1094</v>
      </c>
      <c r="AM217" s="0" t="n">
        <v>1029</v>
      </c>
      <c r="AN217" s="0" t="n">
        <v>34.205</v>
      </c>
      <c r="AO217" s="0" t="n">
        <v>-118.429</v>
      </c>
      <c r="AP217" s="0" t="n">
        <v>0.617001828154</v>
      </c>
      <c r="AQ217" s="0" t="n">
        <v>29.8</v>
      </c>
      <c r="AR217" s="0" t="n">
        <v>32</v>
      </c>
      <c r="AS217" s="3" t="s">
        <v>52</v>
      </c>
      <c r="AT217" s="3" t="s">
        <v>52</v>
      </c>
      <c r="AU217" s="0" t="n">
        <v>11.8355359765</v>
      </c>
      <c r="AV217" s="0" t="n">
        <v>0.604745191979</v>
      </c>
      <c r="AW217" s="0" t="n">
        <v>75</v>
      </c>
      <c r="AX217" s="0" t="n">
        <v>15</v>
      </c>
      <c r="AY217" s="0" t="n">
        <v>14.72</v>
      </c>
    </row>
    <row r="218" customFormat="false" ht="12.8" hidden="false" customHeight="false" outlineLevel="0" collapsed="false">
      <c r="A218" s="0" t="n">
        <v>2143</v>
      </c>
      <c r="B218" s="0" t="n">
        <v>33</v>
      </c>
      <c r="C218" s="0" t="n">
        <f aca="false">VLOOKUP(G218, ProjectSunroof_CA!A218:E7721, 5, 0)</f>
        <v>545</v>
      </c>
      <c r="D218" s="0" t="n">
        <f aca="false">_xlfn.IFNA(C218, 0)</f>
        <v>545</v>
      </c>
      <c r="E218" s="2" t="n">
        <f aca="false">B218/C218</f>
        <v>0.0605504587155963</v>
      </c>
      <c r="F218" s="0" t="n">
        <v>882.048894471</v>
      </c>
      <c r="G218" s="0" t="n">
        <v>6037127104</v>
      </c>
      <c r="H218" s="0" t="n">
        <v>63233.1136738</v>
      </c>
      <c r="I218" s="0" t="s">
        <v>50</v>
      </c>
      <c r="J218" s="0" t="n">
        <v>1821</v>
      </c>
      <c r="K218" s="0" t="n">
        <v>0.4736</v>
      </c>
      <c r="L218" s="0" t="n">
        <v>609</v>
      </c>
      <c r="M218" s="0" t="n">
        <v>546</v>
      </c>
      <c r="N218" s="0" t="n">
        <v>1214</v>
      </c>
      <c r="O218" s="0" t="n">
        <v>0</v>
      </c>
      <c r="P218" s="0" t="n">
        <v>20731</v>
      </c>
      <c r="Q218" s="0" t="n">
        <v>3880</v>
      </c>
      <c r="R218" s="0" t="n">
        <v>14197.25</v>
      </c>
      <c r="S218" s="0" t="n">
        <v>162</v>
      </c>
      <c r="T218" s="0" t="n">
        <v>869</v>
      </c>
      <c r="U218" s="0" t="s">
        <v>51</v>
      </c>
      <c r="V218" s="0" t="n">
        <v>507</v>
      </c>
      <c r="W218" s="0" t="n">
        <v>0.782216494845</v>
      </c>
      <c r="X218" s="0" t="n">
        <v>0.186421173763</v>
      </c>
      <c r="Y218" s="0" t="n">
        <v>0.449752883031</v>
      </c>
      <c r="Z218" s="0" t="n">
        <v>0.501647446458</v>
      </c>
      <c r="AA218" s="0" t="n">
        <v>0</v>
      </c>
      <c r="AB218" s="0" t="n">
        <v>0.191690497208</v>
      </c>
      <c r="AC218" s="0" t="n">
        <v>31</v>
      </c>
      <c r="AD218" s="0" t="n">
        <v>743.759129167</v>
      </c>
      <c r="AE218" s="0" t="n">
        <v>39853</v>
      </c>
      <c r="AF218" s="0" t="n">
        <v>16.99</v>
      </c>
      <c r="AG218" s="0" t="n">
        <v>557</v>
      </c>
      <c r="AH218" s="0" t="n">
        <v>1214</v>
      </c>
      <c r="AI218" s="0" t="n">
        <v>3.2</v>
      </c>
      <c r="AJ218" s="0" t="n">
        <v>1279</v>
      </c>
      <c r="AK218" s="0" t="n">
        <v>1214</v>
      </c>
      <c r="AL218" s="0" t="n">
        <v>365400</v>
      </c>
      <c r="AM218" s="0" t="n">
        <v>1160</v>
      </c>
      <c r="AN218" s="0" t="n">
        <v>34.206</v>
      </c>
      <c r="AO218" s="0" t="n">
        <v>-118.436</v>
      </c>
      <c r="AP218" s="0" t="n">
        <v>0.715815485997</v>
      </c>
      <c r="AQ218" s="0" t="n">
        <v>33</v>
      </c>
      <c r="AR218" s="0" t="n">
        <v>33</v>
      </c>
      <c r="AS218" s="3" t="s">
        <v>52</v>
      </c>
      <c r="AT218" s="3" t="s">
        <v>52</v>
      </c>
      <c r="AU218" s="0" t="n">
        <v>12.4967948718</v>
      </c>
      <c r="AV218" s="0" t="n">
        <v>0.631775427782</v>
      </c>
      <c r="AW218" s="0" t="n">
        <v>75</v>
      </c>
      <c r="AX218" s="0" t="n">
        <v>15</v>
      </c>
      <c r="AY218" s="0" t="n">
        <v>14.72</v>
      </c>
    </row>
    <row r="219" customFormat="false" ht="12.8" hidden="false" customHeight="false" outlineLevel="0" collapsed="false">
      <c r="A219" s="0" t="n">
        <v>1622</v>
      </c>
      <c r="B219" s="0" t="n">
        <v>49</v>
      </c>
      <c r="C219" s="0" t="n">
        <f aca="false">VLOOKUP(G219, ProjectSunroof_CA!A219:E7722, 5, 0)</f>
        <v>787</v>
      </c>
      <c r="D219" s="0" t="n">
        <f aca="false">_xlfn.IFNA(C219, 0)</f>
        <v>787</v>
      </c>
      <c r="E219" s="2" t="n">
        <f aca="false">B219/C219</f>
        <v>0.0622617534942821</v>
      </c>
      <c r="F219" s="0" t="n">
        <v>4390.73776772</v>
      </c>
      <c r="G219" s="0" t="n">
        <v>6037127210</v>
      </c>
      <c r="H219" s="0" t="n">
        <v>58016.7894737</v>
      </c>
      <c r="I219" s="0" t="s">
        <v>50</v>
      </c>
      <c r="J219" s="0" t="n">
        <v>3005</v>
      </c>
      <c r="K219" s="0" t="n">
        <v>0.4135</v>
      </c>
      <c r="L219" s="0" t="n">
        <v>999</v>
      </c>
      <c r="M219" s="0" t="n">
        <v>853</v>
      </c>
      <c r="N219" s="0" t="n">
        <v>1900</v>
      </c>
      <c r="O219" s="0" t="n">
        <v>0</v>
      </c>
      <c r="P219" s="0" t="n">
        <v>19920</v>
      </c>
      <c r="Q219" s="0" t="n">
        <v>5903</v>
      </c>
      <c r="R219" s="0" t="n">
        <v>9929.319</v>
      </c>
      <c r="S219" s="0" t="n">
        <v>186</v>
      </c>
      <c r="T219" s="0" t="n">
        <v>1146</v>
      </c>
      <c r="U219" s="0" t="s">
        <v>51</v>
      </c>
      <c r="V219" s="0" t="n">
        <v>320</v>
      </c>
      <c r="W219" s="0" t="n">
        <v>0.903759398496</v>
      </c>
      <c r="X219" s="0" t="n">
        <v>0.162303664921</v>
      </c>
      <c r="Y219" s="0" t="n">
        <v>0.448947368421</v>
      </c>
      <c r="Z219" s="0" t="n">
        <v>0.525789473684</v>
      </c>
      <c r="AA219" s="0" t="n">
        <v>0</v>
      </c>
      <c r="AB219" s="0" t="n">
        <v>0.183937973044</v>
      </c>
      <c r="AC219" s="0" t="n">
        <v>39</v>
      </c>
      <c r="AD219" s="0" t="n">
        <v>1085.78585488</v>
      </c>
      <c r="AE219" s="0" t="n">
        <v>45000</v>
      </c>
      <c r="AF219" s="0" t="n">
        <v>16.99</v>
      </c>
      <c r="AG219" s="0" t="n">
        <v>557</v>
      </c>
      <c r="AH219" s="0" t="n">
        <v>1900</v>
      </c>
      <c r="AI219" s="0" t="n">
        <v>3.09</v>
      </c>
      <c r="AJ219" s="0" t="n">
        <v>1924</v>
      </c>
      <c r="AK219" s="0" t="n">
        <v>1900</v>
      </c>
      <c r="AL219" s="0" t="n">
        <v>331800</v>
      </c>
      <c r="AM219" s="0" t="n">
        <v>1088</v>
      </c>
      <c r="AN219" s="0" t="n">
        <v>34.208</v>
      </c>
      <c r="AO219" s="0" t="n">
        <v>-118.457</v>
      </c>
      <c r="AP219" s="0" t="n">
        <v>0.603157894737</v>
      </c>
      <c r="AQ219" s="0" t="n">
        <v>32.3</v>
      </c>
      <c r="AR219" s="0" t="n">
        <v>33</v>
      </c>
      <c r="AS219" s="3" t="s">
        <v>52</v>
      </c>
      <c r="AT219" s="3" t="s">
        <v>52</v>
      </c>
      <c r="AU219" s="0" t="n">
        <v>12.5836791148</v>
      </c>
      <c r="AV219" s="0" t="n">
        <v>0.673162826127</v>
      </c>
      <c r="AW219" s="0" t="n">
        <v>75</v>
      </c>
      <c r="AX219" s="0" t="n">
        <v>15</v>
      </c>
      <c r="AY219" s="0" t="n">
        <v>14.72</v>
      </c>
    </row>
    <row r="220" customFormat="false" ht="12.8" hidden="false" customHeight="false" outlineLevel="0" collapsed="false">
      <c r="A220" s="0" t="n">
        <v>1623</v>
      </c>
      <c r="B220" s="0" t="n">
        <v>34</v>
      </c>
      <c r="C220" s="0" t="n">
        <f aca="false">VLOOKUP(G220, ProjectSunroof_CA!A220:E7723, 5, 0)</f>
        <v>490</v>
      </c>
      <c r="D220" s="0" t="n">
        <f aca="false">_xlfn.IFNA(C220, 0)</f>
        <v>490</v>
      </c>
      <c r="E220" s="2" t="n">
        <f aca="false">B220/C220</f>
        <v>0.0693877551020408</v>
      </c>
      <c r="F220" s="0" t="n">
        <v>1279.84527946</v>
      </c>
      <c r="G220" s="0" t="n">
        <v>6037127220</v>
      </c>
      <c r="H220" s="0" t="n">
        <v>40503.7058824</v>
      </c>
      <c r="I220" s="0" t="s">
        <v>50</v>
      </c>
      <c r="J220" s="0" t="n">
        <v>2096</v>
      </c>
      <c r="K220" s="0" t="n">
        <v>0.4574</v>
      </c>
      <c r="L220" s="0" t="n">
        <v>1062</v>
      </c>
      <c r="M220" s="0" t="n">
        <v>595</v>
      </c>
      <c r="N220" s="0" t="n">
        <v>1700</v>
      </c>
      <c r="O220" s="0" t="n">
        <v>0</v>
      </c>
      <c r="P220" s="0" t="n">
        <v>15595</v>
      </c>
      <c r="Q220" s="0" t="n">
        <v>4704</v>
      </c>
      <c r="R220" s="0" t="n">
        <v>18660.29</v>
      </c>
      <c r="S220" s="0" t="n">
        <v>267</v>
      </c>
      <c r="T220" s="0" t="n">
        <v>1050</v>
      </c>
      <c r="U220" s="0" t="s">
        <v>51</v>
      </c>
      <c r="V220" s="0" t="n">
        <v>238</v>
      </c>
      <c r="W220" s="0" t="n">
        <v>0.898029134533</v>
      </c>
      <c r="X220" s="0" t="n">
        <v>0.254285714286</v>
      </c>
      <c r="Y220" s="0" t="n">
        <v>0.35</v>
      </c>
      <c r="Z220" s="0" t="n">
        <v>0.624705882353</v>
      </c>
      <c r="AA220" s="0" t="n">
        <v>0</v>
      </c>
      <c r="AB220" s="0" t="n">
        <v>0.171911464089</v>
      </c>
      <c r="AC220" s="0" t="n">
        <v>30</v>
      </c>
      <c r="AD220" s="0" t="n">
        <v>808.671527076</v>
      </c>
      <c r="AE220" s="0" t="n">
        <v>32721</v>
      </c>
      <c r="AF220" s="0" t="n">
        <v>16.99</v>
      </c>
      <c r="AG220" s="0" t="n">
        <v>557</v>
      </c>
      <c r="AH220" s="0" t="n">
        <v>1700</v>
      </c>
      <c r="AI220" s="0" t="n">
        <v>2.76</v>
      </c>
      <c r="AJ220" s="0" t="n">
        <v>1719</v>
      </c>
      <c r="AK220" s="0" t="n">
        <v>1700</v>
      </c>
      <c r="AL220" s="0" t="n">
        <v>337000</v>
      </c>
      <c r="AM220" s="0" t="n">
        <v>1000</v>
      </c>
      <c r="AN220" s="0" t="n">
        <v>34.205</v>
      </c>
      <c r="AO220" s="0" t="n">
        <v>-118.453</v>
      </c>
      <c r="AP220" s="0" t="n">
        <v>0.617647058824</v>
      </c>
      <c r="AQ220" s="0" t="n">
        <v>38.5</v>
      </c>
      <c r="AR220" s="0" t="n">
        <v>32</v>
      </c>
      <c r="AS220" s="3" t="s">
        <v>52</v>
      </c>
      <c r="AT220" s="3" t="s">
        <v>52</v>
      </c>
      <c r="AU220" s="0" t="n">
        <v>11.749459376</v>
      </c>
      <c r="AV220" s="0" t="n">
        <v>0.61478597604</v>
      </c>
      <c r="AW220" s="0" t="n">
        <v>75</v>
      </c>
      <c r="AX220" s="0" t="n">
        <v>15</v>
      </c>
      <c r="AY220" s="0" t="n">
        <v>14.72</v>
      </c>
    </row>
    <row r="221" customFormat="false" ht="12.8" hidden="false" customHeight="false" outlineLevel="0" collapsed="false">
      <c r="A221" s="0" t="n">
        <v>1624</v>
      </c>
      <c r="B221" s="0" t="n">
        <v>61</v>
      </c>
      <c r="C221" s="0" t="n">
        <f aca="false">VLOOKUP(G221, ProjectSunroof_CA!A221:E7724, 5, 0)</f>
        <v>554</v>
      </c>
      <c r="D221" s="0" t="n">
        <f aca="false">_xlfn.IFNA(C221, 0)</f>
        <v>554</v>
      </c>
      <c r="E221" s="2" t="n">
        <f aca="false">B221/C221</f>
        <v>0.110108303249097</v>
      </c>
      <c r="F221" s="0" t="n">
        <v>2200.47263675</v>
      </c>
      <c r="G221" s="0" t="n">
        <v>6037127300</v>
      </c>
      <c r="H221" s="0" t="n">
        <v>54589.8688915</v>
      </c>
      <c r="I221" s="0" t="s">
        <v>50</v>
      </c>
      <c r="J221" s="0" t="n">
        <v>2460</v>
      </c>
      <c r="K221" s="0" t="n">
        <v>0.4258</v>
      </c>
      <c r="L221" s="0" t="n">
        <v>1045</v>
      </c>
      <c r="M221" s="0" t="n">
        <v>526</v>
      </c>
      <c r="N221" s="0" t="n">
        <v>1678</v>
      </c>
      <c r="O221" s="0" t="n">
        <v>0</v>
      </c>
      <c r="P221" s="0" t="n">
        <v>21422</v>
      </c>
      <c r="Q221" s="0" t="n">
        <v>4582</v>
      </c>
      <c r="R221" s="0" t="n">
        <v>11243.28</v>
      </c>
      <c r="S221" s="0" t="n">
        <v>204</v>
      </c>
      <c r="T221" s="0" t="n">
        <v>955</v>
      </c>
      <c r="U221" s="0" t="s">
        <v>51</v>
      </c>
      <c r="V221" s="0" t="n">
        <v>220</v>
      </c>
      <c r="W221" s="0" t="n">
        <v>0.917910447761</v>
      </c>
      <c r="X221" s="0" t="n">
        <v>0.213612565445</v>
      </c>
      <c r="Y221" s="0" t="n">
        <v>0.313468414779</v>
      </c>
      <c r="Z221" s="0" t="n">
        <v>0.622765196663</v>
      </c>
      <c r="AA221" s="0" t="n">
        <v>0</v>
      </c>
      <c r="AB221" s="0" t="n">
        <v>0.281733724896</v>
      </c>
      <c r="AC221" s="0" t="n">
        <v>52</v>
      </c>
      <c r="AD221" s="0" t="n">
        <v>1290.90392747</v>
      </c>
      <c r="AE221" s="0" t="n">
        <v>46953</v>
      </c>
      <c r="AF221" s="0" t="n">
        <v>16.99</v>
      </c>
      <c r="AG221" s="0" t="n">
        <v>557</v>
      </c>
      <c r="AH221" s="0" t="n">
        <v>1678</v>
      </c>
      <c r="AI221" s="0" t="n">
        <v>2.64</v>
      </c>
      <c r="AJ221" s="0" t="n">
        <v>1784</v>
      </c>
      <c r="AK221" s="0" t="n">
        <v>1678</v>
      </c>
      <c r="AL221" s="0" t="n">
        <v>354300</v>
      </c>
      <c r="AM221" s="0" t="n">
        <v>1042</v>
      </c>
      <c r="AN221" s="0" t="n">
        <v>34.209</v>
      </c>
      <c r="AO221" s="0" t="n">
        <v>-118.47</v>
      </c>
      <c r="AP221" s="0" t="n">
        <v>0.569129916567</v>
      </c>
      <c r="AQ221" s="0" t="n">
        <v>37.4</v>
      </c>
      <c r="AR221" s="0" t="n">
        <v>33</v>
      </c>
      <c r="AS221" s="3" t="s">
        <v>52</v>
      </c>
      <c r="AT221" s="3" t="s">
        <v>52</v>
      </c>
      <c r="AU221" s="0" t="n">
        <v>13.0319606638</v>
      </c>
      <c r="AV221" s="0" t="n">
        <v>0.71863569152</v>
      </c>
      <c r="AW221" s="0" t="n">
        <v>75</v>
      </c>
      <c r="AX221" s="0" t="n">
        <v>15</v>
      </c>
      <c r="AY221" s="0" t="n">
        <v>14.72</v>
      </c>
    </row>
    <row r="222" customFormat="false" ht="12.8" hidden="false" customHeight="false" outlineLevel="0" collapsed="false">
      <c r="A222" s="0" t="n">
        <v>1626</v>
      </c>
      <c r="B222" s="0" t="n">
        <v>36</v>
      </c>
      <c r="C222" s="0" t="n">
        <f aca="false">VLOOKUP(G222, ProjectSunroof_CA!A222:E7725, 5, 0)</f>
        <v>950</v>
      </c>
      <c r="D222" s="0" t="n">
        <f aca="false">_xlfn.IFNA(C222, 0)</f>
        <v>950</v>
      </c>
      <c r="E222" s="2" t="n">
        <f aca="false">B222/C222</f>
        <v>0.0378947368421053</v>
      </c>
      <c r="F222" s="0" t="n">
        <v>10591.8997311</v>
      </c>
      <c r="G222" s="0" t="n">
        <v>6037127400</v>
      </c>
      <c r="H222" s="0" t="n">
        <v>46693.7946183</v>
      </c>
      <c r="I222" s="0" t="s">
        <v>50</v>
      </c>
      <c r="J222" s="0" t="n">
        <v>2762</v>
      </c>
      <c r="K222" s="0" t="n">
        <v>0.4265</v>
      </c>
      <c r="L222" s="0" t="n">
        <v>1026</v>
      </c>
      <c r="M222" s="0" t="n">
        <v>624</v>
      </c>
      <c r="N222" s="0" t="n">
        <v>1821</v>
      </c>
      <c r="O222" s="0" t="n">
        <v>0</v>
      </c>
      <c r="P222" s="0" t="n">
        <v>14924</v>
      </c>
      <c r="Q222" s="0" t="n">
        <v>6087</v>
      </c>
      <c r="R222" s="0" t="n">
        <v>7294.316</v>
      </c>
      <c r="S222" s="0" t="n">
        <v>400</v>
      </c>
      <c r="T222" s="0" t="n">
        <v>1422</v>
      </c>
      <c r="U222" s="0" t="s">
        <v>51</v>
      </c>
      <c r="V222" s="0" t="n">
        <v>437</v>
      </c>
      <c r="W222" s="0" t="n">
        <v>0.863394810878</v>
      </c>
      <c r="X222" s="0" t="n">
        <v>0.28129395218</v>
      </c>
      <c r="Y222" s="0" t="n">
        <v>0.342668863262</v>
      </c>
      <c r="Z222" s="0" t="n">
        <v>0.563426688633</v>
      </c>
      <c r="AA222" s="0" t="n">
        <v>0</v>
      </c>
      <c r="AB222" s="0" t="n">
        <v>0.109032531344</v>
      </c>
      <c r="AC222" s="0" t="n">
        <v>25</v>
      </c>
      <c r="AD222" s="0" t="n">
        <v>663.681018291</v>
      </c>
      <c r="AE222" s="0" t="n">
        <v>36644</v>
      </c>
      <c r="AF222" s="0" t="n">
        <v>16.99</v>
      </c>
      <c r="AG222" s="0" t="n">
        <v>557</v>
      </c>
      <c r="AH222" s="0" t="n">
        <v>1821</v>
      </c>
      <c r="AI222" s="0" t="n">
        <v>3.33</v>
      </c>
      <c r="AJ222" s="0" t="n">
        <v>1864</v>
      </c>
      <c r="AK222" s="0" t="n">
        <v>1821</v>
      </c>
      <c r="AL222" s="0" t="n">
        <v>362000</v>
      </c>
      <c r="AM222" s="0" t="n">
        <v>1083</v>
      </c>
      <c r="AN222" s="0" t="n">
        <v>34.211</v>
      </c>
      <c r="AO222" s="0" t="n">
        <v>-118.479</v>
      </c>
      <c r="AP222" s="0" t="n">
        <v>0.780889621087</v>
      </c>
      <c r="AQ222" s="0" t="n">
        <v>32.4</v>
      </c>
      <c r="AR222" s="0" t="n">
        <v>27</v>
      </c>
      <c r="AS222" s="3" t="s">
        <v>52</v>
      </c>
      <c r="AT222" s="3" t="s">
        <v>52</v>
      </c>
      <c r="AU222" s="0" t="n">
        <v>11.3740721103</v>
      </c>
      <c r="AV222" s="0" t="n">
        <v>0.576590103377</v>
      </c>
      <c r="AW222" s="0" t="n">
        <v>75</v>
      </c>
      <c r="AX222" s="0" t="n">
        <v>15</v>
      </c>
      <c r="AY222" s="0" t="n">
        <v>14.72</v>
      </c>
    </row>
    <row r="223" customFormat="false" ht="12.8" hidden="false" customHeight="false" outlineLevel="0" collapsed="false">
      <c r="A223" s="0" t="n">
        <v>1628</v>
      </c>
      <c r="B223" s="0" t="n">
        <v>2</v>
      </c>
      <c r="C223" s="0" t="n">
        <f aca="false">VLOOKUP(G223, ProjectSunroof_CA!A223:E7726, 5, 0)</f>
        <v>96</v>
      </c>
      <c r="D223" s="0" t="n">
        <f aca="false">_xlfn.IFNA(C223, 0)</f>
        <v>96</v>
      </c>
      <c r="E223" s="2" t="n">
        <f aca="false">B223/C223</f>
        <v>0.0208333333333333</v>
      </c>
      <c r="F223" s="0" t="n">
        <v>37.1488031129</v>
      </c>
      <c r="G223" s="0" t="n">
        <v>6037127520</v>
      </c>
      <c r="H223" s="0" t="n">
        <v>35435.4940711</v>
      </c>
      <c r="I223" s="0" t="s">
        <v>50</v>
      </c>
      <c r="J223" s="0" t="n">
        <v>1851</v>
      </c>
      <c r="K223" s="0" t="n">
        <v>0.3934</v>
      </c>
      <c r="L223" s="0" t="n">
        <v>877</v>
      </c>
      <c r="M223" s="0" t="n">
        <v>295</v>
      </c>
      <c r="N223" s="0" t="n">
        <v>1265</v>
      </c>
      <c r="O223" s="0" t="n">
        <v>0</v>
      </c>
      <c r="P223" s="0" t="n">
        <v>12761</v>
      </c>
      <c r="Q223" s="0" t="n">
        <v>3968</v>
      </c>
      <c r="R223" s="0" t="n">
        <v>28255.61</v>
      </c>
      <c r="S223" s="0" t="n">
        <v>274</v>
      </c>
      <c r="T223" s="0" t="n">
        <v>809</v>
      </c>
      <c r="U223" s="0" t="s">
        <v>51</v>
      </c>
      <c r="V223" s="0" t="n">
        <v>249</v>
      </c>
      <c r="W223" s="0" t="n">
        <v>0.881428571429</v>
      </c>
      <c r="X223" s="0" t="n">
        <v>0.33868974042</v>
      </c>
      <c r="Y223" s="0" t="n">
        <v>0.233201581028</v>
      </c>
      <c r="Z223" s="0" t="n">
        <v>0.693280632411</v>
      </c>
      <c r="AA223" s="0" t="n">
        <v>0</v>
      </c>
      <c r="AB223" s="0" t="n">
        <v>0.0093620975587</v>
      </c>
      <c r="AC223" s="0" t="n">
        <v>2</v>
      </c>
      <c r="AD223" s="0" t="n">
        <v>37.1488031129</v>
      </c>
      <c r="AE223" s="0" t="n">
        <v>27271</v>
      </c>
      <c r="AF223" s="0" t="n">
        <v>16.99</v>
      </c>
      <c r="AG223" s="0" t="n">
        <v>557</v>
      </c>
      <c r="AH223" s="0" t="n">
        <v>1265</v>
      </c>
      <c r="AI223" s="0" t="n">
        <v>3.14</v>
      </c>
      <c r="AJ223" s="0" t="n">
        <v>1384</v>
      </c>
      <c r="AK223" s="0" t="n">
        <v>1265</v>
      </c>
      <c r="AM223" s="0" t="n">
        <v>979</v>
      </c>
      <c r="AN223" s="0" t="n">
        <v>34.218</v>
      </c>
      <c r="AO223" s="0" t="n">
        <v>-118.47</v>
      </c>
      <c r="AP223" s="0" t="n">
        <v>0.6395256917</v>
      </c>
      <c r="AQ223" s="0" t="n">
        <v>30.5</v>
      </c>
      <c r="AR223" s="0" t="n">
        <v>38</v>
      </c>
      <c r="AS223" s="3" t="s">
        <v>52</v>
      </c>
      <c r="AT223" s="3" t="s">
        <v>52</v>
      </c>
      <c r="AU223" s="0" t="n">
        <v>10.957438184</v>
      </c>
      <c r="AV223" s="0" t="n">
        <v>0.553642852498</v>
      </c>
      <c r="AW223" s="0" t="n">
        <v>75</v>
      </c>
      <c r="AX223" s="0" t="n">
        <v>15</v>
      </c>
      <c r="AY223" s="0" t="n">
        <v>14.72</v>
      </c>
    </row>
    <row r="224" customFormat="false" ht="12.8" hidden="false" customHeight="false" outlineLevel="0" collapsed="false">
      <c r="A224" s="0" t="n">
        <v>1629</v>
      </c>
      <c r="B224" s="0" t="n">
        <v>22</v>
      </c>
      <c r="C224" s="0" t="n">
        <f aca="false">VLOOKUP(G224, ProjectSunroof_CA!A224:E7727, 5, 0)</f>
        <v>343</v>
      </c>
      <c r="D224" s="0" t="n">
        <f aca="false">_xlfn.IFNA(C224, 0)</f>
        <v>343</v>
      </c>
      <c r="E224" s="2" t="n">
        <f aca="false">B224/C224</f>
        <v>0.0641399416909621</v>
      </c>
      <c r="F224" s="0" t="n">
        <v>433.049283919</v>
      </c>
      <c r="G224" s="0" t="n">
        <v>6037127603</v>
      </c>
      <c r="H224" s="0" t="n">
        <v>51166.8571429</v>
      </c>
      <c r="I224" s="0" t="s">
        <v>50</v>
      </c>
      <c r="J224" s="0" t="n">
        <v>1351</v>
      </c>
      <c r="K224" s="0" t="n">
        <v>0.3651</v>
      </c>
      <c r="L224" s="0" t="n">
        <v>569</v>
      </c>
      <c r="M224" s="0" t="n">
        <v>290</v>
      </c>
      <c r="N224" s="0" t="n">
        <v>875</v>
      </c>
      <c r="O224" s="0" t="n">
        <v>0</v>
      </c>
      <c r="P224" s="0" t="n">
        <v>15738</v>
      </c>
      <c r="Q224" s="0" t="n">
        <v>3022</v>
      </c>
      <c r="R224" s="0" t="n">
        <v>18077.13</v>
      </c>
      <c r="S224" s="0" t="n">
        <v>207</v>
      </c>
      <c r="T224" s="0" t="n">
        <v>694</v>
      </c>
      <c r="U224" s="0" t="s">
        <v>51</v>
      </c>
      <c r="V224" s="0" t="n">
        <v>214</v>
      </c>
      <c r="W224" s="0" t="n">
        <v>0.863258785942</v>
      </c>
      <c r="X224" s="0" t="n">
        <v>0.298270893372</v>
      </c>
      <c r="Y224" s="0" t="n">
        <v>0.331428571429</v>
      </c>
      <c r="Z224" s="0" t="n">
        <v>0.650285714286</v>
      </c>
      <c r="AA224" s="0" t="n">
        <v>0</v>
      </c>
      <c r="AB224" s="0" t="n">
        <v>0.143298902687</v>
      </c>
      <c r="AC224" s="0" t="n">
        <v>22</v>
      </c>
      <c r="AD224" s="0" t="n">
        <v>433.049283919</v>
      </c>
      <c r="AE224" s="0" t="n">
        <v>46313</v>
      </c>
      <c r="AF224" s="0" t="n">
        <v>16.99</v>
      </c>
      <c r="AG224" s="0" t="n">
        <v>557</v>
      </c>
      <c r="AH224" s="0" t="n">
        <v>875</v>
      </c>
      <c r="AI224" s="0" t="n">
        <v>3.45</v>
      </c>
      <c r="AJ224" s="0" t="n">
        <v>940</v>
      </c>
      <c r="AK224" s="0" t="n">
        <v>875</v>
      </c>
      <c r="AL224" s="0" t="n">
        <v>400000</v>
      </c>
      <c r="AM224" s="0" t="n">
        <v>1133</v>
      </c>
      <c r="AN224" s="0" t="n">
        <v>34.196</v>
      </c>
      <c r="AO224" s="0" t="n">
        <v>-118.48</v>
      </c>
      <c r="AP224" s="0" t="n">
        <v>0.793142857143</v>
      </c>
      <c r="AQ224" s="0" t="n">
        <v>30.6</v>
      </c>
      <c r="AR224" s="0" t="n">
        <v>36</v>
      </c>
      <c r="AS224" s="3" t="s">
        <v>52</v>
      </c>
      <c r="AT224" s="3" t="s">
        <v>52</v>
      </c>
      <c r="AU224" s="0" t="n">
        <v>12.0600882029</v>
      </c>
      <c r="AV224" s="0" t="n">
        <v>0.561045603803</v>
      </c>
      <c r="AW224" s="0" t="n">
        <v>75</v>
      </c>
      <c r="AX224" s="0" t="n">
        <v>15</v>
      </c>
      <c r="AY224" s="0" t="n">
        <v>14.72</v>
      </c>
    </row>
    <row r="225" customFormat="false" ht="12.8" hidden="false" customHeight="false" outlineLevel="0" collapsed="false">
      <c r="A225" s="0" t="n">
        <v>1649</v>
      </c>
      <c r="B225" s="0" t="n">
        <v>18</v>
      </c>
      <c r="C225" s="0" t="n">
        <f aca="false">VLOOKUP(G225, ProjectSunroof_CA!A225:E7728, 5, 0)</f>
        <v>251</v>
      </c>
      <c r="D225" s="0" t="n">
        <f aca="false">_xlfn.IFNA(C225, 0)</f>
        <v>251</v>
      </c>
      <c r="E225" s="2" t="n">
        <f aca="false">B225/C225</f>
        <v>0.0717131474103586</v>
      </c>
      <c r="F225" s="0" t="n">
        <v>452.944318923</v>
      </c>
      <c r="G225" s="0" t="n">
        <v>6037127604</v>
      </c>
      <c r="H225" s="0" t="n">
        <v>38889.5796848</v>
      </c>
      <c r="I225" s="0" t="s">
        <v>50</v>
      </c>
      <c r="J225" s="0" t="n">
        <v>1330</v>
      </c>
      <c r="K225" s="0" t="n">
        <v>0.421</v>
      </c>
      <c r="L225" s="0" t="n">
        <v>677</v>
      </c>
      <c r="M225" s="0" t="n">
        <v>368</v>
      </c>
      <c r="N225" s="0" t="n">
        <v>1142</v>
      </c>
      <c r="O225" s="0" t="n">
        <v>6</v>
      </c>
      <c r="P225" s="0" t="n">
        <v>16577</v>
      </c>
      <c r="Q225" s="0" t="n">
        <v>2782</v>
      </c>
      <c r="R225" s="0" t="n">
        <v>16550.78</v>
      </c>
      <c r="S225" s="0" t="n">
        <v>164</v>
      </c>
      <c r="T225" s="0" t="n">
        <v>693</v>
      </c>
      <c r="U225" s="0" t="s">
        <v>51</v>
      </c>
      <c r="V225" s="0" t="n">
        <v>86</v>
      </c>
      <c r="W225" s="0" t="n">
        <v>0.939265536723</v>
      </c>
      <c r="X225" s="0" t="n">
        <v>0.236652236652</v>
      </c>
      <c r="Y225" s="0" t="n">
        <v>0.322241681261</v>
      </c>
      <c r="Z225" s="0" t="n">
        <v>0.592819614711</v>
      </c>
      <c r="AA225" s="0" t="n">
        <v>0.00525394045534</v>
      </c>
      <c r="AB225" s="0" t="n">
        <v>0.162812479843</v>
      </c>
      <c r="AC225" s="0" t="n">
        <v>18</v>
      </c>
      <c r="AD225" s="0" t="n">
        <v>452.944318923</v>
      </c>
      <c r="AE225" s="0" t="n">
        <v>30288</v>
      </c>
      <c r="AF225" s="0" t="n">
        <v>16.99</v>
      </c>
      <c r="AG225" s="0" t="n">
        <v>557</v>
      </c>
      <c r="AH225" s="0" t="n">
        <v>1142</v>
      </c>
      <c r="AI225" s="0" t="n">
        <v>2.44</v>
      </c>
      <c r="AJ225" s="0" t="n">
        <v>1242</v>
      </c>
      <c r="AK225" s="0" t="n">
        <v>1142</v>
      </c>
      <c r="AL225" s="0" t="n">
        <v>337500</v>
      </c>
      <c r="AM225" s="0" t="n">
        <v>1045</v>
      </c>
      <c r="AN225" s="0" t="n">
        <v>34.199</v>
      </c>
      <c r="AO225" s="0" t="n">
        <v>-118.48</v>
      </c>
      <c r="AP225" s="0" t="n">
        <v>0.606830122592</v>
      </c>
      <c r="AQ225" s="0" t="n">
        <v>35</v>
      </c>
      <c r="AR225" s="0" t="n">
        <v>32</v>
      </c>
      <c r="AS225" s="3" t="s">
        <v>52</v>
      </c>
      <c r="AT225" s="3" t="s">
        <v>52</v>
      </c>
      <c r="AU225" s="0" t="n">
        <v>13.1287758346</v>
      </c>
      <c r="AV225" s="0" t="n">
        <v>0.682645599393</v>
      </c>
      <c r="AW225" s="0" t="n">
        <v>75</v>
      </c>
      <c r="AX225" s="0" t="n">
        <v>15</v>
      </c>
      <c r="AY225" s="0" t="n">
        <v>14.72</v>
      </c>
    </row>
    <row r="226" customFormat="false" ht="12.8" hidden="false" customHeight="false" outlineLevel="0" collapsed="false">
      <c r="A226" s="0" t="n">
        <v>1630</v>
      </c>
      <c r="B226" s="0" t="n">
        <v>12</v>
      </c>
      <c r="C226" s="0" t="n">
        <f aca="false">VLOOKUP(G226, ProjectSunroof_CA!A226:E7729, 5, 0)</f>
        <v>301</v>
      </c>
      <c r="D226" s="0" t="n">
        <f aca="false">_xlfn.IFNA(C226, 0)</f>
        <v>301</v>
      </c>
      <c r="E226" s="2" t="n">
        <f aca="false">B226/C226</f>
        <v>0.0398671096345515</v>
      </c>
      <c r="F226" s="0" t="n">
        <v>595.736273228</v>
      </c>
      <c r="G226" s="0" t="n">
        <v>6037127605</v>
      </c>
      <c r="H226" s="0" t="n">
        <v>64852.4401914</v>
      </c>
      <c r="I226" s="0" t="s">
        <v>50</v>
      </c>
      <c r="J226" s="0" t="n">
        <v>2055</v>
      </c>
      <c r="K226" s="0" t="n">
        <v>0.4788</v>
      </c>
      <c r="L226" s="0" t="n">
        <v>480</v>
      </c>
      <c r="M226" s="0" t="n">
        <v>501</v>
      </c>
      <c r="N226" s="0" t="n">
        <v>1045</v>
      </c>
      <c r="O226" s="0" t="n">
        <v>0</v>
      </c>
      <c r="P226" s="0" t="n">
        <v>17650</v>
      </c>
      <c r="Q226" s="0" t="n">
        <v>4120</v>
      </c>
      <c r="R226" s="0" t="n">
        <v>16545.93</v>
      </c>
      <c r="S226" s="0" t="n">
        <v>147</v>
      </c>
      <c r="T226" s="0" t="n">
        <v>800</v>
      </c>
      <c r="U226" s="0" t="s">
        <v>51</v>
      </c>
      <c r="V226" s="0" t="n">
        <v>200</v>
      </c>
      <c r="W226" s="0" t="n">
        <v>0.911308203991</v>
      </c>
      <c r="X226" s="0" t="n">
        <v>0.18375</v>
      </c>
      <c r="Y226" s="0" t="n">
        <v>0.479425837321</v>
      </c>
      <c r="Z226" s="0" t="n">
        <v>0.459330143541</v>
      </c>
      <c r="AA226" s="0" t="n">
        <v>0</v>
      </c>
      <c r="AB226" s="0" t="n">
        <v>0.0448397425757</v>
      </c>
      <c r="AC226" s="0" t="n">
        <v>10</v>
      </c>
      <c r="AD226" s="0" t="n">
        <v>184.739739412</v>
      </c>
      <c r="AE226" s="0" t="n">
        <v>42230</v>
      </c>
      <c r="AF226" s="0" t="n">
        <v>16.99</v>
      </c>
      <c r="AG226" s="0" t="n">
        <v>557</v>
      </c>
      <c r="AH226" s="0" t="n">
        <v>1045</v>
      </c>
      <c r="AI226" s="0" t="n">
        <v>3.94</v>
      </c>
      <c r="AJ226" s="0" t="n">
        <v>1107</v>
      </c>
      <c r="AK226" s="0" t="n">
        <v>1045</v>
      </c>
      <c r="AL226" s="0" t="n">
        <v>459100</v>
      </c>
      <c r="AM226" s="0" t="n">
        <v>1203</v>
      </c>
      <c r="AN226" s="0" t="n">
        <v>34.19</v>
      </c>
      <c r="AO226" s="0" t="n">
        <v>-118.486</v>
      </c>
      <c r="AP226" s="0" t="n">
        <v>0.765550239234</v>
      </c>
      <c r="AQ226" s="0" t="n">
        <v>29.3</v>
      </c>
      <c r="AR226" s="0" t="n">
        <v>28</v>
      </c>
      <c r="AS226" s="3" t="s">
        <v>52</v>
      </c>
      <c r="AT226" s="3" t="s">
        <v>52</v>
      </c>
      <c r="AU226" s="0" t="n">
        <v>12.2333333333</v>
      </c>
      <c r="AV226" s="0" t="n">
        <v>0.586055707418</v>
      </c>
      <c r="AW226" s="0" t="n">
        <v>75</v>
      </c>
      <c r="AX226" s="0" t="n">
        <v>15</v>
      </c>
      <c r="AY226" s="0" t="n">
        <v>14.72</v>
      </c>
    </row>
    <row r="227" customFormat="false" ht="12.8" hidden="false" customHeight="false" outlineLevel="0" collapsed="false">
      <c r="A227" s="0" t="n">
        <v>2128</v>
      </c>
      <c r="B227" s="0" t="n">
        <v>30</v>
      </c>
      <c r="C227" s="0" t="n">
        <f aca="false">VLOOKUP(G227, ProjectSunroof_CA!A227:E7730, 5, 0)</f>
        <v>486</v>
      </c>
      <c r="D227" s="0" t="n">
        <f aca="false">_xlfn.IFNA(C227, 0)</f>
        <v>486</v>
      </c>
      <c r="E227" s="2" t="n">
        <f aca="false">B227/C227</f>
        <v>0.0617283950617284</v>
      </c>
      <c r="F227" s="0" t="n">
        <v>1026.64442228</v>
      </c>
      <c r="G227" s="0" t="n">
        <v>6037127606</v>
      </c>
      <c r="H227" s="0" t="n">
        <v>70172.3049956</v>
      </c>
      <c r="I227" s="0" t="s">
        <v>50</v>
      </c>
      <c r="J227" s="0" t="n">
        <v>1863</v>
      </c>
      <c r="K227" s="0" t="n">
        <v>0.4707</v>
      </c>
      <c r="L227" s="0" t="n">
        <v>516</v>
      </c>
      <c r="M227" s="0" t="n">
        <v>552</v>
      </c>
      <c r="N227" s="0" t="n">
        <v>1141</v>
      </c>
      <c r="O227" s="0" t="n">
        <v>0</v>
      </c>
      <c r="P227" s="0" t="n">
        <v>22339</v>
      </c>
      <c r="Q227" s="0" t="n">
        <v>3833</v>
      </c>
      <c r="R227" s="0" t="n">
        <v>18176.37</v>
      </c>
      <c r="S227" s="0" t="n">
        <v>140</v>
      </c>
      <c r="T227" s="0" t="n">
        <v>811</v>
      </c>
      <c r="U227" s="0" t="s">
        <v>51</v>
      </c>
      <c r="V227" s="0" t="n">
        <v>188</v>
      </c>
      <c r="W227" s="0" t="n">
        <v>0.908337396392</v>
      </c>
      <c r="X227" s="0" t="n">
        <v>0.172626387176</v>
      </c>
      <c r="Y227" s="0" t="n">
        <v>0.483786152498</v>
      </c>
      <c r="Z227" s="0" t="n">
        <v>0.452234881683</v>
      </c>
      <c r="AA227" s="0" t="n">
        <v>0</v>
      </c>
      <c r="AB227" s="0" t="n">
        <v>0.171222899348</v>
      </c>
      <c r="AC227" s="0" t="n">
        <v>28</v>
      </c>
      <c r="AD227" s="0" t="n">
        <v>656.297373203</v>
      </c>
      <c r="AE227" s="0" t="n">
        <v>52188</v>
      </c>
      <c r="AF227" s="0" t="n">
        <v>16.99</v>
      </c>
      <c r="AG227" s="0" t="n">
        <v>557</v>
      </c>
      <c r="AH227" s="0" t="n">
        <v>1141</v>
      </c>
      <c r="AI227" s="0" t="n">
        <v>3.36</v>
      </c>
      <c r="AJ227" s="0" t="n">
        <v>1145</v>
      </c>
      <c r="AK227" s="0" t="n">
        <v>1141</v>
      </c>
      <c r="AL227" s="0" t="n">
        <v>356900</v>
      </c>
      <c r="AM227" s="0" t="n">
        <v>1161</v>
      </c>
      <c r="AN227" s="0" t="n">
        <v>34.19</v>
      </c>
      <c r="AO227" s="0" t="n">
        <v>-118.478</v>
      </c>
      <c r="AP227" s="0" t="n">
        <v>0.710780017528</v>
      </c>
      <c r="AQ227" s="0" t="n">
        <v>32.2</v>
      </c>
      <c r="AR227" s="0" t="n">
        <v>34</v>
      </c>
      <c r="AS227" s="3" t="s">
        <v>52</v>
      </c>
      <c r="AT227" s="3" t="s">
        <v>52</v>
      </c>
      <c r="AU227" s="0" t="n">
        <v>12.5586406962</v>
      </c>
      <c r="AV227" s="0" t="n">
        <v>0.626282297668</v>
      </c>
      <c r="AW227" s="0" t="n">
        <v>75</v>
      </c>
      <c r="AX227" s="0" t="n">
        <v>15</v>
      </c>
      <c r="AY227" s="0" t="n">
        <v>14.72</v>
      </c>
    </row>
    <row r="228" customFormat="false" ht="12.8" hidden="false" customHeight="false" outlineLevel="0" collapsed="false">
      <c r="A228" s="0" t="n">
        <v>1631</v>
      </c>
      <c r="B228" s="0" t="n">
        <v>47</v>
      </c>
      <c r="C228" s="0" t="n">
        <f aca="false">VLOOKUP(G228, ProjectSunroof_CA!A228:E7731, 5, 0)</f>
        <v>520</v>
      </c>
      <c r="D228" s="0" t="n">
        <f aca="false">_xlfn.IFNA(C228, 0)</f>
        <v>520</v>
      </c>
      <c r="E228" s="2" t="n">
        <f aca="false">B228/C228</f>
        <v>0.0903846153846154</v>
      </c>
      <c r="F228" s="0" t="n">
        <v>1453.06672119</v>
      </c>
      <c r="G228" s="0" t="n">
        <v>6037127711</v>
      </c>
      <c r="H228" s="0" t="n">
        <v>102302.864816</v>
      </c>
      <c r="I228" s="0" t="s">
        <v>50</v>
      </c>
      <c r="J228" s="0" t="n">
        <v>2010</v>
      </c>
      <c r="K228" s="0" t="n">
        <v>0.5011</v>
      </c>
      <c r="L228" s="0" t="n">
        <v>475</v>
      </c>
      <c r="M228" s="0" t="n">
        <v>624</v>
      </c>
      <c r="N228" s="0" t="n">
        <v>1117</v>
      </c>
      <c r="O228" s="0" t="n">
        <v>0</v>
      </c>
      <c r="P228" s="0" t="n">
        <v>31563</v>
      </c>
      <c r="Q228" s="0" t="n">
        <v>3737</v>
      </c>
      <c r="R228" s="0" t="n">
        <v>10240.12</v>
      </c>
      <c r="S228" s="0" t="n">
        <v>118</v>
      </c>
      <c r="T228" s="0" t="n">
        <v>784</v>
      </c>
      <c r="U228" s="0" t="s">
        <v>51</v>
      </c>
      <c r="V228" s="0" t="n">
        <v>173</v>
      </c>
      <c r="W228" s="0" t="n">
        <v>0.920751259734</v>
      </c>
      <c r="X228" s="0" t="n">
        <v>0.150510204082</v>
      </c>
      <c r="Y228" s="0" t="n">
        <v>0.558639212175</v>
      </c>
      <c r="Z228" s="0" t="n">
        <v>0.425246195166</v>
      </c>
      <c r="AA228" s="0" t="n">
        <v>0</v>
      </c>
      <c r="AB228" s="0" t="n">
        <v>0.271862594236</v>
      </c>
      <c r="AC228" s="0" t="n">
        <v>44</v>
      </c>
      <c r="AD228" s="0" t="n">
        <v>1015.95051466</v>
      </c>
      <c r="AE228" s="0" t="n">
        <v>63523</v>
      </c>
      <c r="AF228" s="0" t="n">
        <v>16.99</v>
      </c>
      <c r="AG228" s="0" t="n">
        <v>557</v>
      </c>
      <c r="AH228" s="0" t="n">
        <v>1117</v>
      </c>
      <c r="AI228" s="0" t="n">
        <v>3.35</v>
      </c>
      <c r="AJ228" s="0" t="n">
        <v>1169</v>
      </c>
      <c r="AK228" s="0" t="n">
        <v>1117</v>
      </c>
      <c r="AL228" s="0" t="n">
        <v>468200</v>
      </c>
      <c r="AM228" s="0" t="n">
        <v>1123</v>
      </c>
      <c r="AN228" s="0" t="n">
        <v>34.187</v>
      </c>
      <c r="AO228" s="0" t="n">
        <v>-118.47</v>
      </c>
      <c r="AP228" s="0" t="n">
        <v>0.70188003581</v>
      </c>
      <c r="AQ228" s="0" t="n">
        <v>32.7</v>
      </c>
      <c r="AR228" s="0" t="n">
        <v>31</v>
      </c>
      <c r="AS228" s="3" t="s">
        <v>52</v>
      </c>
      <c r="AT228" s="3" t="s">
        <v>52</v>
      </c>
      <c r="AU228" s="0" t="n">
        <v>13.2209830648</v>
      </c>
      <c r="AV228" s="0" t="n">
        <v>0.536926692401</v>
      </c>
      <c r="AW228" s="0" t="n">
        <v>75</v>
      </c>
      <c r="AX228" s="0" t="n">
        <v>15</v>
      </c>
      <c r="AY228" s="0" t="n">
        <v>14.72</v>
      </c>
    </row>
    <row r="229" customFormat="false" ht="12.8" hidden="false" customHeight="false" outlineLevel="0" collapsed="false">
      <c r="A229" s="0" t="n">
        <v>1632</v>
      </c>
      <c r="B229" s="0" t="n">
        <v>20</v>
      </c>
      <c r="C229" s="0" t="n">
        <f aca="false">VLOOKUP(G229, ProjectSunroof_CA!A229:E7732, 5, 0)</f>
        <v>319</v>
      </c>
      <c r="D229" s="0" t="n">
        <f aca="false">_xlfn.IFNA(C229, 0)</f>
        <v>319</v>
      </c>
      <c r="E229" s="2" t="n">
        <f aca="false">B229/C229</f>
        <v>0.0626959247648903</v>
      </c>
      <c r="F229" s="0" t="n">
        <v>438.258010647</v>
      </c>
      <c r="G229" s="0" t="n">
        <v>6037127712</v>
      </c>
      <c r="H229" s="0" t="n">
        <v>46298.4509466</v>
      </c>
      <c r="I229" s="0" t="s">
        <v>50</v>
      </c>
      <c r="J229" s="0" t="n">
        <v>1456</v>
      </c>
      <c r="K229" s="0" t="n">
        <v>0.4877</v>
      </c>
      <c r="L229" s="0" t="n">
        <v>546</v>
      </c>
      <c r="M229" s="0" t="n">
        <v>495</v>
      </c>
      <c r="N229" s="0" t="n">
        <v>1162</v>
      </c>
      <c r="O229" s="0" t="n">
        <v>0</v>
      </c>
      <c r="P229" s="0" t="n">
        <v>19448</v>
      </c>
      <c r="Q229" s="0" t="n">
        <v>2883</v>
      </c>
      <c r="R229" s="0" t="n">
        <v>13154.65</v>
      </c>
      <c r="S229" s="0" t="n">
        <v>129</v>
      </c>
      <c r="T229" s="0" t="n">
        <v>639</v>
      </c>
      <c r="U229" s="0" t="s">
        <v>51</v>
      </c>
      <c r="V229" s="0" t="n">
        <v>138</v>
      </c>
      <c r="W229" s="0" t="n">
        <v>0.913425345044</v>
      </c>
      <c r="X229" s="0" t="n">
        <v>0.201877934272</v>
      </c>
      <c r="Y229" s="0" t="n">
        <v>0.425989672978</v>
      </c>
      <c r="Z229" s="0" t="n">
        <v>0.469879518072</v>
      </c>
      <c r="AA229" s="0" t="n">
        <v>0</v>
      </c>
      <c r="AB229" s="0" t="n">
        <v>0.152014571851</v>
      </c>
      <c r="AC229" s="0" t="n">
        <v>20</v>
      </c>
      <c r="AD229" s="0" t="n">
        <v>438.258010647</v>
      </c>
      <c r="AE229" s="0" t="n">
        <v>31424</v>
      </c>
      <c r="AF229" s="0" t="n">
        <v>16.99</v>
      </c>
      <c r="AG229" s="0" t="n">
        <v>557</v>
      </c>
      <c r="AH229" s="0" t="n">
        <v>1162</v>
      </c>
      <c r="AI229" s="0" t="n">
        <v>2.48</v>
      </c>
      <c r="AJ229" s="0" t="n">
        <v>1182</v>
      </c>
      <c r="AK229" s="0" t="n">
        <v>1162</v>
      </c>
      <c r="AL229" s="0" t="n">
        <v>465300</v>
      </c>
      <c r="AM229" s="0" t="n">
        <v>1016</v>
      </c>
      <c r="AN229" s="0" t="n">
        <v>34.197</v>
      </c>
      <c r="AO229" s="0" t="n">
        <v>-118.47</v>
      </c>
      <c r="AP229" s="0" t="n">
        <v>0.54991394148</v>
      </c>
      <c r="AQ229" s="0" t="n">
        <v>38.1</v>
      </c>
      <c r="AR229" s="0" t="n">
        <v>35</v>
      </c>
      <c r="AS229" s="3" t="s">
        <v>52</v>
      </c>
      <c r="AT229" s="3" t="s">
        <v>52</v>
      </c>
      <c r="AU229" s="0" t="n">
        <v>12.4892682927</v>
      </c>
      <c r="AV229" s="0" t="n">
        <v>0.57811426775</v>
      </c>
      <c r="AW229" s="0" t="n">
        <v>75</v>
      </c>
      <c r="AX229" s="0" t="n">
        <v>15</v>
      </c>
      <c r="AY229" s="0" t="n">
        <v>14.72</v>
      </c>
    </row>
    <row r="230" customFormat="false" ht="12.8" hidden="false" customHeight="false" outlineLevel="0" collapsed="false">
      <c r="A230" s="0" t="n">
        <v>1633</v>
      </c>
      <c r="B230" s="0" t="n">
        <v>26</v>
      </c>
      <c r="C230" s="0" t="n">
        <f aca="false">VLOOKUP(G230, ProjectSunroof_CA!A230:E7733, 5, 0)</f>
        <v>460</v>
      </c>
      <c r="D230" s="0" t="n">
        <f aca="false">_xlfn.IFNA(C230, 0)</f>
        <v>460</v>
      </c>
      <c r="E230" s="2" t="n">
        <f aca="false">B230/C230</f>
        <v>0.0565217391304348</v>
      </c>
      <c r="F230" s="0" t="n">
        <v>531.38751571</v>
      </c>
      <c r="G230" s="0" t="n">
        <v>6037127803</v>
      </c>
      <c r="H230" s="0" t="n">
        <v>52667.6767677</v>
      </c>
      <c r="I230" s="0" t="s">
        <v>50</v>
      </c>
      <c r="J230" s="0" t="n">
        <v>1875</v>
      </c>
      <c r="K230" s="0" t="n">
        <v>0.4836</v>
      </c>
      <c r="L230" s="0" t="n">
        <v>647</v>
      </c>
      <c r="M230" s="0" t="n">
        <v>579</v>
      </c>
      <c r="N230" s="0" t="n">
        <v>1386</v>
      </c>
      <c r="O230" s="0" t="n">
        <v>0</v>
      </c>
      <c r="P230" s="0" t="n">
        <v>19225</v>
      </c>
      <c r="Q230" s="0" t="n">
        <v>4033</v>
      </c>
      <c r="R230" s="0" t="n">
        <v>16298.76</v>
      </c>
      <c r="S230" s="0" t="n">
        <v>119</v>
      </c>
      <c r="T230" s="0" t="n">
        <v>831</v>
      </c>
      <c r="U230" s="0" t="s">
        <v>51</v>
      </c>
      <c r="V230" s="0" t="n">
        <v>233</v>
      </c>
      <c r="W230" s="0" t="n">
        <v>0.889468690702</v>
      </c>
      <c r="X230" s="0" t="n">
        <v>0.143200962696</v>
      </c>
      <c r="Y230" s="0" t="n">
        <v>0.417748917749</v>
      </c>
      <c r="Z230" s="0" t="n">
        <v>0.466810966811</v>
      </c>
      <c r="AA230" s="0" t="n">
        <v>0</v>
      </c>
      <c r="AB230" s="0" t="n">
        <v>0.112334520453</v>
      </c>
      <c r="AC230" s="0" t="n">
        <v>25</v>
      </c>
      <c r="AD230" s="0" t="n">
        <v>453.045120988</v>
      </c>
      <c r="AE230" s="0" t="n">
        <v>35000</v>
      </c>
      <c r="AF230" s="0" t="n">
        <v>16.99</v>
      </c>
      <c r="AG230" s="0" t="n">
        <v>557</v>
      </c>
      <c r="AH230" s="0" t="n">
        <v>1386</v>
      </c>
      <c r="AI230" s="0" t="n">
        <v>2.85</v>
      </c>
      <c r="AJ230" s="0" t="n">
        <v>1422</v>
      </c>
      <c r="AK230" s="0" t="n">
        <v>1386</v>
      </c>
      <c r="AL230" s="0" t="n">
        <v>422400</v>
      </c>
      <c r="AM230" s="0" t="n">
        <v>968</v>
      </c>
      <c r="AN230" s="0" t="n">
        <v>34.198</v>
      </c>
      <c r="AO230" s="0" t="n">
        <v>-118.453</v>
      </c>
      <c r="AP230" s="0" t="n">
        <v>0.599567099567</v>
      </c>
      <c r="AQ230" s="0" t="n">
        <v>37.7</v>
      </c>
      <c r="AR230" s="0" t="n">
        <v>38</v>
      </c>
      <c r="AS230" s="3" t="s">
        <v>52</v>
      </c>
      <c r="AT230" s="3" t="s">
        <v>52</v>
      </c>
      <c r="AU230" s="0" t="n">
        <v>11.9147727273</v>
      </c>
      <c r="AV230" s="0" t="n">
        <v>0.634385830904</v>
      </c>
      <c r="AW230" s="0" t="n">
        <v>75</v>
      </c>
      <c r="AX230" s="0" t="n">
        <v>15</v>
      </c>
      <c r="AY230" s="0" t="n">
        <v>14.72</v>
      </c>
    </row>
    <row r="231" customFormat="false" ht="12.8" hidden="false" customHeight="false" outlineLevel="0" collapsed="false">
      <c r="A231" s="0" t="n">
        <v>1634</v>
      </c>
      <c r="B231" s="0" t="n">
        <v>35</v>
      </c>
      <c r="C231" s="0" t="n">
        <f aca="false">VLOOKUP(G231, ProjectSunroof_CA!A231:E7734, 5, 0)</f>
        <v>433</v>
      </c>
      <c r="D231" s="0" t="n">
        <f aca="false">_xlfn.IFNA(C231, 0)</f>
        <v>433</v>
      </c>
      <c r="E231" s="2" t="n">
        <f aca="false">B231/C231</f>
        <v>0.0808314087759815</v>
      </c>
      <c r="F231" s="0" t="n">
        <v>1255.11249851</v>
      </c>
      <c r="G231" s="0" t="n">
        <v>6037127804</v>
      </c>
      <c r="H231" s="0" t="n">
        <v>51672.2403658</v>
      </c>
      <c r="I231" s="0" t="s">
        <v>50</v>
      </c>
      <c r="J231" s="0" t="n">
        <v>2043</v>
      </c>
      <c r="K231" s="0" t="n">
        <v>0.4047</v>
      </c>
      <c r="L231" s="0" t="n">
        <v>878</v>
      </c>
      <c r="M231" s="0" t="n">
        <v>608</v>
      </c>
      <c r="N231" s="0" t="n">
        <v>1531</v>
      </c>
      <c r="O231" s="0" t="n">
        <v>0</v>
      </c>
      <c r="P231" s="0" t="n">
        <v>19871</v>
      </c>
      <c r="Q231" s="0" t="n">
        <v>4154</v>
      </c>
      <c r="R231" s="0" t="n">
        <v>16859.16</v>
      </c>
      <c r="S231" s="0" t="n">
        <v>159</v>
      </c>
      <c r="T231" s="0" t="n">
        <v>944</v>
      </c>
      <c r="U231" s="0" t="s">
        <v>51</v>
      </c>
      <c r="V231" s="0" t="n">
        <v>297</v>
      </c>
      <c r="W231" s="0" t="n">
        <v>0.873076923077</v>
      </c>
      <c r="X231" s="0" t="n">
        <v>0.16843220339</v>
      </c>
      <c r="Y231" s="0" t="n">
        <v>0.397126061398</v>
      </c>
      <c r="Z231" s="0" t="n">
        <v>0.573481384716</v>
      </c>
      <c r="AA231" s="0" t="n">
        <v>0</v>
      </c>
      <c r="AB231" s="0" t="n">
        <v>0.194571571316</v>
      </c>
      <c r="AC231" s="0" t="n">
        <v>29</v>
      </c>
      <c r="AD231" s="0" t="n">
        <v>808.250307245</v>
      </c>
      <c r="AE231" s="0" t="n">
        <v>40136</v>
      </c>
      <c r="AF231" s="0" t="n">
        <v>16.99</v>
      </c>
      <c r="AG231" s="0" t="n">
        <v>557</v>
      </c>
      <c r="AH231" s="0" t="n">
        <v>1531</v>
      </c>
      <c r="AI231" s="0" t="n">
        <v>2.71</v>
      </c>
      <c r="AJ231" s="0" t="n">
        <v>1635</v>
      </c>
      <c r="AK231" s="0" t="n">
        <v>1531</v>
      </c>
      <c r="AL231" s="0" t="n">
        <v>350000</v>
      </c>
      <c r="AM231" s="0" t="n">
        <v>1038</v>
      </c>
      <c r="AN231" s="0" t="n">
        <v>34.197</v>
      </c>
      <c r="AO231" s="0" t="n">
        <v>-118.462</v>
      </c>
      <c r="AP231" s="0" t="n">
        <v>0.616590463749</v>
      </c>
      <c r="AQ231" s="0" t="n">
        <v>32.7</v>
      </c>
      <c r="AR231" s="0" t="n">
        <v>34</v>
      </c>
      <c r="AS231" s="3" t="s">
        <v>52</v>
      </c>
      <c r="AT231" s="3" t="s">
        <v>52</v>
      </c>
      <c r="AU231" s="0" t="n">
        <v>13.0887640449</v>
      </c>
      <c r="AV231" s="0" t="n">
        <v>0.665809636645</v>
      </c>
      <c r="AW231" s="0" t="n">
        <v>75</v>
      </c>
      <c r="AX231" s="0" t="n">
        <v>15</v>
      </c>
      <c r="AY231" s="0" t="n">
        <v>14.72</v>
      </c>
    </row>
    <row r="232" customFormat="false" ht="12.8" hidden="false" customHeight="false" outlineLevel="0" collapsed="false">
      <c r="A232" s="0" t="n">
        <v>2167</v>
      </c>
      <c r="B232" s="0" t="n">
        <v>16</v>
      </c>
      <c r="C232" s="0" t="n">
        <f aca="false">VLOOKUP(G232, ProjectSunroof_CA!A232:E7735, 5, 0)</f>
        <v>421</v>
      </c>
      <c r="D232" s="0" t="n">
        <f aca="false">_xlfn.IFNA(C232, 0)</f>
        <v>421</v>
      </c>
      <c r="E232" s="2" t="n">
        <f aca="false">B232/C232</f>
        <v>0.0380047505938242</v>
      </c>
      <c r="F232" s="0" t="n">
        <v>405.181593731</v>
      </c>
      <c r="G232" s="0" t="n">
        <v>6037127805</v>
      </c>
      <c r="H232" s="0" t="n">
        <v>56489.1774892</v>
      </c>
      <c r="I232" s="0" t="s">
        <v>50</v>
      </c>
      <c r="J232" s="0" t="n">
        <v>1976</v>
      </c>
      <c r="K232" s="0" t="n">
        <v>0.4764</v>
      </c>
      <c r="L232" s="0" t="n">
        <v>468</v>
      </c>
      <c r="M232" s="0" t="n">
        <v>638</v>
      </c>
      <c r="N232" s="0" t="n">
        <v>1155</v>
      </c>
      <c r="O232" s="0" t="n">
        <v>0</v>
      </c>
      <c r="P232" s="0" t="n">
        <v>17058</v>
      </c>
      <c r="Q232" s="0" t="n">
        <v>4224</v>
      </c>
      <c r="R232" s="0" t="n">
        <v>17803.33</v>
      </c>
      <c r="S232" s="0" t="n">
        <v>237</v>
      </c>
      <c r="T232" s="0" t="n">
        <v>877</v>
      </c>
      <c r="U232" s="0" t="s">
        <v>51</v>
      </c>
      <c r="V232" s="0" t="n">
        <v>205</v>
      </c>
      <c r="W232" s="0" t="n">
        <v>0.906006419074</v>
      </c>
      <c r="X232" s="0" t="n">
        <v>0.27023945268</v>
      </c>
      <c r="Y232" s="0" t="n">
        <v>0.552380952381</v>
      </c>
      <c r="Z232" s="0" t="n">
        <v>0.405194805195</v>
      </c>
      <c r="AA232" s="0" t="n">
        <v>0</v>
      </c>
      <c r="AB232" s="0" t="n">
        <v>0.0703446318306</v>
      </c>
      <c r="AC232" s="0" t="n">
        <v>15</v>
      </c>
      <c r="AD232" s="0" t="n">
        <v>297.135724853</v>
      </c>
      <c r="AE232" s="0" t="n">
        <v>35750</v>
      </c>
      <c r="AF232" s="0" t="n">
        <v>16.99</v>
      </c>
      <c r="AG232" s="0" t="n">
        <v>557</v>
      </c>
      <c r="AH232" s="0" t="n">
        <v>1155</v>
      </c>
      <c r="AI232" s="0" t="n">
        <v>3.4</v>
      </c>
      <c r="AJ232" s="0" t="n">
        <v>1214</v>
      </c>
      <c r="AK232" s="0" t="n">
        <v>1155</v>
      </c>
      <c r="AL232" s="0" t="n">
        <v>402200</v>
      </c>
      <c r="AM232" s="0" t="n">
        <v>993</v>
      </c>
      <c r="AN232" s="0" t="n">
        <v>34.192</v>
      </c>
      <c r="AO232" s="0" t="n">
        <v>-118.457</v>
      </c>
      <c r="AP232" s="0" t="n">
        <v>0.759307359307</v>
      </c>
      <c r="AQ232" s="0" t="n">
        <v>36</v>
      </c>
      <c r="AR232" s="0" t="n">
        <v>31</v>
      </c>
      <c r="AS232" s="3" t="s">
        <v>52</v>
      </c>
      <c r="AT232" s="3" t="s">
        <v>52</v>
      </c>
      <c r="AU232" s="0" t="n">
        <v>11.9792326646</v>
      </c>
      <c r="AV232" s="0" t="n">
        <v>0.652259567443</v>
      </c>
      <c r="AW232" s="0" t="n">
        <v>75</v>
      </c>
      <c r="AX232" s="0" t="n">
        <v>15</v>
      </c>
      <c r="AY232" s="0" t="n">
        <v>14.72</v>
      </c>
    </row>
    <row r="233" customFormat="false" ht="12.8" hidden="false" customHeight="false" outlineLevel="0" collapsed="false">
      <c r="A233" s="0" t="n">
        <v>1635</v>
      </c>
      <c r="B233" s="0" t="n">
        <v>18</v>
      </c>
      <c r="C233" s="0" t="n">
        <f aca="false">VLOOKUP(G233, ProjectSunroof_CA!A233:E7736, 5, 0)</f>
        <v>439</v>
      </c>
      <c r="D233" s="0" t="n">
        <f aca="false">_xlfn.IFNA(C233, 0)</f>
        <v>439</v>
      </c>
      <c r="E233" s="2" t="n">
        <f aca="false">B233/C233</f>
        <v>0.041002277904328</v>
      </c>
      <c r="F233" s="0" t="n">
        <v>360.455806276</v>
      </c>
      <c r="G233" s="0" t="n">
        <v>6037127806</v>
      </c>
      <c r="H233" s="0" t="n">
        <v>41254.0163934</v>
      </c>
      <c r="I233" s="0" t="s">
        <v>50</v>
      </c>
      <c r="J233" s="0" t="n">
        <v>1713</v>
      </c>
      <c r="K233" s="0" t="n">
        <v>0.4036</v>
      </c>
      <c r="L233" s="0" t="n">
        <v>445</v>
      </c>
      <c r="M233" s="0" t="n">
        <v>741</v>
      </c>
      <c r="N233" s="0" t="n">
        <v>1220</v>
      </c>
      <c r="O233" s="0" t="n">
        <v>0</v>
      </c>
      <c r="P233" s="0" t="n">
        <v>16916</v>
      </c>
      <c r="Q233" s="0" t="n">
        <v>3223</v>
      </c>
      <c r="R233" s="0" t="n">
        <v>12218.61</v>
      </c>
      <c r="S233" s="0" t="n">
        <v>198</v>
      </c>
      <c r="T233" s="0" t="n">
        <v>687</v>
      </c>
      <c r="U233" s="0" t="s">
        <v>51</v>
      </c>
      <c r="V233" s="0" t="n">
        <v>288</v>
      </c>
      <c r="W233" s="0" t="n">
        <v>0.856071964018</v>
      </c>
      <c r="X233" s="0" t="n">
        <v>0.288209606987</v>
      </c>
      <c r="Y233" s="0" t="n">
        <v>0.60737704918</v>
      </c>
      <c r="Z233" s="0" t="n">
        <v>0.364754098361</v>
      </c>
      <c r="AA233" s="0" t="n">
        <v>0</v>
      </c>
      <c r="AB233" s="0" t="n">
        <v>0.111838599527</v>
      </c>
      <c r="AC233" s="0" t="n">
        <v>18</v>
      </c>
      <c r="AD233" s="0" t="n">
        <v>360.455806276</v>
      </c>
      <c r="AE233" s="0" t="n">
        <v>33178</v>
      </c>
      <c r="AF233" s="0" t="n">
        <v>16.99</v>
      </c>
      <c r="AG233" s="0" t="n">
        <v>557</v>
      </c>
      <c r="AH233" s="0" t="n">
        <v>1220</v>
      </c>
      <c r="AI233" s="0" t="n">
        <v>2.64</v>
      </c>
      <c r="AJ233" s="0" t="n">
        <v>1283</v>
      </c>
      <c r="AK233" s="0" t="n">
        <v>1220</v>
      </c>
      <c r="AL233" s="0" t="n">
        <v>383300</v>
      </c>
      <c r="AM233" s="0" t="n">
        <v>959</v>
      </c>
      <c r="AN233" s="0" t="n">
        <v>34.189</v>
      </c>
      <c r="AO233" s="0" t="n">
        <v>-118.457</v>
      </c>
      <c r="AP233" s="0" t="n">
        <v>0.563114754098</v>
      </c>
      <c r="AQ233" s="0" t="n">
        <v>34.7</v>
      </c>
      <c r="AR233" s="0" t="n">
        <v>30</v>
      </c>
      <c r="AS233" s="3" t="s">
        <v>52</v>
      </c>
      <c r="AT233" s="3" t="s">
        <v>52</v>
      </c>
      <c r="AU233" s="0" t="n">
        <v>12.1256805808</v>
      </c>
      <c r="AV233" s="0" t="n">
        <v>0.49869726097</v>
      </c>
      <c r="AW233" s="0" t="n">
        <v>75</v>
      </c>
      <c r="AX233" s="0" t="n">
        <v>15</v>
      </c>
      <c r="AY233" s="0" t="n">
        <v>14.72</v>
      </c>
    </row>
    <row r="234" customFormat="false" ht="12.8" hidden="false" customHeight="false" outlineLevel="0" collapsed="false">
      <c r="A234" s="0" t="n">
        <v>2173</v>
      </c>
      <c r="B234" s="0" t="n">
        <v>24</v>
      </c>
      <c r="C234" s="0" t="n">
        <f aca="false">VLOOKUP(G234, ProjectSunroof_CA!A234:E7737, 5, 0)</f>
        <v>383</v>
      </c>
      <c r="D234" s="0" t="n">
        <f aca="false">_xlfn.IFNA(C234, 0)</f>
        <v>383</v>
      </c>
      <c r="E234" s="2" t="n">
        <f aca="false">B234/C234</f>
        <v>0.0626631853785901</v>
      </c>
      <c r="F234" s="0" t="n">
        <v>700.427088723</v>
      </c>
      <c r="G234" s="0" t="n">
        <v>6037127910</v>
      </c>
      <c r="H234" s="0" t="n">
        <v>43841.6608514</v>
      </c>
      <c r="I234" s="0" t="s">
        <v>50</v>
      </c>
      <c r="J234" s="0" t="n">
        <v>2426</v>
      </c>
      <c r="K234" s="0" t="n">
        <v>0.4054</v>
      </c>
      <c r="L234" s="0" t="n">
        <v>899</v>
      </c>
      <c r="M234" s="0" t="n">
        <v>456</v>
      </c>
      <c r="N234" s="0" t="n">
        <v>1433</v>
      </c>
      <c r="O234" s="0" t="n">
        <v>0</v>
      </c>
      <c r="P234" s="0" t="n">
        <v>13186</v>
      </c>
      <c r="Q234" s="0" t="n">
        <v>5128</v>
      </c>
      <c r="R234" s="0" t="n">
        <v>20439.55</v>
      </c>
      <c r="S234" s="0" t="n">
        <v>232</v>
      </c>
      <c r="T234" s="0" t="n">
        <v>1053</v>
      </c>
      <c r="U234" s="0" t="s">
        <v>51</v>
      </c>
      <c r="V234" s="0" t="n">
        <v>299</v>
      </c>
      <c r="W234" s="0" t="n">
        <v>0.890275229358</v>
      </c>
      <c r="X234" s="0" t="n">
        <v>0.22032288699</v>
      </c>
      <c r="Y234" s="0" t="n">
        <v>0.318213538032</v>
      </c>
      <c r="Z234" s="0" t="n">
        <v>0.627355198883</v>
      </c>
      <c r="AA234" s="0" t="n">
        <v>0</v>
      </c>
      <c r="AB234" s="0" t="n">
        <v>0.124272176434</v>
      </c>
      <c r="AC234" s="0" t="n">
        <v>23</v>
      </c>
      <c r="AD234" s="0" t="n">
        <v>637.267720754</v>
      </c>
      <c r="AE234" s="0" t="n">
        <v>33007</v>
      </c>
      <c r="AF234" s="0" t="n">
        <v>16.99</v>
      </c>
      <c r="AG234" s="0" t="n">
        <v>557</v>
      </c>
      <c r="AH234" s="0" t="n">
        <v>1433</v>
      </c>
      <c r="AI234" s="0" t="n">
        <v>3.54</v>
      </c>
      <c r="AJ234" s="0" t="n">
        <v>1568</v>
      </c>
      <c r="AK234" s="0" t="n">
        <v>1433</v>
      </c>
      <c r="AL234" s="0" t="n">
        <v>393900</v>
      </c>
      <c r="AM234" s="0" t="n">
        <v>1128</v>
      </c>
      <c r="AN234" s="0" t="n">
        <v>34.198</v>
      </c>
      <c r="AO234" s="0" t="n">
        <v>-118.444</v>
      </c>
      <c r="AP234" s="0" t="n">
        <v>0.73482205164</v>
      </c>
      <c r="AQ234" s="0" t="n">
        <v>28.4</v>
      </c>
      <c r="AR234" s="0" t="n">
        <v>32</v>
      </c>
      <c r="AS234" s="3" t="s">
        <v>52</v>
      </c>
      <c r="AT234" s="3" t="s">
        <v>52</v>
      </c>
      <c r="AU234" s="0" t="n">
        <v>11.8968782883</v>
      </c>
      <c r="AV234" s="0" t="n">
        <v>0.62835506205</v>
      </c>
      <c r="AW234" s="0" t="n">
        <v>75</v>
      </c>
      <c r="AX234" s="0" t="n">
        <v>15</v>
      </c>
      <c r="AY234" s="0" t="n">
        <v>14.72</v>
      </c>
    </row>
    <row r="235" customFormat="false" ht="12.8" hidden="false" customHeight="false" outlineLevel="0" collapsed="false">
      <c r="A235" s="0" t="n">
        <v>1636</v>
      </c>
      <c r="B235" s="0" t="n">
        <v>34</v>
      </c>
      <c r="C235" s="0" t="n">
        <f aca="false">VLOOKUP(G235, ProjectSunroof_CA!A235:E7738, 5, 0)</f>
        <v>631</v>
      </c>
      <c r="D235" s="0" t="n">
        <f aca="false">_xlfn.IFNA(C235, 0)</f>
        <v>631</v>
      </c>
      <c r="E235" s="2" t="n">
        <f aca="false">B235/C235</f>
        <v>0.0538827258320127</v>
      </c>
      <c r="F235" s="0" t="n">
        <v>969.434012895</v>
      </c>
      <c r="G235" s="0" t="n">
        <v>6037127920</v>
      </c>
      <c r="H235" s="0" t="n">
        <v>63403.820598</v>
      </c>
      <c r="I235" s="0" t="s">
        <v>50</v>
      </c>
      <c r="J235" s="0" t="n">
        <v>1960</v>
      </c>
      <c r="K235" s="0" t="n">
        <v>0.4773</v>
      </c>
      <c r="L235" s="0" t="n">
        <v>476</v>
      </c>
      <c r="M235" s="0" t="n">
        <v>692</v>
      </c>
      <c r="N235" s="0" t="n">
        <v>1204</v>
      </c>
      <c r="O235" s="0" t="n">
        <v>0</v>
      </c>
      <c r="P235" s="0" t="n">
        <v>20111</v>
      </c>
      <c r="Q235" s="0" t="n">
        <v>4013</v>
      </c>
      <c r="R235" s="0" t="n">
        <v>16021.89</v>
      </c>
      <c r="S235" s="0" t="n">
        <v>221</v>
      </c>
      <c r="T235" s="0" t="n">
        <v>898</v>
      </c>
      <c r="U235" s="0" t="s">
        <v>51</v>
      </c>
      <c r="V235" s="0" t="n">
        <v>231</v>
      </c>
      <c r="W235" s="0" t="n">
        <v>0.894568690096</v>
      </c>
      <c r="X235" s="0" t="n">
        <v>0.246102449889</v>
      </c>
      <c r="Y235" s="0" t="n">
        <v>0.574750830565</v>
      </c>
      <c r="Z235" s="0" t="n">
        <v>0.395348837209</v>
      </c>
      <c r="AA235" s="0" t="n">
        <v>0</v>
      </c>
      <c r="AB235" s="0" t="n">
        <v>0.221846541579</v>
      </c>
      <c r="AC235" s="0" t="n">
        <v>33</v>
      </c>
      <c r="AD235" s="0" t="n">
        <v>890.270171355</v>
      </c>
      <c r="AE235" s="0" t="n">
        <v>44875</v>
      </c>
      <c r="AF235" s="0" t="n">
        <v>16.99</v>
      </c>
      <c r="AG235" s="0" t="n">
        <v>557</v>
      </c>
      <c r="AH235" s="0" t="n">
        <v>1204</v>
      </c>
      <c r="AI235" s="0" t="n">
        <v>3.33</v>
      </c>
      <c r="AJ235" s="0" t="n">
        <v>1361</v>
      </c>
      <c r="AK235" s="0" t="n">
        <v>1204</v>
      </c>
      <c r="AL235" s="0" t="n">
        <v>365800</v>
      </c>
      <c r="AM235" s="0" t="n">
        <v>1168</v>
      </c>
      <c r="AN235" s="0" t="n">
        <v>34.198</v>
      </c>
      <c r="AO235" s="0" t="n">
        <v>-118.436</v>
      </c>
      <c r="AP235" s="0" t="n">
        <v>0.74584717608</v>
      </c>
      <c r="AQ235" s="0" t="n">
        <v>33.5</v>
      </c>
      <c r="AR235" s="0" t="n">
        <v>33</v>
      </c>
      <c r="AS235" s="3" t="s">
        <v>52</v>
      </c>
      <c r="AT235" s="3" t="s">
        <v>52</v>
      </c>
      <c r="AU235" s="0" t="n">
        <v>12.4508474576</v>
      </c>
      <c r="AV235" s="0" t="n">
        <v>0.576468490861</v>
      </c>
      <c r="AW235" s="0" t="n">
        <v>75</v>
      </c>
      <c r="AX235" s="0" t="n">
        <v>15</v>
      </c>
      <c r="AY235" s="0" t="n">
        <v>14.72</v>
      </c>
    </row>
    <row r="236" customFormat="false" ht="12.8" hidden="false" customHeight="false" outlineLevel="0" collapsed="false">
      <c r="A236" s="0" t="n">
        <v>1640</v>
      </c>
      <c r="B236" s="0" t="n">
        <v>32</v>
      </c>
      <c r="C236" s="0" t="n">
        <f aca="false">VLOOKUP(G236, ProjectSunroof_CA!A236:E7739, 5, 0)</f>
        <v>566</v>
      </c>
      <c r="D236" s="0" t="n">
        <f aca="false">_xlfn.IFNA(C236, 0)</f>
        <v>566</v>
      </c>
      <c r="E236" s="2" t="n">
        <f aca="false">B236/C236</f>
        <v>0.0565371024734982</v>
      </c>
      <c r="F236" s="0" t="n">
        <v>1119.37605502</v>
      </c>
      <c r="G236" s="0" t="n">
        <v>6037128101</v>
      </c>
      <c r="H236" s="0" t="n">
        <v>73057.2690763</v>
      </c>
      <c r="I236" s="0" t="s">
        <v>50</v>
      </c>
      <c r="J236" s="0" t="n">
        <v>1763</v>
      </c>
      <c r="K236" s="0" t="n">
        <v>0.483</v>
      </c>
      <c r="L236" s="0" t="n">
        <v>523</v>
      </c>
      <c r="M236" s="0" t="n">
        <v>682</v>
      </c>
      <c r="N236" s="0" t="n">
        <v>1245</v>
      </c>
      <c r="O236" s="0" t="n">
        <v>0</v>
      </c>
      <c r="P236" s="0" t="n">
        <v>29152</v>
      </c>
      <c r="Q236" s="0" t="n">
        <v>3311</v>
      </c>
      <c r="R236" s="0" t="n">
        <v>13215.45</v>
      </c>
      <c r="S236" s="0" t="n">
        <v>116</v>
      </c>
      <c r="T236" s="0" t="n">
        <v>747</v>
      </c>
      <c r="U236" s="0" t="s">
        <v>51</v>
      </c>
      <c r="V236" s="0" t="n">
        <v>194</v>
      </c>
      <c r="W236" s="0" t="n">
        <v>0.900868676546</v>
      </c>
      <c r="X236" s="0" t="n">
        <v>0.155287817938</v>
      </c>
      <c r="Y236" s="0" t="n">
        <v>0.547791164659</v>
      </c>
      <c r="Z236" s="0" t="n">
        <v>0.420080321285</v>
      </c>
      <c r="AA236" s="0" t="n">
        <v>0</v>
      </c>
      <c r="AB236" s="0" t="n">
        <v>0.254930436664</v>
      </c>
      <c r="AC236" s="0" t="n">
        <v>30</v>
      </c>
      <c r="AD236" s="0" t="n">
        <v>844.074675794</v>
      </c>
      <c r="AE236" s="0" t="n">
        <v>48603</v>
      </c>
      <c r="AF236" s="0" t="n">
        <v>16.99</v>
      </c>
      <c r="AG236" s="0" t="n">
        <v>557</v>
      </c>
      <c r="AH236" s="0" t="n">
        <v>1245</v>
      </c>
      <c r="AI236" s="0" t="n">
        <v>2.66</v>
      </c>
      <c r="AJ236" s="0" t="n">
        <v>1274</v>
      </c>
      <c r="AK236" s="0" t="n">
        <v>1245</v>
      </c>
      <c r="AL236" s="0" t="n">
        <v>435600</v>
      </c>
      <c r="AM236" s="0" t="n">
        <v>1190</v>
      </c>
      <c r="AN236" s="0" t="n">
        <v>34.19</v>
      </c>
      <c r="AO236" s="0" t="n">
        <v>-118.436</v>
      </c>
      <c r="AP236" s="0" t="n">
        <v>0.6</v>
      </c>
      <c r="AQ236" s="0" t="n">
        <v>37.5</v>
      </c>
      <c r="AR236" s="0" t="n">
        <v>30</v>
      </c>
      <c r="AS236" s="3" t="s">
        <v>52</v>
      </c>
      <c r="AT236" s="3" t="s">
        <v>52</v>
      </c>
      <c r="AU236" s="0" t="n">
        <v>13.0307948398</v>
      </c>
      <c r="AV236" s="0" t="n">
        <v>0.511719490079</v>
      </c>
      <c r="AW236" s="0" t="n">
        <v>75</v>
      </c>
      <c r="AX236" s="0" t="n">
        <v>15</v>
      </c>
      <c r="AY236" s="0" t="n">
        <v>14.72</v>
      </c>
    </row>
    <row r="237" customFormat="false" ht="12.8" hidden="false" customHeight="false" outlineLevel="0" collapsed="false">
      <c r="A237" s="0" t="n">
        <v>1641</v>
      </c>
      <c r="B237" s="0" t="n">
        <v>10</v>
      </c>
      <c r="C237" s="0" t="n">
        <f aca="false">VLOOKUP(G237, ProjectSunroof_CA!A237:E7740, 5, 0)</f>
        <v>502</v>
      </c>
      <c r="D237" s="0" t="n">
        <f aca="false">_xlfn.IFNA(C237, 0)</f>
        <v>502</v>
      </c>
      <c r="E237" s="2" t="n">
        <f aca="false">B237/C237</f>
        <v>0.0199203187250996</v>
      </c>
      <c r="F237" s="0" t="n">
        <v>181.072389953</v>
      </c>
      <c r="G237" s="0" t="n">
        <v>6037128102</v>
      </c>
      <c r="H237" s="0" t="n">
        <v>45074.6320953</v>
      </c>
      <c r="I237" s="0" t="s">
        <v>50</v>
      </c>
      <c r="J237" s="0" t="n">
        <v>2335</v>
      </c>
      <c r="K237" s="0" t="n">
        <v>0.4083</v>
      </c>
      <c r="L237" s="0" t="n">
        <v>765</v>
      </c>
      <c r="M237" s="0" t="n">
        <v>601</v>
      </c>
      <c r="N237" s="0" t="n">
        <v>1427</v>
      </c>
      <c r="O237" s="0" t="n">
        <v>0</v>
      </c>
      <c r="P237" s="0" t="n">
        <v>15066</v>
      </c>
      <c r="Q237" s="0" t="n">
        <v>4663</v>
      </c>
      <c r="R237" s="0" t="n">
        <v>18614.34</v>
      </c>
      <c r="S237" s="0" t="n">
        <v>336</v>
      </c>
      <c r="T237" s="0" t="n">
        <v>1021</v>
      </c>
      <c r="U237" s="0" t="s">
        <v>51</v>
      </c>
      <c r="V237" s="0" t="n">
        <v>292</v>
      </c>
      <c r="W237" s="0" t="n">
        <v>0.888846593072</v>
      </c>
      <c r="X237" s="0" t="n">
        <v>0.329089128306</v>
      </c>
      <c r="Y237" s="0" t="n">
        <v>0.421163279608</v>
      </c>
      <c r="Z237" s="0" t="n">
        <v>0.536089698669</v>
      </c>
      <c r="AA237" s="0" t="n">
        <v>0</v>
      </c>
      <c r="AB237" s="0" t="n">
        <v>0.038831737069</v>
      </c>
      <c r="AC237" s="0" t="n">
        <v>10</v>
      </c>
      <c r="AD237" s="0" t="n">
        <v>181.072389953</v>
      </c>
      <c r="AE237" s="0" t="n">
        <v>35275</v>
      </c>
      <c r="AF237" s="0" t="n">
        <v>16.99</v>
      </c>
      <c r="AG237" s="0" t="n">
        <v>557</v>
      </c>
      <c r="AH237" s="0" t="n">
        <v>1427</v>
      </c>
      <c r="AI237" s="0" t="n">
        <v>3.26</v>
      </c>
      <c r="AJ237" s="0" t="n">
        <v>1544</v>
      </c>
      <c r="AK237" s="0" t="n">
        <v>1427</v>
      </c>
      <c r="AL237" s="0" t="n">
        <v>367100</v>
      </c>
      <c r="AM237" s="0" t="n">
        <v>1132</v>
      </c>
      <c r="AN237" s="0" t="n">
        <v>34.19</v>
      </c>
      <c r="AO237" s="0" t="n">
        <v>-118.444</v>
      </c>
      <c r="AP237" s="0" t="n">
        <v>0.715487035739</v>
      </c>
      <c r="AQ237" s="0" t="n">
        <v>31.9</v>
      </c>
      <c r="AR237" s="0" t="n">
        <v>37</v>
      </c>
      <c r="AS237" s="3" t="s">
        <v>52</v>
      </c>
      <c r="AT237" s="3" t="s">
        <v>52</v>
      </c>
      <c r="AU237" s="0" t="n">
        <v>11.3665287941</v>
      </c>
      <c r="AV237" s="0" t="n">
        <v>0.619314152152</v>
      </c>
      <c r="AW237" s="0" t="n">
        <v>75</v>
      </c>
      <c r="AX237" s="0" t="n">
        <v>15</v>
      </c>
      <c r="AY237" s="0" t="n">
        <v>14.72</v>
      </c>
    </row>
    <row r="238" customFormat="false" ht="12.8" hidden="false" customHeight="false" outlineLevel="0" collapsed="false">
      <c r="A238" s="0" t="n">
        <v>1642</v>
      </c>
      <c r="B238" s="0" t="n">
        <v>4</v>
      </c>
      <c r="C238" s="0" t="n">
        <f aca="false">VLOOKUP(G238, ProjectSunroof_CA!A238:E7741, 5, 0)</f>
        <v>369</v>
      </c>
      <c r="D238" s="0" t="n">
        <f aca="false">_xlfn.IFNA(C238, 0)</f>
        <v>369</v>
      </c>
      <c r="E238" s="2" t="n">
        <f aca="false">B238/C238</f>
        <v>0.010840108401084</v>
      </c>
      <c r="F238" s="0" t="n">
        <v>68.0872891241</v>
      </c>
      <c r="G238" s="0" t="n">
        <v>6037128210</v>
      </c>
      <c r="H238" s="0" t="n">
        <v>38277.7335984</v>
      </c>
      <c r="I238" s="0" t="s">
        <v>50</v>
      </c>
      <c r="J238" s="0" t="n">
        <v>2232</v>
      </c>
      <c r="K238" s="0" t="n">
        <v>0.379</v>
      </c>
      <c r="L238" s="0" t="n">
        <v>526</v>
      </c>
      <c r="M238" s="0" t="n">
        <v>742</v>
      </c>
      <c r="N238" s="0" t="n">
        <v>1509</v>
      </c>
      <c r="O238" s="0" t="n">
        <v>0</v>
      </c>
      <c r="P238" s="0" t="n">
        <v>11652</v>
      </c>
      <c r="Q238" s="0" t="n">
        <v>5455</v>
      </c>
      <c r="R238" s="0" t="n">
        <v>25690.17</v>
      </c>
      <c r="S238" s="0" t="n">
        <v>381</v>
      </c>
      <c r="T238" s="0" t="n">
        <v>1043</v>
      </c>
      <c r="U238" s="0" t="s">
        <v>51</v>
      </c>
      <c r="V238" s="0" t="n">
        <v>472</v>
      </c>
      <c r="W238" s="0" t="n">
        <v>0.825443786982</v>
      </c>
      <c r="X238" s="0" t="n">
        <v>0.365292425695</v>
      </c>
      <c r="Y238" s="0" t="n">
        <v>0.491716368456</v>
      </c>
      <c r="Z238" s="0" t="n">
        <v>0.348575215374</v>
      </c>
      <c r="AA238" s="0" t="n">
        <v>0</v>
      </c>
      <c r="AB238" s="0" t="n">
        <v>0.012481629537</v>
      </c>
      <c r="AC238" s="0" t="n">
        <v>4</v>
      </c>
      <c r="AD238" s="0" t="n">
        <v>68.0872891241</v>
      </c>
      <c r="AE238" s="0" t="n">
        <v>30156</v>
      </c>
      <c r="AF238" s="0" t="n">
        <v>16.99</v>
      </c>
      <c r="AG238" s="0" t="n">
        <v>557</v>
      </c>
      <c r="AH238" s="0" t="n">
        <v>1509</v>
      </c>
      <c r="AI238" s="0" t="n">
        <v>3.57</v>
      </c>
      <c r="AJ238" s="0" t="n">
        <v>1563</v>
      </c>
      <c r="AK238" s="0" t="n">
        <v>1509</v>
      </c>
      <c r="AL238" s="0" t="n">
        <v>408900</v>
      </c>
      <c r="AM238" s="0" t="n">
        <v>1078</v>
      </c>
      <c r="AN238" s="0" t="n">
        <v>34.184</v>
      </c>
      <c r="AO238" s="0" t="n">
        <v>-118.444</v>
      </c>
      <c r="AP238" s="0" t="n">
        <v>0.691186216037</v>
      </c>
      <c r="AQ238" s="0" t="n">
        <v>29.2</v>
      </c>
      <c r="AR238" s="0" t="n">
        <v>35</v>
      </c>
      <c r="AS238" s="3" t="s">
        <v>52</v>
      </c>
      <c r="AT238" s="3" t="s">
        <v>52</v>
      </c>
      <c r="AU238" s="0" t="n">
        <v>10.4793256997</v>
      </c>
      <c r="AV238" s="0" t="n">
        <v>0.560917296</v>
      </c>
      <c r="AW238" s="0" t="n">
        <v>75</v>
      </c>
      <c r="AX238" s="0" t="n">
        <v>15</v>
      </c>
      <c r="AY238" s="0" t="n">
        <v>14.72</v>
      </c>
    </row>
    <row r="239" customFormat="false" ht="12.8" hidden="false" customHeight="false" outlineLevel="0" collapsed="false">
      <c r="A239" s="0" t="n">
        <v>2198</v>
      </c>
      <c r="B239" s="0" t="n">
        <v>25</v>
      </c>
      <c r="C239" s="0" t="n">
        <f aca="false">VLOOKUP(G239, ProjectSunroof_CA!A239:E7742, 5, 0)</f>
        <v>454</v>
      </c>
      <c r="D239" s="0" t="n">
        <f aca="false">_xlfn.IFNA(C239, 0)</f>
        <v>454</v>
      </c>
      <c r="E239" s="2" t="n">
        <f aca="false">B239/C239</f>
        <v>0.0550660792951542</v>
      </c>
      <c r="F239" s="0" t="n">
        <v>669.956058659</v>
      </c>
      <c r="G239" s="0" t="n">
        <v>6037128220</v>
      </c>
      <c r="H239" s="0" t="n">
        <v>67346.3215259</v>
      </c>
      <c r="I239" s="0" t="s">
        <v>50</v>
      </c>
      <c r="J239" s="0" t="n">
        <v>1557</v>
      </c>
      <c r="K239" s="0" t="n">
        <v>0.4995</v>
      </c>
      <c r="L239" s="0" t="n">
        <v>451</v>
      </c>
      <c r="M239" s="0" t="n">
        <v>604</v>
      </c>
      <c r="N239" s="0" t="n">
        <v>1101</v>
      </c>
      <c r="O239" s="0" t="n">
        <v>0</v>
      </c>
      <c r="P239" s="0" t="n">
        <v>27365</v>
      </c>
      <c r="Q239" s="0" t="n">
        <v>2884</v>
      </c>
      <c r="R239" s="0" t="n">
        <v>13444.48</v>
      </c>
      <c r="S239" s="0" t="n">
        <v>128</v>
      </c>
      <c r="T239" s="0" t="n">
        <v>591</v>
      </c>
      <c r="U239" s="0" t="s">
        <v>51</v>
      </c>
      <c r="V239" s="0" t="n">
        <v>201</v>
      </c>
      <c r="W239" s="0" t="n">
        <v>0.88566552901</v>
      </c>
      <c r="X239" s="0" t="n">
        <v>0.216582064298</v>
      </c>
      <c r="Y239" s="0" t="n">
        <v>0.548592188919</v>
      </c>
      <c r="Z239" s="0" t="n">
        <v>0.409627611262</v>
      </c>
      <c r="AA239" s="0" t="n">
        <v>0</v>
      </c>
      <c r="AB239" s="0" t="n">
        <v>0.207935828012</v>
      </c>
      <c r="AC239" s="0" t="n">
        <v>24</v>
      </c>
      <c r="AD239" s="0" t="n">
        <v>599.686927986</v>
      </c>
      <c r="AE239" s="0" t="n">
        <v>47092</v>
      </c>
      <c r="AF239" s="0" t="n">
        <v>16.99</v>
      </c>
      <c r="AG239" s="0" t="n">
        <v>557</v>
      </c>
      <c r="AH239" s="0" t="n">
        <v>1101</v>
      </c>
      <c r="AI239" s="0" t="n">
        <v>2.62</v>
      </c>
      <c r="AJ239" s="0" t="n">
        <v>1193</v>
      </c>
      <c r="AK239" s="0" t="n">
        <v>1101</v>
      </c>
      <c r="AL239" s="0" t="n">
        <v>488100</v>
      </c>
      <c r="AM239" s="0" t="n">
        <v>1124</v>
      </c>
      <c r="AN239" s="0" t="n">
        <v>34.183</v>
      </c>
      <c r="AO239" s="0" t="n">
        <v>-118.436</v>
      </c>
      <c r="AP239" s="0" t="n">
        <v>0.536784741144</v>
      </c>
      <c r="AQ239" s="0" t="n">
        <v>36.6</v>
      </c>
      <c r="AR239" s="0" t="n">
        <v>32</v>
      </c>
      <c r="AS239" s="3" t="s">
        <v>52</v>
      </c>
      <c r="AT239" s="3" t="s">
        <v>52</v>
      </c>
      <c r="AU239" s="0" t="n">
        <v>13.3100995733</v>
      </c>
      <c r="AV239" s="0" t="n">
        <v>0.644365296312</v>
      </c>
      <c r="AW239" s="0" t="n">
        <v>75</v>
      </c>
      <c r="AX239" s="0" t="n">
        <v>15</v>
      </c>
      <c r="AY239" s="0" t="n">
        <v>14.72</v>
      </c>
    </row>
    <row r="240" customFormat="false" ht="12.8" hidden="false" customHeight="false" outlineLevel="0" collapsed="false">
      <c r="A240" s="0" t="n">
        <v>1643</v>
      </c>
      <c r="B240" s="0" t="n">
        <v>15</v>
      </c>
      <c r="C240" s="0" t="n">
        <f aca="false">VLOOKUP(G240, ProjectSunroof_CA!A240:E7743, 5, 0)</f>
        <v>435</v>
      </c>
      <c r="D240" s="0" t="n">
        <f aca="false">_xlfn.IFNA(C240, 0)</f>
        <v>435</v>
      </c>
      <c r="E240" s="2" t="n">
        <f aca="false">B240/C240</f>
        <v>0.0344827586206897</v>
      </c>
      <c r="F240" s="0" t="n">
        <v>579.886055192</v>
      </c>
      <c r="G240" s="0" t="n">
        <v>6037128302</v>
      </c>
      <c r="H240" s="0" t="n">
        <v>47437.8435518</v>
      </c>
      <c r="I240" s="0" t="s">
        <v>50</v>
      </c>
      <c r="J240" s="0" t="n">
        <v>2411</v>
      </c>
      <c r="K240" s="0" t="n">
        <v>0.4397</v>
      </c>
      <c r="L240" s="0" t="n">
        <v>427</v>
      </c>
      <c r="M240" s="0" t="n">
        <v>958</v>
      </c>
      <c r="N240" s="0" t="n">
        <v>1419</v>
      </c>
      <c r="O240" s="0" t="n">
        <v>0</v>
      </c>
      <c r="P240" s="0" t="n">
        <v>14842</v>
      </c>
      <c r="Q240" s="0" t="n">
        <v>5202</v>
      </c>
      <c r="R240" s="0" t="n">
        <v>19558.2</v>
      </c>
      <c r="S240" s="0" t="n">
        <v>327</v>
      </c>
      <c r="T240" s="0" t="n">
        <v>918</v>
      </c>
      <c r="U240" s="0" t="s">
        <v>51</v>
      </c>
      <c r="V240" s="0" t="n">
        <v>353</v>
      </c>
      <c r="W240" s="0" t="n">
        <v>0.872286541245</v>
      </c>
      <c r="X240" s="0" t="n">
        <v>0.356209150327</v>
      </c>
      <c r="Y240" s="0" t="n">
        <v>0.675123326286</v>
      </c>
      <c r="Z240" s="0" t="n">
        <v>0.300916138125</v>
      </c>
      <c r="AA240" s="0" t="n">
        <v>0</v>
      </c>
      <c r="AB240" s="0" t="n">
        <v>0.0634003354927</v>
      </c>
      <c r="AC240" s="0" t="n">
        <v>14</v>
      </c>
      <c r="AD240" s="0" t="n">
        <v>329.808545233</v>
      </c>
      <c r="AE240" s="0" t="n">
        <v>32256</v>
      </c>
      <c r="AF240" s="0" t="n">
        <v>16.99</v>
      </c>
      <c r="AG240" s="0" t="n">
        <v>557</v>
      </c>
      <c r="AH240" s="0" t="n">
        <v>1419</v>
      </c>
      <c r="AI240" s="0" t="n">
        <v>3.6</v>
      </c>
      <c r="AJ240" s="0" t="n">
        <v>1517</v>
      </c>
      <c r="AK240" s="0" t="n">
        <v>1419</v>
      </c>
      <c r="AL240" s="0" t="n">
        <v>350800</v>
      </c>
      <c r="AM240" s="0" t="n">
        <v>1033</v>
      </c>
      <c r="AN240" s="0" t="n">
        <v>34.184</v>
      </c>
      <c r="AO240" s="0" t="n">
        <v>-118.46</v>
      </c>
      <c r="AP240" s="0" t="n">
        <v>0.646934460888</v>
      </c>
      <c r="AQ240" s="0" t="n">
        <v>29.3</v>
      </c>
      <c r="AR240" s="0" t="n">
        <v>32</v>
      </c>
      <c r="AS240" s="3" t="s">
        <v>52</v>
      </c>
      <c r="AT240" s="3" t="s">
        <v>52</v>
      </c>
      <c r="AU240" s="0" t="n">
        <v>11.6001283697</v>
      </c>
      <c r="AV240" s="0" t="n">
        <v>0.467120415195</v>
      </c>
      <c r="AW240" s="0" t="n">
        <v>75</v>
      </c>
      <c r="AX240" s="0" t="n">
        <v>15</v>
      </c>
      <c r="AY240" s="0" t="n">
        <v>14.72</v>
      </c>
    </row>
    <row r="241" customFormat="false" ht="12.8" hidden="false" customHeight="false" outlineLevel="0" collapsed="false">
      <c r="A241" s="0" t="n">
        <v>2209</v>
      </c>
      <c r="B241" s="0" t="n">
        <v>4</v>
      </c>
      <c r="C241" s="0" t="n">
        <f aca="false">VLOOKUP(G241, ProjectSunroof_CA!A241:E7744, 5, 0)</f>
        <v>327</v>
      </c>
      <c r="D241" s="0" t="n">
        <f aca="false">_xlfn.IFNA(C241, 0)</f>
        <v>327</v>
      </c>
      <c r="E241" s="2" t="n">
        <f aca="false">B241/C241</f>
        <v>0.0122324159021407</v>
      </c>
      <c r="F241" s="0" t="n">
        <v>364.015239847</v>
      </c>
      <c r="G241" s="0" t="n">
        <v>6037128303</v>
      </c>
      <c r="H241" s="0" t="n">
        <v>33477.4766355</v>
      </c>
      <c r="I241" s="0" t="s">
        <v>50</v>
      </c>
      <c r="J241" s="0" t="n">
        <v>1369</v>
      </c>
      <c r="K241" s="0" t="n">
        <v>0.3691</v>
      </c>
      <c r="L241" s="0" t="n">
        <v>486</v>
      </c>
      <c r="M241" s="0" t="n">
        <v>524</v>
      </c>
      <c r="N241" s="0" t="n">
        <v>1070</v>
      </c>
      <c r="O241" s="0" t="n">
        <v>0</v>
      </c>
      <c r="P241" s="0" t="n">
        <v>11055</v>
      </c>
      <c r="Q241" s="0" t="n">
        <v>3434</v>
      </c>
      <c r="R241" s="0" t="n">
        <v>21486.2</v>
      </c>
      <c r="S241" s="0" t="n">
        <v>318</v>
      </c>
      <c r="T241" s="0" t="n">
        <v>707</v>
      </c>
      <c r="U241" s="0" t="s">
        <v>51</v>
      </c>
      <c r="V241" s="0" t="n">
        <v>377</v>
      </c>
      <c r="W241" s="0" t="n">
        <v>0.784077892325</v>
      </c>
      <c r="X241" s="0" t="n">
        <v>0.449787835926</v>
      </c>
      <c r="Y241" s="0" t="n">
        <v>0.489719626168</v>
      </c>
      <c r="Z241" s="0" t="n">
        <v>0.454205607477</v>
      </c>
      <c r="AA241" s="0" t="n">
        <v>0</v>
      </c>
      <c r="AB241" s="0" t="n">
        <v>0.0037866686205</v>
      </c>
      <c r="AC241" s="0" t="n">
        <v>2</v>
      </c>
      <c r="AD241" s="0" t="n">
        <v>13.0034200428</v>
      </c>
      <c r="AE241" s="0" t="n">
        <v>26944</v>
      </c>
      <c r="AF241" s="0" t="n">
        <v>16.99</v>
      </c>
      <c r="AG241" s="0" t="n">
        <v>557</v>
      </c>
      <c r="AH241" s="0" t="n">
        <v>1070</v>
      </c>
      <c r="AI241" s="0" t="n">
        <v>3.16</v>
      </c>
      <c r="AJ241" s="0" t="n">
        <v>1163</v>
      </c>
      <c r="AK241" s="0" t="n">
        <v>1070</v>
      </c>
      <c r="AM241" s="0" t="n">
        <v>1124</v>
      </c>
      <c r="AN241" s="0" t="n">
        <v>34.184</v>
      </c>
      <c r="AO241" s="0" t="n">
        <v>-118.453</v>
      </c>
      <c r="AP241" s="0" t="n">
        <v>0.660747663551</v>
      </c>
      <c r="AQ241" s="0" t="n">
        <v>27.2</v>
      </c>
      <c r="AR241" s="0" t="n">
        <v>34</v>
      </c>
      <c r="AS241" s="3" t="s">
        <v>52</v>
      </c>
      <c r="AT241" s="3" t="s">
        <v>52</v>
      </c>
      <c r="AU241" s="0" t="n">
        <v>10.6802295253</v>
      </c>
      <c r="AV241" s="0" t="n">
        <v>0.404584630926</v>
      </c>
      <c r="AW241" s="0" t="n">
        <v>75</v>
      </c>
      <c r="AX241" s="0" t="n">
        <v>15</v>
      </c>
      <c r="AY241" s="0" t="n">
        <v>14.72</v>
      </c>
    </row>
    <row r="242" customFormat="false" ht="12.8" hidden="false" customHeight="false" outlineLevel="0" collapsed="false">
      <c r="A242" s="0" t="n">
        <v>2402</v>
      </c>
      <c r="B242" s="0" t="n">
        <v>49</v>
      </c>
      <c r="C242" s="0" t="n">
        <f aca="false">VLOOKUP(G242, ProjectSunroof_CA!A242:E7745, 5, 0)</f>
        <v>1143</v>
      </c>
      <c r="D242" s="0" t="n">
        <f aca="false">_xlfn.IFNA(C242, 0)</f>
        <v>1143</v>
      </c>
      <c r="E242" s="2" t="n">
        <f aca="false">B242/C242</f>
        <v>0.0428696412948382</v>
      </c>
      <c r="F242" s="0" t="n">
        <v>3493.08606823</v>
      </c>
      <c r="G242" s="0" t="n">
        <v>6037128400</v>
      </c>
      <c r="H242" s="0" t="n">
        <v>80305.3859964</v>
      </c>
      <c r="I242" s="0" t="s">
        <v>50</v>
      </c>
      <c r="J242" s="0" t="n">
        <v>2162</v>
      </c>
      <c r="K242" s="0" t="n">
        <v>0.4115</v>
      </c>
      <c r="L242" s="0" t="n">
        <v>531</v>
      </c>
      <c r="M242" s="0" t="n">
        <v>1091</v>
      </c>
      <c r="N242" s="0" t="n">
        <v>1671</v>
      </c>
      <c r="O242" s="0" t="n">
        <v>14</v>
      </c>
      <c r="P242" s="0" t="n">
        <v>33598</v>
      </c>
      <c r="Q242" s="0" t="n">
        <v>4181</v>
      </c>
      <c r="R242" s="0" t="n">
        <v>6274.257</v>
      </c>
      <c r="S242" s="0" t="n">
        <v>10</v>
      </c>
      <c r="T242" s="0" t="n">
        <v>979</v>
      </c>
      <c r="U242" s="0" t="s">
        <v>51</v>
      </c>
      <c r="V242" s="0" t="n">
        <v>316</v>
      </c>
      <c r="W242" s="0" t="n">
        <v>0.872477804681</v>
      </c>
      <c r="X242" s="0" t="n">
        <v>0.0102145045965</v>
      </c>
      <c r="Y242" s="0" t="n">
        <v>0.652902453621</v>
      </c>
      <c r="Z242" s="0" t="n">
        <v>0.317773788151</v>
      </c>
      <c r="AA242" s="0" t="n">
        <v>0.00837821663674</v>
      </c>
      <c r="AB242" s="0" t="n">
        <v>0.210309367095</v>
      </c>
      <c r="AC242" s="0" t="n">
        <v>47</v>
      </c>
      <c r="AD242" s="0" t="n">
        <v>879.303463826</v>
      </c>
      <c r="AE242" s="0" t="n">
        <v>63073</v>
      </c>
      <c r="AF242" s="0" t="n">
        <v>16.99</v>
      </c>
      <c r="AG242" s="0" t="n">
        <v>557</v>
      </c>
      <c r="AH242" s="0" t="n">
        <v>1671</v>
      </c>
      <c r="AI242" s="0" t="n">
        <v>2.5</v>
      </c>
      <c r="AJ242" s="0" t="n">
        <v>1691</v>
      </c>
      <c r="AK242" s="0" t="n">
        <v>1671</v>
      </c>
      <c r="AL242" s="0" t="n">
        <v>512400</v>
      </c>
      <c r="AM242" s="0" t="n">
        <v>1431</v>
      </c>
      <c r="AN242" s="0" t="n">
        <v>34.179</v>
      </c>
      <c r="AO242" s="0" t="n">
        <v>-118.461</v>
      </c>
      <c r="AP242" s="0" t="n">
        <v>0.585876720527</v>
      </c>
      <c r="AQ242" s="0" t="n">
        <v>37.9</v>
      </c>
      <c r="AR242" s="0" t="n">
        <v>32</v>
      </c>
      <c r="AS242" s="3" t="s">
        <v>52</v>
      </c>
      <c r="AT242" s="3" t="s">
        <v>52</v>
      </c>
      <c r="AU242" s="0" t="n">
        <v>14.1133333333</v>
      </c>
      <c r="AV242" s="0" t="n">
        <v>0.366341945869</v>
      </c>
      <c r="AW242" s="0" t="n">
        <v>75</v>
      </c>
      <c r="AX242" s="0" t="n">
        <v>15</v>
      </c>
      <c r="AY242" s="0" t="n">
        <v>14.72</v>
      </c>
    </row>
    <row r="243" customFormat="false" ht="12.8" hidden="false" customHeight="false" outlineLevel="0" collapsed="false">
      <c r="A243" s="0" t="n">
        <v>2319</v>
      </c>
      <c r="B243" s="0" t="n">
        <v>54</v>
      </c>
      <c r="C243" s="0" t="n">
        <f aca="false">VLOOKUP(G243, ProjectSunroof_CA!A243:E7746, 5, 0)</f>
        <v>701</v>
      </c>
      <c r="D243" s="0" t="n">
        <f aca="false">_xlfn.IFNA(C243, 0)</f>
        <v>701</v>
      </c>
      <c r="E243" s="2" t="n">
        <f aca="false">B243/C243</f>
        <v>0.0770328102710414</v>
      </c>
      <c r="F243" s="0" t="n">
        <v>4195.93253807</v>
      </c>
      <c r="G243" s="0" t="n">
        <v>6037128500</v>
      </c>
      <c r="H243" s="0" t="n">
        <v>74401.9383698</v>
      </c>
      <c r="I243" s="0" t="s">
        <v>50</v>
      </c>
      <c r="J243" s="0" t="n">
        <v>2487</v>
      </c>
      <c r="K243" s="0" t="n">
        <v>0.4245</v>
      </c>
      <c r="L243" s="0" t="n">
        <v>828</v>
      </c>
      <c r="M243" s="0" t="n">
        <v>1106</v>
      </c>
      <c r="N243" s="0" t="n">
        <v>2012</v>
      </c>
      <c r="O243" s="0" t="n">
        <v>0</v>
      </c>
      <c r="P243" s="0" t="n">
        <v>35082</v>
      </c>
      <c r="Q243" s="0" t="n">
        <v>4444</v>
      </c>
      <c r="R243" s="0" t="n">
        <v>11819.69</v>
      </c>
      <c r="S243" s="0" t="n">
        <v>54</v>
      </c>
      <c r="T243" s="0" t="n">
        <v>1005</v>
      </c>
      <c r="U243" s="0" t="s">
        <v>51</v>
      </c>
      <c r="V243" s="0" t="n">
        <v>110</v>
      </c>
      <c r="W243" s="0" t="n">
        <v>0.957643434732</v>
      </c>
      <c r="X243" s="0" t="n">
        <v>0.0537313432836</v>
      </c>
      <c r="Y243" s="0" t="n">
        <v>0.549701789264</v>
      </c>
      <c r="Z243" s="0" t="n">
        <v>0.411530815109</v>
      </c>
      <c r="AA243" s="0" t="n">
        <v>0</v>
      </c>
      <c r="AB243" s="0" t="n">
        <v>0.269763419413</v>
      </c>
      <c r="AC243" s="0" t="n">
        <v>50</v>
      </c>
      <c r="AD243" s="0" t="n">
        <v>1198.82863587</v>
      </c>
      <c r="AE243" s="0" t="n">
        <v>64015</v>
      </c>
      <c r="AF243" s="0" t="n">
        <v>16.99</v>
      </c>
      <c r="AG243" s="0" t="n">
        <v>557</v>
      </c>
      <c r="AH243" s="0" t="n">
        <v>2012</v>
      </c>
      <c r="AI243" s="0" t="n">
        <v>2.19</v>
      </c>
      <c r="AJ243" s="0" t="n">
        <v>2109</v>
      </c>
      <c r="AK243" s="0" t="n">
        <v>2012</v>
      </c>
      <c r="AL243" s="0" t="n">
        <v>472600</v>
      </c>
      <c r="AM243" s="0" t="n">
        <v>1384</v>
      </c>
      <c r="AN243" s="0" t="n">
        <v>34.17</v>
      </c>
      <c r="AO243" s="0" t="n">
        <v>-118.444</v>
      </c>
      <c r="AP243" s="0" t="n">
        <v>0.499502982107</v>
      </c>
      <c r="AQ243" s="0" t="n">
        <v>36.6</v>
      </c>
      <c r="AR243" s="0" t="n">
        <v>28</v>
      </c>
      <c r="AS243" s="3" t="s">
        <v>52</v>
      </c>
      <c r="AT243" s="3" t="s">
        <v>52</v>
      </c>
      <c r="AU243" s="0" t="n">
        <v>14.7581000315</v>
      </c>
      <c r="AV243" s="0" t="n">
        <v>0.457882613194</v>
      </c>
      <c r="AW243" s="0" t="n">
        <v>75</v>
      </c>
      <c r="AX243" s="0" t="n">
        <v>15</v>
      </c>
      <c r="AY243" s="0" t="n">
        <v>14.72</v>
      </c>
    </row>
    <row r="244" customFormat="false" ht="12.8" hidden="false" customHeight="false" outlineLevel="0" collapsed="false">
      <c r="A244" s="0" t="n">
        <v>1647</v>
      </c>
      <c r="B244" s="0" t="n">
        <v>20</v>
      </c>
      <c r="C244" s="0" t="n">
        <f aca="false">VLOOKUP(G244, ProjectSunroof_CA!A244:E7747, 5, 0)</f>
        <v>518</v>
      </c>
      <c r="D244" s="0" t="n">
        <f aca="false">_xlfn.IFNA(C244, 0)</f>
        <v>518</v>
      </c>
      <c r="E244" s="2" t="n">
        <f aca="false">B244/C244</f>
        <v>0.0386100386100386</v>
      </c>
      <c r="F244" s="0" t="n">
        <v>862.970781848</v>
      </c>
      <c r="G244" s="0" t="n">
        <v>6037128601</v>
      </c>
      <c r="H244" s="0" t="n">
        <v>56304.5984059</v>
      </c>
      <c r="I244" s="0" t="s">
        <v>50</v>
      </c>
      <c r="J244" s="0" t="n">
        <v>2361</v>
      </c>
      <c r="K244" s="0" t="n">
        <v>0.4412</v>
      </c>
      <c r="L244" s="0" t="n">
        <v>708</v>
      </c>
      <c r="M244" s="0" t="n">
        <v>784</v>
      </c>
      <c r="N244" s="0" t="n">
        <v>1631</v>
      </c>
      <c r="O244" s="0" t="n">
        <v>0</v>
      </c>
      <c r="P244" s="0" t="n">
        <v>21215</v>
      </c>
      <c r="Q244" s="0" t="n">
        <v>4570</v>
      </c>
      <c r="R244" s="0" t="n">
        <v>17358.1</v>
      </c>
      <c r="S244" s="0" t="n">
        <v>344</v>
      </c>
      <c r="T244" s="0" t="n">
        <v>1021</v>
      </c>
      <c r="U244" s="0" t="s">
        <v>51</v>
      </c>
      <c r="V244" s="0" t="n">
        <v>268</v>
      </c>
      <c r="W244" s="0" t="n">
        <v>0.898060098897</v>
      </c>
      <c r="X244" s="0" t="n">
        <v>0.336924583741</v>
      </c>
      <c r="Y244" s="0" t="n">
        <v>0.480686695279</v>
      </c>
      <c r="Z244" s="0" t="n">
        <v>0.434089515635</v>
      </c>
      <c r="AA244" s="0" t="n">
        <v>0</v>
      </c>
      <c r="AB244" s="0" t="n">
        <v>0.0785871734053</v>
      </c>
      <c r="AC244" s="0" t="n">
        <v>14</v>
      </c>
      <c r="AD244" s="0" t="n">
        <v>359.143382462</v>
      </c>
      <c r="AE244" s="0" t="n">
        <v>41362</v>
      </c>
      <c r="AF244" s="0" t="n">
        <v>16.99</v>
      </c>
      <c r="AG244" s="0" t="n">
        <v>557</v>
      </c>
      <c r="AH244" s="0" t="n">
        <v>1631</v>
      </c>
      <c r="AI244" s="0" t="n">
        <v>2.79</v>
      </c>
      <c r="AJ244" s="0" t="n">
        <v>1732</v>
      </c>
      <c r="AK244" s="0" t="n">
        <v>1631</v>
      </c>
      <c r="AL244" s="0" t="n">
        <v>450000</v>
      </c>
      <c r="AM244" s="0" t="n">
        <v>1148</v>
      </c>
      <c r="AN244" s="0" t="n">
        <v>34.178</v>
      </c>
      <c r="AO244" s="0" t="n">
        <v>-118.44</v>
      </c>
      <c r="AP244" s="0" t="n">
        <v>0.625996321275</v>
      </c>
      <c r="AQ244" s="0" t="n">
        <v>31.5</v>
      </c>
      <c r="AR244" s="0" t="n">
        <v>35</v>
      </c>
      <c r="AS244" s="3" t="s">
        <v>52</v>
      </c>
      <c r="AT244" s="3" t="s">
        <v>52</v>
      </c>
      <c r="AU244" s="0" t="n">
        <v>13.1004958678</v>
      </c>
      <c r="AV244" s="0" t="n">
        <v>0.590206895891</v>
      </c>
      <c r="AW244" s="0" t="n">
        <v>75</v>
      </c>
      <c r="AX244" s="0" t="n">
        <v>15</v>
      </c>
      <c r="AY244" s="0" t="n">
        <v>14.72</v>
      </c>
    </row>
    <row r="245" customFormat="false" ht="12.8" hidden="false" customHeight="false" outlineLevel="0" collapsed="false">
      <c r="A245" s="0" t="n">
        <v>1648</v>
      </c>
      <c r="B245" s="0" t="n">
        <v>90</v>
      </c>
      <c r="C245" s="0" t="n">
        <f aca="false">VLOOKUP(G245, ProjectSunroof_CA!A245:E7748, 5, 0)</f>
        <v>827</v>
      </c>
      <c r="D245" s="0" t="n">
        <f aca="false">_xlfn.IFNA(C245, 0)</f>
        <v>827</v>
      </c>
      <c r="E245" s="2" t="n">
        <f aca="false">B245/C245</f>
        <v>0.108827085852479</v>
      </c>
      <c r="F245" s="0" t="n">
        <v>2481.78314099</v>
      </c>
      <c r="G245" s="0" t="n">
        <v>6037128602</v>
      </c>
      <c r="H245" s="0" t="n">
        <v>97643.6226415</v>
      </c>
      <c r="I245" s="0" t="s">
        <v>50</v>
      </c>
      <c r="J245" s="0" t="n">
        <v>1751</v>
      </c>
      <c r="K245" s="0" t="n">
        <v>0.3951</v>
      </c>
      <c r="L245" s="0" t="n">
        <v>436</v>
      </c>
      <c r="M245" s="0" t="n">
        <v>843</v>
      </c>
      <c r="N245" s="0" t="n">
        <v>1325</v>
      </c>
      <c r="O245" s="0" t="n">
        <v>0</v>
      </c>
      <c r="P245" s="0" t="n">
        <v>42917</v>
      </c>
      <c r="Q245" s="0" t="n">
        <v>3104</v>
      </c>
      <c r="R245" s="0" t="n">
        <v>7087.231</v>
      </c>
      <c r="S245" s="0" t="n">
        <v>56</v>
      </c>
      <c r="T245" s="0" t="n">
        <v>739</v>
      </c>
      <c r="U245" s="0" t="s">
        <v>51</v>
      </c>
      <c r="V245" s="0" t="n">
        <v>138</v>
      </c>
      <c r="W245" s="0" t="n">
        <v>0.926945473796</v>
      </c>
      <c r="X245" s="0" t="n">
        <v>0.0757780784844</v>
      </c>
      <c r="Y245" s="0" t="n">
        <v>0.636226415094</v>
      </c>
      <c r="Z245" s="0" t="n">
        <v>0.329056603774</v>
      </c>
      <c r="AA245" s="0" t="n">
        <v>0</v>
      </c>
      <c r="AB245" s="0" t="n">
        <v>0.68590892597</v>
      </c>
      <c r="AC245" s="0" t="n">
        <v>87</v>
      </c>
      <c r="AD245" s="0" t="n">
        <v>2129.06130621</v>
      </c>
      <c r="AE245" s="0" t="n">
        <v>80956</v>
      </c>
      <c r="AF245" s="0" t="n">
        <v>16.99</v>
      </c>
      <c r="AG245" s="0" t="n">
        <v>557</v>
      </c>
      <c r="AH245" s="0" t="n">
        <v>1325</v>
      </c>
      <c r="AI245" s="0" t="n">
        <v>2.32</v>
      </c>
      <c r="AJ245" s="0" t="n">
        <v>1414</v>
      </c>
      <c r="AK245" s="0" t="n">
        <v>1325</v>
      </c>
      <c r="AL245" s="0" t="n">
        <v>621500</v>
      </c>
      <c r="AM245" s="0" t="n">
        <v>1305</v>
      </c>
      <c r="AN245" s="0" t="n">
        <v>34.171</v>
      </c>
      <c r="AO245" s="0" t="n">
        <v>-118.436</v>
      </c>
      <c r="AP245" s="0" t="n">
        <v>0.557735849057</v>
      </c>
      <c r="AQ245" s="0" t="n">
        <v>41.1</v>
      </c>
      <c r="AR245" s="0" t="n">
        <v>28</v>
      </c>
      <c r="AS245" s="3" t="s">
        <v>52</v>
      </c>
      <c r="AT245" s="3" t="s">
        <v>52</v>
      </c>
      <c r="AU245" s="0" t="n">
        <v>14.8284415048</v>
      </c>
      <c r="AV245" s="0" t="n">
        <v>0.277034247463</v>
      </c>
      <c r="AW245" s="0" t="n">
        <v>75</v>
      </c>
      <c r="AX245" s="0" t="n">
        <v>15</v>
      </c>
      <c r="AY245" s="0" t="n">
        <v>14.72</v>
      </c>
    </row>
    <row r="246" customFormat="false" ht="12.8" hidden="false" customHeight="false" outlineLevel="0" collapsed="false">
      <c r="A246" s="0" t="n">
        <v>1650</v>
      </c>
      <c r="B246" s="0" t="n">
        <v>64</v>
      </c>
      <c r="C246" s="0" t="n">
        <f aca="false">VLOOKUP(G246, ProjectSunroof_CA!A246:E7749, 5, 0)</f>
        <v>847</v>
      </c>
      <c r="D246" s="0" t="n">
        <f aca="false">_xlfn.IFNA(C246, 0)</f>
        <v>847</v>
      </c>
      <c r="E246" s="2" t="n">
        <f aca="false">B246/C246</f>
        <v>0.0755608028335301</v>
      </c>
      <c r="F246" s="0" t="n">
        <v>10056.2904703</v>
      </c>
      <c r="G246" s="0" t="n">
        <v>6037128702</v>
      </c>
      <c r="H246" s="0" t="n">
        <v>109512.636562</v>
      </c>
      <c r="I246" s="0" t="s">
        <v>50</v>
      </c>
      <c r="J246" s="0" t="n">
        <v>3552</v>
      </c>
      <c r="K246" s="0" t="n">
        <v>0.4725</v>
      </c>
      <c r="L246" s="0" t="n">
        <v>1352</v>
      </c>
      <c r="M246" s="0" t="n">
        <v>1348</v>
      </c>
      <c r="N246" s="0" t="n">
        <v>2746</v>
      </c>
      <c r="O246" s="0" t="n">
        <v>0</v>
      </c>
      <c r="P246" s="0" t="n">
        <v>52434</v>
      </c>
      <c r="Q246" s="0" t="n">
        <v>5869</v>
      </c>
      <c r="R246" s="0" t="n">
        <v>9255.646</v>
      </c>
      <c r="S246" s="0" t="n">
        <v>36</v>
      </c>
      <c r="T246" s="0" t="n">
        <v>1328</v>
      </c>
      <c r="U246" s="0" t="s">
        <v>51</v>
      </c>
      <c r="V246" s="0" t="n">
        <v>473</v>
      </c>
      <c r="W246" s="0" t="n">
        <v>0.88248447205</v>
      </c>
      <c r="X246" s="0" t="n">
        <v>0.0271084337349</v>
      </c>
      <c r="Y246" s="0" t="n">
        <v>0.490895848507</v>
      </c>
      <c r="Z246" s="0" t="n">
        <v>0.492352512746</v>
      </c>
      <c r="AA246" s="0" t="n">
        <v>0</v>
      </c>
      <c r="AB246" s="0" t="n">
        <v>0.264005367225</v>
      </c>
      <c r="AC246" s="0" t="n">
        <v>58</v>
      </c>
      <c r="AD246" s="0" t="n">
        <v>1549.44750024</v>
      </c>
      <c r="AE246" s="0" t="n">
        <v>70227</v>
      </c>
      <c r="AF246" s="0" t="n">
        <v>16.99</v>
      </c>
      <c r="AG246" s="0" t="n">
        <v>557</v>
      </c>
      <c r="AH246" s="0" t="n">
        <v>2746</v>
      </c>
      <c r="AI246" s="0" t="n">
        <v>2.09</v>
      </c>
      <c r="AJ246" s="0" t="n">
        <v>2910</v>
      </c>
      <c r="AK246" s="0" t="n">
        <v>2746</v>
      </c>
      <c r="AL246" s="0" t="n">
        <v>627800</v>
      </c>
      <c r="AM246" s="0" t="n">
        <v>1515</v>
      </c>
      <c r="AN246" s="0" t="n">
        <v>34.16</v>
      </c>
      <c r="AO246" s="0" t="n">
        <v>-118.44</v>
      </c>
      <c r="AP246" s="0" t="n">
        <v>0.483612527312</v>
      </c>
      <c r="AQ246" s="0" t="n">
        <v>39.4</v>
      </c>
      <c r="AR246" s="0" t="n">
        <v>26</v>
      </c>
      <c r="AS246" s="3" t="s">
        <v>52</v>
      </c>
      <c r="AT246" s="3" t="s">
        <v>52</v>
      </c>
      <c r="AU246" s="0" t="n">
        <v>14.8100582776</v>
      </c>
      <c r="AV246" s="0" t="n">
        <v>0.421904429478</v>
      </c>
      <c r="AW246" s="0" t="n">
        <v>75</v>
      </c>
      <c r="AX246" s="0" t="n">
        <v>15</v>
      </c>
      <c r="AY246" s="0" t="n">
        <v>14.72</v>
      </c>
    </row>
    <row r="247" customFormat="false" ht="12.8" hidden="false" customHeight="false" outlineLevel="0" collapsed="false">
      <c r="A247" s="0" t="n">
        <v>2240</v>
      </c>
      <c r="B247" s="0" t="n">
        <v>14</v>
      </c>
      <c r="C247" s="0" t="n">
        <f aca="false">VLOOKUP(G247, ProjectSunroof_CA!A247:E7750, 5, 0)</f>
        <v>280</v>
      </c>
      <c r="D247" s="0" t="n">
        <f aca="false">_xlfn.IFNA(C247, 0)</f>
        <v>280</v>
      </c>
      <c r="E247" s="2" t="n">
        <f aca="false">B247/C247</f>
        <v>0.05</v>
      </c>
      <c r="F247" s="0" t="n">
        <v>479.558043382</v>
      </c>
      <c r="G247" s="0" t="n">
        <v>6037128801</v>
      </c>
      <c r="H247" s="0" t="n">
        <v>78361.2672176</v>
      </c>
      <c r="I247" s="0" t="s">
        <v>50</v>
      </c>
      <c r="J247" s="0" t="n">
        <v>1993</v>
      </c>
      <c r="K247" s="0" t="n">
        <v>0.4783</v>
      </c>
      <c r="L247" s="0" t="n">
        <v>768</v>
      </c>
      <c r="M247" s="0" t="n">
        <v>1022</v>
      </c>
      <c r="N247" s="0" t="n">
        <v>1815</v>
      </c>
      <c r="O247" s="0" t="n">
        <v>0</v>
      </c>
      <c r="P247" s="0" t="n">
        <v>43856</v>
      </c>
      <c r="Q247" s="0" t="n">
        <v>3312</v>
      </c>
      <c r="R247" s="0" t="n">
        <v>17430.72</v>
      </c>
      <c r="S247" s="0" t="n">
        <v>87</v>
      </c>
      <c r="T247" s="0" t="n">
        <v>721</v>
      </c>
      <c r="U247" s="0" t="s">
        <v>51</v>
      </c>
      <c r="V247" s="0" t="n">
        <v>158</v>
      </c>
      <c r="W247" s="0" t="n">
        <v>0.926545792655</v>
      </c>
      <c r="X247" s="0" t="n">
        <v>0.120665742025</v>
      </c>
      <c r="Y247" s="0" t="n">
        <v>0.563085399449</v>
      </c>
      <c r="Z247" s="0" t="n">
        <v>0.423140495868</v>
      </c>
      <c r="AA247" s="0" t="n">
        <v>0</v>
      </c>
      <c r="AB247" s="0" t="n">
        <v>0.11481027174</v>
      </c>
      <c r="AC247" s="0" t="n">
        <v>13</v>
      </c>
      <c r="AD247" s="0" t="n">
        <v>380.251620001</v>
      </c>
      <c r="AE247" s="0" t="n">
        <v>55325</v>
      </c>
      <c r="AF247" s="0" t="n">
        <v>16.99</v>
      </c>
      <c r="AG247" s="0" t="n">
        <v>557</v>
      </c>
      <c r="AH247" s="0" t="n">
        <v>1815</v>
      </c>
      <c r="AI247" s="0" t="n">
        <v>1.82</v>
      </c>
      <c r="AJ247" s="0" t="n">
        <v>1899</v>
      </c>
      <c r="AK247" s="0" t="n">
        <v>1815</v>
      </c>
      <c r="AL247" s="0" t="n">
        <v>466300</v>
      </c>
      <c r="AM247" s="0" t="n">
        <v>1211</v>
      </c>
      <c r="AN247" s="0" t="n">
        <v>34.168</v>
      </c>
      <c r="AO247" s="0" t="n">
        <v>-118.466</v>
      </c>
      <c r="AP247" s="0" t="n">
        <v>0.397245179063</v>
      </c>
      <c r="AQ247" s="0" t="n">
        <v>37.9</v>
      </c>
      <c r="AR247" s="0" t="n">
        <v>35</v>
      </c>
      <c r="AS247" s="3" t="s">
        <v>52</v>
      </c>
      <c r="AT247" s="3" t="s">
        <v>52</v>
      </c>
      <c r="AU247" s="0" t="n">
        <v>14.9114703618</v>
      </c>
      <c r="AV247" s="0" t="n">
        <v>0.483786815328</v>
      </c>
      <c r="AW247" s="0" t="n">
        <v>75</v>
      </c>
      <c r="AX247" s="0" t="n">
        <v>15</v>
      </c>
      <c r="AY247" s="0" t="n">
        <v>14.72</v>
      </c>
    </row>
    <row r="248" customFormat="false" ht="12.8" hidden="false" customHeight="false" outlineLevel="0" collapsed="false">
      <c r="A248" s="0" t="n">
        <v>1651</v>
      </c>
      <c r="B248" s="0" t="n">
        <v>52</v>
      </c>
      <c r="C248" s="0" t="n">
        <f aca="false">VLOOKUP(G248, ProjectSunroof_CA!A248:E7751, 5, 0)</f>
        <v>713</v>
      </c>
      <c r="D248" s="0" t="n">
        <f aca="false">_xlfn.IFNA(C248, 0)</f>
        <v>713</v>
      </c>
      <c r="E248" s="2" t="n">
        <f aca="false">B248/C248</f>
        <v>0.0729312762973352</v>
      </c>
      <c r="F248" s="0" t="n">
        <v>1484.73587039</v>
      </c>
      <c r="G248" s="0" t="n">
        <v>6037128802</v>
      </c>
      <c r="H248" s="0" t="n">
        <v>96036.5057471</v>
      </c>
      <c r="I248" s="0" t="s">
        <v>50</v>
      </c>
      <c r="J248" s="0" t="n">
        <v>2709</v>
      </c>
      <c r="K248" s="0" t="n">
        <v>0.4766</v>
      </c>
      <c r="L248" s="0" t="n">
        <v>870</v>
      </c>
      <c r="M248" s="0" t="n">
        <v>1286</v>
      </c>
      <c r="N248" s="0" t="n">
        <v>2175</v>
      </c>
      <c r="O248" s="0" t="n">
        <v>0</v>
      </c>
      <c r="P248" s="0" t="n">
        <v>45322</v>
      </c>
      <c r="Q248" s="0" t="n">
        <v>4778</v>
      </c>
      <c r="R248" s="0" t="n">
        <v>12742.63</v>
      </c>
      <c r="S248" s="0" t="n">
        <v>0</v>
      </c>
      <c r="T248" s="0" t="n">
        <v>1024</v>
      </c>
      <c r="U248" s="0" t="s">
        <v>51</v>
      </c>
      <c r="V248" s="0" t="n">
        <v>150</v>
      </c>
      <c r="W248" s="0" t="n">
        <v>0.947534102833</v>
      </c>
      <c r="X248" s="0" t="n">
        <v>0</v>
      </c>
      <c r="Y248" s="0" t="n">
        <v>0.591264367816</v>
      </c>
      <c r="Z248" s="0" t="n">
        <v>0.4</v>
      </c>
      <c r="AA248" s="0" t="n">
        <v>0</v>
      </c>
      <c r="AB248" s="0" t="n">
        <v>0.206701773576</v>
      </c>
      <c r="AC248" s="0" t="n">
        <v>48</v>
      </c>
      <c r="AD248" s="0" t="n">
        <v>987.621074145</v>
      </c>
      <c r="AE248" s="0" t="n">
        <v>70089</v>
      </c>
      <c r="AF248" s="0" t="n">
        <v>16.99</v>
      </c>
      <c r="AG248" s="0" t="n">
        <v>557</v>
      </c>
      <c r="AH248" s="0" t="n">
        <v>2175</v>
      </c>
      <c r="AI248" s="0" t="n">
        <v>2.19</v>
      </c>
      <c r="AJ248" s="0" t="n">
        <v>2230</v>
      </c>
      <c r="AK248" s="0" t="n">
        <v>2175</v>
      </c>
      <c r="AL248" s="0" t="n">
        <v>596200</v>
      </c>
      <c r="AM248" s="0" t="n">
        <v>1550</v>
      </c>
      <c r="AN248" s="0" t="n">
        <v>34.168</v>
      </c>
      <c r="AO248" s="0" t="n">
        <v>-118.455</v>
      </c>
      <c r="AP248" s="0" t="n">
        <v>0.470804597701</v>
      </c>
      <c r="AQ248" s="0" t="n">
        <v>36.7</v>
      </c>
      <c r="AR248" s="0" t="n">
        <v>32</v>
      </c>
      <c r="AS248" s="3" t="s">
        <v>52</v>
      </c>
      <c r="AT248" s="3" t="s">
        <v>52</v>
      </c>
      <c r="AU248" s="0" t="n">
        <v>15.2074829932</v>
      </c>
      <c r="AV248" s="0" t="n">
        <v>0.356105517807</v>
      </c>
      <c r="AW248" s="0" t="n">
        <v>75</v>
      </c>
      <c r="AX248" s="0" t="n">
        <v>15</v>
      </c>
      <c r="AY248" s="0" t="n">
        <v>14.72</v>
      </c>
    </row>
    <row r="249" customFormat="false" ht="12.8" hidden="false" customHeight="false" outlineLevel="0" collapsed="false">
      <c r="A249" s="0" t="n">
        <v>2243</v>
      </c>
      <c r="B249" s="0" t="n">
        <v>74</v>
      </c>
      <c r="C249" s="0" t="n">
        <f aca="false">VLOOKUP(G249, ProjectSunroof_CA!A249:E7752, 5, 0)</f>
        <v>877</v>
      </c>
      <c r="D249" s="0" t="n">
        <f aca="false">_xlfn.IFNA(C249, 0)</f>
        <v>877</v>
      </c>
      <c r="E249" s="2" t="n">
        <f aca="false">B249/C249</f>
        <v>0.0843785632839225</v>
      </c>
      <c r="F249" s="0" t="n">
        <v>1960.18202829</v>
      </c>
      <c r="G249" s="0" t="n">
        <v>6037128910</v>
      </c>
      <c r="H249" s="0" t="n">
        <v>103408.089888</v>
      </c>
      <c r="I249" s="0" t="s">
        <v>50</v>
      </c>
      <c r="J249" s="0" t="n">
        <v>2453</v>
      </c>
      <c r="K249" s="0" t="n">
        <v>0.5004</v>
      </c>
      <c r="L249" s="0" t="n">
        <v>567</v>
      </c>
      <c r="M249" s="0" t="n">
        <v>1189</v>
      </c>
      <c r="N249" s="0" t="n">
        <v>1780</v>
      </c>
      <c r="O249" s="0" t="n">
        <v>0</v>
      </c>
      <c r="P249" s="0" t="n">
        <v>45847</v>
      </c>
      <c r="Q249" s="0" t="n">
        <v>4091</v>
      </c>
      <c r="R249" s="0" t="n">
        <v>8162.548</v>
      </c>
      <c r="S249" s="0" t="n">
        <v>19</v>
      </c>
      <c r="T249" s="0" t="n">
        <v>945</v>
      </c>
      <c r="U249" s="0" t="s">
        <v>51</v>
      </c>
      <c r="V249" s="0" t="n">
        <v>192</v>
      </c>
      <c r="W249" s="0" t="n">
        <v>0.92741020794</v>
      </c>
      <c r="X249" s="0" t="n">
        <v>0.0201058201058</v>
      </c>
      <c r="Y249" s="0" t="n">
        <v>0.66797752809</v>
      </c>
      <c r="Z249" s="0" t="n">
        <v>0.318539325843</v>
      </c>
      <c r="AA249" s="0" t="n">
        <v>0</v>
      </c>
      <c r="AB249" s="0" t="n">
        <v>0.370015788882</v>
      </c>
      <c r="AC249" s="0" t="n">
        <v>70</v>
      </c>
      <c r="AD249" s="0" t="n">
        <v>1513.73459231</v>
      </c>
      <c r="AE249" s="0" t="n">
        <v>67303</v>
      </c>
      <c r="AF249" s="0" t="n">
        <v>16.99</v>
      </c>
      <c r="AG249" s="0" t="n">
        <v>557</v>
      </c>
      <c r="AH249" s="0" t="n">
        <v>1780</v>
      </c>
      <c r="AI249" s="0" t="n">
        <v>2.28</v>
      </c>
      <c r="AJ249" s="0" t="n">
        <v>1839</v>
      </c>
      <c r="AK249" s="0" t="n">
        <v>1780</v>
      </c>
      <c r="AL249" s="0" t="n">
        <v>620500</v>
      </c>
      <c r="AM249" s="0" t="n">
        <v>1484</v>
      </c>
      <c r="AN249" s="0" t="n">
        <v>34.161</v>
      </c>
      <c r="AO249" s="0" t="n">
        <v>-118.459</v>
      </c>
      <c r="AP249" s="0" t="n">
        <v>0.530898876404</v>
      </c>
      <c r="AQ249" s="0" t="n">
        <v>39.7</v>
      </c>
      <c r="AR249" s="0" t="n">
        <v>33</v>
      </c>
      <c r="AS249" s="3" t="s">
        <v>52</v>
      </c>
      <c r="AT249" s="3" t="s">
        <v>52</v>
      </c>
      <c r="AU249" s="0" t="n">
        <v>15.0406824147</v>
      </c>
      <c r="AV249" s="0" t="n">
        <v>0.375548068295</v>
      </c>
      <c r="AW249" s="0" t="n">
        <v>75</v>
      </c>
      <c r="AX249" s="0" t="n">
        <v>15</v>
      </c>
      <c r="AY249" s="0" t="n">
        <v>14.72</v>
      </c>
    </row>
    <row r="250" customFormat="false" ht="12.8" hidden="false" customHeight="false" outlineLevel="0" collapsed="false">
      <c r="A250" s="0" t="n">
        <v>1667</v>
      </c>
      <c r="B250" s="0" t="n">
        <v>33</v>
      </c>
      <c r="C250" s="0" t="n">
        <f aca="false">VLOOKUP(G250, ProjectSunroof_CA!A250:E7753, 5, 0)</f>
        <v>669</v>
      </c>
      <c r="D250" s="0" t="n">
        <f aca="false">_xlfn.IFNA(C250, 0)</f>
        <v>669</v>
      </c>
      <c r="E250" s="2" t="n">
        <f aca="false">B250/C250</f>
        <v>0.0493273542600897</v>
      </c>
      <c r="F250" s="0" t="n">
        <v>959.39269377</v>
      </c>
      <c r="G250" s="0" t="n">
        <v>6037131010</v>
      </c>
      <c r="H250" s="0" t="n">
        <v>54540.0716479</v>
      </c>
      <c r="I250" s="0" t="s">
        <v>50</v>
      </c>
      <c r="J250" s="0" t="n">
        <v>2988</v>
      </c>
      <c r="K250" s="0" t="n">
        <v>0.4404</v>
      </c>
      <c r="L250" s="0" t="n">
        <v>692</v>
      </c>
      <c r="M250" s="0" t="n">
        <v>1215</v>
      </c>
      <c r="N250" s="0" t="n">
        <v>1954</v>
      </c>
      <c r="O250" s="0" t="n">
        <v>0</v>
      </c>
      <c r="P250" s="0" t="n">
        <v>18313</v>
      </c>
      <c r="Q250" s="0" t="n">
        <v>6308</v>
      </c>
      <c r="R250" s="0" t="n">
        <v>15460.84</v>
      </c>
      <c r="S250" s="0" t="n">
        <v>276</v>
      </c>
      <c r="T250" s="0" t="n">
        <v>1399</v>
      </c>
      <c r="U250" s="0" t="s">
        <v>51</v>
      </c>
      <c r="V250" s="0" t="n">
        <v>367</v>
      </c>
      <c r="W250" s="0" t="n">
        <v>0.890611028316</v>
      </c>
      <c r="X250" s="0" t="n">
        <v>0.197283774124</v>
      </c>
      <c r="Y250" s="0" t="n">
        <v>0.621801432958</v>
      </c>
      <c r="Z250" s="0" t="n">
        <v>0.354145342886</v>
      </c>
      <c r="AA250" s="0" t="n">
        <v>0</v>
      </c>
      <c r="AB250" s="0" t="n">
        <v>0.131241385123</v>
      </c>
      <c r="AC250" s="0" t="n">
        <v>31</v>
      </c>
      <c r="AD250" s="0" t="n">
        <v>827.870657355</v>
      </c>
      <c r="AE250" s="0" t="n">
        <v>41419</v>
      </c>
      <c r="AF250" s="0" t="n">
        <v>16.99</v>
      </c>
      <c r="AG250" s="0" t="n">
        <v>557</v>
      </c>
      <c r="AH250" s="0" t="n">
        <v>1954</v>
      </c>
      <c r="AI250" s="0" t="n">
        <v>3.22</v>
      </c>
      <c r="AJ250" s="0" t="n">
        <v>2088</v>
      </c>
      <c r="AK250" s="0" t="n">
        <v>1954</v>
      </c>
      <c r="AL250" s="0" t="n">
        <v>371900</v>
      </c>
      <c r="AM250" s="0" t="n">
        <v>1231</v>
      </c>
      <c r="AN250" s="0" t="n">
        <v>34.215</v>
      </c>
      <c r="AO250" s="0" t="n">
        <v>-118.541</v>
      </c>
      <c r="AP250" s="0" t="n">
        <v>0.715967246673</v>
      </c>
      <c r="AQ250" s="0" t="n">
        <v>32</v>
      </c>
      <c r="AR250" s="0" t="n">
        <v>29</v>
      </c>
      <c r="AS250" s="3" t="s">
        <v>52</v>
      </c>
      <c r="AT250" s="3" t="s">
        <v>52</v>
      </c>
      <c r="AU250" s="0" t="n">
        <v>12.4336419753</v>
      </c>
      <c r="AV250" s="0" t="n">
        <v>0.471685862363</v>
      </c>
      <c r="AW250" s="0" t="n">
        <v>75</v>
      </c>
      <c r="AX250" s="0" t="n">
        <v>15</v>
      </c>
      <c r="AY250" s="0" t="n">
        <v>14.72</v>
      </c>
    </row>
    <row r="251" customFormat="false" ht="12.8" hidden="false" customHeight="false" outlineLevel="0" collapsed="false">
      <c r="A251" s="0" t="n">
        <v>2358</v>
      </c>
      <c r="B251" s="0" t="n">
        <v>57</v>
      </c>
      <c r="C251" s="0" t="n">
        <f aca="false">VLOOKUP(G251, ProjectSunroof_CA!A251:E7754, 5, 0)</f>
        <v>1173</v>
      </c>
      <c r="D251" s="0" t="n">
        <f aca="false">_xlfn.IFNA(C251, 0)</f>
        <v>1173</v>
      </c>
      <c r="E251" s="2" t="n">
        <f aca="false">B251/C251</f>
        <v>0.0485933503836317</v>
      </c>
      <c r="F251" s="0" t="n">
        <v>1585.40143386</v>
      </c>
      <c r="G251" s="0" t="n">
        <v>6037131020</v>
      </c>
      <c r="H251" s="0" t="n">
        <v>63284.6007605</v>
      </c>
      <c r="I251" s="0" t="s">
        <v>50</v>
      </c>
      <c r="J251" s="0" t="n">
        <v>2698</v>
      </c>
      <c r="K251" s="0" t="n">
        <v>0.4019</v>
      </c>
      <c r="L251" s="0" t="n">
        <v>347</v>
      </c>
      <c r="M251" s="0" t="n">
        <v>1167</v>
      </c>
      <c r="N251" s="0" t="n">
        <v>1578</v>
      </c>
      <c r="O251" s="0" t="n">
        <v>0</v>
      </c>
      <c r="P251" s="0" t="n">
        <v>19239</v>
      </c>
      <c r="Q251" s="0" t="n">
        <v>5625</v>
      </c>
      <c r="R251" s="0" t="n">
        <v>10195.46</v>
      </c>
      <c r="S251" s="0" t="n">
        <v>167</v>
      </c>
      <c r="T251" s="0" t="n">
        <v>1227</v>
      </c>
      <c r="U251" s="0" t="s">
        <v>51</v>
      </c>
      <c r="V251" s="0" t="n">
        <v>182</v>
      </c>
      <c r="W251" s="0" t="n">
        <v>0.936805555556</v>
      </c>
      <c r="X251" s="0" t="n">
        <v>0.136104319478</v>
      </c>
      <c r="Y251" s="0" t="n">
        <v>0.739543726236</v>
      </c>
      <c r="Z251" s="0" t="n">
        <v>0.21989860583</v>
      </c>
      <c r="AA251" s="0" t="n">
        <v>0</v>
      </c>
      <c r="AB251" s="0" t="n">
        <v>0.206225710327</v>
      </c>
      <c r="AC251" s="0" t="n">
        <v>54</v>
      </c>
      <c r="AD251" s="0" t="n">
        <v>1160.01962059</v>
      </c>
      <c r="AE251" s="0" t="n">
        <v>55765</v>
      </c>
      <c r="AF251" s="0" t="n">
        <v>16.99</v>
      </c>
      <c r="AG251" s="0" t="n">
        <v>557</v>
      </c>
      <c r="AH251" s="0" t="n">
        <v>1578</v>
      </c>
      <c r="AI251" s="0" t="n">
        <v>3.55</v>
      </c>
      <c r="AJ251" s="0" t="n">
        <v>1653</v>
      </c>
      <c r="AK251" s="0" t="n">
        <v>1578</v>
      </c>
      <c r="AL251" s="0" t="n">
        <v>333100</v>
      </c>
      <c r="AM251" s="0" t="n">
        <v>1165</v>
      </c>
      <c r="AN251" s="0" t="n">
        <v>34.199</v>
      </c>
      <c r="AO251" s="0" t="n">
        <v>-118.54</v>
      </c>
      <c r="AP251" s="0" t="n">
        <v>0.777566539924</v>
      </c>
      <c r="AQ251" s="0" t="n">
        <v>36.3</v>
      </c>
      <c r="AR251" s="0" t="n">
        <v>28</v>
      </c>
      <c r="AS251" s="3" t="s">
        <v>52</v>
      </c>
      <c r="AT251" s="3" t="s">
        <v>52</v>
      </c>
      <c r="AU251" s="0" t="n">
        <v>12.0245231608</v>
      </c>
      <c r="AV251" s="0" t="n">
        <v>0.48362514963</v>
      </c>
      <c r="AW251" s="0" t="n">
        <v>75</v>
      </c>
      <c r="AX251" s="0" t="n">
        <v>15</v>
      </c>
      <c r="AY251" s="0" t="n">
        <v>14.72</v>
      </c>
    </row>
    <row r="252" customFormat="false" ht="12.8" hidden="false" customHeight="false" outlineLevel="0" collapsed="false">
      <c r="A252" s="0" t="n">
        <v>1686</v>
      </c>
      <c r="B252" s="0" t="n">
        <v>70</v>
      </c>
      <c r="C252" s="0" t="n">
        <f aca="false">VLOOKUP(G252, ProjectSunroof_CA!A252:E7755, 5, 0)</f>
        <v>1011</v>
      </c>
      <c r="D252" s="0" t="n">
        <f aca="false">_xlfn.IFNA(C252, 0)</f>
        <v>1011</v>
      </c>
      <c r="E252" s="2" t="n">
        <f aca="false">B252/C252</f>
        <v>0.0692383778437191</v>
      </c>
      <c r="F252" s="0" t="n">
        <v>1443.4653787</v>
      </c>
      <c r="G252" s="0" t="n">
        <v>6037131100</v>
      </c>
      <c r="H252" s="0" t="n">
        <v>84096.4491363</v>
      </c>
      <c r="I252" s="0" t="s">
        <v>50</v>
      </c>
      <c r="J252" s="0" t="n">
        <v>1825</v>
      </c>
      <c r="K252" s="0" t="n">
        <v>0.3905</v>
      </c>
      <c r="L252" s="0" t="n">
        <v>222</v>
      </c>
      <c r="M252" s="0" t="n">
        <v>807</v>
      </c>
      <c r="N252" s="0" t="n">
        <v>1042</v>
      </c>
      <c r="O252" s="0" t="n">
        <v>0</v>
      </c>
      <c r="P252" s="0" t="n">
        <v>26864</v>
      </c>
      <c r="Q252" s="0" t="n">
        <v>3438</v>
      </c>
      <c r="R252" s="0" t="n">
        <v>8081.372</v>
      </c>
      <c r="S252" s="0" t="n">
        <v>99</v>
      </c>
      <c r="T252" s="0" t="n">
        <v>794</v>
      </c>
      <c r="U252" s="0" t="s">
        <v>51</v>
      </c>
      <c r="V252" s="0" t="n">
        <v>166</v>
      </c>
      <c r="W252" s="0" t="n">
        <v>0.916624811652</v>
      </c>
      <c r="X252" s="0" t="n">
        <v>0.124685138539</v>
      </c>
      <c r="Y252" s="0" t="n">
        <v>0.774472168906</v>
      </c>
      <c r="Z252" s="0" t="n">
        <v>0.213051823417</v>
      </c>
      <c r="AA252" s="0" t="n">
        <v>0</v>
      </c>
      <c r="AB252" s="0" t="n">
        <v>0.37672010435</v>
      </c>
      <c r="AC252" s="0" t="n">
        <v>69</v>
      </c>
      <c r="AD252" s="0" t="n">
        <v>1295.16371876</v>
      </c>
      <c r="AE252" s="0" t="n">
        <v>66912</v>
      </c>
      <c r="AF252" s="0" t="n">
        <v>16.99</v>
      </c>
      <c r="AG252" s="0" t="n">
        <v>557</v>
      </c>
      <c r="AH252" s="0" t="n">
        <v>1042</v>
      </c>
      <c r="AI252" s="0" t="n">
        <v>3.29</v>
      </c>
      <c r="AJ252" s="0" t="n">
        <v>1082</v>
      </c>
      <c r="AK252" s="0" t="n">
        <v>1042</v>
      </c>
      <c r="AL252" s="0" t="n">
        <v>419200</v>
      </c>
      <c r="AM252" s="0" t="n">
        <v>1782</v>
      </c>
      <c r="AN252" s="0" t="n">
        <v>34.215</v>
      </c>
      <c r="AO252" s="0" t="n">
        <v>-118.506</v>
      </c>
      <c r="AP252" s="0" t="n">
        <v>0.761996161228</v>
      </c>
      <c r="AQ252" s="0" t="n">
        <v>39.9</v>
      </c>
      <c r="AR252" s="0" t="n">
        <v>34</v>
      </c>
      <c r="AS252" s="3" t="s">
        <v>52</v>
      </c>
      <c r="AT252" s="3" t="s">
        <v>52</v>
      </c>
      <c r="AU252" s="0" t="n">
        <v>13.2332474227</v>
      </c>
      <c r="AV252" s="0" t="n">
        <v>0.58034860697</v>
      </c>
      <c r="AW252" s="0" t="n">
        <v>75</v>
      </c>
      <c r="AX252" s="0" t="n">
        <v>15</v>
      </c>
      <c r="AY252" s="0" t="n">
        <v>14.72</v>
      </c>
    </row>
    <row r="253" customFormat="false" ht="12.8" hidden="false" customHeight="false" outlineLevel="0" collapsed="false">
      <c r="A253" s="0" t="n">
        <v>1669</v>
      </c>
      <c r="B253" s="0" t="n">
        <v>64</v>
      </c>
      <c r="C253" s="0" t="n">
        <f aca="false">VLOOKUP(G253, ProjectSunroof_CA!A253:E7756, 5, 0)</f>
        <v>999</v>
      </c>
      <c r="D253" s="0" t="n">
        <f aca="false">_xlfn.IFNA(C253, 0)</f>
        <v>999</v>
      </c>
      <c r="E253" s="2" t="n">
        <f aca="false">B253/C253</f>
        <v>0.0640640640640641</v>
      </c>
      <c r="F253" s="0" t="n">
        <v>1699.08813606</v>
      </c>
      <c r="G253" s="0" t="n">
        <v>6037131200</v>
      </c>
      <c r="H253" s="0" t="n">
        <v>87662.4107143</v>
      </c>
      <c r="I253" s="0" t="s">
        <v>50</v>
      </c>
      <c r="J253" s="0" t="n">
        <v>1704</v>
      </c>
      <c r="K253" s="0" t="n">
        <v>0.4634</v>
      </c>
      <c r="L253" s="0" t="n">
        <v>307</v>
      </c>
      <c r="M253" s="0" t="n">
        <v>761</v>
      </c>
      <c r="N253" s="0" t="n">
        <v>1120</v>
      </c>
      <c r="O253" s="0" t="n">
        <v>0</v>
      </c>
      <c r="P253" s="0" t="n">
        <v>32699</v>
      </c>
      <c r="Q253" s="0" t="n">
        <v>3088</v>
      </c>
      <c r="R253" s="0" t="n">
        <v>7087.683</v>
      </c>
      <c r="S253" s="0" t="n">
        <v>64</v>
      </c>
      <c r="T253" s="0" t="n">
        <v>790</v>
      </c>
      <c r="U253" s="0" t="s">
        <v>51</v>
      </c>
      <c r="V253" s="0" t="n">
        <v>106</v>
      </c>
      <c r="W253" s="0" t="n">
        <v>0.941436464088</v>
      </c>
      <c r="X253" s="0" t="n">
        <v>0.0810126582278</v>
      </c>
      <c r="Y253" s="0" t="n">
        <v>0.679464285714</v>
      </c>
      <c r="Z253" s="0" t="n">
        <v>0.274107142857</v>
      </c>
      <c r="AA253" s="0" t="n">
        <v>0</v>
      </c>
      <c r="AB253" s="0" t="n">
        <v>0.401255691031</v>
      </c>
      <c r="AC253" s="0" t="n">
        <v>61</v>
      </c>
      <c r="AD253" s="0" t="n">
        <v>1239.07757391</v>
      </c>
      <c r="AE253" s="0" t="n">
        <v>64286</v>
      </c>
      <c r="AF253" s="0" t="n">
        <v>16.99</v>
      </c>
      <c r="AG253" s="0" t="n">
        <v>557</v>
      </c>
      <c r="AH253" s="0" t="n">
        <v>1120</v>
      </c>
      <c r="AI253" s="0" t="n">
        <v>2.74</v>
      </c>
      <c r="AJ253" s="0" t="n">
        <v>1198</v>
      </c>
      <c r="AK253" s="0" t="n">
        <v>1120</v>
      </c>
      <c r="AL253" s="0" t="n">
        <v>371500</v>
      </c>
      <c r="AM253" s="0" t="n">
        <v>2040</v>
      </c>
      <c r="AN253" s="0" t="n">
        <v>34.215</v>
      </c>
      <c r="AO253" s="0" t="n">
        <v>-118.514</v>
      </c>
      <c r="AP253" s="0" t="n">
        <v>0.705357142857</v>
      </c>
      <c r="AQ253" s="0" t="n">
        <v>43.4</v>
      </c>
      <c r="AR253" s="0" t="n">
        <v>29</v>
      </c>
      <c r="AS253" s="3" t="s">
        <v>52</v>
      </c>
      <c r="AT253" s="3" t="s">
        <v>52</v>
      </c>
      <c r="AU253" s="0" t="n">
        <v>13.4879032258</v>
      </c>
      <c r="AV253" s="0" t="n">
        <v>0.62025658407</v>
      </c>
      <c r="AW253" s="0" t="n">
        <v>75</v>
      </c>
      <c r="AX253" s="0" t="n">
        <v>15</v>
      </c>
      <c r="AY253" s="0" t="n">
        <v>14.72</v>
      </c>
    </row>
    <row r="254" customFormat="false" ht="12.8" hidden="false" customHeight="false" outlineLevel="0" collapsed="false">
      <c r="A254" s="0" t="n">
        <v>331</v>
      </c>
      <c r="B254" s="0" t="n">
        <v>60</v>
      </c>
      <c r="C254" s="0" t="n">
        <f aca="false">VLOOKUP(G254, ProjectSunroof_CA!A254:E7757, 5, 0)</f>
        <v>1181</v>
      </c>
      <c r="D254" s="0" t="n">
        <f aca="false">_xlfn.IFNA(C254, 0)</f>
        <v>1181</v>
      </c>
      <c r="E254" s="2" t="n">
        <f aca="false">B254/C254</f>
        <v>0.0508044030482642</v>
      </c>
      <c r="F254" s="0" t="n">
        <v>1458.444204</v>
      </c>
      <c r="G254" s="0" t="n">
        <v>6037131300</v>
      </c>
      <c r="H254" s="0" t="n">
        <v>68800</v>
      </c>
      <c r="I254" s="0" t="s">
        <v>50</v>
      </c>
      <c r="J254" s="0" t="n">
        <v>2373</v>
      </c>
      <c r="K254" s="0" t="n">
        <v>0.4016</v>
      </c>
      <c r="L254" s="0" t="n">
        <v>187</v>
      </c>
      <c r="M254" s="0" t="n">
        <v>994</v>
      </c>
      <c r="N254" s="0" t="n">
        <v>1198</v>
      </c>
      <c r="O254" s="0" t="n">
        <v>9</v>
      </c>
      <c r="P254" s="0" t="n">
        <v>18714</v>
      </c>
      <c r="Q254" s="0" t="n">
        <v>4933</v>
      </c>
      <c r="R254" s="0" t="n">
        <v>11427.8</v>
      </c>
      <c r="S254" s="0" t="n">
        <v>112</v>
      </c>
      <c r="T254" s="0" t="n">
        <v>947</v>
      </c>
      <c r="U254" s="0" t="s">
        <v>51</v>
      </c>
      <c r="V254" s="0" t="n">
        <v>151</v>
      </c>
      <c r="W254" s="0" t="n">
        <v>0.940174326466</v>
      </c>
      <c r="X254" s="0" t="n">
        <v>0.118268215417</v>
      </c>
      <c r="Y254" s="0" t="n">
        <v>0.829716193656</v>
      </c>
      <c r="Z254" s="0" t="n">
        <v>0.156093489149</v>
      </c>
      <c r="AA254" s="0" t="n">
        <v>0.00751252086811</v>
      </c>
      <c r="AB254" s="0" t="n">
        <v>0.250076635162</v>
      </c>
      <c r="AC254" s="0" t="n">
        <v>59</v>
      </c>
      <c r="AD254" s="0" t="n">
        <v>1233.62804125</v>
      </c>
      <c r="AE254" s="0" t="n">
        <v>56477</v>
      </c>
      <c r="AF254" s="0" t="n">
        <v>16.99</v>
      </c>
      <c r="AG254" s="0" t="n">
        <v>557</v>
      </c>
      <c r="AH254" s="0" t="n">
        <v>1198</v>
      </c>
      <c r="AI254" s="0" t="n">
        <v>4.1</v>
      </c>
      <c r="AJ254" s="0" t="n">
        <v>1252</v>
      </c>
      <c r="AK254" s="0" t="n">
        <v>1198</v>
      </c>
      <c r="AL254" s="0" t="n">
        <v>352900</v>
      </c>
      <c r="AM254" s="0" t="n">
        <v>2171</v>
      </c>
      <c r="AN254" s="0" t="n">
        <v>34.215</v>
      </c>
      <c r="AO254" s="0" t="n">
        <v>-118.523</v>
      </c>
      <c r="AP254" s="0" t="n">
        <v>0.790484140234</v>
      </c>
      <c r="AQ254" s="0" t="n">
        <v>40.1</v>
      </c>
      <c r="AR254" s="0" t="n">
        <v>27</v>
      </c>
      <c r="AS254" s="3" t="s">
        <v>52</v>
      </c>
      <c r="AT254" s="3" t="s">
        <v>52</v>
      </c>
      <c r="AU254" s="0" t="n">
        <v>12.0225135366</v>
      </c>
      <c r="AV254" s="0" t="n">
        <v>0.478233670738</v>
      </c>
      <c r="AW254" s="0" t="n">
        <v>75</v>
      </c>
      <c r="AX254" s="0" t="n">
        <v>15</v>
      </c>
      <c r="AY254" s="0" t="n">
        <v>14.72</v>
      </c>
    </row>
    <row r="255" customFormat="false" ht="12.8" hidden="false" customHeight="false" outlineLevel="0" collapsed="false">
      <c r="A255" s="0" t="n">
        <v>1674</v>
      </c>
      <c r="B255" s="0" t="n">
        <v>82</v>
      </c>
      <c r="C255" s="0" t="n">
        <f aca="false">VLOOKUP(G255, ProjectSunroof_CA!A255:E7758, 5, 0)</f>
        <v>966</v>
      </c>
      <c r="D255" s="0" t="n">
        <f aca="false">_xlfn.IFNA(C255, 0)</f>
        <v>966</v>
      </c>
      <c r="E255" s="2" t="n">
        <f aca="false">B255/C255</f>
        <v>0.0848861283643892</v>
      </c>
      <c r="F255" s="0" t="n">
        <v>2105.94523309</v>
      </c>
      <c r="G255" s="0" t="n">
        <v>6037131400</v>
      </c>
      <c r="H255" s="0" t="n">
        <v>70796.4550265</v>
      </c>
      <c r="I255" s="0" t="s">
        <v>50</v>
      </c>
      <c r="J255" s="0" t="n">
        <v>3095</v>
      </c>
      <c r="K255" s="0" t="n">
        <v>0.4703</v>
      </c>
      <c r="L255" s="0" t="n">
        <v>519</v>
      </c>
      <c r="M255" s="0" t="n">
        <v>1295</v>
      </c>
      <c r="N255" s="0" t="n">
        <v>1890</v>
      </c>
      <c r="O255" s="0" t="n">
        <v>0</v>
      </c>
      <c r="P255" s="0" t="n">
        <v>23694</v>
      </c>
      <c r="Q255" s="0" t="n">
        <v>6257</v>
      </c>
      <c r="R255" s="0" t="n">
        <v>14637.3</v>
      </c>
      <c r="S255" s="0" t="n">
        <v>89</v>
      </c>
      <c r="T255" s="0" t="n">
        <v>1188</v>
      </c>
      <c r="U255" s="0" t="s">
        <v>51</v>
      </c>
      <c r="V255" s="0" t="n">
        <v>144</v>
      </c>
      <c r="W255" s="0" t="n">
        <v>0.955541833899</v>
      </c>
      <c r="X255" s="0" t="n">
        <v>0.0749158249158</v>
      </c>
      <c r="Y255" s="0" t="n">
        <v>0.685185185185</v>
      </c>
      <c r="Z255" s="0" t="n">
        <v>0.274603174603</v>
      </c>
      <c r="AA255" s="0" t="n">
        <v>0</v>
      </c>
      <c r="AB255" s="0" t="n">
        <v>0.32576766269</v>
      </c>
      <c r="AC255" s="0" t="n">
        <v>81</v>
      </c>
      <c r="AD255" s="0" t="n">
        <v>2038.32826545</v>
      </c>
      <c r="AE255" s="0" t="n">
        <v>51842</v>
      </c>
      <c r="AF255" s="0" t="n">
        <v>16.99</v>
      </c>
      <c r="AG255" s="0" t="n">
        <v>557</v>
      </c>
      <c r="AH255" s="0" t="n">
        <v>1890</v>
      </c>
      <c r="AI255" s="0" t="n">
        <v>3.23</v>
      </c>
      <c r="AJ255" s="0" t="n">
        <v>1954</v>
      </c>
      <c r="AK255" s="0" t="n">
        <v>1890</v>
      </c>
      <c r="AL255" s="0" t="n">
        <v>357300</v>
      </c>
      <c r="AM255" s="0" t="n">
        <v>1210</v>
      </c>
      <c r="AN255" s="0" t="n">
        <v>34.215</v>
      </c>
      <c r="AO255" s="0" t="n">
        <v>-118.532</v>
      </c>
      <c r="AP255" s="0" t="n">
        <v>0.628571428571</v>
      </c>
      <c r="AQ255" s="0" t="n">
        <v>34.9</v>
      </c>
      <c r="AR255" s="0" t="n">
        <v>34</v>
      </c>
      <c r="AS255" s="3" t="s">
        <v>52</v>
      </c>
      <c r="AT255" s="3" t="s">
        <v>52</v>
      </c>
      <c r="AU255" s="0" t="n">
        <v>13.3152022315</v>
      </c>
      <c r="AV255" s="0" t="n">
        <v>0.55506765777</v>
      </c>
      <c r="AW255" s="0" t="n">
        <v>75</v>
      </c>
      <c r="AX255" s="0" t="n">
        <v>15</v>
      </c>
      <c r="AY255" s="0" t="n">
        <v>14.72</v>
      </c>
    </row>
    <row r="256" customFormat="false" ht="12.8" hidden="false" customHeight="false" outlineLevel="0" collapsed="false">
      <c r="A256" s="0" t="n">
        <v>1676</v>
      </c>
      <c r="B256" s="0" t="n">
        <v>84</v>
      </c>
      <c r="C256" s="0" t="n">
        <f aca="false">VLOOKUP(G256, ProjectSunroof_CA!A256:E7759, 5, 0)</f>
        <v>1331</v>
      </c>
      <c r="D256" s="0" t="n">
        <f aca="false">_xlfn.IFNA(C256, 0)</f>
        <v>1331</v>
      </c>
      <c r="E256" s="2" t="n">
        <f aca="false">B256/C256</f>
        <v>0.0631104432757325</v>
      </c>
      <c r="F256" s="0" t="n">
        <v>4770.28566267</v>
      </c>
      <c r="G256" s="0" t="n">
        <v>6037131600</v>
      </c>
      <c r="H256" s="0" t="n">
        <v>85714.9038462</v>
      </c>
      <c r="I256" s="0" t="s">
        <v>50</v>
      </c>
      <c r="J256" s="0" t="n">
        <v>2663</v>
      </c>
      <c r="K256" s="0" t="n">
        <v>0.414</v>
      </c>
      <c r="L256" s="0" t="n">
        <v>261</v>
      </c>
      <c r="M256" s="0" t="n">
        <v>1191</v>
      </c>
      <c r="N256" s="0" t="n">
        <v>1456</v>
      </c>
      <c r="O256" s="0" t="n">
        <v>0</v>
      </c>
      <c r="P256" s="0" t="n">
        <v>25310</v>
      </c>
      <c r="Q256" s="0" t="n">
        <v>5327</v>
      </c>
      <c r="R256" s="0" t="n">
        <v>6315.937</v>
      </c>
      <c r="S256" s="0" t="n">
        <v>137</v>
      </c>
      <c r="T256" s="0" t="n">
        <v>1132</v>
      </c>
      <c r="U256" s="0" t="s">
        <v>51</v>
      </c>
      <c r="V256" s="0" t="n">
        <v>344</v>
      </c>
      <c r="W256" s="0" t="n">
        <v>0.885600266046</v>
      </c>
      <c r="X256" s="0" t="n">
        <v>0.121024734982</v>
      </c>
      <c r="Y256" s="0" t="n">
        <v>0.817994505495</v>
      </c>
      <c r="Z256" s="0" t="n">
        <v>0.179258241758</v>
      </c>
      <c r="AA256" s="0" t="n">
        <v>0</v>
      </c>
      <c r="AB256" s="0" t="n">
        <v>0.321076470849</v>
      </c>
      <c r="AC256" s="0" t="n">
        <v>75</v>
      </c>
      <c r="AD256" s="0" t="n">
        <v>1710.37436021</v>
      </c>
      <c r="AE256" s="0" t="n">
        <v>69430</v>
      </c>
      <c r="AF256" s="0" t="n">
        <v>16.99</v>
      </c>
      <c r="AG256" s="0" t="n">
        <v>557</v>
      </c>
      <c r="AH256" s="0" t="n">
        <v>1456</v>
      </c>
      <c r="AI256" s="0" t="n">
        <v>3.64</v>
      </c>
      <c r="AJ256" s="0" t="n">
        <v>1526</v>
      </c>
      <c r="AK256" s="0" t="n">
        <v>1456</v>
      </c>
      <c r="AL256" s="0" t="n">
        <v>381200</v>
      </c>
      <c r="AM256" s="0" t="n">
        <v>1877</v>
      </c>
      <c r="AN256" s="0" t="n">
        <v>34.214</v>
      </c>
      <c r="AO256" s="0" t="n">
        <v>-118.553</v>
      </c>
      <c r="AP256" s="0" t="n">
        <v>0.777472527473</v>
      </c>
      <c r="AQ256" s="0" t="n">
        <v>37.6</v>
      </c>
      <c r="AR256" s="0" t="n">
        <v>30</v>
      </c>
      <c r="AS256" s="3" t="s">
        <v>52</v>
      </c>
      <c r="AT256" s="3" t="s">
        <v>52</v>
      </c>
      <c r="AU256" s="0" t="n">
        <v>12.6824009324</v>
      </c>
      <c r="AV256" s="0" t="n">
        <v>0.55279801419</v>
      </c>
      <c r="AW256" s="0" t="n">
        <v>75</v>
      </c>
      <c r="AX256" s="0" t="n">
        <v>15</v>
      </c>
      <c r="AY256" s="0" t="n">
        <v>14.72</v>
      </c>
    </row>
    <row r="257" customFormat="false" ht="12.8" hidden="false" customHeight="false" outlineLevel="0" collapsed="false">
      <c r="A257" s="0" t="n">
        <v>1681</v>
      </c>
      <c r="B257" s="0" t="n">
        <v>40</v>
      </c>
      <c r="C257" s="0" t="n">
        <f aca="false">VLOOKUP(G257, ProjectSunroof_CA!A257:E7760, 5, 0)</f>
        <v>539</v>
      </c>
      <c r="D257" s="0" t="n">
        <f aca="false">_xlfn.IFNA(C257, 0)</f>
        <v>539</v>
      </c>
      <c r="E257" s="2" t="n">
        <f aca="false">B257/C257</f>
        <v>0.0742115027829314</v>
      </c>
      <c r="F257" s="0" t="n">
        <v>1384.55745278</v>
      </c>
      <c r="G257" s="0" t="n">
        <v>6037131701</v>
      </c>
      <c r="H257" s="0" t="n">
        <v>56154.0798094</v>
      </c>
      <c r="I257" s="0" t="s">
        <v>50</v>
      </c>
      <c r="J257" s="0" t="n">
        <v>2102</v>
      </c>
      <c r="K257" s="0" t="n">
        <v>0.4538</v>
      </c>
      <c r="L257" s="0" t="n">
        <v>579</v>
      </c>
      <c r="M257" s="0" t="n">
        <v>1049</v>
      </c>
      <c r="N257" s="0" t="n">
        <v>1679</v>
      </c>
      <c r="O257" s="0" t="n">
        <v>0</v>
      </c>
      <c r="P257" s="0" t="n">
        <v>22157</v>
      </c>
      <c r="Q257" s="0" t="n">
        <v>4474</v>
      </c>
      <c r="R257" s="0" t="n">
        <v>17565.84</v>
      </c>
      <c r="S257" s="0" t="n">
        <v>221</v>
      </c>
      <c r="T257" s="0" t="n">
        <v>1009</v>
      </c>
      <c r="U257" s="0" t="s">
        <v>51</v>
      </c>
      <c r="V257" s="0" t="n">
        <v>265</v>
      </c>
      <c r="W257" s="0" t="n">
        <v>0.888043937474</v>
      </c>
      <c r="X257" s="0" t="n">
        <v>0.219028741328</v>
      </c>
      <c r="Y257" s="0" t="n">
        <v>0.62477665277</v>
      </c>
      <c r="Z257" s="0" t="n">
        <v>0.344848123883</v>
      </c>
      <c r="AA257" s="0" t="n">
        <v>0</v>
      </c>
      <c r="AB257" s="0" t="n">
        <v>0.172819149252</v>
      </c>
      <c r="AC257" s="0" t="n">
        <v>36</v>
      </c>
      <c r="AD257" s="0" t="n">
        <v>773.192873752</v>
      </c>
      <c r="AE257" s="0" t="n">
        <v>45605</v>
      </c>
      <c r="AF257" s="0" t="n">
        <v>16.99</v>
      </c>
      <c r="AG257" s="0" t="n">
        <v>557</v>
      </c>
      <c r="AH257" s="0" t="n">
        <v>1679</v>
      </c>
      <c r="AI257" s="0" t="n">
        <v>2.66</v>
      </c>
      <c r="AJ257" s="0" t="n">
        <v>1781</v>
      </c>
      <c r="AK257" s="0" t="n">
        <v>1679</v>
      </c>
      <c r="AL257" s="0" t="n">
        <v>275000</v>
      </c>
      <c r="AM257" s="0" t="n">
        <v>1195</v>
      </c>
      <c r="AN257" s="0" t="n">
        <v>34.205</v>
      </c>
      <c r="AO257" s="0" t="n">
        <v>-118.558</v>
      </c>
      <c r="AP257" s="0" t="n">
        <v>0.600952948183</v>
      </c>
      <c r="AQ257" s="0" t="n">
        <v>39.8</v>
      </c>
      <c r="AR257" s="0" t="n">
        <v>31</v>
      </c>
      <c r="AS257" s="3" t="s">
        <v>52</v>
      </c>
      <c r="AT257" s="3" t="s">
        <v>52</v>
      </c>
      <c r="AU257" s="0" t="n">
        <v>13.1289627578</v>
      </c>
      <c r="AV257" s="0" t="n">
        <v>0.61067831642</v>
      </c>
      <c r="AW257" s="0" t="n">
        <v>75</v>
      </c>
      <c r="AX257" s="0" t="n">
        <v>15</v>
      </c>
      <c r="AY257" s="0" t="n">
        <v>14.72</v>
      </c>
    </row>
    <row r="258" customFormat="false" ht="12.8" hidden="false" customHeight="false" outlineLevel="0" collapsed="false">
      <c r="A258" s="0" t="n">
        <v>1682</v>
      </c>
      <c r="B258" s="0" t="n">
        <v>40</v>
      </c>
      <c r="C258" s="0" t="n">
        <f aca="false">VLOOKUP(G258, ProjectSunroof_CA!A258:E7761, 5, 0)</f>
        <v>621</v>
      </c>
      <c r="D258" s="0" t="n">
        <f aca="false">_xlfn.IFNA(C258, 0)</f>
        <v>621</v>
      </c>
      <c r="E258" s="2" t="n">
        <f aca="false">B258/C258</f>
        <v>0.0644122383252818</v>
      </c>
      <c r="F258" s="0" t="n">
        <v>936.518053135</v>
      </c>
      <c r="G258" s="0" t="n">
        <v>6037131702</v>
      </c>
      <c r="H258" s="0" t="n">
        <v>59470.0534759</v>
      </c>
      <c r="I258" s="0" t="s">
        <v>50</v>
      </c>
      <c r="J258" s="0" t="n">
        <v>1679</v>
      </c>
      <c r="K258" s="0" t="n">
        <v>0.4025</v>
      </c>
      <c r="L258" s="0" t="n">
        <v>261</v>
      </c>
      <c r="M258" s="0" t="n">
        <v>829</v>
      </c>
      <c r="N258" s="0" t="n">
        <v>1122</v>
      </c>
      <c r="O258" s="0" t="n">
        <v>0</v>
      </c>
      <c r="P258" s="0" t="n">
        <v>19112</v>
      </c>
      <c r="Q258" s="0" t="n">
        <v>3658</v>
      </c>
      <c r="R258" s="0" t="n">
        <v>13207.92</v>
      </c>
      <c r="S258" s="0" t="n">
        <v>176</v>
      </c>
      <c r="T258" s="0" t="n">
        <v>821</v>
      </c>
      <c r="U258" s="0" t="s">
        <v>51</v>
      </c>
      <c r="V258" s="0" t="n">
        <v>133</v>
      </c>
      <c r="W258" s="0" t="n">
        <v>0.926600441501</v>
      </c>
      <c r="X258" s="0" t="n">
        <v>0.2143727162</v>
      </c>
      <c r="Y258" s="0" t="n">
        <v>0.738859180036</v>
      </c>
      <c r="Z258" s="0" t="n">
        <v>0.232620320856</v>
      </c>
      <c r="AA258" s="0" t="n">
        <v>0</v>
      </c>
      <c r="AB258" s="0" t="n">
        <v>0.222999699552</v>
      </c>
      <c r="AC258" s="0" t="n">
        <v>39</v>
      </c>
      <c r="AD258" s="0" t="n">
        <v>815.732900961</v>
      </c>
      <c r="AE258" s="0" t="n">
        <v>58026</v>
      </c>
      <c r="AF258" s="0" t="n">
        <v>16.99</v>
      </c>
      <c r="AG258" s="0" t="n">
        <v>557</v>
      </c>
      <c r="AH258" s="0" t="n">
        <v>1122</v>
      </c>
      <c r="AI258" s="0" t="n">
        <v>3.26</v>
      </c>
      <c r="AJ258" s="0" t="n">
        <v>1265</v>
      </c>
      <c r="AK258" s="0" t="n">
        <v>1122</v>
      </c>
      <c r="AL258" s="0" t="n">
        <v>312400</v>
      </c>
      <c r="AM258" s="0" t="n">
        <v>1400</v>
      </c>
      <c r="AN258" s="0" t="n">
        <v>34.205</v>
      </c>
      <c r="AO258" s="0" t="n">
        <v>-118.549</v>
      </c>
      <c r="AP258" s="0" t="n">
        <v>0.731729055258</v>
      </c>
      <c r="AQ258" s="0" t="n">
        <v>36.7</v>
      </c>
      <c r="AR258" s="0" t="n">
        <v>32</v>
      </c>
      <c r="AS258" s="3" t="s">
        <v>52</v>
      </c>
      <c r="AT258" s="3" t="s">
        <v>52</v>
      </c>
      <c r="AU258" s="0" t="n">
        <v>12.3547153781</v>
      </c>
      <c r="AV258" s="0" t="n">
        <v>0.50340827462</v>
      </c>
      <c r="AW258" s="0" t="n">
        <v>75</v>
      </c>
      <c r="AX258" s="0" t="n">
        <v>15</v>
      </c>
      <c r="AY258" s="0" t="n">
        <v>14.72</v>
      </c>
    </row>
    <row r="259" customFormat="false" ht="12.8" hidden="false" customHeight="false" outlineLevel="0" collapsed="false">
      <c r="A259" s="0" t="n">
        <v>561</v>
      </c>
      <c r="B259" s="0" t="n">
        <v>52</v>
      </c>
      <c r="C259" s="0" t="n">
        <f aca="false">VLOOKUP(G259, ProjectSunroof_CA!A259:E7762, 5, 0)</f>
        <v>958</v>
      </c>
      <c r="D259" s="0" t="n">
        <f aca="false">_xlfn.IFNA(C259, 0)</f>
        <v>958</v>
      </c>
      <c r="E259" s="2" t="n">
        <f aca="false">B259/C259</f>
        <v>0.0542797494780793</v>
      </c>
      <c r="F259" s="0" t="n">
        <v>1888.78632823</v>
      </c>
      <c r="G259" s="0" t="n">
        <v>6037131800</v>
      </c>
      <c r="H259" s="0" t="n">
        <v>64880.5896806</v>
      </c>
      <c r="I259" s="0" t="s">
        <v>50</v>
      </c>
      <c r="J259" s="0" t="n">
        <v>2823</v>
      </c>
      <c r="K259" s="0" t="n">
        <v>0.4218</v>
      </c>
      <c r="L259" s="0" t="n">
        <v>431</v>
      </c>
      <c r="M259" s="0" t="n">
        <v>1140</v>
      </c>
      <c r="N259" s="0" t="n">
        <v>1628</v>
      </c>
      <c r="O259" s="0" t="n">
        <v>0</v>
      </c>
      <c r="P259" s="0" t="n">
        <v>19927</v>
      </c>
      <c r="Q259" s="0" t="n">
        <v>5750</v>
      </c>
      <c r="R259" s="0" t="n">
        <v>11319.96</v>
      </c>
      <c r="S259" s="0" t="n">
        <v>177</v>
      </c>
      <c r="T259" s="0" t="n">
        <v>1206</v>
      </c>
      <c r="U259" s="0" t="s">
        <v>51</v>
      </c>
      <c r="V259" s="0" t="n">
        <v>274</v>
      </c>
      <c r="W259" s="0" t="n">
        <v>0.911527284469</v>
      </c>
      <c r="X259" s="0" t="n">
        <v>0.146766169154</v>
      </c>
      <c r="Y259" s="0" t="n">
        <v>0.700245700246</v>
      </c>
      <c r="Z259" s="0" t="n">
        <v>0.264742014742</v>
      </c>
      <c r="AA259" s="0" t="n">
        <v>0</v>
      </c>
      <c r="AB259" s="0" t="n">
        <v>0.16917577408</v>
      </c>
      <c r="AC259" s="0" t="n">
        <v>45</v>
      </c>
      <c r="AD259" s="0" t="n">
        <v>972.76070096</v>
      </c>
      <c r="AE259" s="0" t="n">
        <v>53026</v>
      </c>
      <c r="AF259" s="0" t="n">
        <v>16.99</v>
      </c>
      <c r="AG259" s="0" t="n">
        <v>557</v>
      </c>
      <c r="AH259" s="0" t="n">
        <v>1628</v>
      </c>
      <c r="AI259" s="0" t="n">
        <v>3.52</v>
      </c>
      <c r="AJ259" s="0" t="n">
        <v>1705</v>
      </c>
      <c r="AK259" s="0" t="n">
        <v>1628</v>
      </c>
      <c r="AL259" s="0" t="n">
        <v>378900</v>
      </c>
      <c r="AM259" s="0" t="n">
        <v>1187</v>
      </c>
      <c r="AN259" s="0" t="n">
        <v>34.205</v>
      </c>
      <c r="AO259" s="0" t="n">
        <v>-118.527</v>
      </c>
      <c r="AP259" s="0" t="n">
        <v>0.740786240786</v>
      </c>
      <c r="AQ259" s="0" t="n">
        <v>35.3</v>
      </c>
      <c r="AR259" s="0" t="n">
        <v>35</v>
      </c>
      <c r="AS259" s="3" t="s">
        <v>52</v>
      </c>
      <c r="AT259" s="3" t="s">
        <v>52</v>
      </c>
      <c r="AU259" s="0" t="n">
        <v>12.1281528662</v>
      </c>
      <c r="AV259" s="0" t="n">
        <v>0.413275039698</v>
      </c>
      <c r="AW259" s="0" t="n">
        <v>75</v>
      </c>
      <c r="AX259" s="0" t="n">
        <v>15</v>
      </c>
      <c r="AY259" s="0" t="n">
        <v>14.72</v>
      </c>
    </row>
    <row r="260" customFormat="false" ht="12.8" hidden="false" customHeight="false" outlineLevel="0" collapsed="false">
      <c r="A260" s="0" t="n">
        <v>1685</v>
      </c>
      <c r="B260" s="0" t="n">
        <v>69</v>
      </c>
      <c r="C260" s="0" t="n">
        <f aca="false">VLOOKUP(G260, ProjectSunroof_CA!A260:E7763, 5, 0)</f>
        <v>1196</v>
      </c>
      <c r="D260" s="0" t="n">
        <f aca="false">_xlfn.IFNA(C260, 0)</f>
        <v>1196</v>
      </c>
      <c r="E260" s="2" t="n">
        <f aca="false">B260/C260</f>
        <v>0.0576923076923077</v>
      </c>
      <c r="F260" s="0" t="n">
        <v>1575.53299787</v>
      </c>
      <c r="G260" s="0" t="n">
        <v>6037131900</v>
      </c>
      <c r="H260" s="0" t="n">
        <v>73788.0489561</v>
      </c>
      <c r="I260" s="0" t="s">
        <v>50</v>
      </c>
      <c r="J260" s="0" t="n">
        <v>2210</v>
      </c>
      <c r="K260" s="0" t="n">
        <v>0.3437</v>
      </c>
      <c r="L260" s="0" t="n">
        <v>368</v>
      </c>
      <c r="M260" s="0" t="n">
        <v>1016</v>
      </c>
      <c r="N260" s="0" t="n">
        <v>1389</v>
      </c>
      <c r="O260" s="0" t="n">
        <v>0</v>
      </c>
      <c r="P260" s="0" t="n">
        <v>23127</v>
      </c>
      <c r="Q260" s="0" t="n">
        <v>4706</v>
      </c>
      <c r="R260" s="0" t="n">
        <v>9246.21</v>
      </c>
      <c r="S260" s="0" t="n">
        <v>70</v>
      </c>
      <c r="T260" s="0" t="n">
        <v>1059</v>
      </c>
      <c r="U260" s="0" t="s">
        <v>51</v>
      </c>
      <c r="V260" s="0" t="n">
        <v>206</v>
      </c>
      <c r="W260" s="0" t="n">
        <v>0.914735099338</v>
      </c>
      <c r="X260" s="0" t="n">
        <v>0.0661000944287</v>
      </c>
      <c r="Y260" s="0" t="n">
        <v>0.731461483081</v>
      </c>
      <c r="Z260" s="0" t="n">
        <v>0.264938804896</v>
      </c>
      <c r="AA260" s="0" t="n">
        <v>0</v>
      </c>
      <c r="AB260" s="0" t="n">
        <v>0.302191585713</v>
      </c>
      <c r="AC260" s="0" t="n">
        <v>67</v>
      </c>
      <c r="AD260" s="0" t="n">
        <v>1422.11360237</v>
      </c>
      <c r="AE260" s="0" t="n">
        <v>63036</v>
      </c>
      <c r="AF260" s="0" t="n">
        <v>16.99</v>
      </c>
      <c r="AG260" s="0" t="n">
        <v>557</v>
      </c>
      <c r="AH260" s="0" t="n">
        <v>1389</v>
      </c>
      <c r="AI260" s="0" t="n">
        <v>3.39</v>
      </c>
      <c r="AJ260" s="0" t="n">
        <v>1389</v>
      </c>
      <c r="AK260" s="0" t="n">
        <v>1389</v>
      </c>
      <c r="AL260" s="0" t="n">
        <v>361700</v>
      </c>
      <c r="AM260" s="0" t="n">
        <v>2077</v>
      </c>
      <c r="AN260" s="0" t="n">
        <v>34.205</v>
      </c>
      <c r="AO260" s="0" t="n">
        <v>-118.51</v>
      </c>
      <c r="AP260" s="0" t="n">
        <v>0.762419006479</v>
      </c>
      <c r="AQ260" s="0" t="n">
        <v>35.6</v>
      </c>
      <c r="AR260" s="0" t="n">
        <v>31</v>
      </c>
      <c r="AS260" s="3" t="s">
        <v>52</v>
      </c>
      <c r="AT260" s="3" t="s">
        <v>52</v>
      </c>
      <c r="AU260" s="0" t="n">
        <v>13.2685639516</v>
      </c>
      <c r="AV260" s="0" t="n">
        <v>0.562219130879</v>
      </c>
      <c r="AW260" s="0" t="n">
        <v>75</v>
      </c>
      <c r="AX260" s="0" t="n">
        <v>15</v>
      </c>
      <c r="AY260" s="0" t="n">
        <v>14.72</v>
      </c>
    </row>
    <row r="261" customFormat="false" ht="12.8" hidden="false" customHeight="false" outlineLevel="0" collapsed="false">
      <c r="A261" s="0" t="n">
        <v>1687</v>
      </c>
      <c r="B261" s="0" t="n">
        <v>42</v>
      </c>
      <c r="C261" s="0" t="n">
        <f aca="false">VLOOKUP(G261, ProjectSunroof_CA!A261:E7764, 5, 0)</f>
        <v>802</v>
      </c>
      <c r="D261" s="0" t="n">
        <f aca="false">_xlfn.IFNA(C261, 0)</f>
        <v>802</v>
      </c>
      <c r="E261" s="2" t="n">
        <f aca="false">B261/C261</f>
        <v>0.0523690773067332</v>
      </c>
      <c r="F261" s="0" t="n">
        <v>1086.9391069</v>
      </c>
      <c r="G261" s="0" t="n">
        <v>6037132001</v>
      </c>
      <c r="H261" s="0" t="n">
        <v>87409.0277778</v>
      </c>
      <c r="I261" s="0" t="s">
        <v>50</v>
      </c>
      <c r="J261" s="0" t="n">
        <v>1628</v>
      </c>
      <c r="K261" s="0" t="n">
        <v>0.4043</v>
      </c>
      <c r="L261" s="0" t="n">
        <v>306</v>
      </c>
      <c r="M261" s="0" t="n">
        <v>828</v>
      </c>
      <c r="N261" s="0" t="n">
        <v>1152</v>
      </c>
      <c r="O261" s="0" t="n">
        <v>0</v>
      </c>
      <c r="P261" s="0" t="n">
        <v>31309</v>
      </c>
      <c r="Q261" s="0" t="n">
        <v>3304</v>
      </c>
      <c r="R261" s="0" t="n">
        <v>8834.302</v>
      </c>
      <c r="S261" s="0" t="n">
        <v>77</v>
      </c>
      <c r="T261" s="0" t="n">
        <v>824</v>
      </c>
      <c r="U261" s="0" t="s">
        <v>51</v>
      </c>
      <c r="V261" s="0" t="n">
        <v>105</v>
      </c>
      <c r="W261" s="0" t="n">
        <v>0.939411425274</v>
      </c>
      <c r="X261" s="0" t="n">
        <v>0.0934466019417</v>
      </c>
      <c r="Y261" s="0" t="n">
        <v>0.71875</v>
      </c>
      <c r="Z261" s="0" t="n">
        <v>0.265625</v>
      </c>
      <c r="AA261" s="0" t="n">
        <v>0</v>
      </c>
      <c r="AB261" s="0" t="n">
        <v>0.270249511454</v>
      </c>
      <c r="AC261" s="0" t="n">
        <v>41</v>
      </c>
      <c r="AD261" s="0" t="n">
        <v>892.904385843</v>
      </c>
      <c r="AE261" s="0" t="n">
        <v>61645</v>
      </c>
      <c r="AF261" s="0" t="n">
        <v>16.99</v>
      </c>
      <c r="AG261" s="0" t="n">
        <v>557</v>
      </c>
      <c r="AH261" s="0" t="n">
        <v>1152</v>
      </c>
      <c r="AI261" s="0" t="n">
        <v>2.86</v>
      </c>
      <c r="AJ261" s="0" t="n">
        <v>1177</v>
      </c>
      <c r="AK261" s="0" t="n">
        <v>1152</v>
      </c>
      <c r="AL261" s="0" t="n">
        <v>395700</v>
      </c>
      <c r="AM261" s="0" t="n">
        <v>1191</v>
      </c>
      <c r="AN261" s="0" t="n">
        <v>34.192</v>
      </c>
      <c r="AO261" s="0" t="n">
        <v>-118.514</v>
      </c>
      <c r="AP261" s="0" t="n">
        <v>0.715277777778</v>
      </c>
      <c r="AQ261" s="0" t="n">
        <v>40.6</v>
      </c>
      <c r="AR261" s="0" t="n">
        <v>35</v>
      </c>
      <c r="AS261" s="3" t="s">
        <v>52</v>
      </c>
      <c r="AT261" s="3" t="s">
        <v>52</v>
      </c>
      <c r="AU261" s="0" t="n">
        <v>13.5310559006</v>
      </c>
      <c r="AV261" s="0" t="n">
        <v>0.543965895034</v>
      </c>
      <c r="AW261" s="0" t="n">
        <v>75</v>
      </c>
      <c r="AX261" s="0" t="n">
        <v>15</v>
      </c>
      <c r="AY261" s="0" t="n">
        <v>14.72</v>
      </c>
    </row>
    <row r="262" customFormat="false" ht="12.8" hidden="false" customHeight="false" outlineLevel="0" collapsed="false">
      <c r="A262" s="0" t="n">
        <v>1688</v>
      </c>
      <c r="B262" s="0" t="n">
        <v>57</v>
      </c>
      <c r="C262" s="0" t="n">
        <f aca="false">VLOOKUP(G262, ProjectSunroof_CA!A262:E7765, 5, 0)</f>
        <v>1000</v>
      </c>
      <c r="D262" s="0" t="n">
        <f aca="false">_xlfn.IFNA(C262, 0)</f>
        <v>1000</v>
      </c>
      <c r="E262" s="2" t="n">
        <f aca="false">B262/C262</f>
        <v>0.057</v>
      </c>
      <c r="F262" s="0" t="n">
        <v>1500.06550056</v>
      </c>
      <c r="G262" s="0" t="n">
        <v>6037132002</v>
      </c>
      <c r="H262" s="0" t="n">
        <v>82507.8923767</v>
      </c>
      <c r="I262" s="0" t="s">
        <v>50</v>
      </c>
      <c r="J262" s="0" t="n">
        <v>1727</v>
      </c>
      <c r="K262" s="0" t="n">
        <v>0.3741</v>
      </c>
      <c r="L262" s="0" t="n">
        <v>352</v>
      </c>
      <c r="M262" s="0" t="n">
        <v>740</v>
      </c>
      <c r="N262" s="0" t="n">
        <v>1115</v>
      </c>
      <c r="O262" s="0" t="n">
        <v>0</v>
      </c>
      <c r="P262" s="0" t="n">
        <v>28747</v>
      </c>
      <c r="Q262" s="0" t="n">
        <v>3416</v>
      </c>
      <c r="R262" s="0" t="n">
        <v>5528.885</v>
      </c>
      <c r="S262" s="0" t="n">
        <v>64</v>
      </c>
      <c r="T262" s="0" t="n">
        <v>801</v>
      </c>
      <c r="U262" s="0" t="s">
        <v>51</v>
      </c>
      <c r="V262" s="0" t="n">
        <v>203</v>
      </c>
      <c r="W262" s="0" t="n">
        <v>0.89481865285</v>
      </c>
      <c r="X262" s="0" t="n">
        <v>0.0799001248439</v>
      </c>
      <c r="Y262" s="0" t="n">
        <v>0.663677130045</v>
      </c>
      <c r="Z262" s="0" t="n">
        <v>0.315695067265</v>
      </c>
      <c r="AA262" s="0" t="n">
        <v>0</v>
      </c>
      <c r="AB262" s="0" t="n">
        <v>0.315668819552</v>
      </c>
      <c r="AC262" s="0" t="n">
        <v>53</v>
      </c>
      <c r="AD262" s="0" t="n">
        <v>1078.32468759</v>
      </c>
      <c r="AE262" s="0" t="n">
        <v>83050</v>
      </c>
      <c r="AF262" s="0" t="n">
        <v>16.99</v>
      </c>
      <c r="AG262" s="0" t="n">
        <v>557</v>
      </c>
      <c r="AH262" s="0" t="n">
        <v>1115</v>
      </c>
      <c r="AI262" s="0" t="n">
        <v>3.05</v>
      </c>
      <c r="AJ262" s="0" t="n">
        <v>1125</v>
      </c>
      <c r="AK262" s="0" t="n">
        <v>1115</v>
      </c>
      <c r="AL262" s="0" t="n">
        <v>441600</v>
      </c>
      <c r="AM262" s="0" t="n">
        <v>1491</v>
      </c>
      <c r="AN262" s="0" t="n">
        <v>34.194</v>
      </c>
      <c r="AO262" s="0" t="n">
        <v>-118.51</v>
      </c>
      <c r="AP262" s="0" t="n">
        <v>0.718385650224</v>
      </c>
      <c r="AQ262" s="0" t="n">
        <v>39.8</v>
      </c>
      <c r="AR262" s="0" t="n">
        <v>31</v>
      </c>
      <c r="AS262" s="3" t="s">
        <v>52</v>
      </c>
      <c r="AT262" s="3" t="s">
        <v>52</v>
      </c>
      <c r="AU262" s="0" t="n">
        <v>13.0753424658</v>
      </c>
      <c r="AV262" s="0" t="n">
        <v>0.539351255148</v>
      </c>
      <c r="AW262" s="0" t="n">
        <v>75</v>
      </c>
      <c r="AX262" s="0" t="n">
        <v>15</v>
      </c>
      <c r="AY262" s="0" t="n">
        <v>14.72</v>
      </c>
    </row>
    <row r="263" customFormat="false" ht="12.8" hidden="false" customHeight="false" outlineLevel="0" collapsed="false">
      <c r="A263" s="0" t="n">
        <v>1690</v>
      </c>
      <c r="B263" s="0" t="n">
        <v>36</v>
      </c>
      <c r="C263" s="0" t="n">
        <f aca="false">VLOOKUP(G263, ProjectSunroof_CA!A263:E7766, 5, 0)</f>
        <v>666</v>
      </c>
      <c r="D263" s="0" t="n">
        <f aca="false">_xlfn.IFNA(C263, 0)</f>
        <v>666</v>
      </c>
      <c r="E263" s="2" t="n">
        <f aca="false">B263/C263</f>
        <v>0.0540540540540541</v>
      </c>
      <c r="F263" s="0" t="n">
        <v>918.935577536</v>
      </c>
      <c r="G263" s="0" t="n">
        <v>6037132101</v>
      </c>
      <c r="H263" s="0" t="n">
        <v>77586.3545151</v>
      </c>
      <c r="I263" s="0" t="s">
        <v>50</v>
      </c>
      <c r="J263" s="0" t="n">
        <v>2091</v>
      </c>
      <c r="K263" s="0" t="n">
        <v>0.3839</v>
      </c>
      <c r="L263" s="0" t="n">
        <v>639</v>
      </c>
      <c r="M263" s="0" t="n">
        <v>840</v>
      </c>
      <c r="N263" s="0" t="n">
        <v>1495</v>
      </c>
      <c r="O263" s="0" t="n">
        <v>0</v>
      </c>
      <c r="P263" s="0" t="n">
        <v>27940</v>
      </c>
      <c r="Q263" s="0" t="n">
        <v>4439</v>
      </c>
      <c r="R263" s="0" t="n">
        <v>14184.62</v>
      </c>
      <c r="S263" s="0" t="n">
        <v>75</v>
      </c>
      <c r="T263" s="0" t="n">
        <v>996</v>
      </c>
      <c r="U263" s="0" t="s">
        <v>51</v>
      </c>
      <c r="V263" s="0" t="n">
        <v>171</v>
      </c>
      <c r="W263" s="0" t="n">
        <v>0.924403183024</v>
      </c>
      <c r="X263" s="0" t="n">
        <v>0.0753012048193</v>
      </c>
      <c r="Y263" s="0" t="n">
        <v>0.561872909699</v>
      </c>
      <c r="Z263" s="0" t="n">
        <v>0.427424749164</v>
      </c>
      <c r="AA263" s="0" t="n">
        <v>0</v>
      </c>
      <c r="AB263" s="0" t="n">
        <v>0.126050865627</v>
      </c>
      <c r="AC263" s="0" t="n">
        <v>34</v>
      </c>
      <c r="AD263" s="0" t="n">
        <v>559.53979252</v>
      </c>
      <c r="AE263" s="0" t="n">
        <v>66719</v>
      </c>
      <c r="AF263" s="0" t="n">
        <v>16.99</v>
      </c>
      <c r="AG263" s="0" t="n">
        <v>557</v>
      </c>
      <c r="AH263" s="0" t="n">
        <v>1495</v>
      </c>
      <c r="AI263" s="0" t="n">
        <v>2.97</v>
      </c>
      <c r="AJ263" s="0" t="n">
        <v>1573</v>
      </c>
      <c r="AK263" s="0" t="n">
        <v>1495</v>
      </c>
      <c r="AL263" s="0" t="n">
        <v>398300</v>
      </c>
      <c r="AM263" s="0" t="n">
        <v>1357</v>
      </c>
      <c r="AN263" s="0" t="n">
        <v>34.19</v>
      </c>
      <c r="AO263" s="0" t="n">
        <v>-118.496</v>
      </c>
      <c r="AP263" s="0" t="n">
        <v>0.666220735786</v>
      </c>
      <c r="AQ263" s="0" t="n">
        <v>35.4</v>
      </c>
      <c r="AR263" s="0" t="n">
        <v>34</v>
      </c>
      <c r="AS263" s="3" t="s">
        <v>52</v>
      </c>
      <c r="AT263" s="3" t="s">
        <v>52</v>
      </c>
      <c r="AU263" s="0" t="n">
        <v>13.1996710526</v>
      </c>
      <c r="AV263" s="0" t="n">
        <v>0.634460442246</v>
      </c>
      <c r="AW263" s="0" t="n">
        <v>75</v>
      </c>
      <c r="AX263" s="0" t="n">
        <v>15</v>
      </c>
      <c r="AY263" s="0" t="n">
        <v>14.72</v>
      </c>
    </row>
    <row r="264" customFormat="false" ht="12.8" hidden="false" customHeight="false" outlineLevel="0" collapsed="false">
      <c r="A264" s="0" t="n">
        <v>1691</v>
      </c>
      <c r="B264" s="0" t="n">
        <v>45</v>
      </c>
      <c r="C264" s="0" t="n">
        <f aca="false">VLOOKUP(G264, ProjectSunroof_CA!A264:E7767, 5, 0)</f>
        <v>1031</v>
      </c>
      <c r="D264" s="0" t="n">
        <f aca="false">_xlfn.IFNA(C264, 0)</f>
        <v>1031</v>
      </c>
      <c r="E264" s="2" t="n">
        <f aca="false">B264/C264</f>
        <v>0.04364694471387</v>
      </c>
      <c r="F264" s="0" t="n">
        <v>1357.29338412</v>
      </c>
      <c r="G264" s="0" t="n">
        <v>6037132102</v>
      </c>
      <c r="H264" s="0" t="n">
        <v>67360.0790514</v>
      </c>
      <c r="I264" s="0" t="s">
        <v>50</v>
      </c>
      <c r="J264" s="0" t="n">
        <v>2550</v>
      </c>
      <c r="K264" s="0" t="n">
        <v>0.4514</v>
      </c>
      <c r="L264" s="0" t="n">
        <v>709</v>
      </c>
      <c r="M264" s="0" t="n">
        <v>1234</v>
      </c>
      <c r="N264" s="0" t="n">
        <v>2024</v>
      </c>
      <c r="O264" s="0" t="n">
        <v>26</v>
      </c>
      <c r="P264" s="0" t="n">
        <v>26431</v>
      </c>
      <c r="Q264" s="0" t="n">
        <v>5376</v>
      </c>
      <c r="R264" s="0" t="n">
        <v>10153.5</v>
      </c>
      <c r="S264" s="0" t="n">
        <v>222</v>
      </c>
      <c r="T264" s="0" t="n">
        <v>1193</v>
      </c>
      <c r="U264" s="0" t="s">
        <v>51</v>
      </c>
      <c r="V264" s="0" t="n">
        <v>314</v>
      </c>
      <c r="W264" s="0" t="n">
        <v>0.890363128492</v>
      </c>
      <c r="X264" s="0" t="n">
        <v>0.186085498743</v>
      </c>
      <c r="Y264" s="0" t="n">
        <v>0.609683794466</v>
      </c>
      <c r="Z264" s="0" t="n">
        <v>0.350296442688</v>
      </c>
      <c r="AA264" s="0" t="n">
        <v>0.0128458498024</v>
      </c>
      <c r="AB264" s="0" t="n">
        <v>0.171483026958</v>
      </c>
      <c r="AC264" s="0" t="n">
        <v>41</v>
      </c>
      <c r="AD264" s="0" t="n">
        <v>921.892752924</v>
      </c>
      <c r="AE264" s="0" t="n">
        <v>53587</v>
      </c>
      <c r="AF264" s="0" t="n">
        <v>16.99</v>
      </c>
      <c r="AG264" s="0" t="n">
        <v>557</v>
      </c>
      <c r="AH264" s="0" t="n">
        <v>2024</v>
      </c>
      <c r="AI264" s="0" t="n">
        <v>2.65</v>
      </c>
      <c r="AJ264" s="0" t="n">
        <v>2116</v>
      </c>
      <c r="AK264" s="0" t="n">
        <v>2024</v>
      </c>
      <c r="AL264" s="0" t="n">
        <v>348700</v>
      </c>
      <c r="AM264" s="0" t="n">
        <v>1120</v>
      </c>
      <c r="AN264" s="0" t="n">
        <v>34.204</v>
      </c>
      <c r="AO264" s="0" t="n">
        <v>-118.497</v>
      </c>
      <c r="AP264" s="0" t="n">
        <v>0.58942687747</v>
      </c>
      <c r="AQ264" s="0" t="n">
        <v>37.1</v>
      </c>
      <c r="AR264" s="0" t="n">
        <v>36</v>
      </c>
      <c r="AS264" s="3" t="s">
        <v>52</v>
      </c>
      <c r="AT264" s="3" t="s">
        <v>52</v>
      </c>
      <c r="AU264" s="0" t="n">
        <v>13.2689274448</v>
      </c>
      <c r="AV264" s="0" t="n">
        <v>0.63267852714</v>
      </c>
      <c r="AW264" s="0" t="n">
        <v>75</v>
      </c>
      <c r="AX264" s="0" t="n">
        <v>15</v>
      </c>
      <c r="AY264" s="0" t="n">
        <v>14.72</v>
      </c>
    </row>
    <row r="265" customFormat="false" ht="12.8" hidden="false" customHeight="false" outlineLevel="0" collapsed="false">
      <c r="A265" s="0" t="n">
        <v>1694</v>
      </c>
      <c r="B265" s="0" t="n">
        <v>57</v>
      </c>
      <c r="C265" s="0" t="n">
        <f aca="false">VLOOKUP(G265, ProjectSunroof_CA!A265:E7768, 5, 0)</f>
        <v>944</v>
      </c>
      <c r="D265" s="0" t="n">
        <f aca="false">_xlfn.IFNA(C265, 0)</f>
        <v>944</v>
      </c>
      <c r="E265" s="2" t="n">
        <f aca="false">B265/C265</f>
        <v>0.0603813559322034</v>
      </c>
      <c r="F265" s="0" t="n">
        <v>1990.41320671</v>
      </c>
      <c r="G265" s="0" t="n">
        <v>6037132300</v>
      </c>
      <c r="H265" s="0" t="n">
        <v>57254.7520661</v>
      </c>
      <c r="I265" s="0" t="s">
        <v>50</v>
      </c>
      <c r="J265" s="0" t="n">
        <v>3568</v>
      </c>
      <c r="K265" s="0" t="n">
        <v>0.4961</v>
      </c>
      <c r="L265" s="0" t="n">
        <v>840</v>
      </c>
      <c r="M265" s="0" t="n">
        <v>1504</v>
      </c>
      <c r="N265" s="0" t="n">
        <v>2420</v>
      </c>
      <c r="O265" s="0" t="n">
        <v>0</v>
      </c>
      <c r="P265" s="0" t="n">
        <v>19984</v>
      </c>
      <c r="Q265" s="0" t="n">
        <v>7390</v>
      </c>
      <c r="R265" s="0" t="n">
        <v>14969.5</v>
      </c>
      <c r="S265" s="0" t="n">
        <v>333</v>
      </c>
      <c r="T265" s="0" t="n">
        <v>1590</v>
      </c>
      <c r="U265" s="0" t="s">
        <v>51</v>
      </c>
      <c r="V265" s="0" t="n">
        <v>273</v>
      </c>
      <c r="W265" s="0" t="n">
        <v>0.928924759177</v>
      </c>
      <c r="X265" s="0" t="n">
        <v>0.209433962264</v>
      </c>
      <c r="Y265" s="0" t="n">
        <v>0.621487603306</v>
      </c>
      <c r="Z265" s="0" t="n">
        <v>0.347107438017</v>
      </c>
      <c r="AA265" s="0" t="n">
        <v>0</v>
      </c>
      <c r="AB265" s="0" t="n">
        <v>0.154580762142</v>
      </c>
      <c r="AC265" s="0" t="n">
        <v>53</v>
      </c>
      <c r="AD265" s="0" t="n">
        <v>1142.35183223</v>
      </c>
      <c r="AE265" s="0" t="n">
        <v>35946</v>
      </c>
      <c r="AF265" s="0" t="n">
        <v>16.99</v>
      </c>
      <c r="AG265" s="0" t="n">
        <v>557</v>
      </c>
      <c r="AH265" s="0" t="n">
        <v>2420</v>
      </c>
      <c r="AI265" s="0" t="n">
        <v>3.05</v>
      </c>
      <c r="AJ265" s="0" t="n">
        <v>2470</v>
      </c>
      <c r="AK265" s="0" t="n">
        <v>2420</v>
      </c>
      <c r="AL265" s="0" t="n">
        <v>346200</v>
      </c>
      <c r="AM265" s="0" t="n">
        <v>993</v>
      </c>
      <c r="AN265" s="0" t="n">
        <v>34.197</v>
      </c>
      <c r="AO265" s="0" t="n">
        <v>-118.527</v>
      </c>
      <c r="AP265" s="0" t="n">
        <v>0.657024793388</v>
      </c>
      <c r="AQ265" s="0" t="n">
        <v>34.4</v>
      </c>
      <c r="AR265" s="0" t="n">
        <v>26</v>
      </c>
      <c r="AS265" s="3" t="s">
        <v>52</v>
      </c>
      <c r="AT265" s="3" t="s">
        <v>52</v>
      </c>
      <c r="AU265" s="0" t="n">
        <v>12.3687527162</v>
      </c>
      <c r="AV265" s="0" t="n">
        <v>0.478628325957</v>
      </c>
      <c r="AW265" s="0" t="n">
        <v>75</v>
      </c>
      <c r="AX265" s="0" t="n">
        <v>15</v>
      </c>
      <c r="AY265" s="0" t="n">
        <v>14.72</v>
      </c>
    </row>
    <row r="266" customFormat="false" ht="12.8" hidden="false" customHeight="false" outlineLevel="0" collapsed="false">
      <c r="A266" s="0" t="n">
        <v>2448</v>
      </c>
      <c r="B266" s="0" t="n">
        <v>28</v>
      </c>
      <c r="C266" s="0" t="n">
        <f aca="false">VLOOKUP(G266, ProjectSunroof_CA!A266:E7769, 5, 0)</f>
        <v>628</v>
      </c>
      <c r="D266" s="0" t="n">
        <f aca="false">_xlfn.IFNA(C266, 0)</f>
        <v>628</v>
      </c>
      <c r="E266" s="2" t="n">
        <f aca="false">B266/C266</f>
        <v>0.0445859872611465</v>
      </c>
      <c r="F266" s="0" t="n">
        <v>796.454853402</v>
      </c>
      <c r="G266" s="0" t="n">
        <v>6037132501</v>
      </c>
      <c r="H266" s="0" t="n">
        <v>61147.6363636</v>
      </c>
      <c r="I266" s="0" t="s">
        <v>50</v>
      </c>
      <c r="J266" s="0" t="n">
        <v>1710</v>
      </c>
      <c r="K266" s="0" t="n">
        <v>0.4057</v>
      </c>
      <c r="L266" s="0" t="n">
        <v>337</v>
      </c>
      <c r="M266" s="0" t="n">
        <v>746</v>
      </c>
      <c r="N266" s="0" t="n">
        <v>1100</v>
      </c>
      <c r="O266" s="0" t="n">
        <v>0</v>
      </c>
      <c r="P266" s="0" t="n">
        <v>19404</v>
      </c>
      <c r="Q266" s="0" t="n">
        <v>4071</v>
      </c>
      <c r="R266" s="0" t="n">
        <v>15072.73</v>
      </c>
      <c r="S266" s="0" t="n">
        <v>89</v>
      </c>
      <c r="T266" s="0" t="n">
        <v>799</v>
      </c>
      <c r="U266" s="0" t="s">
        <v>51</v>
      </c>
      <c r="V266" s="0" t="n">
        <v>123</v>
      </c>
      <c r="W266" s="0" t="n">
        <v>0.932896890344</v>
      </c>
      <c r="X266" s="0" t="n">
        <v>0.111389236546</v>
      </c>
      <c r="Y266" s="0" t="n">
        <v>0.678181818182</v>
      </c>
      <c r="Z266" s="0" t="n">
        <v>0.306363636364</v>
      </c>
      <c r="AA266" s="0" t="n">
        <v>0</v>
      </c>
      <c r="AB266" s="0" t="n">
        <v>0.121226674414</v>
      </c>
      <c r="AC266" s="0" t="n">
        <v>26</v>
      </c>
      <c r="AD266" s="0" t="n">
        <v>493.513791541</v>
      </c>
      <c r="AE266" s="0" t="n">
        <v>50417</v>
      </c>
      <c r="AF266" s="0" t="n">
        <v>16.99</v>
      </c>
      <c r="AG266" s="0" t="n">
        <v>557</v>
      </c>
      <c r="AH266" s="0" t="n">
        <v>1100</v>
      </c>
      <c r="AI266" s="0" t="n">
        <v>3.38</v>
      </c>
      <c r="AJ266" s="0" t="n">
        <v>1126</v>
      </c>
      <c r="AK266" s="0" t="n">
        <v>1100</v>
      </c>
      <c r="AL266" s="0" t="n">
        <v>357200</v>
      </c>
      <c r="AM266" s="0" t="n">
        <v>1224</v>
      </c>
      <c r="AN266" s="0" t="n">
        <v>34.197</v>
      </c>
      <c r="AO266" s="0" t="n">
        <v>-118.549</v>
      </c>
      <c r="AP266" s="0" t="n">
        <v>0.726363636364</v>
      </c>
      <c r="AQ266" s="0" t="n">
        <v>43.8</v>
      </c>
      <c r="AR266" s="0" t="n">
        <v>25</v>
      </c>
      <c r="AS266" s="3" t="s">
        <v>52</v>
      </c>
      <c r="AT266" s="3" t="s">
        <v>52</v>
      </c>
      <c r="AU266" s="0" t="n">
        <v>12.0512732278</v>
      </c>
      <c r="AV266" s="0" t="n">
        <v>0.437398664494</v>
      </c>
      <c r="AW266" s="0" t="n">
        <v>75</v>
      </c>
      <c r="AX266" s="0" t="n">
        <v>15</v>
      </c>
      <c r="AY266" s="0" t="n">
        <v>14.72</v>
      </c>
    </row>
    <row r="267" customFormat="false" ht="12.8" hidden="false" customHeight="false" outlineLevel="0" collapsed="false">
      <c r="A267" s="0" t="n">
        <v>1695</v>
      </c>
      <c r="B267" s="0" t="n">
        <v>14</v>
      </c>
      <c r="C267" s="0" t="n">
        <f aca="false">VLOOKUP(G267, ProjectSunroof_CA!A267:E7770, 5, 0)</f>
        <v>452</v>
      </c>
      <c r="D267" s="0" t="n">
        <f aca="false">_xlfn.IFNA(C267, 0)</f>
        <v>452</v>
      </c>
      <c r="E267" s="2" t="n">
        <f aca="false">B267/C267</f>
        <v>0.0309734513274336</v>
      </c>
      <c r="F267" s="0" t="n">
        <v>405.107876126</v>
      </c>
      <c r="G267" s="0" t="n">
        <v>6037132502</v>
      </c>
      <c r="H267" s="0" t="n">
        <v>54104.0196883</v>
      </c>
      <c r="I267" s="0" t="s">
        <v>50</v>
      </c>
      <c r="J267" s="0" t="n">
        <v>1685</v>
      </c>
      <c r="K267" s="0" t="n">
        <v>0.4092</v>
      </c>
      <c r="L267" s="0" t="n">
        <v>325</v>
      </c>
      <c r="M267" s="0" t="n">
        <v>894</v>
      </c>
      <c r="N267" s="0" t="n">
        <v>1219</v>
      </c>
      <c r="O267" s="0" t="n">
        <v>0</v>
      </c>
      <c r="P267" s="0" t="n">
        <v>18369</v>
      </c>
      <c r="Q267" s="0" t="n">
        <v>3965</v>
      </c>
      <c r="R267" s="0" t="n">
        <v>16713.16</v>
      </c>
      <c r="S267" s="0" t="n">
        <v>173</v>
      </c>
      <c r="T267" s="0" t="n">
        <v>931</v>
      </c>
      <c r="U267" s="0" t="s">
        <v>51</v>
      </c>
      <c r="V267" s="0" t="n">
        <v>220</v>
      </c>
      <c r="W267" s="0" t="n">
        <v>0.884514435696</v>
      </c>
      <c r="X267" s="0" t="n">
        <v>0.1858216971</v>
      </c>
      <c r="Y267" s="0" t="n">
        <v>0.73338802297</v>
      </c>
      <c r="Z267" s="0" t="n">
        <v>0.26661197703</v>
      </c>
      <c r="AA267" s="0" t="n">
        <v>0</v>
      </c>
      <c r="AB267" s="0" t="n">
        <v>0.0746266895652</v>
      </c>
      <c r="AC267" s="0" t="n">
        <v>13</v>
      </c>
      <c r="AD267" s="0" t="n">
        <v>295.894824126</v>
      </c>
      <c r="AE267" s="0" t="n">
        <v>44640</v>
      </c>
      <c r="AF267" s="0" t="n">
        <v>16.99</v>
      </c>
      <c r="AG267" s="0" t="n">
        <v>557</v>
      </c>
      <c r="AH267" s="0" t="n">
        <v>1219</v>
      </c>
      <c r="AI267" s="0" t="n">
        <v>3.18</v>
      </c>
      <c r="AJ267" s="0" t="n">
        <v>1326</v>
      </c>
      <c r="AK267" s="0" t="n">
        <v>1219</v>
      </c>
      <c r="AL267" s="0" t="n">
        <v>232800</v>
      </c>
      <c r="AM267" s="0" t="n">
        <v>833</v>
      </c>
      <c r="AN267" s="0" t="n">
        <v>34.191</v>
      </c>
      <c r="AO267" s="0" t="n">
        <v>-118.547</v>
      </c>
      <c r="AP267" s="0" t="n">
        <v>0.763740771124</v>
      </c>
      <c r="AQ267" s="0" t="n">
        <v>34.1</v>
      </c>
      <c r="AR267" s="0" t="n">
        <v>26</v>
      </c>
      <c r="AS267" s="3" t="s">
        <v>52</v>
      </c>
      <c r="AT267" s="3" t="s">
        <v>52</v>
      </c>
      <c r="AU267" s="0" t="n">
        <v>12.4689984102</v>
      </c>
      <c r="AV267" s="0" t="n">
        <v>0.522311079449</v>
      </c>
      <c r="AW267" s="0" t="n">
        <v>75</v>
      </c>
      <c r="AX267" s="0" t="n">
        <v>15</v>
      </c>
      <c r="AY267" s="0" t="n">
        <v>14.72</v>
      </c>
    </row>
    <row r="268" customFormat="false" ht="12.8" hidden="false" customHeight="false" outlineLevel="0" collapsed="false">
      <c r="A268" s="0" t="n">
        <v>1696</v>
      </c>
      <c r="B268" s="0" t="n">
        <v>67</v>
      </c>
      <c r="C268" s="0" t="n">
        <f aca="false">VLOOKUP(G268, ProjectSunroof_CA!A268:E7771, 5, 0)</f>
        <v>958</v>
      </c>
      <c r="D268" s="0" t="n">
        <f aca="false">_xlfn.IFNA(C268, 0)</f>
        <v>958</v>
      </c>
      <c r="E268" s="2" t="n">
        <f aca="false">B268/C268</f>
        <v>0.069937369519833</v>
      </c>
      <c r="F268" s="0" t="n">
        <v>4168.19943937</v>
      </c>
      <c r="G268" s="0" t="n">
        <v>6037132700</v>
      </c>
      <c r="H268" s="0" t="n">
        <v>61510.0862641</v>
      </c>
      <c r="I268" s="0" t="s">
        <v>50</v>
      </c>
      <c r="J268" s="0" t="n">
        <v>2526</v>
      </c>
      <c r="K268" s="0" t="n">
        <v>0.4473</v>
      </c>
      <c r="L268" s="0" t="n">
        <v>382</v>
      </c>
      <c r="M268" s="0" t="n">
        <v>1009</v>
      </c>
      <c r="N268" s="0" t="n">
        <v>1507</v>
      </c>
      <c r="O268" s="0" t="n">
        <v>0</v>
      </c>
      <c r="P268" s="0" t="n">
        <v>17973</v>
      </c>
      <c r="Q268" s="0" t="n">
        <v>5509</v>
      </c>
      <c r="R268" s="0" t="n">
        <v>10884.51</v>
      </c>
      <c r="S268" s="0" t="n">
        <v>251</v>
      </c>
      <c r="T268" s="0" t="n">
        <v>1155</v>
      </c>
      <c r="U268" s="0" t="s">
        <v>51</v>
      </c>
      <c r="V268" s="0" t="n">
        <v>142</v>
      </c>
      <c r="W268" s="0" t="n">
        <v>0.946776611694</v>
      </c>
      <c r="X268" s="0" t="n">
        <v>0.217316017316</v>
      </c>
      <c r="Y268" s="0" t="n">
        <v>0.669542136695</v>
      </c>
      <c r="Z268" s="0" t="n">
        <v>0.253483742535</v>
      </c>
      <c r="AA268" s="0" t="n">
        <v>0</v>
      </c>
      <c r="AB268" s="0" t="n">
        <v>0.233471931884</v>
      </c>
      <c r="AC268" s="0" t="n">
        <v>62</v>
      </c>
      <c r="AD268" s="0" t="n">
        <v>1286.19687275</v>
      </c>
      <c r="AE268" s="0" t="n">
        <v>45718</v>
      </c>
      <c r="AF268" s="0" t="n">
        <v>16.99</v>
      </c>
      <c r="AG268" s="0" t="n">
        <v>557</v>
      </c>
      <c r="AH268" s="0" t="n">
        <v>1507</v>
      </c>
      <c r="AI268" s="0" t="n">
        <v>3.65</v>
      </c>
      <c r="AJ268" s="0" t="n">
        <v>1527</v>
      </c>
      <c r="AK268" s="0" t="n">
        <v>1507</v>
      </c>
      <c r="AL268" s="0" t="n">
        <v>401200</v>
      </c>
      <c r="AM268" s="0" t="n">
        <v>1104</v>
      </c>
      <c r="AN268" s="0" t="n">
        <v>34.189</v>
      </c>
      <c r="AO268" s="0" t="n">
        <v>-118.527</v>
      </c>
      <c r="AP268" s="0" t="n">
        <v>0.766423357664</v>
      </c>
      <c r="AQ268" s="0" t="n">
        <v>33.1</v>
      </c>
      <c r="AR268" s="0" t="n">
        <v>34</v>
      </c>
      <c r="AS268" s="3" t="s">
        <v>52</v>
      </c>
      <c r="AT268" s="3" t="s">
        <v>52</v>
      </c>
      <c r="AU268" s="0" t="n">
        <v>11.9663787785</v>
      </c>
      <c r="AV268" s="0" t="n">
        <v>0.362891054263</v>
      </c>
      <c r="AW268" s="0" t="n">
        <v>75</v>
      </c>
      <c r="AX268" s="0" t="n">
        <v>15</v>
      </c>
      <c r="AY268" s="0" t="n">
        <v>14.72</v>
      </c>
    </row>
    <row r="269" customFormat="false" ht="12.8" hidden="false" customHeight="false" outlineLevel="0" collapsed="false">
      <c r="A269" s="0" t="n">
        <v>1697</v>
      </c>
      <c r="B269" s="0" t="n">
        <v>61</v>
      </c>
      <c r="C269" s="0" t="n">
        <f aca="false">VLOOKUP(G269, ProjectSunroof_CA!A269:E7772, 5, 0)</f>
        <v>902</v>
      </c>
      <c r="D269" s="0" t="n">
        <f aca="false">_xlfn.IFNA(C269, 0)</f>
        <v>902</v>
      </c>
      <c r="E269" s="2" t="n">
        <f aca="false">B269/C269</f>
        <v>0.0676274944567628</v>
      </c>
      <c r="F269" s="0" t="n">
        <v>1574.39998936</v>
      </c>
      <c r="G269" s="0" t="n">
        <v>6037132900</v>
      </c>
      <c r="H269" s="0" t="n">
        <v>95030.4897314</v>
      </c>
      <c r="I269" s="0" t="s">
        <v>50</v>
      </c>
      <c r="J269" s="0" t="n">
        <v>1895</v>
      </c>
      <c r="K269" s="0" t="n">
        <v>0.3983</v>
      </c>
      <c r="L269" s="0" t="n">
        <v>246</v>
      </c>
      <c r="M269" s="0" t="n">
        <v>983</v>
      </c>
      <c r="N269" s="0" t="n">
        <v>1266</v>
      </c>
      <c r="O269" s="0" t="n">
        <v>0</v>
      </c>
      <c r="P269" s="0" t="n">
        <v>32255</v>
      </c>
      <c r="Q269" s="0" t="n">
        <v>3927</v>
      </c>
      <c r="R269" s="0" t="n">
        <v>8584.276</v>
      </c>
      <c r="S269" s="0" t="n">
        <v>47</v>
      </c>
      <c r="T269" s="0" t="n">
        <v>947</v>
      </c>
      <c r="U269" s="0" t="s">
        <v>51</v>
      </c>
      <c r="V269" s="0" t="n">
        <v>153</v>
      </c>
      <c r="W269" s="0" t="n">
        <v>0.92529296875</v>
      </c>
      <c r="X269" s="0" t="n">
        <v>0.0496304118268</v>
      </c>
      <c r="Y269" s="0" t="n">
        <v>0.776461295419</v>
      </c>
      <c r="Z269" s="0" t="n">
        <v>0.194312796209</v>
      </c>
      <c r="AA269" s="0" t="n">
        <v>0</v>
      </c>
      <c r="AB269" s="0" t="n">
        <v>0.354440609894</v>
      </c>
      <c r="AC269" s="0" t="n">
        <v>59</v>
      </c>
      <c r="AD269" s="0" t="n">
        <v>1391.88827505</v>
      </c>
      <c r="AE269" s="0" t="n">
        <v>75000</v>
      </c>
      <c r="AF269" s="0" t="n">
        <v>16.99</v>
      </c>
      <c r="AG269" s="0" t="n">
        <v>557</v>
      </c>
      <c r="AH269" s="0" t="n">
        <v>1266</v>
      </c>
      <c r="AI269" s="0" t="n">
        <v>3.08</v>
      </c>
      <c r="AJ269" s="0" t="n">
        <v>1320</v>
      </c>
      <c r="AK269" s="0" t="n">
        <v>1266</v>
      </c>
      <c r="AL269" s="0" t="n">
        <v>550300</v>
      </c>
      <c r="AM269" s="0" t="n">
        <v>1605</v>
      </c>
      <c r="AN269" s="0" t="n">
        <v>34.185</v>
      </c>
      <c r="AO269" s="0" t="n">
        <v>-118.526</v>
      </c>
      <c r="AP269" s="0" t="n">
        <v>0.748025276461</v>
      </c>
      <c r="AQ269" s="0" t="n">
        <v>38.4</v>
      </c>
      <c r="AR269" s="0" t="n">
        <v>30</v>
      </c>
      <c r="AS269" s="3" t="s">
        <v>52</v>
      </c>
      <c r="AT269" s="3" t="s">
        <v>52</v>
      </c>
      <c r="AU269" s="0" t="n">
        <v>13.9146832662</v>
      </c>
      <c r="AV269" s="0" t="n">
        <v>0.362008618064</v>
      </c>
      <c r="AW269" s="0" t="n">
        <v>75</v>
      </c>
      <c r="AX269" s="0" t="n">
        <v>15</v>
      </c>
      <c r="AY269" s="0" t="n">
        <v>14.72</v>
      </c>
    </row>
    <row r="270" customFormat="false" ht="12.8" hidden="false" customHeight="false" outlineLevel="0" collapsed="false">
      <c r="A270" s="0" t="n">
        <v>662</v>
      </c>
      <c r="B270" s="0" t="n">
        <v>60</v>
      </c>
      <c r="C270" s="0" t="n">
        <f aca="false">VLOOKUP(G270, ProjectSunroof_CA!A270:E7773, 5, 0)</f>
        <v>948</v>
      </c>
      <c r="D270" s="0" t="n">
        <f aca="false">_xlfn.IFNA(C270, 0)</f>
        <v>948</v>
      </c>
      <c r="E270" s="2" t="n">
        <f aca="false">B270/C270</f>
        <v>0.0632911392405063</v>
      </c>
      <c r="F270" s="0" t="n">
        <v>1139.32197028</v>
      </c>
      <c r="G270" s="0" t="n">
        <v>6037133000</v>
      </c>
      <c r="H270" s="0" t="n">
        <v>79476.8740032</v>
      </c>
      <c r="I270" s="0" t="s">
        <v>50</v>
      </c>
      <c r="J270" s="0" t="n">
        <v>2126</v>
      </c>
      <c r="K270" s="0" t="n">
        <v>0.3741</v>
      </c>
      <c r="L270" s="0" t="n">
        <v>241</v>
      </c>
      <c r="M270" s="0" t="n">
        <v>978</v>
      </c>
      <c r="N270" s="0" t="n">
        <v>1254</v>
      </c>
      <c r="O270" s="0" t="n">
        <v>0</v>
      </c>
      <c r="P270" s="0" t="n">
        <v>24025</v>
      </c>
      <c r="Q270" s="0" t="n">
        <v>4609</v>
      </c>
      <c r="R270" s="0" t="n">
        <v>11970.89</v>
      </c>
      <c r="S270" s="0" t="n">
        <v>101</v>
      </c>
      <c r="T270" s="0" t="n">
        <v>922</v>
      </c>
      <c r="U270" s="0" t="s">
        <v>51</v>
      </c>
      <c r="V270" s="0" t="n">
        <v>311</v>
      </c>
      <c r="W270" s="0" t="n">
        <v>0.872384078785</v>
      </c>
      <c r="X270" s="0" t="n">
        <v>0.109544468547</v>
      </c>
      <c r="Y270" s="0" t="n">
        <v>0.77990430622</v>
      </c>
      <c r="Z270" s="0" t="n">
        <v>0.192185007974</v>
      </c>
      <c r="AA270" s="0" t="n">
        <v>0</v>
      </c>
      <c r="AB270" s="0" t="n">
        <v>0.233626482083</v>
      </c>
      <c r="AC270" s="0" t="n">
        <v>59</v>
      </c>
      <c r="AD270" s="0" t="n">
        <v>1076.78445592</v>
      </c>
      <c r="AE270" s="0" t="n">
        <v>69948</v>
      </c>
      <c r="AF270" s="0" t="n">
        <v>16.99</v>
      </c>
      <c r="AG270" s="0" t="n">
        <v>557</v>
      </c>
      <c r="AH270" s="0" t="n">
        <v>1254</v>
      </c>
      <c r="AI270" s="0" t="n">
        <v>3.55</v>
      </c>
      <c r="AJ270" s="0" t="n">
        <v>1297</v>
      </c>
      <c r="AK270" s="0" t="n">
        <v>1254</v>
      </c>
      <c r="AL270" s="0" t="n">
        <v>338400</v>
      </c>
      <c r="AM270" s="0" t="n">
        <v>1557</v>
      </c>
      <c r="AN270" s="0" t="n">
        <v>34.194</v>
      </c>
      <c r="AO270" s="0" t="n">
        <v>-118.558</v>
      </c>
      <c r="AP270" s="0" t="n">
        <v>0.735247208931</v>
      </c>
      <c r="AQ270" s="0" t="n">
        <v>38.7</v>
      </c>
      <c r="AR270" s="0" t="n">
        <v>28</v>
      </c>
      <c r="AS270" s="3" t="s">
        <v>52</v>
      </c>
      <c r="AT270" s="3" t="s">
        <v>52</v>
      </c>
      <c r="AU270" s="0" t="n">
        <v>12.4161676647</v>
      </c>
      <c r="AV270" s="0" t="n">
        <v>0.407982325938</v>
      </c>
      <c r="AW270" s="0" t="n">
        <v>75</v>
      </c>
      <c r="AX270" s="0" t="n">
        <v>15</v>
      </c>
      <c r="AY270" s="0" t="n">
        <v>14.72</v>
      </c>
    </row>
    <row r="271" customFormat="false" ht="12.8" hidden="false" customHeight="false" outlineLevel="0" collapsed="false">
      <c r="A271" s="0" t="n">
        <v>1700</v>
      </c>
      <c r="B271" s="0" t="n">
        <v>75</v>
      </c>
      <c r="C271" s="0" t="n">
        <f aca="false">VLOOKUP(G271, ProjectSunroof_CA!A271:E7774, 5, 0)</f>
        <v>1017</v>
      </c>
      <c r="D271" s="0" t="n">
        <f aca="false">_xlfn.IFNA(C271, 0)</f>
        <v>1017</v>
      </c>
      <c r="E271" s="2" t="n">
        <f aca="false">B271/C271</f>
        <v>0.0737463126843658</v>
      </c>
      <c r="F271" s="0" t="n">
        <v>2014.43406514</v>
      </c>
      <c r="G271" s="0" t="n">
        <v>6037133100</v>
      </c>
      <c r="H271" s="0" t="n">
        <v>72431.7182817</v>
      </c>
      <c r="I271" s="0" t="s">
        <v>50</v>
      </c>
      <c r="J271" s="0" t="n">
        <v>3011</v>
      </c>
      <c r="K271" s="0" t="n">
        <v>0.4864</v>
      </c>
      <c r="L271" s="0" t="n">
        <v>503</v>
      </c>
      <c r="M271" s="0" t="n">
        <v>1481</v>
      </c>
      <c r="N271" s="0" t="n">
        <v>2002</v>
      </c>
      <c r="O271" s="0" t="n">
        <v>0</v>
      </c>
      <c r="P271" s="0" t="n">
        <v>27385</v>
      </c>
      <c r="Q271" s="0" t="n">
        <v>5806</v>
      </c>
      <c r="R271" s="0" t="n">
        <v>9949.879</v>
      </c>
      <c r="S271" s="0" t="n">
        <v>165</v>
      </c>
      <c r="T271" s="0" t="n">
        <v>1115</v>
      </c>
      <c r="U271" s="0" t="s">
        <v>51</v>
      </c>
      <c r="V271" s="0" t="n">
        <v>155</v>
      </c>
      <c r="W271" s="0" t="n">
        <v>0.9510423247</v>
      </c>
      <c r="X271" s="0" t="n">
        <v>0.14798206278</v>
      </c>
      <c r="Y271" s="0" t="n">
        <v>0.73976023976</v>
      </c>
      <c r="Z271" s="0" t="n">
        <v>0.251248751249</v>
      </c>
      <c r="AA271" s="0" t="n">
        <v>0</v>
      </c>
      <c r="AB271" s="0" t="n">
        <v>0.283851604052</v>
      </c>
      <c r="AC271" s="0" t="n">
        <v>70</v>
      </c>
      <c r="AD271" s="0" t="n">
        <v>1648.04241312</v>
      </c>
      <c r="AE271" s="0" t="n">
        <v>46563</v>
      </c>
      <c r="AF271" s="0" t="n">
        <v>16.99</v>
      </c>
      <c r="AG271" s="0" t="n">
        <v>557</v>
      </c>
      <c r="AH271" s="0" t="n">
        <v>2002</v>
      </c>
      <c r="AI271" s="0" t="n">
        <v>2.79</v>
      </c>
      <c r="AJ271" s="0" t="n">
        <v>2152</v>
      </c>
      <c r="AK271" s="0" t="n">
        <v>2002</v>
      </c>
      <c r="AL271" s="0" t="n">
        <v>415000</v>
      </c>
      <c r="AM271" s="0" t="n">
        <v>1341</v>
      </c>
      <c r="AN271" s="0" t="n">
        <v>34.185</v>
      </c>
      <c r="AO271" s="0" t="n">
        <v>-118.545</v>
      </c>
      <c r="AP271" s="0" t="n">
        <v>0.556943056943</v>
      </c>
      <c r="AQ271" s="0" t="n">
        <v>43.2</v>
      </c>
      <c r="AR271" s="0" t="n">
        <v>31</v>
      </c>
      <c r="AS271" s="3" t="s">
        <v>52</v>
      </c>
      <c r="AT271" s="3" t="s">
        <v>52</v>
      </c>
      <c r="AU271" s="0" t="n">
        <v>13.137037037</v>
      </c>
      <c r="AV271" s="0" t="n">
        <v>0.327819321455</v>
      </c>
      <c r="AW271" s="0" t="n">
        <v>75</v>
      </c>
      <c r="AX271" s="0" t="n">
        <v>15</v>
      </c>
      <c r="AY271" s="0" t="n">
        <v>14.72</v>
      </c>
    </row>
    <row r="272" customFormat="false" ht="12.8" hidden="false" customHeight="false" outlineLevel="0" collapsed="false">
      <c r="A272" s="0" t="n">
        <v>2428</v>
      </c>
      <c r="B272" s="0" t="n">
        <v>30</v>
      </c>
      <c r="C272" s="0" t="n">
        <f aca="false">VLOOKUP(G272, ProjectSunroof_CA!A272:E7775, 5, 0)</f>
        <v>498</v>
      </c>
      <c r="D272" s="0" t="n">
        <f aca="false">_xlfn.IFNA(C272, 0)</f>
        <v>498</v>
      </c>
      <c r="E272" s="2" t="n">
        <f aca="false">B272/C272</f>
        <v>0.0602409638554217</v>
      </c>
      <c r="F272" s="0" t="n">
        <v>662.247957942</v>
      </c>
      <c r="G272" s="0" t="n">
        <v>6037134001</v>
      </c>
      <c r="H272" s="0" t="n">
        <v>50008.4121977</v>
      </c>
      <c r="I272" s="0" t="s">
        <v>50</v>
      </c>
      <c r="J272" s="0" t="n">
        <v>1885</v>
      </c>
      <c r="K272" s="0" t="n">
        <v>0.3756</v>
      </c>
      <c r="L272" s="0" t="n">
        <v>379</v>
      </c>
      <c r="M272" s="0" t="n">
        <v>531</v>
      </c>
      <c r="N272" s="0" t="n">
        <v>951</v>
      </c>
      <c r="O272" s="0" t="n">
        <v>0</v>
      </c>
      <c r="P272" s="0" t="n">
        <v>13418</v>
      </c>
      <c r="Q272" s="0" t="n">
        <v>3941</v>
      </c>
      <c r="R272" s="0" t="n">
        <v>17558.17</v>
      </c>
      <c r="S272" s="0" t="n">
        <v>220</v>
      </c>
      <c r="T272" s="0" t="n">
        <v>815</v>
      </c>
      <c r="U272" s="0" t="s">
        <v>51</v>
      </c>
      <c r="V272" s="0" t="n">
        <v>199</v>
      </c>
      <c r="W272" s="0" t="n">
        <v>0.904510556622</v>
      </c>
      <c r="X272" s="0" t="n">
        <v>0.269938650307</v>
      </c>
      <c r="Y272" s="0" t="n">
        <v>0.558359621451</v>
      </c>
      <c r="Z272" s="0" t="n">
        <v>0.398527865405</v>
      </c>
      <c r="AA272" s="0" t="n">
        <v>0</v>
      </c>
      <c r="AB272" s="0" t="n">
        <v>0.168040588161</v>
      </c>
      <c r="AC272" s="0" t="n">
        <v>30</v>
      </c>
      <c r="AD272" s="0" t="n">
        <v>662.247957942</v>
      </c>
      <c r="AE272" s="0" t="n">
        <v>32184</v>
      </c>
      <c r="AF272" s="0" t="n">
        <v>16.99</v>
      </c>
      <c r="AG272" s="0" t="n">
        <v>557</v>
      </c>
      <c r="AH272" s="0" t="n">
        <v>951</v>
      </c>
      <c r="AI272" s="0" t="n">
        <v>4.14</v>
      </c>
      <c r="AJ272" s="0" t="n">
        <v>995</v>
      </c>
      <c r="AK272" s="0" t="n">
        <v>951</v>
      </c>
      <c r="AL272" s="0" t="n">
        <v>351300</v>
      </c>
      <c r="AM272" s="0" t="n">
        <v>1201</v>
      </c>
      <c r="AN272" s="0" t="n">
        <v>34.202</v>
      </c>
      <c r="AO272" s="0" t="n">
        <v>-118.591</v>
      </c>
      <c r="AP272" s="0" t="n">
        <v>0.856992639327</v>
      </c>
      <c r="AQ272" s="0" t="n">
        <v>32.1</v>
      </c>
      <c r="AR272" s="0" t="n">
        <v>28</v>
      </c>
      <c r="AS272" s="3" t="s">
        <v>52</v>
      </c>
      <c r="AT272" s="3" t="s">
        <v>52</v>
      </c>
      <c r="AU272" s="0" t="n">
        <v>10.9772</v>
      </c>
      <c r="AV272" s="0" t="n">
        <v>0.536625837549</v>
      </c>
      <c r="AW272" s="0" t="n">
        <v>75</v>
      </c>
      <c r="AX272" s="0" t="n">
        <v>15</v>
      </c>
      <c r="AY272" s="0" t="n">
        <v>14.72</v>
      </c>
    </row>
    <row r="273" customFormat="false" ht="12.8" hidden="false" customHeight="false" outlineLevel="0" collapsed="false">
      <c r="A273" s="0" t="n">
        <v>1744</v>
      </c>
      <c r="B273" s="0" t="n">
        <v>57</v>
      </c>
      <c r="C273" s="0" t="n">
        <f aca="false">VLOOKUP(G273, ProjectSunroof_CA!A273:E7776, 5, 0)</f>
        <v>593</v>
      </c>
      <c r="D273" s="0" t="n">
        <f aca="false">_xlfn.IFNA(C273, 0)</f>
        <v>593</v>
      </c>
      <c r="E273" s="2" t="n">
        <f aca="false">B273/C273</f>
        <v>0.0961214165261383</v>
      </c>
      <c r="F273" s="0" t="n">
        <v>1148.20695401</v>
      </c>
      <c r="G273" s="0" t="n">
        <v>6037134002</v>
      </c>
      <c r="H273" s="0" t="n">
        <v>87315.6161806</v>
      </c>
      <c r="I273" s="0" t="s">
        <v>50</v>
      </c>
      <c r="J273" s="0" t="n">
        <v>1916</v>
      </c>
      <c r="K273" s="0" t="n">
        <v>0.5508</v>
      </c>
      <c r="L273" s="0" t="n">
        <v>297</v>
      </c>
      <c r="M273" s="0" t="n">
        <v>758</v>
      </c>
      <c r="N273" s="0" t="n">
        <v>1063</v>
      </c>
      <c r="O273" s="0" t="n">
        <v>0</v>
      </c>
      <c r="P273" s="0" t="n">
        <v>24146</v>
      </c>
      <c r="Q273" s="0" t="n">
        <v>4160</v>
      </c>
      <c r="R273" s="0" t="n">
        <v>14544.17</v>
      </c>
      <c r="S273" s="0" t="n">
        <v>128</v>
      </c>
      <c r="T273" s="0" t="n">
        <v>825</v>
      </c>
      <c r="U273" s="0" t="s">
        <v>51</v>
      </c>
      <c r="V273" s="0" t="n">
        <v>206</v>
      </c>
      <c r="W273" s="0" t="n">
        <v>0.902921771913</v>
      </c>
      <c r="X273" s="0" t="n">
        <v>0.155151515152</v>
      </c>
      <c r="Y273" s="0" t="n">
        <v>0.713076199436</v>
      </c>
      <c r="Z273" s="0" t="n">
        <v>0.279397930386</v>
      </c>
      <c r="AA273" s="0" t="n">
        <v>0</v>
      </c>
      <c r="AB273" s="0" t="n">
        <v>0.276011287022</v>
      </c>
      <c r="AC273" s="0" t="n">
        <v>57</v>
      </c>
      <c r="AD273" s="0" t="n">
        <v>1148.20695401</v>
      </c>
      <c r="AE273" s="0" t="n">
        <v>49077</v>
      </c>
      <c r="AF273" s="0" t="n">
        <v>16.99</v>
      </c>
      <c r="AG273" s="0" t="n">
        <v>557</v>
      </c>
      <c r="AH273" s="0" t="n">
        <v>1063</v>
      </c>
      <c r="AI273" s="0" t="n">
        <v>3.89</v>
      </c>
      <c r="AJ273" s="0" t="n">
        <v>1081</v>
      </c>
      <c r="AK273" s="0" t="n">
        <v>1063</v>
      </c>
      <c r="AL273" s="0" t="n">
        <v>371600</v>
      </c>
      <c r="AM273" s="0" t="n">
        <v>1118</v>
      </c>
      <c r="AN273" s="0" t="n">
        <v>34.202</v>
      </c>
      <c r="AO273" s="0" t="n">
        <v>-118.585</v>
      </c>
      <c r="AP273" s="0" t="n">
        <v>0.776105362183</v>
      </c>
      <c r="AQ273" s="0" t="n">
        <v>33.9</v>
      </c>
      <c r="AR273" s="0" t="n">
        <v>26</v>
      </c>
      <c r="AS273" s="3" t="s">
        <v>52</v>
      </c>
      <c r="AT273" s="3" t="s">
        <v>52</v>
      </c>
      <c r="AU273" s="0" t="n">
        <v>11.9948339483</v>
      </c>
      <c r="AV273" s="0" t="n">
        <v>0.655076160318</v>
      </c>
      <c r="AW273" s="0" t="n">
        <v>75</v>
      </c>
      <c r="AX273" s="0" t="n">
        <v>15</v>
      </c>
      <c r="AY273" s="0" t="n">
        <v>14.72</v>
      </c>
    </row>
    <row r="274" customFormat="false" ht="12.8" hidden="false" customHeight="false" outlineLevel="0" collapsed="false">
      <c r="A274" s="0" t="n">
        <v>1745</v>
      </c>
      <c r="B274" s="0" t="n">
        <v>100</v>
      </c>
      <c r="C274" s="0" t="n">
        <f aca="false">VLOOKUP(G274, ProjectSunroof_CA!A274:E7777, 5, 0)</f>
        <v>1122</v>
      </c>
      <c r="D274" s="0" t="n">
        <f aca="false">_xlfn.IFNA(C274, 0)</f>
        <v>1122</v>
      </c>
      <c r="E274" s="2" t="n">
        <f aca="false">B274/C274</f>
        <v>0.089126559714795</v>
      </c>
      <c r="F274" s="0" t="n">
        <v>3135.28317787</v>
      </c>
      <c r="G274" s="0" t="n">
        <v>6037134101</v>
      </c>
      <c r="H274" s="0" t="n">
        <v>78026.8325488</v>
      </c>
      <c r="I274" s="0" t="s">
        <v>50</v>
      </c>
      <c r="J274" s="0" t="n">
        <v>2949</v>
      </c>
      <c r="K274" s="0" t="n">
        <v>0.3665</v>
      </c>
      <c r="L274" s="0" t="n">
        <v>302</v>
      </c>
      <c r="M274" s="0" t="n">
        <v>1142</v>
      </c>
      <c r="N274" s="0" t="n">
        <v>1487</v>
      </c>
      <c r="O274" s="0" t="n">
        <v>0</v>
      </c>
      <c r="P274" s="0" t="n">
        <v>21477</v>
      </c>
      <c r="Q274" s="0" t="n">
        <v>5875</v>
      </c>
      <c r="R274" s="0" t="n">
        <v>14277.08</v>
      </c>
      <c r="S274" s="0" t="n">
        <v>271</v>
      </c>
      <c r="T274" s="0" t="n">
        <v>1261</v>
      </c>
      <c r="U274" s="0" t="s">
        <v>51</v>
      </c>
      <c r="V274" s="0" t="n">
        <v>305</v>
      </c>
      <c r="W274" s="0" t="n">
        <v>0.90626920713</v>
      </c>
      <c r="X274" s="0" t="n">
        <v>0.214908802538</v>
      </c>
      <c r="Y274" s="0" t="n">
        <v>0.767989240081</v>
      </c>
      <c r="Z274" s="0" t="n">
        <v>0.203093476799</v>
      </c>
      <c r="AA274" s="0" t="n">
        <v>0</v>
      </c>
      <c r="AB274" s="0" t="n">
        <v>0.348826462765</v>
      </c>
      <c r="AC274" s="0" t="n">
        <v>90</v>
      </c>
      <c r="AD274" s="0" t="n">
        <v>2049.35546874</v>
      </c>
      <c r="AE274" s="0" t="n">
        <v>72639</v>
      </c>
      <c r="AF274" s="0" t="n">
        <v>16.99</v>
      </c>
      <c r="AG274" s="0" t="n">
        <v>557</v>
      </c>
      <c r="AH274" s="0" t="n">
        <v>1487</v>
      </c>
      <c r="AI274" s="0" t="n">
        <v>3.94</v>
      </c>
      <c r="AJ274" s="0" t="n">
        <v>1515</v>
      </c>
      <c r="AK274" s="0" t="n">
        <v>1487</v>
      </c>
      <c r="AL274" s="0" t="n">
        <v>426600</v>
      </c>
      <c r="AM274" s="0" t="n">
        <v>1146</v>
      </c>
      <c r="AN274" s="0" t="n">
        <v>34.214</v>
      </c>
      <c r="AO274" s="0" t="n">
        <v>-118.567</v>
      </c>
      <c r="AP274" s="0" t="n">
        <v>0.848016139879</v>
      </c>
      <c r="AQ274" s="0" t="n">
        <v>38.7</v>
      </c>
      <c r="AR274" s="0" t="n">
        <v>35</v>
      </c>
      <c r="AS274" s="3" t="s">
        <v>52</v>
      </c>
      <c r="AT274" s="3" t="s">
        <v>52</v>
      </c>
      <c r="AU274" s="0" t="n">
        <v>12.2179365831</v>
      </c>
      <c r="AV274" s="0" t="n">
        <v>0.718025937528</v>
      </c>
      <c r="AW274" s="0" t="n">
        <v>75</v>
      </c>
      <c r="AX274" s="0" t="n">
        <v>15</v>
      </c>
      <c r="AY274" s="0" t="n">
        <v>14.72</v>
      </c>
    </row>
    <row r="275" customFormat="false" ht="12.8" hidden="false" customHeight="false" outlineLevel="0" collapsed="false">
      <c r="A275" s="0" t="n">
        <v>339</v>
      </c>
      <c r="B275" s="0" t="n">
        <v>55</v>
      </c>
      <c r="C275" s="0" t="n">
        <f aca="false">VLOOKUP(G275, ProjectSunroof_CA!A275:E7778, 5, 0)</f>
        <v>882</v>
      </c>
      <c r="D275" s="0" t="n">
        <f aca="false">_xlfn.IFNA(C275, 0)</f>
        <v>882</v>
      </c>
      <c r="E275" s="2" t="n">
        <f aca="false">B275/C275</f>
        <v>0.0623582766439909</v>
      </c>
      <c r="F275" s="0" t="n">
        <v>1454.52610173</v>
      </c>
      <c r="G275" s="0" t="n">
        <v>6037134103</v>
      </c>
      <c r="H275" s="0" t="n">
        <v>75227.4691358</v>
      </c>
      <c r="I275" s="0" t="s">
        <v>50</v>
      </c>
      <c r="J275" s="0" t="n">
        <v>2299</v>
      </c>
      <c r="K275" s="0" t="n">
        <v>0.3761</v>
      </c>
      <c r="L275" s="0" t="n">
        <v>324</v>
      </c>
      <c r="M275" s="0" t="n">
        <v>931</v>
      </c>
      <c r="N275" s="0" t="n">
        <v>1296</v>
      </c>
      <c r="O275" s="0" t="n">
        <v>0</v>
      </c>
      <c r="P275" s="0" t="n">
        <v>23658</v>
      </c>
      <c r="Q275" s="0" t="n">
        <v>4460</v>
      </c>
      <c r="R275" s="0" t="n">
        <v>11097.27</v>
      </c>
      <c r="S275" s="0" t="n">
        <v>123</v>
      </c>
      <c r="T275" s="0" t="n">
        <v>963</v>
      </c>
      <c r="U275" s="0" t="s">
        <v>51</v>
      </c>
      <c r="V275" s="0" t="n">
        <v>141</v>
      </c>
      <c r="W275" s="0" t="n">
        <v>0.942213114754</v>
      </c>
      <c r="X275" s="0" t="n">
        <v>0.127725856698</v>
      </c>
      <c r="Y275" s="0" t="n">
        <v>0.718364197531</v>
      </c>
      <c r="Z275" s="0" t="n">
        <v>0.25</v>
      </c>
      <c r="AA275" s="0" t="n">
        <v>0</v>
      </c>
      <c r="AB275" s="0" t="n">
        <v>0.243377525544</v>
      </c>
      <c r="AC275" s="0" t="n">
        <v>52</v>
      </c>
      <c r="AD275" s="0" t="n">
        <v>1085.46376392</v>
      </c>
      <c r="AE275" s="0" t="n">
        <v>61314</v>
      </c>
      <c r="AF275" s="0" t="n">
        <v>16.99</v>
      </c>
      <c r="AG275" s="0" t="n">
        <v>557</v>
      </c>
      <c r="AH275" s="0" t="n">
        <v>1296</v>
      </c>
      <c r="AI275" s="0" t="n">
        <v>3.33</v>
      </c>
      <c r="AJ275" s="0" t="n">
        <v>1382</v>
      </c>
      <c r="AK275" s="0" t="n">
        <v>1296</v>
      </c>
      <c r="AL275" s="0" t="n">
        <v>395400</v>
      </c>
      <c r="AM275" s="0" t="n">
        <v>1182</v>
      </c>
      <c r="AN275" s="0" t="n">
        <v>34.214</v>
      </c>
      <c r="AO275" s="0" t="n">
        <v>-118.579</v>
      </c>
      <c r="AP275" s="0" t="n">
        <v>0.743055555556</v>
      </c>
      <c r="AQ275" s="0" t="n">
        <v>39.2</v>
      </c>
      <c r="AR275" s="0" t="n">
        <v>32</v>
      </c>
      <c r="AS275" s="3" t="s">
        <v>52</v>
      </c>
      <c r="AT275" s="3" t="s">
        <v>52</v>
      </c>
      <c r="AU275" s="0" t="n">
        <v>12.6646163807</v>
      </c>
      <c r="AV275" s="0" t="n">
        <v>0.661980635042</v>
      </c>
      <c r="AW275" s="0" t="n">
        <v>75</v>
      </c>
      <c r="AX275" s="0" t="n">
        <v>15</v>
      </c>
      <c r="AY275" s="0" t="n">
        <v>14.72</v>
      </c>
    </row>
    <row r="276" customFormat="false" ht="12.8" hidden="false" customHeight="false" outlineLevel="0" collapsed="false">
      <c r="A276" s="0" t="n">
        <v>1808</v>
      </c>
      <c r="B276" s="0" t="n">
        <v>69</v>
      </c>
      <c r="C276" s="0" t="n">
        <f aca="false">VLOOKUP(G276, ProjectSunroof_CA!A276:E7779, 5, 0)</f>
        <v>648</v>
      </c>
      <c r="D276" s="0" t="n">
        <f aca="false">_xlfn.IFNA(C276, 0)</f>
        <v>648</v>
      </c>
      <c r="E276" s="2" t="n">
        <f aca="false">B276/C276</f>
        <v>0.106481481481481</v>
      </c>
      <c r="F276" s="0" t="n">
        <v>2330.84349599</v>
      </c>
      <c r="G276" s="0" t="n">
        <v>6037134104</v>
      </c>
      <c r="H276" s="0" t="n">
        <v>81702.0802377</v>
      </c>
      <c r="I276" s="0" t="s">
        <v>50</v>
      </c>
      <c r="J276" s="0" t="n">
        <v>2173</v>
      </c>
      <c r="K276" s="0" t="n">
        <v>0.4177</v>
      </c>
      <c r="L276" s="0" t="n">
        <v>357</v>
      </c>
      <c r="M276" s="0" t="n">
        <v>982</v>
      </c>
      <c r="N276" s="0" t="n">
        <v>1346</v>
      </c>
      <c r="O276" s="0" t="n">
        <v>0</v>
      </c>
      <c r="P276" s="0" t="n">
        <v>28250</v>
      </c>
      <c r="Q276" s="0" t="n">
        <v>4145</v>
      </c>
      <c r="R276" s="0" t="n">
        <v>16567.69</v>
      </c>
      <c r="S276" s="0" t="n">
        <v>104</v>
      </c>
      <c r="T276" s="0" t="n">
        <v>856</v>
      </c>
      <c r="U276" s="0" t="s">
        <v>51</v>
      </c>
      <c r="V276" s="0" t="n">
        <v>137</v>
      </c>
      <c r="W276" s="0" t="n">
        <v>0.940692640693</v>
      </c>
      <c r="X276" s="0" t="n">
        <v>0.121495327103</v>
      </c>
      <c r="Y276" s="0" t="n">
        <v>0.729569093611</v>
      </c>
      <c r="Z276" s="0" t="n">
        <v>0.265230312036</v>
      </c>
      <c r="AA276" s="0" t="n">
        <v>0</v>
      </c>
      <c r="AB276" s="0" t="n">
        <v>0.406999186489</v>
      </c>
      <c r="AC276" s="0" t="n">
        <v>63</v>
      </c>
      <c r="AD276" s="0" t="n">
        <v>1687.011628</v>
      </c>
      <c r="AE276" s="0" t="n">
        <v>59938</v>
      </c>
      <c r="AF276" s="0" t="n">
        <v>16.99</v>
      </c>
      <c r="AG276" s="0" t="n">
        <v>557</v>
      </c>
      <c r="AH276" s="0" t="n">
        <v>1346</v>
      </c>
      <c r="AI276" s="0" t="n">
        <v>3.06</v>
      </c>
      <c r="AJ276" s="0" t="n">
        <v>1430</v>
      </c>
      <c r="AK276" s="0" t="n">
        <v>1346</v>
      </c>
      <c r="AL276" s="0" t="n">
        <v>413100</v>
      </c>
      <c r="AM276" s="0" t="n">
        <v>1293</v>
      </c>
      <c r="AN276" s="0" t="n">
        <v>34.212</v>
      </c>
      <c r="AO276" s="0" t="n">
        <v>-118.575</v>
      </c>
      <c r="AP276" s="0" t="n">
        <v>0.635958395245</v>
      </c>
      <c r="AQ276" s="0" t="n">
        <v>35.5</v>
      </c>
      <c r="AR276" s="0" t="n">
        <v>32</v>
      </c>
      <c r="AS276" s="3" t="s">
        <v>52</v>
      </c>
      <c r="AT276" s="3" t="s">
        <v>52</v>
      </c>
      <c r="AU276" s="0" t="n">
        <v>13.0609929078</v>
      </c>
      <c r="AV276" s="0" t="n">
        <v>0.73020032274</v>
      </c>
      <c r="AW276" s="0" t="n">
        <v>75</v>
      </c>
      <c r="AX276" s="0" t="n">
        <v>15</v>
      </c>
      <c r="AY276" s="0" t="n">
        <v>14.72</v>
      </c>
    </row>
    <row r="277" customFormat="false" ht="12.8" hidden="false" customHeight="false" outlineLevel="0" collapsed="false">
      <c r="A277" s="0" t="n">
        <v>1747</v>
      </c>
      <c r="B277" s="0" t="n">
        <v>107</v>
      </c>
      <c r="C277" s="0" t="n">
        <f aca="false">VLOOKUP(G277, ProjectSunroof_CA!A277:E7780, 5, 0)</f>
        <v>1056</v>
      </c>
      <c r="D277" s="0" t="n">
        <f aca="false">_xlfn.IFNA(C277, 0)</f>
        <v>1056</v>
      </c>
      <c r="E277" s="2" t="n">
        <f aca="false">B277/C277</f>
        <v>0.101325757575758</v>
      </c>
      <c r="F277" s="0" t="n">
        <v>2543.76118827</v>
      </c>
      <c r="G277" s="0" t="n">
        <v>6037134201</v>
      </c>
      <c r="H277" s="0" t="n">
        <v>98822.7422003</v>
      </c>
      <c r="I277" s="0" t="s">
        <v>50</v>
      </c>
      <c r="J277" s="0" t="n">
        <v>2117</v>
      </c>
      <c r="K277" s="0" t="n">
        <v>0.3433</v>
      </c>
      <c r="L277" s="0" t="n">
        <v>237</v>
      </c>
      <c r="M277" s="0" t="n">
        <v>969</v>
      </c>
      <c r="N277" s="0" t="n">
        <v>1218</v>
      </c>
      <c r="O277" s="0" t="n">
        <v>0</v>
      </c>
      <c r="P277" s="0" t="n">
        <v>31327</v>
      </c>
      <c r="Q277" s="0" t="n">
        <v>4161</v>
      </c>
      <c r="R277" s="0" t="n">
        <v>7384.571</v>
      </c>
      <c r="S277" s="0" t="n">
        <v>41</v>
      </c>
      <c r="T277" s="0" t="n">
        <v>891</v>
      </c>
      <c r="U277" s="0" t="s">
        <v>51</v>
      </c>
      <c r="V277" s="0" t="n">
        <v>108</v>
      </c>
      <c r="W277" s="0" t="n">
        <v>0.951460674157</v>
      </c>
      <c r="X277" s="0" t="n">
        <v>0.0460157126824</v>
      </c>
      <c r="Y277" s="0" t="n">
        <v>0.795566502463</v>
      </c>
      <c r="Z277" s="0" t="n">
        <v>0.194581280788</v>
      </c>
      <c r="AA277" s="0" t="n">
        <v>0</v>
      </c>
      <c r="AB277" s="0" t="n">
        <v>0.508034801177</v>
      </c>
      <c r="AC277" s="0" t="n">
        <v>102</v>
      </c>
      <c r="AD277" s="0" t="n">
        <v>2113.9328077</v>
      </c>
      <c r="AE277" s="0" t="n">
        <v>96447</v>
      </c>
      <c r="AF277" s="0" t="n">
        <v>16.99</v>
      </c>
      <c r="AG277" s="0" t="n">
        <v>557</v>
      </c>
      <c r="AH277" s="0" t="n">
        <v>1218</v>
      </c>
      <c r="AI277" s="0" t="n">
        <v>3.4</v>
      </c>
      <c r="AJ277" s="0" t="n">
        <v>1273</v>
      </c>
      <c r="AK277" s="0" t="n">
        <v>1218</v>
      </c>
      <c r="AL277" s="0" t="n">
        <v>391600</v>
      </c>
      <c r="AM277" s="0" t="n">
        <v>1450</v>
      </c>
      <c r="AN277" s="0" t="n">
        <v>34.214</v>
      </c>
      <c r="AO277" s="0" t="n">
        <v>-118.59</v>
      </c>
      <c r="AP277" s="0" t="n">
        <v>0.731527093596</v>
      </c>
      <c r="AQ277" s="0" t="n">
        <v>37.6</v>
      </c>
      <c r="AR277" s="0" t="n">
        <v>31</v>
      </c>
      <c r="AS277" s="3" t="s">
        <v>52</v>
      </c>
      <c r="AT277" s="3" t="s">
        <v>52</v>
      </c>
      <c r="AU277" s="0" t="n">
        <v>12.6138870863</v>
      </c>
      <c r="AV277" s="0" t="n">
        <v>0.654260233716</v>
      </c>
      <c r="AW277" s="0" t="n">
        <v>75</v>
      </c>
      <c r="AX277" s="0" t="n">
        <v>15</v>
      </c>
      <c r="AY277" s="0" t="n">
        <v>14.72</v>
      </c>
    </row>
    <row r="278" customFormat="false" ht="12.8" hidden="false" customHeight="false" outlineLevel="0" collapsed="false">
      <c r="A278" s="0" t="n">
        <v>1748</v>
      </c>
      <c r="B278" s="0" t="n">
        <v>91</v>
      </c>
      <c r="C278" s="0" t="n">
        <f aca="false">VLOOKUP(G278, ProjectSunroof_CA!A278:E7781, 5, 0)</f>
        <v>1217</v>
      </c>
      <c r="D278" s="0" t="n">
        <f aca="false">_xlfn.IFNA(C278, 0)</f>
        <v>1217</v>
      </c>
      <c r="E278" s="2" t="n">
        <f aca="false">B278/C278</f>
        <v>0.0747740345110929</v>
      </c>
      <c r="F278" s="0" t="n">
        <v>2560.76316608</v>
      </c>
      <c r="G278" s="0" t="n">
        <v>6037134302</v>
      </c>
      <c r="H278" s="0" t="n">
        <v>87012.5811688</v>
      </c>
      <c r="I278" s="0" t="s">
        <v>50</v>
      </c>
      <c r="J278" s="0" t="n">
        <v>1865</v>
      </c>
      <c r="K278" s="0" t="n">
        <v>0.3589</v>
      </c>
      <c r="L278" s="0" t="n">
        <v>190</v>
      </c>
      <c r="M278" s="0" t="n">
        <v>1042</v>
      </c>
      <c r="N278" s="0" t="n">
        <v>1232</v>
      </c>
      <c r="O278" s="0" t="n">
        <v>0</v>
      </c>
      <c r="P278" s="0" t="n">
        <v>29065</v>
      </c>
      <c r="Q278" s="0" t="n">
        <v>3854</v>
      </c>
      <c r="R278" s="0" t="n">
        <v>7680.51</v>
      </c>
      <c r="S278" s="0" t="n">
        <v>30</v>
      </c>
      <c r="T278" s="0" t="n">
        <v>958</v>
      </c>
      <c r="U278" s="0" t="s">
        <v>51</v>
      </c>
      <c r="V278" s="0" t="n">
        <v>219</v>
      </c>
      <c r="W278" s="0" t="n">
        <v>0.894913627639</v>
      </c>
      <c r="X278" s="0" t="n">
        <v>0.0313152400835</v>
      </c>
      <c r="Y278" s="0" t="n">
        <v>0.845779220779</v>
      </c>
      <c r="Z278" s="0" t="n">
        <v>0.154220779221</v>
      </c>
      <c r="AA278" s="0" t="n">
        <v>0</v>
      </c>
      <c r="AB278" s="0" t="n">
        <v>0.518981207862</v>
      </c>
      <c r="AC278" s="0" t="n">
        <v>86</v>
      </c>
      <c r="AD278" s="0" t="n">
        <v>2000.1535751</v>
      </c>
      <c r="AE278" s="0" t="n">
        <v>74261</v>
      </c>
      <c r="AF278" s="0" t="n">
        <v>16.99</v>
      </c>
      <c r="AG278" s="0" t="n">
        <v>557</v>
      </c>
      <c r="AH278" s="0" t="n">
        <v>1232</v>
      </c>
      <c r="AI278" s="0" t="n">
        <v>3.11</v>
      </c>
      <c r="AJ278" s="0" t="n">
        <v>1279</v>
      </c>
      <c r="AK278" s="0" t="n">
        <v>1232</v>
      </c>
      <c r="AL278" s="0" t="n">
        <v>433200</v>
      </c>
      <c r="AM278" s="0" t="n">
        <v>2342</v>
      </c>
      <c r="AN278" s="0" t="n">
        <v>34.214</v>
      </c>
      <c r="AO278" s="0" t="n">
        <v>-118.622</v>
      </c>
      <c r="AP278" s="0" t="n">
        <v>0.777597402597</v>
      </c>
      <c r="AQ278" s="0" t="n">
        <v>42.4</v>
      </c>
      <c r="AR278" s="0" t="n">
        <v>34</v>
      </c>
      <c r="AS278" s="3" t="s">
        <v>52</v>
      </c>
      <c r="AT278" s="3" t="s">
        <v>52</v>
      </c>
      <c r="AU278" s="0" t="n">
        <v>13.8661921708</v>
      </c>
      <c r="AV278" s="0" t="n">
        <v>0.473505444845</v>
      </c>
      <c r="AW278" s="0" t="n">
        <v>75</v>
      </c>
      <c r="AX278" s="0" t="n">
        <v>15</v>
      </c>
      <c r="AY278" s="0" t="n">
        <v>14.72</v>
      </c>
    </row>
    <row r="279" customFormat="false" ht="12.8" hidden="false" customHeight="false" outlineLevel="0" collapsed="false">
      <c r="A279" s="0" t="n">
        <v>1749</v>
      </c>
      <c r="B279" s="0" t="n">
        <v>92</v>
      </c>
      <c r="C279" s="0" t="n">
        <f aca="false">VLOOKUP(G279, ProjectSunroof_CA!A279:E7782, 5, 0)</f>
        <v>1297</v>
      </c>
      <c r="D279" s="0" t="n">
        <f aca="false">_xlfn.IFNA(C279, 0)</f>
        <v>1297</v>
      </c>
      <c r="E279" s="2" t="n">
        <f aca="false">B279/C279</f>
        <v>0.0709329221279877</v>
      </c>
      <c r="F279" s="0" t="n">
        <v>2378.48088728</v>
      </c>
      <c r="G279" s="0" t="n">
        <v>6037134303</v>
      </c>
      <c r="H279" s="0" t="n">
        <v>92185.6664808</v>
      </c>
      <c r="I279" s="0" t="s">
        <v>50</v>
      </c>
      <c r="J279" s="0" t="n">
        <v>3029</v>
      </c>
      <c r="K279" s="0" t="n">
        <v>0.379</v>
      </c>
      <c r="L279" s="0" t="n">
        <v>363</v>
      </c>
      <c r="M279" s="0" t="n">
        <v>1405</v>
      </c>
      <c r="N279" s="0" t="n">
        <v>1793</v>
      </c>
      <c r="O279" s="0" t="n">
        <v>0</v>
      </c>
      <c r="P279" s="0" t="n">
        <v>29283</v>
      </c>
      <c r="Q279" s="0" t="n">
        <v>6053</v>
      </c>
      <c r="R279" s="0" t="n">
        <v>10070.21</v>
      </c>
      <c r="S279" s="0" t="n">
        <v>74</v>
      </c>
      <c r="T279" s="0" t="n">
        <v>1193</v>
      </c>
      <c r="U279" s="0" t="s">
        <v>51</v>
      </c>
      <c r="V279" s="0" t="n">
        <v>330</v>
      </c>
      <c r="W279" s="0" t="n">
        <v>0.901756475141</v>
      </c>
      <c r="X279" s="0" t="n">
        <v>0.0620284995809</v>
      </c>
      <c r="Y279" s="0" t="n">
        <v>0.783602900167</v>
      </c>
      <c r="Z279" s="0" t="n">
        <v>0.20245398773</v>
      </c>
      <c r="AA279" s="0" t="n">
        <v>0</v>
      </c>
      <c r="AB279" s="0" t="n">
        <v>0.281576308972</v>
      </c>
      <c r="AC279" s="0" t="n">
        <v>86</v>
      </c>
      <c r="AD279" s="0" t="n">
        <v>1704.38139821</v>
      </c>
      <c r="AE279" s="0" t="n">
        <v>87390</v>
      </c>
      <c r="AF279" s="0" t="n">
        <v>16.99</v>
      </c>
      <c r="AG279" s="0" t="n">
        <v>557</v>
      </c>
      <c r="AH279" s="0" t="n">
        <v>1793</v>
      </c>
      <c r="AI279" s="0" t="n">
        <v>3.31</v>
      </c>
      <c r="AJ279" s="0" t="n">
        <v>1884</v>
      </c>
      <c r="AK279" s="0" t="n">
        <v>1793</v>
      </c>
      <c r="AL279" s="0" t="n">
        <v>373200</v>
      </c>
      <c r="AM279" s="0" t="n">
        <v>1578</v>
      </c>
      <c r="AN279" s="0" t="n">
        <v>34.203</v>
      </c>
      <c r="AO279" s="0" t="n">
        <v>-118.615</v>
      </c>
      <c r="AP279" s="0" t="n">
        <v>0.665365309537</v>
      </c>
      <c r="AQ279" s="0" t="n">
        <v>40.7</v>
      </c>
      <c r="AR279" s="0" t="n">
        <v>29</v>
      </c>
      <c r="AS279" s="3" t="s">
        <v>52</v>
      </c>
      <c r="AT279" s="3" t="s">
        <v>52</v>
      </c>
      <c r="AU279" s="0" t="n">
        <v>12.942823804</v>
      </c>
      <c r="AV279" s="0" t="n">
        <v>0.462560723521</v>
      </c>
      <c r="AW279" s="0" t="n">
        <v>75</v>
      </c>
      <c r="AX279" s="0" t="n">
        <v>15</v>
      </c>
      <c r="AY279" s="0" t="n">
        <v>14.72</v>
      </c>
    </row>
    <row r="280" customFormat="false" ht="12.8" hidden="false" customHeight="false" outlineLevel="0" collapsed="false">
      <c r="A280" s="0" t="n">
        <v>2047</v>
      </c>
      <c r="B280" s="0" t="n">
        <v>49</v>
      </c>
      <c r="C280" s="0" t="n">
        <f aca="false">VLOOKUP(G280, ProjectSunroof_CA!A280:E7783, 5, 0)</f>
        <v>719</v>
      </c>
      <c r="D280" s="0" t="n">
        <f aca="false">_xlfn.IFNA(C280, 0)</f>
        <v>719</v>
      </c>
      <c r="E280" s="2" t="n">
        <f aca="false">B280/C280</f>
        <v>0.0681502086230876</v>
      </c>
      <c r="F280" s="0" t="n">
        <v>1412.47855934</v>
      </c>
      <c r="G280" s="0" t="n">
        <v>6037134304</v>
      </c>
      <c r="H280" s="0" t="n">
        <v>80703.5281147</v>
      </c>
      <c r="I280" s="0" t="s">
        <v>50</v>
      </c>
      <c r="J280" s="0" t="n">
        <v>1329</v>
      </c>
      <c r="K280" s="0" t="n">
        <v>0.4268</v>
      </c>
      <c r="L280" s="0" t="n">
        <v>212</v>
      </c>
      <c r="M280" s="0" t="n">
        <v>683</v>
      </c>
      <c r="N280" s="0" t="n">
        <v>907</v>
      </c>
      <c r="O280" s="0" t="n">
        <v>0</v>
      </c>
      <c r="P280" s="0" t="n">
        <v>26233</v>
      </c>
      <c r="Q280" s="0" t="n">
        <v>3013</v>
      </c>
      <c r="R280" s="0" t="n">
        <v>7647.323</v>
      </c>
      <c r="S280" s="0" t="n">
        <v>106</v>
      </c>
      <c r="T280" s="0" t="n">
        <v>651</v>
      </c>
      <c r="U280" s="0" t="s">
        <v>51</v>
      </c>
      <c r="V280" s="0" t="n">
        <v>148</v>
      </c>
      <c r="W280" s="0" t="n">
        <v>0.899796885579</v>
      </c>
      <c r="X280" s="0" t="n">
        <v>0.162826420891</v>
      </c>
      <c r="Y280" s="0" t="n">
        <v>0.753031973539</v>
      </c>
      <c r="Z280" s="0" t="n">
        <v>0.233737596472</v>
      </c>
      <c r="AA280" s="0" t="n">
        <v>0</v>
      </c>
      <c r="AB280" s="0" t="n">
        <v>0.308738450184</v>
      </c>
      <c r="AC280" s="0" t="n">
        <v>43</v>
      </c>
      <c r="AD280" s="0" t="n">
        <v>930.228950405</v>
      </c>
      <c r="AE280" s="0" t="n">
        <v>70189</v>
      </c>
      <c r="AF280" s="0" t="n">
        <v>16.99</v>
      </c>
      <c r="AG280" s="0" t="n">
        <v>557</v>
      </c>
      <c r="AH280" s="0" t="n">
        <v>907</v>
      </c>
      <c r="AI280" s="0" t="n">
        <v>3.14</v>
      </c>
      <c r="AJ280" s="0" t="n">
        <v>968</v>
      </c>
      <c r="AK280" s="0" t="n">
        <v>907</v>
      </c>
      <c r="AL280" s="0" t="n">
        <v>405100</v>
      </c>
      <c r="AN280" s="0" t="n">
        <v>34.214</v>
      </c>
      <c r="AO280" s="0" t="n">
        <v>-118.61</v>
      </c>
      <c r="AP280" s="0" t="n">
        <v>0.717750826902</v>
      </c>
      <c r="AQ280" s="0" t="n">
        <v>41.9</v>
      </c>
      <c r="AR280" s="0" t="n">
        <v>30</v>
      </c>
      <c r="AS280" s="3" t="s">
        <v>52</v>
      </c>
      <c r="AT280" s="3" t="s">
        <v>52</v>
      </c>
      <c r="AU280" s="0" t="n">
        <v>13.3874488404</v>
      </c>
      <c r="AV280" s="0" t="n">
        <v>0.653896176641</v>
      </c>
      <c r="AW280" s="0" t="n">
        <v>75</v>
      </c>
      <c r="AX280" s="0" t="n">
        <v>15</v>
      </c>
      <c r="AY280" s="0" t="n">
        <v>14.72</v>
      </c>
    </row>
    <row r="281" customFormat="false" ht="12.8" hidden="false" customHeight="false" outlineLevel="0" collapsed="false">
      <c r="A281" s="0" t="n">
        <v>359</v>
      </c>
      <c r="B281" s="0" t="n">
        <v>4</v>
      </c>
      <c r="C281" s="0" t="n">
        <f aca="false">VLOOKUP(G281, ProjectSunroof_CA!A281:E7784, 5, 0)</f>
        <v>94</v>
      </c>
      <c r="D281" s="0" t="n">
        <f aca="false">_xlfn.IFNA(C281, 0)</f>
        <v>94</v>
      </c>
      <c r="E281" s="2" t="n">
        <f aca="false">B281/C281</f>
        <v>0.0425531914893617</v>
      </c>
      <c r="F281" s="0" t="n">
        <v>86.8626810037</v>
      </c>
      <c r="G281" s="0" t="n">
        <v>6037134305</v>
      </c>
      <c r="H281" s="0" t="n">
        <v>44116.9794459</v>
      </c>
      <c r="I281" s="0" t="s">
        <v>50</v>
      </c>
      <c r="J281" s="0" t="n">
        <v>2267</v>
      </c>
      <c r="K281" s="0" t="n">
        <v>0.3517</v>
      </c>
      <c r="L281" s="0" t="n">
        <v>477</v>
      </c>
      <c r="M281" s="0" t="n">
        <v>588</v>
      </c>
      <c r="N281" s="0" t="n">
        <v>1119</v>
      </c>
      <c r="O281" s="0" t="n">
        <v>0</v>
      </c>
      <c r="P281" s="0" t="n">
        <v>11837</v>
      </c>
      <c r="Q281" s="0" t="n">
        <v>4577</v>
      </c>
      <c r="R281" s="0" t="n">
        <v>33151.39</v>
      </c>
      <c r="S281" s="0" t="n">
        <v>242</v>
      </c>
      <c r="T281" s="0" t="n">
        <v>916</v>
      </c>
      <c r="U281" s="0" t="s">
        <v>51</v>
      </c>
      <c r="V281" s="0" t="n">
        <v>273</v>
      </c>
      <c r="W281" s="0" t="n">
        <v>0.892519685039</v>
      </c>
      <c r="X281" s="0" t="n">
        <v>0.264192139738</v>
      </c>
      <c r="Y281" s="0" t="n">
        <v>0.525469168901</v>
      </c>
      <c r="Z281" s="0" t="n">
        <v>0.426273458445</v>
      </c>
      <c r="AA281" s="0" t="n">
        <v>0</v>
      </c>
      <c r="AB281" s="0" t="n">
        <v>0.0189780819322</v>
      </c>
      <c r="AC281" s="0" t="n">
        <v>4</v>
      </c>
      <c r="AD281" s="0" t="n">
        <v>86.8626810037</v>
      </c>
      <c r="AE281" s="0" t="n">
        <v>40403</v>
      </c>
      <c r="AF281" s="0" t="n">
        <v>16.99</v>
      </c>
      <c r="AG281" s="0" t="n">
        <v>557</v>
      </c>
      <c r="AH281" s="0" t="n">
        <v>1119</v>
      </c>
      <c r="AI281" s="0" t="n">
        <v>4.09</v>
      </c>
      <c r="AJ281" s="0" t="n">
        <v>1119</v>
      </c>
      <c r="AK281" s="0" t="n">
        <v>1119</v>
      </c>
      <c r="AM281" s="0" t="n">
        <v>1159</v>
      </c>
      <c r="AN281" s="0" t="n">
        <v>34.218</v>
      </c>
      <c r="AO281" s="0" t="n">
        <v>-118.602</v>
      </c>
      <c r="AP281" s="0" t="n">
        <v>0.818588025022</v>
      </c>
      <c r="AQ281" s="0" t="n">
        <v>29.7</v>
      </c>
      <c r="AR281" s="0" t="n">
        <v>24</v>
      </c>
      <c r="AS281" s="3" t="s">
        <v>52</v>
      </c>
      <c r="AT281" s="3" t="s">
        <v>52</v>
      </c>
      <c r="AU281" s="0" t="n">
        <v>10.5299275639</v>
      </c>
      <c r="AV281" s="0" t="n">
        <v>0.524095814159</v>
      </c>
      <c r="AW281" s="0" t="n">
        <v>75</v>
      </c>
      <c r="AX281" s="0" t="n">
        <v>15</v>
      </c>
      <c r="AY281" s="0" t="n">
        <v>14.72</v>
      </c>
    </row>
    <row r="282" customFormat="false" ht="12.8" hidden="false" customHeight="false" outlineLevel="0" collapsed="false">
      <c r="A282" s="0" t="n">
        <v>1750</v>
      </c>
      <c r="B282" s="0" t="n">
        <v>23</v>
      </c>
      <c r="C282" s="0" t="n">
        <f aca="false">VLOOKUP(G282, ProjectSunroof_CA!A282:E7785, 5, 0)</f>
        <v>344</v>
      </c>
      <c r="D282" s="0" t="n">
        <f aca="false">_xlfn.IFNA(C282, 0)</f>
        <v>344</v>
      </c>
      <c r="E282" s="2" t="n">
        <f aca="false">B282/C282</f>
        <v>0.0668604651162791</v>
      </c>
      <c r="F282" s="0" t="n">
        <v>735.196984424</v>
      </c>
      <c r="G282" s="0" t="n">
        <v>6037134306</v>
      </c>
      <c r="H282" s="0" t="n">
        <v>62677.020202</v>
      </c>
      <c r="I282" s="0" t="s">
        <v>50</v>
      </c>
      <c r="J282" s="0" t="n">
        <v>1571</v>
      </c>
      <c r="K282" s="0" t="n">
        <v>0.3803</v>
      </c>
      <c r="L282" s="0" t="n">
        <v>612</v>
      </c>
      <c r="M282" s="0" t="n">
        <v>576</v>
      </c>
      <c r="N282" s="0" t="n">
        <v>1188</v>
      </c>
      <c r="O282" s="0" t="n">
        <v>0</v>
      </c>
      <c r="P282" s="0" t="n">
        <v>21820</v>
      </c>
      <c r="Q282" s="0" t="n">
        <v>3666</v>
      </c>
      <c r="R282" s="0" t="n">
        <v>15318.92</v>
      </c>
      <c r="S282" s="0" t="n">
        <v>119</v>
      </c>
      <c r="T282" s="0" t="n">
        <v>861</v>
      </c>
      <c r="U282" s="0" t="s">
        <v>51</v>
      </c>
      <c r="V282" s="0" t="n">
        <v>246</v>
      </c>
      <c r="W282" s="0" t="n">
        <v>0.864611997799</v>
      </c>
      <c r="X282" s="0" t="n">
        <v>0.138211382114</v>
      </c>
      <c r="Y282" s="0" t="n">
        <v>0.484848484848</v>
      </c>
      <c r="Z282" s="0" t="n">
        <v>0.515151515152</v>
      </c>
      <c r="AA282" s="0" t="n">
        <v>0</v>
      </c>
      <c r="AB282" s="0" t="n">
        <v>0.118782226857</v>
      </c>
      <c r="AC282" s="0" t="n">
        <v>20</v>
      </c>
      <c r="AD282" s="0" t="n">
        <v>435.455643656</v>
      </c>
      <c r="AE282" s="0" t="n">
        <v>62917</v>
      </c>
      <c r="AF282" s="0" t="n">
        <v>16.99</v>
      </c>
      <c r="AG282" s="0" t="n">
        <v>557</v>
      </c>
      <c r="AH282" s="0" t="n">
        <v>1188</v>
      </c>
      <c r="AI282" s="0" t="n">
        <v>2.97</v>
      </c>
      <c r="AJ282" s="0" t="n">
        <v>1265</v>
      </c>
      <c r="AK282" s="0" t="n">
        <v>1188</v>
      </c>
      <c r="AL282" s="0" t="n">
        <v>247600</v>
      </c>
      <c r="AM282" s="0" t="n">
        <v>1373</v>
      </c>
      <c r="AN282" s="0" t="n">
        <v>34.212</v>
      </c>
      <c r="AO282" s="0" t="n">
        <v>-118.602</v>
      </c>
      <c r="AP282" s="0" t="n">
        <v>0.724747474747</v>
      </c>
      <c r="AQ282" s="0" t="n">
        <v>36.9</v>
      </c>
      <c r="AR282" s="0" t="n">
        <v>27</v>
      </c>
      <c r="AS282" s="3" t="s">
        <v>52</v>
      </c>
      <c r="AT282" s="3" t="s">
        <v>52</v>
      </c>
      <c r="AU282" s="0" t="n">
        <v>13.3955864324</v>
      </c>
      <c r="AV282" s="0" t="n">
        <v>0.672407778947</v>
      </c>
      <c r="AW282" s="0" t="n">
        <v>75</v>
      </c>
      <c r="AX282" s="0" t="n">
        <v>15</v>
      </c>
      <c r="AY282" s="0" t="n">
        <v>14.72</v>
      </c>
    </row>
    <row r="283" customFormat="false" ht="12.8" hidden="false" customHeight="false" outlineLevel="0" collapsed="false">
      <c r="A283" s="0" t="n">
        <v>1752</v>
      </c>
      <c r="B283" s="0" t="n">
        <v>142</v>
      </c>
      <c r="C283" s="0" t="n">
        <f aca="false">VLOOKUP(G283, ProjectSunroof_CA!A283:E7786, 5, 0)</f>
        <v>1340</v>
      </c>
      <c r="D283" s="0" t="n">
        <f aca="false">_xlfn.IFNA(C283, 0)</f>
        <v>1340</v>
      </c>
      <c r="E283" s="2" t="n">
        <f aca="false">B283/C283</f>
        <v>0.105970149253731</v>
      </c>
      <c r="F283" s="0" t="n">
        <v>4395.88448184</v>
      </c>
      <c r="G283" s="0" t="n">
        <v>6037134421</v>
      </c>
      <c r="H283" s="0" t="n">
        <v>120006.259427</v>
      </c>
      <c r="I283" s="0" t="s">
        <v>50</v>
      </c>
      <c r="J283" s="0" t="n">
        <v>1639</v>
      </c>
      <c r="K283" s="0" t="n">
        <v>0.4062</v>
      </c>
      <c r="L283" s="0" t="n">
        <v>162</v>
      </c>
      <c r="M283" s="0" t="n">
        <v>1140</v>
      </c>
      <c r="N283" s="0" t="n">
        <v>1326</v>
      </c>
      <c r="O283" s="0" t="n">
        <v>8</v>
      </c>
      <c r="P283" s="0" t="n">
        <v>43951</v>
      </c>
      <c r="Q283" s="0" t="n">
        <v>3690</v>
      </c>
      <c r="R283" s="0" t="n">
        <v>4477.279</v>
      </c>
      <c r="S283" s="0" t="n">
        <v>33</v>
      </c>
      <c r="T283" s="0" t="n">
        <v>989</v>
      </c>
      <c r="U283" s="0" t="s">
        <v>51</v>
      </c>
      <c r="V283" s="0" t="n">
        <v>74</v>
      </c>
      <c r="W283" s="0" t="n">
        <v>0.956800934034</v>
      </c>
      <c r="X283" s="0" t="n">
        <v>0.0333670374115</v>
      </c>
      <c r="Y283" s="0" t="n">
        <v>0.859728506787</v>
      </c>
      <c r="Z283" s="0" t="n">
        <v>0.122171945701</v>
      </c>
      <c r="AA283" s="0" t="n">
        <v>0.00603318250377</v>
      </c>
      <c r="AB283" s="0" t="n">
        <v>0.953214656641</v>
      </c>
      <c r="AC283" s="0" t="n">
        <v>135</v>
      </c>
      <c r="AD283" s="0" t="n">
        <v>3517.362083</v>
      </c>
      <c r="AE283" s="0" t="n">
        <v>100833</v>
      </c>
      <c r="AF283" s="0" t="n">
        <v>16.99</v>
      </c>
      <c r="AG283" s="0" t="n">
        <v>557</v>
      </c>
      <c r="AH283" s="0" t="n">
        <v>1326</v>
      </c>
      <c r="AI283" s="0" t="n">
        <v>2.78</v>
      </c>
      <c r="AJ283" s="0" t="n">
        <v>1408</v>
      </c>
      <c r="AK283" s="0" t="n">
        <v>1326</v>
      </c>
      <c r="AL283" s="0" t="n">
        <v>674800</v>
      </c>
      <c r="AM283" s="0" t="n">
        <v>3253</v>
      </c>
      <c r="AN283" s="0" t="n">
        <v>34.203</v>
      </c>
      <c r="AO283" s="0" t="n">
        <v>-118.648</v>
      </c>
      <c r="AP283" s="0" t="n">
        <v>0.745852187029</v>
      </c>
      <c r="AQ283" s="0" t="n">
        <v>46.6</v>
      </c>
      <c r="AR283" s="0" t="n">
        <v>29</v>
      </c>
      <c r="AS283" s="3" t="s">
        <v>52</v>
      </c>
      <c r="AT283" s="3" t="s">
        <v>52</v>
      </c>
      <c r="AU283" s="0" t="n">
        <v>15.007791196</v>
      </c>
      <c r="AV283" s="0" t="n">
        <v>0.327360110458</v>
      </c>
      <c r="AW283" s="0" t="n">
        <v>75</v>
      </c>
      <c r="AX283" s="0" t="n">
        <v>15</v>
      </c>
      <c r="AY283" s="0" t="n">
        <v>14.72</v>
      </c>
    </row>
    <row r="284" customFormat="false" ht="12.8" hidden="false" customHeight="false" outlineLevel="0" collapsed="false">
      <c r="A284" s="0" t="n">
        <v>1753</v>
      </c>
      <c r="B284" s="0" t="n">
        <v>134</v>
      </c>
      <c r="C284" s="0" t="n">
        <f aca="false">VLOOKUP(G284, ProjectSunroof_CA!A284:E7787, 5, 0)</f>
        <v>1524</v>
      </c>
      <c r="D284" s="0" t="n">
        <f aca="false">_xlfn.IFNA(C284, 0)</f>
        <v>1524</v>
      </c>
      <c r="E284" s="2" t="n">
        <f aca="false">B284/C284</f>
        <v>0.0879265091863517</v>
      </c>
      <c r="F284" s="0" t="n">
        <v>5028.10480679</v>
      </c>
      <c r="G284" s="0" t="n">
        <v>6037134422</v>
      </c>
      <c r="H284" s="0" t="n">
        <v>110760.790464</v>
      </c>
      <c r="I284" s="0" t="s">
        <v>50</v>
      </c>
      <c r="J284" s="0" t="n">
        <v>2531</v>
      </c>
      <c r="K284" s="0" t="n">
        <v>0.3739</v>
      </c>
      <c r="L284" s="0" t="n">
        <v>244</v>
      </c>
      <c r="M284" s="0" t="n">
        <v>1343</v>
      </c>
      <c r="N284" s="0" t="n">
        <v>1594</v>
      </c>
      <c r="O284" s="0" t="n">
        <v>0</v>
      </c>
      <c r="P284" s="0" t="n">
        <v>36915</v>
      </c>
      <c r="Q284" s="0" t="n">
        <v>4993</v>
      </c>
      <c r="R284" s="0" t="n">
        <v>5535.006</v>
      </c>
      <c r="S284" s="0" t="n">
        <v>62</v>
      </c>
      <c r="T284" s="0" t="n">
        <v>1226</v>
      </c>
      <c r="U284" s="0" t="s">
        <v>51</v>
      </c>
      <c r="V284" s="0" t="n">
        <v>167</v>
      </c>
      <c r="W284" s="0" t="n">
        <v>0.938102297999</v>
      </c>
      <c r="X284" s="0" t="n">
        <v>0.0505709624796</v>
      </c>
      <c r="Y284" s="0" t="n">
        <v>0.842534504391</v>
      </c>
      <c r="Z284" s="0" t="n">
        <v>0.153074027604</v>
      </c>
      <c r="AA284" s="0" t="n">
        <v>0</v>
      </c>
      <c r="AB284" s="0" t="n">
        <v>0.588906685431</v>
      </c>
      <c r="AC284" s="0" t="n">
        <v>121</v>
      </c>
      <c r="AD284" s="0" t="n">
        <v>2940.41108036</v>
      </c>
      <c r="AE284" s="0" t="n">
        <v>99180</v>
      </c>
      <c r="AF284" s="0" t="n">
        <v>16.99</v>
      </c>
      <c r="AG284" s="0" t="n">
        <v>557</v>
      </c>
      <c r="AH284" s="0" t="n">
        <v>1594</v>
      </c>
      <c r="AI284" s="0" t="n">
        <v>3.11</v>
      </c>
      <c r="AJ284" s="0" t="n">
        <v>1643</v>
      </c>
      <c r="AK284" s="0" t="n">
        <v>1594</v>
      </c>
      <c r="AL284" s="0" t="n">
        <v>508300</v>
      </c>
      <c r="AM284" s="0" t="n">
        <v>2423</v>
      </c>
      <c r="AN284" s="0" t="n">
        <v>34.204</v>
      </c>
      <c r="AO284" s="0" t="n">
        <v>-118.63</v>
      </c>
      <c r="AP284" s="0" t="n">
        <v>0.76913425345</v>
      </c>
      <c r="AQ284" s="0" t="n">
        <v>42.1</v>
      </c>
      <c r="AR284" s="0" t="n">
        <v>28</v>
      </c>
      <c r="AS284" s="3" t="s">
        <v>52</v>
      </c>
      <c r="AT284" s="3" t="s">
        <v>52</v>
      </c>
      <c r="AU284" s="0" t="n">
        <v>14.4557067481</v>
      </c>
      <c r="AV284" s="0" t="n">
        <v>0.472747646826</v>
      </c>
      <c r="AW284" s="0" t="n">
        <v>75</v>
      </c>
      <c r="AX284" s="0" t="n">
        <v>15</v>
      </c>
      <c r="AY284" s="0" t="n">
        <v>14.72</v>
      </c>
    </row>
    <row r="285" customFormat="false" ht="12.8" hidden="false" customHeight="false" outlineLevel="0" collapsed="false">
      <c r="A285" s="0" t="n">
        <v>1754</v>
      </c>
      <c r="B285" s="0" t="n">
        <v>153</v>
      </c>
      <c r="C285" s="0" t="n">
        <f aca="false">VLOOKUP(G285, ProjectSunroof_CA!A285:E7788, 5, 0)</f>
        <v>1088</v>
      </c>
      <c r="D285" s="0" t="n">
        <f aca="false">_xlfn.IFNA(C285, 0)</f>
        <v>1088</v>
      </c>
      <c r="E285" s="2" t="n">
        <f aca="false">B285/C285</f>
        <v>0.140625</v>
      </c>
      <c r="F285" s="0" t="n">
        <v>4570.86836718</v>
      </c>
      <c r="G285" s="0" t="n">
        <v>6037134423</v>
      </c>
      <c r="H285" s="0" t="n">
        <v>105322.815159</v>
      </c>
      <c r="I285" s="0" t="s">
        <v>50</v>
      </c>
      <c r="J285" s="0" t="n">
        <v>1609</v>
      </c>
      <c r="K285" s="0" t="n">
        <v>0.434</v>
      </c>
      <c r="L285" s="0" t="n">
        <v>247</v>
      </c>
      <c r="M285" s="0" t="n">
        <v>1046</v>
      </c>
      <c r="N285" s="0" t="n">
        <v>1293</v>
      </c>
      <c r="O285" s="0" t="n">
        <v>0</v>
      </c>
      <c r="P285" s="0" t="n">
        <v>41401</v>
      </c>
      <c r="Q285" s="0" t="n">
        <v>3378</v>
      </c>
      <c r="R285" s="0" t="n">
        <v>5605.852</v>
      </c>
      <c r="S285" s="0" t="n">
        <v>9</v>
      </c>
      <c r="T285" s="0" t="n">
        <v>832</v>
      </c>
      <c r="U285" s="0" t="s">
        <v>51</v>
      </c>
      <c r="V285" s="0" t="n">
        <v>188</v>
      </c>
      <c r="W285" s="0" t="n">
        <v>0.895381190874</v>
      </c>
      <c r="X285" s="0" t="n">
        <v>0.0108173076923</v>
      </c>
      <c r="Y285" s="0" t="n">
        <v>0.808971384377</v>
      </c>
      <c r="Z285" s="0" t="n">
        <v>0.191028615623</v>
      </c>
      <c r="AA285" s="0" t="n">
        <v>0</v>
      </c>
      <c r="AB285" s="0" t="n">
        <v>0.960325818476</v>
      </c>
      <c r="AC285" s="0" t="n">
        <v>139</v>
      </c>
      <c r="AD285" s="0" t="n">
        <v>3243.98061481</v>
      </c>
      <c r="AE285" s="0" t="n">
        <v>101964</v>
      </c>
      <c r="AF285" s="0" t="n">
        <v>16.99</v>
      </c>
      <c r="AG285" s="0" t="n">
        <v>557</v>
      </c>
      <c r="AH285" s="0" t="n">
        <v>1293</v>
      </c>
      <c r="AI285" s="0" t="n">
        <v>2.6</v>
      </c>
      <c r="AJ285" s="0" t="n">
        <v>1293</v>
      </c>
      <c r="AK285" s="0" t="n">
        <v>1293</v>
      </c>
      <c r="AL285" s="0" t="n">
        <v>558300</v>
      </c>
      <c r="AM285" s="0" t="n">
        <v>2119</v>
      </c>
      <c r="AN285" s="0" t="n">
        <v>34.214</v>
      </c>
      <c r="AO285" s="0" t="n">
        <v>-118.634</v>
      </c>
      <c r="AP285" s="0" t="n">
        <v>0.643464810518</v>
      </c>
      <c r="AQ285" s="0" t="n">
        <v>46.6</v>
      </c>
      <c r="AR285" s="0" t="n">
        <v>36</v>
      </c>
      <c r="AS285" s="3" t="s">
        <v>52</v>
      </c>
      <c r="AT285" s="3" t="s">
        <v>52</v>
      </c>
      <c r="AU285" s="0" t="n">
        <v>15.0796533223</v>
      </c>
      <c r="AV285" s="0" t="n">
        <v>0.43482625886</v>
      </c>
      <c r="AW285" s="0" t="n">
        <v>75</v>
      </c>
      <c r="AX285" s="0" t="n">
        <v>15</v>
      </c>
      <c r="AY285" s="0" t="n">
        <v>14.72</v>
      </c>
    </row>
    <row r="286" customFormat="false" ht="12.8" hidden="false" customHeight="false" outlineLevel="0" collapsed="false">
      <c r="A286" s="0" t="n">
        <v>369</v>
      </c>
      <c r="B286" s="0" t="n">
        <v>111</v>
      </c>
      <c r="C286" s="0" t="n">
        <f aca="false">VLOOKUP(G286, ProjectSunroof_CA!A286:E7789, 5, 0)</f>
        <v>951</v>
      </c>
      <c r="D286" s="0" t="n">
        <f aca="false">_xlfn.IFNA(C286, 0)</f>
        <v>951</v>
      </c>
      <c r="E286" s="2" t="n">
        <f aca="false">B286/C286</f>
        <v>0.116719242902208</v>
      </c>
      <c r="F286" s="0" t="n">
        <v>3322.07513449</v>
      </c>
      <c r="G286" s="0" t="n">
        <v>6037134424</v>
      </c>
      <c r="H286" s="0" t="n">
        <v>160645.273109</v>
      </c>
      <c r="I286" s="0" t="s">
        <v>50</v>
      </c>
      <c r="J286" s="0" t="n">
        <v>1361</v>
      </c>
      <c r="K286" s="0" t="n">
        <v>0.3667</v>
      </c>
      <c r="L286" s="0" t="n">
        <v>163</v>
      </c>
      <c r="M286" s="0" t="n">
        <v>789</v>
      </c>
      <c r="N286" s="0" t="n">
        <v>952</v>
      </c>
      <c r="O286" s="0" t="n">
        <v>0</v>
      </c>
      <c r="P286" s="0" t="n">
        <v>56633</v>
      </c>
      <c r="Q286" s="0" t="n">
        <v>2725</v>
      </c>
      <c r="R286" s="0" t="n">
        <v>1901.17</v>
      </c>
      <c r="S286" s="0" t="n">
        <v>6</v>
      </c>
      <c r="T286" s="0" t="n">
        <v>874</v>
      </c>
      <c r="U286" s="0" t="s">
        <v>51</v>
      </c>
      <c r="V286" s="0" t="n">
        <v>141</v>
      </c>
      <c r="W286" s="0" t="n">
        <v>0.906125166445</v>
      </c>
      <c r="X286" s="0" t="n">
        <v>0.00686498855835</v>
      </c>
      <c r="Y286" s="0" t="n">
        <v>0.828781512605</v>
      </c>
      <c r="Z286" s="0" t="n">
        <v>0.171218487395</v>
      </c>
      <c r="AA286" s="0" t="n">
        <v>0</v>
      </c>
      <c r="AB286" s="0" t="n">
        <v>0.982686045518</v>
      </c>
      <c r="AC286" s="0" t="n">
        <v>105</v>
      </c>
      <c r="AD286" s="0" t="n">
        <v>2677.81947404</v>
      </c>
      <c r="AE286" s="0" t="n">
        <v>132188</v>
      </c>
      <c r="AF286" s="0" t="n">
        <v>16.99</v>
      </c>
      <c r="AG286" s="0" t="n">
        <v>557</v>
      </c>
      <c r="AH286" s="0" t="n">
        <v>952</v>
      </c>
      <c r="AI286" s="0" t="n">
        <v>2.86</v>
      </c>
      <c r="AJ286" s="0" t="n">
        <v>965</v>
      </c>
      <c r="AK286" s="0" t="n">
        <v>952</v>
      </c>
      <c r="AL286" s="0" t="n">
        <v>796600</v>
      </c>
      <c r="AM286" s="0" t="n">
        <v>2183</v>
      </c>
      <c r="AN286" s="0" t="n">
        <v>34.213</v>
      </c>
      <c r="AO286" s="0" t="n">
        <v>-118.655</v>
      </c>
      <c r="AP286" s="0" t="n">
        <v>0.918067226891</v>
      </c>
      <c r="AQ286" s="0" t="n">
        <v>50.2</v>
      </c>
      <c r="AR286" s="0" t="n">
        <v>34</v>
      </c>
      <c r="AS286" s="3" t="s">
        <v>52</v>
      </c>
      <c r="AT286" s="3" t="s">
        <v>52</v>
      </c>
      <c r="AU286" s="0" t="n">
        <v>16.1887169246</v>
      </c>
      <c r="AV286" s="0" t="n">
        <v>0.410523019948</v>
      </c>
      <c r="AW286" s="0" t="n">
        <v>75</v>
      </c>
      <c r="AX286" s="0" t="n">
        <v>15</v>
      </c>
      <c r="AY286" s="0" t="n">
        <v>14.72</v>
      </c>
    </row>
    <row r="287" customFormat="false" ht="12.8" hidden="false" customHeight="false" outlineLevel="0" collapsed="false">
      <c r="A287" s="0" t="n">
        <v>1757</v>
      </c>
      <c r="B287" s="0" t="n">
        <v>24</v>
      </c>
      <c r="C287" s="0" t="n">
        <f aca="false">VLOOKUP(G287, ProjectSunroof_CA!A287:E7790, 5, 0)</f>
        <v>470</v>
      </c>
      <c r="D287" s="0" t="n">
        <f aca="false">_xlfn.IFNA(C287, 0)</f>
        <v>470</v>
      </c>
      <c r="E287" s="2" t="n">
        <f aca="false">B287/C287</f>
        <v>0.051063829787234</v>
      </c>
      <c r="F287" s="0" t="n">
        <v>2636.21380273</v>
      </c>
      <c r="G287" s="0" t="n">
        <v>6037134520</v>
      </c>
      <c r="H287" s="0" t="n">
        <v>46256.8691845</v>
      </c>
      <c r="I287" s="0" t="s">
        <v>50</v>
      </c>
      <c r="J287" s="0" t="n">
        <v>2747</v>
      </c>
      <c r="K287" s="0" t="n">
        <v>0.3988</v>
      </c>
      <c r="L287" s="0" t="n">
        <v>927</v>
      </c>
      <c r="M287" s="0" t="n">
        <v>790</v>
      </c>
      <c r="N287" s="0" t="n">
        <v>1827</v>
      </c>
      <c r="O287" s="0" t="n">
        <v>0</v>
      </c>
      <c r="P287" s="0" t="n">
        <v>16597</v>
      </c>
      <c r="Q287" s="0" t="n">
        <v>5440</v>
      </c>
      <c r="R287" s="0" t="n">
        <v>14821.7</v>
      </c>
      <c r="S287" s="0" t="n">
        <v>250</v>
      </c>
      <c r="T287" s="0" t="n">
        <v>1158</v>
      </c>
      <c r="U287" s="0" t="s">
        <v>51</v>
      </c>
      <c r="V287" s="0" t="n">
        <v>185</v>
      </c>
      <c r="W287" s="0" t="n">
        <v>0.93690313779</v>
      </c>
      <c r="X287" s="0" t="n">
        <v>0.215889464594</v>
      </c>
      <c r="Y287" s="0" t="n">
        <v>0.432402846196</v>
      </c>
      <c r="Z287" s="0" t="n">
        <v>0.507389162562</v>
      </c>
      <c r="AA287" s="0" t="n">
        <v>0</v>
      </c>
      <c r="AB287" s="0" t="n">
        <v>0.0562015669454</v>
      </c>
      <c r="AC287" s="0" t="n">
        <v>12</v>
      </c>
      <c r="AD287" s="0" t="n">
        <v>305.736524183</v>
      </c>
      <c r="AE287" s="0" t="n">
        <v>39016</v>
      </c>
      <c r="AF287" s="0" t="n">
        <v>16.99</v>
      </c>
      <c r="AG287" s="0" t="n">
        <v>557</v>
      </c>
      <c r="AH287" s="0" t="n">
        <v>1827</v>
      </c>
      <c r="AI287" s="0" t="n">
        <v>2.96</v>
      </c>
      <c r="AJ287" s="0" t="n">
        <v>1989</v>
      </c>
      <c r="AK287" s="0" t="n">
        <v>1827</v>
      </c>
      <c r="AL287" s="0" t="n">
        <v>242400</v>
      </c>
      <c r="AM287" s="0" t="n">
        <v>1090</v>
      </c>
      <c r="AN287" s="0" t="n">
        <v>34.197</v>
      </c>
      <c r="AO287" s="0" t="n">
        <v>-118.599</v>
      </c>
      <c r="AP287" s="0" t="n">
        <v>0.633825944171</v>
      </c>
      <c r="AQ287" s="0" t="n">
        <v>30.4</v>
      </c>
      <c r="AR287" s="0" t="n">
        <v>29</v>
      </c>
      <c r="AS287" s="3" t="s">
        <v>52</v>
      </c>
      <c r="AT287" s="3" t="s">
        <v>52</v>
      </c>
      <c r="AU287" s="0" t="n">
        <v>11.6079632465</v>
      </c>
      <c r="AV287" s="0" t="n">
        <v>0.529055809364</v>
      </c>
      <c r="AW287" s="0" t="n">
        <v>75</v>
      </c>
      <c r="AX287" s="0" t="n">
        <v>15</v>
      </c>
      <c r="AY287" s="0" t="n">
        <v>14.72</v>
      </c>
    </row>
    <row r="288" customFormat="false" ht="12.8" hidden="false" customHeight="false" outlineLevel="0" collapsed="false">
      <c r="A288" s="0" t="n">
        <v>376</v>
      </c>
      <c r="B288" s="0" t="n">
        <v>15</v>
      </c>
      <c r="C288" s="0" t="n">
        <f aca="false">VLOOKUP(G288, ProjectSunroof_CA!A288:E7791, 5, 0)</f>
        <v>265</v>
      </c>
      <c r="D288" s="0" t="n">
        <f aca="false">_xlfn.IFNA(C288, 0)</f>
        <v>265</v>
      </c>
      <c r="E288" s="2" t="n">
        <f aca="false">B288/C288</f>
        <v>0.0566037735849057</v>
      </c>
      <c r="F288" s="0" t="n">
        <v>335.951454515</v>
      </c>
      <c r="G288" s="0" t="n">
        <v>6037134521</v>
      </c>
      <c r="H288" s="0" t="n">
        <v>47523.1197772</v>
      </c>
      <c r="I288" s="0" t="s">
        <v>50</v>
      </c>
      <c r="J288" s="0" t="n">
        <v>1582</v>
      </c>
      <c r="K288" s="0" t="n">
        <v>0.4097</v>
      </c>
      <c r="L288" s="0" t="n">
        <v>328</v>
      </c>
      <c r="M288" s="0" t="n">
        <v>335</v>
      </c>
      <c r="N288" s="0" t="n">
        <v>718</v>
      </c>
      <c r="O288" s="0" t="n">
        <v>0</v>
      </c>
      <c r="P288" s="0" t="n">
        <v>12553</v>
      </c>
      <c r="Q288" s="0" t="n">
        <v>3060</v>
      </c>
      <c r="R288" s="0" t="n">
        <v>22528.42</v>
      </c>
      <c r="S288" s="0" t="n">
        <v>139</v>
      </c>
      <c r="T288" s="0" t="n">
        <v>511</v>
      </c>
      <c r="U288" s="0" t="s">
        <v>51</v>
      </c>
      <c r="V288" s="0" t="n">
        <v>92</v>
      </c>
      <c r="W288" s="0" t="n">
        <v>0.94504181601</v>
      </c>
      <c r="X288" s="0" t="n">
        <v>0.272015655577</v>
      </c>
      <c r="Y288" s="0" t="n">
        <v>0.466573816156</v>
      </c>
      <c r="Z288" s="0" t="n">
        <v>0.456824512535</v>
      </c>
      <c r="AA288" s="0" t="n">
        <v>0</v>
      </c>
      <c r="AB288" s="0" t="n">
        <v>0.0757736328924</v>
      </c>
      <c r="AC288" s="0" t="n">
        <v>14</v>
      </c>
      <c r="AD288" s="0" t="n">
        <v>231.867316651</v>
      </c>
      <c r="AE288" s="0" t="n">
        <v>36786</v>
      </c>
      <c r="AF288" s="0" t="n">
        <v>16.99</v>
      </c>
      <c r="AG288" s="0" t="n">
        <v>557</v>
      </c>
      <c r="AH288" s="0" t="n">
        <v>718</v>
      </c>
      <c r="AI288" s="0" t="n">
        <v>4.26</v>
      </c>
      <c r="AJ288" s="0" t="n">
        <v>730</v>
      </c>
      <c r="AK288" s="0" t="n">
        <v>718</v>
      </c>
      <c r="AL288" s="0" t="n">
        <v>342300</v>
      </c>
      <c r="AM288" s="0" t="n">
        <v>1247</v>
      </c>
      <c r="AN288" s="0" t="n">
        <v>34.205</v>
      </c>
      <c r="AO288" s="0" t="n">
        <v>-118.595</v>
      </c>
      <c r="AP288" s="0" t="n">
        <v>0.711699164345</v>
      </c>
      <c r="AQ288" s="0" t="n">
        <v>27.5</v>
      </c>
      <c r="AR288" s="0" t="n">
        <v>26</v>
      </c>
      <c r="AS288" s="3" t="s">
        <v>52</v>
      </c>
      <c r="AT288" s="3" t="s">
        <v>52</v>
      </c>
      <c r="AU288" s="0" t="n">
        <v>10.6498567335</v>
      </c>
      <c r="AV288" s="0" t="n">
        <v>0.524563842966</v>
      </c>
      <c r="AW288" s="0" t="n">
        <v>75</v>
      </c>
      <c r="AX288" s="0" t="n">
        <v>15</v>
      </c>
      <c r="AY288" s="0" t="n">
        <v>14.72</v>
      </c>
    </row>
    <row r="289" customFormat="false" ht="12.8" hidden="false" customHeight="false" outlineLevel="0" collapsed="false">
      <c r="A289" s="0" t="n">
        <v>1758</v>
      </c>
      <c r="B289" s="0" t="n">
        <v>9</v>
      </c>
      <c r="C289" s="0" t="n">
        <f aca="false">VLOOKUP(G289, ProjectSunroof_CA!A289:E7792, 5, 0)</f>
        <v>365</v>
      </c>
      <c r="D289" s="0" t="n">
        <f aca="false">_xlfn.IFNA(C289, 0)</f>
        <v>365</v>
      </c>
      <c r="E289" s="2" t="n">
        <f aca="false">B289/C289</f>
        <v>0.0246575342465753</v>
      </c>
      <c r="F289" s="0" t="n">
        <v>244.943264081</v>
      </c>
      <c r="G289" s="0" t="n">
        <v>6037134522</v>
      </c>
      <c r="H289" s="0" t="n">
        <v>44074.9418154</v>
      </c>
      <c r="I289" s="0" t="s">
        <v>50</v>
      </c>
      <c r="J289" s="0" t="n">
        <v>1941</v>
      </c>
      <c r="K289" s="0" t="n">
        <v>0.3944</v>
      </c>
      <c r="L289" s="0" t="n">
        <v>693</v>
      </c>
      <c r="M289" s="0" t="n">
        <v>570</v>
      </c>
      <c r="N289" s="0" t="n">
        <v>1289</v>
      </c>
      <c r="O289" s="0" t="n">
        <v>0</v>
      </c>
      <c r="P289" s="0" t="n">
        <v>15761</v>
      </c>
      <c r="Q289" s="0" t="n">
        <v>3847</v>
      </c>
      <c r="R289" s="0" t="n">
        <v>16193.05</v>
      </c>
      <c r="S289" s="0" t="n">
        <v>152</v>
      </c>
      <c r="T289" s="0" t="n">
        <v>835</v>
      </c>
      <c r="U289" s="0" t="s">
        <v>51</v>
      </c>
      <c r="V289" s="0" t="n">
        <v>242</v>
      </c>
      <c r="W289" s="0" t="n">
        <v>0.889143380669</v>
      </c>
      <c r="X289" s="0" t="n">
        <v>0.182035928144</v>
      </c>
      <c r="Y289" s="0" t="n">
        <v>0.44220325834</v>
      </c>
      <c r="Z289" s="0" t="n">
        <v>0.537626066718</v>
      </c>
      <c r="AA289" s="0" t="n">
        <v>0</v>
      </c>
      <c r="AB289" s="0" t="n">
        <v>0.0367454442189</v>
      </c>
      <c r="AC289" s="0" t="n">
        <v>8</v>
      </c>
      <c r="AD289" s="0" t="n">
        <v>141.35972391</v>
      </c>
      <c r="AE289" s="0" t="n">
        <v>35625</v>
      </c>
      <c r="AF289" s="0" t="n">
        <v>16.99</v>
      </c>
      <c r="AG289" s="0" t="n">
        <v>557</v>
      </c>
      <c r="AH289" s="0" t="n">
        <v>1289</v>
      </c>
      <c r="AI289" s="0" t="n">
        <v>2.98</v>
      </c>
      <c r="AJ289" s="0" t="n">
        <v>1375</v>
      </c>
      <c r="AK289" s="0" t="n">
        <v>1289</v>
      </c>
      <c r="AL289" s="0" t="n">
        <v>276700</v>
      </c>
      <c r="AM289" s="0" t="n">
        <v>1024</v>
      </c>
      <c r="AN289" s="0" t="n">
        <v>34.205</v>
      </c>
      <c r="AO289" s="0" t="n">
        <v>-118.602</v>
      </c>
      <c r="AP289" s="0" t="n">
        <v>0.647788983708</v>
      </c>
      <c r="AQ289" s="0" t="n">
        <v>33.3</v>
      </c>
      <c r="AR289" s="0" t="n">
        <v>24</v>
      </c>
      <c r="AS289" s="3" t="s">
        <v>52</v>
      </c>
      <c r="AT289" s="3" t="s">
        <v>52</v>
      </c>
      <c r="AU289" s="0" t="n">
        <v>12.1545778835</v>
      </c>
      <c r="AV289" s="0" t="n">
        <v>0.624305605717</v>
      </c>
      <c r="AW289" s="0" t="n">
        <v>75</v>
      </c>
      <c r="AX289" s="0" t="n">
        <v>15</v>
      </c>
      <c r="AY289" s="0" t="n">
        <v>14.72</v>
      </c>
    </row>
    <row r="290" customFormat="false" ht="12.8" hidden="false" customHeight="false" outlineLevel="0" collapsed="false">
      <c r="A290" s="0" t="n">
        <v>1762</v>
      </c>
      <c r="B290" s="0" t="n">
        <v>27</v>
      </c>
      <c r="C290" s="0" t="n">
        <f aca="false">VLOOKUP(G290, ProjectSunroof_CA!A290:E7793, 5, 0)</f>
        <v>406</v>
      </c>
      <c r="D290" s="0" t="n">
        <f aca="false">_xlfn.IFNA(C290, 0)</f>
        <v>406</v>
      </c>
      <c r="E290" s="2" t="n">
        <f aca="false">B290/C290</f>
        <v>0.0665024630541872</v>
      </c>
      <c r="F290" s="0" t="n">
        <v>593.859677174</v>
      </c>
      <c r="G290" s="0" t="n">
        <v>6037134710</v>
      </c>
      <c r="H290" s="0" t="n">
        <v>50879.5881284</v>
      </c>
      <c r="I290" s="0" t="s">
        <v>50</v>
      </c>
      <c r="J290" s="0" t="n">
        <v>3061</v>
      </c>
      <c r="K290" s="0" t="n">
        <v>0.4464</v>
      </c>
      <c r="L290" s="0" t="n">
        <v>772</v>
      </c>
      <c r="M290" s="0" t="n">
        <v>879</v>
      </c>
      <c r="N290" s="0" t="n">
        <v>1651</v>
      </c>
      <c r="O290" s="0" t="n">
        <v>0</v>
      </c>
      <c r="P290" s="0" t="n">
        <v>15585</v>
      </c>
      <c r="Q290" s="0" t="n">
        <v>5979</v>
      </c>
      <c r="R290" s="0" t="n">
        <v>27342.46</v>
      </c>
      <c r="S290" s="0" t="n">
        <v>350</v>
      </c>
      <c r="T290" s="0" t="n">
        <v>1200</v>
      </c>
      <c r="U290" s="0" t="s">
        <v>51</v>
      </c>
      <c r="V290" s="0" t="n">
        <v>290</v>
      </c>
      <c r="W290" s="0" t="n">
        <v>0.913458669054</v>
      </c>
      <c r="X290" s="0" t="n">
        <v>0.291666666667</v>
      </c>
      <c r="Y290" s="0" t="n">
        <v>0.532404603271</v>
      </c>
      <c r="Z290" s="0" t="n">
        <v>0.467595396729</v>
      </c>
      <c r="AA290" s="0" t="n">
        <v>0</v>
      </c>
      <c r="AB290" s="0" t="n">
        <v>0.0993242477295</v>
      </c>
      <c r="AC290" s="0" t="n">
        <v>27</v>
      </c>
      <c r="AD290" s="0" t="n">
        <v>593.859677174</v>
      </c>
      <c r="AE290" s="0" t="n">
        <v>37396</v>
      </c>
      <c r="AF290" s="0" t="n">
        <v>16.99</v>
      </c>
      <c r="AG290" s="0" t="n">
        <v>557</v>
      </c>
      <c r="AH290" s="0" t="n">
        <v>1651</v>
      </c>
      <c r="AI290" s="0" t="n">
        <v>3.62</v>
      </c>
      <c r="AJ290" s="0" t="n">
        <v>1651</v>
      </c>
      <c r="AK290" s="0" t="n">
        <v>1651</v>
      </c>
      <c r="AL290" s="0" t="n">
        <v>344800</v>
      </c>
      <c r="AM290" s="0" t="n">
        <v>1072</v>
      </c>
      <c r="AN290" s="0" t="n">
        <v>34.205</v>
      </c>
      <c r="AO290" s="0" t="n">
        <v>-118.579</v>
      </c>
      <c r="AP290" s="0" t="n">
        <v>0.726832222895</v>
      </c>
      <c r="AQ290" s="0" t="n">
        <v>30.3</v>
      </c>
      <c r="AR290" s="0" t="n">
        <v>31</v>
      </c>
      <c r="AS290" s="3" t="s">
        <v>52</v>
      </c>
      <c r="AT290" s="3" t="s">
        <v>52</v>
      </c>
      <c r="AU290" s="0" t="n">
        <v>11.6150881057</v>
      </c>
      <c r="AV290" s="0" t="n">
        <v>0.556405298905</v>
      </c>
      <c r="AW290" s="0" t="n">
        <v>75</v>
      </c>
      <c r="AX290" s="0" t="n">
        <v>15</v>
      </c>
      <c r="AY290" s="0" t="n">
        <v>14.72</v>
      </c>
    </row>
    <row r="291" customFormat="false" ht="12.8" hidden="false" customHeight="false" outlineLevel="0" collapsed="false">
      <c r="A291" s="0" t="n">
        <v>1763</v>
      </c>
      <c r="B291" s="0" t="n">
        <v>43</v>
      </c>
      <c r="C291" s="0" t="n">
        <f aca="false">VLOOKUP(G291, ProjectSunroof_CA!A291:E7794, 5, 0)</f>
        <v>727</v>
      </c>
      <c r="D291" s="0" t="n">
        <f aca="false">_xlfn.IFNA(C291, 0)</f>
        <v>727</v>
      </c>
      <c r="E291" s="2" t="n">
        <f aca="false">B291/C291</f>
        <v>0.0591471801925722</v>
      </c>
      <c r="F291" s="0" t="n">
        <v>2165.94460695</v>
      </c>
      <c r="G291" s="0" t="n">
        <v>6037134720</v>
      </c>
      <c r="H291" s="0" t="n">
        <v>59763.1748072</v>
      </c>
      <c r="I291" s="0" t="s">
        <v>50</v>
      </c>
      <c r="J291" s="0" t="n">
        <v>2573</v>
      </c>
      <c r="K291" s="0" t="n">
        <v>0.3889</v>
      </c>
      <c r="L291" s="0" t="n">
        <v>628</v>
      </c>
      <c r="M291" s="0" t="n">
        <v>914</v>
      </c>
      <c r="N291" s="0" t="n">
        <v>1556</v>
      </c>
      <c r="O291" s="0" t="n">
        <v>0</v>
      </c>
      <c r="P291" s="0" t="n">
        <v>20350</v>
      </c>
      <c r="Q291" s="0" t="n">
        <v>4859</v>
      </c>
      <c r="R291" s="0" t="n">
        <v>12717.84</v>
      </c>
      <c r="S291" s="0" t="n">
        <v>86</v>
      </c>
      <c r="T291" s="0" t="n">
        <v>922</v>
      </c>
      <c r="U291" s="0" t="s">
        <v>51</v>
      </c>
      <c r="V291" s="0" t="n">
        <v>265</v>
      </c>
      <c r="W291" s="0" t="n">
        <v>0.906624383369</v>
      </c>
      <c r="X291" s="0" t="n">
        <v>0.0932754880694</v>
      </c>
      <c r="Y291" s="0" t="n">
        <v>0.587403598972</v>
      </c>
      <c r="Z291" s="0" t="n">
        <v>0.403598971722</v>
      </c>
      <c r="AA291" s="0" t="n">
        <v>0</v>
      </c>
      <c r="AB291" s="0" t="n">
        <v>0.190148687974</v>
      </c>
      <c r="AC291" s="0" t="n">
        <v>41</v>
      </c>
      <c r="AD291" s="0" t="n">
        <v>923.932474865</v>
      </c>
      <c r="AE291" s="0" t="n">
        <v>52324</v>
      </c>
      <c r="AF291" s="0" t="n">
        <v>16.99</v>
      </c>
      <c r="AG291" s="0" t="n">
        <v>557</v>
      </c>
      <c r="AH291" s="0" t="n">
        <v>1556</v>
      </c>
      <c r="AI291" s="0" t="n">
        <v>3.1</v>
      </c>
      <c r="AJ291" s="0" t="n">
        <v>1680</v>
      </c>
      <c r="AK291" s="0" t="n">
        <v>1556</v>
      </c>
      <c r="AL291" s="0" t="n">
        <v>293400</v>
      </c>
      <c r="AM291" s="0" t="n">
        <v>1216</v>
      </c>
      <c r="AN291" s="0" t="n">
        <v>34.205</v>
      </c>
      <c r="AO291" s="0" t="n">
        <v>-118.569</v>
      </c>
      <c r="AP291" s="0" t="n">
        <v>0.592544987147</v>
      </c>
      <c r="AQ291" s="0" t="n">
        <v>34.1</v>
      </c>
      <c r="AR291" s="0" t="n">
        <v>29</v>
      </c>
      <c r="AS291" s="3" t="s">
        <v>52</v>
      </c>
      <c r="AT291" s="3" t="s">
        <v>52</v>
      </c>
      <c r="AU291" s="0" t="n">
        <v>12.5840734162</v>
      </c>
      <c r="AV291" s="0" t="n">
        <v>0.707547234143</v>
      </c>
      <c r="AW291" s="0" t="n">
        <v>75</v>
      </c>
      <c r="AX291" s="0" t="n">
        <v>15</v>
      </c>
      <c r="AY291" s="0" t="n">
        <v>14.72</v>
      </c>
    </row>
    <row r="292" customFormat="false" ht="12.8" hidden="false" customHeight="false" outlineLevel="0" collapsed="false">
      <c r="A292" s="0" t="n">
        <v>865</v>
      </c>
      <c r="B292" s="0" t="n">
        <v>111</v>
      </c>
      <c r="C292" s="0" t="n">
        <f aca="false">VLOOKUP(G292, ProjectSunroof_CA!A292:E7795, 5, 0)</f>
        <v>1573</v>
      </c>
      <c r="D292" s="0" t="n">
        <f aca="false">_xlfn.IFNA(C292, 0)</f>
        <v>1573</v>
      </c>
      <c r="E292" s="2" t="n">
        <f aca="false">B292/C292</f>
        <v>0.0705657978385251</v>
      </c>
      <c r="F292" s="0" t="n">
        <v>4365.77860907</v>
      </c>
      <c r="G292" s="0" t="n">
        <v>6037134800</v>
      </c>
      <c r="H292" s="0" t="n">
        <v>72265.8836092</v>
      </c>
      <c r="I292" s="0" t="s">
        <v>50</v>
      </c>
      <c r="J292" s="0" t="n">
        <v>3047</v>
      </c>
      <c r="K292" s="0" t="n">
        <v>0.3755</v>
      </c>
      <c r="L292" s="0" t="n">
        <v>449</v>
      </c>
      <c r="M292" s="0" t="n">
        <v>1381</v>
      </c>
      <c r="N292" s="0" t="n">
        <v>1873</v>
      </c>
      <c r="O292" s="0" t="n">
        <v>0</v>
      </c>
      <c r="P292" s="0" t="n">
        <v>22315</v>
      </c>
      <c r="Q292" s="0" t="n">
        <v>6408</v>
      </c>
      <c r="R292" s="0" t="n">
        <v>8926.67</v>
      </c>
      <c r="S292" s="0" t="n">
        <v>138</v>
      </c>
      <c r="T292" s="0" t="n">
        <v>1423</v>
      </c>
      <c r="U292" s="0" t="s">
        <v>51</v>
      </c>
      <c r="V292" s="0" t="n">
        <v>299</v>
      </c>
      <c r="W292" s="0" t="n">
        <v>0.910639569635</v>
      </c>
      <c r="X292" s="0" t="n">
        <v>0.0969782150387</v>
      </c>
      <c r="Y292" s="0" t="n">
        <v>0.737319807795</v>
      </c>
      <c r="Z292" s="0" t="n">
        <v>0.239722370529</v>
      </c>
      <c r="AA292" s="0" t="n">
        <v>0</v>
      </c>
      <c r="AB292" s="0" t="n">
        <v>0.354520134605</v>
      </c>
      <c r="AC292" s="0" t="n">
        <v>103</v>
      </c>
      <c r="AD292" s="0" t="n">
        <v>2271.76502255</v>
      </c>
      <c r="AE292" s="0" t="n">
        <v>64014</v>
      </c>
      <c r="AF292" s="0" t="n">
        <v>16.99</v>
      </c>
      <c r="AG292" s="0" t="n">
        <v>557</v>
      </c>
      <c r="AH292" s="0" t="n">
        <v>1873</v>
      </c>
      <c r="AI292" s="0" t="n">
        <v>3.42</v>
      </c>
      <c r="AJ292" s="0" t="n">
        <v>1957</v>
      </c>
      <c r="AK292" s="0" t="n">
        <v>1873</v>
      </c>
      <c r="AL292" s="0" t="n">
        <v>367900</v>
      </c>
      <c r="AM292" s="0" t="n">
        <v>1661</v>
      </c>
      <c r="AN292" s="0" t="n">
        <v>34.196</v>
      </c>
      <c r="AO292" s="0" t="n">
        <v>-118.573</v>
      </c>
      <c r="AP292" s="0" t="n">
        <v>0.759743726642</v>
      </c>
      <c r="AQ292" s="0" t="n">
        <v>38.9</v>
      </c>
      <c r="AR292" s="0" t="n">
        <v>31</v>
      </c>
      <c r="AS292" s="3" t="s">
        <v>52</v>
      </c>
      <c r="AT292" s="3" t="s">
        <v>52</v>
      </c>
      <c r="AU292" s="0" t="n">
        <v>12.6307833257</v>
      </c>
      <c r="AV292" s="0" t="n">
        <v>0.659771561687</v>
      </c>
      <c r="AW292" s="0" t="n">
        <v>75</v>
      </c>
      <c r="AX292" s="0" t="n">
        <v>15</v>
      </c>
      <c r="AY292" s="0" t="n">
        <v>14.72</v>
      </c>
    </row>
    <row r="293" customFormat="false" ht="12.8" hidden="false" customHeight="false" outlineLevel="0" collapsed="false">
      <c r="A293" s="0" t="n">
        <v>1765</v>
      </c>
      <c r="B293" s="0" t="n">
        <v>63</v>
      </c>
      <c r="C293" s="0" t="n">
        <f aca="false">VLOOKUP(G293, ProjectSunroof_CA!A293:E7796, 5, 0)</f>
        <v>799</v>
      </c>
      <c r="D293" s="0" t="n">
        <f aca="false">_xlfn.IFNA(C293, 0)</f>
        <v>799</v>
      </c>
      <c r="E293" s="2" t="n">
        <f aca="false">B293/C293</f>
        <v>0.0788485607008761</v>
      </c>
      <c r="F293" s="0" t="n">
        <v>1374.68221062</v>
      </c>
      <c r="G293" s="0" t="n">
        <v>6037134901</v>
      </c>
      <c r="H293" s="0" t="n">
        <v>93873.7676056</v>
      </c>
      <c r="I293" s="0" t="s">
        <v>50</v>
      </c>
      <c r="J293" s="0" t="n">
        <v>1548</v>
      </c>
      <c r="K293" s="0" t="n">
        <v>0.4618</v>
      </c>
      <c r="L293" s="0" t="n">
        <v>192</v>
      </c>
      <c r="M293" s="0" t="n">
        <v>917</v>
      </c>
      <c r="N293" s="0" t="n">
        <v>1136</v>
      </c>
      <c r="O293" s="0" t="n">
        <v>6</v>
      </c>
      <c r="P293" s="0" t="n">
        <v>32532</v>
      </c>
      <c r="Q293" s="0" t="n">
        <v>3380</v>
      </c>
      <c r="R293" s="0" t="n">
        <v>8312.452</v>
      </c>
      <c r="S293" s="0" t="n">
        <v>82</v>
      </c>
      <c r="T293" s="0" t="n">
        <v>809</v>
      </c>
      <c r="U293" s="0" t="s">
        <v>51</v>
      </c>
      <c r="V293" s="0" t="n">
        <v>108</v>
      </c>
      <c r="W293" s="0" t="n">
        <v>0.934782608696</v>
      </c>
      <c r="X293" s="0" t="n">
        <v>0.101359703337</v>
      </c>
      <c r="Y293" s="0" t="n">
        <v>0.807218309859</v>
      </c>
      <c r="Z293" s="0" t="n">
        <v>0.169014084507</v>
      </c>
      <c r="AA293" s="0" t="n">
        <v>0.00528169014085</v>
      </c>
      <c r="AB293" s="0" t="n">
        <v>0.406710713202</v>
      </c>
      <c r="AC293" s="0" t="n">
        <v>63</v>
      </c>
      <c r="AD293" s="0" t="n">
        <v>1374.68221062</v>
      </c>
      <c r="AE293" s="0" t="n">
        <v>80227</v>
      </c>
      <c r="AF293" s="0" t="n">
        <v>16.99</v>
      </c>
      <c r="AG293" s="0" t="n">
        <v>557</v>
      </c>
      <c r="AH293" s="0" t="n">
        <v>1136</v>
      </c>
      <c r="AI293" s="0" t="n">
        <v>2.98</v>
      </c>
      <c r="AJ293" s="0" t="n">
        <v>1189</v>
      </c>
      <c r="AK293" s="0" t="n">
        <v>1136</v>
      </c>
      <c r="AL293" s="0" t="n">
        <v>443600</v>
      </c>
      <c r="AM293" s="0" t="n">
        <v>1331</v>
      </c>
      <c r="AN293" s="0" t="n">
        <v>34.186</v>
      </c>
      <c r="AO293" s="0" t="n">
        <v>-118.562</v>
      </c>
      <c r="AP293" s="0" t="n">
        <v>0.712147887324</v>
      </c>
      <c r="AQ293" s="0" t="n">
        <v>38.1</v>
      </c>
      <c r="AR293" s="0" t="n">
        <v>31</v>
      </c>
      <c r="AS293" s="3" t="s">
        <v>52</v>
      </c>
      <c r="AT293" s="3" t="s">
        <v>52</v>
      </c>
      <c r="AU293" s="0" t="n">
        <v>14.1282937365</v>
      </c>
      <c r="AV293" s="0" t="n">
        <v>0.197194075837</v>
      </c>
      <c r="AW293" s="0" t="n">
        <v>75</v>
      </c>
      <c r="AX293" s="0" t="n">
        <v>15</v>
      </c>
      <c r="AY293" s="0" t="n">
        <v>14.72</v>
      </c>
    </row>
    <row r="294" customFormat="false" ht="12.8" hidden="false" customHeight="false" outlineLevel="0" collapsed="false">
      <c r="A294" s="0" t="n">
        <v>1766</v>
      </c>
      <c r="B294" s="0" t="n">
        <v>0</v>
      </c>
      <c r="C294" s="0" t="n">
        <f aca="false">VLOOKUP(G294, ProjectSunroof_CA!A294:E7797, 5, 0)</f>
        <v>69</v>
      </c>
      <c r="D294" s="0" t="n">
        <f aca="false">_xlfn.IFNA(C294, 0)</f>
        <v>69</v>
      </c>
      <c r="E294" s="2" t="n">
        <f aca="false">B294/C294</f>
        <v>0</v>
      </c>
      <c r="F294" s="0" t="n">
        <v>0</v>
      </c>
      <c r="G294" s="0" t="n">
        <v>6037134903</v>
      </c>
      <c r="H294" s="0" t="n">
        <v>59907.2294191</v>
      </c>
      <c r="I294" s="0" t="s">
        <v>50</v>
      </c>
      <c r="J294" s="0" t="n">
        <v>3217</v>
      </c>
      <c r="K294" s="0" t="n">
        <v>0.4011</v>
      </c>
      <c r="L294" s="0" t="n">
        <v>1148</v>
      </c>
      <c r="M294" s="0" t="n">
        <v>1129</v>
      </c>
      <c r="N294" s="0" t="n">
        <v>2393</v>
      </c>
      <c r="O294" s="0" t="n">
        <v>0</v>
      </c>
      <c r="P294" s="0" t="n">
        <v>25403</v>
      </c>
      <c r="Q294" s="0" t="n">
        <v>5842</v>
      </c>
      <c r="R294" s="0" t="n">
        <v>26804.5</v>
      </c>
      <c r="S294" s="0" t="n">
        <v>198</v>
      </c>
      <c r="T294" s="0" t="n">
        <v>1262</v>
      </c>
      <c r="U294" s="0" t="s">
        <v>51</v>
      </c>
      <c r="V294" s="0" t="n">
        <v>234</v>
      </c>
      <c r="W294" s="0" t="n">
        <v>0.932193567082</v>
      </c>
      <c r="X294" s="0" t="n">
        <v>0.156893819334</v>
      </c>
      <c r="Y294" s="0" t="n">
        <v>0.471792728792</v>
      </c>
      <c r="Z294" s="0" t="n">
        <v>0.47973255328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46250</v>
      </c>
      <c r="AF294" s="0" t="n">
        <v>16.99</v>
      </c>
      <c r="AG294" s="0" t="n">
        <v>557</v>
      </c>
      <c r="AH294" s="0" t="n">
        <v>2393</v>
      </c>
      <c r="AI294" s="0" t="n">
        <v>2.44</v>
      </c>
      <c r="AJ294" s="0" t="n">
        <v>2609</v>
      </c>
      <c r="AK294" s="0" t="n">
        <v>2393</v>
      </c>
      <c r="AM294" s="0" t="n">
        <v>1516</v>
      </c>
      <c r="AN294" s="0" t="n">
        <v>34.192</v>
      </c>
      <c r="AO294" s="0" t="n">
        <v>-118.593</v>
      </c>
      <c r="AP294" s="0" t="n">
        <v>0.527371500209</v>
      </c>
      <c r="AQ294" s="0" t="n">
        <v>30</v>
      </c>
      <c r="AR294" s="0" t="n">
        <v>27</v>
      </c>
      <c r="AS294" s="3" t="s">
        <v>52</v>
      </c>
      <c r="AT294" s="3" t="s">
        <v>52</v>
      </c>
      <c r="AU294" s="0" t="n">
        <v>13.7386603375</v>
      </c>
      <c r="AV294" s="0" t="n">
        <v>0.618724904747</v>
      </c>
      <c r="AW294" s="0" t="n">
        <v>75</v>
      </c>
      <c r="AX294" s="0" t="n">
        <v>15</v>
      </c>
      <c r="AY294" s="0" t="n">
        <v>14.72</v>
      </c>
    </row>
    <row r="295" customFormat="false" ht="12.8" hidden="false" customHeight="false" outlineLevel="0" collapsed="false">
      <c r="A295" s="0" t="n">
        <v>1767</v>
      </c>
      <c r="B295" s="0" t="n">
        <v>60</v>
      </c>
      <c r="C295" s="0" t="n">
        <f aca="false">VLOOKUP(G295, ProjectSunroof_CA!A295:E7798, 5, 0)</f>
        <v>755</v>
      </c>
      <c r="D295" s="0" t="n">
        <f aca="false">_xlfn.IFNA(C295, 0)</f>
        <v>755</v>
      </c>
      <c r="E295" s="2" t="n">
        <f aca="false">B295/C295</f>
        <v>0.0794701986754967</v>
      </c>
      <c r="F295" s="0" t="n">
        <v>1664.55713797</v>
      </c>
      <c r="G295" s="0" t="n">
        <v>6037134904</v>
      </c>
      <c r="H295" s="0" t="n">
        <v>67590.1045296</v>
      </c>
      <c r="I295" s="0" t="s">
        <v>50</v>
      </c>
      <c r="J295" s="0" t="n">
        <v>2453</v>
      </c>
      <c r="K295" s="0" t="n">
        <v>0.4331</v>
      </c>
      <c r="L295" s="0" t="n">
        <v>511</v>
      </c>
      <c r="M295" s="0" t="n">
        <v>916</v>
      </c>
      <c r="N295" s="0" t="n">
        <v>1435</v>
      </c>
      <c r="O295" s="0" t="n">
        <v>8</v>
      </c>
      <c r="P295" s="0" t="n">
        <v>22450</v>
      </c>
      <c r="Q295" s="0" t="n">
        <v>4682</v>
      </c>
      <c r="R295" s="0" t="n">
        <v>11751.59</v>
      </c>
      <c r="S295" s="0" t="n">
        <v>60</v>
      </c>
      <c r="T295" s="0" t="n">
        <v>1002</v>
      </c>
      <c r="U295" s="0" t="s">
        <v>51</v>
      </c>
      <c r="V295" s="0" t="n">
        <v>227</v>
      </c>
      <c r="W295" s="0" t="n">
        <v>0.915298507463</v>
      </c>
      <c r="X295" s="0" t="n">
        <v>0.059880239521</v>
      </c>
      <c r="Y295" s="0" t="n">
        <v>0.638327526132</v>
      </c>
      <c r="Z295" s="0" t="n">
        <v>0.356097560976</v>
      </c>
      <c r="AA295" s="0" t="n">
        <v>0.00557491289199</v>
      </c>
      <c r="AB295" s="0" t="n">
        <v>0.264450128518</v>
      </c>
      <c r="AC295" s="0" t="n">
        <v>55</v>
      </c>
      <c r="AD295" s="0" t="n">
        <v>1238.15550172</v>
      </c>
      <c r="AE295" s="0" t="n">
        <v>48850</v>
      </c>
      <c r="AF295" s="0" t="n">
        <v>16.99</v>
      </c>
      <c r="AG295" s="0" t="n">
        <v>557</v>
      </c>
      <c r="AH295" s="0" t="n">
        <v>1435</v>
      </c>
      <c r="AI295" s="0" t="n">
        <v>3.23</v>
      </c>
      <c r="AJ295" s="0" t="n">
        <v>1491</v>
      </c>
      <c r="AK295" s="0" t="n">
        <v>1435</v>
      </c>
      <c r="AL295" s="0" t="n">
        <v>387300</v>
      </c>
      <c r="AM295" s="0" t="n">
        <v>943</v>
      </c>
      <c r="AN295" s="0" t="n">
        <v>34.19</v>
      </c>
      <c r="AO295" s="0" t="n">
        <v>-118.58</v>
      </c>
      <c r="AP295" s="0" t="n">
        <v>0.698257839721</v>
      </c>
      <c r="AQ295" s="0" t="n">
        <v>37.6</v>
      </c>
      <c r="AR295" s="0" t="n">
        <v>25</v>
      </c>
      <c r="AS295" s="3" t="s">
        <v>52</v>
      </c>
      <c r="AT295" s="3" t="s">
        <v>52</v>
      </c>
      <c r="AU295" s="0" t="n">
        <v>12.5356384592</v>
      </c>
      <c r="AV295" s="0" t="n">
        <v>0.656678918471</v>
      </c>
      <c r="AW295" s="0" t="n">
        <v>75</v>
      </c>
      <c r="AX295" s="0" t="n">
        <v>15</v>
      </c>
      <c r="AY295" s="0" t="n">
        <v>14.72</v>
      </c>
    </row>
    <row r="296" customFormat="false" ht="12.8" hidden="false" customHeight="false" outlineLevel="0" collapsed="false">
      <c r="A296" s="0" t="n">
        <v>975</v>
      </c>
      <c r="B296" s="0" t="n">
        <v>53</v>
      </c>
      <c r="C296" s="0" t="n">
        <f aca="false">VLOOKUP(G296, ProjectSunroof_CA!A296:E7799, 5, 0)</f>
        <v>353</v>
      </c>
      <c r="D296" s="0" t="n">
        <f aca="false">_xlfn.IFNA(C296, 0)</f>
        <v>353</v>
      </c>
      <c r="E296" s="2" t="n">
        <f aca="false">B296/C296</f>
        <v>0.15014164305949</v>
      </c>
      <c r="F296" s="0" t="n">
        <v>18709.08018</v>
      </c>
      <c r="G296" s="0" t="n">
        <v>6037134905</v>
      </c>
      <c r="H296" s="0" t="n">
        <v>113189.850917</v>
      </c>
      <c r="I296" s="0" t="s">
        <v>50</v>
      </c>
      <c r="J296" s="0" t="n">
        <v>2335</v>
      </c>
      <c r="K296" s="0" t="n">
        <v>0.4392</v>
      </c>
      <c r="L296" s="0" t="n">
        <v>941</v>
      </c>
      <c r="M296" s="0" t="n">
        <v>791</v>
      </c>
      <c r="N296" s="0" t="n">
        <v>1744</v>
      </c>
      <c r="O296" s="0" t="n">
        <v>0</v>
      </c>
      <c r="P296" s="0" t="n">
        <v>59944</v>
      </c>
      <c r="Q296" s="0" t="n">
        <v>3473</v>
      </c>
      <c r="R296" s="0" t="n">
        <v>3477.377</v>
      </c>
      <c r="S296" s="0" t="n">
        <v>29</v>
      </c>
      <c r="T296" s="0" t="n">
        <v>684</v>
      </c>
      <c r="U296" s="0" t="s">
        <v>51</v>
      </c>
      <c r="V296" s="0" t="n">
        <v>176</v>
      </c>
      <c r="W296" s="0" t="n">
        <v>0.929908403027</v>
      </c>
      <c r="X296" s="0" t="n">
        <v>0.0423976608187</v>
      </c>
      <c r="Y296" s="0" t="n">
        <v>0.453555045872</v>
      </c>
      <c r="Z296" s="0" t="n">
        <v>0.539564220183</v>
      </c>
      <c r="AA296" s="0" t="n">
        <v>0</v>
      </c>
      <c r="AB296" s="0" t="n">
        <v>0.337776894028</v>
      </c>
      <c r="AC296" s="0" t="n">
        <v>35</v>
      </c>
      <c r="AD296" s="0" t="n">
        <v>1173.09915296</v>
      </c>
      <c r="AE296" s="0" t="n">
        <v>87500</v>
      </c>
      <c r="AF296" s="0" t="n">
        <v>16.99</v>
      </c>
      <c r="AG296" s="0" t="n">
        <v>557</v>
      </c>
      <c r="AH296" s="0" t="n">
        <v>1744</v>
      </c>
      <c r="AI296" s="0" t="n">
        <v>1.99</v>
      </c>
      <c r="AJ296" s="0" t="n">
        <v>1973</v>
      </c>
      <c r="AK296" s="0" t="n">
        <v>1744</v>
      </c>
      <c r="AL296" s="0" t="n">
        <v>489000</v>
      </c>
      <c r="AM296" s="0" t="n">
        <v>1927</v>
      </c>
      <c r="AN296" s="0" t="n">
        <v>34.183</v>
      </c>
      <c r="AO296" s="0" t="n">
        <v>-118.584</v>
      </c>
      <c r="AP296" s="0" t="n">
        <v>0.392201834862</v>
      </c>
      <c r="AQ296" s="0" t="n">
        <v>36.2</v>
      </c>
      <c r="AR296" s="0" t="n">
        <v>27</v>
      </c>
      <c r="AS296" s="3" t="s">
        <v>52</v>
      </c>
      <c r="AT296" s="3" t="s">
        <v>52</v>
      </c>
      <c r="AU296" s="0" t="n">
        <v>15.5928798026</v>
      </c>
      <c r="AV296" s="0" t="n">
        <v>0.504028900003</v>
      </c>
      <c r="AW296" s="0" t="n">
        <v>75</v>
      </c>
      <c r="AX296" s="0" t="n">
        <v>15</v>
      </c>
      <c r="AY296" s="0" t="n">
        <v>14.72</v>
      </c>
    </row>
    <row r="297" customFormat="false" ht="12.8" hidden="false" customHeight="false" outlineLevel="0" collapsed="false">
      <c r="A297" s="0" t="n">
        <v>1768</v>
      </c>
      <c r="B297" s="0" t="n">
        <v>104</v>
      </c>
      <c r="C297" s="0" t="n">
        <f aca="false">VLOOKUP(G297, ProjectSunroof_CA!A297:E7800, 5, 0)</f>
        <v>1070</v>
      </c>
      <c r="D297" s="0" t="n">
        <f aca="false">_xlfn.IFNA(C297, 0)</f>
        <v>1070</v>
      </c>
      <c r="E297" s="2" t="n">
        <f aca="false">B297/C297</f>
        <v>0.097196261682243</v>
      </c>
      <c r="F297" s="0" t="n">
        <v>2973.07294121</v>
      </c>
      <c r="G297" s="0" t="n">
        <v>6037135102</v>
      </c>
      <c r="H297" s="0" t="n">
        <v>100537.716535</v>
      </c>
      <c r="I297" s="0" t="s">
        <v>50</v>
      </c>
      <c r="J297" s="0" t="n">
        <v>1922</v>
      </c>
      <c r="K297" s="0" t="n">
        <v>0.384</v>
      </c>
      <c r="L297" s="0" t="n">
        <v>125</v>
      </c>
      <c r="M297" s="0" t="n">
        <v>1140</v>
      </c>
      <c r="N297" s="0" t="n">
        <v>1270</v>
      </c>
      <c r="O297" s="0" t="n">
        <v>0</v>
      </c>
      <c r="P297" s="0" t="n">
        <v>32396</v>
      </c>
      <c r="Q297" s="0" t="n">
        <v>4151</v>
      </c>
      <c r="R297" s="0" t="n">
        <v>6454.782</v>
      </c>
      <c r="S297" s="0" t="n">
        <v>94</v>
      </c>
      <c r="T297" s="0" t="n">
        <v>990</v>
      </c>
      <c r="U297" s="0" t="s">
        <v>51</v>
      </c>
      <c r="V297" s="0" t="n">
        <v>219</v>
      </c>
      <c r="W297" s="0" t="n">
        <v>0.897711349837</v>
      </c>
      <c r="X297" s="0" t="n">
        <v>0.0949494949495</v>
      </c>
      <c r="Y297" s="0" t="n">
        <v>0.897637795276</v>
      </c>
      <c r="Z297" s="0" t="n">
        <v>0.0984251968504</v>
      </c>
      <c r="AA297" s="0" t="n">
        <v>0</v>
      </c>
      <c r="AB297" s="0" t="n">
        <v>0.600620466827</v>
      </c>
      <c r="AC297" s="0" t="n">
        <v>100</v>
      </c>
      <c r="AD297" s="0" t="n">
        <v>2493.1755578</v>
      </c>
      <c r="AE297" s="0" t="n">
        <v>90658</v>
      </c>
      <c r="AF297" s="0" t="n">
        <v>16.99</v>
      </c>
      <c r="AG297" s="0" t="n">
        <v>557</v>
      </c>
      <c r="AH297" s="0" t="n">
        <v>1270</v>
      </c>
      <c r="AI297" s="0" t="n">
        <v>3.16</v>
      </c>
      <c r="AJ297" s="0" t="n">
        <v>1270</v>
      </c>
      <c r="AK297" s="0" t="n">
        <v>1270</v>
      </c>
      <c r="AL297" s="0" t="n">
        <v>486600</v>
      </c>
      <c r="AM297" s="0" t="n">
        <v>2693</v>
      </c>
      <c r="AN297" s="0" t="n">
        <v>34.189</v>
      </c>
      <c r="AO297" s="0" t="n">
        <v>-118.619</v>
      </c>
      <c r="AP297" s="0" t="n">
        <v>0.779527559055</v>
      </c>
      <c r="AQ297" s="0" t="n">
        <v>42.4</v>
      </c>
      <c r="AR297" s="0" t="n">
        <v>27</v>
      </c>
      <c r="AS297" s="3" t="s">
        <v>52</v>
      </c>
      <c r="AT297" s="3" t="s">
        <v>52</v>
      </c>
      <c r="AU297" s="0" t="n">
        <v>14.7404553415</v>
      </c>
      <c r="AV297" s="0" t="n">
        <v>0.444653269456</v>
      </c>
      <c r="AW297" s="0" t="n">
        <v>75</v>
      </c>
      <c r="AX297" s="0" t="n">
        <v>15</v>
      </c>
      <c r="AY297" s="0" t="n">
        <v>14.72</v>
      </c>
    </row>
    <row r="298" customFormat="false" ht="12.8" hidden="false" customHeight="false" outlineLevel="0" collapsed="false">
      <c r="A298" s="0" t="n">
        <v>1769</v>
      </c>
      <c r="B298" s="0" t="n">
        <v>62</v>
      </c>
      <c r="C298" s="0" t="n">
        <f aca="false">VLOOKUP(G298, ProjectSunroof_CA!A298:E7801, 5, 0)</f>
        <v>829</v>
      </c>
      <c r="D298" s="0" t="n">
        <f aca="false">_xlfn.IFNA(C298, 0)</f>
        <v>829</v>
      </c>
      <c r="E298" s="2" t="n">
        <f aca="false">B298/C298</f>
        <v>0.074788902291918</v>
      </c>
      <c r="F298" s="0" t="n">
        <v>2138.71796057</v>
      </c>
      <c r="G298" s="0" t="n">
        <v>6037135111</v>
      </c>
      <c r="H298" s="0" t="n">
        <v>93360.9778598</v>
      </c>
      <c r="I298" s="0" t="s">
        <v>50</v>
      </c>
      <c r="J298" s="0" t="n">
        <v>1585</v>
      </c>
      <c r="K298" s="0" t="n">
        <v>0.3746</v>
      </c>
      <c r="L298" s="0" t="n">
        <v>296</v>
      </c>
      <c r="M298" s="0" t="n">
        <v>766</v>
      </c>
      <c r="N298" s="0" t="n">
        <v>1084</v>
      </c>
      <c r="O298" s="0" t="n">
        <v>0</v>
      </c>
      <c r="P298" s="0" t="n">
        <v>33882</v>
      </c>
      <c r="Q298" s="0" t="n">
        <v>3098</v>
      </c>
      <c r="R298" s="0" t="n">
        <v>7777.636</v>
      </c>
      <c r="S298" s="0" t="n">
        <v>40</v>
      </c>
      <c r="T298" s="0" t="n">
        <v>735</v>
      </c>
      <c r="U298" s="0" t="s">
        <v>51</v>
      </c>
      <c r="V298" s="0" t="n">
        <v>75</v>
      </c>
      <c r="W298" s="0" t="n">
        <v>0.954819277108</v>
      </c>
      <c r="X298" s="0" t="n">
        <v>0.0544217687075</v>
      </c>
      <c r="Y298" s="0" t="n">
        <v>0.706642066421</v>
      </c>
      <c r="Z298" s="0" t="n">
        <v>0.273062730627</v>
      </c>
      <c r="AA298" s="0" t="n">
        <v>0</v>
      </c>
      <c r="AB298" s="0" t="n">
        <v>0.357123163527</v>
      </c>
      <c r="AC298" s="0" t="n">
        <v>55</v>
      </c>
      <c r="AD298" s="0" t="n">
        <v>1106.36756061</v>
      </c>
      <c r="AE298" s="0" t="n">
        <v>85082</v>
      </c>
      <c r="AF298" s="0" t="n">
        <v>16.99</v>
      </c>
      <c r="AG298" s="0" t="n">
        <v>557</v>
      </c>
      <c r="AH298" s="0" t="n">
        <v>1084</v>
      </c>
      <c r="AI298" s="0" t="n">
        <v>2.83</v>
      </c>
      <c r="AJ298" s="0" t="n">
        <v>1199</v>
      </c>
      <c r="AK298" s="0" t="n">
        <v>1084</v>
      </c>
      <c r="AL298" s="0" t="n">
        <v>439600</v>
      </c>
      <c r="AM298" s="0" t="n">
        <v>1888</v>
      </c>
      <c r="AN298" s="0" t="n">
        <v>34.192</v>
      </c>
      <c r="AO298" s="0" t="n">
        <v>-118.61</v>
      </c>
      <c r="AP298" s="0" t="n">
        <v>0.678044280443</v>
      </c>
      <c r="AQ298" s="0" t="n">
        <v>37.4</v>
      </c>
      <c r="AR298" s="0" t="n">
        <v>27</v>
      </c>
      <c r="AS298" s="3" t="s">
        <v>52</v>
      </c>
      <c r="AT298" s="3" t="s">
        <v>52</v>
      </c>
      <c r="AU298" s="0" t="n">
        <v>14.5364511692</v>
      </c>
      <c r="AV298" s="0" t="n">
        <v>0.502408934564</v>
      </c>
      <c r="AW298" s="0" t="n">
        <v>75</v>
      </c>
      <c r="AX298" s="0" t="n">
        <v>15</v>
      </c>
      <c r="AY298" s="0" t="n">
        <v>14.72</v>
      </c>
    </row>
    <row r="299" customFormat="false" ht="12.8" hidden="false" customHeight="false" outlineLevel="0" collapsed="false">
      <c r="A299" s="0" t="n">
        <v>1770</v>
      </c>
      <c r="B299" s="0" t="n">
        <v>7</v>
      </c>
      <c r="C299" s="0" t="n">
        <f aca="false">VLOOKUP(G299, ProjectSunroof_CA!A299:E7802, 5, 0)</f>
        <v>139</v>
      </c>
      <c r="D299" s="0" t="n">
        <f aca="false">_xlfn.IFNA(C299, 0)</f>
        <v>139</v>
      </c>
      <c r="E299" s="2" t="n">
        <f aca="false">B299/C299</f>
        <v>0.0503597122302158</v>
      </c>
      <c r="F299" s="0" t="n">
        <v>438.150802188</v>
      </c>
      <c r="G299" s="0" t="n">
        <v>6037135113</v>
      </c>
      <c r="H299" s="0" t="n">
        <v>85786.0175695</v>
      </c>
      <c r="I299" s="0" t="s">
        <v>50</v>
      </c>
      <c r="J299" s="0" t="n">
        <v>1700</v>
      </c>
      <c r="K299" s="0" t="n">
        <v>0.399</v>
      </c>
      <c r="L299" s="0" t="n">
        <v>766</v>
      </c>
      <c r="M299" s="0" t="n">
        <v>583</v>
      </c>
      <c r="N299" s="0" t="n">
        <v>1366</v>
      </c>
      <c r="O299" s="0" t="n">
        <v>0</v>
      </c>
      <c r="P299" s="0" t="n">
        <v>39914</v>
      </c>
      <c r="Q299" s="0" t="n">
        <v>3031</v>
      </c>
      <c r="R299" s="0" t="n">
        <v>12197.24</v>
      </c>
      <c r="S299" s="0" t="n">
        <v>35</v>
      </c>
      <c r="T299" s="0" t="n">
        <v>799</v>
      </c>
      <c r="U299" s="0" t="s">
        <v>51</v>
      </c>
      <c r="V299" s="0" t="n">
        <v>50</v>
      </c>
      <c r="W299" s="0" t="n">
        <v>0.971428571429</v>
      </c>
      <c r="X299" s="0" t="n">
        <v>0.0438047559449</v>
      </c>
      <c r="Y299" s="0" t="n">
        <v>0.426793557833</v>
      </c>
      <c r="Z299" s="0" t="n">
        <v>0.560761346999</v>
      </c>
      <c r="AA299" s="0" t="n">
        <v>0</v>
      </c>
      <c r="AB299" s="0" t="n">
        <v>0.0359657377368</v>
      </c>
      <c r="AC299" s="0" t="n">
        <v>5</v>
      </c>
      <c r="AD299" s="0" t="n">
        <v>109.01215108</v>
      </c>
      <c r="AE299" s="0" t="n">
        <v>70893</v>
      </c>
      <c r="AF299" s="0" t="n">
        <v>16.99</v>
      </c>
      <c r="AG299" s="0" t="n">
        <v>557</v>
      </c>
      <c r="AH299" s="0" t="n">
        <v>1366</v>
      </c>
      <c r="AI299" s="0" t="n">
        <v>2.22</v>
      </c>
      <c r="AJ299" s="0" t="n">
        <v>1491</v>
      </c>
      <c r="AK299" s="0" t="n">
        <v>1366</v>
      </c>
      <c r="AL299" s="0" t="n">
        <v>216000</v>
      </c>
      <c r="AM299" s="0" t="n">
        <v>2034</v>
      </c>
      <c r="AN299" s="0" t="n">
        <v>34.181</v>
      </c>
      <c r="AO299" s="0" t="n">
        <v>-118.606</v>
      </c>
      <c r="AP299" s="0" t="n">
        <v>0.584919472914</v>
      </c>
      <c r="AQ299" s="0" t="n">
        <v>35.4</v>
      </c>
      <c r="AR299" s="0" t="n">
        <v>25</v>
      </c>
      <c r="AS299" s="3" t="s">
        <v>52</v>
      </c>
      <c r="AT299" s="3" t="s">
        <v>52</v>
      </c>
      <c r="AU299" s="0" t="n">
        <v>15.1963872163</v>
      </c>
      <c r="AV299" s="0" t="n">
        <v>0.659300502092</v>
      </c>
      <c r="AW299" s="0" t="n">
        <v>75</v>
      </c>
      <c r="AX299" s="0" t="n">
        <v>15</v>
      </c>
      <c r="AY299" s="0" t="n">
        <v>14.72</v>
      </c>
    </row>
    <row r="300" customFormat="false" ht="12.8" hidden="false" customHeight="false" outlineLevel="0" collapsed="false">
      <c r="A300" s="0" t="n">
        <v>1771</v>
      </c>
      <c r="B300" s="0" t="n">
        <v>29</v>
      </c>
      <c r="C300" s="0" t="n">
        <f aca="false">VLOOKUP(G300, ProjectSunroof_CA!A300:E7803, 5, 0)</f>
        <v>215</v>
      </c>
      <c r="D300" s="0" t="n">
        <f aca="false">_xlfn.IFNA(C300, 0)</f>
        <v>215</v>
      </c>
      <c r="E300" s="2" t="n">
        <f aca="false">B300/C300</f>
        <v>0.134883720930233</v>
      </c>
      <c r="F300" s="0" t="n">
        <v>12854.9527707</v>
      </c>
      <c r="G300" s="0" t="n">
        <v>6037135114</v>
      </c>
      <c r="H300" s="0" t="n">
        <v>82312.9690049</v>
      </c>
      <c r="I300" s="0" t="s">
        <v>50</v>
      </c>
      <c r="J300" s="0" t="n">
        <v>2074</v>
      </c>
      <c r="K300" s="0" t="n">
        <v>0.5524</v>
      </c>
      <c r="L300" s="0" t="n">
        <v>1551</v>
      </c>
      <c r="M300" s="0" t="n">
        <v>879</v>
      </c>
      <c r="N300" s="0" t="n">
        <v>2452</v>
      </c>
      <c r="O300" s="0" t="n">
        <v>0</v>
      </c>
      <c r="P300" s="0" t="n">
        <v>43115</v>
      </c>
      <c r="Q300" s="0" t="n">
        <v>4723</v>
      </c>
      <c r="R300" s="0" t="n">
        <v>9671.516</v>
      </c>
      <c r="S300" s="0" t="n">
        <v>77</v>
      </c>
      <c r="T300" s="0" t="n">
        <v>1047</v>
      </c>
      <c r="U300" s="0" t="s">
        <v>51</v>
      </c>
      <c r="V300" s="0" t="n">
        <v>474</v>
      </c>
      <c r="W300" s="0" t="n">
        <v>0.813971742543</v>
      </c>
      <c r="X300" s="0" t="n">
        <v>0.0735434574976</v>
      </c>
      <c r="Y300" s="0" t="n">
        <v>0.358482871126</v>
      </c>
      <c r="Z300" s="0" t="n">
        <v>0.632544861338</v>
      </c>
      <c r="AA300" s="0" t="n">
        <v>0</v>
      </c>
      <c r="AB300" s="0" t="n">
        <v>0.0162701394125</v>
      </c>
      <c r="AC300" s="0" t="n">
        <v>3</v>
      </c>
      <c r="AD300" s="0" t="n">
        <v>76.8438684452</v>
      </c>
      <c r="AE300" s="0" t="n">
        <v>55419</v>
      </c>
      <c r="AF300" s="0" t="n">
        <v>16.99</v>
      </c>
      <c r="AG300" s="0" t="n">
        <v>557</v>
      </c>
      <c r="AH300" s="0" t="n">
        <v>2452</v>
      </c>
      <c r="AI300" s="0" t="n">
        <v>1.93</v>
      </c>
      <c r="AJ300" s="0" t="n">
        <v>2857</v>
      </c>
      <c r="AK300" s="0" t="n">
        <v>2452</v>
      </c>
      <c r="AL300" s="0" t="n">
        <v>346500</v>
      </c>
      <c r="AM300" s="0" t="n">
        <v>1565</v>
      </c>
      <c r="AN300" s="0" t="n">
        <v>34.188</v>
      </c>
      <c r="AO300" s="0" t="n">
        <v>-118.606</v>
      </c>
      <c r="AP300" s="0" t="n">
        <v>0.426998368679</v>
      </c>
      <c r="AQ300" s="0" t="n">
        <v>32.8</v>
      </c>
      <c r="AR300" s="0" t="n">
        <v>28</v>
      </c>
      <c r="AS300" s="3" t="s">
        <v>52</v>
      </c>
      <c r="AT300" s="3" t="s">
        <v>52</v>
      </c>
      <c r="AU300" s="0" t="n">
        <v>15.5718794835</v>
      </c>
      <c r="AV300" s="0" t="n">
        <v>0.612466758349</v>
      </c>
      <c r="AW300" s="0" t="n">
        <v>75</v>
      </c>
      <c r="AX300" s="0" t="n">
        <v>15</v>
      </c>
      <c r="AY300" s="0" t="n">
        <v>14.72</v>
      </c>
    </row>
    <row r="301" customFormat="false" ht="12.8" hidden="false" customHeight="false" outlineLevel="0" collapsed="false">
      <c r="A301" s="0" t="n">
        <v>1772</v>
      </c>
      <c r="B301" s="0" t="n">
        <v>87</v>
      </c>
      <c r="C301" s="0" t="n">
        <f aca="false">VLOOKUP(G301, ProjectSunroof_CA!A301:E7804, 5, 0)</f>
        <v>805</v>
      </c>
      <c r="D301" s="0" t="n">
        <f aca="false">_xlfn.IFNA(C301, 0)</f>
        <v>805</v>
      </c>
      <c r="E301" s="2" t="n">
        <f aca="false">B301/C301</f>
        <v>0.108074534161491</v>
      </c>
      <c r="F301" s="0" t="n">
        <v>2925.90649602</v>
      </c>
      <c r="G301" s="0" t="n">
        <v>6037135201</v>
      </c>
      <c r="H301" s="0" t="n">
        <v>105544.72808</v>
      </c>
      <c r="I301" s="0" t="s">
        <v>50</v>
      </c>
      <c r="J301" s="0" t="n">
        <v>1296</v>
      </c>
      <c r="K301" s="0" t="n">
        <v>0.3778</v>
      </c>
      <c r="L301" s="0" t="n">
        <v>123</v>
      </c>
      <c r="M301" s="0" t="n">
        <v>774</v>
      </c>
      <c r="N301" s="0" t="n">
        <v>901</v>
      </c>
      <c r="O301" s="0" t="n">
        <v>4</v>
      </c>
      <c r="P301" s="0" t="n">
        <v>35734</v>
      </c>
      <c r="Q301" s="0" t="n">
        <v>2783</v>
      </c>
      <c r="R301" s="0" t="n">
        <v>4706.631</v>
      </c>
      <c r="S301" s="0" t="n">
        <v>27</v>
      </c>
      <c r="T301" s="0" t="n">
        <v>721</v>
      </c>
      <c r="U301" s="0" t="s">
        <v>51</v>
      </c>
      <c r="V301" s="0" t="n">
        <v>74</v>
      </c>
      <c r="W301" s="0" t="n">
        <v>0.94598540146</v>
      </c>
      <c r="X301" s="0" t="n">
        <v>0.0374479889043</v>
      </c>
      <c r="Y301" s="0" t="n">
        <v>0.859045504994</v>
      </c>
      <c r="Z301" s="0" t="n">
        <v>0.136514983352</v>
      </c>
      <c r="AA301" s="0" t="n">
        <v>0.00443951165372</v>
      </c>
      <c r="AB301" s="0" t="n">
        <v>0.70957128945</v>
      </c>
      <c r="AC301" s="0" t="n">
        <v>79</v>
      </c>
      <c r="AD301" s="0" t="n">
        <v>1974.73689854</v>
      </c>
      <c r="AE301" s="0" t="n">
        <v>89583</v>
      </c>
      <c r="AF301" s="0" t="n">
        <v>16.99</v>
      </c>
      <c r="AG301" s="0" t="n">
        <v>557</v>
      </c>
      <c r="AH301" s="0" t="n">
        <v>901</v>
      </c>
      <c r="AI301" s="0" t="n">
        <v>2.96</v>
      </c>
      <c r="AJ301" s="0" t="n">
        <v>937</v>
      </c>
      <c r="AK301" s="0" t="n">
        <v>901</v>
      </c>
      <c r="AL301" s="0" t="n">
        <v>584500</v>
      </c>
      <c r="AM301" s="0" t="n">
        <v>2193</v>
      </c>
      <c r="AN301" s="0" t="n">
        <v>34.188</v>
      </c>
      <c r="AO301" s="0" t="n">
        <v>-118.628</v>
      </c>
      <c r="AP301" s="0" t="n">
        <v>0.800221975583</v>
      </c>
      <c r="AQ301" s="0" t="n">
        <v>44.4</v>
      </c>
      <c r="AR301" s="0" t="n">
        <v>29</v>
      </c>
      <c r="AS301" s="3" t="s">
        <v>52</v>
      </c>
      <c r="AT301" s="3" t="s">
        <v>52</v>
      </c>
      <c r="AU301" s="0" t="n">
        <v>14.6724912631</v>
      </c>
      <c r="AV301" s="0" t="n">
        <v>0.488168696319</v>
      </c>
      <c r="AW301" s="0" t="n">
        <v>75</v>
      </c>
      <c r="AX301" s="0" t="n">
        <v>15</v>
      </c>
      <c r="AY301" s="0" t="n">
        <v>14.72</v>
      </c>
    </row>
    <row r="302" customFormat="false" ht="12.8" hidden="false" customHeight="false" outlineLevel="0" collapsed="false">
      <c r="A302" s="0" t="n">
        <v>1773</v>
      </c>
      <c r="B302" s="0" t="n">
        <v>103</v>
      </c>
      <c r="C302" s="0" t="n">
        <f aca="false">VLOOKUP(G302, ProjectSunroof_CA!A302:E7805, 5, 0)</f>
        <v>1440</v>
      </c>
      <c r="D302" s="0" t="n">
        <f aca="false">_xlfn.IFNA(C302, 0)</f>
        <v>1440</v>
      </c>
      <c r="E302" s="2" t="n">
        <f aca="false">B302/C302</f>
        <v>0.0715277777777778</v>
      </c>
      <c r="F302" s="0" t="n">
        <v>2675.95561946</v>
      </c>
      <c r="G302" s="0" t="n">
        <v>6037135202</v>
      </c>
      <c r="H302" s="0" t="n">
        <v>118273.982655</v>
      </c>
      <c r="I302" s="0" t="s">
        <v>50</v>
      </c>
      <c r="J302" s="0" t="n">
        <v>2143</v>
      </c>
      <c r="K302" s="0" t="n">
        <v>0.3674</v>
      </c>
      <c r="L302" s="0" t="n">
        <v>98</v>
      </c>
      <c r="M302" s="0" t="n">
        <v>1392</v>
      </c>
      <c r="N302" s="0" t="n">
        <v>1499</v>
      </c>
      <c r="O302" s="0" t="n">
        <v>0</v>
      </c>
      <c r="P302" s="0" t="n">
        <v>40198</v>
      </c>
      <c r="Q302" s="0" t="n">
        <v>4564</v>
      </c>
      <c r="R302" s="0" t="n">
        <v>6706.361</v>
      </c>
      <c r="S302" s="0" t="n">
        <v>32</v>
      </c>
      <c r="T302" s="0" t="n">
        <v>1205</v>
      </c>
      <c r="U302" s="0" t="s">
        <v>51</v>
      </c>
      <c r="V302" s="0" t="n">
        <v>248</v>
      </c>
      <c r="W302" s="0" t="n">
        <v>0.896277708072</v>
      </c>
      <c r="X302" s="0" t="n">
        <v>0.0265560165975</v>
      </c>
      <c r="Y302" s="0" t="n">
        <v>0.928619079386</v>
      </c>
      <c r="Z302" s="0" t="n">
        <v>0.0653769179453</v>
      </c>
      <c r="AA302" s="0" t="n">
        <v>0</v>
      </c>
      <c r="AB302" s="0" t="n">
        <v>0.530172925466</v>
      </c>
      <c r="AC302" s="0" t="n">
        <v>100</v>
      </c>
      <c r="AD302" s="0" t="n">
        <v>2419.70923183</v>
      </c>
      <c r="AE302" s="0" t="n">
        <v>102461</v>
      </c>
      <c r="AF302" s="0" t="n">
        <v>16.99</v>
      </c>
      <c r="AG302" s="0" t="n">
        <v>557</v>
      </c>
      <c r="AH302" s="0" t="n">
        <v>1499</v>
      </c>
      <c r="AI302" s="0" t="n">
        <v>3.02</v>
      </c>
      <c r="AJ302" s="0" t="n">
        <v>1524</v>
      </c>
      <c r="AK302" s="0" t="n">
        <v>1499</v>
      </c>
      <c r="AL302" s="0" t="n">
        <v>501700</v>
      </c>
      <c r="AM302" s="0" t="n">
        <v>2619</v>
      </c>
      <c r="AN302" s="0" t="n">
        <v>34.189</v>
      </c>
      <c r="AO302" s="0" t="n">
        <v>-118.637</v>
      </c>
      <c r="AP302" s="0" t="n">
        <v>0.803869246164</v>
      </c>
      <c r="AQ302" s="0" t="n">
        <v>41.6</v>
      </c>
      <c r="AR302" s="0" t="n">
        <v>30</v>
      </c>
      <c r="AS302" s="3" t="s">
        <v>52</v>
      </c>
      <c r="AT302" s="3" t="s">
        <v>52</v>
      </c>
      <c r="AU302" s="0" t="n">
        <v>14.406604079</v>
      </c>
      <c r="AV302" s="0" t="n">
        <v>0.426954825364</v>
      </c>
      <c r="AW302" s="0" t="n">
        <v>75</v>
      </c>
      <c r="AX302" s="0" t="n">
        <v>15</v>
      </c>
      <c r="AY302" s="0" t="n">
        <v>14.72</v>
      </c>
    </row>
    <row r="303" customFormat="false" ht="12.8" hidden="false" customHeight="false" outlineLevel="0" collapsed="false">
      <c r="A303" s="0" t="n">
        <v>1774</v>
      </c>
      <c r="B303" s="0" t="n">
        <v>175</v>
      </c>
      <c r="C303" s="0" t="n">
        <f aca="false">VLOOKUP(G303, ProjectSunroof_CA!A303:E7806, 5, 0)</f>
        <v>2356</v>
      </c>
      <c r="D303" s="0" t="n">
        <f aca="false">_xlfn.IFNA(C303, 0)</f>
        <v>2356</v>
      </c>
      <c r="E303" s="2" t="n">
        <f aca="false">B303/C303</f>
        <v>0.0742784380305603</v>
      </c>
      <c r="F303" s="0" t="n">
        <v>6020.53021572</v>
      </c>
      <c r="G303" s="0" t="n">
        <v>6037135203</v>
      </c>
      <c r="H303" s="0" t="n">
        <v>100428.904705</v>
      </c>
      <c r="I303" s="0" t="s">
        <v>50</v>
      </c>
      <c r="J303" s="0" t="n">
        <v>3397</v>
      </c>
      <c r="K303" s="0" t="n">
        <v>0.4369</v>
      </c>
      <c r="L303" s="0" t="n">
        <v>250</v>
      </c>
      <c r="M303" s="0" t="n">
        <v>2279</v>
      </c>
      <c r="N303" s="0" t="n">
        <v>2529</v>
      </c>
      <c r="O303" s="0" t="n">
        <v>0</v>
      </c>
      <c r="P303" s="0" t="n">
        <v>35566</v>
      </c>
      <c r="Q303" s="0" t="n">
        <v>7317</v>
      </c>
      <c r="R303" s="0" t="n">
        <v>4209.984</v>
      </c>
      <c r="S303" s="0" t="n">
        <v>119</v>
      </c>
      <c r="T303" s="0" t="n">
        <v>1965</v>
      </c>
      <c r="U303" s="0" t="s">
        <v>51</v>
      </c>
      <c r="V303" s="0" t="n">
        <v>191</v>
      </c>
      <c r="W303" s="0" t="n">
        <v>0.946767001115</v>
      </c>
      <c r="X303" s="0" t="n">
        <v>0.0605597964377</v>
      </c>
      <c r="Y303" s="0" t="n">
        <v>0.9011466983</v>
      </c>
      <c r="Z303" s="0" t="n">
        <v>0.0988533017003</v>
      </c>
      <c r="AA303" s="0" t="n">
        <v>0</v>
      </c>
      <c r="AB303" s="0" t="n">
        <v>0.544109847841</v>
      </c>
      <c r="AC303" s="0" t="n">
        <v>162</v>
      </c>
      <c r="AD303" s="0" t="n">
        <v>3981.25175665</v>
      </c>
      <c r="AE303" s="0" t="n">
        <v>80669</v>
      </c>
      <c r="AF303" s="0" t="n">
        <v>16.99</v>
      </c>
      <c r="AG303" s="0" t="n">
        <v>557</v>
      </c>
      <c r="AH303" s="0" t="n">
        <v>2529</v>
      </c>
      <c r="AI303" s="0" t="n">
        <v>2.89</v>
      </c>
      <c r="AJ303" s="0" t="n">
        <v>2549</v>
      </c>
      <c r="AK303" s="0" t="n">
        <v>2529</v>
      </c>
      <c r="AL303" s="0" t="n">
        <v>511800</v>
      </c>
      <c r="AM303" s="0" t="n">
        <v>2581</v>
      </c>
      <c r="AN303" s="0" t="n">
        <v>34.194</v>
      </c>
      <c r="AO303" s="0" t="n">
        <v>-118.655</v>
      </c>
      <c r="AP303" s="0" t="n">
        <v>0.776986951364</v>
      </c>
      <c r="AQ303" s="0" t="n">
        <v>46.7</v>
      </c>
      <c r="AR303" s="0" t="n">
        <v>33</v>
      </c>
      <c r="AS303" s="3" t="s">
        <v>52</v>
      </c>
      <c r="AT303" s="3" t="s">
        <v>52</v>
      </c>
      <c r="AU303" s="0" t="n">
        <v>14.6868628582</v>
      </c>
      <c r="AV303" s="0" t="n">
        <v>0.466907200164</v>
      </c>
      <c r="AW303" s="0" t="n">
        <v>75</v>
      </c>
      <c r="AX303" s="0" t="n">
        <v>15</v>
      </c>
      <c r="AY303" s="0" t="n">
        <v>14.72</v>
      </c>
    </row>
    <row r="304" customFormat="false" ht="12.8" hidden="true" customHeight="false" outlineLevel="0" collapsed="false">
      <c r="A304" s="0" t="n">
        <v>1212</v>
      </c>
      <c r="B304" s="0" t="n">
        <v>142</v>
      </c>
      <c r="C304" s="0" t="e">
        <f aca="false">VLOOKUP(G304, ProjectSunroof_CA!A304:E7807, 5, 0)</f>
        <v>#N/A</v>
      </c>
      <c r="E304" s="2" t="e">
        <f aca="false">B304/C304</f>
        <v>#N/A</v>
      </c>
      <c r="F304" s="0" t="n">
        <v>4730.0318875</v>
      </c>
      <c r="G304" s="0" t="n">
        <v>6037137000</v>
      </c>
      <c r="H304" s="0" t="n">
        <v>146103.528051</v>
      </c>
      <c r="I304" s="0" t="s">
        <v>50</v>
      </c>
      <c r="J304" s="0" t="n">
        <v>2326</v>
      </c>
      <c r="K304" s="0" t="n">
        <v>0.4967</v>
      </c>
      <c r="L304" s="0" t="n">
        <v>171</v>
      </c>
      <c r="M304" s="0" t="n">
        <v>1442</v>
      </c>
      <c r="N304" s="0" t="n">
        <v>1729</v>
      </c>
      <c r="O304" s="0" t="n">
        <v>108</v>
      </c>
      <c r="P304" s="0" t="n">
        <v>53761</v>
      </c>
      <c r="Q304" s="0" t="n">
        <v>4797</v>
      </c>
      <c r="S304" s="0" t="n">
        <v>14</v>
      </c>
      <c r="T304" s="0" t="n">
        <v>1324</v>
      </c>
      <c r="U304" s="0" t="s">
        <v>51</v>
      </c>
      <c r="V304" s="0" t="n">
        <v>125</v>
      </c>
      <c r="W304" s="0" t="n">
        <v>0.949000407997</v>
      </c>
      <c r="X304" s="0" t="n">
        <v>0.0105740181269</v>
      </c>
      <c r="Y304" s="0" t="n">
        <v>0.834008097166</v>
      </c>
      <c r="Z304" s="0" t="n">
        <v>0.0989010989011</v>
      </c>
      <c r="AA304" s="0" t="n">
        <v>0.0624638519375</v>
      </c>
      <c r="AB304" s="0" t="n">
        <v>0.673538684066</v>
      </c>
      <c r="AC304" s="0" t="n">
        <v>129</v>
      </c>
      <c r="AD304" s="0" t="n">
        <v>3230.96506746</v>
      </c>
      <c r="AE304" s="0" t="n">
        <v>106458</v>
      </c>
      <c r="AF304" s="0" t="n">
        <v>16.99</v>
      </c>
      <c r="AG304" s="0" t="n">
        <v>557</v>
      </c>
      <c r="AH304" s="0" t="n">
        <v>1729</v>
      </c>
      <c r="AI304" s="0" t="n">
        <v>2.75</v>
      </c>
      <c r="AJ304" s="0" t="n">
        <v>1794</v>
      </c>
      <c r="AK304" s="0" t="n">
        <v>1729</v>
      </c>
      <c r="AL304" s="0" t="n">
        <v>682100</v>
      </c>
      <c r="AM304" s="0" t="n">
        <v>1983</v>
      </c>
      <c r="AN304" s="0" t="n">
        <v>34.167</v>
      </c>
      <c r="AO304" s="0" t="n">
        <v>-118.641</v>
      </c>
      <c r="AP304" s="0" t="n">
        <v>0.765760555234</v>
      </c>
      <c r="AQ304" s="0" t="n">
        <v>47.5</v>
      </c>
      <c r="AR304" s="0" t="n">
        <v>33</v>
      </c>
      <c r="AS304" s="3" t="s">
        <v>52</v>
      </c>
      <c r="AT304" s="3" t="s">
        <v>52</v>
      </c>
      <c r="AU304" s="0" t="n">
        <v>15.3069944396</v>
      </c>
      <c r="AV304" s="0" t="n">
        <v>0.293648282452</v>
      </c>
      <c r="AW304" s="0" t="n">
        <v>75</v>
      </c>
      <c r="AX304" s="0" t="n">
        <v>15</v>
      </c>
      <c r="AY304" s="0" t="n">
        <v>14.72</v>
      </c>
    </row>
    <row r="305" customFormat="false" ht="12.8" hidden="false" customHeight="false" outlineLevel="0" collapsed="false">
      <c r="A305" s="0" t="n">
        <v>1802</v>
      </c>
      <c r="B305" s="0" t="n">
        <v>11</v>
      </c>
      <c r="C305" s="0" t="n">
        <f aca="false">VLOOKUP(G305, ProjectSunroof_CA!A305:E7808, 5, 0)</f>
        <v>289</v>
      </c>
      <c r="D305" s="0" t="n">
        <f aca="false">_xlfn.IFNA(C305, 0)</f>
        <v>289</v>
      </c>
      <c r="E305" s="2" t="n">
        <f aca="false">B305/C305</f>
        <v>0.0380622837370242</v>
      </c>
      <c r="F305" s="0" t="n">
        <v>3815.48213623</v>
      </c>
      <c r="G305" s="0" t="n">
        <v>6037137103</v>
      </c>
      <c r="H305" s="0" t="n">
        <v>85076.6270978</v>
      </c>
      <c r="I305" s="0" t="s">
        <v>50</v>
      </c>
      <c r="J305" s="0" t="n">
        <v>2852</v>
      </c>
      <c r="K305" s="0" t="n">
        <v>0.3928</v>
      </c>
      <c r="L305" s="0" t="n">
        <v>1093</v>
      </c>
      <c r="M305" s="0" t="n">
        <v>1305</v>
      </c>
      <c r="N305" s="0" t="n">
        <v>2443</v>
      </c>
      <c r="O305" s="0" t="n">
        <v>0</v>
      </c>
      <c r="P305" s="0" t="n">
        <v>44269</v>
      </c>
      <c r="Q305" s="0" t="n">
        <v>4775</v>
      </c>
      <c r="R305" s="0" t="n">
        <v>16275.9</v>
      </c>
      <c r="S305" s="0" t="n">
        <v>38</v>
      </c>
      <c r="T305" s="0" t="n">
        <v>1153</v>
      </c>
      <c r="U305" s="0" t="s">
        <v>51</v>
      </c>
      <c r="V305" s="0" t="n">
        <v>72</v>
      </c>
      <c r="W305" s="0" t="n">
        <v>0.97537619699</v>
      </c>
      <c r="X305" s="0" t="n">
        <v>0.0329575021683</v>
      </c>
      <c r="Y305" s="0" t="n">
        <v>0.534179287761</v>
      </c>
      <c r="Z305" s="0" t="n">
        <v>0.447400736799</v>
      </c>
      <c r="AA305" s="0" t="n">
        <v>0</v>
      </c>
      <c r="AB305" s="0" t="n">
        <v>0.0407494569444</v>
      </c>
      <c r="AC305" s="0" t="n">
        <v>6</v>
      </c>
      <c r="AD305" s="0" t="n">
        <v>194.578656909</v>
      </c>
      <c r="AE305" s="0" t="n">
        <v>67218</v>
      </c>
      <c r="AF305" s="0" t="n">
        <v>16.99</v>
      </c>
      <c r="AG305" s="0" t="n">
        <v>557</v>
      </c>
      <c r="AH305" s="0" t="n">
        <v>2443</v>
      </c>
      <c r="AI305" s="0" t="n">
        <v>1.95</v>
      </c>
      <c r="AJ305" s="0" t="n">
        <v>2553</v>
      </c>
      <c r="AK305" s="0" t="n">
        <v>2443</v>
      </c>
      <c r="AL305" s="0" t="n">
        <v>300200</v>
      </c>
      <c r="AM305" s="0" t="n">
        <v>1766</v>
      </c>
      <c r="AN305" s="0" t="n">
        <v>34.174</v>
      </c>
      <c r="AO305" s="0" t="n">
        <v>-118.602</v>
      </c>
      <c r="AP305" s="0" t="n">
        <v>0.471960704052</v>
      </c>
      <c r="AQ305" s="0" t="n">
        <v>39.9</v>
      </c>
      <c r="AR305" s="0" t="n">
        <v>25</v>
      </c>
      <c r="AS305" s="3" t="s">
        <v>52</v>
      </c>
      <c r="AT305" s="3" t="s">
        <v>52</v>
      </c>
      <c r="AU305" s="0" t="n">
        <v>15.0634132892</v>
      </c>
      <c r="AV305" s="0" t="n">
        <v>0.496521915518</v>
      </c>
      <c r="AW305" s="0" t="n">
        <v>75</v>
      </c>
      <c r="AX305" s="0" t="n">
        <v>15</v>
      </c>
      <c r="AY305" s="0" t="n">
        <v>14.72</v>
      </c>
    </row>
    <row r="306" customFormat="false" ht="12.8" hidden="false" customHeight="false" outlineLevel="0" collapsed="false">
      <c r="A306" s="0" t="n">
        <v>624</v>
      </c>
      <c r="B306" s="0" t="n">
        <v>94</v>
      </c>
      <c r="C306" s="0" t="n">
        <f aca="false">VLOOKUP(G306, ProjectSunroof_CA!A306:E7809, 5, 0)</f>
        <v>998</v>
      </c>
      <c r="D306" s="0" t="n">
        <f aca="false">_xlfn.IFNA(C306, 0)</f>
        <v>998</v>
      </c>
      <c r="E306" s="2" t="n">
        <f aca="false">B306/C306</f>
        <v>0.094188376753507</v>
      </c>
      <c r="F306" s="0" t="n">
        <v>7102.26482628</v>
      </c>
      <c r="G306" s="0" t="n">
        <v>6037137104</v>
      </c>
      <c r="H306" s="0" t="n">
        <v>121008.617424</v>
      </c>
      <c r="I306" s="0" t="s">
        <v>50</v>
      </c>
      <c r="J306" s="0" t="n">
        <v>1441</v>
      </c>
      <c r="K306" s="0" t="n">
        <v>0.4394</v>
      </c>
      <c r="L306" s="0" t="n">
        <v>175</v>
      </c>
      <c r="M306" s="0" t="n">
        <v>869</v>
      </c>
      <c r="N306" s="0" t="n">
        <v>1056</v>
      </c>
      <c r="O306" s="0" t="n">
        <v>12</v>
      </c>
      <c r="P306" s="0" t="n">
        <v>46179</v>
      </c>
      <c r="Q306" s="0" t="n">
        <v>2872</v>
      </c>
      <c r="R306" s="0" t="n">
        <v>2898.646</v>
      </c>
      <c r="S306" s="0" t="n">
        <v>62</v>
      </c>
      <c r="T306" s="0" t="n">
        <v>752</v>
      </c>
      <c r="U306" s="0" t="s">
        <v>51</v>
      </c>
      <c r="V306" s="0" t="n">
        <v>131</v>
      </c>
      <c r="W306" s="0" t="n">
        <v>0.916666666667</v>
      </c>
      <c r="X306" s="0" t="n">
        <v>0.0824468085106</v>
      </c>
      <c r="Y306" s="0" t="n">
        <v>0.822916666667</v>
      </c>
      <c r="Z306" s="0" t="n">
        <v>0.16571969697</v>
      </c>
      <c r="AA306" s="0" t="n">
        <v>0.0113636363636</v>
      </c>
      <c r="AB306" s="0" t="n">
        <v>0.768193276933</v>
      </c>
      <c r="AC306" s="0" t="n">
        <v>83</v>
      </c>
      <c r="AD306" s="0" t="n">
        <v>2206.25109135</v>
      </c>
      <c r="AE306" s="0" t="n">
        <v>100556</v>
      </c>
      <c r="AF306" s="0" t="n">
        <v>16.99</v>
      </c>
      <c r="AG306" s="0" t="n">
        <v>557</v>
      </c>
      <c r="AH306" s="0" t="n">
        <v>1056</v>
      </c>
      <c r="AI306" s="0" t="n">
        <v>2.72</v>
      </c>
      <c r="AJ306" s="0" t="n">
        <v>1076</v>
      </c>
      <c r="AK306" s="0" t="n">
        <v>1056</v>
      </c>
      <c r="AL306" s="0" t="n">
        <v>592300</v>
      </c>
      <c r="AM306" s="0" t="n">
        <v>3190</v>
      </c>
      <c r="AN306" s="0" t="n">
        <v>34.174</v>
      </c>
      <c r="AO306" s="0" t="n">
        <v>-118.584</v>
      </c>
      <c r="AP306" s="0" t="n">
        <v>0.712121212121</v>
      </c>
      <c r="AQ306" s="0" t="n">
        <v>46</v>
      </c>
      <c r="AR306" s="0" t="n">
        <v>37</v>
      </c>
      <c r="AS306" s="3" t="s">
        <v>52</v>
      </c>
      <c r="AT306" s="3" t="s">
        <v>52</v>
      </c>
      <c r="AU306" s="0" t="n">
        <v>15.1772525849</v>
      </c>
      <c r="AV306" s="0" t="n">
        <v>0.31834866078</v>
      </c>
      <c r="AW306" s="0" t="n">
        <v>75</v>
      </c>
      <c r="AX306" s="0" t="n">
        <v>15</v>
      </c>
      <c r="AY306" s="0" t="n">
        <v>14.72</v>
      </c>
    </row>
    <row r="307" customFormat="false" ht="12.8" hidden="false" customHeight="false" outlineLevel="0" collapsed="false">
      <c r="A307" s="0" t="n">
        <v>1804</v>
      </c>
      <c r="B307" s="0" t="n">
        <v>105</v>
      </c>
      <c r="C307" s="0" t="n">
        <f aca="false">VLOOKUP(G307, ProjectSunroof_CA!A307:E7810, 5, 0)</f>
        <v>1088</v>
      </c>
      <c r="D307" s="0" t="n">
        <f aca="false">_xlfn.IFNA(C307, 0)</f>
        <v>1088</v>
      </c>
      <c r="E307" s="2" t="n">
        <f aca="false">B307/C307</f>
        <v>0.0965073529411765</v>
      </c>
      <c r="F307" s="0" t="n">
        <v>3739.39111023</v>
      </c>
      <c r="G307" s="0" t="n">
        <v>6037137201</v>
      </c>
      <c r="H307" s="0" t="n">
        <v>84760.5205117</v>
      </c>
      <c r="I307" s="0" t="s">
        <v>50</v>
      </c>
      <c r="J307" s="0" t="n">
        <v>2919</v>
      </c>
      <c r="K307" s="0" t="n">
        <v>0.3956</v>
      </c>
      <c r="L307" s="0" t="n">
        <v>903</v>
      </c>
      <c r="M307" s="0" t="n">
        <v>1345</v>
      </c>
      <c r="N307" s="0" t="n">
        <v>2267</v>
      </c>
      <c r="O307" s="0" t="n">
        <v>19</v>
      </c>
      <c r="P307" s="0" t="n">
        <v>34112</v>
      </c>
      <c r="Q307" s="0" t="n">
        <v>5842</v>
      </c>
      <c r="R307" s="0" t="n">
        <v>7590.963</v>
      </c>
      <c r="S307" s="0" t="n">
        <v>100</v>
      </c>
      <c r="T307" s="0" t="n">
        <v>1290</v>
      </c>
      <c r="U307" s="0" t="s">
        <v>51</v>
      </c>
      <c r="V307" s="0" t="n">
        <v>185</v>
      </c>
      <c r="W307" s="0" t="n">
        <v>0.940399484536</v>
      </c>
      <c r="X307" s="0" t="n">
        <v>0.077519379845</v>
      </c>
      <c r="Y307" s="0" t="n">
        <v>0.593295103661</v>
      </c>
      <c r="Z307" s="0" t="n">
        <v>0.398323775915</v>
      </c>
      <c r="AA307" s="0" t="n">
        <v>0.00838112042347</v>
      </c>
      <c r="AB307" s="0" t="n">
        <v>0.360560719611</v>
      </c>
      <c r="AC307" s="0" t="n">
        <v>93</v>
      </c>
      <c r="AD307" s="0" t="n">
        <v>2106.39572397</v>
      </c>
      <c r="AE307" s="0" t="n">
        <v>70769</v>
      </c>
      <c r="AF307" s="0" t="n">
        <v>16.99</v>
      </c>
      <c r="AG307" s="0" t="n">
        <v>557</v>
      </c>
      <c r="AH307" s="0" t="n">
        <v>2267</v>
      </c>
      <c r="AI307" s="0" t="n">
        <v>2.54</v>
      </c>
      <c r="AJ307" s="0" t="n">
        <v>2364</v>
      </c>
      <c r="AK307" s="0" t="n">
        <v>2267</v>
      </c>
      <c r="AL307" s="0" t="n">
        <v>601200</v>
      </c>
      <c r="AM307" s="0" t="n">
        <v>1610</v>
      </c>
      <c r="AN307" s="0" t="n">
        <v>34.172</v>
      </c>
      <c r="AO307" s="0" t="n">
        <v>-118.614</v>
      </c>
      <c r="AP307" s="0" t="n">
        <v>0.569033965593</v>
      </c>
      <c r="AQ307" s="0" t="n">
        <v>37.4</v>
      </c>
      <c r="AR307" s="0" t="n">
        <v>27</v>
      </c>
      <c r="AS307" s="3" t="s">
        <v>52</v>
      </c>
      <c r="AT307" s="3" t="s">
        <v>52</v>
      </c>
      <c r="AU307" s="0" t="n">
        <v>14.7195831314</v>
      </c>
      <c r="AV307" s="0" t="n">
        <v>0.5977579044</v>
      </c>
      <c r="AW307" s="0" t="n">
        <v>75</v>
      </c>
      <c r="AX307" s="0" t="n">
        <v>15</v>
      </c>
      <c r="AY307" s="0" t="n">
        <v>14.72</v>
      </c>
    </row>
    <row r="308" customFormat="false" ht="12.8" hidden="false" customHeight="false" outlineLevel="0" collapsed="false">
      <c r="A308" s="0" t="n">
        <v>1806</v>
      </c>
      <c r="B308" s="0" t="n">
        <v>68</v>
      </c>
      <c r="C308" s="0" t="n">
        <f aca="false">VLOOKUP(G308, ProjectSunroof_CA!A308:E7811, 5, 0)</f>
        <v>774</v>
      </c>
      <c r="D308" s="0" t="n">
        <f aca="false">_xlfn.IFNA(C308, 0)</f>
        <v>774</v>
      </c>
      <c r="E308" s="2" t="n">
        <f aca="false">B308/C308</f>
        <v>0.0878552971576227</v>
      </c>
      <c r="F308" s="0" t="n">
        <v>2639.77870783</v>
      </c>
      <c r="G308" s="0" t="n">
        <v>6037137301</v>
      </c>
      <c r="H308" s="0" t="n">
        <v>147122.493225</v>
      </c>
      <c r="I308" s="0" t="s">
        <v>50</v>
      </c>
      <c r="J308" s="0" t="n">
        <v>1040</v>
      </c>
      <c r="K308" s="0" t="n">
        <v>0.3925</v>
      </c>
      <c r="L308" s="0" t="n">
        <v>108</v>
      </c>
      <c r="M308" s="0" t="n">
        <v>630</v>
      </c>
      <c r="N308" s="0" t="n">
        <v>738</v>
      </c>
      <c r="O308" s="0" t="n">
        <v>0</v>
      </c>
      <c r="P308" s="0" t="n">
        <v>48412</v>
      </c>
      <c r="Q308" s="0" t="n">
        <v>2276</v>
      </c>
      <c r="R308" s="0" t="n">
        <v>3682.343</v>
      </c>
      <c r="S308" s="0" t="n">
        <v>14</v>
      </c>
      <c r="T308" s="0" t="n">
        <v>634</v>
      </c>
      <c r="U308" s="0" t="s">
        <v>51</v>
      </c>
      <c r="V308" s="0" t="n">
        <v>75</v>
      </c>
      <c r="W308" s="0" t="n">
        <v>0.932735426009</v>
      </c>
      <c r="X308" s="0" t="n">
        <v>0.0220820189274</v>
      </c>
      <c r="Y308" s="0" t="n">
        <v>0.853658536585</v>
      </c>
      <c r="Z308" s="0" t="n">
        <v>0.146341463415</v>
      </c>
      <c r="AA308" s="0" t="n">
        <v>0</v>
      </c>
      <c r="AB308" s="0" t="n">
        <v>0.613938674689</v>
      </c>
      <c r="AC308" s="0" t="n">
        <v>56</v>
      </c>
      <c r="AD308" s="0" t="n">
        <v>1397.32442359</v>
      </c>
      <c r="AE308" s="0" t="n">
        <v>130250</v>
      </c>
      <c r="AF308" s="0" t="n">
        <v>16.99</v>
      </c>
      <c r="AG308" s="0" t="n">
        <v>557</v>
      </c>
      <c r="AH308" s="0" t="n">
        <v>738</v>
      </c>
      <c r="AI308" s="0" t="n">
        <v>3.07</v>
      </c>
      <c r="AJ308" s="0" t="n">
        <v>785</v>
      </c>
      <c r="AK308" s="0" t="n">
        <v>738</v>
      </c>
      <c r="AL308" s="0" t="n">
        <v>705300</v>
      </c>
      <c r="AM308" s="0" t="n">
        <v>2843</v>
      </c>
      <c r="AN308" s="0" t="n">
        <v>34.177</v>
      </c>
      <c r="AO308" s="0" t="n">
        <v>-118.631</v>
      </c>
      <c r="AP308" s="0" t="n">
        <v>0.859078590786</v>
      </c>
      <c r="AQ308" s="0" t="n">
        <v>43.2</v>
      </c>
      <c r="AR308" s="0" t="n">
        <v>36</v>
      </c>
      <c r="AS308" s="3" t="s">
        <v>52</v>
      </c>
      <c r="AT308" s="3" t="s">
        <v>52</v>
      </c>
      <c r="AU308" s="0" t="n">
        <v>15.0738079687</v>
      </c>
      <c r="AV308" s="0" t="n">
        <v>0.441417820553</v>
      </c>
      <c r="AW308" s="0" t="n">
        <v>75</v>
      </c>
      <c r="AX308" s="0" t="n">
        <v>15</v>
      </c>
      <c r="AY308" s="0" t="n">
        <v>14.72</v>
      </c>
    </row>
    <row r="309" customFormat="false" ht="12.8" hidden="false" customHeight="false" outlineLevel="0" collapsed="false">
      <c r="A309" s="0" t="n">
        <v>1807</v>
      </c>
      <c r="B309" s="0" t="n">
        <v>141</v>
      </c>
      <c r="C309" s="0" t="n">
        <f aca="false">VLOOKUP(G309, ProjectSunroof_CA!A309:E7812, 5, 0)</f>
        <v>1542</v>
      </c>
      <c r="D309" s="0" t="n">
        <f aca="false">_xlfn.IFNA(C309, 0)</f>
        <v>1542</v>
      </c>
      <c r="E309" s="2" t="n">
        <f aca="false">B309/C309</f>
        <v>0.0914396887159533</v>
      </c>
      <c r="F309" s="0" t="n">
        <v>4931.37655854</v>
      </c>
      <c r="G309" s="0" t="n">
        <v>6037137302</v>
      </c>
      <c r="H309" s="0" t="n">
        <v>124017.701863</v>
      </c>
      <c r="I309" s="0" t="s">
        <v>50</v>
      </c>
      <c r="J309" s="0" t="n">
        <v>2150</v>
      </c>
      <c r="K309" s="0" t="n">
        <v>0.3635</v>
      </c>
      <c r="L309" s="0" t="n">
        <v>203</v>
      </c>
      <c r="M309" s="0" t="n">
        <v>1407</v>
      </c>
      <c r="N309" s="0" t="n">
        <v>1610</v>
      </c>
      <c r="O309" s="0" t="n">
        <v>0</v>
      </c>
      <c r="P309" s="0" t="n">
        <v>45756</v>
      </c>
      <c r="Q309" s="0" t="n">
        <v>4520</v>
      </c>
      <c r="R309" s="0" t="n">
        <v>4784.353</v>
      </c>
      <c r="S309" s="0" t="n">
        <v>22</v>
      </c>
      <c r="T309" s="0" t="n">
        <v>1204</v>
      </c>
      <c r="U309" s="0" t="s">
        <v>51</v>
      </c>
      <c r="V309" s="0" t="n">
        <v>153</v>
      </c>
      <c r="W309" s="0" t="n">
        <v>0.933564915328</v>
      </c>
      <c r="X309" s="0" t="n">
        <v>0.0182724252492</v>
      </c>
      <c r="Y309" s="0" t="n">
        <v>0.873913043478</v>
      </c>
      <c r="Z309" s="0" t="n">
        <v>0.126086956522</v>
      </c>
      <c r="AA309" s="0" t="n">
        <v>0</v>
      </c>
      <c r="AB309" s="0" t="n">
        <v>0.761222502604</v>
      </c>
      <c r="AC309" s="0" t="n">
        <v>127</v>
      </c>
      <c r="AD309" s="0" t="n">
        <v>3440.72571177</v>
      </c>
      <c r="AE309" s="0" t="n">
        <v>108065</v>
      </c>
      <c r="AF309" s="0" t="n">
        <v>16.99</v>
      </c>
      <c r="AG309" s="0" t="n">
        <v>557</v>
      </c>
      <c r="AH309" s="0" t="n">
        <v>1610</v>
      </c>
      <c r="AI309" s="0" t="n">
        <v>2.77</v>
      </c>
      <c r="AJ309" s="0" t="n">
        <v>1633</v>
      </c>
      <c r="AK309" s="0" t="n">
        <v>1610</v>
      </c>
      <c r="AL309" s="0" t="n">
        <v>663300</v>
      </c>
      <c r="AM309" s="0" t="n">
        <v>2482</v>
      </c>
      <c r="AN309" s="0" t="n">
        <v>34.177</v>
      </c>
      <c r="AO309" s="0" t="n">
        <v>-118.656</v>
      </c>
      <c r="AP309" s="0" t="n">
        <v>0.747826086957</v>
      </c>
      <c r="AQ309" s="0" t="n">
        <v>50.1</v>
      </c>
      <c r="AR309" s="0" t="n">
        <v>30</v>
      </c>
      <c r="AS309" s="3" t="s">
        <v>52</v>
      </c>
      <c r="AT309" s="3" t="s">
        <v>52</v>
      </c>
      <c r="AU309" s="0" t="n">
        <v>15.3787365177</v>
      </c>
      <c r="AV309" s="0" t="n">
        <v>0.258444964367</v>
      </c>
      <c r="AW309" s="0" t="n">
        <v>75</v>
      </c>
      <c r="AX309" s="0" t="n">
        <v>15</v>
      </c>
      <c r="AY309" s="0" t="n">
        <v>14.72</v>
      </c>
    </row>
    <row r="310" customFormat="false" ht="12.8" hidden="false" customHeight="false" outlineLevel="0" collapsed="false">
      <c r="A310" s="0" t="n">
        <v>1814</v>
      </c>
      <c r="B310" s="0" t="n">
        <v>79</v>
      </c>
      <c r="C310" s="0" t="n">
        <f aca="false">VLOOKUP(G310, ProjectSunroof_CA!A310:E7813, 5, 0)</f>
        <v>1243</v>
      </c>
      <c r="D310" s="0" t="n">
        <f aca="false">_xlfn.IFNA(C310, 0)</f>
        <v>1243</v>
      </c>
      <c r="E310" s="2" t="n">
        <f aca="false">B310/C310</f>
        <v>0.0635559131134352</v>
      </c>
      <c r="F310" s="0" t="n">
        <v>2272.90756667</v>
      </c>
      <c r="G310" s="0" t="n">
        <v>6037137401</v>
      </c>
      <c r="H310" s="0" t="n">
        <v>133062.141968</v>
      </c>
      <c r="I310" s="0" t="s">
        <v>50</v>
      </c>
      <c r="J310" s="0" t="n">
        <v>2082</v>
      </c>
      <c r="K310" s="0" t="n">
        <v>0.4466</v>
      </c>
      <c r="L310" s="0" t="n">
        <v>205</v>
      </c>
      <c r="M310" s="0" t="n">
        <v>1394</v>
      </c>
      <c r="N310" s="0" t="n">
        <v>1606</v>
      </c>
      <c r="O310" s="0" t="n">
        <v>0</v>
      </c>
      <c r="P310" s="0" t="n">
        <v>49850</v>
      </c>
      <c r="Q310" s="0" t="n">
        <v>4387</v>
      </c>
      <c r="R310" s="0" t="n">
        <v>4815.816</v>
      </c>
      <c r="S310" s="0" t="n">
        <v>57</v>
      </c>
      <c r="T310" s="0" t="n">
        <v>1080</v>
      </c>
      <c r="U310" s="0" t="s">
        <v>51</v>
      </c>
      <c r="V310" s="0" t="n">
        <v>172</v>
      </c>
      <c r="W310" s="0" t="n">
        <v>0.923691215617</v>
      </c>
      <c r="X310" s="0" t="n">
        <v>0.0527777777778</v>
      </c>
      <c r="Y310" s="0" t="n">
        <v>0.86799501868</v>
      </c>
      <c r="Z310" s="0" t="n">
        <v>0.127646326276</v>
      </c>
      <c r="AA310" s="0" t="n">
        <v>0</v>
      </c>
      <c r="AB310" s="0" t="n">
        <v>0.382471731035</v>
      </c>
      <c r="AC310" s="0" t="n">
        <v>74</v>
      </c>
      <c r="AD310" s="0" t="n">
        <v>1677.90348405</v>
      </c>
      <c r="AE310" s="0" t="n">
        <v>102992</v>
      </c>
      <c r="AF310" s="0" t="n">
        <v>16.99</v>
      </c>
      <c r="AG310" s="0" t="n">
        <v>557</v>
      </c>
      <c r="AH310" s="0" t="n">
        <v>1606</v>
      </c>
      <c r="AI310" s="0" t="n">
        <v>2.72</v>
      </c>
      <c r="AJ310" s="0" t="n">
        <v>1704</v>
      </c>
      <c r="AK310" s="0" t="n">
        <v>1606</v>
      </c>
      <c r="AL310" s="0" t="n">
        <v>630200</v>
      </c>
      <c r="AM310" s="0" t="n">
        <v>2332</v>
      </c>
      <c r="AN310" s="0" t="n">
        <v>34.158</v>
      </c>
      <c r="AO310" s="0" t="n">
        <v>-118.612</v>
      </c>
      <c r="AP310" s="0" t="n">
        <v>0.672478206725</v>
      </c>
      <c r="AQ310" s="0" t="n">
        <v>41.9</v>
      </c>
      <c r="AR310" s="0" t="n">
        <v>32</v>
      </c>
      <c r="AS310" s="3" t="s">
        <v>52</v>
      </c>
      <c r="AT310" s="3" t="s">
        <v>52</v>
      </c>
      <c r="AU310" s="0" t="n">
        <v>14.9778365862</v>
      </c>
      <c r="AV310" s="0" t="n">
        <v>0.452919392309</v>
      </c>
      <c r="AW310" s="0" t="n">
        <v>75</v>
      </c>
      <c r="AX310" s="0" t="n">
        <v>15</v>
      </c>
      <c r="AY310" s="0" t="n">
        <v>14.72</v>
      </c>
    </row>
    <row r="311" customFormat="false" ht="12.8" hidden="false" customHeight="false" outlineLevel="0" collapsed="false">
      <c r="A311" s="0" t="n">
        <v>652</v>
      </c>
      <c r="B311" s="0" t="n">
        <v>151</v>
      </c>
      <c r="C311" s="0" t="n">
        <f aca="false">VLOOKUP(G311, ProjectSunroof_CA!A311:E7814, 5, 0)</f>
        <v>1486</v>
      </c>
      <c r="D311" s="0" t="n">
        <f aca="false">_xlfn.IFNA(C311, 0)</f>
        <v>1486</v>
      </c>
      <c r="E311" s="2" t="n">
        <f aca="false">B311/C311</f>
        <v>0.101615074024226</v>
      </c>
      <c r="F311" s="0" t="n">
        <v>4889.81218842</v>
      </c>
      <c r="G311" s="0" t="n">
        <v>6037137402</v>
      </c>
      <c r="H311" s="0" t="n">
        <v>110956.962025</v>
      </c>
      <c r="I311" s="0" t="s">
        <v>50</v>
      </c>
      <c r="J311" s="0" t="n">
        <v>2157</v>
      </c>
      <c r="K311" s="0" t="n">
        <v>0.4707</v>
      </c>
      <c r="L311" s="0" t="n">
        <v>473</v>
      </c>
      <c r="M311" s="0" t="n">
        <v>1549</v>
      </c>
      <c r="N311" s="0" t="n">
        <v>2054</v>
      </c>
      <c r="O311" s="0" t="n">
        <v>0</v>
      </c>
      <c r="P311" s="0" t="n">
        <v>41184</v>
      </c>
      <c r="Q311" s="0" t="n">
        <v>5709</v>
      </c>
      <c r="R311" s="0" t="n">
        <v>4795.895</v>
      </c>
      <c r="S311" s="0" t="n">
        <v>86</v>
      </c>
      <c r="T311" s="0" t="n">
        <v>1363</v>
      </c>
      <c r="U311" s="0" t="s">
        <v>51</v>
      </c>
      <c r="V311" s="0" t="n">
        <v>309</v>
      </c>
      <c r="W311" s="0" t="n">
        <v>0.874695863747</v>
      </c>
      <c r="X311" s="0" t="n">
        <v>0.0630961115187</v>
      </c>
      <c r="Y311" s="0" t="n">
        <v>0.754138266796</v>
      </c>
      <c r="Z311" s="0" t="n">
        <v>0.230282375852</v>
      </c>
      <c r="AA311" s="0" t="n">
        <v>0</v>
      </c>
      <c r="AB311" s="0" t="n">
        <v>0.563750177771</v>
      </c>
      <c r="AC311" s="0" t="n">
        <v>135</v>
      </c>
      <c r="AD311" s="0" t="n">
        <v>3218.44976489</v>
      </c>
      <c r="AE311" s="0" t="n">
        <v>82985</v>
      </c>
      <c r="AF311" s="0" t="n">
        <v>16.99</v>
      </c>
      <c r="AG311" s="0" t="n">
        <v>557</v>
      </c>
      <c r="AH311" s="0" t="n">
        <v>2054</v>
      </c>
      <c r="AI311" s="0" t="n">
        <v>2.73</v>
      </c>
      <c r="AJ311" s="0" t="n">
        <v>2217</v>
      </c>
      <c r="AK311" s="0" t="n">
        <v>2054</v>
      </c>
      <c r="AL311" s="0" t="n">
        <v>650900</v>
      </c>
      <c r="AM311" s="0" t="n">
        <v>1930</v>
      </c>
      <c r="AN311" s="0" t="n">
        <v>34.157</v>
      </c>
      <c r="AO311" s="0" t="n">
        <v>-118.626</v>
      </c>
      <c r="AP311" s="0" t="n">
        <v>0.663583252191</v>
      </c>
      <c r="AQ311" s="0" t="n">
        <v>47.3</v>
      </c>
      <c r="AR311" s="0" t="n">
        <v>31</v>
      </c>
      <c r="AS311" s="3" t="s">
        <v>52</v>
      </c>
      <c r="AT311" s="3" t="s">
        <v>52</v>
      </c>
      <c r="AU311" s="0" t="n">
        <v>14.5513899516</v>
      </c>
      <c r="AV311" s="0" t="n">
        <v>0.396097025587</v>
      </c>
      <c r="AW311" s="0" t="n">
        <v>75</v>
      </c>
      <c r="AX311" s="0" t="n">
        <v>15</v>
      </c>
      <c r="AY311" s="0" t="n">
        <v>14.72</v>
      </c>
    </row>
    <row r="312" customFormat="false" ht="12.8" hidden="false" customHeight="false" outlineLevel="0" collapsed="false">
      <c r="A312" s="0" t="n">
        <v>1816</v>
      </c>
      <c r="B312" s="0" t="n">
        <v>116</v>
      </c>
      <c r="C312" s="0" t="n">
        <f aca="false">VLOOKUP(G312, ProjectSunroof_CA!A312:E7815, 5, 0)</f>
        <v>853</v>
      </c>
      <c r="D312" s="0" t="n">
        <f aca="false">_xlfn.IFNA(C312, 0)</f>
        <v>853</v>
      </c>
      <c r="E312" s="2" t="n">
        <f aca="false">B312/C312</f>
        <v>0.13599062133646</v>
      </c>
      <c r="F312" s="0" t="n">
        <v>7162.56668574</v>
      </c>
      <c r="G312" s="0" t="n">
        <v>6037137501</v>
      </c>
      <c r="H312" s="0" t="n">
        <v>98930.9762203</v>
      </c>
      <c r="I312" s="0" t="s">
        <v>50</v>
      </c>
      <c r="J312" s="0" t="n">
        <v>1901</v>
      </c>
      <c r="K312" s="0" t="n">
        <v>0.4795</v>
      </c>
      <c r="L312" s="0" t="n">
        <v>601</v>
      </c>
      <c r="M312" s="0" t="n">
        <v>987</v>
      </c>
      <c r="N312" s="0" t="n">
        <v>1598</v>
      </c>
      <c r="O312" s="0" t="n">
        <v>0</v>
      </c>
      <c r="P312" s="0" t="n">
        <v>39757</v>
      </c>
      <c r="Q312" s="0" t="n">
        <v>4062</v>
      </c>
      <c r="R312" s="0" t="n">
        <v>4186.779</v>
      </c>
      <c r="S312" s="0" t="n">
        <v>88</v>
      </c>
      <c r="T312" s="0" t="n">
        <v>978</v>
      </c>
      <c r="U312" s="0" t="s">
        <v>51</v>
      </c>
      <c r="V312" s="0" t="n">
        <v>153</v>
      </c>
      <c r="W312" s="0" t="n">
        <v>0.925511197663</v>
      </c>
      <c r="X312" s="0" t="n">
        <v>0.0899795501022</v>
      </c>
      <c r="Y312" s="0" t="n">
        <v>0.617647058824</v>
      </c>
      <c r="Z312" s="0" t="n">
        <v>0.376095118899</v>
      </c>
      <c r="AA312" s="0" t="n">
        <v>0</v>
      </c>
      <c r="AB312" s="0" t="n">
        <v>0.635277095163</v>
      </c>
      <c r="AC312" s="0" t="n">
        <v>99</v>
      </c>
      <c r="AD312" s="0" t="n">
        <v>2580.49556055</v>
      </c>
      <c r="AE312" s="0" t="n">
        <v>80481</v>
      </c>
      <c r="AF312" s="0" t="n">
        <v>16.99</v>
      </c>
      <c r="AG312" s="0" t="n">
        <v>557</v>
      </c>
      <c r="AH312" s="0" t="n">
        <v>1598</v>
      </c>
      <c r="AI312" s="0" t="n">
        <v>2.52</v>
      </c>
      <c r="AJ312" s="0" t="n">
        <v>1784</v>
      </c>
      <c r="AK312" s="0" t="n">
        <v>1598</v>
      </c>
      <c r="AL312" s="0" t="n">
        <v>889100</v>
      </c>
      <c r="AM312" s="0" t="n">
        <v>1685</v>
      </c>
      <c r="AN312" s="0" t="n">
        <v>34.165</v>
      </c>
      <c r="AO312" s="0" t="n">
        <v>-118.575</v>
      </c>
      <c r="AP312" s="0" t="n">
        <v>0.612015018773</v>
      </c>
      <c r="AQ312" s="0" t="n">
        <v>35.9</v>
      </c>
      <c r="AR312" s="0" t="n">
        <v>29</v>
      </c>
      <c r="AS312" s="3" t="s">
        <v>52</v>
      </c>
      <c r="AT312" s="3" t="s">
        <v>52</v>
      </c>
      <c r="AU312" s="0" t="n">
        <v>15.1404718693</v>
      </c>
      <c r="AV312" s="0" t="n">
        <v>0.449973951269</v>
      </c>
      <c r="AW312" s="0" t="n">
        <v>75</v>
      </c>
      <c r="AX312" s="0" t="n">
        <v>15</v>
      </c>
      <c r="AY312" s="0" t="n">
        <v>14.72</v>
      </c>
    </row>
    <row r="313" customFormat="false" ht="12.8" hidden="false" customHeight="false" outlineLevel="0" collapsed="false">
      <c r="A313" s="0" t="n">
        <v>1817</v>
      </c>
      <c r="B313" s="0" t="n">
        <v>59</v>
      </c>
      <c r="C313" s="0" t="n">
        <f aca="false">VLOOKUP(G313, ProjectSunroof_CA!A313:E7816, 5, 0)</f>
        <v>1286</v>
      </c>
      <c r="D313" s="0" t="n">
        <f aca="false">_xlfn.IFNA(C313, 0)</f>
        <v>1286</v>
      </c>
      <c r="E313" s="2" t="n">
        <f aca="false">B313/C313</f>
        <v>0.0458786936236392</v>
      </c>
      <c r="F313" s="0" t="n">
        <v>2605.78842997</v>
      </c>
      <c r="G313" s="0" t="n">
        <v>6037137502</v>
      </c>
      <c r="H313" s="0" t="n">
        <v>105583.43697</v>
      </c>
      <c r="I313" s="0" t="s">
        <v>50</v>
      </c>
      <c r="J313" s="0" t="n">
        <v>1940</v>
      </c>
      <c r="K313" s="0" t="n">
        <v>0.4593</v>
      </c>
      <c r="L313" s="0" t="n">
        <v>537</v>
      </c>
      <c r="M313" s="0" t="n">
        <v>1168</v>
      </c>
      <c r="N313" s="0" t="n">
        <v>1769</v>
      </c>
      <c r="O313" s="0" t="n">
        <v>0</v>
      </c>
      <c r="P313" s="0" t="n">
        <v>47965</v>
      </c>
      <c r="Q313" s="0" t="n">
        <v>4117</v>
      </c>
      <c r="R313" s="0" t="n">
        <v>5101.192</v>
      </c>
      <c r="S313" s="0" t="n">
        <v>30</v>
      </c>
      <c r="T313" s="0" t="n">
        <v>1055</v>
      </c>
      <c r="U313" s="0" t="s">
        <v>51</v>
      </c>
      <c r="V313" s="0" t="n">
        <v>121</v>
      </c>
      <c r="W313" s="0" t="n">
        <v>0.941290635614</v>
      </c>
      <c r="X313" s="0" t="n">
        <v>0.0284360189573</v>
      </c>
      <c r="Y313" s="0" t="n">
        <v>0.660260033917</v>
      </c>
      <c r="Z313" s="0" t="n">
        <v>0.303561334087</v>
      </c>
      <c r="AA313" s="0" t="n">
        <v>0</v>
      </c>
      <c r="AB313" s="0" t="n">
        <v>0.26590112182</v>
      </c>
      <c r="AC313" s="0" t="n">
        <v>52</v>
      </c>
      <c r="AD313" s="0" t="n">
        <v>1094.71491853</v>
      </c>
      <c r="AE313" s="0" t="n">
        <v>75750</v>
      </c>
      <c r="AF313" s="0" t="n">
        <v>16.99</v>
      </c>
      <c r="AG313" s="0" t="n">
        <v>557</v>
      </c>
      <c r="AH313" s="0" t="n">
        <v>1769</v>
      </c>
      <c r="AI313" s="0" t="n">
        <v>2.32</v>
      </c>
      <c r="AJ313" s="0" t="n">
        <v>2008</v>
      </c>
      <c r="AK313" s="0" t="n">
        <v>1769</v>
      </c>
      <c r="AL313" s="0" t="n">
        <v>593400</v>
      </c>
      <c r="AM313" s="0" t="n">
        <v>2452</v>
      </c>
      <c r="AN313" s="0" t="n">
        <v>34.164</v>
      </c>
      <c r="AO313" s="0" t="n">
        <v>-118.597</v>
      </c>
      <c r="AP313" s="0" t="n">
        <v>0.5963821368</v>
      </c>
      <c r="AQ313" s="0" t="n">
        <v>44.2</v>
      </c>
      <c r="AR313" s="0" t="n">
        <v>32</v>
      </c>
      <c r="AS313" s="3" t="s">
        <v>52</v>
      </c>
      <c r="AT313" s="3" t="s">
        <v>52</v>
      </c>
      <c r="AU313" s="0" t="n">
        <v>15.4669273379</v>
      </c>
      <c r="AV313" s="0" t="n">
        <v>0.371232534119</v>
      </c>
      <c r="AW313" s="0" t="n">
        <v>75</v>
      </c>
      <c r="AX313" s="0" t="n">
        <v>15</v>
      </c>
      <c r="AY313" s="0" t="n">
        <v>14.72</v>
      </c>
    </row>
    <row r="314" customFormat="false" ht="12.8" hidden="false" customHeight="false" outlineLevel="0" collapsed="false">
      <c r="A314" s="0" t="n">
        <v>1818</v>
      </c>
      <c r="B314" s="0" t="n">
        <v>85</v>
      </c>
      <c r="C314" s="0" t="n">
        <f aca="false">VLOOKUP(G314, ProjectSunroof_CA!A314:E7817, 5, 0)</f>
        <v>593</v>
      </c>
      <c r="D314" s="0" t="n">
        <f aca="false">_xlfn.IFNA(C314, 0)</f>
        <v>593</v>
      </c>
      <c r="E314" s="2" t="n">
        <f aca="false">B314/C314</f>
        <v>0.143338954468803</v>
      </c>
      <c r="F314" s="0" t="n">
        <v>2720.77024147</v>
      </c>
      <c r="G314" s="0" t="n">
        <v>6037137504</v>
      </c>
      <c r="H314" s="0" t="n">
        <v>224483.529412</v>
      </c>
      <c r="I314" s="0" t="s">
        <v>50</v>
      </c>
      <c r="J314" s="0" t="n">
        <v>1056</v>
      </c>
      <c r="K314" s="0" t="n">
        <v>0.4393</v>
      </c>
      <c r="L314" s="0" t="n">
        <v>111</v>
      </c>
      <c r="M314" s="0" t="n">
        <v>566</v>
      </c>
      <c r="N314" s="0" t="n">
        <v>680</v>
      </c>
      <c r="O314" s="0" t="n">
        <v>3</v>
      </c>
      <c r="P314" s="0" t="n">
        <v>77031</v>
      </c>
      <c r="Q314" s="0" t="n">
        <v>2027</v>
      </c>
      <c r="R314" s="0" t="n">
        <v>1368.03</v>
      </c>
      <c r="S314" s="0" t="n">
        <v>4</v>
      </c>
      <c r="T314" s="0" t="n">
        <v>520</v>
      </c>
      <c r="U314" s="0" t="s">
        <v>51</v>
      </c>
      <c r="V314" s="0" t="n">
        <v>101</v>
      </c>
      <c r="W314" s="0" t="n">
        <v>0.912705272256</v>
      </c>
      <c r="X314" s="0" t="n">
        <v>0.00769230769231</v>
      </c>
      <c r="Y314" s="0" t="n">
        <v>0.832352941176</v>
      </c>
      <c r="Z314" s="0" t="n">
        <v>0.163235294118</v>
      </c>
      <c r="AA314" s="0" t="n">
        <v>0.00441176470588</v>
      </c>
      <c r="AB314" s="0" t="n">
        <v>1.04994326402</v>
      </c>
      <c r="AC314" s="0" t="n">
        <v>78</v>
      </c>
      <c r="AD314" s="0" t="n">
        <v>2128.23499617</v>
      </c>
      <c r="AE314" s="0" t="n">
        <v>166731</v>
      </c>
      <c r="AF314" s="0" t="n">
        <v>16.99</v>
      </c>
      <c r="AG314" s="0" t="n">
        <v>557</v>
      </c>
      <c r="AH314" s="0" t="n">
        <v>680</v>
      </c>
      <c r="AI314" s="0" t="n">
        <v>2.98</v>
      </c>
      <c r="AJ314" s="0" t="n">
        <v>713</v>
      </c>
      <c r="AK314" s="0" t="n">
        <v>680</v>
      </c>
      <c r="AL314" s="0" t="n">
        <v>955900</v>
      </c>
      <c r="AN314" s="0" t="n">
        <v>34.147</v>
      </c>
      <c r="AO314" s="0" t="n">
        <v>-118.572</v>
      </c>
      <c r="AP314" s="0" t="n">
        <v>0.764705882353</v>
      </c>
      <c r="AQ314" s="0" t="n">
        <v>51.7</v>
      </c>
      <c r="AR314" s="0" t="n">
        <v>32</v>
      </c>
      <c r="AS314" s="3" t="s">
        <v>52</v>
      </c>
      <c r="AT314" s="3" t="s">
        <v>52</v>
      </c>
      <c r="AU314" s="0" t="n">
        <v>15.3623649078</v>
      </c>
      <c r="AV314" s="0" t="n">
        <v>0.12256685705</v>
      </c>
      <c r="AW314" s="0" t="n">
        <v>75</v>
      </c>
      <c r="AX314" s="0" t="n">
        <v>15</v>
      </c>
      <c r="AY314" s="0" t="n">
        <v>14.72</v>
      </c>
    </row>
    <row r="315" customFormat="false" ht="12.8" hidden="false" customHeight="false" outlineLevel="0" collapsed="false">
      <c r="A315" s="0" t="n">
        <v>1494</v>
      </c>
      <c r="B315" s="0" t="n">
        <v>129</v>
      </c>
      <c r="C315" s="0" t="n">
        <f aca="false">VLOOKUP(G315, ProjectSunroof_CA!A315:E7818, 5, 0)</f>
        <v>1341</v>
      </c>
      <c r="D315" s="0" t="n">
        <f aca="false">_xlfn.IFNA(C315, 0)</f>
        <v>1341</v>
      </c>
      <c r="E315" s="2" t="n">
        <f aca="false">B315/C315</f>
        <v>0.0961968680089485</v>
      </c>
      <c r="F315" s="0" t="n">
        <v>3842.52138557</v>
      </c>
      <c r="G315" s="0" t="n">
        <v>6037138000</v>
      </c>
      <c r="H315" s="0" t="n">
        <v>135107.178631</v>
      </c>
      <c r="I315" s="0" t="s">
        <v>50</v>
      </c>
      <c r="J315" s="0" t="n">
        <v>2476</v>
      </c>
      <c r="K315" s="0" t="n">
        <v>0.4547</v>
      </c>
      <c r="L315" s="0" t="n">
        <v>211</v>
      </c>
      <c r="M315" s="0" t="n">
        <v>1586</v>
      </c>
      <c r="N315" s="0" t="n">
        <v>1797</v>
      </c>
      <c r="O315" s="0" t="n">
        <v>0</v>
      </c>
      <c r="P315" s="0" t="n">
        <v>52947</v>
      </c>
      <c r="Q315" s="0" t="n">
        <v>4736</v>
      </c>
      <c r="R315" s="0" t="n">
        <v>2742.644</v>
      </c>
      <c r="S315" s="0" t="n">
        <v>89</v>
      </c>
      <c r="T315" s="0" t="n">
        <v>1237</v>
      </c>
      <c r="U315" s="0" t="s">
        <v>51</v>
      </c>
      <c r="V315" s="0" t="n">
        <v>169</v>
      </c>
      <c r="W315" s="0" t="n">
        <v>0.936105860113</v>
      </c>
      <c r="X315" s="0" t="n">
        <v>0.071948261924</v>
      </c>
      <c r="Y315" s="0" t="n">
        <v>0.882582081247</v>
      </c>
      <c r="Z315" s="0" t="n">
        <v>0.117417918753</v>
      </c>
      <c r="AA315" s="0" t="n">
        <v>0</v>
      </c>
      <c r="AB315" s="0" t="n">
        <v>0.565559781846</v>
      </c>
      <c r="AC315" s="0" t="n">
        <v>118</v>
      </c>
      <c r="AD315" s="0" t="n">
        <v>2678.49112682</v>
      </c>
      <c r="AE315" s="0" t="n">
        <v>105964</v>
      </c>
      <c r="AF315" s="0" t="n">
        <v>16.99</v>
      </c>
      <c r="AG315" s="0" t="n">
        <v>557</v>
      </c>
      <c r="AH315" s="0" t="n">
        <v>1797</v>
      </c>
      <c r="AI315" s="0" t="n">
        <v>2.64</v>
      </c>
      <c r="AJ315" s="0" t="n">
        <v>1906</v>
      </c>
      <c r="AK315" s="0" t="n">
        <v>1797</v>
      </c>
      <c r="AL315" s="0" t="n">
        <v>691600</v>
      </c>
      <c r="AM315" s="0" t="n">
        <v>2828</v>
      </c>
      <c r="AN315" s="0" t="n">
        <v>34.147</v>
      </c>
      <c r="AO315" s="0" t="n">
        <v>-118.591</v>
      </c>
      <c r="AP315" s="0" t="n">
        <v>0.68836950473</v>
      </c>
      <c r="AQ315" s="0" t="n">
        <v>45.1</v>
      </c>
      <c r="AR315" s="0" t="n">
        <v>34</v>
      </c>
      <c r="AS315" s="3" t="s">
        <v>52</v>
      </c>
      <c r="AT315" s="3" t="s">
        <v>52</v>
      </c>
      <c r="AU315" s="0" t="n">
        <v>15.1033057851</v>
      </c>
      <c r="AV315" s="0" t="n">
        <v>0.267840009958</v>
      </c>
      <c r="AW315" s="0" t="n">
        <v>75</v>
      </c>
      <c r="AX315" s="0" t="n">
        <v>15</v>
      </c>
      <c r="AY315" s="0" t="n">
        <v>14.72</v>
      </c>
    </row>
    <row r="316" customFormat="false" ht="12.8" hidden="false" customHeight="false" outlineLevel="0" collapsed="false">
      <c r="A316" s="0" t="n">
        <v>1860</v>
      </c>
      <c r="B316" s="0" t="n">
        <v>67</v>
      </c>
      <c r="C316" s="0" t="n">
        <f aca="false">VLOOKUP(G316, ProjectSunroof_CA!A316:E7819, 5, 0)</f>
        <v>1173</v>
      </c>
      <c r="D316" s="0" t="n">
        <f aca="false">_xlfn.IFNA(C316, 0)</f>
        <v>1173</v>
      </c>
      <c r="E316" s="2" t="n">
        <f aca="false">B316/C316</f>
        <v>0.0571184995737425</v>
      </c>
      <c r="F316" s="0" t="n">
        <v>3455.30944282</v>
      </c>
      <c r="G316" s="0" t="n">
        <v>6037139001</v>
      </c>
      <c r="H316" s="0" t="n">
        <v>95314.1816416</v>
      </c>
      <c r="I316" s="0" t="s">
        <v>50</v>
      </c>
      <c r="J316" s="0" t="n">
        <v>2821</v>
      </c>
      <c r="K316" s="0" t="n">
        <v>0.4101</v>
      </c>
      <c r="L316" s="0" t="n">
        <v>924</v>
      </c>
      <c r="M316" s="0" t="n">
        <v>1135</v>
      </c>
      <c r="N316" s="0" t="n">
        <v>2059</v>
      </c>
      <c r="O316" s="0" t="n">
        <v>0</v>
      </c>
      <c r="P316" s="0" t="n">
        <v>40704</v>
      </c>
      <c r="Q316" s="0" t="n">
        <v>4910</v>
      </c>
      <c r="R316" s="0" t="n">
        <v>10257.27</v>
      </c>
      <c r="S316" s="0" t="n">
        <v>119</v>
      </c>
      <c r="T316" s="0" t="n">
        <v>1292</v>
      </c>
      <c r="U316" s="0" t="s">
        <v>51</v>
      </c>
      <c r="V316" s="0" t="n">
        <v>179</v>
      </c>
      <c r="W316" s="0" t="n">
        <v>0.940333333333</v>
      </c>
      <c r="X316" s="0" t="n">
        <v>0.0921052631579</v>
      </c>
      <c r="Y316" s="0" t="n">
        <v>0.551238465274</v>
      </c>
      <c r="Z316" s="0" t="n">
        <v>0.448761534726</v>
      </c>
      <c r="AA316" s="0" t="n">
        <v>0</v>
      </c>
      <c r="AB316" s="0" t="n">
        <v>0.309130098383</v>
      </c>
      <c r="AC316" s="0" t="n">
        <v>60</v>
      </c>
      <c r="AD316" s="0" t="n">
        <v>1517.82878306</v>
      </c>
      <c r="AE316" s="0" t="n">
        <v>75440</v>
      </c>
      <c r="AF316" s="0" t="n">
        <v>16.99</v>
      </c>
      <c r="AG316" s="0" t="n">
        <v>557</v>
      </c>
      <c r="AH316" s="0" t="n">
        <v>2059</v>
      </c>
      <c r="AI316" s="0" t="n">
        <v>2.38</v>
      </c>
      <c r="AJ316" s="0" t="n">
        <v>2212</v>
      </c>
      <c r="AK316" s="0" t="n">
        <v>2059</v>
      </c>
      <c r="AL316" s="0" t="n">
        <v>588100</v>
      </c>
      <c r="AM316" s="0" t="n">
        <v>1470</v>
      </c>
      <c r="AN316" s="0" t="n">
        <v>34.175</v>
      </c>
      <c r="AO316" s="0" t="n">
        <v>-118.51</v>
      </c>
      <c r="AP316" s="0" t="n">
        <v>0.627489072365</v>
      </c>
      <c r="AQ316" s="0" t="n">
        <v>36.5</v>
      </c>
      <c r="AR316" s="0" t="n">
        <v>35</v>
      </c>
      <c r="AS316" s="3" t="s">
        <v>52</v>
      </c>
      <c r="AT316" s="3" t="s">
        <v>52</v>
      </c>
      <c r="AU316" s="0" t="n">
        <v>15.0557939914</v>
      </c>
      <c r="AV316" s="0" t="n">
        <v>0.382174538848</v>
      </c>
      <c r="AW316" s="0" t="n">
        <v>75</v>
      </c>
      <c r="AX316" s="0" t="n">
        <v>15</v>
      </c>
      <c r="AY316" s="0" t="n">
        <v>14.72</v>
      </c>
    </row>
    <row r="317" customFormat="false" ht="12.8" hidden="false" customHeight="false" outlineLevel="0" collapsed="false">
      <c r="A317" s="0" t="n">
        <v>2280</v>
      </c>
      <c r="B317" s="0" t="n">
        <v>30</v>
      </c>
      <c r="C317" s="0" t="n">
        <f aca="false">VLOOKUP(G317, ProjectSunroof_CA!A317:E7820, 5, 0)</f>
        <v>945</v>
      </c>
      <c r="D317" s="0" t="n">
        <f aca="false">_xlfn.IFNA(C317, 0)</f>
        <v>945</v>
      </c>
      <c r="E317" s="2" t="n">
        <f aca="false">B317/C317</f>
        <v>0.0317460317460317</v>
      </c>
      <c r="F317" s="0" t="n">
        <v>1033.91995756</v>
      </c>
      <c r="G317" s="0" t="n">
        <v>6037139200</v>
      </c>
      <c r="H317" s="0" t="n">
        <v>82088.5817852</v>
      </c>
      <c r="I317" s="0" t="s">
        <v>50</v>
      </c>
      <c r="J317" s="0" t="n">
        <v>2948</v>
      </c>
      <c r="K317" s="0" t="n">
        <v>0.3724</v>
      </c>
      <c r="L317" s="0" t="n">
        <v>821</v>
      </c>
      <c r="M317" s="0" t="n">
        <v>1352</v>
      </c>
      <c r="N317" s="0" t="n">
        <v>2207</v>
      </c>
      <c r="O317" s="0" t="n">
        <v>0</v>
      </c>
      <c r="P317" s="0" t="n">
        <v>33201</v>
      </c>
      <c r="Q317" s="0" t="n">
        <v>5596</v>
      </c>
      <c r="R317" s="0" t="n">
        <v>12580.87</v>
      </c>
      <c r="S317" s="0" t="n">
        <v>111</v>
      </c>
      <c r="T317" s="0" t="n">
        <v>1489</v>
      </c>
      <c r="U317" s="0" t="s">
        <v>51</v>
      </c>
      <c r="V317" s="0" t="n">
        <v>415</v>
      </c>
      <c r="W317" s="0" t="n">
        <v>0.876598275349</v>
      </c>
      <c r="X317" s="0" t="n">
        <v>0.0745466756212</v>
      </c>
      <c r="Y317" s="0" t="n">
        <v>0.612596284549</v>
      </c>
      <c r="Z317" s="0" t="n">
        <v>0.371998187585</v>
      </c>
      <c r="AA317" s="0" t="n">
        <v>0</v>
      </c>
      <c r="AB317" s="0" t="n">
        <v>0.131065359672</v>
      </c>
      <c r="AC317" s="0" t="n">
        <v>27</v>
      </c>
      <c r="AD317" s="0" t="n">
        <v>733.441752726</v>
      </c>
      <c r="AE317" s="0" t="n">
        <v>71241</v>
      </c>
      <c r="AF317" s="0" t="n">
        <v>16.99</v>
      </c>
      <c r="AG317" s="0" t="n">
        <v>557</v>
      </c>
      <c r="AH317" s="0" t="n">
        <v>2207</v>
      </c>
      <c r="AI317" s="0" t="n">
        <v>2.54</v>
      </c>
      <c r="AJ317" s="0" t="n">
        <v>2460</v>
      </c>
      <c r="AK317" s="0" t="n">
        <v>2207</v>
      </c>
      <c r="AL317" s="0" t="n">
        <v>414800</v>
      </c>
      <c r="AM317" s="0" t="n">
        <v>1415</v>
      </c>
      <c r="AN317" s="0" t="n">
        <v>34.176</v>
      </c>
      <c r="AO317" s="0" t="n">
        <v>-118.525</v>
      </c>
      <c r="AP317" s="0" t="n">
        <v>0.674671499773</v>
      </c>
      <c r="AQ317" s="0" t="n">
        <v>34.6</v>
      </c>
      <c r="AR317" s="0" t="n">
        <v>35</v>
      </c>
      <c r="AS317" s="3" t="s">
        <v>52</v>
      </c>
      <c r="AT317" s="3" t="s">
        <v>52</v>
      </c>
      <c r="AU317" s="0" t="n">
        <v>14.4920634921</v>
      </c>
      <c r="AV317" s="0" t="n">
        <v>0.361308636671</v>
      </c>
      <c r="AW317" s="0" t="n">
        <v>75</v>
      </c>
      <c r="AX317" s="0" t="n">
        <v>15</v>
      </c>
      <c r="AY317" s="0" t="n">
        <v>14.72</v>
      </c>
    </row>
    <row r="318" customFormat="false" ht="12.8" hidden="false" customHeight="false" outlineLevel="0" collapsed="false">
      <c r="A318" s="0" t="n">
        <v>1873</v>
      </c>
      <c r="B318" s="0" t="n">
        <v>126</v>
      </c>
      <c r="C318" s="0" t="n">
        <f aca="false">VLOOKUP(G318, ProjectSunroof_CA!A318:E7821, 5, 0)</f>
        <v>1423</v>
      </c>
      <c r="D318" s="0" t="n">
        <f aca="false">_xlfn.IFNA(C318, 0)</f>
        <v>1423</v>
      </c>
      <c r="E318" s="2" t="n">
        <f aca="false">B318/C318</f>
        <v>0.0885453267744203</v>
      </c>
      <c r="F318" s="0" t="n">
        <v>3862.71090795</v>
      </c>
      <c r="G318" s="0" t="n">
        <v>6037139301</v>
      </c>
      <c r="H318" s="0" t="n">
        <v>109360.139417</v>
      </c>
      <c r="I318" s="0" t="s">
        <v>50</v>
      </c>
      <c r="J318" s="0" t="n">
        <v>2429</v>
      </c>
      <c r="K318" s="0" t="n">
        <v>0.4353</v>
      </c>
      <c r="L318" s="0" t="n">
        <v>348</v>
      </c>
      <c r="M318" s="0" t="n">
        <v>1230</v>
      </c>
      <c r="N318" s="0" t="n">
        <v>1578</v>
      </c>
      <c r="O318" s="0" t="n">
        <v>0</v>
      </c>
      <c r="P318" s="0" t="n">
        <v>37602</v>
      </c>
      <c r="Q318" s="0" t="n">
        <v>4902</v>
      </c>
      <c r="R318" s="0" t="n">
        <v>4430.457</v>
      </c>
      <c r="S318" s="0" t="n">
        <v>55</v>
      </c>
      <c r="T318" s="0" t="n">
        <v>1254</v>
      </c>
      <c r="U318" s="0" t="s">
        <v>51</v>
      </c>
      <c r="V318" s="0" t="n">
        <v>177</v>
      </c>
      <c r="W318" s="0" t="n">
        <v>0.93207981581</v>
      </c>
      <c r="X318" s="0" t="n">
        <v>0.0438596491228</v>
      </c>
      <c r="Y318" s="0" t="n">
        <v>0.779467680608</v>
      </c>
      <c r="Z318" s="0" t="n">
        <v>0.220532319392</v>
      </c>
      <c r="AA318" s="0" t="n">
        <v>0</v>
      </c>
      <c r="AB318" s="0" t="n">
        <v>0.541294701767</v>
      </c>
      <c r="AC318" s="0" t="n">
        <v>115</v>
      </c>
      <c r="AD318" s="0" t="n">
        <v>2653.42662806</v>
      </c>
      <c r="AE318" s="0" t="n">
        <v>81867</v>
      </c>
      <c r="AF318" s="0" t="n">
        <v>16.99</v>
      </c>
      <c r="AG318" s="0" t="n">
        <v>557</v>
      </c>
      <c r="AH318" s="0" t="n">
        <v>1578</v>
      </c>
      <c r="AI318" s="0" t="n">
        <v>3.07</v>
      </c>
      <c r="AJ318" s="0" t="n">
        <v>1733</v>
      </c>
      <c r="AK318" s="0" t="n">
        <v>1578</v>
      </c>
      <c r="AL318" s="0" t="n">
        <v>674200</v>
      </c>
      <c r="AM318" s="0" t="n">
        <v>2307</v>
      </c>
      <c r="AN318" s="0" t="n">
        <v>34.18</v>
      </c>
      <c r="AO318" s="0" t="n">
        <v>-118.556</v>
      </c>
      <c r="AP318" s="0" t="n">
        <v>0.794676806084</v>
      </c>
      <c r="AQ318" s="0" t="n">
        <v>45.1</v>
      </c>
      <c r="AR318" s="0" t="n">
        <v>34</v>
      </c>
      <c r="AS318" s="3" t="s">
        <v>52</v>
      </c>
      <c r="AT318" s="3" t="s">
        <v>52</v>
      </c>
      <c r="AU318" s="0" t="n">
        <v>14.4275442478</v>
      </c>
      <c r="AV318" s="0" t="n">
        <v>0.352213461362</v>
      </c>
      <c r="AW318" s="0" t="n">
        <v>75</v>
      </c>
      <c r="AX318" s="0" t="n">
        <v>15</v>
      </c>
      <c r="AY318" s="0" t="n">
        <v>14.72</v>
      </c>
    </row>
    <row r="319" customFormat="false" ht="12.8" hidden="false" customHeight="false" outlineLevel="0" collapsed="false">
      <c r="A319" s="0" t="n">
        <v>892</v>
      </c>
      <c r="B319" s="0" t="n">
        <v>0</v>
      </c>
      <c r="C319" s="0" t="n">
        <f aca="false">VLOOKUP(G319, ProjectSunroof_CA!A319:E7822, 5, 0)</f>
        <v>133</v>
      </c>
      <c r="D319" s="0" t="n">
        <f aca="false">_xlfn.IFNA(C319, 0)</f>
        <v>133</v>
      </c>
      <c r="E319" s="2" t="n">
        <f aca="false">B319/C319</f>
        <v>0</v>
      </c>
      <c r="F319" s="0" t="n">
        <v>0</v>
      </c>
      <c r="G319" s="0" t="n">
        <v>6037139302</v>
      </c>
      <c r="H319" s="0" t="n">
        <v>54104.5693277</v>
      </c>
      <c r="I319" s="0" t="s">
        <v>50</v>
      </c>
      <c r="J319" s="0" t="n">
        <v>2261</v>
      </c>
      <c r="K319" s="0" t="n">
        <v>0.4452</v>
      </c>
      <c r="L319" s="0" t="n">
        <v>996</v>
      </c>
      <c r="M319" s="0" t="n">
        <v>877</v>
      </c>
      <c r="N319" s="0" t="n">
        <v>1904</v>
      </c>
      <c r="O319" s="0" t="n">
        <v>0</v>
      </c>
      <c r="P319" s="0" t="n">
        <v>23136</v>
      </c>
      <c r="Q319" s="0" t="n">
        <v>4666</v>
      </c>
      <c r="R319" s="0" t="n">
        <v>35722.39</v>
      </c>
      <c r="S319" s="0" t="n">
        <v>166</v>
      </c>
      <c r="T319" s="0" t="n">
        <v>977</v>
      </c>
      <c r="U319" s="0" t="s">
        <v>51</v>
      </c>
      <c r="V319" s="0" t="n">
        <v>199</v>
      </c>
      <c r="W319" s="0" t="n">
        <v>0.919105691057</v>
      </c>
      <c r="X319" s="0" t="n">
        <v>0.169907881269</v>
      </c>
      <c r="Y319" s="0" t="n">
        <v>0.460609243697</v>
      </c>
      <c r="Z319" s="0" t="n">
        <v>0.523109243697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44104</v>
      </c>
      <c r="AF319" s="0" t="n">
        <v>16.99</v>
      </c>
      <c r="AG319" s="0" t="n">
        <v>557</v>
      </c>
      <c r="AH319" s="0" t="n">
        <v>1904</v>
      </c>
      <c r="AI319" s="0" t="n">
        <v>2.37</v>
      </c>
      <c r="AJ319" s="0" t="n">
        <v>2085</v>
      </c>
      <c r="AK319" s="0" t="n">
        <v>1904</v>
      </c>
      <c r="AL319" s="0" t="n">
        <v>223100</v>
      </c>
      <c r="AM319" s="0" t="n">
        <v>1398</v>
      </c>
      <c r="AN319" s="0" t="n">
        <v>34.177</v>
      </c>
      <c r="AO319" s="0" t="n">
        <v>-118.538</v>
      </c>
      <c r="AP319" s="0" t="n">
        <v>0.513130252101</v>
      </c>
      <c r="AQ319" s="0" t="n">
        <v>34.1</v>
      </c>
      <c r="AR319" s="0" t="n">
        <v>29</v>
      </c>
      <c r="AS319" s="3" t="s">
        <v>52</v>
      </c>
      <c r="AT319" s="3" t="s">
        <v>52</v>
      </c>
      <c r="AU319" s="0" t="n">
        <v>14.2324888227</v>
      </c>
      <c r="AV319" s="0" t="n">
        <v>0.606545071928</v>
      </c>
      <c r="AW319" s="0" t="n">
        <v>75</v>
      </c>
      <c r="AX319" s="0" t="n">
        <v>15</v>
      </c>
      <c r="AY319" s="0" t="n">
        <v>14.72</v>
      </c>
    </row>
    <row r="320" customFormat="false" ht="12.8" hidden="false" customHeight="false" outlineLevel="0" collapsed="false">
      <c r="A320" s="0" t="n">
        <v>893</v>
      </c>
      <c r="B320" s="0" t="n">
        <v>9</v>
      </c>
      <c r="C320" s="0" t="n">
        <f aca="false">VLOOKUP(G320, ProjectSunroof_CA!A320:E7823, 5, 0)</f>
        <v>178</v>
      </c>
      <c r="D320" s="0" t="n">
        <f aca="false">_xlfn.IFNA(C320, 0)</f>
        <v>178</v>
      </c>
      <c r="E320" s="2" t="n">
        <f aca="false">B320/C320</f>
        <v>0.050561797752809</v>
      </c>
      <c r="F320" s="0" t="n">
        <v>854.018738366</v>
      </c>
      <c r="G320" s="0" t="n">
        <v>6037139303</v>
      </c>
      <c r="H320" s="0" t="n">
        <v>54534.7940866</v>
      </c>
      <c r="I320" s="0" t="s">
        <v>50</v>
      </c>
      <c r="J320" s="0" t="n">
        <v>2131</v>
      </c>
      <c r="K320" s="0" t="n">
        <v>0.4117</v>
      </c>
      <c r="L320" s="0" t="n">
        <v>957</v>
      </c>
      <c r="M320" s="0" t="n">
        <v>908</v>
      </c>
      <c r="N320" s="0" t="n">
        <v>1894</v>
      </c>
      <c r="O320" s="0" t="n">
        <v>8</v>
      </c>
      <c r="P320" s="0" t="n">
        <v>24637</v>
      </c>
      <c r="Q320" s="0" t="n">
        <v>4425</v>
      </c>
      <c r="R320" s="0" t="n">
        <v>27579.32</v>
      </c>
      <c r="S320" s="0" t="n">
        <v>165</v>
      </c>
      <c r="T320" s="0" t="n">
        <v>933</v>
      </c>
      <c r="U320" s="0" t="s">
        <v>51</v>
      </c>
      <c r="V320" s="0" t="n">
        <v>374</v>
      </c>
      <c r="W320" s="0" t="n">
        <v>0.850698602794</v>
      </c>
      <c r="X320" s="0" t="n">
        <v>0.176848874598</v>
      </c>
      <c r="Y320" s="0" t="n">
        <v>0.479408658923</v>
      </c>
      <c r="Z320" s="0" t="n">
        <v>0.505279831045</v>
      </c>
      <c r="AA320" s="0" t="n">
        <v>0.00422386483633</v>
      </c>
      <c r="AB320" s="0" t="n">
        <v>0.0407243597179</v>
      </c>
      <c r="AC320" s="0" t="n">
        <v>5</v>
      </c>
      <c r="AD320" s="0" t="n">
        <v>180.205291752</v>
      </c>
      <c r="AE320" s="0" t="n">
        <v>45909</v>
      </c>
      <c r="AF320" s="0" t="n">
        <v>16.99</v>
      </c>
      <c r="AG320" s="0" t="n">
        <v>557</v>
      </c>
      <c r="AH320" s="0" t="n">
        <v>1894</v>
      </c>
      <c r="AI320" s="0" t="n">
        <v>2.26</v>
      </c>
      <c r="AJ320" s="0" t="n">
        <v>2018</v>
      </c>
      <c r="AK320" s="0" t="n">
        <v>1894</v>
      </c>
      <c r="AL320" s="0" t="n">
        <v>300600</v>
      </c>
      <c r="AM320" s="0" t="n">
        <v>1255</v>
      </c>
      <c r="AN320" s="0" t="n">
        <v>34.176</v>
      </c>
      <c r="AO320" s="0" t="n">
        <v>-118.533</v>
      </c>
      <c r="AP320" s="0" t="n">
        <v>0.492608236536</v>
      </c>
      <c r="AQ320" s="0" t="n">
        <v>35.6</v>
      </c>
      <c r="AR320" s="0" t="n">
        <v>43</v>
      </c>
      <c r="AS320" s="3" t="s">
        <v>52</v>
      </c>
      <c r="AT320" s="3" t="s">
        <v>52</v>
      </c>
      <c r="AU320" s="0" t="n">
        <v>13.8895879207</v>
      </c>
      <c r="AV320" s="0" t="n">
        <v>0.576252188069</v>
      </c>
      <c r="AW320" s="0" t="n">
        <v>75</v>
      </c>
      <c r="AX320" s="0" t="n">
        <v>15</v>
      </c>
      <c r="AY320" s="0" t="n">
        <v>14.72</v>
      </c>
    </row>
    <row r="321" customFormat="false" ht="12.8" hidden="false" customHeight="false" outlineLevel="0" collapsed="false">
      <c r="A321" s="0" t="n">
        <v>1875</v>
      </c>
      <c r="B321" s="0" t="n">
        <v>22</v>
      </c>
      <c r="C321" s="0" t="n">
        <f aca="false">VLOOKUP(G321, ProjectSunroof_CA!A321:E7824, 5, 0)</f>
        <v>405</v>
      </c>
      <c r="D321" s="0" t="n">
        <f aca="false">_xlfn.IFNA(C321, 0)</f>
        <v>405</v>
      </c>
      <c r="E321" s="2" t="n">
        <f aca="false">B321/C321</f>
        <v>0.054320987654321</v>
      </c>
      <c r="F321" s="0" t="n">
        <v>591.256877117</v>
      </c>
      <c r="G321" s="0" t="n">
        <v>6037139401</v>
      </c>
      <c r="H321" s="0" t="n">
        <v>78412.8524046</v>
      </c>
      <c r="I321" s="0" t="s">
        <v>50</v>
      </c>
      <c r="J321" s="0" t="n">
        <v>1622</v>
      </c>
      <c r="K321" s="0" t="n">
        <v>0.4135</v>
      </c>
      <c r="L321" s="0" t="n">
        <v>521</v>
      </c>
      <c r="M321" s="0" t="n">
        <v>595</v>
      </c>
      <c r="N321" s="0" t="n">
        <v>1206</v>
      </c>
      <c r="O321" s="0" t="n">
        <v>0</v>
      </c>
      <c r="P321" s="0" t="n">
        <v>31952</v>
      </c>
      <c r="Q321" s="0" t="n">
        <v>3064</v>
      </c>
      <c r="R321" s="0" t="n">
        <v>8746.922</v>
      </c>
      <c r="S321" s="0" t="n">
        <v>40</v>
      </c>
      <c r="T321" s="0" t="n">
        <v>621</v>
      </c>
      <c r="U321" s="0" t="s">
        <v>51</v>
      </c>
      <c r="V321" s="0" t="n">
        <v>124</v>
      </c>
      <c r="W321" s="0" t="n">
        <v>0.928980526919</v>
      </c>
      <c r="X321" s="0" t="n">
        <v>0.0644122383253</v>
      </c>
      <c r="Y321" s="0" t="n">
        <v>0.493366500829</v>
      </c>
      <c r="Z321" s="0" t="n">
        <v>0.432006633499</v>
      </c>
      <c r="AA321" s="0" t="n">
        <v>0</v>
      </c>
      <c r="AB321" s="0" t="n">
        <v>0.1707637854</v>
      </c>
      <c r="AC321" s="0" t="n">
        <v>21</v>
      </c>
      <c r="AD321" s="0" t="n">
        <v>523.220238464</v>
      </c>
      <c r="AE321" s="0" t="n">
        <v>61714</v>
      </c>
      <c r="AF321" s="0" t="n">
        <v>16.99</v>
      </c>
      <c r="AG321" s="0" t="n">
        <v>557</v>
      </c>
      <c r="AH321" s="0" t="n">
        <v>1206</v>
      </c>
      <c r="AI321" s="0" t="n">
        <v>2.54</v>
      </c>
      <c r="AJ321" s="0" t="n">
        <v>1336</v>
      </c>
      <c r="AK321" s="0" t="n">
        <v>1206</v>
      </c>
      <c r="AL321" s="0" t="n">
        <v>432900</v>
      </c>
      <c r="AM321" s="0" t="n">
        <v>1152</v>
      </c>
      <c r="AN321" s="0" t="n">
        <v>34.17</v>
      </c>
      <c r="AO321" s="0" t="n">
        <v>-118.538</v>
      </c>
      <c r="AP321" s="0" t="n">
        <v>0.514925373134</v>
      </c>
      <c r="AQ321" s="0" t="n">
        <v>40</v>
      </c>
      <c r="AR321" s="0" t="n">
        <v>31</v>
      </c>
      <c r="AS321" s="3" t="s">
        <v>52</v>
      </c>
      <c r="AT321" s="3" t="s">
        <v>52</v>
      </c>
      <c r="AU321" s="0" t="n">
        <v>13.8505272811</v>
      </c>
      <c r="AV321" s="0" t="n">
        <v>0.597506885315</v>
      </c>
      <c r="AW321" s="0" t="n">
        <v>75</v>
      </c>
      <c r="AX321" s="0" t="n">
        <v>15</v>
      </c>
      <c r="AY321" s="0" t="n">
        <v>14.72</v>
      </c>
    </row>
    <row r="322" customFormat="false" ht="12.8" hidden="false" customHeight="false" outlineLevel="0" collapsed="false">
      <c r="A322" s="0" t="n">
        <v>1876</v>
      </c>
      <c r="B322" s="0" t="n">
        <v>115</v>
      </c>
      <c r="C322" s="0" t="n">
        <f aca="false">VLOOKUP(G322, ProjectSunroof_CA!A322:E7825, 5, 0)</f>
        <v>1007</v>
      </c>
      <c r="D322" s="0" t="n">
        <f aca="false">_xlfn.IFNA(C322, 0)</f>
        <v>1007</v>
      </c>
      <c r="E322" s="2" t="n">
        <f aca="false">B322/C322</f>
        <v>0.114200595829196</v>
      </c>
      <c r="F322" s="0" t="n">
        <v>4536.18445071</v>
      </c>
      <c r="G322" s="0" t="n">
        <v>6037139402</v>
      </c>
      <c r="H322" s="0" t="n">
        <v>158954.799107</v>
      </c>
      <c r="I322" s="0" t="s">
        <v>50</v>
      </c>
      <c r="J322" s="0" t="n">
        <v>1051</v>
      </c>
      <c r="K322" s="0" t="n">
        <v>0.5281</v>
      </c>
      <c r="L322" s="0" t="n">
        <v>101</v>
      </c>
      <c r="M322" s="0" t="n">
        <v>790</v>
      </c>
      <c r="N322" s="0" t="n">
        <v>896</v>
      </c>
      <c r="O322" s="0" t="n">
        <v>0</v>
      </c>
      <c r="P322" s="0" t="n">
        <v>51443</v>
      </c>
      <c r="Q322" s="0" t="n">
        <v>2874</v>
      </c>
      <c r="R322" s="0" t="n">
        <v>3045.809</v>
      </c>
      <c r="S322" s="0" t="n">
        <v>67</v>
      </c>
      <c r="T322" s="0" t="n">
        <v>721</v>
      </c>
      <c r="U322" s="0" t="s">
        <v>51</v>
      </c>
      <c r="V322" s="0" t="n">
        <v>106</v>
      </c>
      <c r="W322" s="0" t="n">
        <v>0.90838375108</v>
      </c>
      <c r="X322" s="0" t="n">
        <v>0.0929264909847</v>
      </c>
      <c r="Y322" s="0" t="n">
        <v>0.881696428571</v>
      </c>
      <c r="Z322" s="0" t="n">
        <v>0.112723214286</v>
      </c>
      <c r="AA322" s="0" t="n">
        <v>0</v>
      </c>
      <c r="AB322" s="0" t="n">
        <v>0.925010526729</v>
      </c>
      <c r="AC322" s="0" t="n">
        <v>98</v>
      </c>
      <c r="AD322" s="0" t="n">
        <v>2658.48025382</v>
      </c>
      <c r="AE322" s="0" t="n">
        <v>95714</v>
      </c>
      <c r="AF322" s="0" t="n">
        <v>16.99</v>
      </c>
      <c r="AG322" s="0" t="n">
        <v>557</v>
      </c>
      <c r="AH322" s="0" t="n">
        <v>896</v>
      </c>
      <c r="AI322" s="0" t="n">
        <v>3.21</v>
      </c>
      <c r="AJ322" s="0" t="n">
        <v>947</v>
      </c>
      <c r="AK322" s="0" t="n">
        <v>896</v>
      </c>
      <c r="AL322" s="0" t="n">
        <v>901700</v>
      </c>
      <c r="AN322" s="0" t="n">
        <v>34.168</v>
      </c>
      <c r="AO322" s="0" t="n">
        <v>-118.549</v>
      </c>
      <c r="AP322" s="0" t="n">
        <v>0.8046875</v>
      </c>
      <c r="AQ322" s="0" t="n">
        <v>42.4</v>
      </c>
      <c r="AR322" s="0" t="n">
        <v>33</v>
      </c>
      <c r="AS322" s="3" t="s">
        <v>52</v>
      </c>
      <c r="AT322" s="3" t="s">
        <v>52</v>
      </c>
      <c r="AU322" s="0" t="n">
        <v>15.2708441222</v>
      </c>
      <c r="AV322" s="0" t="n">
        <v>0.230406122319</v>
      </c>
      <c r="AW322" s="0" t="n">
        <v>75</v>
      </c>
      <c r="AX322" s="0" t="n">
        <v>15</v>
      </c>
      <c r="AY322" s="0" t="n">
        <v>14.72</v>
      </c>
    </row>
    <row r="323" customFormat="false" ht="12.8" hidden="false" customHeight="false" outlineLevel="0" collapsed="false">
      <c r="A323" s="0" t="n">
        <v>1879</v>
      </c>
      <c r="B323" s="0" t="n">
        <v>23</v>
      </c>
      <c r="C323" s="0" t="n">
        <f aca="false">VLOOKUP(G323, ProjectSunroof_CA!A323:E7826, 5, 0)</f>
        <v>952</v>
      </c>
      <c r="D323" s="0" t="n">
        <f aca="false">_xlfn.IFNA(C323, 0)</f>
        <v>952</v>
      </c>
      <c r="E323" s="2" t="n">
        <f aca="false">B323/C323</f>
        <v>0.0241596638655462</v>
      </c>
      <c r="F323" s="0" t="n">
        <v>653.500641322</v>
      </c>
      <c r="G323" s="0" t="n">
        <v>6037139502</v>
      </c>
      <c r="H323" s="0" t="n">
        <v>85773.2186732</v>
      </c>
      <c r="I323" s="0" t="s">
        <v>50</v>
      </c>
      <c r="J323" s="0" t="n">
        <v>1516</v>
      </c>
      <c r="K323" s="0" t="n">
        <v>0.4372</v>
      </c>
      <c r="L323" s="0" t="n">
        <v>378</v>
      </c>
      <c r="M323" s="0" t="n">
        <v>824</v>
      </c>
      <c r="N323" s="0" t="n">
        <v>1221</v>
      </c>
      <c r="O323" s="0" t="n">
        <v>0</v>
      </c>
      <c r="P323" s="0" t="n">
        <v>35484</v>
      </c>
      <c r="Q323" s="0" t="n">
        <v>3036</v>
      </c>
      <c r="R323" s="0" t="n">
        <v>7506.28</v>
      </c>
      <c r="S323" s="0" t="n">
        <v>63</v>
      </c>
      <c r="T323" s="0" t="n">
        <v>873</v>
      </c>
      <c r="U323" s="0" t="s">
        <v>51</v>
      </c>
      <c r="V323" s="0" t="n">
        <v>70</v>
      </c>
      <c r="W323" s="0" t="n">
        <v>0.955863808323</v>
      </c>
      <c r="X323" s="0" t="n">
        <v>0.0721649484536</v>
      </c>
      <c r="Y323" s="0" t="n">
        <v>0.674856674857</v>
      </c>
      <c r="Z323" s="0" t="n">
        <v>0.309582309582</v>
      </c>
      <c r="AA323" s="0" t="n">
        <v>0</v>
      </c>
      <c r="AB323" s="0" t="n">
        <v>0.156004032548</v>
      </c>
      <c r="AC323" s="0" t="n">
        <v>21</v>
      </c>
      <c r="AD323" s="0" t="n">
        <v>473.628242816</v>
      </c>
      <c r="AE323" s="0" t="n">
        <v>62009</v>
      </c>
      <c r="AF323" s="0" t="n">
        <v>16.99</v>
      </c>
      <c r="AG323" s="0" t="n">
        <v>557</v>
      </c>
      <c r="AH323" s="0" t="n">
        <v>1221</v>
      </c>
      <c r="AI323" s="0" t="n">
        <v>2.48</v>
      </c>
      <c r="AJ323" s="0" t="n">
        <v>1264</v>
      </c>
      <c r="AK323" s="0" t="n">
        <v>1221</v>
      </c>
      <c r="AL323" s="0" t="n">
        <v>587200</v>
      </c>
      <c r="AM323" s="0" t="n">
        <v>1454</v>
      </c>
      <c r="AN323" s="0" t="n">
        <v>34.165</v>
      </c>
      <c r="AO323" s="0" t="n">
        <v>-118.525</v>
      </c>
      <c r="AP323" s="0" t="n">
        <v>0.714987714988</v>
      </c>
      <c r="AQ323" s="0" t="n">
        <v>42.8</v>
      </c>
      <c r="AR323" s="0" t="n">
        <v>32</v>
      </c>
      <c r="AS323" s="3" t="s">
        <v>52</v>
      </c>
      <c r="AT323" s="3" t="s">
        <v>52</v>
      </c>
      <c r="AU323" s="0" t="n">
        <v>15.2427721088</v>
      </c>
      <c r="AV323" s="0" t="n">
        <v>0.345933340971</v>
      </c>
      <c r="AW323" s="0" t="n">
        <v>75</v>
      </c>
      <c r="AX323" s="0" t="n">
        <v>15</v>
      </c>
      <c r="AY323" s="0" t="n">
        <v>14.72</v>
      </c>
    </row>
    <row r="324" customFormat="false" ht="12.8" hidden="false" customHeight="false" outlineLevel="0" collapsed="false">
      <c r="A324" s="0" t="n">
        <v>1880</v>
      </c>
      <c r="B324" s="0" t="n">
        <v>11</v>
      </c>
      <c r="C324" s="0" t="n">
        <f aca="false">VLOOKUP(G324, ProjectSunroof_CA!A324:E7827, 5, 0)</f>
        <v>110</v>
      </c>
      <c r="D324" s="0" t="n">
        <f aca="false">_xlfn.IFNA(C324, 0)</f>
        <v>110</v>
      </c>
      <c r="E324" s="2" t="n">
        <f aca="false">B324/C324</f>
        <v>0.1</v>
      </c>
      <c r="F324" s="0" t="n">
        <v>927.393737461</v>
      </c>
      <c r="G324" s="0" t="n">
        <v>6037139503</v>
      </c>
      <c r="H324" s="0" t="n">
        <v>60424.1145441</v>
      </c>
      <c r="I324" s="0" t="s">
        <v>50</v>
      </c>
      <c r="J324" s="0" t="n">
        <v>3093</v>
      </c>
      <c r="K324" s="0" t="n">
        <v>0.4657</v>
      </c>
      <c r="L324" s="0" t="n">
        <v>1391</v>
      </c>
      <c r="M324" s="0" t="n">
        <v>1180</v>
      </c>
      <c r="N324" s="0" t="n">
        <v>2654</v>
      </c>
      <c r="O324" s="0" t="n">
        <v>0</v>
      </c>
      <c r="P324" s="0" t="n">
        <v>28185</v>
      </c>
      <c r="Q324" s="0" t="n">
        <v>5812</v>
      </c>
      <c r="R324" s="0" t="n">
        <v>42797.43</v>
      </c>
      <c r="S324" s="0" t="n">
        <v>359</v>
      </c>
      <c r="T324" s="0" t="n">
        <v>1373</v>
      </c>
      <c r="U324" s="0" t="s">
        <v>51</v>
      </c>
      <c r="V324" s="0" t="n">
        <v>504</v>
      </c>
      <c r="W324" s="0" t="n">
        <v>0.85988323603</v>
      </c>
      <c r="X324" s="0" t="n">
        <v>0.261471230881</v>
      </c>
      <c r="Y324" s="0" t="n">
        <v>0.444611906556</v>
      </c>
      <c r="Z324" s="0" t="n">
        <v>0.524114544084</v>
      </c>
      <c r="AA324" s="0" t="n">
        <v>0</v>
      </c>
      <c r="AB324" s="0" t="n">
        <v>0.0247448651242</v>
      </c>
      <c r="AC324" s="0" t="n">
        <v>5</v>
      </c>
      <c r="AD324" s="0" t="n">
        <v>143.817156102</v>
      </c>
      <c r="AE324" s="0" t="n">
        <v>46111</v>
      </c>
      <c r="AF324" s="0" t="n">
        <v>16.99</v>
      </c>
      <c r="AG324" s="0" t="n">
        <v>557</v>
      </c>
      <c r="AH324" s="0" t="n">
        <v>2654</v>
      </c>
      <c r="AI324" s="0" t="n">
        <v>2.19</v>
      </c>
      <c r="AJ324" s="0" t="n">
        <v>2731</v>
      </c>
      <c r="AK324" s="0" t="n">
        <v>2654</v>
      </c>
      <c r="AL324" s="0" t="n">
        <v>279500</v>
      </c>
      <c r="AM324" s="0" t="n">
        <v>1365</v>
      </c>
      <c r="AN324" s="0" t="n">
        <v>34.167</v>
      </c>
      <c r="AO324" s="0" t="n">
        <v>-118.525</v>
      </c>
      <c r="AP324" s="0" t="n">
        <v>0.517332328561</v>
      </c>
      <c r="AQ324" s="0" t="n">
        <v>39.2</v>
      </c>
      <c r="AR324" s="0" t="n">
        <v>31</v>
      </c>
      <c r="AS324" s="3" t="s">
        <v>52</v>
      </c>
      <c r="AT324" s="3" t="s">
        <v>52</v>
      </c>
      <c r="AU324" s="0" t="n">
        <v>14.5006775068</v>
      </c>
      <c r="AV324" s="0" t="n">
        <v>0.457889472336</v>
      </c>
      <c r="AW324" s="0" t="n">
        <v>75</v>
      </c>
      <c r="AX324" s="0" t="n">
        <v>15</v>
      </c>
      <c r="AY324" s="0" t="n">
        <v>14.72</v>
      </c>
    </row>
    <row r="325" customFormat="false" ht="12.8" hidden="false" customHeight="false" outlineLevel="0" collapsed="false">
      <c r="A325" s="0" t="n">
        <v>1881</v>
      </c>
      <c r="B325" s="0" t="n">
        <v>3</v>
      </c>
      <c r="C325" s="0" t="n">
        <f aca="false">VLOOKUP(G325, ProjectSunroof_CA!A325:E7828, 5, 0)</f>
        <v>106</v>
      </c>
      <c r="D325" s="0" t="n">
        <f aca="false">_xlfn.IFNA(C325, 0)</f>
        <v>106</v>
      </c>
      <c r="E325" s="2" t="n">
        <f aca="false">B325/C325</f>
        <v>0.0283018867924528</v>
      </c>
      <c r="F325" s="0" t="n">
        <v>357.733907955</v>
      </c>
      <c r="G325" s="0" t="n">
        <v>6037139504</v>
      </c>
      <c r="H325" s="0" t="n">
        <v>51269.6</v>
      </c>
      <c r="I325" s="0" t="s">
        <v>50</v>
      </c>
      <c r="J325" s="0" t="n">
        <v>1571</v>
      </c>
      <c r="K325" s="0" t="n">
        <v>0.4158</v>
      </c>
      <c r="L325" s="0" t="n">
        <v>911</v>
      </c>
      <c r="M325" s="0" t="n">
        <v>812</v>
      </c>
      <c r="N325" s="0" t="n">
        <v>1750</v>
      </c>
      <c r="O325" s="0" t="n">
        <v>0</v>
      </c>
      <c r="P325" s="0" t="n">
        <v>26210</v>
      </c>
      <c r="Q325" s="0" t="n">
        <v>3531</v>
      </c>
      <c r="R325" s="0" t="n">
        <v>31637.12</v>
      </c>
      <c r="S325" s="0" t="n">
        <v>102</v>
      </c>
      <c r="T325" s="0" t="n">
        <v>850</v>
      </c>
      <c r="U325" s="0" t="s">
        <v>51</v>
      </c>
      <c r="V325" s="0" t="n">
        <v>299</v>
      </c>
      <c r="W325" s="0" t="n">
        <v>0.840106951872</v>
      </c>
      <c r="X325" s="0" t="n">
        <v>0.12</v>
      </c>
      <c r="Y325" s="0" t="n">
        <v>0.464</v>
      </c>
      <c r="Z325" s="0" t="n">
        <v>0.520571428571</v>
      </c>
      <c r="AA325" s="0" t="n">
        <v>0</v>
      </c>
      <c r="AB325" s="0" t="n">
        <v>0.0265696101109</v>
      </c>
      <c r="AC325" s="0" t="n">
        <v>2</v>
      </c>
      <c r="AD325" s="0" t="n">
        <v>93.8172933014</v>
      </c>
      <c r="AE325" s="0" t="n">
        <v>40658</v>
      </c>
      <c r="AF325" s="0" t="n">
        <v>16.99</v>
      </c>
      <c r="AG325" s="0" t="n">
        <v>557</v>
      </c>
      <c r="AH325" s="0" t="n">
        <v>1750</v>
      </c>
      <c r="AI325" s="0" t="n">
        <v>2.02</v>
      </c>
      <c r="AJ325" s="0" t="n">
        <v>1852</v>
      </c>
      <c r="AK325" s="0" t="n">
        <v>1750</v>
      </c>
      <c r="AL325" s="0" t="n">
        <v>361900</v>
      </c>
      <c r="AM325" s="0" t="n">
        <v>1360</v>
      </c>
      <c r="AN325" s="0" t="n">
        <v>34.167</v>
      </c>
      <c r="AO325" s="0" t="n">
        <v>-118.52</v>
      </c>
      <c r="AP325" s="0" t="n">
        <v>0.485714285714</v>
      </c>
      <c r="AQ325" s="0" t="n">
        <v>44.5</v>
      </c>
      <c r="AR325" s="0" t="n">
        <v>28</v>
      </c>
      <c r="AS325" s="3" t="s">
        <v>52</v>
      </c>
      <c r="AT325" s="3" t="s">
        <v>52</v>
      </c>
      <c r="AU325" s="0" t="n">
        <v>14.4161742984</v>
      </c>
      <c r="AV325" s="0" t="n">
        <v>0.257086142634</v>
      </c>
      <c r="AW325" s="0" t="n">
        <v>75</v>
      </c>
      <c r="AX325" s="0" t="n">
        <v>15</v>
      </c>
      <c r="AY325" s="0" t="n">
        <v>14.72</v>
      </c>
    </row>
    <row r="326" customFormat="false" ht="12.8" hidden="false" customHeight="false" outlineLevel="0" collapsed="false">
      <c r="A326" s="0" t="n">
        <v>2414</v>
      </c>
      <c r="B326" s="0" t="n">
        <v>78</v>
      </c>
      <c r="C326" s="0" t="n">
        <f aca="false">VLOOKUP(G326, ProjectSunroof_CA!A326:E7829, 5, 0)</f>
        <v>958</v>
      </c>
      <c r="D326" s="0" t="n">
        <f aca="false">_xlfn.IFNA(C326, 0)</f>
        <v>958</v>
      </c>
      <c r="E326" s="2" t="n">
        <f aca="false">B326/C326</f>
        <v>0.081419624217119</v>
      </c>
      <c r="F326" s="0" t="n">
        <v>2684.01822084</v>
      </c>
      <c r="G326" s="0" t="n">
        <v>6037139600</v>
      </c>
      <c r="H326" s="0" t="n">
        <v>146662.362506</v>
      </c>
      <c r="I326" s="0" t="s">
        <v>50</v>
      </c>
      <c r="J326" s="0" t="n">
        <v>2487</v>
      </c>
      <c r="K326" s="0" t="n">
        <v>0.6195</v>
      </c>
      <c r="L326" s="0" t="n">
        <v>1249</v>
      </c>
      <c r="M326" s="0" t="n">
        <v>816</v>
      </c>
      <c r="N326" s="0" t="n">
        <v>2091</v>
      </c>
      <c r="O326" s="0" t="n">
        <v>12</v>
      </c>
      <c r="P326" s="0" t="n">
        <v>67348</v>
      </c>
      <c r="Q326" s="0" t="n">
        <v>4636</v>
      </c>
      <c r="R326" s="0" t="n">
        <v>4846.514</v>
      </c>
      <c r="S326" s="0" t="n">
        <v>167</v>
      </c>
      <c r="T326" s="0" t="n">
        <v>1225</v>
      </c>
      <c r="U326" s="0" t="s">
        <v>51</v>
      </c>
      <c r="V326" s="0" t="n">
        <v>169</v>
      </c>
      <c r="W326" s="0" t="n">
        <v>0.936370481928</v>
      </c>
      <c r="X326" s="0" t="n">
        <v>0.136326530612</v>
      </c>
      <c r="Y326" s="0" t="n">
        <v>0.390243902439</v>
      </c>
      <c r="Z326" s="0" t="n">
        <v>0.597321855571</v>
      </c>
      <c r="AA326" s="0" t="n">
        <v>0.00573888091822</v>
      </c>
      <c r="AB326" s="0" t="n">
        <v>0.320032894276</v>
      </c>
      <c r="AC326" s="0" t="n">
        <v>64</v>
      </c>
      <c r="AD326" s="0" t="n">
        <v>1483.67249786</v>
      </c>
      <c r="AE326" s="0" t="n">
        <v>74212</v>
      </c>
      <c r="AF326" s="0" t="n">
        <v>16.99</v>
      </c>
      <c r="AG326" s="0" t="n">
        <v>557</v>
      </c>
      <c r="AH326" s="0" t="n">
        <v>2091</v>
      </c>
      <c r="AI326" s="0" t="n">
        <v>2.22</v>
      </c>
      <c r="AJ326" s="0" t="n">
        <v>2307</v>
      </c>
      <c r="AK326" s="0" t="n">
        <v>2091</v>
      </c>
      <c r="AL326" s="0" t="n">
        <v>928600</v>
      </c>
      <c r="AM326" s="0" t="n">
        <v>1541</v>
      </c>
      <c r="AN326" s="0" t="n">
        <v>34.163</v>
      </c>
      <c r="AO326" s="0" t="n">
        <v>-118.51</v>
      </c>
      <c r="AP326" s="0" t="n">
        <v>0.585844093735</v>
      </c>
      <c r="AQ326" s="0" t="n">
        <v>41.6</v>
      </c>
      <c r="AR326" s="0" t="n">
        <v>31</v>
      </c>
      <c r="AS326" s="3" t="s">
        <v>52</v>
      </c>
      <c r="AT326" s="3" t="s">
        <v>52</v>
      </c>
      <c r="AU326" s="0" t="n">
        <v>15.5450250139</v>
      </c>
      <c r="AV326" s="0" t="n">
        <v>0.184297719539</v>
      </c>
      <c r="AW326" s="0" t="n">
        <v>75</v>
      </c>
      <c r="AX326" s="0" t="n">
        <v>15</v>
      </c>
      <c r="AY326" s="0" t="n">
        <v>14.72</v>
      </c>
    </row>
    <row r="327" customFormat="false" ht="12.8" hidden="false" customHeight="false" outlineLevel="0" collapsed="false">
      <c r="A327" s="0" t="n">
        <v>2440</v>
      </c>
      <c r="B327" s="0" t="n">
        <v>113</v>
      </c>
      <c r="C327" s="0" t="n">
        <f aca="false">VLOOKUP(G327, ProjectSunroof_CA!A327:E7830, 5, 0)</f>
        <v>1598</v>
      </c>
      <c r="D327" s="0" t="n">
        <f aca="false">_xlfn.IFNA(C327, 0)</f>
        <v>1598</v>
      </c>
      <c r="E327" s="2" t="n">
        <f aca="false">B327/C327</f>
        <v>0.0707133917396746</v>
      </c>
      <c r="F327" s="0" t="n">
        <v>5353.39364283</v>
      </c>
      <c r="G327" s="0" t="n">
        <v>6037139701</v>
      </c>
      <c r="H327" s="0" t="n">
        <v>172556.838274</v>
      </c>
      <c r="I327" s="0" t="s">
        <v>50</v>
      </c>
      <c r="J327" s="0" t="n">
        <v>2366</v>
      </c>
      <c r="K327" s="0" t="n">
        <v>0.4716</v>
      </c>
      <c r="L327" s="0" t="n">
        <v>479</v>
      </c>
      <c r="M327" s="0" t="n">
        <v>1435</v>
      </c>
      <c r="N327" s="0" t="n">
        <v>1923</v>
      </c>
      <c r="O327" s="0" t="n">
        <v>0</v>
      </c>
      <c r="P327" s="0" t="n">
        <v>67823</v>
      </c>
      <c r="Q327" s="0" t="n">
        <v>4972</v>
      </c>
      <c r="R327" s="0" t="n">
        <v>3790.935</v>
      </c>
      <c r="S327" s="0" t="n">
        <v>0</v>
      </c>
      <c r="T327" s="0" t="n">
        <v>1344</v>
      </c>
      <c r="U327" s="0" t="s">
        <v>51</v>
      </c>
      <c r="V327" s="0" t="n">
        <v>120</v>
      </c>
      <c r="W327" s="0" t="n">
        <v>0.951729686243</v>
      </c>
      <c r="X327" s="0" t="n">
        <v>0</v>
      </c>
      <c r="Y327" s="0" t="n">
        <v>0.746229849194</v>
      </c>
      <c r="Z327" s="0" t="n">
        <v>0.249089963599</v>
      </c>
      <c r="AA327" s="0" t="n">
        <v>0</v>
      </c>
      <c r="AB327" s="0" t="n">
        <v>0.403404841876</v>
      </c>
      <c r="AC327" s="0" t="n">
        <v>91</v>
      </c>
      <c r="AD327" s="0" t="n">
        <v>2005.72887381</v>
      </c>
      <c r="AE327" s="0" t="n">
        <v>124503</v>
      </c>
      <c r="AF327" s="0" t="n">
        <v>16.99</v>
      </c>
      <c r="AG327" s="0" t="n">
        <v>557</v>
      </c>
      <c r="AH327" s="0" t="n">
        <v>1923</v>
      </c>
      <c r="AI327" s="0" t="n">
        <v>2.53</v>
      </c>
      <c r="AJ327" s="0" t="n">
        <v>2100</v>
      </c>
      <c r="AK327" s="0" t="n">
        <v>1923</v>
      </c>
      <c r="AL327" s="0" t="n">
        <v>840900</v>
      </c>
      <c r="AM327" s="0" t="n">
        <v>2344</v>
      </c>
      <c r="AN327" s="0" t="n">
        <v>34.157</v>
      </c>
      <c r="AO327" s="0" t="n">
        <v>-118.497</v>
      </c>
      <c r="AP327" s="0" t="n">
        <v>0.698907956318</v>
      </c>
      <c r="AQ327" s="0" t="n">
        <v>46.5</v>
      </c>
      <c r="AR327" s="0" t="n">
        <v>32</v>
      </c>
      <c r="AS327" s="3" t="s">
        <v>52</v>
      </c>
      <c r="AT327" s="3" t="s">
        <v>52</v>
      </c>
      <c r="AU327" s="0" t="n">
        <v>15.7748164264</v>
      </c>
      <c r="AV327" s="0" t="n">
        <v>0.181609450574</v>
      </c>
      <c r="AW327" s="0" t="n">
        <v>75</v>
      </c>
      <c r="AX327" s="0" t="n">
        <v>15</v>
      </c>
      <c r="AY327" s="0" t="n">
        <v>14.72</v>
      </c>
    </row>
    <row r="328" customFormat="false" ht="12.8" hidden="false" customHeight="false" outlineLevel="0" collapsed="false">
      <c r="A328" s="0" t="n">
        <v>1887</v>
      </c>
      <c r="B328" s="0" t="n">
        <v>222</v>
      </c>
      <c r="C328" s="0" t="n">
        <f aca="false">VLOOKUP(G328, ProjectSunroof_CA!A328:E7831, 5, 0)</f>
        <v>2033</v>
      </c>
      <c r="D328" s="0" t="n">
        <f aca="false">_xlfn.IFNA(C328, 0)</f>
        <v>2033</v>
      </c>
      <c r="E328" s="2" t="n">
        <f aca="false">B328/C328</f>
        <v>0.109198229217905</v>
      </c>
      <c r="F328" s="0" t="n">
        <v>7497.82896461</v>
      </c>
      <c r="G328" s="0" t="n">
        <v>6037139702</v>
      </c>
      <c r="H328" s="0" t="n">
        <v>223701.625282</v>
      </c>
      <c r="I328" s="0" t="s">
        <v>50</v>
      </c>
      <c r="J328" s="0" t="n">
        <v>2707</v>
      </c>
      <c r="K328" s="0" t="n">
        <v>0.4768</v>
      </c>
      <c r="L328" s="0" t="n">
        <v>391</v>
      </c>
      <c r="M328" s="0" t="n">
        <v>1824</v>
      </c>
      <c r="N328" s="0" t="n">
        <v>2215</v>
      </c>
      <c r="O328" s="0" t="n">
        <v>0</v>
      </c>
      <c r="P328" s="0" t="n">
        <v>82623</v>
      </c>
      <c r="Q328" s="0" t="n">
        <v>6063</v>
      </c>
      <c r="R328" s="0" t="n">
        <v>1774.158</v>
      </c>
      <c r="S328" s="0" t="n">
        <v>86</v>
      </c>
      <c r="T328" s="0" t="n">
        <v>1835</v>
      </c>
      <c r="U328" s="0" t="s">
        <v>51</v>
      </c>
      <c r="V328" s="0" t="n">
        <v>146</v>
      </c>
      <c r="W328" s="0" t="n">
        <v>0.948825797406</v>
      </c>
      <c r="X328" s="0" t="n">
        <v>0.0468664850136</v>
      </c>
      <c r="Y328" s="0" t="n">
        <v>0.823476297968</v>
      </c>
      <c r="Z328" s="0" t="n">
        <v>0.176523702032</v>
      </c>
      <c r="AA328" s="0" t="n">
        <v>0</v>
      </c>
      <c r="AB328" s="0" t="n">
        <v>0.803116471877</v>
      </c>
      <c r="AC328" s="0" t="n">
        <v>197</v>
      </c>
      <c r="AD328" s="0" t="n">
        <v>4869.29516899</v>
      </c>
      <c r="AE328" s="0" t="n">
        <v>159938</v>
      </c>
      <c r="AF328" s="0" t="n">
        <v>16.99</v>
      </c>
      <c r="AG328" s="0" t="n">
        <v>557</v>
      </c>
      <c r="AH328" s="0" t="n">
        <v>2215</v>
      </c>
      <c r="AI328" s="0" t="n">
        <v>2.74</v>
      </c>
      <c r="AJ328" s="0" t="n">
        <v>2331</v>
      </c>
      <c r="AK328" s="0" t="n">
        <v>2215</v>
      </c>
      <c r="AL328" s="0" t="n">
        <v>1192700</v>
      </c>
      <c r="AM328" s="0" t="n">
        <v>2782</v>
      </c>
      <c r="AN328" s="0" t="n">
        <v>34.143</v>
      </c>
      <c r="AO328" s="0" t="n">
        <v>-118.505</v>
      </c>
      <c r="AP328" s="0" t="n">
        <v>0.828442437923</v>
      </c>
      <c r="AQ328" s="0" t="n">
        <v>46.7</v>
      </c>
      <c r="AR328" s="0" t="n">
        <v>30</v>
      </c>
      <c r="AS328" s="3" t="s">
        <v>52</v>
      </c>
      <c r="AT328" s="3" t="s">
        <v>52</v>
      </c>
      <c r="AU328" s="0" t="n">
        <v>16.1356164383</v>
      </c>
      <c r="AV328" s="0" t="n">
        <v>0.205224765015</v>
      </c>
      <c r="AW328" s="0" t="n">
        <v>75</v>
      </c>
      <c r="AX328" s="0" t="n">
        <v>15</v>
      </c>
      <c r="AY328" s="0" t="n">
        <v>14.72</v>
      </c>
    </row>
    <row r="329" customFormat="false" ht="12.8" hidden="false" customHeight="false" outlineLevel="0" collapsed="false">
      <c r="A329" s="0" t="n">
        <v>1888</v>
      </c>
      <c r="B329" s="0" t="n">
        <v>85</v>
      </c>
      <c r="C329" s="0" t="n">
        <f aca="false">VLOOKUP(G329, ProjectSunroof_CA!A329:E7832, 5, 0)</f>
        <v>930</v>
      </c>
      <c r="D329" s="0" t="n">
        <f aca="false">_xlfn.IFNA(C329, 0)</f>
        <v>930</v>
      </c>
      <c r="E329" s="2" t="n">
        <f aca="false">B329/C329</f>
        <v>0.0913978494623656</v>
      </c>
      <c r="F329" s="0" t="n">
        <v>2669.85599262</v>
      </c>
      <c r="G329" s="0" t="n">
        <v>6037139703</v>
      </c>
      <c r="H329" s="0" t="n">
        <v>172880.3485</v>
      </c>
      <c r="I329" s="0" t="s">
        <v>50</v>
      </c>
      <c r="J329" s="0" t="n">
        <v>1365</v>
      </c>
      <c r="K329" s="0" t="n">
        <v>0.5178</v>
      </c>
      <c r="L329" s="0" t="n">
        <v>177</v>
      </c>
      <c r="M329" s="0" t="n">
        <v>856</v>
      </c>
      <c r="N329" s="0" t="n">
        <v>1033</v>
      </c>
      <c r="O329" s="0" t="n">
        <v>0</v>
      </c>
      <c r="P329" s="0" t="n">
        <v>65596</v>
      </c>
      <c r="Q329" s="0" t="n">
        <v>2774</v>
      </c>
      <c r="R329" s="0" t="n">
        <v>1519.304</v>
      </c>
      <c r="S329" s="0" t="n">
        <v>65</v>
      </c>
      <c r="T329" s="0" t="n">
        <v>830</v>
      </c>
      <c r="U329" s="0" t="s">
        <v>51</v>
      </c>
      <c r="V329" s="0" t="n">
        <v>89</v>
      </c>
      <c r="W329" s="0" t="n">
        <v>0.93878954608</v>
      </c>
      <c r="X329" s="0" t="n">
        <v>0.078313253012</v>
      </c>
      <c r="Y329" s="0" t="n">
        <v>0.828654404647</v>
      </c>
      <c r="Z329" s="0" t="n">
        <v>0.171345595353</v>
      </c>
      <c r="AA329" s="0" t="n">
        <v>0</v>
      </c>
      <c r="AB329" s="0" t="n">
        <v>0.714794166809</v>
      </c>
      <c r="AC329" s="0" t="n">
        <v>77</v>
      </c>
      <c r="AD329" s="0" t="n">
        <v>1982.83901873</v>
      </c>
      <c r="AE329" s="0" t="n">
        <v>116188</v>
      </c>
      <c r="AF329" s="0" t="n">
        <v>16.99</v>
      </c>
      <c r="AG329" s="0" t="n">
        <v>557</v>
      </c>
      <c r="AH329" s="0" t="n">
        <v>1033</v>
      </c>
      <c r="AI329" s="0" t="n">
        <v>2.67</v>
      </c>
      <c r="AJ329" s="0" t="n">
        <v>1033</v>
      </c>
      <c r="AK329" s="0" t="n">
        <v>1033</v>
      </c>
      <c r="AL329" s="0" t="n">
        <v>1133900</v>
      </c>
      <c r="AM329" s="0" t="n">
        <v>2625</v>
      </c>
      <c r="AN329" s="0" t="n">
        <v>34.145</v>
      </c>
      <c r="AO329" s="0" t="n">
        <v>-118.532</v>
      </c>
      <c r="AP329" s="0" t="n">
        <v>0.80348499516</v>
      </c>
      <c r="AQ329" s="0" t="n">
        <v>47.6</v>
      </c>
      <c r="AR329" s="0" t="n">
        <v>34</v>
      </c>
      <c r="AS329" s="3" t="s">
        <v>52</v>
      </c>
      <c r="AT329" s="3" t="s">
        <v>52</v>
      </c>
      <c r="AU329" s="0" t="n">
        <v>15.6724386724</v>
      </c>
      <c r="AV329" s="0" t="n">
        <v>0.268137442697</v>
      </c>
      <c r="AW329" s="0" t="n">
        <v>75</v>
      </c>
      <c r="AX329" s="0" t="n">
        <v>15</v>
      </c>
      <c r="AY329" s="0" t="n">
        <v>14.72</v>
      </c>
    </row>
    <row r="330" customFormat="false" ht="12.8" hidden="false" customHeight="false" outlineLevel="0" collapsed="false">
      <c r="A330" s="0" t="n">
        <v>1893</v>
      </c>
      <c r="B330" s="0" t="n">
        <v>106</v>
      </c>
      <c r="C330" s="0" t="n">
        <f aca="false">VLOOKUP(G330, ProjectSunroof_CA!A330:E7833, 5, 0)</f>
        <v>1177</v>
      </c>
      <c r="D330" s="0" t="n">
        <f aca="false">_xlfn.IFNA(C330, 0)</f>
        <v>1177</v>
      </c>
      <c r="E330" s="2" t="n">
        <f aca="false">B330/C330</f>
        <v>0.0900594732370433</v>
      </c>
      <c r="F330" s="0" t="n">
        <v>4240.76027847</v>
      </c>
      <c r="G330" s="0" t="n">
        <v>6037139801</v>
      </c>
      <c r="H330" s="0" t="n">
        <v>198290.307692</v>
      </c>
      <c r="I330" s="0" t="s">
        <v>50</v>
      </c>
      <c r="J330" s="0" t="n">
        <v>1480</v>
      </c>
      <c r="K330" s="0" t="n">
        <v>0.473</v>
      </c>
      <c r="L330" s="0" t="n">
        <v>207</v>
      </c>
      <c r="M330" s="0" t="n">
        <v>1093</v>
      </c>
      <c r="N330" s="0" t="n">
        <v>1300</v>
      </c>
      <c r="O330" s="0" t="n">
        <v>0</v>
      </c>
      <c r="P330" s="0" t="n">
        <v>76571</v>
      </c>
      <c r="Q330" s="0" t="n">
        <v>3432</v>
      </c>
      <c r="R330" s="0" t="n">
        <v>2424.84</v>
      </c>
      <c r="S330" s="0" t="n">
        <v>10</v>
      </c>
      <c r="T330" s="0" t="n">
        <v>968</v>
      </c>
      <c r="U330" s="0" t="s">
        <v>51</v>
      </c>
      <c r="V330" s="0" t="n">
        <v>44</v>
      </c>
      <c r="W330" s="0" t="n">
        <v>0.971128608924</v>
      </c>
      <c r="X330" s="0" t="n">
        <v>0.0103305785124</v>
      </c>
      <c r="Y330" s="0" t="n">
        <v>0.840769230769</v>
      </c>
      <c r="Z330" s="0" t="n">
        <v>0.159230769231</v>
      </c>
      <c r="AA330" s="0" t="n">
        <v>0</v>
      </c>
      <c r="AB330" s="0" t="n">
        <v>0.760706683471</v>
      </c>
      <c r="AC330" s="0" t="n">
        <v>95</v>
      </c>
      <c r="AD330" s="0" t="n">
        <v>2610.74533767</v>
      </c>
      <c r="AE330" s="0" t="n">
        <v>148250</v>
      </c>
      <c r="AF330" s="0" t="n">
        <v>16.99</v>
      </c>
      <c r="AG330" s="0" t="n">
        <v>557</v>
      </c>
      <c r="AH330" s="0" t="n">
        <v>1300</v>
      </c>
      <c r="AI330" s="0" t="n">
        <v>2.64</v>
      </c>
      <c r="AJ330" s="0" t="n">
        <v>1346</v>
      </c>
      <c r="AK330" s="0" t="n">
        <v>1300</v>
      </c>
      <c r="AL330" s="0" t="n">
        <v>1017700</v>
      </c>
      <c r="AM330" s="0" t="n">
        <v>2449</v>
      </c>
      <c r="AN330" s="0" t="n">
        <v>34.153</v>
      </c>
      <c r="AO330" s="0" t="n">
        <v>-118.545</v>
      </c>
      <c r="AP330" s="0" t="n">
        <v>0.744615384615</v>
      </c>
      <c r="AQ330" s="0" t="n">
        <v>52.5</v>
      </c>
      <c r="AR330" s="0" t="n">
        <v>34</v>
      </c>
      <c r="AS330" s="3" t="s">
        <v>52</v>
      </c>
      <c r="AT330" s="3" t="s">
        <v>52</v>
      </c>
      <c r="AU330" s="0" t="n">
        <v>15.8702435312</v>
      </c>
      <c r="AV330" s="0" t="n">
        <v>0.229063089203</v>
      </c>
      <c r="AW330" s="0" t="n">
        <v>75</v>
      </c>
      <c r="AX330" s="0" t="n">
        <v>15</v>
      </c>
      <c r="AY330" s="0" t="n">
        <v>14.72</v>
      </c>
    </row>
    <row r="331" customFormat="false" ht="12.8" hidden="false" customHeight="false" outlineLevel="0" collapsed="false">
      <c r="A331" s="0" t="n">
        <v>1894</v>
      </c>
      <c r="B331" s="0" t="n">
        <v>136</v>
      </c>
      <c r="C331" s="0" t="n">
        <f aca="false">VLOOKUP(G331, ProjectSunroof_CA!A331:E7834, 5, 0)</f>
        <v>1226</v>
      </c>
      <c r="D331" s="0" t="n">
        <f aca="false">_xlfn.IFNA(C331, 0)</f>
        <v>1226</v>
      </c>
      <c r="E331" s="2" t="n">
        <f aca="false">B331/C331</f>
        <v>0.110929853181077</v>
      </c>
      <c r="F331" s="0" t="n">
        <v>5712.40342148</v>
      </c>
      <c r="G331" s="0" t="n">
        <v>6037139802</v>
      </c>
      <c r="H331" s="0" t="n">
        <v>214393.623406</v>
      </c>
      <c r="I331" s="0" t="s">
        <v>50</v>
      </c>
      <c r="J331" s="0" t="n">
        <v>1823</v>
      </c>
      <c r="K331" s="0" t="n">
        <v>0.4867</v>
      </c>
      <c r="L331" s="0" t="n">
        <v>175</v>
      </c>
      <c r="M331" s="0" t="n">
        <v>1158</v>
      </c>
      <c r="N331" s="0" t="n">
        <v>1333</v>
      </c>
      <c r="O331" s="0" t="n">
        <v>0</v>
      </c>
      <c r="P331" s="0" t="n">
        <v>75843</v>
      </c>
      <c r="Q331" s="0" t="n">
        <v>3894</v>
      </c>
      <c r="R331" s="0" t="n">
        <v>1659.539</v>
      </c>
      <c r="S331" s="0" t="n">
        <v>23</v>
      </c>
      <c r="T331" s="0" t="n">
        <v>1072</v>
      </c>
      <c r="U331" s="0" t="s">
        <v>51</v>
      </c>
      <c r="V331" s="0" t="n">
        <v>93</v>
      </c>
      <c r="W331" s="0" t="n">
        <v>0.951461377871</v>
      </c>
      <c r="X331" s="0" t="n">
        <v>0.0214552238806</v>
      </c>
      <c r="Y331" s="0" t="n">
        <v>0.868717179295</v>
      </c>
      <c r="Z331" s="0" t="n">
        <v>0.131282820705</v>
      </c>
      <c r="AA331" s="0" t="n">
        <v>0</v>
      </c>
      <c r="AB331" s="0" t="n">
        <v>0.769642468781</v>
      </c>
      <c r="AC331" s="0" t="n">
        <v>113</v>
      </c>
      <c r="AD331" s="0" t="n">
        <v>2996.98777343</v>
      </c>
      <c r="AE331" s="0" t="n">
        <v>143594</v>
      </c>
      <c r="AF331" s="0" t="n">
        <v>16.99</v>
      </c>
      <c r="AG331" s="0" t="n">
        <v>557</v>
      </c>
      <c r="AH331" s="0" t="n">
        <v>1333</v>
      </c>
      <c r="AI331" s="0" t="n">
        <v>2.92</v>
      </c>
      <c r="AJ331" s="0" t="n">
        <v>1415</v>
      </c>
      <c r="AK331" s="0" t="n">
        <v>1333</v>
      </c>
      <c r="AL331" s="0" t="n">
        <v>1040000</v>
      </c>
      <c r="AM331" s="0" t="n">
        <v>3188</v>
      </c>
      <c r="AN331" s="0" t="n">
        <v>34.145</v>
      </c>
      <c r="AO331" s="0" t="n">
        <v>-118.555</v>
      </c>
      <c r="AP331" s="0" t="n">
        <v>0.804201050263</v>
      </c>
      <c r="AQ331" s="0" t="n">
        <v>50.1</v>
      </c>
      <c r="AR331" s="0" t="n">
        <v>39</v>
      </c>
      <c r="AS331" s="3" t="s">
        <v>52</v>
      </c>
      <c r="AT331" s="3" t="s">
        <v>52</v>
      </c>
      <c r="AU331" s="0" t="n">
        <v>15.6032719836</v>
      </c>
      <c r="AV331" s="0" t="n">
        <v>0.311533633058</v>
      </c>
      <c r="AW331" s="0" t="n">
        <v>75</v>
      </c>
      <c r="AX331" s="0" t="n">
        <v>15</v>
      </c>
      <c r="AY331" s="0" t="n">
        <v>14.72</v>
      </c>
    </row>
    <row r="332" customFormat="false" ht="12.8" hidden="false" customHeight="false" outlineLevel="0" collapsed="false">
      <c r="A332" s="0" t="n">
        <v>1951</v>
      </c>
      <c r="B332" s="0" t="n">
        <v>20</v>
      </c>
      <c r="C332" s="0" t="n">
        <f aca="false">VLOOKUP(G332, ProjectSunroof_CA!A332:E7835, 5, 0)</f>
        <v>560</v>
      </c>
      <c r="D332" s="0" t="n">
        <f aca="false">_xlfn.IFNA(C332, 0)</f>
        <v>560</v>
      </c>
      <c r="E332" s="2" t="n">
        <f aca="false">B332/C332</f>
        <v>0.0357142857142857</v>
      </c>
      <c r="F332" s="0" t="n">
        <v>593.470391308</v>
      </c>
      <c r="G332" s="0" t="n">
        <v>6037141101</v>
      </c>
      <c r="H332" s="0" t="n">
        <v>96254.2315789</v>
      </c>
      <c r="I332" s="0" t="s">
        <v>50</v>
      </c>
      <c r="J332" s="0" t="n">
        <v>2908</v>
      </c>
      <c r="K332" s="0" t="n">
        <v>0.4554</v>
      </c>
      <c r="L332" s="0" t="n">
        <v>1022</v>
      </c>
      <c r="M332" s="0" t="n">
        <v>1312</v>
      </c>
      <c r="N332" s="0" t="n">
        <v>2375</v>
      </c>
      <c r="O332" s="0" t="n">
        <v>0</v>
      </c>
      <c r="P332" s="0" t="n">
        <v>48888</v>
      </c>
      <c r="Q332" s="0" t="n">
        <v>4787</v>
      </c>
      <c r="R332" s="0" t="n">
        <v>16827.99</v>
      </c>
      <c r="S332" s="0" t="n">
        <v>70</v>
      </c>
      <c r="T332" s="0" t="n">
        <v>1037</v>
      </c>
      <c r="U332" s="0" t="s">
        <v>51</v>
      </c>
      <c r="V332" s="0" t="n">
        <v>183</v>
      </c>
      <c r="W332" s="0" t="n">
        <v>0.940795858945</v>
      </c>
      <c r="X332" s="0" t="n">
        <v>0.0675024108004</v>
      </c>
      <c r="Y332" s="0" t="n">
        <v>0.552421052632</v>
      </c>
      <c r="Z332" s="0" t="n">
        <v>0.430315789474</v>
      </c>
      <c r="AA332" s="0" t="n">
        <v>0</v>
      </c>
      <c r="AB332" s="0" t="n">
        <v>0.100997833966</v>
      </c>
      <c r="AC332" s="0" t="n">
        <v>19</v>
      </c>
      <c r="AD332" s="0" t="n">
        <v>483.476631195</v>
      </c>
      <c r="AE332" s="0" t="n">
        <v>70544</v>
      </c>
      <c r="AF332" s="0" t="n">
        <v>16.99</v>
      </c>
      <c r="AG332" s="0" t="n">
        <v>557</v>
      </c>
      <c r="AH332" s="0" t="n">
        <v>2375</v>
      </c>
      <c r="AI332" s="0" t="n">
        <v>2.02</v>
      </c>
      <c r="AJ332" s="0" t="n">
        <v>2398</v>
      </c>
      <c r="AK332" s="0" t="n">
        <v>2375</v>
      </c>
      <c r="AL332" s="0" t="n">
        <v>604700</v>
      </c>
      <c r="AM332" s="0" t="n">
        <v>1473</v>
      </c>
      <c r="AN332" s="0" t="n">
        <v>34.152</v>
      </c>
      <c r="AO332" s="0" t="n">
        <v>-118.427</v>
      </c>
      <c r="AP332" s="0" t="n">
        <v>0.436631578947</v>
      </c>
      <c r="AQ332" s="0" t="n">
        <v>35.3</v>
      </c>
      <c r="AR332" s="0" t="n">
        <v>28</v>
      </c>
      <c r="AS332" s="3" t="s">
        <v>52</v>
      </c>
      <c r="AT332" s="3" t="s">
        <v>52</v>
      </c>
      <c r="AU332" s="0" t="n">
        <v>15.5259812051</v>
      </c>
      <c r="AV332" s="0" t="n">
        <v>0.352427316357</v>
      </c>
      <c r="AW332" s="0" t="n">
        <v>75</v>
      </c>
      <c r="AX332" s="0" t="n">
        <v>15</v>
      </c>
      <c r="AY332" s="0" t="n">
        <v>14.72</v>
      </c>
    </row>
    <row r="333" customFormat="false" ht="12.8" hidden="false" customHeight="false" outlineLevel="0" collapsed="false">
      <c r="A333" s="0" t="n">
        <v>1952</v>
      </c>
      <c r="B333" s="0" t="n">
        <v>40</v>
      </c>
      <c r="C333" s="0" t="n">
        <f aca="false">VLOOKUP(G333, ProjectSunroof_CA!A333:E7836, 5, 0)</f>
        <v>564</v>
      </c>
      <c r="D333" s="0" t="n">
        <f aca="false">_xlfn.IFNA(C333, 0)</f>
        <v>564</v>
      </c>
      <c r="E333" s="2" t="n">
        <f aca="false">B333/C333</f>
        <v>0.0709219858156028</v>
      </c>
      <c r="F333" s="0" t="n">
        <v>1389.02610418</v>
      </c>
      <c r="G333" s="0" t="n">
        <v>6037141102</v>
      </c>
      <c r="H333" s="0" t="n">
        <v>151584.843982</v>
      </c>
      <c r="I333" s="0" t="s">
        <v>50</v>
      </c>
      <c r="J333" s="0" t="n">
        <v>1819</v>
      </c>
      <c r="K333" s="0" t="n">
        <v>0.5809</v>
      </c>
      <c r="L333" s="0" t="n">
        <v>330</v>
      </c>
      <c r="M333" s="0" t="n">
        <v>1008</v>
      </c>
      <c r="N333" s="0" t="n">
        <v>1346</v>
      </c>
      <c r="O333" s="0" t="n">
        <v>0</v>
      </c>
      <c r="P333" s="0" t="n">
        <v>68630</v>
      </c>
      <c r="Q333" s="0" t="n">
        <v>2997</v>
      </c>
      <c r="R333" s="0" t="n">
        <v>10128.47</v>
      </c>
      <c r="S333" s="0" t="n">
        <v>27</v>
      </c>
      <c r="T333" s="0" t="n">
        <v>785</v>
      </c>
      <c r="U333" s="0" t="s">
        <v>51</v>
      </c>
      <c r="V333" s="0" t="n">
        <v>132</v>
      </c>
      <c r="W333" s="0" t="n">
        <v>0.932342388519</v>
      </c>
      <c r="X333" s="0" t="n">
        <v>0.0343949044586</v>
      </c>
      <c r="Y333" s="0" t="n">
        <v>0.748885586924</v>
      </c>
      <c r="Z333" s="0" t="n">
        <v>0.245170876672</v>
      </c>
      <c r="AA333" s="0" t="n">
        <v>0</v>
      </c>
      <c r="AB333" s="0" t="n">
        <v>0.30614436278</v>
      </c>
      <c r="AC333" s="0" t="n">
        <v>37</v>
      </c>
      <c r="AD333" s="0" t="n">
        <v>917.514655253</v>
      </c>
      <c r="AE333" s="0" t="n">
        <v>85294</v>
      </c>
      <c r="AF333" s="0" t="n">
        <v>16.99</v>
      </c>
      <c r="AG333" s="0" t="n">
        <v>557</v>
      </c>
      <c r="AH333" s="0" t="n">
        <v>1346</v>
      </c>
      <c r="AI333" s="0" t="n">
        <v>2.22</v>
      </c>
      <c r="AJ333" s="0" t="n">
        <v>1450</v>
      </c>
      <c r="AK333" s="0" t="n">
        <v>1346</v>
      </c>
      <c r="AL333" s="0" t="n">
        <v>890600</v>
      </c>
      <c r="AM333" s="0" t="n">
        <v>1620</v>
      </c>
      <c r="AN333" s="0" t="n">
        <v>34.15</v>
      </c>
      <c r="AO333" s="0" t="n">
        <v>-118.431</v>
      </c>
      <c r="AP333" s="0" t="n">
        <v>0.583209509658</v>
      </c>
      <c r="AQ333" s="0" t="n">
        <v>39.2</v>
      </c>
      <c r="AR333" s="0" t="n">
        <v>28</v>
      </c>
      <c r="AS333" s="3" t="s">
        <v>52</v>
      </c>
      <c r="AT333" s="3" t="s">
        <v>52</v>
      </c>
      <c r="AU333" s="0" t="n">
        <v>15.5725663717</v>
      </c>
      <c r="AV333" s="0" t="n">
        <v>0.384408655124</v>
      </c>
      <c r="AW333" s="0" t="n">
        <v>75</v>
      </c>
      <c r="AX333" s="0" t="n">
        <v>15</v>
      </c>
      <c r="AY333" s="0" t="n">
        <v>14.72</v>
      </c>
    </row>
    <row r="334" customFormat="false" ht="12.8" hidden="false" customHeight="false" outlineLevel="0" collapsed="false">
      <c r="A334" s="0" t="n">
        <v>1968</v>
      </c>
      <c r="B334" s="0" t="n">
        <v>20</v>
      </c>
      <c r="C334" s="0" t="n">
        <f aca="false">VLOOKUP(G334, ProjectSunroof_CA!A334:E7837, 5, 0)</f>
        <v>392</v>
      </c>
      <c r="D334" s="0" t="n">
        <f aca="false">_xlfn.IFNA(C334, 0)</f>
        <v>392</v>
      </c>
      <c r="E334" s="2" t="n">
        <f aca="false">B334/C334</f>
        <v>0.0510204081632653</v>
      </c>
      <c r="F334" s="0" t="n">
        <v>653.834226245</v>
      </c>
      <c r="G334" s="0" t="n">
        <v>6037141201</v>
      </c>
      <c r="H334" s="0" t="n">
        <v>85421.3705584</v>
      </c>
      <c r="I334" s="0" t="s">
        <v>50</v>
      </c>
      <c r="J334" s="0" t="n">
        <v>2617</v>
      </c>
      <c r="K334" s="0" t="n">
        <v>0.4903</v>
      </c>
      <c r="L334" s="0" t="n">
        <v>642</v>
      </c>
      <c r="M334" s="0" t="n">
        <v>1313</v>
      </c>
      <c r="N334" s="0" t="n">
        <v>1970</v>
      </c>
      <c r="O334" s="0" t="n">
        <v>0</v>
      </c>
      <c r="P334" s="0" t="n">
        <v>41181</v>
      </c>
      <c r="Q334" s="0" t="n">
        <v>4184</v>
      </c>
      <c r="R334" s="0" t="n">
        <v>15634.37</v>
      </c>
      <c r="S334" s="0" t="n">
        <v>85</v>
      </c>
      <c r="T334" s="0" t="n">
        <v>879</v>
      </c>
      <c r="U334" s="0" t="s">
        <v>51</v>
      </c>
      <c r="V334" s="0" t="n">
        <v>218</v>
      </c>
      <c r="W334" s="0" t="n">
        <v>0.923104056437</v>
      </c>
      <c r="X334" s="0" t="n">
        <v>0.0967007963595</v>
      </c>
      <c r="Y334" s="0" t="n">
        <v>0.666497461929</v>
      </c>
      <c r="Z334" s="0" t="n">
        <v>0.325888324873</v>
      </c>
      <c r="AA334" s="0" t="n">
        <v>0</v>
      </c>
      <c r="AB334" s="0" t="n">
        <v>0.108887535783</v>
      </c>
      <c r="AC334" s="0" t="n">
        <v>18</v>
      </c>
      <c r="AD334" s="0" t="n">
        <v>455.585449717</v>
      </c>
      <c r="AE334" s="0" t="n">
        <v>59056</v>
      </c>
      <c r="AF334" s="0" t="n">
        <v>16.99</v>
      </c>
      <c r="AG334" s="0" t="n">
        <v>557</v>
      </c>
      <c r="AH334" s="0" t="n">
        <v>1970</v>
      </c>
      <c r="AI334" s="0" t="n">
        <v>2.12</v>
      </c>
      <c r="AJ334" s="0" t="n">
        <v>2033</v>
      </c>
      <c r="AK334" s="0" t="n">
        <v>1970</v>
      </c>
      <c r="AL334" s="0" t="n">
        <v>629500</v>
      </c>
      <c r="AM334" s="0" t="n">
        <v>1549</v>
      </c>
      <c r="AN334" s="0" t="n">
        <v>34.153</v>
      </c>
      <c r="AO334" s="0" t="n">
        <v>-118.443</v>
      </c>
      <c r="AP334" s="0" t="n">
        <v>0.446192893401</v>
      </c>
      <c r="AQ334" s="0" t="n">
        <v>35.1</v>
      </c>
      <c r="AR334" s="0" t="n">
        <v>35</v>
      </c>
      <c r="AS334" s="3" t="s">
        <v>52</v>
      </c>
      <c r="AT334" s="3" t="s">
        <v>52</v>
      </c>
      <c r="AU334" s="0" t="n">
        <v>15.0738299275</v>
      </c>
      <c r="AV334" s="0" t="n">
        <v>0.385087595831</v>
      </c>
      <c r="AW334" s="0" t="n">
        <v>75</v>
      </c>
      <c r="AX334" s="0" t="n">
        <v>15</v>
      </c>
      <c r="AY334" s="0" t="n">
        <v>14.72</v>
      </c>
    </row>
    <row r="335" customFormat="false" ht="12.8" hidden="false" customHeight="false" outlineLevel="0" collapsed="false">
      <c r="A335" s="0" t="n">
        <v>1969</v>
      </c>
      <c r="B335" s="0" t="n">
        <v>28</v>
      </c>
      <c r="C335" s="0" t="n">
        <f aca="false">VLOOKUP(G335, ProjectSunroof_CA!A335:E7838, 5, 0)</f>
        <v>468</v>
      </c>
      <c r="D335" s="0" t="n">
        <f aca="false">_xlfn.IFNA(C335, 0)</f>
        <v>468</v>
      </c>
      <c r="E335" s="2" t="n">
        <f aca="false">B335/C335</f>
        <v>0.0598290598290598</v>
      </c>
      <c r="F335" s="0" t="n">
        <v>1821.16668123</v>
      </c>
      <c r="G335" s="0" t="n">
        <v>6037141202</v>
      </c>
      <c r="H335" s="0" t="n">
        <v>127105.077263</v>
      </c>
      <c r="I335" s="0" t="s">
        <v>50</v>
      </c>
      <c r="J335" s="0" t="n">
        <v>1429</v>
      </c>
      <c r="K335" s="0" t="n">
        <v>0.5617</v>
      </c>
      <c r="L335" s="0" t="n">
        <v>616</v>
      </c>
      <c r="M335" s="0" t="n">
        <v>743</v>
      </c>
      <c r="N335" s="0" t="n">
        <v>1359</v>
      </c>
      <c r="O335" s="0" t="n">
        <v>0</v>
      </c>
      <c r="P335" s="0" t="n">
        <v>61185</v>
      </c>
      <c r="Q335" s="0" t="n">
        <v>2860</v>
      </c>
      <c r="R335" s="0" t="n">
        <v>10579.31</v>
      </c>
      <c r="S335" s="0" t="n">
        <v>21</v>
      </c>
      <c r="T335" s="0" t="n">
        <v>727</v>
      </c>
      <c r="U335" s="0" t="s">
        <v>51</v>
      </c>
      <c r="V335" s="0" t="n">
        <v>182</v>
      </c>
      <c r="W335" s="0" t="n">
        <v>0.887026691496</v>
      </c>
      <c r="X335" s="0" t="n">
        <v>0.0288858321871</v>
      </c>
      <c r="Y335" s="0" t="n">
        <v>0.546725533481</v>
      </c>
      <c r="Z335" s="0" t="n">
        <v>0.453274466519</v>
      </c>
      <c r="AA335" s="0" t="n">
        <v>0</v>
      </c>
      <c r="AB335" s="0" t="n">
        <v>0.188007913272</v>
      </c>
      <c r="AC335" s="0" t="n">
        <v>21</v>
      </c>
      <c r="AD335" s="0" t="n">
        <v>537.702631958</v>
      </c>
      <c r="AE335" s="0" t="n">
        <v>75040</v>
      </c>
      <c r="AF335" s="0" t="n">
        <v>16.99</v>
      </c>
      <c r="AG335" s="0" t="n">
        <v>557</v>
      </c>
      <c r="AH335" s="0" t="n">
        <v>1359</v>
      </c>
      <c r="AI335" s="0" t="n">
        <v>2.1</v>
      </c>
      <c r="AJ335" s="0" t="n">
        <v>1493</v>
      </c>
      <c r="AK335" s="0" t="n">
        <v>1359</v>
      </c>
      <c r="AL335" s="0" t="n">
        <v>855300</v>
      </c>
      <c r="AM335" s="0" t="n">
        <v>1785</v>
      </c>
      <c r="AN335" s="0" t="n">
        <v>34.147</v>
      </c>
      <c r="AO335" s="0" t="n">
        <v>-118.443</v>
      </c>
      <c r="AP335" s="0" t="n">
        <v>0.534952170714</v>
      </c>
      <c r="AQ335" s="0" t="n">
        <v>40.5</v>
      </c>
      <c r="AR335" s="0" t="n">
        <v>33</v>
      </c>
      <c r="AS335" s="3" t="s">
        <v>52</v>
      </c>
      <c r="AT335" s="3" t="s">
        <v>52</v>
      </c>
      <c r="AU335" s="0" t="n">
        <v>15.723609286</v>
      </c>
      <c r="AV335" s="0" t="n">
        <v>0.211097119664</v>
      </c>
      <c r="AW335" s="0" t="n">
        <v>75</v>
      </c>
      <c r="AX335" s="0" t="n">
        <v>15</v>
      </c>
      <c r="AY335" s="0" t="n">
        <v>14.72</v>
      </c>
    </row>
    <row r="336" customFormat="false" ht="12.8" hidden="false" customHeight="false" outlineLevel="0" collapsed="false">
      <c r="A336" s="0" t="n">
        <v>1977</v>
      </c>
      <c r="B336" s="0" t="n">
        <v>41</v>
      </c>
      <c r="C336" s="0" t="n">
        <f aca="false">VLOOKUP(G336, ProjectSunroof_CA!A336:E7839, 5, 0)</f>
        <v>747</v>
      </c>
      <c r="D336" s="0" t="n">
        <f aca="false">_xlfn.IFNA(C336, 0)</f>
        <v>747</v>
      </c>
      <c r="E336" s="2" t="n">
        <f aca="false">B336/C336</f>
        <v>0.0548862115127175</v>
      </c>
      <c r="F336" s="0" t="n">
        <v>1176.81908173</v>
      </c>
      <c r="G336" s="0" t="n">
        <v>6037141302</v>
      </c>
      <c r="H336" s="0" t="n">
        <v>98243.3595084</v>
      </c>
      <c r="I336" s="0" t="s">
        <v>50</v>
      </c>
      <c r="J336" s="0" t="n">
        <v>3735</v>
      </c>
      <c r="K336" s="0" t="n">
        <v>0.4681</v>
      </c>
      <c r="L336" s="0" t="n">
        <v>1296</v>
      </c>
      <c r="M336" s="0" t="n">
        <v>1588</v>
      </c>
      <c r="N336" s="0" t="n">
        <v>2929</v>
      </c>
      <c r="O336" s="0" t="n">
        <v>0</v>
      </c>
      <c r="P336" s="0" t="n">
        <v>51749</v>
      </c>
      <c r="Q336" s="0" t="n">
        <v>5737</v>
      </c>
      <c r="R336" s="0" t="n">
        <v>11695.22</v>
      </c>
      <c r="S336" s="0" t="n">
        <v>61</v>
      </c>
      <c r="T336" s="0" t="n">
        <v>1251</v>
      </c>
      <c r="U336" s="0" t="s">
        <v>51</v>
      </c>
      <c r="V336" s="0" t="n">
        <v>360</v>
      </c>
      <c r="W336" s="0" t="n">
        <v>0.912087912088</v>
      </c>
      <c r="X336" s="0" t="n">
        <v>0.048760991207</v>
      </c>
      <c r="Y336" s="0" t="n">
        <v>0.542164561284</v>
      </c>
      <c r="Z336" s="0" t="n">
        <v>0.44247183339</v>
      </c>
      <c r="AA336" s="0" t="n">
        <v>0</v>
      </c>
      <c r="AB336" s="0" t="n">
        <v>0.151507072031</v>
      </c>
      <c r="AC336" s="0" t="n">
        <v>38</v>
      </c>
      <c r="AD336" s="0" t="n">
        <v>869.196072242</v>
      </c>
      <c r="AE336" s="0" t="n">
        <v>78458</v>
      </c>
      <c r="AF336" s="0" t="n">
        <v>16.99</v>
      </c>
      <c r="AG336" s="0" t="n">
        <v>557</v>
      </c>
      <c r="AH336" s="0" t="n">
        <v>2929</v>
      </c>
      <c r="AI336" s="0" t="n">
        <v>1.96</v>
      </c>
      <c r="AJ336" s="0" t="n">
        <v>3103</v>
      </c>
      <c r="AK336" s="0" t="n">
        <v>2929</v>
      </c>
      <c r="AL336" s="0" t="n">
        <v>709900</v>
      </c>
      <c r="AM336" s="0" t="n">
        <v>1677</v>
      </c>
      <c r="AN336" s="0" t="n">
        <v>34.153</v>
      </c>
      <c r="AO336" s="0" t="n">
        <v>-118.463</v>
      </c>
      <c r="AP336" s="0" t="n">
        <v>0.427108228064</v>
      </c>
      <c r="AQ336" s="0" t="n">
        <v>39.8</v>
      </c>
      <c r="AR336" s="0" t="n">
        <v>31</v>
      </c>
      <c r="AS336" s="3" t="s">
        <v>52</v>
      </c>
      <c r="AT336" s="3" t="s">
        <v>52</v>
      </c>
      <c r="AU336" s="0" t="n">
        <v>15.4901322923</v>
      </c>
      <c r="AV336" s="0" t="n">
        <v>0.377521654023</v>
      </c>
      <c r="AW336" s="0" t="n">
        <v>75</v>
      </c>
      <c r="AX336" s="0" t="n">
        <v>15</v>
      </c>
      <c r="AY336" s="0" t="n">
        <v>14.72</v>
      </c>
    </row>
    <row r="337" customFormat="false" ht="12.8" hidden="false" customHeight="false" outlineLevel="0" collapsed="false">
      <c r="A337" s="0" t="n">
        <v>1978</v>
      </c>
      <c r="B337" s="0" t="n">
        <v>19</v>
      </c>
      <c r="C337" s="0" t="n">
        <f aca="false">VLOOKUP(G337, ProjectSunroof_CA!A337:E7840, 5, 0)</f>
        <v>94</v>
      </c>
      <c r="D337" s="0" t="n">
        <f aca="false">_xlfn.IFNA(C337, 0)</f>
        <v>94</v>
      </c>
      <c r="E337" s="2" t="n">
        <f aca="false">B337/C337</f>
        <v>0.202127659574468</v>
      </c>
      <c r="F337" s="0" t="n">
        <v>1518.99149177</v>
      </c>
      <c r="G337" s="0" t="n">
        <v>6037141303</v>
      </c>
      <c r="H337" s="0" t="n">
        <v>88115.6140351</v>
      </c>
      <c r="I337" s="0" t="s">
        <v>50</v>
      </c>
      <c r="J337" s="0" t="n">
        <v>1880</v>
      </c>
      <c r="K337" s="0" t="n">
        <v>0.4926</v>
      </c>
      <c r="L337" s="0" t="n">
        <v>1029</v>
      </c>
      <c r="M337" s="0" t="n">
        <v>658</v>
      </c>
      <c r="N337" s="0" t="n">
        <v>1710</v>
      </c>
      <c r="O337" s="0" t="n">
        <v>0</v>
      </c>
      <c r="P337" s="0" t="n">
        <v>48777</v>
      </c>
      <c r="Q337" s="0" t="n">
        <v>3168</v>
      </c>
      <c r="R337" s="0" t="n">
        <v>31329.06</v>
      </c>
      <c r="S337" s="0" t="n">
        <v>80</v>
      </c>
      <c r="T337" s="0" t="n">
        <v>780</v>
      </c>
      <c r="U337" s="0" t="s">
        <v>51</v>
      </c>
      <c r="V337" s="0" t="n">
        <v>298</v>
      </c>
      <c r="W337" s="0" t="n">
        <v>0.863177226814</v>
      </c>
      <c r="X337" s="0" t="n">
        <v>0.102564102564</v>
      </c>
      <c r="Y337" s="0" t="n">
        <v>0.384795321637</v>
      </c>
      <c r="Z337" s="0" t="n">
        <v>0.601754385965</v>
      </c>
      <c r="AA337" s="0" t="n">
        <v>0</v>
      </c>
      <c r="AB337" s="0" t="n">
        <v>0.0857477570814</v>
      </c>
      <c r="AC337" s="0" t="n">
        <v>9</v>
      </c>
      <c r="AD337" s="0" t="n">
        <v>271.648894434</v>
      </c>
      <c r="AE337" s="0" t="n">
        <v>67778</v>
      </c>
      <c r="AF337" s="0" t="n">
        <v>16.99</v>
      </c>
      <c r="AG337" s="0" t="n">
        <v>557</v>
      </c>
      <c r="AH337" s="0" t="n">
        <v>1710</v>
      </c>
      <c r="AI337" s="0" t="n">
        <v>1.85</v>
      </c>
      <c r="AJ337" s="0" t="n">
        <v>1808</v>
      </c>
      <c r="AK337" s="0" t="n">
        <v>1710</v>
      </c>
      <c r="AL337" s="0" t="n">
        <v>409800</v>
      </c>
      <c r="AM337" s="0" t="n">
        <v>1539</v>
      </c>
      <c r="AN337" s="0" t="n">
        <v>34.155</v>
      </c>
      <c r="AO337" s="0" t="n">
        <v>-118.455</v>
      </c>
      <c r="AP337" s="0" t="n">
        <v>0.456140350877</v>
      </c>
      <c r="AQ337" s="0" t="n">
        <v>36</v>
      </c>
      <c r="AR337" s="0" t="n">
        <v>31</v>
      </c>
      <c r="AS337" s="3" t="s">
        <v>52</v>
      </c>
      <c r="AT337" s="3" t="s">
        <v>52</v>
      </c>
      <c r="AU337" s="0" t="n">
        <v>15.4741641337</v>
      </c>
      <c r="AV337" s="0" t="n">
        <v>0.300833660149</v>
      </c>
      <c r="AW337" s="0" t="n">
        <v>75</v>
      </c>
      <c r="AX337" s="0" t="n">
        <v>15</v>
      </c>
      <c r="AY337" s="0" t="n">
        <v>14.72</v>
      </c>
    </row>
    <row r="338" customFormat="false" ht="12.8" hidden="false" customHeight="false" outlineLevel="0" collapsed="false">
      <c r="A338" s="0" t="n">
        <v>1979</v>
      </c>
      <c r="B338" s="0" t="n">
        <v>28</v>
      </c>
      <c r="C338" s="0" t="n">
        <f aca="false">VLOOKUP(G338, ProjectSunroof_CA!A338:E7841, 5, 0)</f>
        <v>493</v>
      </c>
      <c r="D338" s="0" t="n">
        <f aca="false">_xlfn.IFNA(C338, 0)</f>
        <v>493</v>
      </c>
      <c r="E338" s="2" t="n">
        <f aca="false">B338/C338</f>
        <v>0.0567951318458418</v>
      </c>
      <c r="F338" s="0" t="n">
        <v>822.769944443</v>
      </c>
      <c r="G338" s="0" t="n">
        <v>6037141304</v>
      </c>
      <c r="H338" s="0" t="n">
        <v>104380.642955</v>
      </c>
      <c r="I338" s="0" t="s">
        <v>50</v>
      </c>
      <c r="J338" s="0" t="n">
        <v>1828</v>
      </c>
      <c r="K338" s="0" t="n">
        <v>0.5248</v>
      </c>
      <c r="L338" s="0" t="n">
        <v>581</v>
      </c>
      <c r="M338" s="0" t="n">
        <v>867</v>
      </c>
      <c r="N338" s="0" t="n">
        <v>1462</v>
      </c>
      <c r="O338" s="0" t="n">
        <v>0</v>
      </c>
      <c r="P338" s="0" t="n">
        <v>48356</v>
      </c>
      <c r="Q338" s="0" t="n">
        <v>3257</v>
      </c>
      <c r="R338" s="0" t="n">
        <v>11857.85</v>
      </c>
      <c r="S338" s="0" t="n">
        <v>20</v>
      </c>
      <c r="T338" s="0" t="n">
        <v>696</v>
      </c>
      <c r="U338" s="0" t="s">
        <v>51</v>
      </c>
      <c r="V338" s="0" t="n">
        <v>158</v>
      </c>
      <c r="W338" s="0" t="n">
        <v>0.920443101712</v>
      </c>
      <c r="X338" s="0" t="n">
        <v>0.0287356321839</v>
      </c>
      <c r="Y338" s="0" t="n">
        <v>0.593023255814</v>
      </c>
      <c r="Z338" s="0" t="n">
        <v>0.397400820793</v>
      </c>
      <c r="AA338" s="0" t="n">
        <v>0</v>
      </c>
      <c r="AB338" s="0" t="n">
        <v>0.161649521448</v>
      </c>
      <c r="AC338" s="0" t="n">
        <v>26</v>
      </c>
      <c r="AD338" s="0" t="n">
        <v>526.492491355</v>
      </c>
      <c r="AE338" s="0" t="n">
        <v>63438</v>
      </c>
      <c r="AF338" s="0" t="n">
        <v>16.99</v>
      </c>
      <c r="AG338" s="0" t="n">
        <v>557</v>
      </c>
      <c r="AH338" s="0" t="n">
        <v>1462</v>
      </c>
      <c r="AI338" s="0" t="n">
        <v>2.23</v>
      </c>
      <c r="AJ338" s="0" t="n">
        <v>1571</v>
      </c>
      <c r="AK338" s="0" t="n">
        <v>1462</v>
      </c>
      <c r="AL338" s="0" t="n">
        <v>628000</v>
      </c>
      <c r="AM338" s="0" t="n">
        <v>1482</v>
      </c>
      <c r="AN338" s="0" t="n">
        <v>34.152</v>
      </c>
      <c r="AO338" s="0" t="n">
        <v>-118.454</v>
      </c>
      <c r="AP338" s="0" t="n">
        <v>0.476060191518</v>
      </c>
      <c r="AQ338" s="0" t="n">
        <v>39.5</v>
      </c>
      <c r="AR338" s="0" t="n">
        <v>29</v>
      </c>
      <c r="AS338" s="3" t="s">
        <v>52</v>
      </c>
      <c r="AT338" s="3" t="s">
        <v>52</v>
      </c>
      <c r="AU338" s="0" t="n">
        <v>15.6737560193</v>
      </c>
      <c r="AV338" s="0" t="n">
        <v>0.393432383278</v>
      </c>
      <c r="AW338" s="0" t="n">
        <v>75</v>
      </c>
      <c r="AX338" s="0" t="n">
        <v>15</v>
      </c>
      <c r="AY338" s="0" t="n">
        <v>14.72</v>
      </c>
    </row>
    <row r="339" customFormat="false" ht="12.8" hidden="false" customHeight="false" outlineLevel="0" collapsed="false">
      <c r="A339" s="0" t="n">
        <v>1684</v>
      </c>
      <c r="B339" s="0" t="n">
        <v>109</v>
      </c>
      <c r="C339" s="0" t="n">
        <f aca="false">VLOOKUP(G339, ProjectSunroof_CA!A339:E7842, 5, 0)</f>
        <v>1209</v>
      </c>
      <c r="D339" s="0" t="n">
        <f aca="false">_xlfn.IFNA(C339, 0)</f>
        <v>1209</v>
      </c>
      <c r="E339" s="2" t="n">
        <f aca="false">B339/C339</f>
        <v>0.0901571546732837</v>
      </c>
      <c r="F339" s="0" t="n">
        <v>3692.71098967</v>
      </c>
      <c r="G339" s="0" t="n">
        <v>6037141400</v>
      </c>
      <c r="H339" s="0" t="n">
        <v>135194.791155</v>
      </c>
      <c r="I339" s="0" t="s">
        <v>50</v>
      </c>
      <c r="J339" s="0" t="n">
        <v>2385</v>
      </c>
      <c r="K339" s="0" t="n">
        <v>0.5539</v>
      </c>
      <c r="L339" s="0" t="n">
        <v>531</v>
      </c>
      <c r="M339" s="0" t="n">
        <v>1495</v>
      </c>
      <c r="N339" s="0" t="n">
        <v>2035</v>
      </c>
      <c r="O339" s="0" t="n">
        <v>0</v>
      </c>
      <c r="P339" s="0" t="n">
        <v>62557</v>
      </c>
      <c r="Q339" s="0" t="n">
        <v>4533</v>
      </c>
      <c r="R339" s="0" t="n">
        <v>5858.307</v>
      </c>
      <c r="S339" s="0" t="n">
        <v>137</v>
      </c>
      <c r="T339" s="0" t="n">
        <v>1079</v>
      </c>
      <c r="U339" s="0" t="s">
        <v>51</v>
      </c>
      <c r="V339" s="0" t="n">
        <v>144</v>
      </c>
      <c r="W339" s="0" t="n">
        <v>0.943060498221</v>
      </c>
      <c r="X339" s="0" t="n">
        <v>0.126969416126</v>
      </c>
      <c r="Y339" s="0" t="n">
        <v>0.734643734644</v>
      </c>
      <c r="Z339" s="0" t="n">
        <v>0.260933660934</v>
      </c>
      <c r="AA339" s="0" t="n">
        <v>0</v>
      </c>
      <c r="AB339" s="0" t="n">
        <v>0.505124973428</v>
      </c>
      <c r="AC339" s="0" t="n">
        <v>100</v>
      </c>
      <c r="AD339" s="0" t="n">
        <v>2289.73150455</v>
      </c>
      <c r="AE339" s="0" t="n">
        <v>77596</v>
      </c>
      <c r="AF339" s="0" t="n">
        <v>16.99</v>
      </c>
      <c r="AG339" s="0" t="n">
        <v>557</v>
      </c>
      <c r="AH339" s="0" t="n">
        <v>2035</v>
      </c>
      <c r="AI339" s="0" t="n">
        <v>2.22</v>
      </c>
      <c r="AJ339" s="0" t="n">
        <v>2110</v>
      </c>
      <c r="AK339" s="0" t="n">
        <v>2035</v>
      </c>
      <c r="AL339" s="0" t="n">
        <v>911400</v>
      </c>
      <c r="AM339" s="0" t="n">
        <v>1562</v>
      </c>
      <c r="AN339" s="0" t="n">
        <v>34.157</v>
      </c>
      <c r="AO339" s="0" t="n">
        <v>-118.476</v>
      </c>
      <c r="AP339" s="0" t="n">
        <v>0.530221130221</v>
      </c>
      <c r="AQ339" s="0" t="n">
        <v>45.8</v>
      </c>
      <c r="AR339" s="0" t="n">
        <v>28</v>
      </c>
      <c r="AS339" s="3" t="s">
        <v>52</v>
      </c>
      <c r="AT339" s="3" t="s">
        <v>52</v>
      </c>
      <c r="AU339" s="0" t="n">
        <v>15.5338260375</v>
      </c>
      <c r="AV339" s="0" t="n">
        <v>0.250514682898</v>
      </c>
      <c r="AW339" s="0" t="n">
        <v>75</v>
      </c>
      <c r="AX339" s="0" t="n">
        <v>15</v>
      </c>
      <c r="AY339" s="0" t="n">
        <v>14.72</v>
      </c>
    </row>
    <row r="340" customFormat="false" ht="12.8" hidden="false" customHeight="false" outlineLevel="0" collapsed="false">
      <c r="A340" s="0" t="n">
        <v>1117</v>
      </c>
      <c r="B340" s="0" t="n">
        <v>102</v>
      </c>
      <c r="C340" s="0" t="n">
        <f aca="false">VLOOKUP(G340, ProjectSunroof_CA!A340:E7843, 5, 0)</f>
        <v>1012</v>
      </c>
      <c r="D340" s="0" t="n">
        <f aca="false">_xlfn.IFNA(C340, 0)</f>
        <v>1012</v>
      </c>
      <c r="E340" s="2" t="n">
        <f aca="false">B340/C340</f>
        <v>0.100790513833992</v>
      </c>
      <c r="F340" s="0" t="n">
        <v>3287.47891082</v>
      </c>
      <c r="G340" s="0" t="n">
        <v>6037141500</v>
      </c>
      <c r="H340" s="0" t="n">
        <v>267137.771483</v>
      </c>
      <c r="I340" s="0" t="s">
        <v>50</v>
      </c>
      <c r="J340" s="0" t="n">
        <v>1396</v>
      </c>
      <c r="K340" s="0" t="n">
        <v>0.4957</v>
      </c>
      <c r="L340" s="0" t="n">
        <v>246</v>
      </c>
      <c r="M340" s="0" t="n">
        <v>813</v>
      </c>
      <c r="N340" s="0" t="n">
        <v>1059</v>
      </c>
      <c r="O340" s="0" t="n">
        <v>0</v>
      </c>
      <c r="P340" s="0" t="n">
        <v>96397</v>
      </c>
      <c r="Q340" s="0" t="n">
        <v>2987</v>
      </c>
      <c r="R340" s="0" t="n">
        <v>2318.913</v>
      </c>
      <c r="S340" s="0" t="n">
        <v>8</v>
      </c>
      <c r="T340" s="0" t="n">
        <v>842</v>
      </c>
      <c r="U340" s="0" t="s">
        <v>51</v>
      </c>
      <c r="V340" s="0" t="n">
        <v>118</v>
      </c>
      <c r="W340" s="0" t="n">
        <v>0.922060766182</v>
      </c>
      <c r="X340" s="0" t="n">
        <v>0.00950118764846</v>
      </c>
      <c r="Y340" s="0" t="n">
        <v>0.767705382436</v>
      </c>
      <c r="Z340" s="0" t="n">
        <v>0.232294617564</v>
      </c>
      <c r="AA340" s="0" t="n">
        <v>0</v>
      </c>
      <c r="AB340" s="0" t="n">
        <v>0.770121016486</v>
      </c>
      <c r="AC340" s="0" t="n">
        <v>90</v>
      </c>
      <c r="AD340" s="0" t="n">
        <v>2300.35147624</v>
      </c>
      <c r="AE340" s="0" t="n">
        <v>181528</v>
      </c>
      <c r="AF340" s="0" t="n">
        <v>16.99</v>
      </c>
      <c r="AG340" s="0" t="n">
        <v>557</v>
      </c>
      <c r="AH340" s="0" t="n">
        <v>1059</v>
      </c>
      <c r="AI340" s="0" t="n">
        <v>2.82</v>
      </c>
      <c r="AJ340" s="0" t="n">
        <v>1105</v>
      </c>
      <c r="AK340" s="0" t="n">
        <v>1059</v>
      </c>
      <c r="AL340" s="0" t="n">
        <v>1337800</v>
      </c>
      <c r="AM340" s="0" t="n">
        <v>2125</v>
      </c>
      <c r="AN340" s="0" t="n">
        <v>34.138</v>
      </c>
      <c r="AO340" s="0" t="n">
        <v>-118.479</v>
      </c>
      <c r="AP340" s="0" t="n">
        <v>0.795089707271</v>
      </c>
      <c r="AQ340" s="0" t="n">
        <v>49.4</v>
      </c>
      <c r="AR340" s="0" t="n">
        <v>32</v>
      </c>
      <c r="AS340" s="3" t="s">
        <v>52</v>
      </c>
      <c r="AT340" s="3" t="s">
        <v>52</v>
      </c>
      <c r="AU340" s="0" t="n">
        <v>16.2615938766</v>
      </c>
      <c r="AV340" s="0" t="n">
        <v>0.188959209358</v>
      </c>
      <c r="AW340" s="0" t="n">
        <v>75</v>
      </c>
      <c r="AX340" s="0" t="n">
        <v>15</v>
      </c>
      <c r="AY340" s="0" t="n">
        <v>14.72</v>
      </c>
    </row>
    <row r="341" customFormat="false" ht="12.8" hidden="false" customHeight="false" outlineLevel="0" collapsed="false">
      <c r="A341" s="0" t="n">
        <v>1124</v>
      </c>
      <c r="B341" s="0" t="n">
        <v>132</v>
      </c>
      <c r="C341" s="0" t="n">
        <f aca="false">VLOOKUP(G341, ProjectSunroof_CA!A341:E7844, 5, 0)</f>
        <v>1311</v>
      </c>
      <c r="D341" s="0" t="n">
        <f aca="false">_xlfn.IFNA(C341, 0)</f>
        <v>1311</v>
      </c>
      <c r="E341" s="2" t="n">
        <f aca="false">B341/C341</f>
        <v>0.100686498855835</v>
      </c>
      <c r="F341" s="0" t="n">
        <v>3693.93683466</v>
      </c>
      <c r="G341" s="0" t="n">
        <v>6037141600</v>
      </c>
      <c r="H341" s="0" t="n">
        <v>261485.239852</v>
      </c>
      <c r="I341" s="0" t="s">
        <v>50</v>
      </c>
      <c r="J341" s="0" t="n">
        <v>2038</v>
      </c>
      <c r="K341" s="0" t="n">
        <v>0.5267</v>
      </c>
      <c r="L341" s="0" t="n">
        <v>154</v>
      </c>
      <c r="M341" s="0" t="n">
        <v>1472</v>
      </c>
      <c r="N341" s="0" t="n">
        <v>1626</v>
      </c>
      <c r="O341" s="0" t="n">
        <v>0</v>
      </c>
      <c r="P341" s="0" t="n">
        <v>103956</v>
      </c>
      <c r="Q341" s="0" t="n">
        <v>4158</v>
      </c>
      <c r="R341" s="0" t="n">
        <v>2796.607</v>
      </c>
      <c r="S341" s="0" t="n">
        <v>7</v>
      </c>
      <c r="T341" s="0" t="n">
        <v>1105</v>
      </c>
      <c r="U341" s="0" t="s">
        <v>51</v>
      </c>
      <c r="V341" s="0" t="n">
        <v>246</v>
      </c>
      <c r="W341" s="0" t="n">
        <v>0.892294220665</v>
      </c>
      <c r="X341" s="0" t="n">
        <v>0.00633484162896</v>
      </c>
      <c r="Y341" s="0" t="n">
        <v>0.905289052891</v>
      </c>
      <c r="Z341" s="0" t="n">
        <v>0.0947109471095</v>
      </c>
      <c r="AA341" s="0" t="n">
        <v>0</v>
      </c>
      <c r="AB341" s="0" t="n">
        <v>0.75496061947</v>
      </c>
      <c r="AC341" s="0" t="n">
        <v>128</v>
      </c>
      <c r="AD341" s="0" t="n">
        <v>3139.12625576</v>
      </c>
      <c r="AE341" s="0" t="n">
        <v>157955</v>
      </c>
      <c r="AF341" s="0" t="n">
        <v>16.99</v>
      </c>
      <c r="AG341" s="0" t="n">
        <v>557</v>
      </c>
      <c r="AH341" s="0" t="n">
        <v>1626</v>
      </c>
      <c r="AI341" s="0" t="n">
        <v>2.56</v>
      </c>
      <c r="AJ341" s="0" t="n">
        <v>1717</v>
      </c>
      <c r="AK341" s="0" t="n">
        <v>1626</v>
      </c>
      <c r="AL341" s="0" t="n">
        <v>1013700</v>
      </c>
      <c r="AM341" s="0" t="n">
        <v>2794</v>
      </c>
      <c r="AN341" s="0" t="n">
        <v>34.138</v>
      </c>
      <c r="AO341" s="0" t="n">
        <v>-118.459</v>
      </c>
      <c r="AP341" s="0" t="n">
        <v>0.679581795818</v>
      </c>
      <c r="AQ341" s="0" t="n">
        <v>49.3</v>
      </c>
      <c r="AR341" s="0" t="n">
        <v>32</v>
      </c>
      <c r="AS341" s="3" t="s">
        <v>52</v>
      </c>
      <c r="AT341" s="3" t="s">
        <v>52</v>
      </c>
      <c r="AU341" s="0" t="n">
        <v>16.2664337885</v>
      </c>
      <c r="AV341" s="0" t="n">
        <v>0.267580405627</v>
      </c>
      <c r="AW341" s="0" t="n">
        <v>75</v>
      </c>
      <c r="AX341" s="0" t="n">
        <v>15</v>
      </c>
      <c r="AY341" s="0" t="n">
        <v>14.72</v>
      </c>
    </row>
    <row r="342" customFormat="false" ht="12.8" hidden="false" customHeight="false" outlineLevel="0" collapsed="false">
      <c r="A342" s="0" t="n">
        <v>614</v>
      </c>
      <c r="B342" s="0" t="n">
        <v>71</v>
      </c>
      <c r="C342" s="0" t="n">
        <f aca="false">VLOOKUP(G342, ProjectSunroof_CA!A342:E7845, 5, 0)</f>
        <v>932</v>
      </c>
      <c r="D342" s="0" t="n">
        <f aca="false">_xlfn.IFNA(C342, 0)</f>
        <v>932</v>
      </c>
      <c r="E342" s="2" t="n">
        <f aca="false">B342/C342</f>
        <v>0.0761802575107296</v>
      </c>
      <c r="F342" s="0" t="n">
        <v>2454.33942812</v>
      </c>
      <c r="G342" s="0" t="n">
        <v>6037141700</v>
      </c>
      <c r="H342" s="0" t="n">
        <v>262822.222222</v>
      </c>
      <c r="I342" s="0" t="s">
        <v>50</v>
      </c>
      <c r="J342" s="0" t="n">
        <v>1649</v>
      </c>
      <c r="K342" s="0" t="n">
        <v>0.4603</v>
      </c>
      <c r="L342" s="0" t="n">
        <v>172</v>
      </c>
      <c r="M342" s="0" t="n">
        <v>969</v>
      </c>
      <c r="N342" s="0" t="n">
        <v>1188</v>
      </c>
      <c r="O342" s="0" t="n">
        <v>0</v>
      </c>
      <c r="P342" s="0" t="n">
        <v>101843</v>
      </c>
      <c r="Q342" s="0" t="n">
        <v>3103</v>
      </c>
      <c r="R342" s="0" t="n">
        <v>2477.616</v>
      </c>
      <c r="S342" s="0" t="n">
        <v>12</v>
      </c>
      <c r="T342" s="0" t="n">
        <v>807</v>
      </c>
      <c r="U342" s="0" t="s">
        <v>51</v>
      </c>
      <c r="V342" s="0" t="n">
        <v>146</v>
      </c>
      <c r="W342" s="0" t="n">
        <v>0.918662952646</v>
      </c>
      <c r="X342" s="0" t="n">
        <v>0.0148698884758</v>
      </c>
      <c r="Y342" s="0" t="n">
        <v>0.815656565657</v>
      </c>
      <c r="Z342" s="0" t="n">
        <v>0.144781144781</v>
      </c>
      <c r="AA342" s="0" t="n">
        <v>0</v>
      </c>
      <c r="AB342" s="0" t="n">
        <v>0.560041097884</v>
      </c>
      <c r="AC342" s="0" t="n">
        <v>64</v>
      </c>
      <c r="AD342" s="0" t="n">
        <v>1737.80752673</v>
      </c>
      <c r="AE342" s="0" t="n">
        <v>180833</v>
      </c>
      <c r="AF342" s="0" t="n">
        <v>16.99</v>
      </c>
      <c r="AG342" s="0" t="n">
        <v>557</v>
      </c>
      <c r="AH342" s="0" t="n">
        <v>1188</v>
      </c>
      <c r="AI342" s="0" t="n">
        <v>2.61</v>
      </c>
      <c r="AJ342" s="0" t="n">
        <v>1355</v>
      </c>
      <c r="AK342" s="0" t="n">
        <v>1188</v>
      </c>
      <c r="AL342" s="0" t="n">
        <v>1036200</v>
      </c>
      <c r="AN342" s="0" t="n">
        <v>34.138</v>
      </c>
      <c r="AO342" s="0" t="n">
        <v>-118.438</v>
      </c>
      <c r="AP342" s="0" t="n">
        <v>0.679292929293</v>
      </c>
      <c r="AQ342" s="0" t="n">
        <v>47.3</v>
      </c>
      <c r="AR342" s="0" t="n">
        <v>33</v>
      </c>
      <c r="AS342" s="3" t="s">
        <v>52</v>
      </c>
      <c r="AT342" s="3" t="s">
        <v>52</v>
      </c>
      <c r="AU342" s="0" t="n">
        <v>16.0266159696</v>
      </c>
      <c r="AV342" s="0" t="n">
        <v>0.272086445716</v>
      </c>
      <c r="AW342" s="0" t="n">
        <v>75</v>
      </c>
      <c r="AX342" s="0" t="n">
        <v>15</v>
      </c>
      <c r="AY342" s="0" t="n">
        <v>14.72</v>
      </c>
    </row>
    <row r="343" customFormat="false" ht="12.8" hidden="false" customHeight="false" outlineLevel="0" collapsed="false">
      <c r="A343" s="0" t="n">
        <v>2199</v>
      </c>
      <c r="B343" s="0" t="n">
        <v>42</v>
      </c>
      <c r="C343" s="0" t="n">
        <f aca="false">VLOOKUP(G343, ProjectSunroof_CA!A343:E7846, 5, 0)</f>
        <v>823</v>
      </c>
      <c r="D343" s="0" t="n">
        <f aca="false">_xlfn.IFNA(C343, 0)</f>
        <v>823</v>
      </c>
      <c r="E343" s="2" t="n">
        <f aca="false">B343/C343</f>
        <v>0.0510328068043742</v>
      </c>
      <c r="F343" s="0" t="n">
        <v>1281.93557822</v>
      </c>
      <c r="G343" s="0" t="n">
        <v>6037143100</v>
      </c>
      <c r="H343" s="0" t="n">
        <v>129528.688525</v>
      </c>
      <c r="I343" s="0" t="s">
        <v>50</v>
      </c>
      <c r="J343" s="0" t="n">
        <v>2753</v>
      </c>
      <c r="K343" s="0" t="n">
        <v>0.4542</v>
      </c>
      <c r="L343" s="0" t="n">
        <v>1039</v>
      </c>
      <c r="M343" s="0" t="n">
        <v>1157</v>
      </c>
      <c r="N343" s="0" t="n">
        <v>2196</v>
      </c>
      <c r="O343" s="0" t="n">
        <v>0</v>
      </c>
      <c r="P343" s="0" t="n">
        <v>66160</v>
      </c>
      <c r="Q343" s="0" t="n">
        <v>4376</v>
      </c>
      <c r="R343" s="0" t="n">
        <v>6585.23</v>
      </c>
      <c r="S343" s="0" t="n">
        <v>28</v>
      </c>
      <c r="T343" s="0" t="n">
        <v>798</v>
      </c>
      <c r="U343" s="0" t="s">
        <v>51</v>
      </c>
      <c r="V343" s="0" t="n">
        <v>367</v>
      </c>
      <c r="W343" s="0" t="n">
        <v>0.882371794872</v>
      </c>
      <c r="X343" s="0" t="n">
        <v>0.0350877192982</v>
      </c>
      <c r="Y343" s="0" t="n">
        <v>0.526867030965</v>
      </c>
      <c r="Z343" s="0" t="n">
        <v>0.473132969035</v>
      </c>
      <c r="AA343" s="0" t="n">
        <v>0</v>
      </c>
      <c r="AB343" s="0" t="n">
        <v>0.209663065238</v>
      </c>
      <c r="AC343" s="0" t="n">
        <v>37</v>
      </c>
      <c r="AD343" s="0" t="n">
        <v>917.485573483</v>
      </c>
      <c r="AE343" s="0" t="n">
        <v>103554</v>
      </c>
      <c r="AF343" s="0" t="n">
        <v>16.99</v>
      </c>
      <c r="AG343" s="0" t="n">
        <v>557</v>
      </c>
      <c r="AH343" s="0" t="n">
        <v>2196</v>
      </c>
      <c r="AI343" s="0" t="n">
        <v>1.99</v>
      </c>
      <c r="AJ343" s="0" t="n">
        <v>2366</v>
      </c>
      <c r="AK343" s="0" t="n">
        <v>2196</v>
      </c>
      <c r="AL343" s="0" t="n">
        <v>830900</v>
      </c>
      <c r="AM343" s="0" t="n">
        <v>1642</v>
      </c>
      <c r="AN343" s="0" t="n">
        <v>34.148</v>
      </c>
      <c r="AO343" s="0" t="n">
        <v>-118.356</v>
      </c>
      <c r="AP343" s="0" t="n">
        <v>0.363387978142</v>
      </c>
      <c r="AQ343" s="0" t="n">
        <v>43.6</v>
      </c>
      <c r="AR343" s="0" t="n">
        <v>23</v>
      </c>
      <c r="AS343" s="3" t="s">
        <v>52</v>
      </c>
      <c r="AT343" s="3" t="s">
        <v>52</v>
      </c>
      <c r="AU343" s="0" t="n">
        <v>15.2037786775</v>
      </c>
      <c r="AV343" s="0" t="n">
        <v>0.306707435271</v>
      </c>
      <c r="AW343" s="0" t="n">
        <v>75</v>
      </c>
      <c r="AX343" s="0" t="n">
        <v>15</v>
      </c>
      <c r="AY343" s="0" t="n">
        <v>14.72</v>
      </c>
    </row>
    <row r="344" customFormat="false" ht="12.8" hidden="false" customHeight="false" outlineLevel="0" collapsed="false">
      <c r="A344" s="0" t="n">
        <v>2045</v>
      </c>
      <c r="B344" s="0" t="n">
        <v>28</v>
      </c>
      <c r="C344" s="0" t="n">
        <f aca="false">VLOOKUP(G344, ProjectSunroof_CA!A344:E7847, 5, 0)</f>
        <v>482</v>
      </c>
      <c r="D344" s="0" t="n">
        <f aca="false">_xlfn.IFNA(C344, 0)</f>
        <v>482</v>
      </c>
      <c r="E344" s="2" t="n">
        <f aca="false">B344/C344</f>
        <v>0.0580912863070539</v>
      </c>
      <c r="F344" s="0" t="n">
        <v>1383.39408315</v>
      </c>
      <c r="G344" s="0" t="n">
        <v>6037143200</v>
      </c>
      <c r="H344" s="0" t="n">
        <v>80444.2386831</v>
      </c>
      <c r="I344" s="0" t="s">
        <v>50</v>
      </c>
      <c r="J344" s="0" t="n">
        <v>2475</v>
      </c>
      <c r="K344" s="0" t="n">
        <v>0.4437</v>
      </c>
      <c r="L344" s="0" t="n">
        <v>899</v>
      </c>
      <c r="M344" s="0" t="n">
        <v>1037</v>
      </c>
      <c r="N344" s="0" t="n">
        <v>1944</v>
      </c>
      <c r="O344" s="0" t="n">
        <v>0</v>
      </c>
      <c r="P344" s="0" t="n">
        <v>41046</v>
      </c>
      <c r="Q344" s="0" t="n">
        <v>3936</v>
      </c>
      <c r="R344" s="0" t="n">
        <v>10651.21</v>
      </c>
      <c r="S344" s="0" t="n">
        <v>10</v>
      </c>
      <c r="T344" s="0" t="n">
        <v>743</v>
      </c>
      <c r="U344" s="0" t="s">
        <v>51</v>
      </c>
      <c r="V344" s="0" t="n">
        <v>318</v>
      </c>
      <c r="W344" s="0" t="n">
        <v>0.886143931257</v>
      </c>
      <c r="X344" s="0" t="n">
        <v>0.0134589502019</v>
      </c>
      <c r="Y344" s="0" t="n">
        <v>0.533436213992</v>
      </c>
      <c r="Z344" s="0" t="n">
        <v>0.462448559671</v>
      </c>
      <c r="AA344" s="0" t="n">
        <v>0</v>
      </c>
      <c r="AB344" s="0" t="n">
        <v>0.157752678509</v>
      </c>
      <c r="AC344" s="0" t="n">
        <v>24</v>
      </c>
      <c r="AD344" s="0" t="n">
        <v>620.914542611</v>
      </c>
      <c r="AE344" s="0" t="n">
        <v>64278</v>
      </c>
      <c r="AF344" s="0" t="n">
        <v>16.99</v>
      </c>
      <c r="AG344" s="0" t="n">
        <v>557</v>
      </c>
      <c r="AH344" s="0" t="n">
        <v>1944</v>
      </c>
      <c r="AI344" s="0" t="n">
        <v>2.02</v>
      </c>
      <c r="AJ344" s="0" t="n">
        <v>2182</v>
      </c>
      <c r="AK344" s="0" t="n">
        <v>1944</v>
      </c>
      <c r="AL344" s="0" t="n">
        <v>596400</v>
      </c>
      <c r="AM344" s="0" t="n">
        <v>1423</v>
      </c>
      <c r="AN344" s="0" t="n">
        <v>34.15</v>
      </c>
      <c r="AO344" s="0" t="n">
        <v>-118.371</v>
      </c>
      <c r="AP344" s="0" t="n">
        <v>0.382201646091</v>
      </c>
      <c r="AQ344" s="0" t="n">
        <v>35.8</v>
      </c>
      <c r="AR344" s="0" t="n">
        <v>30</v>
      </c>
      <c r="AS344" s="3" t="s">
        <v>52</v>
      </c>
      <c r="AT344" s="3" t="s">
        <v>52</v>
      </c>
      <c r="AU344" s="0" t="n">
        <v>15.182023925</v>
      </c>
      <c r="AV344" s="0" t="n">
        <v>0.472062786082</v>
      </c>
      <c r="AW344" s="0" t="n">
        <v>75</v>
      </c>
      <c r="AX344" s="0" t="n">
        <v>15</v>
      </c>
      <c r="AY344" s="0" t="n">
        <v>14.72</v>
      </c>
    </row>
    <row r="345" customFormat="false" ht="12.8" hidden="false" customHeight="false" outlineLevel="0" collapsed="false">
      <c r="A345" s="0" t="n">
        <v>2223</v>
      </c>
      <c r="B345" s="0" t="n">
        <v>62</v>
      </c>
      <c r="C345" s="0" t="n">
        <f aca="false">VLOOKUP(G345, ProjectSunroof_CA!A345:E7848, 5, 0)</f>
        <v>1029</v>
      </c>
      <c r="D345" s="0" t="n">
        <f aca="false">_xlfn.IFNA(C345, 0)</f>
        <v>1029</v>
      </c>
      <c r="E345" s="2" t="n">
        <f aca="false">B345/C345</f>
        <v>0.0602526724975705</v>
      </c>
      <c r="F345" s="0" t="n">
        <v>1689.24351577</v>
      </c>
      <c r="G345" s="0" t="n">
        <v>6037143300</v>
      </c>
      <c r="H345" s="0" t="n">
        <v>116012.595041</v>
      </c>
      <c r="I345" s="0" t="s">
        <v>50</v>
      </c>
      <c r="J345" s="0" t="n">
        <v>3945</v>
      </c>
      <c r="K345" s="0" t="n">
        <v>0.5077</v>
      </c>
      <c r="L345" s="0" t="n">
        <v>1105</v>
      </c>
      <c r="M345" s="0" t="n">
        <v>1904</v>
      </c>
      <c r="N345" s="0" t="n">
        <v>3025</v>
      </c>
      <c r="O345" s="0" t="n">
        <v>0</v>
      </c>
      <c r="P345" s="0" t="n">
        <v>52335</v>
      </c>
      <c r="Q345" s="0" t="n">
        <v>6848</v>
      </c>
      <c r="R345" s="0" t="n">
        <v>10754.25</v>
      </c>
      <c r="S345" s="0" t="n">
        <v>79</v>
      </c>
      <c r="T345" s="0" t="n">
        <v>1596</v>
      </c>
      <c r="U345" s="0" t="s">
        <v>51</v>
      </c>
      <c r="V345" s="0" t="n">
        <v>282</v>
      </c>
      <c r="W345" s="0" t="n">
        <v>0.933286018453</v>
      </c>
      <c r="X345" s="0" t="n">
        <v>0.0494987468672</v>
      </c>
      <c r="Y345" s="0" t="n">
        <v>0.629421487603</v>
      </c>
      <c r="Z345" s="0" t="n">
        <v>0.365289256198</v>
      </c>
      <c r="AA345" s="0" t="n">
        <v>0</v>
      </c>
      <c r="AB345" s="0" t="n">
        <v>0.231645251052</v>
      </c>
      <c r="AC345" s="0" t="n">
        <v>61</v>
      </c>
      <c r="AD345" s="0" t="n">
        <v>1586.3066792</v>
      </c>
      <c r="AE345" s="0" t="n">
        <v>72417</v>
      </c>
      <c r="AF345" s="0" t="n">
        <v>16.99</v>
      </c>
      <c r="AG345" s="0" t="n">
        <v>557</v>
      </c>
      <c r="AH345" s="0" t="n">
        <v>3025</v>
      </c>
      <c r="AI345" s="0" t="n">
        <v>2.26</v>
      </c>
      <c r="AJ345" s="0" t="n">
        <v>3277</v>
      </c>
      <c r="AK345" s="0" t="n">
        <v>3025</v>
      </c>
      <c r="AL345" s="0" t="n">
        <v>681000</v>
      </c>
      <c r="AM345" s="0" t="n">
        <v>1402</v>
      </c>
      <c r="AN345" s="0" t="n">
        <v>34.152</v>
      </c>
      <c r="AO345" s="0" t="n">
        <v>-118.386</v>
      </c>
      <c r="AP345" s="0" t="n">
        <v>0.527603305785</v>
      </c>
      <c r="AQ345" s="0" t="n">
        <v>39.5</v>
      </c>
      <c r="AR345" s="0" t="n">
        <v>29</v>
      </c>
      <c r="AS345" s="3" t="s">
        <v>52</v>
      </c>
      <c r="AT345" s="3" t="s">
        <v>52</v>
      </c>
      <c r="AU345" s="0" t="n">
        <v>14.8240868707</v>
      </c>
      <c r="AV345" s="0" t="n">
        <v>0.383420879075</v>
      </c>
      <c r="AW345" s="0" t="n">
        <v>75</v>
      </c>
      <c r="AX345" s="0" t="n">
        <v>15</v>
      </c>
      <c r="AY345" s="0" t="n">
        <v>14.72</v>
      </c>
    </row>
    <row r="346" customFormat="false" ht="12.8" hidden="false" customHeight="false" outlineLevel="0" collapsed="false">
      <c r="A346" s="0" t="n">
        <v>2049</v>
      </c>
      <c r="B346" s="0" t="n">
        <v>95</v>
      </c>
      <c r="C346" s="0" t="n">
        <f aca="false">VLOOKUP(G346, ProjectSunroof_CA!A346:E7849, 5, 0)</f>
        <v>1163</v>
      </c>
      <c r="D346" s="0" t="n">
        <f aca="false">_xlfn.IFNA(C346, 0)</f>
        <v>1163</v>
      </c>
      <c r="E346" s="2" t="n">
        <f aca="false">B346/C346</f>
        <v>0.0816852966466036</v>
      </c>
      <c r="F346" s="0" t="n">
        <v>2716.70309741</v>
      </c>
      <c r="G346" s="0" t="n">
        <v>6037143400</v>
      </c>
      <c r="H346" s="0" t="n">
        <v>117418.352941</v>
      </c>
      <c r="I346" s="0" t="s">
        <v>50</v>
      </c>
      <c r="J346" s="0" t="n">
        <v>3918</v>
      </c>
      <c r="K346" s="0" t="n">
        <v>0.4499</v>
      </c>
      <c r="L346" s="0" t="n">
        <v>1106</v>
      </c>
      <c r="M346" s="0" t="n">
        <v>1840</v>
      </c>
      <c r="N346" s="0" t="n">
        <v>2975</v>
      </c>
      <c r="O346" s="0" t="n">
        <v>0</v>
      </c>
      <c r="P346" s="0" t="n">
        <v>55962</v>
      </c>
      <c r="Q346" s="0" t="n">
        <v>6424</v>
      </c>
      <c r="R346" s="0" t="n">
        <v>9570.345</v>
      </c>
      <c r="S346" s="0" t="n">
        <v>14</v>
      </c>
      <c r="T346" s="0" t="n">
        <v>1399</v>
      </c>
      <c r="U346" s="0" t="s">
        <v>51</v>
      </c>
      <c r="V346" s="0" t="n">
        <v>362</v>
      </c>
      <c r="W346" s="0" t="n">
        <v>0.915420560748</v>
      </c>
      <c r="X346" s="0" t="n">
        <v>0.0100071479628</v>
      </c>
      <c r="Y346" s="0" t="n">
        <v>0.618487394958</v>
      </c>
      <c r="Z346" s="0" t="n">
        <v>0.371764705882</v>
      </c>
      <c r="AA346" s="0" t="n">
        <v>0</v>
      </c>
      <c r="AB346" s="0" t="n">
        <v>0.344129362368</v>
      </c>
      <c r="AC346" s="0" t="n">
        <v>89</v>
      </c>
      <c r="AD346" s="0" t="n">
        <v>2210.68702385</v>
      </c>
      <c r="AE346" s="0" t="n">
        <v>92652</v>
      </c>
      <c r="AF346" s="0" t="n">
        <v>16.99</v>
      </c>
      <c r="AG346" s="0" t="n">
        <v>557</v>
      </c>
      <c r="AH346" s="0" t="n">
        <v>2975</v>
      </c>
      <c r="AI346" s="0" t="n">
        <v>2.16</v>
      </c>
      <c r="AJ346" s="0" t="n">
        <v>3238</v>
      </c>
      <c r="AK346" s="0" t="n">
        <v>2975</v>
      </c>
      <c r="AL346" s="0" t="n">
        <v>667500</v>
      </c>
      <c r="AM346" s="0" t="n">
        <v>1714</v>
      </c>
      <c r="AN346" s="0" t="n">
        <v>34.154</v>
      </c>
      <c r="AO346" s="0" t="n">
        <v>-118.409</v>
      </c>
      <c r="AP346" s="0" t="n">
        <v>0.47025210084</v>
      </c>
      <c r="AQ346" s="0" t="n">
        <v>37.9</v>
      </c>
      <c r="AR346" s="0" t="n">
        <v>29</v>
      </c>
      <c r="AS346" s="3" t="s">
        <v>52</v>
      </c>
      <c r="AT346" s="3" t="s">
        <v>52</v>
      </c>
      <c r="AU346" s="0" t="n">
        <v>15.3568862275</v>
      </c>
      <c r="AV346" s="0" t="n">
        <v>0.292651002079</v>
      </c>
      <c r="AW346" s="0" t="n">
        <v>75</v>
      </c>
      <c r="AX346" s="0" t="n">
        <v>15</v>
      </c>
      <c r="AY346" s="0" t="n">
        <v>14.72</v>
      </c>
    </row>
    <row r="347" customFormat="false" ht="12.8" hidden="false" customHeight="false" outlineLevel="0" collapsed="false">
      <c r="A347" s="0" t="n">
        <v>2259</v>
      </c>
      <c r="B347" s="0" t="n">
        <v>56</v>
      </c>
      <c r="C347" s="0" t="n">
        <f aca="false">VLOOKUP(G347, ProjectSunroof_CA!A347:E7850, 5, 0)</f>
        <v>846</v>
      </c>
      <c r="D347" s="0" t="n">
        <f aca="false">_xlfn.IFNA(C347, 0)</f>
        <v>846</v>
      </c>
      <c r="E347" s="2" t="n">
        <f aca="false">B347/C347</f>
        <v>0.066193853427896</v>
      </c>
      <c r="F347" s="0" t="n">
        <v>1582.36378671</v>
      </c>
      <c r="G347" s="0" t="n">
        <v>6037143500</v>
      </c>
      <c r="H347" s="0" t="n">
        <v>109081.337551</v>
      </c>
      <c r="I347" s="0" t="s">
        <v>50</v>
      </c>
      <c r="J347" s="0" t="n">
        <v>2681</v>
      </c>
      <c r="K347" s="0" t="n">
        <v>0.4628</v>
      </c>
      <c r="L347" s="0" t="n">
        <v>817</v>
      </c>
      <c r="M347" s="0" t="n">
        <v>1367</v>
      </c>
      <c r="N347" s="0" t="n">
        <v>2213</v>
      </c>
      <c r="O347" s="0" t="n">
        <v>0</v>
      </c>
      <c r="P347" s="0" t="n">
        <v>52121</v>
      </c>
      <c r="Q347" s="0" t="n">
        <v>4708</v>
      </c>
      <c r="R347" s="0" t="n">
        <v>10231.98</v>
      </c>
      <c r="S347" s="0" t="n">
        <v>70</v>
      </c>
      <c r="T347" s="0" t="n">
        <v>1072</v>
      </c>
      <c r="U347" s="0" t="s">
        <v>51</v>
      </c>
      <c r="V347" s="0" t="n">
        <v>373</v>
      </c>
      <c r="W347" s="0" t="n">
        <v>0.877865094957</v>
      </c>
      <c r="X347" s="0" t="n">
        <v>0.0652985074627</v>
      </c>
      <c r="Y347" s="0" t="n">
        <v>0.617713511071</v>
      </c>
      <c r="Z347" s="0" t="n">
        <v>0.369182105739</v>
      </c>
      <c r="AA347" s="0" t="n">
        <v>0</v>
      </c>
      <c r="AB347" s="0" t="n">
        <v>0.297023458259</v>
      </c>
      <c r="AC347" s="0" t="n">
        <v>54</v>
      </c>
      <c r="AD347" s="0" t="n">
        <v>1398.38644148</v>
      </c>
      <c r="AE347" s="0" t="n">
        <v>80750</v>
      </c>
      <c r="AF347" s="0" t="n">
        <v>16.99</v>
      </c>
      <c r="AG347" s="0" t="n">
        <v>557</v>
      </c>
      <c r="AH347" s="0" t="n">
        <v>2213</v>
      </c>
      <c r="AI347" s="0" t="n">
        <v>2.12</v>
      </c>
      <c r="AJ347" s="0" t="n">
        <v>2387</v>
      </c>
      <c r="AK347" s="0" t="n">
        <v>2213</v>
      </c>
      <c r="AL347" s="0" t="n">
        <v>756600</v>
      </c>
      <c r="AM347" s="0" t="n">
        <v>1537</v>
      </c>
      <c r="AN347" s="0" t="n">
        <v>34.147</v>
      </c>
      <c r="AO347" s="0" t="n">
        <v>-118.409</v>
      </c>
      <c r="AP347" s="0" t="n">
        <v>0.484410302756</v>
      </c>
      <c r="AQ347" s="0" t="n">
        <v>41.2</v>
      </c>
      <c r="AR347" s="0" t="n">
        <v>32</v>
      </c>
      <c r="AS347" s="3" t="s">
        <v>52</v>
      </c>
      <c r="AT347" s="3" t="s">
        <v>52</v>
      </c>
      <c r="AU347" s="0" t="n">
        <v>15.3991643454</v>
      </c>
      <c r="AV347" s="0" t="n">
        <v>0.342151034158</v>
      </c>
      <c r="AW347" s="0" t="n">
        <v>75</v>
      </c>
      <c r="AX347" s="0" t="n">
        <v>15</v>
      </c>
      <c r="AY347" s="0" t="n">
        <v>14.72</v>
      </c>
    </row>
    <row r="348" customFormat="false" ht="12.8" hidden="false" customHeight="false" outlineLevel="0" collapsed="false">
      <c r="A348" s="0" t="n">
        <v>2053</v>
      </c>
      <c r="B348" s="0" t="n">
        <v>54</v>
      </c>
      <c r="C348" s="0" t="n">
        <f aca="false">VLOOKUP(G348, ProjectSunroof_CA!A348:E7851, 5, 0)</f>
        <v>642</v>
      </c>
      <c r="D348" s="0" t="n">
        <f aca="false">_xlfn.IFNA(C348, 0)</f>
        <v>642</v>
      </c>
      <c r="E348" s="2" t="n">
        <f aca="false">B348/C348</f>
        <v>0.0841121495327103</v>
      </c>
      <c r="F348" s="0" t="n">
        <v>4912.24067568</v>
      </c>
      <c r="G348" s="0" t="n">
        <v>6037143602</v>
      </c>
      <c r="H348" s="0" t="n">
        <v>107784.27673</v>
      </c>
      <c r="I348" s="0" t="s">
        <v>50</v>
      </c>
      <c r="J348" s="0" t="n">
        <v>2335</v>
      </c>
      <c r="K348" s="0" t="n">
        <v>0.5071</v>
      </c>
      <c r="L348" s="0" t="n">
        <v>554</v>
      </c>
      <c r="M348" s="0" t="n">
        <v>1638</v>
      </c>
      <c r="N348" s="0" t="n">
        <v>2226</v>
      </c>
      <c r="O348" s="0" t="n">
        <v>0</v>
      </c>
      <c r="P348" s="0" t="n">
        <v>53001</v>
      </c>
      <c r="Q348" s="0" t="n">
        <v>4729</v>
      </c>
      <c r="R348" s="0" t="n">
        <v>10691.9</v>
      </c>
      <c r="S348" s="0" t="n">
        <v>73</v>
      </c>
      <c r="T348" s="0" t="n">
        <v>1069</v>
      </c>
      <c r="U348" s="0" t="s">
        <v>51</v>
      </c>
      <c r="V348" s="0" t="n">
        <v>361</v>
      </c>
      <c r="W348" s="0" t="n">
        <v>0.866097922849</v>
      </c>
      <c r="X348" s="0" t="n">
        <v>0.0682881197381</v>
      </c>
      <c r="Y348" s="0" t="n">
        <v>0.735849056604</v>
      </c>
      <c r="Z348" s="0" t="n">
        <v>0.248876909254</v>
      </c>
      <c r="AA348" s="0" t="n">
        <v>0</v>
      </c>
      <c r="AB348" s="0" t="n">
        <v>0.242322268679</v>
      </c>
      <c r="AC348" s="0" t="n">
        <v>46</v>
      </c>
      <c r="AD348" s="0" t="n">
        <v>1145.94200858</v>
      </c>
      <c r="AE348" s="0" t="n">
        <v>70898</v>
      </c>
      <c r="AF348" s="0" t="n">
        <v>16.99</v>
      </c>
      <c r="AG348" s="0" t="n">
        <v>557</v>
      </c>
      <c r="AH348" s="0" t="n">
        <v>2226</v>
      </c>
      <c r="AI348" s="0" t="n">
        <v>1.99</v>
      </c>
      <c r="AJ348" s="0" t="n">
        <v>2320</v>
      </c>
      <c r="AK348" s="0" t="n">
        <v>2226</v>
      </c>
      <c r="AL348" s="0" t="n">
        <v>653500</v>
      </c>
      <c r="AM348" s="0" t="n">
        <v>1651</v>
      </c>
      <c r="AN348" s="0" t="n">
        <v>34.145</v>
      </c>
      <c r="AO348" s="0" t="n">
        <v>-118.388</v>
      </c>
      <c r="AP348" s="0" t="n">
        <v>0.480233602875</v>
      </c>
      <c r="AQ348" s="0" t="n">
        <v>42.5</v>
      </c>
      <c r="AR348" s="0" t="n">
        <v>33</v>
      </c>
      <c r="AS348" s="3" t="s">
        <v>52</v>
      </c>
      <c r="AT348" s="3" t="s">
        <v>52</v>
      </c>
      <c r="AU348" s="0" t="n">
        <v>15.1769087523</v>
      </c>
      <c r="AV348" s="0" t="n">
        <v>0.316848735398</v>
      </c>
      <c r="AW348" s="0" t="n">
        <v>75</v>
      </c>
      <c r="AX348" s="0" t="n">
        <v>15</v>
      </c>
      <c r="AY348" s="0" t="n">
        <v>14.72</v>
      </c>
    </row>
    <row r="349" customFormat="false" ht="12.8" hidden="false" customHeight="false" outlineLevel="0" collapsed="false">
      <c r="A349" s="0" t="n">
        <v>2054</v>
      </c>
      <c r="B349" s="0" t="n">
        <v>19</v>
      </c>
      <c r="C349" s="0" t="n">
        <f aca="false">VLOOKUP(G349, ProjectSunroof_CA!A349:E7852, 5, 0)</f>
        <v>269</v>
      </c>
      <c r="D349" s="0" t="n">
        <f aca="false">_xlfn.IFNA(C349, 0)</f>
        <v>269</v>
      </c>
      <c r="E349" s="2" t="n">
        <f aca="false">B349/C349</f>
        <v>0.0706319702602231</v>
      </c>
      <c r="F349" s="0" t="n">
        <v>454.468638894</v>
      </c>
      <c r="G349" s="0" t="n">
        <v>6037143603</v>
      </c>
      <c r="H349" s="0" t="n">
        <v>88210.5428796</v>
      </c>
      <c r="I349" s="0" t="s">
        <v>50</v>
      </c>
      <c r="J349" s="0" t="n">
        <v>1607</v>
      </c>
      <c r="K349" s="0" t="n">
        <v>0.4273</v>
      </c>
      <c r="L349" s="0" t="n">
        <v>507</v>
      </c>
      <c r="M349" s="0" t="n">
        <v>759</v>
      </c>
      <c r="N349" s="0" t="n">
        <v>1271</v>
      </c>
      <c r="O349" s="0" t="n">
        <v>0</v>
      </c>
      <c r="P349" s="0" t="n">
        <v>51171</v>
      </c>
      <c r="Q349" s="0" t="n">
        <v>2247</v>
      </c>
      <c r="R349" s="0" t="n">
        <v>11840.96</v>
      </c>
      <c r="S349" s="0" t="n">
        <v>0</v>
      </c>
      <c r="T349" s="0" t="n">
        <v>381</v>
      </c>
      <c r="U349" s="0" t="s">
        <v>51</v>
      </c>
      <c r="V349" s="0" t="n">
        <v>169</v>
      </c>
      <c r="W349" s="0" t="n">
        <v>0.904842342342</v>
      </c>
      <c r="X349" s="0" t="n">
        <v>0</v>
      </c>
      <c r="Y349" s="0" t="n">
        <v>0.597167584579</v>
      </c>
      <c r="Z349" s="0" t="n">
        <v>0.398898505114</v>
      </c>
      <c r="AA349" s="0" t="n">
        <v>0</v>
      </c>
      <c r="AB349" s="0" t="n">
        <v>0.202255736045</v>
      </c>
      <c r="AC349" s="0" t="n">
        <v>19</v>
      </c>
      <c r="AD349" s="0" t="n">
        <v>454.468638894</v>
      </c>
      <c r="AE349" s="0" t="n">
        <v>72656</v>
      </c>
      <c r="AF349" s="0" t="n">
        <v>16.99</v>
      </c>
      <c r="AG349" s="0" t="n">
        <v>557</v>
      </c>
      <c r="AH349" s="0" t="n">
        <v>1271</v>
      </c>
      <c r="AI349" s="0" t="n">
        <v>1.77</v>
      </c>
      <c r="AJ349" s="0" t="n">
        <v>1386</v>
      </c>
      <c r="AK349" s="0" t="n">
        <v>1271</v>
      </c>
      <c r="AL349" s="0" t="n">
        <v>552900</v>
      </c>
      <c r="AM349" s="0" t="n">
        <v>1447</v>
      </c>
      <c r="AN349" s="0" t="n">
        <v>34.144</v>
      </c>
      <c r="AO349" s="0" t="n">
        <v>-118.37</v>
      </c>
      <c r="AP349" s="0" t="n">
        <v>0.299763965382</v>
      </c>
      <c r="AQ349" s="0" t="n">
        <v>39.5</v>
      </c>
      <c r="AR349" s="0" t="n">
        <v>28</v>
      </c>
      <c r="AS349" s="3" t="s">
        <v>52</v>
      </c>
      <c r="AT349" s="3" t="s">
        <v>52</v>
      </c>
      <c r="AU349" s="0" t="n">
        <v>15.5734571272</v>
      </c>
      <c r="AV349" s="0" t="n">
        <v>0.4103062601</v>
      </c>
      <c r="AW349" s="0" t="n">
        <v>75</v>
      </c>
      <c r="AX349" s="0" t="n">
        <v>15</v>
      </c>
      <c r="AY349" s="0" t="n">
        <v>14.72</v>
      </c>
    </row>
    <row r="350" customFormat="false" ht="12.8" hidden="false" customHeight="false" outlineLevel="0" collapsed="false">
      <c r="A350" s="0" t="n">
        <v>1353</v>
      </c>
      <c r="B350" s="0" t="n">
        <v>9</v>
      </c>
      <c r="C350" s="0" t="n">
        <f aca="false">VLOOKUP(G350, ProjectSunroof_CA!A350:E7853, 5, 0)</f>
        <v>136</v>
      </c>
      <c r="D350" s="0" t="n">
        <f aca="false">_xlfn.IFNA(C350, 0)</f>
        <v>136</v>
      </c>
      <c r="E350" s="2" t="n">
        <f aca="false">B350/C350</f>
        <v>0.0661764705882353</v>
      </c>
      <c r="F350" s="0" t="n">
        <v>180.619680528</v>
      </c>
      <c r="G350" s="0" t="n">
        <v>6037143604</v>
      </c>
      <c r="H350" s="0" t="n">
        <v>74165.6370656</v>
      </c>
      <c r="I350" s="0" t="s">
        <v>50</v>
      </c>
      <c r="J350" s="0" t="n">
        <v>2387</v>
      </c>
      <c r="K350" s="0" t="n">
        <v>0.3701</v>
      </c>
      <c r="L350" s="0" t="n">
        <v>1252</v>
      </c>
      <c r="M350" s="0" t="n">
        <v>780</v>
      </c>
      <c r="N350" s="0" t="n">
        <v>2072</v>
      </c>
      <c r="O350" s="0" t="n">
        <v>0</v>
      </c>
      <c r="P350" s="0" t="n">
        <v>46506</v>
      </c>
      <c r="Q350" s="0" t="n">
        <v>3422</v>
      </c>
      <c r="R350" s="0" t="n">
        <v>16629.9</v>
      </c>
      <c r="S350" s="0" t="n">
        <v>8</v>
      </c>
      <c r="T350" s="0" t="n">
        <v>498</v>
      </c>
      <c r="U350" s="0" t="s">
        <v>51</v>
      </c>
      <c r="V350" s="0" t="n">
        <v>199</v>
      </c>
      <c r="W350" s="0" t="n">
        <v>0.923047177108</v>
      </c>
      <c r="X350" s="0" t="n">
        <v>0.0160642570281</v>
      </c>
      <c r="Y350" s="0" t="n">
        <v>0.376447876448</v>
      </c>
      <c r="Z350" s="0" t="n">
        <v>0.604247104247</v>
      </c>
      <c r="AA350" s="0" t="n">
        <v>0</v>
      </c>
      <c r="AB350" s="0" t="n">
        <v>0.0527819054729</v>
      </c>
      <c r="AC350" s="0" t="n">
        <v>9</v>
      </c>
      <c r="AD350" s="0" t="n">
        <v>180.619680528</v>
      </c>
      <c r="AE350" s="0" t="n">
        <v>65966</v>
      </c>
      <c r="AF350" s="0" t="n">
        <v>16.99</v>
      </c>
      <c r="AG350" s="0" t="n">
        <v>557</v>
      </c>
      <c r="AH350" s="0" t="n">
        <v>2072</v>
      </c>
      <c r="AI350" s="0" t="n">
        <v>1.65</v>
      </c>
      <c r="AJ350" s="0" t="n">
        <v>2272</v>
      </c>
      <c r="AK350" s="0" t="n">
        <v>2072</v>
      </c>
      <c r="AL350" s="0" t="n">
        <v>657900</v>
      </c>
      <c r="AM350" s="0" t="n">
        <v>1766</v>
      </c>
      <c r="AN350" s="0" t="n">
        <v>34.141</v>
      </c>
      <c r="AO350" s="0" t="n">
        <v>-118.37</v>
      </c>
      <c r="AP350" s="0" t="n">
        <v>0.240347490347</v>
      </c>
      <c r="AQ350" s="0" t="n">
        <v>31.2</v>
      </c>
      <c r="AR350" s="0" t="n">
        <v>25</v>
      </c>
      <c r="AS350" s="3" t="s">
        <v>52</v>
      </c>
      <c r="AT350" s="3" t="s">
        <v>52</v>
      </c>
      <c r="AU350" s="0" t="n">
        <v>15.5110507949</v>
      </c>
      <c r="AV350" s="0" t="n">
        <v>0.482269128044</v>
      </c>
      <c r="AW350" s="0" t="n">
        <v>75</v>
      </c>
      <c r="AX350" s="0" t="n">
        <v>15</v>
      </c>
      <c r="AY350" s="0" t="n">
        <v>14.72</v>
      </c>
    </row>
    <row r="351" customFormat="false" ht="12.8" hidden="false" customHeight="false" outlineLevel="0" collapsed="false">
      <c r="A351" s="0" t="n">
        <v>2331</v>
      </c>
      <c r="B351" s="0" t="n">
        <v>99</v>
      </c>
      <c r="C351" s="0" t="n">
        <f aca="false">VLOOKUP(G351, ProjectSunroof_CA!A351:E7854, 5, 0)</f>
        <v>1154</v>
      </c>
      <c r="D351" s="0" t="n">
        <f aca="false">_xlfn.IFNA(C351, 0)</f>
        <v>1154</v>
      </c>
      <c r="E351" s="2" t="n">
        <f aca="false">B351/C351</f>
        <v>0.08578856152513</v>
      </c>
      <c r="F351" s="0" t="n">
        <v>3803.99516065</v>
      </c>
      <c r="G351" s="0" t="n">
        <v>6037143700</v>
      </c>
      <c r="H351" s="0" t="n">
        <v>200334.729879</v>
      </c>
      <c r="I351" s="0" t="s">
        <v>50</v>
      </c>
      <c r="J351" s="0" t="n">
        <v>2236</v>
      </c>
      <c r="K351" s="0" t="n">
        <v>0.5347</v>
      </c>
      <c r="L351" s="0" t="n">
        <v>423</v>
      </c>
      <c r="M351" s="0" t="n">
        <v>1368</v>
      </c>
      <c r="N351" s="0" t="n">
        <v>1814</v>
      </c>
      <c r="O351" s="0" t="n">
        <v>8</v>
      </c>
      <c r="P351" s="0" t="n">
        <v>102648</v>
      </c>
      <c r="Q351" s="0" t="n">
        <v>3626</v>
      </c>
      <c r="R351" s="0" t="n">
        <v>2770.771</v>
      </c>
      <c r="S351" s="0" t="n">
        <v>0</v>
      </c>
      <c r="T351" s="0" t="n">
        <v>865</v>
      </c>
      <c r="U351" s="0" t="s">
        <v>51</v>
      </c>
      <c r="V351" s="0" t="n">
        <v>223</v>
      </c>
      <c r="W351" s="0" t="n">
        <v>0.909312728752</v>
      </c>
      <c r="X351" s="0" t="n">
        <v>0</v>
      </c>
      <c r="Y351" s="0" t="n">
        <v>0.754134509372</v>
      </c>
      <c r="Z351" s="0" t="n">
        <v>0.233186328556</v>
      </c>
      <c r="AA351" s="0" t="n">
        <v>0.00441014332966</v>
      </c>
      <c r="AB351" s="0" t="n">
        <v>0.622323869548</v>
      </c>
      <c r="AC351" s="0" t="n">
        <v>87</v>
      </c>
      <c r="AD351" s="0" t="n">
        <v>2256.54635098</v>
      </c>
      <c r="AE351" s="0" t="n">
        <v>131250</v>
      </c>
      <c r="AF351" s="0" t="n">
        <v>16.99</v>
      </c>
      <c r="AG351" s="0" t="n">
        <v>557</v>
      </c>
      <c r="AH351" s="0" t="n">
        <v>1814</v>
      </c>
      <c r="AI351" s="0" t="n">
        <v>2</v>
      </c>
      <c r="AJ351" s="0" t="n">
        <v>2117</v>
      </c>
      <c r="AK351" s="0" t="n">
        <v>1814</v>
      </c>
      <c r="AL351" s="0" t="n">
        <v>985500</v>
      </c>
      <c r="AM351" s="0" t="n">
        <v>2023</v>
      </c>
      <c r="AN351" s="0" t="n">
        <v>34.128</v>
      </c>
      <c r="AO351" s="0" t="n">
        <v>-118.358</v>
      </c>
      <c r="AP351" s="0" t="n">
        <v>0.476846747519</v>
      </c>
      <c r="AQ351" s="0" t="n">
        <v>43.2</v>
      </c>
      <c r="AR351" s="0" t="n">
        <v>30</v>
      </c>
      <c r="AS351" s="3" t="s">
        <v>52</v>
      </c>
      <c r="AT351" s="3" t="s">
        <v>52</v>
      </c>
      <c r="AU351" s="0" t="n">
        <v>15.8340611354</v>
      </c>
      <c r="AV351" s="0" t="n">
        <v>0.376260773983</v>
      </c>
      <c r="AW351" s="0" t="n">
        <v>75</v>
      </c>
      <c r="AX351" s="0" t="n">
        <v>15</v>
      </c>
      <c r="AY351" s="0" t="n">
        <v>14.72</v>
      </c>
    </row>
    <row r="352" customFormat="false" ht="12.8" hidden="false" customHeight="false" outlineLevel="0" collapsed="false">
      <c r="A352" s="0" t="n">
        <v>2352</v>
      </c>
      <c r="B352" s="0" t="n">
        <v>98</v>
      </c>
      <c r="C352" s="0" t="n">
        <f aca="false">VLOOKUP(G352, ProjectSunroof_CA!A352:E7855, 5, 0)</f>
        <v>1254</v>
      </c>
      <c r="D352" s="0" t="n">
        <f aca="false">_xlfn.IFNA(C352, 0)</f>
        <v>1254</v>
      </c>
      <c r="E352" s="2" t="n">
        <f aca="false">B352/C352</f>
        <v>0.0781499202551834</v>
      </c>
      <c r="F352" s="0" t="n">
        <v>4215.4830534</v>
      </c>
      <c r="G352" s="0" t="n">
        <v>6037143800</v>
      </c>
      <c r="H352" s="0" t="n">
        <v>169954.019159</v>
      </c>
      <c r="I352" s="0" t="s">
        <v>50</v>
      </c>
      <c r="J352" s="0" t="n">
        <v>2968</v>
      </c>
      <c r="K352" s="0" t="n">
        <v>0.4579</v>
      </c>
      <c r="L352" s="0" t="n">
        <v>637</v>
      </c>
      <c r="M352" s="0" t="n">
        <v>1764</v>
      </c>
      <c r="N352" s="0" t="n">
        <v>2401</v>
      </c>
      <c r="O352" s="0" t="n">
        <v>0</v>
      </c>
      <c r="P352" s="0" t="n">
        <v>75540</v>
      </c>
      <c r="Q352" s="0" t="n">
        <v>5511</v>
      </c>
      <c r="R352" s="0" t="n">
        <v>5472.725</v>
      </c>
      <c r="S352" s="0" t="n">
        <v>28</v>
      </c>
      <c r="T352" s="0" t="n">
        <v>1251</v>
      </c>
      <c r="U352" s="0" t="s">
        <v>51</v>
      </c>
      <c r="V352" s="0" t="n">
        <v>420</v>
      </c>
      <c r="W352" s="0" t="n">
        <v>0.876033057851</v>
      </c>
      <c r="X352" s="0" t="n">
        <v>0.0223820943245</v>
      </c>
      <c r="Y352" s="0" t="n">
        <v>0.734693877551</v>
      </c>
      <c r="Z352" s="0" t="n">
        <v>0.265306122449</v>
      </c>
      <c r="AA352" s="0" t="n">
        <v>0</v>
      </c>
      <c r="AB352" s="0" t="n">
        <v>0.4334630495</v>
      </c>
      <c r="AC352" s="0" t="n">
        <v>82</v>
      </c>
      <c r="AD352" s="0" t="n">
        <v>2388.81486579</v>
      </c>
      <c r="AE352" s="0" t="n">
        <v>117379</v>
      </c>
      <c r="AF352" s="0" t="n">
        <v>16.99</v>
      </c>
      <c r="AG352" s="0" t="n">
        <v>557</v>
      </c>
      <c r="AH352" s="0" t="n">
        <v>2401</v>
      </c>
      <c r="AI352" s="0" t="n">
        <v>2.3</v>
      </c>
      <c r="AJ352" s="0" t="n">
        <v>2556</v>
      </c>
      <c r="AK352" s="0" t="n">
        <v>2401</v>
      </c>
      <c r="AL352" s="0" t="n">
        <v>927700</v>
      </c>
      <c r="AM352" s="0" t="n">
        <v>1481</v>
      </c>
      <c r="AN352" s="0" t="n">
        <v>34.134</v>
      </c>
      <c r="AO352" s="0" t="n">
        <v>-118.379</v>
      </c>
      <c r="AP352" s="0" t="n">
        <v>0.521032902957</v>
      </c>
      <c r="AQ352" s="0" t="n">
        <v>36.9</v>
      </c>
      <c r="AR352" s="0" t="n">
        <v>29</v>
      </c>
      <c r="AS352" s="3" t="s">
        <v>52</v>
      </c>
      <c r="AT352" s="3" t="s">
        <v>52</v>
      </c>
      <c r="AU352" s="0" t="n">
        <v>15.769689441</v>
      </c>
      <c r="AV352" s="0" t="n">
        <v>0.318026720186</v>
      </c>
      <c r="AW352" s="0" t="n">
        <v>75</v>
      </c>
      <c r="AX352" s="0" t="n">
        <v>15</v>
      </c>
      <c r="AY352" s="0" t="n">
        <v>14.72</v>
      </c>
    </row>
    <row r="353" customFormat="false" ht="12.8" hidden="false" customHeight="false" outlineLevel="0" collapsed="false">
      <c r="A353" s="0" t="n">
        <v>2058</v>
      </c>
      <c r="B353" s="0" t="n">
        <v>109</v>
      </c>
      <c r="C353" s="0" t="n">
        <f aca="false">VLOOKUP(G353, ProjectSunroof_CA!A353:E7856, 5, 0)</f>
        <v>1317</v>
      </c>
      <c r="D353" s="0" t="n">
        <f aca="false">_xlfn.IFNA(C353, 0)</f>
        <v>1317</v>
      </c>
      <c r="E353" s="2" t="n">
        <f aca="false">B353/C353</f>
        <v>0.0827638572513288</v>
      </c>
      <c r="F353" s="0" t="n">
        <v>4120.77820873</v>
      </c>
      <c r="G353" s="0" t="n">
        <v>6037143901</v>
      </c>
      <c r="H353" s="0" t="n">
        <v>223269.28839</v>
      </c>
      <c r="I353" s="0" t="s">
        <v>50</v>
      </c>
      <c r="J353" s="0" t="n">
        <v>2232</v>
      </c>
      <c r="K353" s="0" t="n">
        <v>0.5119</v>
      </c>
      <c r="L353" s="0" t="n">
        <v>348</v>
      </c>
      <c r="M353" s="0" t="n">
        <v>1243</v>
      </c>
      <c r="N353" s="0" t="n">
        <v>1602</v>
      </c>
      <c r="O353" s="0" t="n">
        <v>0</v>
      </c>
      <c r="P353" s="0" t="n">
        <v>87248</v>
      </c>
      <c r="Q353" s="0" t="n">
        <v>4162</v>
      </c>
      <c r="R353" s="0" t="n">
        <v>2040.45</v>
      </c>
      <c r="S353" s="0" t="n">
        <v>46</v>
      </c>
      <c r="T353" s="0" t="n">
        <v>1069</v>
      </c>
      <c r="U353" s="0" t="s">
        <v>51</v>
      </c>
      <c r="V353" s="0" t="n">
        <v>183</v>
      </c>
      <c r="W353" s="0" t="n">
        <v>0.924223602484</v>
      </c>
      <c r="X353" s="0" t="n">
        <v>0.0430308699719</v>
      </c>
      <c r="Y353" s="0" t="n">
        <v>0.775905118602</v>
      </c>
      <c r="Z353" s="0" t="n">
        <v>0.217228464419</v>
      </c>
      <c r="AA353" s="0" t="n">
        <v>0</v>
      </c>
      <c r="AB353" s="0" t="n">
        <v>0.539297499209</v>
      </c>
      <c r="AC353" s="0" t="n">
        <v>91</v>
      </c>
      <c r="AD353" s="0" t="n">
        <v>2244.55619171</v>
      </c>
      <c r="AE353" s="0" t="n">
        <v>137868</v>
      </c>
      <c r="AF353" s="0" t="n">
        <v>16.99</v>
      </c>
      <c r="AG353" s="0" t="n">
        <v>557</v>
      </c>
      <c r="AH353" s="0" t="n">
        <v>1602</v>
      </c>
      <c r="AI353" s="0" t="n">
        <v>2.58</v>
      </c>
      <c r="AJ353" s="0" t="n">
        <v>1702</v>
      </c>
      <c r="AK353" s="0" t="n">
        <v>1602</v>
      </c>
      <c r="AL353" s="0" t="n">
        <v>1173000</v>
      </c>
      <c r="AM353" s="0" t="n">
        <v>3332</v>
      </c>
      <c r="AN353" s="0" t="n">
        <v>34.133</v>
      </c>
      <c r="AO353" s="0" t="n">
        <v>-118.395</v>
      </c>
      <c r="AP353" s="0" t="n">
        <v>0.667290886392</v>
      </c>
      <c r="AQ353" s="0" t="n">
        <v>46.6</v>
      </c>
      <c r="AR353" s="0" t="n">
        <v>29</v>
      </c>
      <c r="AS353" s="3" t="s">
        <v>52</v>
      </c>
      <c r="AT353" s="3" t="s">
        <v>52</v>
      </c>
      <c r="AU353" s="0" t="n">
        <v>16.0091175513</v>
      </c>
      <c r="AV353" s="0" t="n">
        <v>0.219370076994</v>
      </c>
      <c r="AW353" s="0" t="n">
        <v>75</v>
      </c>
      <c r="AX353" s="0" t="n">
        <v>15</v>
      </c>
      <c r="AY353" s="0" t="n">
        <v>14.72</v>
      </c>
    </row>
    <row r="354" customFormat="false" ht="12.8" hidden="false" customHeight="false" outlineLevel="0" collapsed="false">
      <c r="A354" s="0" t="n">
        <v>2059</v>
      </c>
      <c r="B354" s="0" t="n">
        <v>43</v>
      </c>
      <c r="C354" s="0" t="n">
        <f aca="false">VLOOKUP(G354, ProjectSunroof_CA!A354:E7857, 5, 0)</f>
        <v>649</v>
      </c>
      <c r="D354" s="0" t="n">
        <f aca="false">_xlfn.IFNA(C354, 0)</f>
        <v>649</v>
      </c>
      <c r="E354" s="2" t="n">
        <f aca="false">B354/C354</f>
        <v>0.0662557781201849</v>
      </c>
      <c r="F354" s="0" t="n">
        <v>1309.86344047</v>
      </c>
      <c r="G354" s="0" t="n">
        <v>6037143902</v>
      </c>
      <c r="H354" s="0" t="n">
        <v>181599.174174</v>
      </c>
      <c r="I354" s="0" t="s">
        <v>50</v>
      </c>
      <c r="J354" s="0" t="n">
        <v>1662</v>
      </c>
      <c r="K354" s="0" t="n">
        <v>0.5051</v>
      </c>
      <c r="L354" s="0" t="n">
        <v>250</v>
      </c>
      <c r="M354" s="0" t="n">
        <v>1074</v>
      </c>
      <c r="N354" s="0" t="n">
        <v>1332</v>
      </c>
      <c r="O354" s="0" t="n">
        <v>0</v>
      </c>
      <c r="P354" s="0" t="n">
        <v>82636</v>
      </c>
      <c r="Q354" s="0" t="n">
        <v>3003</v>
      </c>
      <c r="R354" s="0" t="n">
        <v>3083.336</v>
      </c>
      <c r="S354" s="0" t="n">
        <v>11</v>
      </c>
      <c r="T354" s="0" t="n">
        <v>715</v>
      </c>
      <c r="U354" s="0" t="s">
        <v>51</v>
      </c>
      <c r="V354" s="0" t="n">
        <v>222</v>
      </c>
      <c r="W354" s="0" t="n">
        <v>0.882165605096</v>
      </c>
      <c r="X354" s="0" t="n">
        <v>0.0153846153846</v>
      </c>
      <c r="Y354" s="0" t="n">
        <v>0.806306306306</v>
      </c>
      <c r="Z354" s="0" t="n">
        <v>0.187687687688</v>
      </c>
      <c r="AA354" s="0" t="n">
        <v>0</v>
      </c>
      <c r="AB354" s="0" t="n">
        <v>0.370826296321</v>
      </c>
      <c r="AC354" s="0" t="n">
        <v>40</v>
      </c>
      <c r="AD354" s="0" t="n">
        <v>1113.59136785</v>
      </c>
      <c r="AE354" s="0" t="n">
        <v>113939</v>
      </c>
      <c r="AF354" s="0" t="n">
        <v>16.99</v>
      </c>
      <c r="AG354" s="0" t="n">
        <v>557</v>
      </c>
      <c r="AH354" s="0" t="n">
        <v>1332</v>
      </c>
      <c r="AI354" s="0" t="n">
        <v>2.25</v>
      </c>
      <c r="AJ354" s="0" t="n">
        <v>1359</v>
      </c>
      <c r="AK354" s="0" t="n">
        <v>1332</v>
      </c>
      <c r="AL354" s="0" t="n">
        <v>1018500</v>
      </c>
      <c r="AM354" s="0" t="n">
        <v>1690</v>
      </c>
      <c r="AN354" s="0" t="n">
        <v>34.138</v>
      </c>
      <c r="AO354" s="0" t="n">
        <v>-118.418</v>
      </c>
      <c r="AP354" s="0" t="n">
        <v>0.536786786787</v>
      </c>
      <c r="AQ354" s="0" t="n">
        <v>42.6</v>
      </c>
      <c r="AR354" s="0" t="n">
        <v>30</v>
      </c>
      <c r="AS354" s="3" t="s">
        <v>52</v>
      </c>
      <c r="AT354" s="3" t="s">
        <v>52</v>
      </c>
      <c r="AU354" s="0" t="n">
        <v>16.0246646474</v>
      </c>
      <c r="AV354" s="0" t="n">
        <v>0.228751601379</v>
      </c>
      <c r="AW354" s="0" t="n">
        <v>75</v>
      </c>
      <c r="AX354" s="0" t="n">
        <v>15</v>
      </c>
      <c r="AY354" s="0" t="n">
        <v>14.72</v>
      </c>
    </row>
    <row r="355" customFormat="false" ht="12.8" hidden="false" customHeight="false" outlineLevel="0" collapsed="false">
      <c r="A355" s="0" t="n">
        <v>251</v>
      </c>
      <c r="B355" s="0" t="n">
        <v>148</v>
      </c>
      <c r="C355" s="0" t="n">
        <f aca="false">VLOOKUP(G355, ProjectSunroof_CA!A355:E7858, 5, 0)</f>
        <v>1801</v>
      </c>
      <c r="D355" s="0" t="n">
        <f aca="false">_xlfn.IFNA(C355, 0)</f>
        <v>1801</v>
      </c>
      <c r="E355" s="2" t="n">
        <f aca="false">B355/C355</f>
        <v>0.082176568573015</v>
      </c>
      <c r="F355" s="0" t="n">
        <v>4490.60418871</v>
      </c>
      <c r="G355" s="0" t="n">
        <v>6037181000</v>
      </c>
      <c r="H355" s="0" t="n">
        <v>113155.108499</v>
      </c>
      <c r="I355" s="0" t="s">
        <v>50</v>
      </c>
      <c r="J355" s="0" t="n">
        <v>3109</v>
      </c>
      <c r="K355" s="0" t="n">
        <v>0.4492</v>
      </c>
      <c r="L355" s="0" t="n">
        <v>443</v>
      </c>
      <c r="M355" s="0" t="n">
        <v>1681</v>
      </c>
      <c r="N355" s="0" t="n">
        <v>2212</v>
      </c>
      <c r="O355" s="0" t="n">
        <v>0</v>
      </c>
      <c r="P355" s="0" t="n">
        <v>42550</v>
      </c>
      <c r="Q355" s="0" t="n">
        <v>6163</v>
      </c>
      <c r="R355" s="0" t="n">
        <v>3886.52</v>
      </c>
      <c r="S355" s="0" t="n">
        <v>92</v>
      </c>
      <c r="T355" s="0" t="n">
        <v>1552</v>
      </c>
      <c r="U355" s="0" t="s">
        <v>51</v>
      </c>
      <c r="V355" s="0" t="n">
        <v>203</v>
      </c>
      <c r="W355" s="0" t="n">
        <v>0.938707729469</v>
      </c>
      <c r="X355" s="0" t="n">
        <v>0.0592783505155</v>
      </c>
      <c r="Y355" s="0" t="n">
        <v>0.759945750452</v>
      </c>
      <c r="Z355" s="0" t="n">
        <v>0.20027124774</v>
      </c>
      <c r="AA355" s="0" t="n">
        <v>0</v>
      </c>
      <c r="AB355" s="0" t="n">
        <v>0.578272054285</v>
      </c>
      <c r="AC355" s="0" t="n">
        <v>139</v>
      </c>
      <c r="AD355" s="0" t="n">
        <v>3563.89067056</v>
      </c>
      <c r="AE355" s="0" t="n">
        <v>87672</v>
      </c>
      <c r="AF355" s="0" t="n">
        <v>16.99</v>
      </c>
      <c r="AG355" s="0" t="n">
        <v>557</v>
      </c>
      <c r="AH355" s="0" t="n">
        <v>2212</v>
      </c>
      <c r="AI355" s="0" t="n">
        <v>2.76</v>
      </c>
      <c r="AJ355" s="0" t="n">
        <v>2337</v>
      </c>
      <c r="AK355" s="0" t="n">
        <v>2212</v>
      </c>
      <c r="AL355" s="0" t="n">
        <v>644200</v>
      </c>
      <c r="AM355" s="0" t="n">
        <v>1044</v>
      </c>
      <c r="AN355" s="0" t="n">
        <v>34.144</v>
      </c>
      <c r="AO355" s="0" t="n">
        <v>-118.205</v>
      </c>
      <c r="AP355" s="0" t="n">
        <v>0.701627486438</v>
      </c>
      <c r="AQ355" s="0" t="n">
        <v>46.2</v>
      </c>
      <c r="AR355" s="0" t="n">
        <v>31</v>
      </c>
      <c r="AS355" s="3" t="s">
        <v>52</v>
      </c>
      <c r="AT355" s="3" t="s">
        <v>52</v>
      </c>
      <c r="AU355" s="0" t="n">
        <v>14.7593549721</v>
      </c>
      <c r="AV355" s="0" t="n">
        <v>0.535469888833</v>
      </c>
      <c r="AW355" s="0" t="n">
        <v>75</v>
      </c>
      <c r="AX355" s="0" t="n">
        <v>15</v>
      </c>
      <c r="AY355" s="0" t="n">
        <v>14.72</v>
      </c>
    </row>
    <row r="356" customFormat="false" ht="12.8" hidden="false" customHeight="false" outlineLevel="0" collapsed="false">
      <c r="A356" s="0" t="n">
        <v>255</v>
      </c>
      <c r="B356" s="0" t="n">
        <v>72</v>
      </c>
      <c r="C356" s="0" t="n">
        <f aca="false">VLOOKUP(G356, ProjectSunroof_CA!A356:E7859, 5, 0)</f>
        <v>992</v>
      </c>
      <c r="D356" s="0" t="n">
        <f aca="false">_xlfn.IFNA(C356, 0)</f>
        <v>992</v>
      </c>
      <c r="E356" s="2" t="n">
        <f aca="false">B356/C356</f>
        <v>0.0725806451612903</v>
      </c>
      <c r="F356" s="0" t="n">
        <v>2043.45391749</v>
      </c>
      <c r="G356" s="0" t="n">
        <v>6037181300</v>
      </c>
      <c r="H356" s="0" t="n">
        <v>98753.7050624</v>
      </c>
      <c r="I356" s="0" t="s">
        <v>50</v>
      </c>
      <c r="J356" s="0" t="n">
        <v>1977</v>
      </c>
      <c r="K356" s="0" t="n">
        <v>0.3689</v>
      </c>
      <c r="L356" s="0" t="n">
        <v>247</v>
      </c>
      <c r="M356" s="0" t="n">
        <v>1098</v>
      </c>
      <c r="N356" s="0" t="n">
        <v>1363</v>
      </c>
      <c r="O356" s="0" t="n">
        <v>0</v>
      </c>
      <c r="P356" s="0" t="n">
        <v>35599</v>
      </c>
      <c r="Q356" s="0" t="n">
        <v>3925</v>
      </c>
      <c r="R356" s="0" t="n">
        <v>7064.755</v>
      </c>
      <c r="S356" s="0" t="n">
        <v>60</v>
      </c>
      <c r="T356" s="0" t="n">
        <v>924</v>
      </c>
      <c r="U356" s="0" t="s">
        <v>51</v>
      </c>
      <c r="V356" s="0" t="n">
        <v>134</v>
      </c>
      <c r="W356" s="0" t="n">
        <v>0.936522974893</v>
      </c>
      <c r="X356" s="0" t="n">
        <v>0.0649350649351</v>
      </c>
      <c r="Y356" s="0" t="n">
        <v>0.805575935437</v>
      </c>
      <c r="Z356" s="0" t="n">
        <v>0.181217901687</v>
      </c>
      <c r="AA356" s="0" t="n">
        <v>0</v>
      </c>
      <c r="AB356" s="0" t="n">
        <v>0.39905535059</v>
      </c>
      <c r="AC356" s="0" t="n">
        <v>68</v>
      </c>
      <c r="AD356" s="0" t="n">
        <v>1566.29225106</v>
      </c>
      <c r="AE356" s="0" t="n">
        <v>84531</v>
      </c>
      <c r="AF356" s="0" t="n">
        <v>16.99</v>
      </c>
      <c r="AG356" s="0" t="n">
        <v>557</v>
      </c>
      <c r="AH356" s="0" t="n">
        <v>1363</v>
      </c>
      <c r="AI356" s="0" t="n">
        <v>2.85</v>
      </c>
      <c r="AJ356" s="0" t="n">
        <v>1374</v>
      </c>
      <c r="AK356" s="0" t="n">
        <v>1363</v>
      </c>
      <c r="AL356" s="0" t="n">
        <v>552000</v>
      </c>
      <c r="AM356" s="0" t="n">
        <v>1363</v>
      </c>
      <c r="AN356" s="0" t="n">
        <v>34.136</v>
      </c>
      <c r="AO356" s="0" t="n">
        <v>-118.223</v>
      </c>
      <c r="AP356" s="0" t="n">
        <v>0.677916360968</v>
      </c>
      <c r="AQ356" s="0" t="n">
        <v>43.4</v>
      </c>
      <c r="AR356" s="0" t="n">
        <v>27</v>
      </c>
      <c r="AS356" s="3" t="s">
        <v>52</v>
      </c>
      <c r="AT356" s="3" t="s">
        <v>52</v>
      </c>
      <c r="AU356" s="0" t="n">
        <v>14.7450103235</v>
      </c>
      <c r="AV356" s="0" t="n">
        <v>0.634545498803</v>
      </c>
      <c r="AW356" s="0" t="n">
        <v>75</v>
      </c>
      <c r="AX356" s="0" t="n">
        <v>15</v>
      </c>
      <c r="AY356" s="0" t="n">
        <v>14.72</v>
      </c>
    </row>
    <row r="357" customFormat="false" ht="12.8" hidden="false" customHeight="false" outlineLevel="0" collapsed="false">
      <c r="A357" s="0" t="n">
        <v>258</v>
      </c>
      <c r="B357" s="0" t="n">
        <v>40</v>
      </c>
      <c r="C357" s="0" t="n">
        <f aca="false">VLOOKUP(G357, ProjectSunroof_CA!A357:E7860, 5, 0)</f>
        <v>710</v>
      </c>
      <c r="D357" s="0" t="n">
        <f aca="false">_xlfn.IFNA(C357, 0)</f>
        <v>710</v>
      </c>
      <c r="E357" s="2" t="n">
        <f aca="false">B357/C357</f>
        <v>0.0563380281690141</v>
      </c>
      <c r="F357" s="0" t="n">
        <v>1171.10985603</v>
      </c>
      <c r="G357" s="0" t="n">
        <v>6037181400</v>
      </c>
      <c r="H357" s="0" t="n">
        <v>76608.1330869</v>
      </c>
      <c r="I357" s="0" t="s">
        <v>50</v>
      </c>
      <c r="J357" s="0" t="n">
        <v>2247</v>
      </c>
      <c r="K357" s="0" t="n">
        <v>0.4364</v>
      </c>
      <c r="L357" s="0" t="n">
        <v>524</v>
      </c>
      <c r="M357" s="0" t="n">
        <v>1033</v>
      </c>
      <c r="N357" s="0" t="n">
        <v>1623</v>
      </c>
      <c r="O357" s="0" t="n">
        <v>0</v>
      </c>
      <c r="P357" s="0" t="n">
        <v>28662</v>
      </c>
      <c r="Q357" s="0" t="n">
        <v>4619</v>
      </c>
      <c r="R357" s="0" t="n">
        <v>13607.11</v>
      </c>
      <c r="S357" s="0" t="n">
        <v>89</v>
      </c>
      <c r="T357" s="0" t="n">
        <v>1000</v>
      </c>
      <c r="U357" s="0" t="s">
        <v>51</v>
      </c>
      <c r="V357" s="0" t="n">
        <v>220</v>
      </c>
      <c r="W357" s="0" t="n">
        <v>0.910822861775</v>
      </c>
      <c r="X357" s="0" t="n">
        <v>0.089</v>
      </c>
      <c r="Y357" s="0" t="n">
        <v>0.636475662354</v>
      </c>
      <c r="Z357" s="0" t="n">
        <v>0.322858903266</v>
      </c>
      <c r="AA357" s="0" t="n">
        <v>0</v>
      </c>
      <c r="AB357" s="0" t="n">
        <v>0.181617055757</v>
      </c>
      <c r="AC357" s="0" t="n">
        <v>38</v>
      </c>
      <c r="AD357" s="0" t="n">
        <v>838.889180539</v>
      </c>
      <c r="AE357" s="0" t="n">
        <v>56086</v>
      </c>
      <c r="AF357" s="0" t="n">
        <v>16.99</v>
      </c>
      <c r="AG357" s="0" t="n">
        <v>557</v>
      </c>
      <c r="AH357" s="0" t="n">
        <v>1623</v>
      </c>
      <c r="AI357" s="0" t="n">
        <v>2.72</v>
      </c>
      <c r="AJ357" s="0" t="n">
        <v>1695</v>
      </c>
      <c r="AK357" s="0" t="n">
        <v>1623</v>
      </c>
      <c r="AL357" s="0" t="n">
        <v>488000</v>
      </c>
      <c r="AM357" s="0" t="n">
        <v>1271</v>
      </c>
      <c r="AN357" s="0" t="n">
        <v>34.136</v>
      </c>
      <c r="AO357" s="0" t="n">
        <v>-118.21</v>
      </c>
      <c r="AP357" s="0" t="n">
        <v>0.616142945163</v>
      </c>
      <c r="AQ357" s="0" t="n">
        <v>40.4</v>
      </c>
      <c r="AR357" s="0" t="n">
        <v>28</v>
      </c>
      <c r="AS357" s="3" t="s">
        <v>52</v>
      </c>
      <c r="AT357" s="3" t="s">
        <v>52</v>
      </c>
      <c r="AU357" s="0" t="n">
        <v>14.2069703455</v>
      </c>
      <c r="AV357" s="0" t="n">
        <v>0.628135967663</v>
      </c>
      <c r="AW357" s="0" t="n">
        <v>75</v>
      </c>
      <c r="AX357" s="0" t="n">
        <v>15</v>
      </c>
      <c r="AY357" s="0" t="n">
        <v>14.72</v>
      </c>
    </row>
    <row r="358" customFormat="false" ht="12.8" hidden="false" customHeight="false" outlineLevel="0" collapsed="false">
      <c r="A358" s="0" t="n">
        <v>260</v>
      </c>
      <c r="B358" s="0" t="n">
        <v>55</v>
      </c>
      <c r="C358" s="0" t="n">
        <f aca="false">VLOOKUP(G358, ProjectSunroof_CA!A358:E7861, 5, 0)</f>
        <v>900</v>
      </c>
      <c r="D358" s="0" t="n">
        <f aca="false">_xlfn.IFNA(C358, 0)</f>
        <v>900</v>
      </c>
      <c r="E358" s="2" t="n">
        <f aca="false">B358/C358</f>
        <v>0.0611111111111111</v>
      </c>
      <c r="F358" s="0" t="n">
        <v>1427.08124231</v>
      </c>
      <c r="G358" s="0" t="n">
        <v>6037181500</v>
      </c>
      <c r="H358" s="0" t="n">
        <v>108903.402939</v>
      </c>
      <c r="I358" s="0" t="s">
        <v>50</v>
      </c>
      <c r="J358" s="0" t="n">
        <v>1989</v>
      </c>
      <c r="K358" s="0" t="n">
        <v>0.3982</v>
      </c>
      <c r="L358" s="0" t="n">
        <v>151</v>
      </c>
      <c r="M358" s="0" t="n">
        <v>1091</v>
      </c>
      <c r="N358" s="0" t="n">
        <v>1293</v>
      </c>
      <c r="O358" s="0" t="n">
        <v>0</v>
      </c>
      <c r="P358" s="0" t="n">
        <v>38247</v>
      </c>
      <c r="Q358" s="0" t="n">
        <v>3882</v>
      </c>
      <c r="R358" s="0" t="n">
        <v>9184.305</v>
      </c>
      <c r="S358" s="0" t="n">
        <v>27</v>
      </c>
      <c r="T358" s="0" t="n">
        <v>949</v>
      </c>
      <c r="U358" s="0" t="s">
        <v>51</v>
      </c>
      <c r="V358" s="0" t="n">
        <v>259</v>
      </c>
      <c r="W358" s="0" t="n">
        <v>0.884786476868</v>
      </c>
      <c r="X358" s="0" t="n">
        <v>0.0284510010537</v>
      </c>
      <c r="Y358" s="0" t="n">
        <v>0.8437741686</v>
      </c>
      <c r="Z358" s="0" t="n">
        <v>0.116782675947</v>
      </c>
      <c r="AA358" s="0" t="n">
        <v>0</v>
      </c>
      <c r="AB358" s="0" t="n">
        <v>0.301882971829</v>
      </c>
      <c r="AC358" s="0" t="n">
        <v>53</v>
      </c>
      <c r="AD358" s="0" t="n">
        <v>1171.90969664</v>
      </c>
      <c r="AE358" s="0" t="n">
        <v>90069</v>
      </c>
      <c r="AF358" s="0" t="n">
        <v>16.99</v>
      </c>
      <c r="AG358" s="0" t="n">
        <v>557</v>
      </c>
      <c r="AH358" s="0" t="n">
        <v>1293</v>
      </c>
      <c r="AI358" s="0" t="n">
        <v>3</v>
      </c>
      <c r="AJ358" s="0" t="n">
        <v>1371</v>
      </c>
      <c r="AK358" s="0" t="n">
        <v>1293</v>
      </c>
      <c r="AL358" s="0" t="n">
        <v>534600</v>
      </c>
      <c r="AM358" s="0" t="n">
        <v>1458</v>
      </c>
      <c r="AN358" s="0" t="n">
        <v>34.134</v>
      </c>
      <c r="AO358" s="0" t="n">
        <v>-118.192</v>
      </c>
      <c r="AP358" s="0" t="n">
        <v>0.733952049497</v>
      </c>
      <c r="AQ358" s="0" t="n">
        <v>42.5</v>
      </c>
      <c r="AR358" s="0" t="n">
        <v>28</v>
      </c>
      <c r="AS358" s="3" t="s">
        <v>52</v>
      </c>
      <c r="AT358" s="3" t="s">
        <v>52</v>
      </c>
      <c r="AU358" s="0" t="n">
        <v>14.099247091</v>
      </c>
      <c r="AV358" s="0" t="n">
        <v>0.609205195726</v>
      </c>
      <c r="AW358" s="0" t="n">
        <v>75</v>
      </c>
      <c r="AX358" s="0" t="n">
        <v>15</v>
      </c>
      <c r="AY358" s="0" t="n">
        <v>14.72</v>
      </c>
    </row>
    <row r="359" customFormat="false" ht="12.8" hidden="false" customHeight="false" outlineLevel="0" collapsed="false">
      <c r="A359" s="0" t="n">
        <v>264</v>
      </c>
      <c r="B359" s="0" t="n">
        <v>27</v>
      </c>
      <c r="C359" s="0" t="n">
        <f aca="false">VLOOKUP(G359, ProjectSunroof_CA!A359:E7862, 5, 0)</f>
        <v>697</v>
      </c>
      <c r="D359" s="0" t="n">
        <f aca="false">_xlfn.IFNA(C359, 0)</f>
        <v>697</v>
      </c>
      <c r="E359" s="2" t="n">
        <f aca="false">B359/C359</f>
        <v>0.0387374461979914</v>
      </c>
      <c r="F359" s="0" t="n">
        <v>5053.49450017</v>
      </c>
      <c r="G359" s="0" t="n">
        <v>6037181600</v>
      </c>
      <c r="H359" s="0" t="n">
        <v>85598.3527132</v>
      </c>
      <c r="I359" s="0" t="s">
        <v>50</v>
      </c>
      <c r="J359" s="0" t="n">
        <v>2255</v>
      </c>
      <c r="K359" s="0" t="n">
        <v>0.4191</v>
      </c>
      <c r="L359" s="0" t="n">
        <v>262</v>
      </c>
      <c r="M359" s="0" t="n">
        <v>704</v>
      </c>
      <c r="N359" s="0" t="n">
        <v>1032</v>
      </c>
      <c r="O359" s="0" t="n">
        <v>0</v>
      </c>
      <c r="P359" s="0" t="n">
        <v>21560</v>
      </c>
      <c r="Q359" s="0" t="n">
        <v>4632</v>
      </c>
      <c r="R359" s="0" t="n">
        <v>9597.244</v>
      </c>
      <c r="S359" s="0" t="n">
        <v>49</v>
      </c>
      <c r="T359" s="0" t="n">
        <v>712</v>
      </c>
      <c r="U359" s="0" t="s">
        <v>51</v>
      </c>
      <c r="V359" s="0" t="n">
        <v>291</v>
      </c>
      <c r="W359" s="0" t="n">
        <v>0.885703063629</v>
      </c>
      <c r="X359" s="0" t="n">
        <v>0.0688202247191</v>
      </c>
      <c r="Y359" s="0" t="n">
        <v>0.682170542636</v>
      </c>
      <c r="Z359" s="0" t="n">
        <v>0.253875968992</v>
      </c>
      <c r="AA359" s="0" t="n">
        <v>0</v>
      </c>
      <c r="AB359" s="0" t="n">
        <v>0.126086641322</v>
      </c>
      <c r="AC359" s="0" t="n">
        <v>25</v>
      </c>
      <c r="AD359" s="0" t="n">
        <v>584.033322604</v>
      </c>
      <c r="AE359" s="0" t="n">
        <v>66250</v>
      </c>
      <c r="AF359" s="0" t="n">
        <v>16.99</v>
      </c>
      <c r="AG359" s="0" t="n">
        <v>557</v>
      </c>
      <c r="AH359" s="0" t="n">
        <v>1032</v>
      </c>
      <c r="AI359" s="0" t="n">
        <v>3.06</v>
      </c>
      <c r="AJ359" s="0" t="n">
        <v>1059</v>
      </c>
      <c r="AK359" s="0" t="n">
        <v>1032</v>
      </c>
      <c r="AL359" s="0" t="n">
        <v>479200</v>
      </c>
      <c r="AM359" s="0" t="n">
        <v>1234</v>
      </c>
      <c r="AN359" s="0" t="n">
        <v>34.13</v>
      </c>
      <c r="AO359" s="0" t="n">
        <v>-118.21</v>
      </c>
      <c r="AP359" s="0" t="n">
        <v>0.68992248062</v>
      </c>
      <c r="AQ359" s="0" t="n">
        <v>23.9</v>
      </c>
      <c r="AR359" s="0" t="n">
        <v>26</v>
      </c>
      <c r="AS359" s="3" t="s">
        <v>52</v>
      </c>
      <c r="AT359" s="3" t="s">
        <v>52</v>
      </c>
      <c r="AU359" s="0" t="n">
        <v>13.9274657231</v>
      </c>
      <c r="AV359" s="0" t="n">
        <v>0.622601445677</v>
      </c>
      <c r="AW359" s="0" t="n">
        <v>75</v>
      </c>
      <c r="AX359" s="0" t="n">
        <v>15</v>
      </c>
      <c r="AY359" s="0" t="n">
        <v>14.72</v>
      </c>
    </row>
    <row r="360" customFormat="false" ht="12.8" hidden="false" customHeight="false" outlineLevel="0" collapsed="false">
      <c r="A360" s="0" t="n">
        <v>298</v>
      </c>
      <c r="B360" s="0" t="n">
        <v>35</v>
      </c>
      <c r="C360" s="0" t="n">
        <f aca="false">VLOOKUP(G360, ProjectSunroof_CA!A360:E7863, 5, 0)</f>
        <v>850</v>
      </c>
      <c r="D360" s="0" t="n">
        <f aca="false">_xlfn.IFNA(C360, 0)</f>
        <v>850</v>
      </c>
      <c r="E360" s="2" t="n">
        <f aca="false">B360/C360</f>
        <v>0.0411764705882353</v>
      </c>
      <c r="F360" s="0" t="n">
        <v>707.763907287</v>
      </c>
      <c r="G360" s="0" t="n">
        <v>6037183101</v>
      </c>
      <c r="H360" s="0" t="n">
        <v>80725.8293839</v>
      </c>
      <c r="I360" s="0" t="s">
        <v>50</v>
      </c>
      <c r="J360" s="0" t="n">
        <v>2007</v>
      </c>
      <c r="K360" s="0" t="n">
        <v>0.452</v>
      </c>
      <c r="L360" s="0" t="n">
        <v>211</v>
      </c>
      <c r="M360" s="0" t="n">
        <v>944</v>
      </c>
      <c r="N360" s="0" t="n">
        <v>1266</v>
      </c>
      <c r="O360" s="0" t="n">
        <v>0</v>
      </c>
      <c r="P360" s="0" t="n">
        <v>29202</v>
      </c>
      <c r="Q360" s="0" t="n">
        <v>3673</v>
      </c>
      <c r="R360" s="0" t="n">
        <v>10033.15</v>
      </c>
      <c r="S360" s="0" t="n">
        <v>60</v>
      </c>
      <c r="T360" s="0" t="n">
        <v>845</v>
      </c>
      <c r="U360" s="0" t="s">
        <v>51</v>
      </c>
      <c r="V360" s="0" t="n">
        <v>211</v>
      </c>
      <c r="W360" s="0" t="n">
        <v>0.904869251578</v>
      </c>
      <c r="X360" s="0" t="n">
        <v>0.0710059171598</v>
      </c>
      <c r="Y360" s="0" t="n">
        <v>0.745655608215</v>
      </c>
      <c r="Z360" s="0" t="n">
        <v>0.166666666667</v>
      </c>
      <c r="AA360" s="0" t="n">
        <v>0</v>
      </c>
      <c r="AB360" s="0" t="n">
        <v>0.192693685621</v>
      </c>
      <c r="AC360" s="0" t="n">
        <v>35</v>
      </c>
      <c r="AD360" s="0" t="n">
        <v>707.763907287</v>
      </c>
      <c r="AE360" s="0" t="n">
        <v>64500</v>
      </c>
      <c r="AF360" s="0" t="n">
        <v>16.99</v>
      </c>
      <c r="AG360" s="0" t="n">
        <v>557</v>
      </c>
      <c r="AH360" s="0" t="n">
        <v>1266</v>
      </c>
      <c r="AI360" s="0" t="n">
        <v>2.9</v>
      </c>
      <c r="AJ360" s="0" t="n">
        <v>1375</v>
      </c>
      <c r="AK360" s="0" t="n">
        <v>1266</v>
      </c>
      <c r="AL360" s="0" t="n">
        <v>462600</v>
      </c>
      <c r="AM360" s="0" t="n">
        <v>1136</v>
      </c>
      <c r="AN360" s="0" t="n">
        <v>34.121</v>
      </c>
      <c r="AO360" s="0" t="n">
        <v>-118.182</v>
      </c>
      <c r="AP360" s="0" t="n">
        <v>0.667456556082</v>
      </c>
      <c r="AQ360" s="0" t="n">
        <v>38.9</v>
      </c>
      <c r="AR360" s="0" t="n">
        <v>30</v>
      </c>
      <c r="AS360" s="3" t="s">
        <v>52</v>
      </c>
      <c r="AT360" s="3" t="s">
        <v>52</v>
      </c>
      <c r="AU360" s="0" t="n">
        <v>13.0986342944</v>
      </c>
      <c r="AV360" s="0" t="n">
        <v>0.611661213249</v>
      </c>
      <c r="AW360" s="0" t="n">
        <v>75</v>
      </c>
      <c r="AX360" s="0" t="n">
        <v>15</v>
      </c>
      <c r="AY360" s="0" t="n">
        <v>14.72</v>
      </c>
    </row>
    <row r="361" customFormat="false" ht="12.8" hidden="false" customHeight="false" outlineLevel="0" collapsed="false">
      <c r="A361" s="0" t="n">
        <v>299</v>
      </c>
      <c r="B361" s="0" t="n">
        <v>18</v>
      </c>
      <c r="C361" s="0" t="n">
        <f aca="false">VLOOKUP(G361, ProjectSunroof_CA!A361:E7864, 5, 0)</f>
        <v>435</v>
      </c>
      <c r="D361" s="0" t="n">
        <f aca="false">_xlfn.IFNA(C361, 0)</f>
        <v>435</v>
      </c>
      <c r="E361" s="2" t="n">
        <f aca="false">B361/C361</f>
        <v>0.0413793103448276</v>
      </c>
      <c r="F361" s="0" t="n">
        <v>459.608910617</v>
      </c>
      <c r="G361" s="0" t="n">
        <v>6037183103</v>
      </c>
      <c r="H361" s="0" t="n">
        <v>61858.057554</v>
      </c>
      <c r="I361" s="0" t="s">
        <v>50</v>
      </c>
      <c r="J361" s="0" t="n">
        <v>2285</v>
      </c>
      <c r="K361" s="0" t="n">
        <v>0.3653</v>
      </c>
      <c r="L361" s="0" t="n">
        <v>412</v>
      </c>
      <c r="M361" s="0" t="n">
        <v>824</v>
      </c>
      <c r="N361" s="0" t="n">
        <v>1390</v>
      </c>
      <c r="O361" s="0" t="n">
        <v>0</v>
      </c>
      <c r="P361" s="0" t="n">
        <v>20631</v>
      </c>
      <c r="Q361" s="0" t="n">
        <v>4428</v>
      </c>
      <c r="R361" s="0" t="n">
        <v>17960.56</v>
      </c>
      <c r="S361" s="0" t="n">
        <v>145</v>
      </c>
      <c r="T361" s="0" t="n">
        <v>963</v>
      </c>
      <c r="U361" s="0" t="s">
        <v>51</v>
      </c>
      <c r="V361" s="0" t="n">
        <v>154</v>
      </c>
      <c r="W361" s="0" t="n">
        <v>0.936859368594</v>
      </c>
      <c r="X361" s="0" t="n">
        <v>0.15057113188</v>
      </c>
      <c r="Y361" s="0" t="n">
        <v>0.592805755396</v>
      </c>
      <c r="Z361" s="0" t="n">
        <v>0.296402877698</v>
      </c>
      <c r="AA361" s="0" t="n">
        <v>0</v>
      </c>
      <c r="AB361" s="0" t="n">
        <v>0.0852680617258</v>
      </c>
      <c r="AC361" s="0" t="n">
        <v>17</v>
      </c>
      <c r="AD361" s="0" t="n">
        <v>377.566977322</v>
      </c>
      <c r="AE361" s="0" t="n">
        <v>53396</v>
      </c>
      <c r="AF361" s="0" t="n">
        <v>16.99</v>
      </c>
      <c r="AG361" s="0" t="n">
        <v>557</v>
      </c>
      <c r="AH361" s="0" t="n">
        <v>1390</v>
      </c>
      <c r="AI361" s="0" t="n">
        <v>3.19</v>
      </c>
      <c r="AJ361" s="0" t="n">
        <v>1479</v>
      </c>
      <c r="AK361" s="0" t="n">
        <v>1390</v>
      </c>
      <c r="AL361" s="0" t="n">
        <v>447500</v>
      </c>
      <c r="AM361" s="0" t="n">
        <v>1270</v>
      </c>
      <c r="AN361" s="0" t="n">
        <v>34.116</v>
      </c>
      <c r="AO361" s="0" t="n">
        <v>-118.175</v>
      </c>
      <c r="AP361" s="0" t="n">
        <v>0.692805755396</v>
      </c>
      <c r="AQ361" s="0" t="n">
        <v>32.2</v>
      </c>
      <c r="AR361" s="0" t="n">
        <v>31</v>
      </c>
      <c r="AS361" s="3" t="s">
        <v>52</v>
      </c>
      <c r="AT361" s="3" t="s">
        <v>52</v>
      </c>
      <c r="AU361" s="0" t="n">
        <v>12.2150837989</v>
      </c>
      <c r="AV361" s="0" t="n">
        <v>0.693866289009</v>
      </c>
      <c r="AW361" s="0" t="n">
        <v>75</v>
      </c>
      <c r="AX361" s="0" t="n">
        <v>15</v>
      </c>
      <c r="AY361" s="0" t="n">
        <v>14.72</v>
      </c>
    </row>
    <row r="362" customFormat="false" ht="12.8" hidden="false" customHeight="false" outlineLevel="0" collapsed="false">
      <c r="A362" s="0" t="n">
        <v>300</v>
      </c>
      <c r="B362" s="0" t="n">
        <v>32</v>
      </c>
      <c r="C362" s="0" t="n">
        <f aca="false">VLOOKUP(G362, ProjectSunroof_CA!A362:E7865, 5, 0)</f>
        <v>506</v>
      </c>
      <c r="D362" s="0" t="n">
        <f aca="false">_xlfn.IFNA(C362, 0)</f>
        <v>506</v>
      </c>
      <c r="E362" s="2" t="n">
        <f aca="false">B362/C362</f>
        <v>0.0632411067193676</v>
      </c>
      <c r="F362" s="0" t="n">
        <v>775.398363108</v>
      </c>
      <c r="G362" s="0" t="n">
        <v>6037183104</v>
      </c>
      <c r="H362" s="0" t="n">
        <v>77296.7907574</v>
      </c>
      <c r="I362" s="0" t="s">
        <v>50</v>
      </c>
      <c r="J362" s="0" t="n">
        <v>1095</v>
      </c>
      <c r="K362" s="0" t="n">
        <v>0.3727</v>
      </c>
      <c r="L362" s="0" t="n">
        <v>230</v>
      </c>
      <c r="M362" s="0" t="n">
        <v>521</v>
      </c>
      <c r="N362" s="0" t="n">
        <v>779</v>
      </c>
      <c r="O362" s="0" t="n">
        <v>5</v>
      </c>
      <c r="P362" s="0" t="n">
        <v>26636</v>
      </c>
      <c r="Q362" s="0" t="n">
        <v>2404</v>
      </c>
      <c r="R362" s="0" t="n">
        <v>9309.691</v>
      </c>
      <c r="S362" s="0" t="n">
        <v>35</v>
      </c>
      <c r="T362" s="0" t="n">
        <v>564</v>
      </c>
      <c r="U362" s="0" t="s">
        <v>51</v>
      </c>
      <c r="V362" s="0" t="n">
        <v>116</v>
      </c>
      <c r="W362" s="0" t="n">
        <v>0.904211395541</v>
      </c>
      <c r="X362" s="0" t="n">
        <v>0.0620567375887</v>
      </c>
      <c r="Y362" s="0" t="n">
        <v>0.668806161746</v>
      </c>
      <c r="Z362" s="0" t="n">
        <v>0.295250320924</v>
      </c>
      <c r="AA362" s="0" t="n">
        <v>0.00641848523748</v>
      </c>
      <c r="AB362" s="0" t="n">
        <v>0.322545076168</v>
      </c>
      <c r="AC362" s="0" t="n">
        <v>32</v>
      </c>
      <c r="AD362" s="0" t="n">
        <v>775.398363108</v>
      </c>
      <c r="AE362" s="0" t="n">
        <v>62083</v>
      </c>
      <c r="AF362" s="0" t="n">
        <v>16.99</v>
      </c>
      <c r="AG362" s="0" t="n">
        <v>557</v>
      </c>
      <c r="AH362" s="0" t="n">
        <v>779</v>
      </c>
      <c r="AI362" s="0" t="n">
        <v>3.09</v>
      </c>
      <c r="AJ362" s="0" t="n">
        <v>792</v>
      </c>
      <c r="AK362" s="0" t="n">
        <v>779</v>
      </c>
      <c r="AL362" s="0" t="n">
        <v>516600</v>
      </c>
      <c r="AM362" s="0" t="n">
        <v>1153</v>
      </c>
      <c r="AN362" s="0" t="n">
        <v>34.12</v>
      </c>
      <c r="AO362" s="0" t="n">
        <v>-118.173</v>
      </c>
      <c r="AP362" s="0" t="n">
        <v>0.724005134788</v>
      </c>
      <c r="AQ362" s="0" t="n">
        <v>38.6</v>
      </c>
      <c r="AR362" s="0" t="n">
        <v>37</v>
      </c>
      <c r="AS362" s="3" t="s">
        <v>52</v>
      </c>
      <c r="AT362" s="3" t="s">
        <v>52</v>
      </c>
      <c r="AU362" s="0" t="n">
        <v>13.3230220107</v>
      </c>
      <c r="AV362" s="0" t="n">
        <v>0.620603209847</v>
      </c>
      <c r="AW362" s="0" t="n">
        <v>75</v>
      </c>
      <c r="AX362" s="0" t="n">
        <v>15</v>
      </c>
      <c r="AY362" s="0" t="n">
        <v>14.72</v>
      </c>
    </row>
    <row r="363" customFormat="false" ht="12.8" hidden="false" customHeight="false" outlineLevel="0" collapsed="false">
      <c r="A363" s="0" t="n">
        <v>304</v>
      </c>
      <c r="B363" s="0" t="n">
        <v>27</v>
      </c>
      <c r="C363" s="0" t="n">
        <f aca="false">VLOOKUP(G363, ProjectSunroof_CA!A363:E7866, 5, 0)</f>
        <v>658</v>
      </c>
      <c r="D363" s="0" t="n">
        <f aca="false">_xlfn.IFNA(C363, 0)</f>
        <v>658</v>
      </c>
      <c r="E363" s="2" t="n">
        <f aca="false">B363/C363</f>
        <v>0.0410334346504559</v>
      </c>
      <c r="F363" s="0" t="n">
        <v>549.199039445</v>
      </c>
      <c r="G363" s="0" t="n">
        <v>6037183220</v>
      </c>
      <c r="H363" s="0" t="n">
        <v>62149.1048593</v>
      </c>
      <c r="I363" s="0" t="s">
        <v>50</v>
      </c>
      <c r="J363" s="0" t="n">
        <v>1948</v>
      </c>
      <c r="K363" s="0" t="n">
        <v>0.4648</v>
      </c>
      <c r="L363" s="0" t="n">
        <v>292</v>
      </c>
      <c r="M363" s="0" t="n">
        <v>635</v>
      </c>
      <c r="N363" s="0" t="n">
        <v>1173</v>
      </c>
      <c r="O363" s="0" t="n">
        <v>0</v>
      </c>
      <c r="P363" s="0" t="n">
        <v>17955</v>
      </c>
      <c r="Q363" s="0" t="n">
        <v>4465</v>
      </c>
      <c r="R363" s="0" t="n">
        <v>21606.06</v>
      </c>
      <c r="S363" s="0" t="n">
        <v>166</v>
      </c>
      <c r="T363" s="0" t="n">
        <v>917</v>
      </c>
      <c r="U363" s="0" t="s">
        <v>51</v>
      </c>
      <c r="V363" s="0" t="n">
        <v>359</v>
      </c>
      <c r="W363" s="0" t="n">
        <v>0.844386649328</v>
      </c>
      <c r="X363" s="0" t="n">
        <v>0.181025081788</v>
      </c>
      <c r="Y363" s="0" t="n">
        <v>0.541346973572</v>
      </c>
      <c r="Z363" s="0" t="n">
        <v>0.248934356351</v>
      </c>
      <c r="AA363" s="0" t="n">
        <v>0</v>
      </c>
      <c r="AB363" s="0" t="n">
        <v>0.108610621087</v>
      </c>
      <c r="AC363" s="0" t="n">
        <v>26</v>
      </c>
      <c r="AD363" s="0" t="n">
        <v>484.946423153</v>
      </c>
      <c r="AE363" s="0" t="n">
        <v>46710</v>
      </c>
      <c r="AF363" s="0" t="n">
        <v>16.99</v>
      </c>
      <c r="AG363" s="0" t="n">
        <v>557</v>
      </c>
      <c r="AH363" s="0" t="n">
        <v>1173</v>
      </c>
      <c r="AI363" s="0" t="n">
        <v>3.73</v>
      </c>
      <c r="AJ363" s="0" t="n">
        <v>1195</v>
      </c>
      <c r="AK363" s="0" t="n">
        <v>1173</v>
      </c>
      <c r="AL363" s="0" t="n">
        <v>390900</v>
      </c>
      <c r="AM363" s="0" t="n">
        <v>1188</v>
      </c>
      <c r="AN363" s="0" t="n">
        <v>34.119</v>
      </c>
      <c r="AO363" s="0" t="n">
        <v>-118.19</v>
      </c>
      <c r="AP363" s="0" t="n">
        <v>0.781756180733</v>
      </c>
      <c r="AQ363" s="0" t="n">
        <v>34</v>
      </c>
      <c r="AR363" s="0" t="n">
        <v>33</v>
      </c>
      <c r="AS363" s="3" t="s">
        <v>52</v>
      </c>
      <c r="AT363" s="3" t="s">
        <v>52</v>
      </c>
      <c r="AU363" s="0" t="n">
        <v>11.9579661017</v>
      </c>
      <c r="AV363" s="0" t="n">
        <v>0.661047916544</v>
      </c>
      <c r="AW363" s="0" t="n">
        <v>75</v>
      </c>
      <c r="AX363" s="0" t="n">
        <v>15</v>
      </c>
      <c r="AY363" s="0" t="n">
        <v>14.72</v>
      </c>
    </row>
    <row r="364" customFormat="false" ht="12.8" hidden="false" customHeight="false" outlineLevel="0" collapsed="false">
      <c r="A364" s="0" t="n">
        <v>305</v>
      </c>
      <c r="B364" s="0" t="n">
        <v>33</v>
      </c>
      <c r="C364" s="0" t="n">
        <f aca="false">VLOOKUP(G364, ProjectSunroof_CA!A364:E7867, 5, 0)</f>
        <v>583</v>
      </c>
      <c r="D364" s="0" t="n">
        <f aca="false">_xlfn.IFNA(C364, 0)</f>
        <v>583</v>
      </c>
      <c r="E364" s="2" t="n">
        <f aca="false">B364/C364</f>
        <v>0.0566037735849057</v>
      </c>
      <c r="F364" s="0" t="n">
        <v>788.566657066</v>
      </c>
      <c r="G364" s="0" t="n">
        <v>6037183221</v>
      </c>
      <c r="H364" s="0" t="n">
        <v>78643.1726908</v>
      </c>
      <c r="I364" s="0" t="s">
        <v>50</v>
      </c>
      <c r="J364" s="0" t="n">
        <v>1608</v>
      </c>
      <c r="K364" s="0" t="n">
        <v>0.4538</v>
      </c>
      <c r="L364" s="0" t="n">
        <v>183</v>
      </c>
      <c r="M364" s="0" t="n">
        <v>766</v>
      </c>
      <c r="N364" s="0" t="n">
        <v>996</v>
      </c>
      <c r="O364" s="0" t="n">
        <v>7</v>
      </c>
      <c r="P364" s="0" t="n">
        <v>25786</v>
      </c>
      <c r="Q364" s="0" t="n">
        <v>3162</v>
      </c>
      <c r="R364" s="0" t="n">
        <v>11587.38</v>
      </c>
      <c r="S364" s="0" t="n">
        <v>116</v>
      </c>
      <c r="T364" s="0" t="n">
        <v>735</v>
      </c>
      <c r="U364" s="0" t="s">
        <v>51</v>
      </c>
      <c r="V364" s="0" t="n">
        <v>168</v>
      </c>
      <c r="W364" s="0" t="n">
        <v>0.905405405405</v>
      </c>
      <c r="X364" s="0" t="n">
        <v>0.157823129252</v>
      </c>
      <c r="Y364" s="0" t="n">
        <v>0.769076305221</v>
      </c>
      <c r="Z364" s="0" t="n">
        <v>0.183734939759</v>
      </c>
      <c r="AA364" s="0" t="n">
        <v>0.0070281124498</v>
      </c>
      <c r="AB364" s="0" t="n">
        <v>0.228835344359</v>
      </c>
      <c r="AC364" s="0" t="n">
        <v>32</v>
      </c>
      <c r="AD364" s="0" t="n">
        <v>723.577358864</v>
      </c>
      <c r="AE364" s="0" t="n">
        <v>55100</v>
      </c>
      <c r="AF364" s="0" t="n">
        <v>16.99</v>
      </c>
      <c r="AG364" s="0" t="n">
        <v>557</v>
      </c>
      <c r="AH364" s="0" t="n">
        <v>996</v>
      </c>
      <c r="AI364" s="0" t="n">
        <v>3.09</v>
      </c>
      <c r="AJ364" s="0" t="n">
        <v>1074</v>
      </c>
      <c r="AK364" s="0" t="n">
        <v>996</v>
      </c>
      <c r="AL364" s="0" t="n">
        <v>457100</v>
      </c>
      <c r="AM364" s="0" t="n">
        <v>1149</v>
      </c>
      <c r="AN364" s="0" t="n">
        <v>34.125</v>
      </c>
      <c r="AO364" s="0" t="n">
        <v>-118.191</v>
      </c>
      <c r="AP364" s="0" t="n">
        <v>0.737951807229</v>
      </c>
      <c r="AQ364" s="0" t="n">
        <v>34.6</v>
      </c>
      <c r="AR364" s="0" t="n">
        <v>30</v>
      </c>
      <c r="AS364" s="3" t="s">
        <v>52</v>
      </c>
      <c r="AT364" s="3" t="s">
        <v>52</v>
      </c>
      <c r="AU364" s="0" t="n">
        <v>13.4170755643</v>
      </c>
      <c r="AV364" s="0" t="n">
        <v>0.597350094677</v>
      </c>
      <c r="AW364" s="0" t="n">
        <v>75</v>
      </c>
      <c r="AX364" s="0" t="n">
        <v>15</v>
      </c>
      <c r="AY364" s="0" t="n">
        <v>14.72</v>
      </c>
    </row>
    <row r="365" customFormat="false" ht="12.8" hidden="false" customHeight="false" outlineLevel="0" collapsed="false">
      <c r="A365" s="0" t="n">
        <v>306</v>
      </c>
      <c r="B365" s="0" t="n">
        <v>55</v>
      </c>
      <c r="C365" s="0" t="n">
        <f aca="false">VLOOKUP(G365, ProjectSunroof_CA!A365:E7868, 5, 0)</f>
        <v>680</v>
      </c>
      <c r="D365" s="0" t="n">
        <f aca="false">_xlfn.IFNA(C365, 0)</f>
        <v>680</v>
      </c>
      <c r="E365" s="2" t="n">
        <f aca="false">B365/C365</f>
        <v>0.0808823529411765</v>
      </c>
      <c r="F365" s="0" t="n">
        <v>1206.27067255</v>
      </c>
      <c r="G365" s="0" t="n">
        <v>6037183222</v>
      </c>
      <c r="H365" s="0" t="n">
        <v>88952.0280811</v>
      </c>
      <c r="I365" s="0" t="s">
        <v>50</v>
      </c>
      <c r="J365" s="0" t="n">
        <v>1698</v>
      </c>
      <c r="K365" s="0" t="n">
        <v>0.5657</v>
      </c>
      <c r="L365" s="0" t="n">
        <v>396</v>
      </c>
      <c r="M365" s="0" t="n">
        <v>833</v>
      </c>
      <c r="N365" s="0" t="n">
        <v>1282</v>
      </c>
      <c r="O365" s="0" t="n">
        <v>0</v>
      </c>
      <c r="P365" s="0" t="n">
        <v>34373</v>
      </c>
      <c r="Q365" s="0" t="n">
        <v>3460</v>
      </c>
      <c r="R365" s="0" t="n">
        <v>9652.735</v>
      </c>
      <c r="S365" s="0" t="n">
        <v>70</v>
      </c>
      <c r="T365" s="0" t="n">
        <v>676</v>
      </c>
      <c r="U365" s="0" t="s">
        <v>51</v>
      </c>
      <c r="V365" s="0" t="n">
        <v>185</v>
      </c>
      <c r="W365" s="0" t="n">
        <v>0.90175252257</v>
      </c>
      <c r="X365" s="0" t="n">
        <v>0.103550295858</v>
      </c>
      <c r="Y365" s="0" t="n">
        <v>0.64976599064</v>
      </c>
      <c r="Z365" s="0" t="n">
        <v>0.308892355694</v>
      </c>
      <c r="AA365" s="0" t="n">
        <v>0</v>
      </c>
      <c r="AB365" s="0" t="n">
        <v>0.348633142356</v>
      </c>
      <c r="AC365" s="0" t="n">
        <v>55</v>
      </c>
      <c r="AD365" s="0" t="n">
        <v>1206.27067255</v>
      </c>
      <c r="AE365" s="0" t="n">
        <v>46445</v>
      </c>
      <c r="AF365" s="0" t="n">
        <v>16.99</v>
      </c>
      <c r="AG365" s="0" t="n">
        <v>557</v>
      </c>
      <c r="AH365" s="0" t="n">
        <v>1282</v>
      </c>
      <c r="AI365" s="0" t="n">
        <v>2.69</v>
      </c>
      <c r="AJ365" s="0" t="n">
        <v>1381</v>
      </c>
      <c r="AK365" s="0" t="n">
        <v>1282</v>
      </c>
      <c r="AL365" s="0" t="n">
        <v>530700</v>
      </c>
      <c r="AM365" s="0" t="n">
        <v>973</v>
      </c>
      <c r="AN365" s="0" t="n">
        <v>34.128</v>
      </c>
      <c r="AO365" s="0" t="n">
        <v>-118.197</v>
      </c>
      <c r="AP365" s="0" t="n">
        <v>0.527301092044</v>
      </c>
      <c r="AQ365" s="0" t="n">
        <v>43.9</v>
      </c>
      <c r="AR365" s="0" t="n">
        <v>34</v>
      </c>
      <c r="AS365" s="3" t="s">
        <v>52</v>
      </c>
      <c r="AT365" s="3" t="s">
        <v>52</v>
      </c>
      <c r="AU365" s="0" t="n">
        <v>13.6610751048</v>
      </c>
      <c r="AV365" s="0" t="n">
        <v>0.631363727488</v>
      </c>
      <c r="AW365" s="0" t="n">
        <v>75</v>
      </c>
      <c r="AX365" s="0" t="n">
        <v>15</v>
      </c>
      <c r="AY365" s="0" t="n">
        <v>14.72</v>
      </c>
    </row>
    <row r="366" customFormat="false" ht="12.8" hidden="false" customHeight="false" outlineLevel="0" collapsed="false">
      <c r="A366" s="0" t="n">
        <v>308</v>
      </c>
      <c r="B366" s="0" t="n">
        <v>16</v>
      </c>
      <c r="C366" s="0" t="n">
        <f aca="false">VLOOKUP(G366, ProjectSunroof_CA!A366:E7869, 5, 0)</f>
        <v>751</v>
      </c>
      <c r="D366" s="0" t="n">
        <f aca="false">_xlfn.IFNA(C366, 0)</f>
        <v>751</v>
      </c>
      <c r="E366" s="2" t="n">
        <f aca="false">B366/C366</f>
        <v>0.0213049267643142</v>
      </c>
      <c r="F366" s="0" t="n">
        <v>462.475222103</v>
      </c>
      <c r="G366" s="0" t="n">
        <v>6037183300</v>
      </c>
      <c r="H366" s="0" t="n">
        <v>67431.7507418</v>
      </c>
      <c r="I366" s="0" t="s">
        <v>50</v>
      </c>
      <c r="J366" s="0" t="n">
        <v>1664</v>
      </c>
      <c r="K366" s="0" t="n">
        <v>0.3924</v>
      </c>
      <c r="L366" s="0" t="n">
        <v>229</v>
      </c>
      <c r="M366" s="0" t="n">
        <v>676</v>
      </c>
      <c r="N366" s="0" t="n">
        <v>1011</v>
      </c>
      <c r="O366" s="0" t="n">
        <v>0</v>
      </c>
      <c r="P366" s="0" t="n">
        <v>21916</v>
      </c>
      <c r="Q366" s="0" t="n">
        <v>3365</v>
      </c>
      <c r="R366" s="0" t="n">
        <v>16100.58</v>
      </c>
      <c r="S366" s="0" t="n">
        <v>108</v>
      </c>
      <c r="T366" s="0" t="n">
        <v>765</v>
      </c>
      <c r="U366" s="0" t="s">
        <v>51</v>
      </c>
      <c r="V366" s="0" t="n">
        <v>153</v>
      </c>
      <c r="W366" s="0" t="n">
        <v>0.915795266924</v>
      </c>
      <c r="X366" s="0" t="n">
        <v>0.141176470588</v>
      </c>
      <c r="Y366" s="0" t="n">
        <v>0.668644906034</v>
      </c>
      <c r="Z366" s="0" t="n">
        <v>0.226508407517</v>
      </c>
      <c r="AA366" s="0" t="n">
        <v>0</v>
      </c>
      <c r="AB366" s="0" t="n">
        <v>0.0729119464703</v>
      </c>
      <c r="AC366" s="0" t="n">
        <v>14</v>
      </c>
      <c r="AD366" s="0" t="n">
        <v>245.348699873</v>
      </c>
      <c r="AE366" s="0" t="n">
        <v>61576</v>
      </c>
      <c r="AF366" s="0" t="n">
        <v>16.99</v>
      </c>
      <c r="AG366" s="0" t="n">
        <v>557</v>
      </c>
      <c r="AH366" s="0" t="n">
        <v>1011</v>
      </c>
      <c r="AI366" s="0" t="n">
        <v>3.33</v>
      </c>
      <c r="AJ366" s="0" t="n">
        <v>1053</v>
      </c>
      <c r="AK366" s="0" t="n">
        <v>1011</v>
      </c>
      <c r="AL366" s="0" t="n">
        <v>399700</v>
      </c>
      <c r="AM366" s="0" t="n">
        <v>1341</v>
      </c>
      <c r="AN366" s="0" t="n">
        <v>34.121</v>
      </c>
      <c r="AO366" s="0" t="n">
        <v>-118.201</v>
      </c>
      <c r="AP366" s="0" t="n">
        <v>0.756676557864</v>
      </c>
      <c r="AQ366" s="0" t="n">
        <v>34.7</v>
      </c>
      <c r="AR366" s="0" t="n">
        <v>27</v>
      </c>
      <c r="AS366" s="3" t="s">
        <v>52</v>
      </c>
      <c r="AT366" s="3" t="s">
        <v>52</v>
      </c>
      <c r="AU366" s="0" t="n">
        <v>12.5569727891</v>
      </c>
      <c r="AV366" s="0" t="n">
        <v>0.641220676972</v>
      </c>
      <c r="AW366" s="0" t="n">
        <v>75</v>
      </c>
      <c r="AX366" s="0" t="n">
        <v>15</v>
      </c>
      <c r="AY366" s="0" t="n">
        <v>14.72</v>
      </c>
    </row>
    <row r="367" customFormat="false" ht="12.8" hidden="false" customHeight="false" outlineLevel="0" collapsed="false">
      <c r="A367" s="0" t="n">
        <v>311</v>
      </c>
      <c r="B367" s="0" t="n">
        <v>21</v>
      </c>
      <c r="C367" s="0" t="n">
        <f aca="false">VLOOKUP(G367, ProjectSunroof_CA!A367:E7870, 5, 0)</f>
        <v>523</v>
      </c>
      <c r="D367" s="0" t="n">
        <f aca="false">_xlfn.IFNA(C367, 0)</f>
        <v>523</v>
      </c>
      <c r="E367" s="2" t="n">
        <f aca="false">B367/C367</f>
        <v>0.0401529636711281</v>
      </c>
      <c r="F367" s="0" t="n">
        <v>406.751120517</v>
      </c>
      <c r="G367" s="0" t="n">
        <v>6037183401</v>
      </c>
      <c r="H367" s="0" t="n">
        <v>71927.0588235</v>
      </c>
      <c r="I367" s="0" t="s">
        <v>50</v>
      </c>
      <c r="J367" s="0" t="n">
        <v>1192</v>
      </c>
      <c r="K367" s="0" t="n">
        <v>0.45</v>
      </c>
      <c r="L367" s="0" t="n">
        <v>228</v>
      </c>
      <c r="M367" s="0" t="n">
        <v>436</v>
      </c>
      <c r="N367" s="0" t="n">
        <v>765</v>
      </c>
      <c r="O367" s="0" t="n">
        <v>0</v>
      </c>
      <c r="P367" s="0" t="n">
        <v>24312</v>
      </c>
      <c r="Q367" s="0" t="n">
        <v>2430</v>
      </c>
      <c r="R367" s="0" t="n">
        <v>12967.58</v>
      </c>
      <c r="S367" s="0" t="n">
        <v>30</v>
      </c>
      <c r="T367" s="0" t="n">
        <v>522</v>
      </c>
      <c r="U367" s="0" t="s">
        <v>51</v>
      </c>
      <c r="V367" s="0" t="n">
        <v>204</v>
      </c>
      <c r="W367" s="0" t="n">
        <v>0.853868194842</v>
      </c>
      <c r="X367" s="0" t="n">
        <v>0.0574712643678</v>
      </c>
      <c r="Y367" s="0" t="n">
        <v>0.569934640523</v>
      </c>
      <c r="Z367" s="0" t="n">
        <v>0.298039215686</v>
      </c>
      <c r="AA367" s="0" t="n">
        <v>0</v>
      </c>
      <c r="AB367" s="0" t="n">
        <v>0.167387292394</v>
      </c>
      <c r="AC367" s="0" t="n">
        <v>21</v>
      </c>
      <c r="AD367" s="0" t="n">
        <v>406.751120517</v>
      </c>
      <c r="AE367" s="0" t="n">
        <v>50739</v>
      </c>
      <c r="AF367" s="0" t="n">
        <v>16.99</v>
      </c>
      <c r="AG367" s="0" t="n">
        <v>557</v>
      </c>
      <c r="AH367" s="0" t="n">
        <v>765</v>
      </c>
      <c r="AI367" s="0" t="n">
        <v>3.14</v>
      </c>
      <c r="AJ367" s="0" t="n">
        <v>863</v>
      </c>
      <c r="AK367" s="0" t="n">
        <v>765</v>
      </c>
      <c r="AL367" s="0" t="n">
        <v>447700</v>
      </c>
      <c r="AM367" s="0" t="n">
        <v>1121</v>
      </c>
      <c r="AN367" s="0" t="n">
        <v>34.122</v>
      </c>
      <c r="AO367" s="0" t="n">
        <v>-118.209</v>
      </c>
      <c r="AP367" s="0" t="n">
        <v>0.682352941176</v>
      </c>
      <c r="AQ367" s="0" t="n">
        <v>39.1</v>
      </c>
      <c r="AR367" s="0" t="n">
        <v>28</v>
      </c>
      <c r="AS367" s="3" t="s">
        <v>52</v>
      </c>
      <c r="AT367" s="3" t="s">
        <v>52</v>
      </c>
      <c r="AU367" s="0" t="n">
        <v>12.5311227458</v>
      </c>
      <c r="AV367" s="0" t="n">
        <v>0.671781740588</v>
      </c>
      <c r="AW367" s="0" t="n">
        <v>75</v>
      </c>
      <c r="AX367" s="0" t="n">
        <v>15</v>
      </c>
      <c r="AY367" s="0" t="n">
        <v>14.72</v>
      </c>
    </row>
    <row r="368" customFormat="false" ht="12.8" hidden="false" customHeight="false" outlineLevel="0" collapsed="false">
      <c r="A368" s="0" t="n">
        <v>312</v>
      </c>
      <c r="B368" s="0" t="n">
        <v>18</v>
      </c>
      <c r="C368" s="0" t="n">
        <f aca="false">VLOOKUP(G368, ProjectSunroof_CA!A368:E7871, 5, 0)</f>
        <v>537</v>
      </c>
      <c r="D368" s="0" t="n">
        <f aca="false">_xlfn.IFNA(C368, 0)</f>
        <v>537</v>
      </c>
      <c r="E368" s="2" t="n">
        <f aca="false">B368/C368</f>
        <v>0.0335195530726257</v>
      </c>
      <c r="F368" s="0" t="n">
        <v>436.193804749</v>
      </c>
      <c r="G368" s="0" t="n">
        <v>6037183402</v>
      </c>
      <c r="H368" s="0" t="n">
        <v>75185.8552632</v>
      </c>
      <c r="I368" s="0" t="s">
        <v>50</v>
      </c>
      <c r="J368" s="0" t="n">
        <v>1368</v>
      </c>
      <c r="K368" s="0" t="n">
        <v>0.518</v>
      </c>
      <c r="L368" s="0" t="n">
        <v>151</v>
      </c>
      <c r="M368" s="0" t="n">
        <v>671</v>
      </c>
      <c r="N368" s="0" t="n">
        <v>912</v>
      </c>
      <c r="O368" s="0" t="n">
        <v>0</v>
      </c>
      <c r="P368" s="0" t="n">
        <v>23844</v>
      </c>
      <c r="Q368" s="0" t="n">
        <v>3056</v>
      </c>
      <c r="R368" s="0" t="n">
        <v>15415.06</v>
      </c>
      <c r="S368" s="0" t="n">
        <v>93</v>
      </c>
      <c r="T368" s="0" t="n">
        <v>607</v>
      </c>
      <c r="U368" s="0" t="s">
        <v>51</v>
      </c>
      <c r="V368" s="0" t="n">
        <v>197</v>
      </c>
      <c r="W368" s="0" t="n">
        <v>0.874121405751</v>
      </c>
      <c r="X368" s="0" t="n">
        <v>0.153212520593</v>
      </c>
      <c r="Y368" s="0" t="n">
        <v>0.735745614035</v>
      </c>
      <c r="Z368" s="0" t="n">
        <v>0.165570175439</v>
      </c>
      <c r="AA368" s="0" t="n">
        <v>0</v>
      </c>
      <c r="AB368" s="0" t="n">
        <v>0.142733574852</v>
      </c>
      <c r="AC368" s="0" t="n">
        <v>18</v>
      </c>
      <c r="AD368" s="0" t="n">
        <v>436.193804749</v>
      </c>
      <c r="AE368" s="0" t="n">
        <v>44103</v>
      </c>
      <c r="AF368" s="0" t="n">
        <v>16.99</v>
      </c>
      <c r="AG368" s="0" t="n">
        <v>557</v>
      </c>
      <c r="AH368" s="0" t="n">
        <v>912</v>
      </c>
      <c r="AI368" s="0" t="n">
        <v>3.23</v>
      </c>
      <c r="AJ368" s="0" t="n">
        <v>1038</v>
      </c>
      <c r="AK368" s="0" t="n">
        <v>912</v>
      </c>
      <c r="AL368" s="0" t="n">
        <v>489700</v>
      </c>
      <c r="AM368" s="0" t="n">
        <v>1161</v>
      </c>
      <c r="AN368" s="0" t="n">
        <v>34.126</v>
      </c>
      <c r="AO368" s="0" t="n">
        <v>-118.217</v>
      </c>
      <c r="AP368" s="0" t="n">
        <v>0.665570175439</v>
      </c>
      <c r="AQ368" s="0" t="n">
        <v>32.8</v>
      </c>
      <c r="AR368" s="0" t="n">
        <v>27</v>
      </c>
      <c r="AS368" s="3" t="s">
        <v>52</v>
      </c>
      <c r="AT368" s="3" t="s">
        <v>52</v>
      </c>
      <c r="AU368" s="0" t="n">
        <v>13.01378579</v>
      </c>
      <c r="AV368" s="0" t="n">
        <v>0.657882913365</v>
      </c>
      <c r="AW368" s="0" t="n">
        <v>75</v>
      </c>
      <c r="AX368" s="0" t="n">
        <v>15</v>
      </c>
      <c r="AY368" s="0" t="n">
        <v>14.72</v>
      </c>
    </row>
    <row r="369" customFormat="false" ht="12.8" hidden="false" customHeight="false" outlineLevel="0" collapsed="false">
      <c r="A369" s="0" t="n">
        <v>314</v>
      </c>
      <c r="B369" s="0" t="n">
        <v>33</v>
      </c>
      <c r="C369" s="0" t="n">
        <f aca="false">VLOOKUP(G369, ProjectSunroof_CA!A369:E7872, 5, 0)</f>
        <v>552</v>
      </c>
      <c r="D369" s="0" t="n">
        <f aca="false">_xlfn.IFNA(C369, 0)</f>
        <v>552</v>
      </c>
      <c r="E369" s="2" t="n">
        <f aca="false">B369/C369</f>
        <v>0.0597826086956522</v>
      </c>
      <c r="F369" s="0" t="n">
        <v>813.745932677</v>
      </c>
      <c r="G369" s="0" t="n">
        <v>6037183510</v>
      </c>
      <c r="H369" s="0" t="n">
        <v>70018.4554974</v>
      </c>
      <c r="I369" s="0" t="s">
        <v>50</v>
      </c>
      <c r="J369" s="0" t="n">
        <v>1226</v>
      </c>
      <c r="K369" s="0" t="n">
        <v>0.3785</v>
      </c>
      <c r="L369" s="0" t="n">
        <v>219</v>
      </c>
      <c r="M369" s="0" t="n">
        <v>513</v>
      </c>
      <c r="N369" s="0" t="n">
        <v>764</v>
      </c>
      <c r="O369" s="0" t="n">
        <v>0</v>
      </c>
      <c r="P369" s="0" t="n">
        <v>22345</v>
      </c>
      <c r="Q369" s="0" t="n">
        <v>2521</v>
      </c>
      <c r="R369" s="0" t="n">
        <v>13047.29</v>
      </c>
      <c r="S369" s="0" t="n">
        <v>58</v>
      </c>
      <c r="T369" s="0" t="n">
        <v>544</v>
      </c>
      <c r="U369" s="0" t="s">
        <v>51</v>
      </c>
      <c r="V369" s="0" t="n">
        <v>137</v>
      </c>
      <c r="W369" s="0" t="n">
        <v>0.899486426999</v>
      </c>
      <c r="X369" s="0" t="n">
        <v>0.106617647059</v>
      </c>
      <c r="Y369" s="0" t="n">
        <v>0.671465968586</v>
      </c>
      <c r="Z369" s="0" t="n">
        <v>0.28664921466</v>
      </c>
      <c r="AA369" s="0" t="n">
        <v>0</v>
      </c>
      <c r="AB369" s="0" t="n">
        <v>0.258290614991</v>
      </c>
      <c r="AC369" s="0" t="n">
        <v>32</v>
      </c>
      <c r="AD369" s="0" t="n">
        <v>651.150640394</v>
      </c>
      <c r="AE369" s="0" t="n">
        <v>60625</v>
      </c>
      <c r="AF369" s="0" t="n">
        <v>16.99</v>
      </c>
      <c r="AG369" s="0" t="n">
        <v>557</v>
      </c>
      <c r="AH369" s="0" t="n">
        <v>764</v>
      </c>
      <c r="AI369" s="0" t="n">
        <v>3.3</v>
      </c>
      <c r="AJ369" s="0" t="n">
        <v>813</v>
      </c>
      <c r="AK369" s="0" t="n">
        <v>764</v>
      </c>
      <c r="AL369" s="0" t="n">
        <v>382100</v>
      </c>
      <c r="AM369" s="0" t="n">
        <v>1145</v>
      </c>
      <c r="AN369" s="0" t="n">
        <v>34.115</v>
      </c>
      <c r="AO369" s="0" t="n">
        <v>-118.203</v>
      </c>
      <c r="AP369" s="0" t="n">
        <v>0.712041884817</v>
      </c>
      <c r="AQ369" s="0" t="n">
        <v>35.9</v>
      </c>
      <c r="AR369" s="0" t="n">
        <v>31</v>
      </c>
      <c r="AS369" s="3" t="s">
        <v>52</v>
      </c>
      <c r="AT369" s="3" t="s">
        <v>52</v>
      </c>
      <c r="AU369" s="0" t="n">
        <v>12.4656716418</v>
      </c>
      <c r="AV369" s="0" t="n">
        <v>0.570065554853</v>
      </c>
      <c r="AW369" s="0" t="n">
        <v>75</v>
      </c>
      <c r="AX369" s="0" t="n">
        <v>15</v>
      </c>
      <c r="AY369" s="0" t="n">
        <v>14.72</v>
      </c>
    </row>
    <row r="370" customFormat="false" ht="12.8" hidden="false" customHeight="false" outlineLevel="0" collapsed="false">
      <c r="A370" s="0" t="n">
        <v>315</v>
      </c>
      <c r="B370" s="0" t="n">
        <v>16</v>
      </c>
      <c r="C370" s="0" t="n">
        <f aca="false">VLOOKUP(G370, ProjectSunroof_CA!A370:E7873, 5, 0)</f>
        <v>460</v>
      </c>
      <c r="D370" s="0" t="n">
        <f aca="false">_xlfn.IFNA(C370, 0)</f>
        <v>460</v>
      </c>
      <c r="E370" s="2" t="n">
        <f aca="false">B370/C370</f>
        <v>0.0347826086956522</v>
      </c>
      <c r="F370" s="0" t="n">
        <v>486.763926472</v>
      </c>
      <c r="G370" s="0" t="n">
        <v>6037183520</v>
      </c>
      <c r="H370" s="0" t="n">
        <v>57945.8897922</v>
      </c>
      <c r="I370" s="0" t="s">
        <v>50</v>
      </c>
      <c r="J370" s="0" t="n">
        <v>1597</v>
      </c>
      <c r="K370" s="0" t="n">
        <v>0.4828</v>
      </c>
      <c r="L370" s="0" t="n">
        <v>245</v>
      </c>
      <c r="M370" s="0" t="n">
        <v>681</v>
      </c>
      <c r="N370" s="0" t="n">
        <v>1107</v>
      </c>
      <c r="O370" s="0" t="n">
        <v>0</v>
      </c>
      <c r="P370" s="0" t="n">
        <v>17882</v>
      </c>
      <c r="Q370" s="0" t="n">
        <v>3814</v>
      </c>
      <c r="R370" s="0" t="n">
        <v>23095.91</v>
      </c>
      <c r="S370" s="0" t="n">
        <v>172</v>
      </c>
      <c r="T370" s="0" t="n">
        <v>778</v>
      </c>
      <c r="U370" s="0" t="s">
        <v>51</v>
      </c>
      <c r="V370" s="0" t="n">
        <v>253</v>
      </c>
      <c r="W370" s="0" t="n">
        <v>0.863243243243</v>
      </c>
      <c r="X370" s="0" t="n">
        <v>0.221079691517</v>
      </c>
      <c r="Y370" s="0" t="n">
        <v>0.615176151762</v>
      </c>
      <c r="Z370" s="0" t="n">
        <v>0.221318879855</v>
      </c>
      <c r="AA370" s="0" t="n">
        <v>0</v>
      </c>
      <c r="AB370" s="0" t="n">
        <v>0.0962865419217</v>
      </c>
      <c r="AC370" s="0" t="n">
        <v>15</v>
      </c>
      <c r="AD370" s="0" t="n">
        <v>367.236870889</v>
      </c>
      <c r="AE370" s="0" t="n">
        <v>38142</v>
      </c>
      <c r="AF370" s="0" t="n">
        <v>16.99</v>
      </c>
      <c r="AG370" s="0" t="n">
        <v>557</v>
      </c>
      <c r="AH370" s="0" t="n">
        <v>1107</v>
      </c>
      <c r="AI370" s="0" t="n">
        <v>3.39</v>
      </c>
      <c r="AJ370" s="0" t="n">
        <v>1165</v>
      </c>
      <c r="AK370" s="0" t="n">
        <v>1107</v>
      </c>
      <c r="AL370" s="0" t="n">
        <v>494900</v>
      </c>
      <c r="AM370" s="0" t="n">
        <v>975</v>
      </c>
      <c r="AN370" s="0" t="n">
        <v>34.111</v>
      </c>
      <c r="AO370" s="0" t="n">
        <v>-118.202</v>
      </c>
      <c r="AP370" s="0" t="n">
        <v>0.702800361337</v>
      </c>
      <c r="AQ370" s="0" t="n">
        <v>33.6</v>
      </c>
      <c r="AR370" s="0" t="n">
        <v>32</v>
      </c>
      <c r="AS370" s="3" t="s">
        <v>52</v>
      </c>
      <c r="AT370" s="3" t="s">
        <v>52</v>
      </c>
      <c r="AU370" s="0" t="n">
        <v>11.663286861</v>
      </c>
      <c r="AV370" s="0" t="n">
        <v>0.591681792771</v>
      </c>
      <c r="AW370" s="0" t="n">
        <v>75</v>
      </c>
      <c r="AX370" s="0" t="n">
        <v>15</v>
      </c>
      <c r="AY370" s="0" t="n">
        <v>14.72</v>
      </c>
    </row>
    <row r="371" customFormat="false" ht="12.8" hidden="false" customHeight="false" outlineLevel="0" collapsed="false">
      <c r="A371" s="0" t="n">
        <v>317</v>
      </c>
      <c r="B371" s="0" t="n">
        <v>10</v>
      </c>
      <c r="C371" s="0" t="n">
        <f aca="false">VLOOKUP(G371, ProjectSunroof_CA!A371:E7874, 5, 0)</f>
        <v>379</v>
      </c>
      <c r="D371" s="0" t="n">
        <f aca="false">_xlfn.IFNA(C371, 0)</f>
        <v>379</v>
      </c>
      <c r="E371" s="2" t="n">
        <f aca="false">B371/C371</f>
        <v>0.0263852242744063</v>
      </c>
      <c r="F371" s="0" t="n">
        <v>808.17705186</v>
      </c>
      <c r="G371" s="0" t="n">
        <v>6037183610</v>
      </c>
      <c r="H371" s="0" t="n">
        <v>53570.5515088</v>
      </c>
      <c r="I371" s="0" t="s">
        <v>50</v>
      </c>
      <c r="J371" s="0" t="n">
        <v>1504</v>
      </c>
      <c r="K371" s="0" t="n">
        <v>0.425</v>
      </c>
      <c r="L371" s="0" t="n">
        <v>211</v>
      </c>
      <c r="M371" s="0" t="n">
        <v>580</v>
      </c>
      <c r="N371" s="0" t="n">
        <v>961</v>
      </c>
      <c r="O371" s="0" t="n">
        <v>0</v>
      </c>
      <c r="P371" s="0" t="n">
        <v>16469</v>
      </c>
      <c r="Q371" s="0" t="n">
        <v>3510</v>
      </c>
      <c r="R371" s="0" t="n">
        <v>24009.11</v>
      </c>
      <c r="S371" s="0" t="n">
        <v>147</v>
      </c>
      <c r="T371" s="0" t="n">
        <v>607</v>
      </c>
      <c r="U371" s="0" t="s">
        <v>51</v>
      </c>
      <c r="V371" s="0" t="n">
        <v>285</v>
      </c>
      <c r="W371" s="0" t="n">
        <v>0.840693124651</v>
      </c>
      <c r="X371" s="0" t="n">
        <v>0.242174629325</v>
      </c>
      <c r="Y371" s="0" t="n">
        <v>0.60353798127</v>
      </c>
      <c r="Z371" s="0" t="n">
        <v>0.219562955255</v>
      </c>
      <c r="AA371" s="0" t="n">
        <v>0</v>
      </c>
      <c r="AB371" s="0" t="n">
        <v>0.0461608195066</v>
      </c>
      <c r="AC371" s="0" t="n">
        <v>9</v>
      </c>
      <c r="AD371" s="0" t="n">
        <v>162.024476468</v>
      </c>
      <c r="AE371" s="0" t="n">
        <v>41311</v>
      </c>
      <c r="AF371" s="0" t="n">
        <v>16.99</v>
      </c>
      <c r="AG371" s="0" t="n">
        <v>557</v>
      </c>
      <c r="AH371" s="0" t="n">
        <v>961</v>
      </c>
      <c r="AI371" s="0" t="n">
        <v>3.5</v>
      </c>
      <c r="AJ371" s="0" t="n">
        <v>1031</v>
      </c>
      <c r="AK371" s="0" t="n">
        <v>961</v>
      </c>
      <c r="AL371" s="0" t="n">
        <v>443200</v>
      </c>
      <c r="AM371" s="0" t="n">
        <v>1109</v>
      </c>
      <c r="AN371" s="0" t="n">
        <v>34.114</v>
      </c>
      <c r="AO371" s="0" t="n">
        <v>-118.194</v>
      </c>
      <c r="AP371" s="0" t="n">
        <v>0.63163371488</v>
      </c>
      <c r="AQ371" s="0" t="n">
        <v>33.5</v>
      </c>
      <c r="AR371" s="0" t="n">
        <v>32</v>
      </c>
      <c r="AS371" s="3" t="s">
        <v>52</v>
      </c>
      <c r="AT371" s="3" t="s">
        <v>52</v>
      </c>
      <c r="AU371" s="0" t="n">
        <v>11.3179190752</v>
      </c>
      <c r="AV371" s="0" t="n">
        <v>0.576421132945</v>
      </c>
      <c r="AW371" s="0" t="n">
        <v>75</v>
      </c>
      <c r="AX371" s="0" t="n">
        <v>15</v>
      </c>
      <c r="AY371" s="0" t="n">
        <v>14.72</v>
      </c>
    </row>
    <row r="372" customFormat="false" ht="12.8" hidden="false" customHeight="false" outlineLevel="0" collapsed="false">
      <c r="A372" s="0" t="n">
        <v>318</v>
      </c>
      <c r="B372" s="0" t="n">
        <v>12</v>
      </c>
      <c r="C372" s="0" t="n">
        <f aca="false">VLOOKUP(G372, ProjectSunroof_CA!A372:E7875, 5, 0)</f>
        <v>536</v>
      </c>
      <c r="D372" s="0" t="n">
        <f aca="false">_xlfn.IFNA(C372, 0)</f>
        <v>536</v>
      </c>
      <c r="E372" s="2" t="n">
        <f aca="false">B372/C372</f>
        <v>0.0223880597014925</v>
      </c>
      <c r="F372" s="0" t="n">
        <v>371.761820107</v>
      </c>
      <c r="G372" s="0" t="n">
        <v>6037183620</v>
      </c>
      <c r="H372" s="0" t="n">
        <v>62384.261242</v>
      </c>
      <c r="I372" s="0" t="s">
        <v>50</v>
      </c>
      <c r="J372" s="0" t="n">
        <v>1568</v>
      </c>
      <c r="K372" s="0" t="n">
        <v>0.4235</v>
      </c>
      <c r="L372" s="0" t="n">
        <v>205</v>
      </c>
      <c r="M372" s="0" t="n">
        <v>569</v>
      </c>
      <c r="N372" s="0" t="n">
        <v>934</v>
      </c>
      <c r="O372" s="0" t="n">
        <v>0</v>
      </c>
      <c r="P372" s="0" t="n">
        <v>18714</v>
      </c>
      <c r="Q372" s="0" t="n">
        <v>3325</v>
      </c>
      <c r="R372" s="0" t="n">
        <v>16641.85</v>
      </c>
      <c r="S372" s="0" t="n">
        <v>131</v>
      </c>
      <c r="T372" s="0" t="n">
        <v>639</v>
      </c>
      <c r="U372" s="0" t="s">
        <v>51</v>
      </c>
      <c r="V372" s="0" t="n">
        <v>259</v>
      </c>
      <c r="W372" s="0" t="n">
        <v>0.858237547893</v>
      </c>
      <c r="X372" s="0" t="n">
        <v>0.205007824726</v>
      </c>
      <c r="Y372" s="0" t="n">
        <v>0.609207708779</v>
      </c>
      <c r="Z372" s="0" t="n">
        <v>0.21948608137</v>
      </c>
      <c r="AA372" s="0" t="n">
        <v>0</v>
      </c>
      <c r="AB372" s="0" t="n">
        <v>0.0785140859894</v>
      </c>
      <c r="AC372" s="0" t="n">
        <v>11</v>
      </c>
      <c r="AD372" s="0" t="n">
        <v>261.059335915</v>
      </c>
      <c r="AE372" s="0" t="n">
        <v>49286</v>
      </c>
      <c r="AF372" s="0" t="n">
        <v>16.99</v>
      </c>
      <c r="AG372" s="0" t="n">
        <v>557</v>
      </c>
      <c r="AH372" s="0" t="n">
        <v>934</v>
      </c>
      <c r="AI372" s="0" t="n">
        <v>3.54</v>
      </c>
      <c r="AJ372" s="0" t="n">
        <v>1004</v>
      </c>
      <c r="AK372" s="0" t="n">
        <v>934</v>
      </c>
      <c r="AL372" s="0" t="n">
        <v>489600</v>
      </c>
      <c r="AM372" s="0" t="n">
        <v>1118</v>
      </c>
      <c r="AN372" s="0" t="n">
        <v>34.115</v>
      </c>
      <c r="AO372" s="0" t="n">
        <v>-118.189</v>
      </c>
      <c r="AP372" s="0" t="n">
        <v>0.684154175589</v>
      </c>
      <c r="AQ372" s="0" t="n">
        <v>30.7</v>
      </c>
      <c r="AR372" s="0" t="n">
        <v>28</v>
      </c>
      <c r="AS372" s="3" t="s">
        <v>52</v>
      </c>
      <c r="AT372" s="3" t="s">
        <v>52</v>
      </c>
      <c r="AU372" s="0" t="n">
        <v>12.1712121212</v>
      </c>
      <c r="AV372" s="0" t="n">
        <v>0.627254994629</v>
      </c>
      <c r="AW372" s="0" t="n">
        <v>75</v>
      </c>
      <c r="AX372" s="0" t="n">
        <v>15</v>
      </c>
      <c r="AY372" s="0" t="n">
        <v>14.72</v>
      </c>
    </row>
    <row r="373" customFormat="false" ht="12.8" hidden="false" customHeight="false" outlineLevel="0" collapsed="false">
      <c r="A373" s="0" t="n">
        <v>319</v>
      </c>
      <c r="B373" s="0" t="n">
        <v>7</v>
      </c>
      <c r="C373" s="0" t="n">
        <f aca="false">VLOOKUP(G373, ProjectSunroof_CA!A373:E7876, 5, 0)</f>
        <v>400</v>
      </c>
      <c r="D373" s="0" t="n">
        <f aca="false">_xlfn.IFNA(C373, 0)</f>
        <v>400</v>
      </c>
      <c r="E373" s="2" t="n">
        <f aca="false">B373/C373</f>
        <v>0.0175</v>
      </c>
      <c r="F373" s="0" t="n">
        <v>321.961809116</v>
      </c>
      <c r="G373" s="0" t="n">
        <v>6037183701</v>
      </c>
      <c r="H373" s="0" t="n">
        <v>54546.9545104</v>
      </c>
      <c r="I373" s="0" t="s">
        <v>50</v>
      </c>
      <c r="J373" s="0" t="n">
        <v>2223</v>
      </c>
      <c r="K373" s="0" t="n">
        <v>0.4005</v>
      </c>
      <c r="L373" s="0" t="n">
        <v>375</v>
      </c>
      <c r="M373" s="0" t="n">
        <v>721</v>
      </c>
      <c r="N373" s="0" t="n">
        <v>1297</v>
      </c>
      <c r="O373" s="0" t="n">
        <v>0</v>
      </c>
      <c r="P373" s="0" t="n">
        <v>19950</v>
      </c>
      <c r="Q373" s="0" t="n">
        <v>3818</v>
      </c>
      <c r="R373" s="0" t="n">
        <v>17951.32</v>
      </c>
      <c r="S373" s="0" t="n">
        <v>191</v>
      </c>
      <c r="T373" s="0" t="n">
        <v>737</v>
      </c>
      <c r="U373" s="0" t="s">
        <v>51</v>
      </c>
      <c r="V373" s="0" t="n">
        <v>140</v>
      </c>
      <c r="W373" s="0" t="n">
        <v>0.940753279729</v>
      </c>
      <c r="X373" s="0" t="n">
        <v>0.259158751696</v>
      </c>
      <c r="Y373" s="0" t="n">
        <v>0.555898226677</v>
      </c>
      <c r="Z373" s="0" t="n">
        <v>0.289128758674</v>
      </c>
      <c r="AA373" s="0" t="n">
        <v>0</v>
      </c>
      <c r="AB373" s="0" t="n">
        <v>0.0216961573007</v>
      </c>
      <c r="AC373" s="0" t="n">
        <v>6</v>
      </c>
      <c r="AD373" s="0" t="n">
        <v>82.8359285739</v>
      </c>
      <c r="AE373" s="0" t="n">
        <v>45061</v>
      </c>
      <c r="AF373" s="0" t="n">
        <v>16.99</v>
      </c>
      <c r="AG373" s="0" t="n">
        <v>557</v>
      </c>
      <c r="AH373" s="0" t="n">
        <v>1297</v>
      </c>
      <c r="AI373" s="0" t="n">
        <v>2.94</v>
      </c>
      <c r="AJ373" s="0" t="n">
        <v>1392</v>
      </c>
      <c r="AK373" s="0" t="n">
        <v>1297</v>
      </c>
      <c r="AL373" s="0" t="n">
        <v>243500</v>
      </c>
      <c r="AM373" s="0" t="n">
        <v>1167</v>
      </c>
      <c r="AN373" s="0" t="n">
        <v>34.109</v>
      </c>
      <c r="AO373" s="0" t="n">
        <v>-118.186</v>
      </c>
      <c r="AP373" s="0" t="n">
        <v>0.568234387047</v>
      </c>
      <c r="AQ373" s="0" t="n">
        <v>33.6</v>
      </c>
      <c r="AR373" s="0" t="n">
        <v>36</v>
      </c>
      <c r="AS373" s="3" t="s">
        <v>52</v>
      </c>
      <c r="AT373" s="3" t="s">
        <v>52</v>
      </c>
      <c r="AU373" s="0" t="n">
        <v>11.6881150644</v>
      </c>
      <c r="AV373" s="0" t="n">
        <v>0.592808842128</v>
      </c>
      <c r="AW373" s="0" t="n">
        <v>75</v>
      </c>
      <c r="AX373" s="0" t="n">
        <v>15</v>
      </c>
      <c r="AY373" s="0" t="n">
        <v>14.72</v>
      </c>
    </row>
    <row r="374" customFormat="false" ht="12.8" hidden="false" customHeight="false" outlineLevel="0" collapsed="false">
      <c r="A374" s="0" t="n">
        <v>320</v>
      </c>
      <c r="B374" s="0" t="n">
        <v>30</v>
      </c>
      <c r="C374" s="0" t="n">
        <f aca="false">VLOOKUP(G374, ProjectSunroof_CA!A374:E7877, 5, 0)</f>
        <v>483</v>
      </c>
      <c r="D374" s="0" t="n">
        <f aca="false">_xlfn.IFNA(C374, 0)</f>
        <v>483</v>
      </c>
      <c r="E374" s="2" t="n">
        <f aca="false">B374/C374</f>
        <v>0.062111801242236</v>
      </c>
      <c r="F374" s="0" t="n">
        <v>705.513291213</v>
      </c>
      <c r="G374" s="0" t="n">
        <v>6037183702</v>
      </c>
      <c r="H374" s="0" t="n">
        <v>72912.1883657</v>
      </c>
      <c r="I374" s="0" t="s">
        <v>50</v>
      </c>
      <c r="J374" s="0" t="n">
        <v>1618</v>
      </c>
      <c r="K374" s="0" t="n">
        <v>0.4106</v>
      </c>
      <c r="L374" s="0" t="n">
        <v>226</v>
      </c>
      <c r="M374" s="0" t="n">
        <v>819</v>
      </c>
      <c r="N374" s="0" t="n">
        <v>1083</v>
      </c>
      <c r="O374" s="0" t="n">
        <v>0</v>
      </c>
      <c r="P374" s="0" t="n">
        <v>25172</v>
      </c>
      <c r="Q374" s="0" t="n">
        <v>3252</v>
      </c>
      <c r="R374" s="0" t="n">
        <v>9757.45</v>
      </c>
      <c r="S374" s="0" t="n">
        <v>72</v>
      </c>
      <c r="T374" s="0" t="n">
        <v>736</v>
      </c>
      <c r="U374" s="0" t="s">
        <v>51</v>
      </c>
      <c r="V374" s="0" t="n">
        <v>168</v>
      </c>
      <c r="W374" s="0" t="n">
        <v>0.905935050392</v>
      </c>
      <c r="X374" s="0" t="n">
        <v>0.0978260869565</v>
      </c>
      <c r="Y374" s="0" t="n">
        <v>0.756232686981</v>
      </c>
      <c r="Z374" s="0" t="n">
        <v>0.208679593721</v>
      </c>
      <c r="AA374" s="0" t="n">
        <v>0</v>
      </c>
      <c r="AB374" s="0" t="n">
        <v>0.196199736506</v>
      </c>
      <c r="AC374" s="0" t="n">
        <v>29</v>
      </c>
      <c r="AD374" s="0" t="n">
        <v>638.041543119</v>
      </c>
      <c r="AE374" s="0" t="n">
        <v>55728</v>
      </c>
      <c r="AF374" s="0" t="n">
        <v>16.99</v>
      </c>
      <c r="AG374" s="0" t="n">
        <v>557</v>
      </c>
      <c r="AH374" s="0" t="n">
        <v>1083</v>
      </c>
      <c r="AI374" s="0" t="n">
        <v>2.99</v>
      </c>
      <c r="AJ374" s="0" t="n">
        <v>1153</v>
      </c>
      <c r="AK374" s="0" t="n">
        <v>1083</v>
      </c>
      <c r="AL374" s="0" t="n">
        <v>445400</v>
      </c>
      <c r="AM374" s="0" t="n">
        <v>1334</v>
      </c>
      <c r="AN374" s="0" t="n">
        <v>34.105</v>
      </c>
      <c r="AO374" s="0" t="n">
        <v>-118.184</v>
      </c>
      <c r="AP374" s="0" t="n">
        <v>0.679593721145</v>
      </c>
      <c r="AQ374" s="0" t="n">
        <v>35.7</v>
      </c>
      <c r="AR374" s="0" t="n">
        <v>29</v>
      </c>
      <c r="AS374" s="3" t="s">
        <v>52</v>
      </c>
      <c r="AT374" s="3" t="s">
        <v>52</v>
      </c>
      <c r="AU374" s="0" t="n">
        <v>12.9670231729</v>
      </c>
      <c r="AV374" s="0" t="n">
        <v>0.681650727946</v>
      </c>
      <c r="AW374" s="0" t="n">
        <v>75</v>
      </c>
      <c r="AX374" s="0" t="n">
        <v>15</v>
      </c>
      <c r="AY374" s="0" t="n">
        <v>14.72</v>
      </c>
    </row>
    <row r="375" customFormat="false" ht="12.8" hidden="false" customHeight="false" outlineLevel="0" collapsed="false">
      <c r="A375" s="0" t="n">
        <v>321</v>
      </c>
      <c r="B375" s="0" t="n">
        <v>4</v>
      </c>
      <c r="C375" s="0" t="n">
        <f aca="false">VLOOKUP(G375, ProjectSunroof_CA!A375:E7878, 5, 0)</f>
        <v>402</v>
      </c>
      <c r="D375" s="0" t="n">
        <f aca="false">_xlfn.IFNA(C375, 0)</f>
        <v>402</v>
      </c>
      <c r="E375" s="2" t="n">
        <f aca="false">B375/C375</f>
        <v>0.0099502487562189</v>
      </c>
      <c r="F375" s="0" t="n">
        <v>73.944578019</v>
      </c>
      <c r="G375" s="0" t="n">
        <v>6037183810</v>
      </c>
      <c r="H375" s="0" t="n">
        <v>47685.78125</v>
      </c>
      <c r="I375" s="0" t="s">
        <v>50</v>
      </c>
      <c r="J375" s="0" t="n">
        <v>2137</v>
      </c>
      <c r="K375" s="0" t="n">
        <v>0.4179</v>
      </c>
      <c r="L375" s="0" t="n">
        <v>415</v>
      </c>
      <c r="M375" s="0" t="n">
        <v>542</v>
      </c>
      <c r="N375" s="0" t="n">
        <v>1280</v>
      </c>
      <c r="O375" s="0" t="n">
        <v>0</v>
      </c>
      <c r="P375" s="0" t="n">
        <v>15842</v>
      </c>
      <c r="Q375" s="0" t="n">
        <v>4209</v>
      </c>
      <c r="R375" s="0" t="n">
        <v>23962.18</v>
      </c>
      <c r="S375" s="0" t="n">
        <v>278</v>
      </c>
      <c r="T375" s="0" t="n">
        <v>921</v>
      </c>
      <c r="U375" s="0" t="s">
        <v>51</v>
      </c>
      <c r="V375" s="0" t="n">
        <v>190</v>
      </c>
      <c r="W375" s="0" t="n">
        <v>0.918349806618</v>
      </c>
      <c r="X375" s="0" t="n">
        <v>0.301845819761</v>
      </c>
      <c r="Y375" s="0" t="n">
        <v>0.4234375</v>
      </c>
      <c r="Z375" s="0" t="n">
        <v>0.32421875</v>
      </c>
      <c r="AA375" s="0" t="n">
        <v>0</v>
      </c>
      <c r="AB375" s="0" t="n">
        <v>0.0175682057541</v>
      </c>
      <c r="AC375" s="0" t="n">
        <v>4</v>
      </c>
      <c r="AD375" s="0" t="n">
        <v>73.944578019</v>
      </c>
      <c r="AE375" s="0" t="n">
        <v>35000</v>
      </c>
      <c r="AF375" s="0" t="n">
        <v>16.99</v>
      </c>
      <c r="AG375" s="0" t="n">
        <v>557</v>
      </c>
      <c r="AH375" s="0" t="n">
        <v>1280</v>
      </c>
      <c r="AI375" s="0" t="n">
        <v>3.25</v>
      </c>
      <c r="AJ375" s="0" t="n">
        <v>1382</v>
      </c>
      <c r="AK375" s="0" t="n">
        <v>1280</v>
      </c>
      <c r="AL375" s="0" t="n">
        <v>366200</v>
      </c>
      <c r="AM375" s="0" t="n">
        <v>1036</v>
      </c>
      <c r="AN375" s="0" t="n">
        <v>34.107</v>
      </c>
      <c r="AO375" s="0" t="n">
        <v>-118.198</v>
      </c>
      <c r="AP375" s="0" t="n">
        <v>0.71953125</v>
      </c>
      <c r="AQ375" s="0" t="n">
        <v>31.5</v>
      </c>
      <c r="AR375" s="0" t="n">
        <v>31</v>
      </c>
      <c r="AS375" s="3" t="s">
        <v>52</v>
      </c>
      <c r="AT375" s="3" t="s">
        <v>52</v>
      </c>
      <c r="AU375" s="0" t="n">
        <v>11.4514978602</v>
      </c>
      <c r="AV375" s="0" t="n">
        <v>0.590480377243</v>
      </c>
      <c r="AW375" s="0" t="n">
        <v>75</v>
      </c>
      <c r="AX375" s="0" t="n">
        <v>15</v>
      </c>
      <c r="AY375" s="0" t="n">
        <v>14.72</v>
      </c>
    </row>
    <row r="376" customFormat="false" ht="12.8" hidden="false" customHeight="false" outlineLevel="0" collapsed="false">
      <c r="A376" s="0" t="n">
        <v>322</v>
      </c>
      <c r="B376" s="0" t="n">
        <v>7</v>
      </c>
      <c r="C376" s="0" t="n">
        <f aca="false">VLOOKUP(G376, ProjectSunroof_CA!A376:E7879, 5, 0)</f>
        <v>290</v>
      </c>
      <c r="D376" s="0" t="n">
        <f aca="false">_xlfn.IFNA(C376, 0)</f>
        <v>290</v>
      </c>
      <c r="E376" s="2" t="n">
        <f aca="false">B376/C376</f>
        <v>0.0241379310344828</v>
      </c>
      <c r="F376" s="0" t="n">
        <v>602.427461058</v>
      </c>
      <c r="G376" s="0" t="n">
        <v>6037183820</v>
      </c>
      <c r="H376" s="0" t="n">
        <v>39969.5274831</v>
      </c>
      <c r="I376" s="0" t="s">
        <v>50</v>
      </c>
      <c r="J376" s="0" t="n">
        <v>1564</v>
      </c>
      <c r="K376" s="0" t="n">
        <v>0.4212</v>
      </c>
      <c r="L376" s="0" t="n">
        <v>380</v>
      </c>
      <c r="M376" s="0" t="n">
        <v>438</v>
      </c>
      <c r="N376" s="0" t="n">
        <v>1037</v>
      </c>
      <c r="O376" s="0" t="n">
        <v>0</v>
      </c>
      <c r="P376" s="0" t="n">
        <v>11214</v>
      </c>
      <c r="Q376" s="0" t="n">
        <v>4000</v>
      </c>
      <c r="R376" s="0" t="n">
        <v>33562.87</v>
      </c>
      <c r="S376" s="0" t="n">
        <v>294</v>
      </c>
      <c r="T376" s="0" t="n">
        <v>809</v>
      </c>
      <c r="U376" s="0" t="s">
        <v>51</v>
      </c>
      <c r="V376" s="0" t="n">
        <v>247</v>
      </c>
      <c r="W376" s="0" t="n">
        <v>0.863611264495</v>
      </c>
      <c r="X376" s="0" t="n">
        <v>0.363411619283</v>
      </c>
      <c r="Y376" s="0" t="n">
        <v>0.42237222758</v>
      </c>
      <c r="Z376" s="0" t="n">
        <v>0.366441658631</v>
      </c>
      <c r="AA376" s="0" t="n">
        <v>0</v>
      </c>
      <c r="AB376" s="0" t="n">
        <v>0.0230607303924</v>
      </c>
      <c r="AC376" s="0" t="n">
        <v>3</v>
      </c>
      <c r="AD376" s="0" t="n">
        <v>92.2429215695</v>
      </c>
      <c r="AE376" s="0" t="n">
        <v>28040</v>
      </c>
      <c r="AF376" s="0" t="n">
        <v>16.99</v>
      </c>
      <c r="AG376" s="0" t="n">
        <v>557</v>
      </c>
      <c r="AH376" s="0" t="n">
        <v>1037</v>
      </c>
      <c r="AI376" s="0" t="n">
        <v>3.86</v>
      </c>
      <c r="AJ376" s="0" t="n">
        <v>1092</v>
      </c>
      <c r="AK376" s="0" t="n">
        <v>1037</v>
      </c>
      <c r="AL376" s="0" t="n">
        <v>314300</v>
      </c>
      <c r="AM376" s="0" t="n">
        <v>1094</v>
      </c>
      <c r="AN376" s="0" t="n">
        <v>34.104</v>
      </c>
      <c r="AO376" s="0" t="n">
        <v>-118.198</v>
      </c>
      <c r="AP376" s="0" t="n">
        <v>0.780135004822</v>
      </c>
      <c r="AQ376" s="0" t="n">
        <v>30.1</v>
      </c>
      <c r="AR376" s="0" t="n">
        <v>31</v>
      </c>
      <c r="AS376" s="3" t="s">
        <v>52</v>
      </c>
      <c r="AT376" s="3" t="s">
        <v>52</v>
      </c>
      <c r="AU376" s="0" t="n">
        <v>11.0713685978</v>
      </c>
      <c r="AV376" s="0" t="n">
        <v>0.54282925</v>
      </c>
      <c r="AW376" s="0" t="n">
        <v>75</v>
      </c>
      <c r="AX376" s="0" t="n">
        <v>15</v>
      </c>
      <c r="AY376" s="0" t="n">
        <v>14.72</v>
      </c>
    </row>
    <row r="377" customFormat="false" ht="12.8" hidden="false" customHeight="false" outlineLevel="0" collapsed="false">
      <c r="A377" s="0" t="n">
        <v>338</v>
      </c>
      <c r="B377" s="0" t="n">
        <v>68</v>
      </c>
      <c r="C377" s="0" t="n">
        <f aca="false">VLOOKUP(G377, ProjectSunroof_CA!A377:E7880, 5, 0)</f>
        <v>1158</v>
      </c>
      <c r="D377" s="0" t="n">
        <f aca="false">_xlfn.IFNA(C377, 0)</f>
        <v>1158</v>
      </c>
      <c r="E377" s="2" t="n">
        <f aca="false">B377/C377</f>
        <v>0.0587219343696028</v>
      </c>
      <c r="F377" s="0" t="n">
        <v>1723.7569095</v>
      </c>
      <c r="G377" s="0" t="n">
        <v>6037185100</v>
      </c>
      <c r="H377" s="0" t="n">
        <v>89280.5490926</v>
      </c>
      <c r="I377" s="0" t="s">
        <v>50</v>
      </c>
      <c r="J377" s="0" t="n">
        <v>3064</v>
      </c>
      <c r="K377" s="0" t="n">
        <v>0.505</v>
      </c>
      <c r="L377" s="0" t="n">
        <v>360</v>
      </c>
      <c r="M377" s="0" t="n">
        <v>1631</v>
      </c>
      <c r="N377" s="0" t="n">
        <v>2149</v>
      </c>
      <c r="O377" s="0" t="n">
        <v>13</v>
      </c>
      <c r="P377" s="0" t="n">
        <v>31681</v>
      </c>
      <c r="Q377" s="0" t="n">
        <v>6452</v>
      </c>
      <c r="R377" s="0" t="n">
        <v>7335.499</v>
      </c>
      <c r="S377" s="0" t="n">
        <v>224</v>
      </c>
      <c r="T377" s="0" t="n">
        <v>1506</v>
      </c>
      <c r="U377" s="0" t="s">
        <v>51</v>
      </c>
      <c r="V377" s="0" t="n">
        <v>353</v>
      </c>
      <c r="W377" s="0" t="n">
        <v>0.89669300556</v>
      </c>
      <c r="X377" s="0" t="n">
        <v>0.148738379814</v>
      </c>
      <c r="Y377" s="0" t="n">
        <v>0.758957654723</v>
      </c>
      <c r="Z377" s="0" t="n">
        <v>0.16751977664</v>
      </c>
      <c r="AA377" s="0" t="n">
        <v>0.00604932526757</v>
      </c>
      <c r="AB377" s="0" t="n">
        <v>0.203388672361</v>
      </c>
      <c r="AC377" s="0" t="n">
        <v>64</v>
      </c>
      <c r="AD377" s="0" t="n">
        <v>1312.26371407</v>
      </c>
      <c r="AE377" s="0" t="n">
        <v>52207</v>
      </c>
      <c r="AF377" s="0" t="n">
        <v>16.99</v>
      </c>
      <c r="AG377" s="0" t="n">
        <v>557</v>
      </c>
      <c r="AH377" s="0" t="n">
        <v>2149</v>
      </c>
      <c r="AI377" s="0" t="n">
        <v>2.85</v>
      </c>
      <c r="AJ377" s="0" t="n">
        <v>2303</v>
      </c>
      <c r="AK377" s="0" t="n">
        <v>2149</v>
      </c>
      <c r="AL377" s="0" t="n">
        <v>570000</v>
      </c>
      <c r="AM377" s="0" t="n">
        <v>1134</v>
      </c>
      <c r="AN377" s="0" t="n">
        <v>34.105</v>
      </c>
      <c r="AO377" s="0" t="n">
        <v>-118.212</v>
      </c>
      <c r="AP377" s="0" t="n">
        <v>0.700791065612</v>
      </c>
      <c r="AQ377" s="0" t="n">
        <v>40.3</v>
      </c>
      <c r="AR377" s="0" t="n">
        <v>37</v>
      </c>
      <c r="AS377" s="3" t="s">
        <v>52</v>
      </c>
      <c r="AT377" s="3" t="s">
        <v>52</v>
      </c>
      <c r="AU377" s="0" t="n">
        <v>13.6517199017</v>
      </c>
      <c r="AV377" s="0" t="n">
        <v>0.579321463589</v>
      </c>
      <c r="AW377" s="0" t="n">
        <v>75</v>
      </c>
      <c r="AX377" s="0" t="n">
        <v>15</v>
      </c>
      <c r="AY377" s="0" t="n">
        <v>14.72</v>
      </c>
    </row>
    <row r="378" customFormat="false" ht="12.8" hidden="false" customHeight="false" outlineLevel="0" collapsed="false">
      <c r="A378" s="0" t="n">
        <v>340</v>
      </c>
      <c r="B378" s="0" t="n">
        <v>47</v>
      </c>
      <c r="C378" s="0" t="n">
        <f aca="false">VLOOKUP(G378, ProjectSunroof_CA!A378:E7881, 5, 0)</f>
        <v>657</v>
      </c>
      <c r="D378" s="0" t="n">
        <f aca="false">_xlfn.IFNA(C378, 0)</f>
        <v>657</v>
      </c>
      <c r="E378" s="2" t="n">
        <f aca="false">B378/C378</f>
        <v>0.0715372907153729</v>
      </c>
      <c r="F378" s="0" t="n">
        <v>2362.09495655</v>
      </c>
      <c r="G378" s="0" t="n">
        <v>6037185202</v>
      </c>
      <c r="H378" s="0" t="n">
        <v>98057.7372263</v>
      </c>
      <c r="I378" s="0" t="s">
        <v>50</v>
      </c>
      <c r="J378" s="0" t="n">
        <v>2221</v>
      </c>
      <c r="K378" s="0" t="n">
        <v>0.5677</v>
      </c>
      <c r="L378" s="0" t="n">
        <v>310</v>
      </c>
      <c r="M378" s="0" t="n">
        <v>999</v>
      </c>
      <c r="N378" s="0" t="n">
        <v>1370</v>
      </c>
      <c r="O378" s="0" t="n">
        <v>0</v>
      </c>
      <c r="P378" s="0" t="n">
        <v>34515</v>
      </c>
      <c r="Q378" s="0" t="n">
        <v>4086</v>
      </c>
      <c r="R378" s="0" t="n">
        <v>8776.955</v>
      </c>
      <c r="S378" s="0" t="n">
        <v>202</v>
      </c>
      <c r="T378" s="0" t="n">
        <v>737</v>
      </c>
      <c r="U378" s="0" t="s">
        <v>51</v>
      </c>
      <c r="V378" s="0" t="n">
        <v>269</v>
      </c>
      <c r="W378" s="0" t="n">
        <v>0.891967871486</v>
      </c>
      <c r="X378" s="0" t="n">
        <v>0.27408412483</v>
      </c>
      <c r="Y378" s="0" t="n">
        <v>0.729197080292</v>
      </c>
      <c r="Z378" s="0" t="n">
        <v>0.226277372263</v>
      </c>
      <c r="AA378" s="0" t="n">
        <v>0</v>
      </c>
      <c r="AB378" s="0" t="n">
        <v>0.210959555077</v>
      </c>
      <c r="AC378" s="0" t="n">
        <v>38</v>
      </c>
      <c r="AD378" s="0" t="n">
        <v>861.980742046</v>
      </c>
      <c r="AE378" s="0" t="n">
        <v>61304</v>
      </c>
      <c r="AF378" s="0" t="n">
        <v>16.99</v>
      </c>
      <c r="AG378" s="0" t="n">
        <v>557</v>
      </c>
      <c r="AH378" s="0" t="n">
        <v>1370</v>
      </c>
      <c r="AI378" s="0" t="n">
        <v>2.98</v>
      </c>
      <c r="AJ378" s="0" t="n">
        <v>1416</v>
      </c>
      <c r="AK378" s="0" t="n">
        <v>1370</v>
      </c>
      <c r="AL378" s="0" t="n">
        <v>576600</v>
      </c>
      <c r="AM378" s="0" t="n">
        <v>1153</v>
      </c>
      <c r="AN378" s="0" t="n">
        <v>34.095</v>
      </c>
      <c r="AO378" s="0" t="n">
        <v>-118.218</v>
      </c>
      <c r="AP378" s="0" t="n">
        <v>0.53795620438</v>
      </c>
      <c r="AQ378" s="0" t="n">
        <v>33.6</v>
      </c>
      <c r="AR378" s="0" t="n">
        <v>29</v>
      </c>
      <c r="AS378" s="3" t="s">
        <v>52</v>
      </c>
      <c r="AT378" s="3" t="s">
        <v>52</v>
      </c>
      <c r="AU378" s="0" t="n">
        <v>13.0529348218</v>
      </c>
      <c r="AV378" s="0" t="n">
        <v>0.636176943632</v>
      </c>
      <c r="AW378" s="0" t="n">
        <v>75</v>
      </c>
      <c r="AX378" s="0" t="n">
        <v>15</v>
      </c>
      <c r="AY378" s="0" t="n">
        <v>14.72</v>
      </c>
    </row>
    <row r="379" customFormat="false" ht="12.8" hidden="false" customHeight="false" outlineLevel="0" collapsed="false">
      <c r="A379" s="0" t="n">
        <v>341</v>
      </c>
      <c r="B379" s="0" t="n">
        <v>16</v>
      </c>
      <c r="C379" s="0" t="n">
        <f aca="false">VLOOKUP(G379, ProjectSunroof_CA!A379:E7882, 5, 0)</f>
        <v>638</v>
      </c>
      <c r="D379" s="0" t="n">
        <f aca="false">_xlfn.IFNA(C379, 0)</f>
        <v>638</v>
      </c>
      <c r="E379" s="2" t="n">
        <f aca="false">B379/C379</f>
        <v>0.0250783699059561</v>
      </c>
      <c r="F379" s="0" t="n">
        <v>885.848078191</v>
      </c>
      <c r="G379" s="0" t="n">
        <v>6037185203</v>
      </c>
      <c r="H379" s="0" t="n">
        <v>51823.3333333</v>
      </c>
      <c r="I379" s="0" t="s">
        <v>50</v>
      </c>
      <c r="J379" s="0" t="n">
        <v>1494</v>
      </c>
      <c r="K379" s="0" t="n">
        <v>0.4063</v>
      </c>
      <c r="L379" s="0" t="n">
        <v>173</v>
      </c>
      <c r="M379" s="0" t="n">
        <v>601</v>
      </c>
      <c r="N379" s="0" t="n">
        <v>930</v>
      </c>
      <c r="O379" s="0" t="n">
        <v>0</v>
      </c>
      <c r="P379" s="0" t="n">
        <v>16153</v>
      </c>
      <c r="Q379" s="0" t="n">
        <v>3244</v>
      </c>
      <c r="R379" s="0" t="n">
        <v>15331.89</v>
      </c>
      <c r="S379" s="0" t="n">
        <v>86</v>
      </c>
      <c r="T379" s="0" t="n">
        <v>651</v>
      </c>
      <c r="U379" s="0" t="s">
        <v>51</v>
      </c>
      <c r="V379" s="0" t="n">
        <v>258</v>
      </c>
      <c r="W379" s="0" t="n">
        <v>0.852739726027</v>
      </c>
      <c r="X379" s="0" t="n">
        <v>0.132104454685</v>
      </c>
      <c r="Y379" s="0" t="n">
        <v>0.64623655914</v>
      </c>
      <c r="Z379" s="0" t="n">
        <v>0.186021505376</v>
      </c>
      <c r="AA379" s="0" t="n">
        <v>0</v>
      </c>
      <c r="AB379" s="0" t="n">
        <v>0.0784934074942</v>
      </c>
      <c r="AC379" s="0" t="n">
        <v>11</v>
      </c>
      <c r="AD379" s="0" t="n">
        <v>254.632613911</v>
      </c>
      <c r="AE379" s="0" t="n">
        <v>43500</v>
      </c>
      <c r="AF379" s="0" t="n">
        <v>16.99</v>
      </c>
      <c r="AG379" s="0" t="n">
        <v>557</v>
      </c>
      <c r="AH379" s="0" t="n">
        <v>930</v>
      </c>
      <c r="AI379" s="0" t="n">
        <v>3.48</v>
      </c>
      <c r="AJ379" s="0" t="n">
        <v>956</v>
      </c>
      <c r="AK379" s="0" t="n">
        <v>930</v>
      </c>
      <c r="AL379" s="0" t="n">
        <v>376900</v>
      </c>
      <c r="AM379" s="0" t="n">
        <v>1137</v>
      </c>
      <c r="AN379" s="0" t="n">
        <v>34.1</v>
      </c>
      <c r="AO379" s="0" t="n">
        <v>-118.232</v>
      </c>
      <c r="AP379" s="0" t="n">
        <v>0.7</v>
      </c>
      <c r="AQ379" s="0" t="n">
        <v>33.2</v>
      </c>
      <c r="AR379" s="0" t="n">
        <v>28</v>
      </c>
      <c r="AS379" s="3" t="s">
        <v>52</v>
      </c>
      <c r="AT379" s="3" t="s">
        <v>52</v>
      </c>
      <c r="AU379" s="0" t="n">
        <v>11.1004304161</v>
      </c>
      <c r="AV379" s="0" t="n">
        <v>0.586441287415</v>
      </c>
      <c r="AW379" s="0" t="n">
        <v>75</v>
      </c>
      <c r="AX379" s="0" t="n">
        <v>15</v>
      </c>
      <c r="AY379" s="0" t="n">
        <v>14.72</v>
      </c>
    </row>
    <row r="380" customFormat="false" ht="12.8" hidden="false" customHeight="false" outlineLevel="0" collapsed="false">
      <c r="A380" s="0" t="n">
        <v>342</v>
      </c>
      <c r="B380" s="0" t="n">
        <v>35</v>
      </c>
      <c r="C380" s="0" t="n">
        <f aca="false">VLOOKUP(G380, ProjectSunroof_CA!A380:E7883, 5, 0)</f>
        <v>530</v>
      </c>
      <c r="D380" s="0" t="n">
        <f aca="false">_xlfn.IFNA(C380, 0)</f>
        <v>530</v>
      </c>
      <c r="E380" s="2" t="n">
        <f aca="false">B380/C380</f>
        <v>0.0660377358490566</v>
      </c>
      <c r="F380" s="0" t="n">
        <v>811.07392824</v>
      </c>
      <c r="G380" s="0" t="n">
        <v>6037185204</v>
      </c>
      <c r="H380" s="0" t="n">
        <v>133755.834564</v>
      </c>
      <c r="I380" s="0" t="s">
        <v>50</v>
      </c>
      <c r="J380" s="0" t="n">
        <v>892</v>
      </c>
      <c r="K380" s="0" t="n">
        <v>0.5355</v>
      </c>
      <c r="L380" s="0" t="n">
        <v>91</v>
      </c>
      <c r="M380" s="0" t="n">
        <v>543</v>
      </c>
      <c r="N380" s="0" t="n">
        <v>677</v>
      </c>
      <c r="O380" s="0" t="n">
        <v>0</v>
      </c>
      <c r="P380" s="0" t="n">
        <v>49851</v>
      </c>
      <c r="Q380" s="0" t="n">
        <v>1893</v>
      </c>
      <c r="R380" s="0" t="n">
        <v>5087.255</v>
      </c>
      <c r="S380" s="0" t="n">
        <v>34</v>
      </c>
      <c r="T380" s="0" t="n">
        <v>504</v>
      </c>
      <c r="U380" s="0" t="s">
        <v>51</v>
      </c>
      <c r="V380" s="0" t="n">
        <v>67</v>
      </c>
      <c r="W380" s="0" t="n">
        <v>0.930135557873</v>
      </c>
      <c r="X380" s="0" t="n">
        <v>0.0674603174603</v>
      </c>
      <c r="Y380" s="0" t="n">
        <v>0.802067946824</v>
      </c>
      <c r="Z380" s="0" t="n">
        <v>0.134416543575</v>
      </c>
      <c r="AA380" s="0" t="n">
        <v>0</v>
      </c>
      <c r="AB380" s="0" t="n">
        <v>0.428459550047</v>
      </c>
      <c r="AC380" s="0" t="n">
        <v>35</v>
      </c>
      <c r="AD380" s="0" t="n">
        <v>811.07392824</v>
      </c>
      <c r="AE380" s="0" t="n">
        <v>82634</v>
      </c>
      <c r="AF380" s="0" t="n">
        <v>16.99</v>
      </c>
      <c r="AG380" s="0" t="n">
        <v>557</v>
      </c>
      <c r="AH380" s="0" t="n">
        <v>677</v>
      </c>
      <c r="AI380" s="0" t="n">
        <v>2.78</v>
      </c>
      <c r="AJ380" s="0" t="n">
        <v>762</v>
      </c>
      <c r="AK380" s="0" t="n">
        <v>677</v>
      </c>
      <c r="AL380" s="0" t="n">
        <v>612200</v>
      </c>
      <c r="AM380" s="0" t="n">
        <v>1157</v>
      </c>
      <c r="AN380" s="0" t="n">
        <v>34.103</v>
      </c>
      <c r="AO380" s="0" t="n">
        <v>-118.222</v>
      </c>
      <c r="AP380" s="0" t="n">
        <v>0.744460856721</v>
      </c>
      <c r="AQ380" s="0" t="n">
        <v>44.5</v>
      </c>
      <c r="AR380" s="0" t="n">
        <v>38</v>
      </c>
      <c r="AS380" s="3" t="s">
        <v>52</v>
      </c>
      <c r="AT380" s="3" t="s">
        <v>52</v>
      </c>
      <c r="AU380" s="0" t="n">
        <v>14.5218598196</v>
      </c>
      <c r="AV380" s="0" t="n">
        <v>0.671407350851</v>
      </c>
      <c r="AW380" s="0" t="n">
        <v>75</v>
      </c>
      <c r="AX380" s="0" t="n">
        <v>15</v>
      </c>
      <c r="AY380" s="0" t="n">
        <v>14.72</v>
      </c>
    </row>
    <row r="381" customFormat="false" ht="12.8" hidden="false" customHeight="false" outlineLevel="0" collapsed="false">
      <c r="A381" s="0" t="n">
        <v>343</v>
      </c>
      <c r="B381" s="0" t="n">
        <v>19</v>
      </c>
      <c r="C381" s="0" t="n">
        <f aca="false">VLOOKUP(G381, ProjectSunroof_CA!A381:E7884, 5, 0)</f>
        <v>583</v>
      </c>
      <c r="D381" s="0" t="n">
        <f aca="false">_xlfn.IFNA(C381, 0)</f>
        <v>583</v>
      </c>
      <c r="E381" s="2" t="n">
        <f aca="false">B381/C381</f>
        <v>0.032590051457976</v>
      </c>
      <c r="F381" s="0" t="n">
        <v>788.675439071</v>
      </c>
      <c r="G381" s="0" t="n">
        <v>6037185310</v>
      </c>
      <c r="H381" s="0" t="n">
        <v>53076.7052767</v>
      </c>
      <c r="I381" s="0" t="s">
        <v>50</v>
      </c>
      <c r="J381" s="0" t="n">
        <v>1392</v>
      </c>
      <c r="K381" s="0" t="n">
        <v>0.3946</v>
      </c>
      <c r="L381" s="0" t="n">
        <v>126</v>
      </c>
      <c r="M381" s="0" t="n">
        <v>541</v>
      </c>
      <c r="N381" s="0" t="n">
        <v>777</v>
      </c>
      <c r="O381" s="0" t="n">
        <v>0</v>
      </c>
      <c r="P381" s="0" t="n">
        <v>14285</v>
      </c>
      <c r="Q381" s="0" t="n">
        <v>3209</v>
      </c>
      <c r="R381" s="0" t="n">
        <v>19737.85</v>
      </c>
      <c r="S381" s="0" t="n">
        <v>137</v>
      </c>
      <c r="T381" s="0" t="n">
        <v>663</v>
      </c>
      <c r="U381" s="0" t="s">
        <v>51</v>
      </c>
      <c r="V381" s="0" t="n">
        <v>144</v>
      </c>
      <c r="W381" s="0" t="n">
        <v>0.90625</v>
      </c>
      <c r="X381" s="0" t="n">
        <v>0.206636500754</v>
      </c>
      <c r="Y381" s="0" t="n">
        <v>0.696267696268</v>
      </c>
      <c r="Z381" s="0" t="n">
        <v>0.162162162162</v>
      </c>
      <c r="AA381" s="0" t="n">
        <v>0</v>
      </c>
      <c r="AB381" s="0" t="n">
        <v>0.0812368876855</v>
      </c>
      <c r="AC381" s="0" t="n">
        <v>15</v>
      </c>
      <c r="AD381" s="0" t="n">
        <v>260.689172583</v>
      </c>
      <c r="AE381" s="0" t="n">
        <v>44028</v>
      </c>
      <c r="AF381" s="0" t="n">
        <v>16.99</v>
      </c>
      <c r="AG381" s="0" t="n">
        <v>557</v>
      </c>
      <c r="AH381" s="0" t="n">
        <v>777</v>
      </c>
      <c r="AI381" s="0" t="n">
        <v>4.13</v>
      </c>
      <c r="AJ381" s="0" t="n">
        <v>886</v>
      </c>
      <c r="AK381" s="0" t="n">
        <v>777</v>
      </c>
      <c r="AL381" s="0" t="n">
        <v>372500</v>
      </c>
      <c r="AM381" s="0" t="n">
        <v>1097</v>
      </c>
      <c r="AN381" s="0" t="n">
        <v>34.092</v>
      </c>
      <c r="AO381" s="0" t="n">
        <v>-118.222</v>
      </c>
      <c r="AP381" s="0" t="n">
        <v>0.853281853282</v>
      </c>
      <c r="AQ381" s="0" t="n">
        <v>32</v>
      </c>
      <c r="AR381" s="0" t="n">
        <v>32</v>
      </c>
      <c r="AS381" s="3" t="s">
        <v>52</v>
      </c>
      <c r="AT381" s="3" t="s">
        <v>52</v>
      </c>
      <c r="AU381" s="0" t="n">
        <v>10.9511480215</v>
      </c>
      <c r="AV381" s="0" t="n">
        <v>0.56274165028</v>
      </c>
      <c r="AW381" s="0" t="n">
        <v>75</v>
      </c>
      <c r="AX381" s="0" t="n">
        <v>15</v>
      </c>
      <c r="AY381" s="0" t="n">
        <v>14.72</v>
      </c>
    </row>
    <row r="382" customFormat="false" ht="12.8" hidden="false" customHeight="false" outlineLevel="0" collapsed="false">
      <c r="A382" s="0" t="n">
        <v>344</v>
      </c>
      <c r="B382" s="0" t="n">
        <v>13</v>
      </c>
      <c r="C382" s="0" t="n">
        <f aca="false">VLOOKUP(G382, ProjectSunroof_CA!A382:E7885, 5, 0)</f>
        <v>567</v>
      </c>
      <c r="D382" s="0" t="n">
        <f aca="false">_xlfn.IFNA(C382, 0)</f>
        <v>567</v>
      </c>
      <c r="E382" s="2" t="n">
        <f aca="false">B382/C382</f>
        <v>0.0229276895943563</v>
      </c>
      <c r="F382" s="0" t="n">
        <v>303.632290462</v>
      </c>
      <c r="G382" s="0" t="n">
        <v>6037185320</v>
      </c>
      <c r="H382" s="0" t="n">
        <v>38919.1415313</v>
      </c>
      <c r="I382" s="0" t="s">
        <v>50</v>
      </c>
      <c r="J382" s="0" t="n">
        <v>1195</v>
      </c>
      <c r="K382" s="0" t="n">
        <v>0.4254</v>
      </c>
      <c r="L382" s="0" t="n">
        <v>153</v>
      </c>
      <c r="M382" s="0" t="n">
        <v>568</v>
      </c>
      <c r="N382" s="0" t="n">
        <v>862</v>
      </c>
      <c r="O382" s="0" t="n">
        <v>0</v>
      </c>
      <c r="P382" s="0" t="n">
        <v>13036</v>
      </c>
      <c r="Q382" s="0" t="n">
        <v>2806</v>
      </c>
      <c r="R382" s="0" t="n">
        <v>12374.63</v>
      </c>
      <c r="S382" s="0" t="n">
        <v>107</v>
      </c>
      <c r="T382" s="0" t="n">
        <v>556</v>
      </c>
      <c r="U382" s="0" t="s">
        <v>51</v>
      </c>
      <c r="V382" s="0" t="n">
        <v>184</v>
      </c>
      <c r="W382" s="0" t="n">
        <v>0.866569978245</v>
      </c>
      <c r="X382" s="0" t="n">
        <v>0.192446043165</v>
      </c>
      <c r="Y382" s="0" t="n">
        <v>0.658932714617</v>
      </c>
      <c r="Z382" s="0" t="n">
        <v>0.177494199536</v>
      </c>
      <c r="AA382" s="0" t="n">
        <v>0</v>
      </c>
      <c r="AB382" s="0" t="n">
        <v>0.0848477579872</v>
      </c>
      <c r="AC382" s="0" t="n">
        <v>12</v>
      </c>
      <c r="AD382" s="0" t="n">
        <v>238.082808912</v>
      </c>
      <c r="AE382" s="0" t="n">
        <v>35063</v>
      </c>
      <c r="AF382" s="0" t="n">
        <v>16.99</v>
      </c>
      <c r="AG382" s="0" t="n">
        <v>557</v>
      </c>
      <c r="AH382" s="0" t="n">
        <v>862</v>
      </c>
      <c r="AI382" s="0" t="n">
        <v>3.25</v>
      </c>
      <c r="AJ382" s="0" t="n">
        <v>960</v>
      </c>
      <c r="AK382" s="0" t="n">
        <v>862</v>
      </c>
      <c r="AL382" s="0" t="n">
        <v>370100</v>
      </c>
      <c r="AM382" s="0" t="n">
        <v>943</v>
      </c>
      <c r="AN382" s="0" t="n">
        <v>34.088</v>
      </c>
      <c r="AO382" s="0" t="n">
        <v>-118.225</v>
      </c>
      <c r="AP382" s="0" t="n">
        <v>0.645011600928</v>
      </c>
      <c r="AQ382" s="0" t="n">
        <v>35</v>
      </c>
      <c r="AR382" s="0" t="n">
        <v>28</v>
      </c>
      <c r="AS382" s="3" t="s">
        <v>52</v>
      </c>
      <c r="AT382" s="3" t="s">
        <v>52</v>
      </c>
      <c r="AU382" s="0" t="n">
        <v>10.3004338395</v>
      </c>
      <c r="AV382" s="0" t="n">
        <v>0.571278631626</v>
      </c>
      <c r="AW382" s="0" t="n">
        <v>75</v>
      </c>
      <c r="AX382" s="0" t="n">
        <v>15</v>
      </c>
      <c r="AY382" s="0" t="n">
        <v>14.72</v>
      </c>
    </row>
    <row r="383" customFormat="false" ht="12.8" hidden="false" customHeight="false" outlineLevel="0" collapsed="false">
      <c r="A383" s="0" t="n">
        <v>350</v>
      </c>
      <c r="B383" s="0" t="n">
        <v>80</v>
      </c>
      <c r="C383" s="0" t="n">
        <f aca="false">VLOOKUP(G383, ProjectSunroof_CA!A383:E7886, 5, 0)</f>
        <v>1243</v>
      </c>
      <c r="D383" s="0" t="n">
        <f aca="false">_xlfn.IFNA(C383, 0)</f>
        <v>1243</v>
      </c>
      <c r="E383" s="2" t="n">
        <f aca="false">B383/C383</f>
        <v>0.0643604183427192</v>
      </c>
      <c r="F383" s="0" t="n">
        <v>2086.06444322</v>
      </c>
      <c r="G383" s="0" t="n">
        <v>6037186100</v>
      </c>
      <c r="H383" s="0" t="n">
        <v>81761.6722783</v>
      </c>
      <c r="I383" s="0" t="s">
        <v>50</v>
      </c>
      <c r="J383" s="0" t="n">
        <v>2259</v>
      </c>
      <c r="K383" s="0" t="n">
        <v>0.4332</v>
      </c>
      <c r="L383" s="0" t="n">
        <v>239</v>
      </c>
      <c r="M383" s="0" t="n">
        <v>1501</v>
      </c>
      <c r="N383" s="0" t="n">
        <v>1782</v>
      </c>
      <c r="O383" s="0" t="n">
        <v>8</v>
      </c>
      <c r="P383" s="0" t="n">
        <v>32384</v>
      </c>
      <c r="Q383" s="0" t="n">
        <v>4632</v>
      </c>
      <c r="R383" s="0" t="n">
        <v>8904.358</v>
      </c>
      <c r="S383" s="0" t="n">
        <v>82</v>
      </c>
      <c r="T383" s="0" t="n">
        <v>1088</v>
      </c>
      <c r="U383" s="0" t="s">
        <v>51</v>
      </c>
      <c r="V383" s="0" t="n">
        <v>216</v>
      </c>
      <c r="W383" s="0" t="n">
        <v>0.912727272727</v>
      </c>
      <c r="X383" s="0" t="n">
        <v>0.0753676470588</v>
      </c>
      <c r="Y383" s="0" t="n">
        <v>0.842312008979</v>
      </c>
      <c r="Z383" s="0" t="n">
        <v>0.134118967452</v>
      </c>
      <c r="AA383" s="0" t="n">
        <v>0.00448933782267</v>
      </c>
      <c r="AB383" s="0" t="n">
        <v>0.342666837947</v>
      </c>
      <c r="AC383" s="0" t="n">
        <v>76</v>
      </c>
      <c r="AD383" s="0" t="n">
        <v>1587.23279337</v>
      </c>
      <c r="AE383" s="0" t="n">
        <v>62500</v>
      </c>
      <c r="AF383" s="0" t="n">
        <v>16.99</v>
      </c>
      <c r="AG383" s="0" t="n">
        <v>557</v>
      </c>
      <c r="AH383" s="0" t="n">
        <v>1782</v>
      </c>
      <c r="AI383" s="0" t="n">
        <v>2.6</v>
      </c>
      <c r="AJ383" s="0" t="n">
        <v>1849</v>
      </c>
      <c r="AK383" s="0" t="n">
        <v>1782</v>
      </c>
      <c r="AL383" s="0" t="n">
        <v>566900</v>
      </c>
      <c r="AM383" s="0" t="n">
        <v>1276</v>
      </c>
      <c r="AN383" s="0" t="n">
        <v>34.128</v>
      </c>
      <c r="AO383" s="0" t="n">
        <v>-118.23</v>
      </c>
      <c r="AP383" s="0" t="n">
        <v>0.610549943883</v>
      </c>
      <c r="AQ383" s="0" t="n">
        <v>42.3</v>
      </c>
      <c r="AR383" s="0" t="n">
        <v>35</v>
      </c>
      <c r="AS383" s="3" t="s">
        <v>52</v>
      </c>
      <c r="AT383" s="3" t="s">
        <v>52</v>
      </c>
      <c r="AU383" s="0" t="n">
        <v>14.1860530774</v>
      </c>
      <c r="AV383" s="0" t="n">
        <v>0.622065543892</v>
      </c>
      <c r="AW383" s="0" t="n">
        <v>75</v>
      </c>
      <c r="AX383" s="0" t="n">
        <v>15</v>
      </c>
      <c r="AY383" s="0" t="n">
        <v>14.72</v>
      </c>
    </row>
    <row r="384" customFormat="false" ht="12.8" hidden="false" customHeight="false" outlineLevel="0" collapsed="false">
      <c r="A384" s="0" t="n">
        <v>352</v>
      </c>
      <c r="B384" s="0" t="n">
        <v>17</v>
      </c>
      <c r="C384" s="0" t="n">
        <f aca="false">VLOOKUP(G384, ProjectSunroof_CA!A384:E7887, 5, 0)</f>
        <v>388</v>
      </c>
      <c r="D384" s="0" t="n">
        <f aca="false">_xlfn.IFNA(C384, 0)</f>
        <v>388</v>
      </c>
      <c r="E384" s="2" t="n">
        <f aca="false">B384/C384</f>
        <v>0.0438144329896907</v>
      </c>
      <c r="F384" s="0" t="n">
        <v>395.602943682</v>
      </c>
      <c r="G384" s="0" t="n">
        <v>6037186201</v>
      </c>
      <c r="H384" s="0" t="n">
        <v>49494.1074523</v>
      </c>
      <c r="I384" s="0" t="s">
        <v>50</v>
      </c>
      <c r="J384" s="0" t="n">
        <v>1553</v>
      </c>
      <c r="K384" s="0" t="n">
        <v>0.4101</v>
      </c>
      <c r="L384" s="0" t="n">
        <v>538</v>
      </c>
      <c r="M384" s="0" t="n">
        <v>582</v>
      </c>
      <c r="N384" s="0" t="n">
        <v>1154</v>
      </c>
      <c r="O384" s="0" t="n">
        <v>0</v>
      </c>
      <c r="P384" s="0" t="n">
        <v>18605</v>
      </c>
      <c r="Q384" s="0" t="n">
        <v>3293</v>
      </c>
      <c r="R384" s="0" t="n">
        <v>16338.19</v>
      </c>
      <c r="S384" s="0" t="n">
        <v>75</v>
      </c>
      <c r="T384" s="0" t="n">
        <v>760</v>
      </c>
      <c r="U384" s="0" t="s">
        <v>51</v>
      </c>
      <c r="V384" s="0" t="n">
        <v>81</v>
      </c>
      <c r="W384" s="0" t="n">
        <v>0.950428396573</v>
      </c>
      <c r="X384" s="0" t="n">
        <v>0.0986842105263</v>
      </c>
      <c r="Y384" s="0" t="n">
        <v>0.504332755633</v>
      </c>
      <c r="Z384" s="0" t="n">
        <v>0.466204506066</v>
      </c>
      <c r="AA384" s="0" t="n">
        <v>0</v>
      </c>
      <c r="AB384" s="0" t="n">
        <v>0.0795981272471</v>
      </c>
      <c r="AC384" s="0" t="n">
        <v>15</v>
      </c>
      <c r="AD384" s="0" t="n">
        <v>262.116633025</v>
      </c>
      <c r="AE384" s="0" t="n">
        <v>45000</v>
      </c>
      <c r="AF384" s="0" t="n">
        <v>16.99</v>
      </c>
      <c r="AG384" s="0" t="n">
        <v>557</v>
      </c>
      <c r="AH384" s="0" t="n">
        <v>1154</v>
      </c>
      <c r="AI384" s="0" t="n">
        <v>2.85</v>
      </c>
      <c r="AJ384" s="0" t="n">
        <v>1210</v>
      </c>
      <c r="AK384" s="0" t="n">
        <v>1154</v>
      </c>
      <c r="AL384" s="0" t="n">
        <v>458400</v>
      </c>
      <c r="AM384" s="0" t="n">
        <v>1245</v>
      </c>
      <c r="AN384" s="0" t="n">
        <v>34.122</v>
      </c>
      <c r="AO384" s="0" t="n">
        <v>-118.219</v>
      </c>
      <c r="AP384" s="0" t="n">
        <v>0.658578856153</v>
      </c>
      <c r="AQ384" s="0" t="n">
        <v>40.8</v>
      </c>
      <c r="AR384" s="0" t="n">
        <v>39</v>
      </c>
      <c r="AS384" s="3" t="s">
        <v>52</v>
      </c>
      <c r="AT384" s="3" t="s">
        <v>52</v>
      </c>
      <c r="AU384" s="0" t="n">
        <v>13.6410041841</v>
      </c>
      <c r="AV384" s="0" t="n">
        <v>0.593198780249</v>
      </c>
      <c r="AW384" s="0" t="n">
        <v>75</v>
      </c>
      <c r="AX384" s="0" t="n">
        <v>15</v>
      </c>
      <c r="AY384" s="0" t="n">
        <v>14.72</v>
      </c>
    </row>
    <row r="385" customFormat="false" ht="12.8" hidden="false" customHeight="false" outlineLevel="0" collapsed="false">
      <c r="A385" s="0" t="n">
        <v>353</v>
      </c>
      <c r="B385" s="0" t="n">
        <v>17</v>
      </c>
      <c r="C385" s="0" t="n">
        <f aca="false">VLOOKUP(G385, ProjectSunroof_CA!A385:E7888, 5, 0)</f>
        <v>377</v>
      </c>
      <c r="D385" s="0" t="n">
        <f aca="false">_xlfn.IFNA(C385, 0)</f>
        <v>377</v>
      </c>
      <c r="E385" s="2" t="n">
        <f aca="false">B385/C385</f>
        <v>0.0450928381962865</v>
      </c>
      <c r="F385" s="0" t="n">
        <v>873.994851928</v>
      </c>
      <c r="G385" s="0" t="n">
        <v>6037186202</v>
      </c>
      <c r="H385" s="0" t="n">
        <v>83587.9828326</v>
      </c>
      <c r="I385" s="0" t="s">
        <v>50</v>
      </c>
      <c r="J385" s="0" t="n">
        <v>1081</v>
      </c>
      <c r="K385" s="0" t="n">
        <v>0.4109</v>
      </c>
      <c r="L385" s="0" t="n">
        <v>159</v>
      </c>
      <c r="M385" s="0" t="n">
        <v>509</v>
      </c>
      <c r="N385" s="0" t="n">
        <v>699</v>
      </c>
      <c r="O385" s="0" t="n">
        <v>0</v>
      </c>
      <c r="P385" s="0" t="n">
        <v>30401</v>
      </c>
      <c r="Q385" s="0" t="n">
        <v>2031</v>
      </c>
      <c r="R385" s="0" t="n">
        <v>12884.79</v>
      </c>
      <c r="S385" s="0" t="n">
        <v>62</v>
      </c>
      <c r="T385" s="0" t="n">
        <v>525</v>
      </c>
      <c r="U385" s="0" t="s">
        <v>51</v>
      </c>
      <c r="V385" s="0" t="n">
        <v>31</v>
      </c>
      <c r="W385" s="0" t="n">
        <v>0.972122302158</v>
      </c>
      <c r="X385" s="0" t="n">
        <v>0.118095238095</v>
      </c>
      <c r="Y385" s="0" t="n">
        <v>0.728183118741</v>
      </c>
      <c r="Z385" s="0" t="n">
        <v>0.227467811159</v>
      </c>
      <c r="AA385" s="0" t="n">
        <v>0</v>
      </c>
      <c r="AB385" s="0" t="n">
        <v>0.152505141265</v>
      </c>
      <c r="AC385" s="0" t="n">
        <v>15</v>
      </c>
      <c r="AD385" s="0" t="n">
        <v>309.737941909</v>
      </c>
      <c r="AE385" s="0" t="n">
        <v>72396</v>
      </c>
      <c r="AF385" s="0" t="n">
        <v>16.99</v>
      </c>
      <c r="AG385" s="0" t="n">
        <v>557</v>
      </c>
      <c r="AH385" s="0" t="n">
        <v>699</v>
      </c>
      <c r="AI385" s="0" t="n">
        <v>2.91</v>
      </c>
      <c r="AJ385" s="0" t="n">
        <v>750</v>
      </c>
      <c r="AK385" s="0" t="n">
        <v>699</v>
      </c>
      <c r="AL385" s="0" t="n">
        <v>413900</v>
      </c>
      <c r="AM385" s="0" t="n">
        <v>1174</v>
      </c>
      <c r="AN385" s="0" t="n">
        <v>34.12</v>
      </c>
      <c r="AO385" s="0" t="n">
        <v>-118.224</v>
      </c>
      <c r="AP385" s="0" t="n">
        <v>0.751072961373</v>
      </c>
      <c r="AQ385" s="0" t="n">
        <v>39.5</v>
      </c>
      <c r="AR385" s="0" t="n">
        <v>31</v>
      </c>
      <c r="AS385" s="3" t="s">
        <v>52</v>
      </c>
      <c r="AT385" s="3" t="s">
        <v>52</v>
      </c>
      <c r="AU385" s="0" t="n">
        <v>13.8787446505</v>
      </c>
      <c r="AV385" s="0" t="n">
        <v>0.664408221071</v>
      </c>
      <c r="AW385" s="0" t="n">
        <v>75</v>
      </c>
      <c r="AX385" s="0" t="n">
        <v>15</v>
      </c>
      <c r="AY385" s="0" t="n">
        <v>14.72</v>
      </c>
    </row>
    <row r="386" customFormat="false" ht="12.8" hidden="false" customHeight="false" outlineLevel="0" collapsed="false">
      <c r="A386" s="0" t="n">
        <v>354</v>
      </c>
      <c r="B386" s="0" t="n">
        <v>36</v>
      </c>
      <c r="C386" s="0" t="n">
        <f aca="false">VLOOKUP(G386, ProjectSunroof_CA!A386:E7889, 5, 0)</f>
        <v>648</v>
      </c>
      <c r="D386" s="0" t="n">
        <f aca="false">_xlfn.IFNA(C386, 0)</f>
        <v>648</v>
      </c>
      <c r="E386" s="2" t="n">
        <f aca="false">B386/C386</f>
        <v>0.0555555555555556</v>
      </c>
      <c r="F386" s="0" t="n">
        <v>937.182358387</v>
      </c>
      <c r="G386" s="0" t="n">
        <v>6037186203</v>
      </c>
      <c r="H386" s="0" t="n">
        <v>104704.142582</v>
      </c>
      <c r="I386" s="0" t="s">
        <v>50</v>
      </c>
      <c r="J386" s="0" t="n">
        <v>1500</v>
      </c>
      <c r="K386" s="0" t="n">
        <v>0.482</v>
      </c>
      <c r="L386" s="0" t="n">
        <v>152</v>
      </c>
      <c r="M386" s="0" t="n">
        <v>853</v>
      </c>
      <c r="N386" s="0" t="n">
        <v>1038</v>
      </c>
      <c r="O386" s="0" t="n">
        <v>0</v>
      </c>
      <c r="P386" s="0" t="n">
        <v>38568</v>
      </c>
      <c r="Q386" s="0" t="n">
        <v>2948</v>
      </c>
      <c r="R386" s="0" t="n">
        <v>9060.415</v>
      </c>
      <c r="S386" s="0" t="n">
        <v>111</v>
      </c>
      <c r="T386" s="0" t="n">
        <v>690</v>
      </c>
      <c r="U386" s="0" t="s">
        <v>51</v>
      </c>
      <c r="V386" s="0" t="n">
        <v>141</v>
      </c>
      <c r="W386" s="0" t="n">
        <v>0.91407678245</v>
      </c>
      <c r="X386" s="0" t="n">
        <v>0.160869565217</v>
      </c>
      <c r="Y386" s="0" t="n">
        <v>0.821772639692</v>
      </c>
      <c r="Z386" s="0" t="n">
        <v>0.146435452794</v>
      </c>
      <c r="AA386" s="0" t="n">
        <v>0</v>
      </c>
      <c r="AB386" s="0" t="n">
        <v>0.274584633681</v>
      </c>
      <c r="AC386" s="0" t="n">
        <v>35</v>
      </c>
      <c r="AD386" s="0" t="n">
        <v>809.475500092</v>
      </c>
      <c r="AE386" s="0" t="n">
        <v>64659</v>
      </c>
      <c r="AF386" s="0" t="n">
        <v>16.99</v>
      </c>
      <c r="AG386" s="0" t="n">
        <v>557</v>
      </c>
      <c r="AH386" s="0" t="n">
        <v>1038</v>
      </c>
      <c r="AI386" s="0" t="n">
        <v>2.84</v>
      </c>
      <c r="AJ386" s="0" t="n">
        <v>1118</v>
      </c>
      <c r="AK386" s="0" t="n">
        <v>1038</v>
      </c>
      <c r="AL386" s="0" t="n">
        <v>579200</v>
      </c>
      <c r="AM386" s="0" t="n">
        <v>1578</v>
      </c>
      <c r="AN386" s="0" t="n">
        <v>34.115</v>
      </c>
      <c r="AO386" s="0" t="n">
        <v>-118.215</v>
      </c>
      <c r="AP386" s="0" t="n">
        <v>0.664739884393</v>
      </c>
      <c r="AQ386" s="0" t="n">
        <v>42.5</v>
      </c>
      <c r="AR386" s="0" t="n">
        <v>31</v>
      </c>
      <c r="AS386" s="3" t="s">
        <v>52</v>
      </c>
      <c r="AT386" s="3" t="s">
        <v>52</v>
      </c>
      <c r="AU386" s="0" t="n">
        <v>14.3430588235</v>
      </c>
      <c r="AV386" s="0" t="n">
        <v>0.515036526386</v>
      </c>
      <c r="AW386" s="0" t="n">
        <v>75</v>
      </c>
      <c r="AX386" s="0" t="n">
        <v>15</v>
      </c>
      <c r="AY386" s="0" t="n">
        <v>14.72</v>
      </c>
    </row>
    <row r="387" customFormat="false" ht="12.8" hidden="false" customHeight="false" outlineLevel="0" collapsed="false">
      <c r="A387" s="0" t="n">
        <v>355</v>
      </c>
      <c r="B387" s="0" t="n">
        <v>10</v>
      </c>
      <c r="C387" s="0" t="n">
        <f aca="false">VLOOKUP(G387, ProjectSunroof_CA!A387:E7890, 5, 0)</f>
        <v>346</v>
      </c>
      <c r="D387" s="0" t="n">
        <f aca="false">_xlfn.IFNA(C387, 0)</f>
        <v>346</v>
      </c>
      <c r="E387" s="2" t="n">
        <f aca="false">B387/C387</f>
        <v>0.0289017341040462</v>
      </c>
      <c r="F387" s="0" t="n">
        <v>274.475492929</v>
      </c>
      <c r="G387" s="0" t="n">
        <v>6037186301</v>
      </c>
      <c r="H387" s="0" t="n">
        <v>55301.5317287</v>
      </c>
      <c r="I387" s="0" t="s">
        <v>50</v>
      </c>
      <c r="J387" s="0" t="n">
        <v>1502</v>
      </c>
      <c r="K387" s="0" t="n">
        <v>0.4893</v>
      </c>
      <c r="L387" s="0" t="n">
        <v>196</v>
      </c>
      <c r="M387" s="0" t="n">
        <v>628</v>
      </c>
      <c r="N387" s="0" t="n">
        <v>914</v>
      </c>
      <c r="O387" s="0" t="n">
        <v>0</v>
      </c>
      <c r="P387" s="0" t="n">
        <v>17556</v>
      </c>
      <c r="Q387" s="0" t="n">
        <v>3103</v>
      </c>
      <c r="R387" s="0" t="n">
        <v>6915.871</v>
      </c>
      <c r="S387" s="0" t="n">
        <v>174</v>
      </c>
      <c r="T387" s="0" t="n">
        <v>591</v>
      </c>
      <c r="U387" s="0" t="s">
        <v>51</v>
      </c>
      <c r="V387" s="0" t="n">
        <v>82</v>
      </c>
      <c r="W387" s="0" t="n">
        <v>0.948232323232</v>
      </c>
      <c r="X387" s="0" t="n">
        <v>0.294416243655</v>
      </c>
      <c r="Y387" s="0" t="n">
        <v>0.687089715536</v>
      </c>
      <c r="Z387" s="0" t="n">
        <v>0.214442013129</v>
      </c>
      <c r="AA387" s="0" t="n">
        <v>0</v>
      </c>
      <c r="AB387" s="0" t="n">
        <v>0.0632747093478</v>
      </c>
      <c r="AC387" s="0" t="n">
        <v>9</v>
      </c>
      <c r="AD387" s="0" t="n">
        <v>196.341423106</v>
      </c>
      <c r="AE387" s="0" t="n">
        <v>36125</v>
      </c>
      <c r="AF387" s="0" t="n">
        <v>16.99</v>
      </c>
      <c r="AG387" s="0" t="n">
        <v>557</v>
      </c>
      <c r="AH387" s="0" t="n">
        <v>914</v>
      </c>
      <c r="AI387" s="0" t="n">
        <v>3.39</v>
      </c>
      <c r="AJ387" s="0" t="n">
        <v>978</v>
      </c>
      <c r="AK387" s="0" t="n">
        <v>914</v>
      </c>
      <c r="AL387" s="0" t="n">
        <v>402900</v>
      </c>
      <c r="AM387" s="0" t="n">
        <v>1077</v>
      </c>
      <c r="AN387" s="0" t="n">
        <v>34.122</v>
      </c>
      <c r="AO387" s="0" t="n">
        <v>-118.241</v>
      </c>
      <c r="AP387" s="0" t="n">
        <v>0.646608315098</v>
      </c>
      <c r="AQ387" s="0" t="n">
        <v>32.1</v>
      </c>
      <c r="AR387" s="0" t="n">
        <v>30</v>
      </c>
      <c r="AS387" s="3" t="s">
        <v>52</v>
      </c>
      <c r="AT387" s="3" t="s">
        <v>52</v>
      </c>
      <c r="AU387" s="0" t="n">
        <v>11.8209652309</v>
      </c>
      <c r="AV387" s="0" t="n">
        <v>0.613373333573</v>
      </c>
      <c r="AW387" s="0" t="n">
        <v>75</v>
      </c>
      <c r="AX387" s="0" t="n">
        <v>15</v>
      </c>
      <c r="AY387" s="0" t="n">
        <v>14.72</v>
      </c>
    </row>
    <row r="388" customFormat="false" ht="12.8" hidden="false" customHeight="false" outlineLevel="0" collapsed="false">
      <c r="A388" s="0" t="n">
        <v>356</v>
      </c>
      <c r="B388" s="0" t="n">
        <v>56</v>
      </c>
      <c r="C388" s="0" t="n">
        <f aca="false">VLOOKUP(G388, ProjectSunroof_CA!A388:E7891, 5, 0)</f>
        <v>1196</v>
      </c>
      <c r="D388" s="0" t="n">
        <f aca="false">_xlfn.IFNA(C388, 0)</f>
        <v>1196</v>
      </c>
      <c r="E388" s="2" t="n">
        <f aca="false">B388/C388</f>
        <v>0.0468227424749164</v>
      </c>
      <c r="F388" s="0" t="n">
        <v>1384.72970287</v>
      </c>
      <c r="G388" s="0" t="n">
        <v>6037186302</v>
      </c>
      <c r="H388" s="0" t="n">
        <v>88317.3246906</v>
      </c>
      <c r="I388" s="0" t="s">
        <v>50</v>
      </c>
      <c r="J388" s="0" t="n">
        <v>2450</v>
      </c>
      <c r="K388" s="0" t="n">
        <v>0.4576</v>
      </c>
      <c r="L388" s="0" t="n">
        <v>413</v>
      </c>
      <c r="M388" s="0" t="n">
        <v>1167</v>
      </c>
      <c r="N388" s="0" t="n">
        <v>1697</v>
      </c>
      <c r="O388" s="0" t="n">
        <v>0</v>
      </c>
      <c r="P388" s="0" t="n">
        <v>32640</v>
      </c>
      <c r="Q388" s="0" t="n">
        <v>4779</v>
      </c>
      <c r="R388" s="0" t="n">
        <v>7342.552</v>
      </c>
      <c r="S388" s="0" t="n">
        <v>190</v>
      </c>
      <c r="T388" s="0" t="n">
        <v>1052</v>
      </c>
      <c r="U388" s="0" t="s">
        <v>51</v>
      </c>
      <c r="V388" s="0" t="n">
        <v>204</v>
      </c>
      <c r="W388" s="0" t="n">
        <v>0.923134890731</v>
      </c>
      <c r="X388" s="0" t="n">
        <v>0.180608365019</v>
      </c>
      <c r="Y388" s="0" t="n">
        <v>0.687684148497</v>
      </c>
      <c r="Z388" s="0" t="n">
        <v>0.243370654095</v>
      </c>
      <c r="AA388" s="0" t="n">
        <v>0</v>
      </c>
      <c r="AB388" s="0" t="n">
        <v>0.259852819304</v>
      </c>
      <c r="AC388" s="0" t="n">
        <v>54</v>
      </c>
      <c r="AD388" s="0" t="n">
        <v>1241.83662345</v>
      </c>
      <c r="AE388" s="0" t="n">
        <v>61541</v>
      </c>
      <c r="AF388" s="0" t="n">
        <v>16.99</v>
      </c>
      <c r="AG388" s="0" t="n">
        <v>557</v>
      </c>
      <c r="AH388" s="0" t="n">
        <v>1697</v>
      </c>
      <c r="AI388" s="0" t="n">
        <v>2.8</v>
      </c>
      <c r="AJ388" s="0" t="n">
        <v>1873</v>
      </c>
      <c r="AK388" s="0" t="n">
        <v>1697</v>
      </c>
      <c r="AL388" s="0" t="n">
        <v>501900</v>
      </c>
      <c r="AM388" s="0" t="n">
        <v>1144</v>
      </c>
      <c r="AN388" s="0" t="n">
        <v>34.113</v>
      </c>
      <c r="AO388" s="0" t="n">
        <v>-118.229</v>
      </c>
      <c r="AP388" s="0" t="n">
        <v>0.619917501473</v>
      </c>
      <c r="AQ388" s="0" t="n">
        <v>39.6</v>
      </c>
      <c r="AR388" s="0" t="n">
        <v>32</v>
      </c>
      <c r="AS388" s="3" t="s">
        <v>52</v>
      </c>
      <c r="AT388" s="3" t="s">
        <v>52</v>
      </c>
      <c r="AU388" s="0" t="n">
        <v>13.5002804263</v>
      </c>
      <c r="AV388" s="0" t="n">
        <v>0.653672312006</v>
      </c>
      <c r="AW388" s="0" t="n">
        <v>75</v>
      </c>
      <c r="AX388" s="0" t="n">
        <v>15</v>
      </c>
      <c r="AY388" s="0" t="n">
        <v>14.72</v>
      </c>
    </row>
    <row r="389" customFormat="false" ht="12.8" hidden="false" customHeight="false" outlineLevel="0" collapsed="false">
      <c r="A389" s="0" t="n">
        <v>1217</v>
      </c>
      <c r="B389" s="0" t="n">
        <v>4</v>
      </c>
      <c r="C389" s="0" t="n">
        <f aca="false">VLOOKUP(G389, ProjectSunroof_CA!A389:E7892, 5, 0)</f>
        <v>471</v>
      </c>
      <c r="D389" s="0" t="n">
        <f aca="false">_xlfn.IFNA(C389, 0)</f>
        <v>471</v>
      </c>
      <c r="E389" s="2" t="n">
        <f aca="false">B389/C389</f>
        <v>0.00849256900212314</v>
      </c>
      <c r="F389" s="0" t="n">
        <v>2435.99289272</v>
      </c>
      <c r="G389" s="0" t="n">
        <v>6037186401</v>
      </c>
      <c r="H389" s="0" t="n">
        <v>49505.0454087</v>
      </c>
      <c r="I389" s="0" t="s">
        <v>50</v>
      </c>
      <c r="J389" s="0" t="n">
        <v>1588</v>
      </c>
      <c r="K389" s="0" t="n">
        <v>0.482</v>
      </c>
      <c r="L389" s="0" t="n">
        <v>195</v>
      </c>
      <c r="M389" s="0" t="n">
        <v>653</v>
      </c>
      <c r="N389" s="0" t="n">
        <v>991</v>
      </c>
      <c r="O389" s="0" t="n">
        <v>0</v>
      </c>
      <c r="P389" s="0" t="n">
        <v>14991</v>
      </c>
      <c r="Q389" s="0" t="n">
        <v>3618</v>
      </c>
      <c r="R389" s="0" t="n">
        <v>9750.729</v>
      </c>
      <c r="S389" s="0" t="n">
        <v>261</v>
      </c>
      <c r="T389" s="0" t="n">
        <v>791</v>
      </c>
      <c r="U389" s="0" t="s">
        <v>51</v>
      </c>
      <c r="V389" s="0" t="n">
        <v>174</v>
      </c>
      <c r="W389" s="0" t="n">
        <v>0.901248581158</v>
      </c>
      <c r="X389" s="0" t="n">
        <v>0.329962073325</v>
      </c>
      <c r="Y389" s="0" t="n">
        <v>0.65893037336</v>
      </c>
      <c r="Z389" s="0" t="n">
        <v>0.196770938446</v>
      </c>
      <c r="AA389" s="0" t="n">
        <v>0</v>
      </c>
      <c r="AB389" s="0" t="n">
        <v>0.0146024858344</v>
      </c>
      <c r="AC389" s="0" t="n">
        <v>2</v>
      </c>
      <c r="AD389" s="0" t="n">
        <v>52.8317937487</v>
      </c>
      <c r="AE389" s="0" t="n">
        <v>31530</v>
      </c>
      <c r="AF389" s="0" t="n">
        <v>16.99</v>
      </c>
      <c r="AG389" s="0" t="n">
        <v>557</v>
      </c>
      <c r="AH389" s="0" t="n">
        <v>991</v>
      </c>
      <c r="AI389" s="0" t="n">
        <v>3.65</v>
      </c>
      <c r="AJ389" s="0" t="n">
        <v>1049</v>
      </c>
      <c r="AK389" s="0" t="n">
        <v>991</v>
      </c>
      <c r="AL389" s="0" t="n">
        <v>428900</v>
      </c>
      <c r="AM389" s="0" t="n">
        <v>1064</v>
      </c>
      <c r="AN389" s="0" t="n">
        <v>34.118</v>
      </c>
      <c r="AO389" s="0" t="n">
        <v>-118.245</v>
      </c>
      <c r="AP389" s="0" t="n">
        <v>0.798183652876</v>
      </c>
      <c r="AQ389" s="0" t="n">
        <v>32.8</v>
      </c>
      <c r="AR389" s="0" t="n">
        <v>30</v>
      </c>
      <c r="AS389" s="3" t="s">
        <v>52</v>
      </c>
      <c r="AT389" s="3" t="s">
        <v>52</v>
      </c>
      <c r="AU389" s="0" t="n">
        <v>11.380600261</v>
      </c>
      <c r="AV389" s="0" t="n">
        <v>0.635237148818</v>
      </c>
      <c r="AW389" s="0" t="n">
        <v>75</v>
      </c>
      <c r="AX389" s="0" t="n">
        <v>15</v>
      </c>
      <c r="AY389" s="0" t="n">
        <v>14.72</v>
      </c>
    </row>
    <row r="390" customFormat="false" ht="12.8" hidden="false" customHeight="false" outlineLevel="0" collapsed="false">
      <c r="A390" s="0" t="n">
        <v>360</v>
      </c>
      <c r="B390" s="0" t="n">
        <v>16</v>
      </c>
      <c r="C390" s="0" t="n">
        <f aca="false">VLOOKUP(G390, ProjectSunroof_CA!A390:E7893, 5, 0)</f>
        <v>558</v>
      </c>
      <c r="D390" s="0" t="n">
        <f aca="false">_xlfn.IFNA(C390, 0)</f>
        <v>558</v>
      </c>
      <c r="E390" s="2" t="n">
        <f aca="false">B390/C390</f>
        <v>0.028673835125448</v>
      </c>
      <c r="F390" s="0" t="n">
        <v>641.94372084</v>
      </c>
      <c r="G390" s="0" t="n">
        <v>6037186403</v>
      </c>
      <c r="H390" s="0" t="n">
        <v>61440.4205607</v>
      </c>
      <c r="I390" s="0" t="s">
        <v>50</v>
      </c>
      <c r="J390" s="0" t="n">
        <v>1505</v>
      </c>
      <c r="K390" s="0" t="n">
        <v>0.4203</v>
      </c>
      <c r="L390" s="0" t="n">
        <v>120</v>
      </c>
      <c r="M390" s="0" t="n">
        <v>664</v>
      </c>
      <c r="N390" s="0" t="n">
        <v>856</v>
      </c>
      <c r="O390" s="0" t="n">
        <v>0</v>
      </c>
      <c r="P390" s="0" t="n">
        <v>19273</v>
      </c>
      <c r="Q390" s="0" t="n">
        <v>2998</v>
      </c>
      <c r="R390" s="0" t="n">
        <v>14376.62</v>
      </c>
      <c r="S390" s="0" t="n">
        <v>118</v>
      </c>
      <c r="T390" s="0" t="n">
        <v>625</v>
      </c>
      <c r="U390" s="0" t="s">
        <v>51</v>
      </c>
      <c r="V390" s="0" t="n">
        <v>120</v>
      </c>
      <c r="W390" s="0" t="n">
        <v>0.926153846154</v>
      </c>
      <c r="X390" s="0" t="n">
        <v>0.1888</v>
      </c>
      <c r="Y390" s="0" t="n">
        <v>0.775700934579</v>
      </c>
      <c r="Z390" s="0" t="n">
        <v>0.140186915888</v>
      </c>
      <c r="AA390" s="0" t="n">
        <v>0</v>
      </c>
      <c r="AB390" s="0" t="n">
        <v>0.0839900439838</v>
      </c>
      <c r="AC390" s="0" t="n">
        <v>13</v>
      </c>
      <c r="AD390" s="0" t="n">
        <v>251.802151863</v>
      </c>
      <c r="AE390" s="0" t="n">
        <v>45441</v>
      </c>
      <c r="AF390" s="0" t="n">
        <v>16.99</v>
      </c>
      <c r="AG390" s="0" t="n">
        <v>557</v>
      </c>
      <c r="AH390" s="0" t="n">
        <v>856</v>
      </c>
      <c r="AI390" s="0" t="n">
        <v>3.5</v>
      </c>
      <c r="AJ390" s="0" t="n">
        <v>877</v>
      </c>
      <c r="AK390" s="0" t="n">
        <v>856</v>
      </c>
      <c r="AL390" s="0" t="n">
        <v>487700</v>
      </c>
      <c r="AM390" s="0" t="n">
        <v>1171</v>
      </c>
      <c r="AN390" s="0" t="n">
        <v>34.111</v>
      </c>
      <c r="AO390" s="0" t="n">
        <v>-118.239</v>
      </c>
      <c r="AP390" s="0" t="n">
        <v>0.730140186916</v>
      </c>
      <c r="AQ390" s="0" t="n">
        <v>38.9</v>
      </c>
      <c r="AR390" s="0" t="n">
        <v>30</v>
      </c>
      <c r="AS390" s="3" t="s">
        <v>52</v>
      </c>
      <c r="AT390" s="3" t="s">
        <v>52</v>
      </c>
      <c r="AU390" s="0" t="n">
        <v>11.97521449</v>
      </c>
      <c r="AV390" s="0" t="n">
        <v>0.667950748576</v>
      </c>
      <c r="AW390" s="0" t="n">
        <v>75</v>
      </c>
      <c r="AX390" s="0" t="n">
        <v>15</v>
      </c>
      <c r="AY390" s="0" t="n">
        <v>14.72</v>
      </c>
    </row>
    <row r="391" customFormat="false" ht="12.8" hidden="false" customHeight="false" outlineLevel="0" collapsed="false">
      <c r="A391" s="0" t="n">
        <v>361</v>
      </c>
      <c r="B391" s="0" t="n">
        <v>13</v>
      </c>
      <c r="C391" s="0" t="n">
        <f aca="false">VLOOKUP(G391, ProjectSunroof_CA!A391:E7894, 5, 0)</f>
        <v>433</v>
      </c>
      <c r="D391" s="0" t="n">
        <f aca="false">_xlfn.IFNA(C391, 0)</f>
        <v>433</v>
      </c>
      <c r="E391" s="2" t="n">
        <f aca="false">B391/C391</f>
        <v>0.0300230946882217</v>
      </c>
      <c r="F391" s="0" t="n">
        <v>557.805806977</v>
      </c>
      <c r="G391" s="0" t="n">
        <v>6037186404</v>
      </c>
      <c r="H391" s="0" t="n">
        <v>58186.7197875</v>
      </c>
      <c r="I391" s="0" t="s">
        <v>50</v>
      </c>
      <c r="J391" s="0" t="n">
        <v>1310</v>
      </c>
      <c r="K391" s="0" t="n">
        <v>0.4434</v>
      </c>
      <c r="L391" s="0" t="n">
        <v>149</v>
      </c>
      <c r="M391" s="0" t="n">
        <v>527</v>
      </c>
      <c r="N391" s="0" t="n">
        <v>753</v>
      </c>
      <c r="O391" s="0" t="n">
        <v>0</v>
      </c>
      <c r="P391" s="0" t="n">
        <v>18174</v>
      </c>
      <c r="Q391" s="0" t="n">
        <v>2615</v>
      </c>
      <c r="R391" s="0" t="n">
        <v>16883.51</v>
      </c>
      <c r="S391" s="0" t="n">
        <v>121</v>
      </c>
      <c r="T391" s="0" t="n">
        <v>532</v>
      </c>
      <c r="U391" s="0" t="s">
        <v>51</v>
      </c>
      <c r="V391" s="0" t="n">
        <v>165</v>
      </c>
      <c r="W391" s="0" t="n">
        <v>0.88813559322</v>
      </c>
      <c r="X391" s="0" t="n">
        <v>0.227443609023</v>
      </c>
      <c r="Y391" s="0" t="n">
        <v>0.699867197875</v>
      </c>
      <c r="Z391" s="0" t="n">
        <v>0.197875166003</v>
      </c>
      <c r="AA391" s="0" t="n">
        <v>0</v>
      </c>
      <c r="AB391" s="0" t="n">
        <v>0.112410708041</v>
      </c>
      <c r="AC391" s="0" t="n">
        <v>12</v>
      </c>
      <c r="AD391" s="0" t="n">
        <v>293.954001527</v>
      </c>
      <c r="AE391" s="0" t="n">
        <v>45033</v>
      </c>
      <c r="AF391" s="0" t="n">
        <v>16.99</v>
      </c>
      <c r="AG391" s="0" t="n">
        <v>557</v>
      </c>
      <c r="AH391" s="0" t="n">
        <v>753</v>
      </c>
      <c r="AI391" s="0" t="n">
        <v>3.43</v>
      </c>
      <c r="AJ391" s="0" t="n">
        <v>778</v>
      </c>
      <c r="AK391" s="0" t="n">
        <v>753</v>
      </c>
      <c r="AL391" s="0" t="n">
        <v>445700</v>
      </c>
      <c r="AM391" s="0" t="n">
        <v>1105</v>
      </c>
      <c r="AN391" s="0" t="n">
        <v>34.107</v>
      </c>
      <c r="AO391" s="0" t="n">
        <v>-118.235</v>
      </c>
      <c r="AP391" s="0" t="n">
        <v>0.706507304117</v>
      </c>
      <c r="AQ391" s="0" t="n">
        <v>33.9</v>
      </c>
      <c r="AR391" s="0" t="n">
        <v>27</v>
      </c>
      <c r="AS391" s="3" t="s">
        <v>52</v>
      </c>
      <c r="AT391" s="3" t="s">
        <v>52</v>
      </c>
      <c r="AU391" s="0" t="n">
        <v>11.5811209439</v>
      </c>
      <c r="AV391" s="0" t="n">
        <v>0.634367251736</v>
      </c>
      <c r="AW391" s="0" t="n">
        <v>75</v>
      </c>
      <c r="AX391" s="0" t="n">
        <v>15</v>
      </c>
      <c r="AY391" s="0" t="n">
        <v>14.72</v>
      </c>
    </row>
    <row r="392" customFormat="false" ht="12.8" hidden="false" customHeight="false" outlineLevel="0" collapsed="false">
      <c r="A392" s="0" t="n">
        <v>370</v>
      </c>
      <c r="B392" s="0" t="n">
        <v>21</v>
      </c>
      <c r="C392" s="0" t="n">
        <f aca="false">VLOOKUP(G392, ProjectSunroof_CA!A392:E7895, 5, 0)</f>
        <v>910</v>
      </c>
      <c r="D392" s="0" t="n">
        <f aca="false">_xlfn.IFNA(C392, 0)</f>
        <v>910</v>
      </c>
      <c r="E392" s="2" t="n">
        <f aca="false">B392/C392</f>
        <v>0.0230769230769231</v>
      </c>
      <c r="F392" s="0" t="n">
        <v>487.85097167</v>
      </c>
      <c r="G392" s="0" t="n">
        <v>6037187101</v>
      </c>
      <c r="H392" s="0" t="n">
        <v>74280.0354925</v>
      </c>
      <c r="I392" s="0" t="s">
        <v>50</v>
      </c>
      <c r="J392" s="0" t="n">
        <v>1503</v>
      </c>
      <c r="K392" s="0" t="n">
        <v>0.4125</v>
      </c>
      <c r="L392" s="0" t="n">
        <v>343</v>
      </c>
      <c r="M392" s="0" t="n">
        <v>738</v>
      </c>
      <c r="N392" s="0" t="n">
        <v>1127</v>
      </c>
      <c r="O392" s="0" t="n">
        <v>0</v>
      </c>
      <c r="P392" s="0" t="n">
        <v>30967</v>
      </c>
      <c r="Q392" s="0" t="n">
        <v>2896</v>
      </c>
      <c r="R392" s="0" t="n">
        <v>9863.325</v>
      </c>
      <c r="S392" s="0" t="n">
        <v>84</v>
      </c>
      <c r="T392" s="0" t="n">
        <v>685</v>
      </c>
      <c r="U392" s="0" t="s">
        <v>51</v>
      </c>
      <c r="V392" s="0" t="n">
        <v>145</v>
      </c>
      <c r="W392" s="0" t="n">
        <v>0.912014563107</v>
      </c>
      <c r="X392" s="0" t="n">
        <v>0.122627737226</v>
      </c>
      <c r="Y392" s="0" t="n">
        <v>0.654835847382</v>
      </c>
      <c r="Z392" s="0" t="n">
        <v>0.304347826087</v>
      </c>
      <c r="AA392" s="0" t="n">
        <v>0</v>
      </c>
      <c r="AB392" s="0" t="n">
        <v>0.141366964621</v>
      </c>
      <c r="AC392" s="0" t="n">
        <v>20</v>
      </c>
      <c r="AD392" s="0" t="n">
        <v>409.398729542</v>
      </c>
      <c r="AE392" s="0" t="n">
        <v>60865</v>
      </c>
      <c r="AF392" s="0" t="n">
        <v>16.99</v>
      </c>
      <c r="AG392" s="0" t="n">
        <v>557</v>
      </c>
      <c r="AH392" s="0" t="n">
        <v>1127</v>
      </c>
      <c r="AI392" s="0" t="n">
        <v>2.56</v>
      </c>
      <c r="AJ392" s="0" t="n">
        <v>1270</v>
      </c>
      <c r="AK392" s="0" t="n">
        <v>1127</v>
      </c>
      <c r="AL392" s="0" t="n">
        <v>551900</v>
      </c>
      <c r="AM392" s="0" t="n">
        <v>1301</v>
      </c>
      <c r="AN392" s="0" t="n">
        <v>34.116</v>
      </c>
      <c r="AO392" s="0" t="n">
        <v>-118.259</v>
      </c>
      <c r="AP392" s="0" t="n">
        <v>0.607808340728</v>
      </c>
      <c r="AQ392" s="0" t="n">
        <v>42.9</v>
      </c>
      <c r="AR392" s="0" t="n">
        <v>28</v>
      </c>
      <c r="AS392" s="3" t="s">
        <v>52</v>
      </c>
      <c r="AT392" s="3" t="s">
        <v>52</v>
      </c>
      <c r="AU392" s="0" t="n">
        <v>13.8752236136</v>
      </c>
      <c r="AV392" s="0" t="n">
        <v>0.612464611123</v>
      </c>
      <c r="AW392" s="0" t="n">
        <v>75</v>
      </c>
      <c r="AX392" s="0" t="n">
        <v>15</v>
      </c>
      <c r="AY392" s="0" t="n">
        <v>14.72</v>
      </c>
    </row>
    <row r="393" customFormat="false" ht="12.8" hidden="false" customHeight="false" outlineLevel="0" collapsed="false">
      <c r="A393" s="0" t="n">
        <v>371</v>
      </c>
      <c r="B393" s="0" t="n">
        <v>29</v>
      </c>
      <c r="C393" s="0" t="n">
        <f aca="false">VLOOKUP(G393, ProjectSunroof_CA!A393:E7896, 5, 0)</f>
        <v>849</v>
      </c>
      <c r="D393" s="0" t="n">
        <f aca="false">_xlfn.IFNA(C393, 0)</f>
        <v>849</v>
      </c>
      <c r="E393" s="2" t="n">
        <f aca="false">B393/C393</f>
        <v>0.0341578327444052</v>
      </c>
      <c r="F393" s="0" t="n">
        <v>5055.37295661</v>
      </c>
      <c r="G393" s="0" t="n">
        <v>6037187102</v>
      </c>
      <c r="H393" s="0" t="n">
        <v>62225.7365685</v>
      </c>
      <c r="I393" s="0" t="s">
        <v>50</v>
      </c>
      <c r="J393" s="0" t="n">
        <v>1626</v>
      </c>
      <c r="K393" s="0" t="n">
        <v>0.4307</v>
      </c>
      <c r="L393" s="0" t="n">
        <v>291</v>
      </c>
      <c r="M393" s="0" t="n">
        <v>779</v>
      </c>
      <c r="N393" s="0" t="n">
        <v>1154</v>
      </c>
      <c r="O393" s="0" t="n">
        <v>0</v>
      </c>
      <c r="P393" s="0" t="n">
        <v>22680</v>
      </c>
      <c r="Q393" s="0" t="n">
        <v>3364</v>
      </c>
      <c r="R393" s="0" t="n">
        <v>4443.687</v>
      </c>
      <c r="S393" s="0" t="n">
        <v>76</v>
      </c>
      <c r="T393" s="0" t="n">
        <v>723</v>
      </c>
      <c r="U393" s="0" t="s">
        <v>51</v>
      </c>
      <c r="V393" s="0" t="n">
        <v>143</v>
      </c>
      <c r="W393" s="0" t="n">
        <v>0.919163369135</v>
      </c>
      <c r="X393" s="0" t="n">
        <v>0.105117565698</v>
      </c>
      <c r="Y393" s="0" t="n">
        <v>0.675043327556</v>
      </c>
      <c r="Z393" s="0" t="n">
        <v>0.252166377816</v>
      </c>
      <c r="AA393" s="0" t="n">
        <v>0</v>
      </c>
      <c r="AB393" s="0" t="n">
        <v>0.134190262049</v>
      </c>
      <c r="AC393" s="0" t="n">
        <v>18</v>
      </c>
      <c r="AD393" s="0" t="n">
        <v>451.416041534</v>
      </c>
      <c r="AE393" s="0" t="n">
        <v>42115</v>
      </c>
      <c r="AF393" s="0" t="n">
        <v>16.99</v>
      </c>
      <c r="AG393" s="0" t="n">
        <v>557</v>
      </c>
      <c r="AH393" s="0" t="n">
        <v>1154</v>
      </c>
      <c r="AI393" s="0" t="n">
        <v>2.92</v>
      </c>
      <c r="AJ393" s="0" t="n">
        <v>1228</v>
      </c>
      <c r="AK393" s="0" t="n">
        <v>1154</v>
      </c>
      <c r="AL393" s="0" t="n">
        <v>581600</v>
      </c>
      <c r="AM393" s="0" t="n">
        <v>1093</v>
      </c>
      <c r="AN393" s="0" t="n">
        <v>34.1</v>
      </c>
      <c r="AO393" s="0" t="n">
        <v>-118.244</v>
      </c>
      <c r="AP393" s="0" t="n">
        <v>0.626516464471</v>
      </c>
      <c r="AQ393" s="0" t="n">
        <v>38.6</v>
      </c>
      <c r="AR393" s="0" t="n">
        <v>27</v>
      </c>
      <c r="AS393" s="3" t="s">
        <v>52</v>
      </c>
      <c r="AT393" s="3" t="s">
        <v>52</v>
      </c>
      <c r="AU393" s="0" t="n">
        <v>13.0666936136</v>
      </c>
      <c r="AV393" s="0" t="n">
        <v>0.675163230738</v>
      </c>
      <c r="AW393" s="0" t="n">
        <v>75</v>
      </c>
      <c r="AX393" s="0" t="n">
        <v>15</v>
      </c>
      <c r="AY393" s="0" t="n">
        <v>14.72</v>
      </c>
    </row>
    <row r="394" customFormat="false" ht="12.8" hidden="false" customHeight="false" outlineLevel="0" collapsed="false">
      <c r="A394" s="0" t="n">
        <v>372</v>
      </c>
      <c r="B394" s="0" t="n">
        <v>18</v>
      </c>
      <c r="C394" s="0" t="n">
        <f aca="false">VLOOKUP(G394, ProjectSunroof_CA!A394:E7897, 5, 0)</f>
        <v>796</v>
      </c>
      <c r="D394" s="0" t="n">
        <f aca="false">_xlfn.IFNA(C394, 0)</f>
        <v>796</v>
      </c>
      <c r="E394" s="2" t="n">
        <f aca="false">B394/C394</f>
        <v>0.0226130653266332</v>
      </c>
      <c r="F394" s="0" t="n">
        <v>414.868378985</v>
      </c>
      <c r="G394" s="0" t="n">
        <v>6037187200</v>
      </c>
      <c r="H394" s="0" t="n">
        <v>47800.5630631</v>
      </c>
      <c r="I394" s="0" t="s">
        <v>50</v>
      </c>
      <c r="J394" s="0" t="n">
        <v>1315</v>
      </c>
      <c r="K394" s="0" t="n">
        <v>0.4292</v>
      </c>
      <c r="L394" s="0" t="n">
        <v>212</v>
      </c>
      <c r="M394" s="0" t="n">
        <v>653</v>
      </c>
      <c r="N394" s="0" t="n">
        <v>888</v>
      </c>
      <c r="O394" s="0" t="n">
        <v>5</v>
      </c>
      <c r="P394" s="0" t="n">
        <v>16360</v>
      </c>
      <c r="Q394" s="0" t="n">
        <v>2783</v>
      </c>
      <c r="R394" s="0" t="n">
        <v>7844.494</v>
      </c>
      <c r="S394" s="0" t="n">
        <v>136</v>
      </c>
      <c r="T394" s="0" t="n">
        <v>635</v>
      </c>
      <c r="U394" s="0" t="s">
        <v>51</v>
      </c>
      <c r="V394" s="0" t="n">
        <v>125</v>
      </c>
      <c r="W394" s="0" t="n">
        <v>0.913194444444</v>
      </c>
      <c r="X394" s="0" t="n">
        <v>0.214173228346</v>
      </c>
      <c r="Y394" s="0" t="n">
        <v>0.73536036036</v>
      </c>
      <c r="Z394" s="0" t="n">
        <v>0.238738738739</v>
      </c>
      <c r="AA394" s="0" t="n">
        <v>0.00563063063063</v>
      </c>
      <c r="AB394" s="0" t="n">
        <v>0.149072360397</v>
      </c>
      <c r="AC394" s="0" t="n">
        <v>18</v>
      </c>
      <c r="AD394" s="0" t="n">
        <v>414.868378985</v>
      </c>
      <c r="AE394" s="0" t="n">
        <v>35987</v>
      </c>
      <c r="AF394" s="0" t="n">
        <v>16.99</v>
      </c>
      <c r="AG394" s="0" t="n">
        <v>557</v>
      </c>
      <c r="AH394" s="0" t="n">
        <v>888</v>
      </c>
      <c r="AI394" s="0" t="n">
        <v>3.13</v>
      </c>
      <c r="AJ394" s="0" t="n">
        <v>916</v>
      </c>
      <c r="AK394" s="0" t="n">
        <v>888</v>
      </c>
      <c r="AL394" s="0" t="n">
        <v>436100</v>
      </c>
      <c r="AM394" s="0" t="n">
        <v>1192</v>
      </c>
      <c r="AN394" s="0" t="n">
        <v>34.102</v>
      </c>
      <c r="AO394" s="0" t="n">
        <v>-118.249</v>
      </c>
      <c r="AP394" s="0" t="n">
        <v>0.71509009009</v>
      </c>
      <c r="AQ394" s="0" t="n">
        <v>33.2</v>
      </c>
      <c r="AR394" s="0" t="n">
        <v>32</v>
      </c>
      <c r="AS394" s="3" t="s">
        <v>52</v>
      </c>
      <c r="AT394" s="3" t="s">
        <v>52</v>
      </c>
      <c r="AU394" s="0" t="n">
        <v>11.8200108755</v>
      </c>
      <c r="AV394" s="0" t="n">
        <v>0.629301483818</v>
      </c>
      <c r="AW394" s="0" t="n">
        <v>75</v>
      </c>
      <c r="AX394" s="0" t="n">
        <v>15</v>
      </c>
      <c r="AY394" s="0" t="n">
        <v>14.72</v>
      </c>
    </row>
    <row r="395" customFormat="false" ht="12.8" hidden="false" customHeight="false" outlineLevel="0" collapsed="false">
      <c r="A395" s="0" t="n">
        <v>373</v>
      </c>
      <c r="B395" s="0" t="n">
        <v>51</v>
      </c>
      <c r="C395" s="0" t="n">
        <f aca="false">VLOOKUP(G395, ProjectSunroof_CA!A395:E7898, 5, 0)</f>
        <v>665</v>
      </c>
      <c r="D395" s="0" t="n">
        <f aca="false">_xlfn.IFNA(C395, 0)</f>
        <v>665</v>
      </c>
      <c r="E395" s="2" t="n">
        <f aca="false">B395/C395</f>
        <v>0.0766917293233083</v>
      </c>
      <c r="F395" s="0" t="n">
        <v>2517.86494131</v>
      </c>
      <c r="G395" s="0" t="n">
        <v>6037187300</v>
      </c>
      <c r="H395" s="0" t="n">
        <v>123341.919548</v>
      </c>
      <c r="I395" s="0" t="s">
        <v>50</v>
      </c>
      <c r="J395" s="0" t="n">
        <v>1925</v>
      </c>
      <c r="K395" s="0" t="n">
        <v>0.4795</v>
      </c>
      <c r="L395" s="0" t="n">
        <v>328</v>
      </c>
      <c r="M395" s="0" t="n">
        <v>1089</v>
      </c>
      <c r="N395" s="0" t="n">
        <v>1417</v>
      </c>
      <c r="O395" s="0" t="n">
        <v>0</v>
      </c>
      <c r="P395" s="0" t="n">
        <v>57140</v>
      </c>
      <c r="Q395" s="0" t="n">
        <v>3152</v>
      </c>
      <c r="R395" s="0" t="n">
        <v>6991.76</v>
      </c>
      <c r="S395" s="0" t="n">
        <v>26</v>
      </c>
      <c r="T395" s="0" t="n">
        <v>695</v>
      </c>
      <c r="U395" s="0" t="s">
        <v>51</v>
      </c>
      <c r="V395" s="0" t="n">
        <v>181</v>
      </c>
      <c r="W395" s="0" t="n">
        <v>0.914055080722</v>
      </c>
      <c r="X395" s="0" t="n">
        <v>0.0374100719424</v>
      </c>
      <c r="Y395" s="0" t="n">
        <v>0.768525052929</v>
      </c>
      <c r="Z395" s="0" t="n">
        <v>0.231474947071</v>
      </c>
      <c r="AA395" s="0" t="n">
        <v>0</v>
      </c>
      <c r="AB395" s="0" t="n">
        <v>0.311023255216</v>
      </c>
      <c r="AC395" s="0" t="n">
        <v>39</v>
      </c>
      <c r="AD395" s="0" t="n">
        <v>980.34530044</v>
      </c>
      <c r="AE395" s="0" t="n">
        <v>85878</v>
      </c>
      <c r="AF395" s="0" t="n">
        <v>16.99</v>
      </c>
      <c r="AG395" s="0" t="n">
        <v>557</v>
      </c>
      <c r="AH395" s="0" t="n">
        <v>1417</v>
      </c>
      <c r="AI395" s="0" t="n">
        <v>2.22</v>
      </c>
      <c r="AJ395" s="0" t="n">
        <v>1587</v>
      </c>
      <c r="AK395" s="0" t="n">
        <v>1417</v>
      </c>
      <c r="AL395" s="0" t="n">
        <v>689700</v>
      </c>
      <c r="AM395" s="0" t="n">
        <v>1496</v>
      </c>
      <c r="AN395" s="0" t="n">
        <v>34.102</v>
      </c>
      <c r="AO395" s="0" t="n">
        <v>-118.258</v>
      </c>
      <c r="AP395" s="0" t="n">
        <v>0.490472829922</v>
      </c>
      <c r="AQ395" s="0" t="n">
        <v>37.9</v>
      </c>
      <c r="AR395" s="0" t="n">
        <v>30</v>
      </c>
      <c r="AS395" s="3" t="s">
        <v>52</v>
      </c>
      <c r="AT395" s="3" t="s">
        <v>52</v>
      </c>
      <c r="AU395" s="0" t="n">
        <v>15.0779742765</v>
      </c>
      <c r="AV395" s="0" t="n">
        <v>0.550902134492</v>
      </c>
      <c r="AW395" s="0" t="n">
        <v>75</v>
      </c>
      <c r="AX395" s="0" t="n">
        <v>15</v>
      </c>
      <c r="AY395" s="0" t="n">
        <v>14.72</v>
      </c>
    </row>
    <row r="396" customFormat="false" ht="12.8" hidden="false" customHeight="false" outlineLevel="0" collapsed="false">
      <c r="A396" s="0" t="n">
        <v>1035</v>
      </c>
      <c r="B396" s="0" t="n">
        <v>39</v>
      </c>
      <c r="C396" s="0" t="n">
        <f aca="false">VLOOKUP(G396, ProjectSunroof_CA!A396:E7899, 5, 0)</f>
        <v>1017</v>
      </c>
      <c r="D396" s="0" t="n">
        <f aca="false">_xlfn.IFNA(C396, 0)</f>
        <v>1017</v>
      </c>
      <c r="E396" s="2" t="n">
        <f aca="false">B396/C396</f>
        <v>0.0383480825958702</v>
      </c>
      <c r="F396" s="0" t="n">
        <v>4036.92457291</v>
      </c>
      <c r="G396" s="0" t="n">
        <v>6037188100</v>
      </c>
      <c r="H396" s="0" t="n">
        <v>69576.3549732</v>
      </c>
      <c r="I396" s="0" t="s">
        <v>50</v>
      </c>
      <c r="J396" s="0" t="n">
        <v>2111</v>
      </c>
      <c r="K396" s="0" t="n">
        <v>0.4585</v>
      </c>
      <c r="L396" s="0" t="n">
        <v>248</v>
      </c>
      <c r="M396" s="0" t="n">
        <v>1326</v>
      </c>
      <c r="N396" s="0" t="n">
        <v>1679</v>
      </c>
      <c r="O396" s="0" t="n">
        <v>0</v>
      </c>
      <c r="P396" s="0" t="n">
        <v>32270</v>
      </c>
      <c r="Q396" s="0" t="n">
        <v>3761</v>
      </c>
      <c r="R396" s="0" t="n">
        <v>4620.245</v>
      </c>
      <c r="S396" s="0" t="n">
        <v>53</v>
      </c>
      <c r="T396" s="0" t="n">
        <v>770</v>
      </c>
      <c r="U396" s="0" t="s">
        <v>51</v>
      </c>
      <c r="V396" s="0" t="n">
        <v>179</v>
      </c>
      <c r="W396" s="0" t="n">
        <v>0.921834061135</v>
      </c>
      <c r="X396" s="0" t="n">
        <v>0.0688311688312</v>
      </c>
      <c r="Y396" s="0" t="n">
        <v>0.789755807028</v>
      </c>
      <c r="Z396" s="0" t="n">
        <v>0.147706968434</v>
      </c>
      <c r="AA396" s="0" t="n">
        <v>0</v>
      </c>
      <c r="AB396" s="0" t="n">
        <v>0.177055914183</v>
      </c>
      <c r="AC396" s="0" t="n">
        <v>27</v>
      </c>
      <c r="AD396" s="0" t="n">
        <v>665.907293243</v>
      </c>
      <c r="AE396" s="0" t="n">
        <v>51122</v>
      </c>
      <c r="AF396" s="0" t="n">
        <v>16.99</v>
      </c>
      <c r="AG396" s="0" t="n">
        <v>557</v>
      </c>
      <c r="AH396" s="0" t="n">
        <v>1679</v>
      </c>
      <c r="AI396" s="0" t="n">
        <v>2.23</v>
      </c>
      <c r="AJ396" s="0" t="n">
        <v>1815</v>
      </c>
      <c r="AK396" s="0" t="n">
        <v>1679</v>
      </c>
      <c r="AL396" s="0" t="n">
        <v>586700</v>
      </c>
      <c r="AM396" s="0" t="n">
        <v>1287</v>
      </c>
      <c r="AN396" s="0" t="n">
        <v>34.138</v>
      </c>
      <c r="AO396" s="0" t="n">
        <v>-118.27</v>
      </c>
      <c r="AP396" s="0" t="n">
        <v>0.458606313282</v>
      </c>
      <c r="AQ396" s="0" t="n">
        <v>38</v>
      </c>
      <c r="AR396" s="0" t="n">
        <v>31</v>
      </c>
      <c r="AS396" s="3" t="s">
        <v>52</v>
      </c>
      <c r="AT396" s="3" t="s">
        <v>52</v>
      </c>
      <c r="AU396" s="0" t="n">
        <v>13.3388543823</v>
      </c>
      <c r="AV396" s="0" t="n">
        <v>0.644086961151</v>
      </c>
      <c r="AW396" s="0" t="n">
        <v>75</v>
      </c>
      <c r="AX396" s="0" t="n">
        <v>15</v>
      </c>
      <c r="AY396" s="0" t="n">
        <v>14.72</v>
      </c>
    </row>
    <row r="397" customFormat="false" ht="12.8" hidden="false" customHeight="false" outlineLevel="0" collapsed="false">
      <c r="A397" s="0" t="n">
        <v>378</v>
      </c>
      <c r="B397" s="0" t="n">
        <v>29</v>
      </c>
      <c r="C397" s="0" t="n">
        <f aca="false">VLOOKUP(G397, ProjectSunroof_CA!A397:E7900, 5, 0)</f>
        <v>499</v>
      </c>
      <c r="D397" s="0" t="n">
        <f aca="false">_xlfn.IFNA(C397, 0)</f>
        <v>499</v>
      </c>
      <c r="E397" s="2" t="n">
        <f aca="false">B397/C397</f>
        <v>0.0581162324649299</v>
      </c>
      <c r="F397" s="0" t="n">
        <v>1312.72296047</v>
      </c>
      <c r="G397" s="0" t="n">
        <v>6037188201</v>
      </c>
      <c r="H397" s="0" t="n">
        <v>79498.1481481</v>
      </c>
      <c r="I397" s="0" t="s">
        <v>50</v>
      </c>
      <c r="J397" s="0" t="n">
        <v>2409</v>
      </c>
      <c r="K397" s="0" t="n">
        <v>0.3724</v>
      </c>
      <c r="L397" s="0" t="n">
        <v>548</v>
      </c>
      <c r="M397" s="0" t="n">
        <v>1283</v>
      </c>
      <c r="N397" s="0" t="n">
        <v>1890</v>
      </c>
      <c r="O397" s="0" t="n">
        <v>0</v>
      </c>
      <c r="P397" s="0" t="n">
        <v>44427</v>
      </c>
      <c r="Q397" s="0" t="n">
        <v>3490</v>
      </c>
      <c r="R397" s="0" t="n">
        <v>11999.42</v>
      </c>
      <c r="S397" s="0" t="n">
        <v>7</v>
      </c>
      <c r="T397" s="0" t="n">
        <v>602</v>
      </c>
      <c r="U397" s="0" t="s">
        <v>51</v>
      </c>
      <c r="V397" s="0" t="n">
        <v>160</v>
      </c>
      <c r="W397" s="0" t="n">
        <v>0.937718956793</v>
      </c>
      <c r="X397" s="0" t="n">
        <v>0.0116279069767</v>
      </c>
      <c r="Y397" s="0" t="n">
        <v>0.678835978836</v>
      </c>
      <c r="Z397" s="0" t="n">
        <v>0.289947089947</v>
      </c>
      <c r="AA397" s="0" t="n">
        <v>0</v>
      </c>
      <c r="AB397" s="0" t="n">
        <v>0.162143725167</v>
      </c>
      <c r="AC397" s="0" t="n">
        <v>22</v>
      </c>
      <c r="AD397" s="0" t="n">
        <v>565.881600833</v>
      </c>
      <c r="AE397" s="0" t="n">
        <v>66804</v>
      </c>
      <c r="AF397" s="0" t="n">
        <v>16.99</v>
      </c>
      <c r="AG397" s="0" t="n">
        <v>557</v>
      </c>
      <c r="AH397" s="0" t="n">
        <v>1890</v>
      </c>
      <c r="AI397" s="0" t="n">
        <v>1.84</v>
      </c>
      <c r="AJ397" s="0" t="n">
        <v>2014</v>
      </c>
      <c r="AK397" s="0" t="n">
        <v>1890</v>
      </c>
      <c r="AL397" s="0" t="n">
        <v>657800</v>
      </c>
      <c r="AM397" s="0" t="n">
        <v>1455</v>
      </c>
      <c r="AN397" s="0" t="n">
        <v>34.112</v>
      </c>
      <c r="AO397" s="0" t="n">
        <v>-118.274</v>
      </c>
      <c r="AP397" s="0" t="n">
        <v>0.318518518519</v>
      </c>
      <c r="AQ397" s="0" t="n">
        <v>33.6</v>
      </c>
      <c r="AR397" s="0" t="n">
        <v>28</v>
      </c>
      <c r="AS397" s="3" t="s">
        <v>52</v>
      </c>
      <c r="AT397" s="3" t="s">
        <v>52</v>
      </c>
      <c r="AU397" s="0" t="n">
        <v>15.5175408128</v>
      </c>
      <c r="AV397" s="0" t="n">
        <v>0.484924261706</v>
      </c>
      <c r="AW397" s="0" t="n">
        <v>75</v>
      </c>
      <c r="AX397" s="0" t="n">
        <v>15</v>
      </c>
      <c r="AY397" s="0" t="n">
        <v>14.72</v>
      </c>
    </row>
    <row r="398" customFormat="false" ht="12.8" hidden="false" customHeight="false" outlineLevel="0" collapsed="false">
      <c r="A398" s="0" t="n">
        <v>379</v>
      </c>
      <c r="B398" s="0" t="n">
        <v>47</v>
      </c>
      <c r="C398" s="0" t="n">
        <f aca="false">VLOOKUP(G398, ProjectSunroof_CA!A398:E7901, 5, 0)</f>
        <v>588</v>
      </c>
      <c r="D398" s="0" t="n">
        <f aca="false">_xlfn.IFNA(C398, 0)</f>
        <v>588</v>
      </c>
      <c r="E398" s="2" t="n">
        <f aca="false">B398/C398</f>
        <v>0.0799319727891157</v>
      </c>
      <c r="F398" s="0" t="n">
        <v>1499.74051748</v>
      </c>
      <c r="G398" s="0" t="n">
        <v>6037188202</v>
      </c>
      <c r="H398" s="0" t="n">
        <v>154735.443038</v>
      </c>
      <c r="I398" s="0" t="s">
        <v>50</v>
      </c>
      <c r="J398" s="0" t="n">
        <v>1263</v>
      </c>
      <c r="K398" s="0" t="n">
        <v>0.5452</v>
      </c>
      <c r="L398" s="0" t="n">
        <v>235</v>
      </c>
      <c r="M398" s="0" t="n">
        <v>845</v>
      </c>
      <c r="N398" s="0" t="n">
        <v>1106</v>
      </c>
      <c r="O398" s="0" t="n">
        <v>0</v>
      </c>
      <c r="P398" s="0" t="n">
        <v>75647</v>
      </c>
      <c r="Q398" s="0" t="n">
        <v>2311</v>
      </c>
      <c r="R398" s="0" t="n">
        <v>7888.78</v>
      </c>
      <c r="S398" s="0" t="n">
        <v>0</v>
      </c>
      <c r="T398" s="0" t="n">
        <v>578</v>
      </c>
      <c r="U398" s="0" t="s">
        <v>51</v>
      </c>
      <c r="V398" s="0" t="n">
        <v>188</v>
      </c>
      <c r="W398" s="0" t="n">
        <v>0.870434183322</v>
      </c>
      <c r="X398" s="0" t="n">
        <v>0</v>
      </c>
      <c r="Y398" s="0" t="n">
        <v>0.764014466546</v>
      </c>
      <c r="Z398" s="0" t="n">
        <v>0.212477396022</v>
      </c>
      <c r="AA398" s="0" t="n">
        <v>0</v>
      </c>
      <c r="AB398" s="0" t="n">
        <v>0.493481349147</v>
      </c>
      <c r="AC398" s="0" t="n">
        <v>43</v>
      </c>
      <c r="AD398" s="0" t="n">
        <v>1140.43539788</v>
      </c>
      <c r="AE398" s="0" t="n">
        <v>91170</v>
      </c>
      <c r="AF398" s="0" t="n">
        <v>16.99</v>
      </c>
      <c r="AG398" s="0" t="n">
        <v>557</v>
      </c>
      <c r="AH398" s="0" t="n">
        <v>1106</v>
      </c>
      <c r="AI398" s="0" t="n">
        <v>2.09</v>
      </c>
      <c r="AJ398" s="0" t="n">
        <v>1288</v>
      </c>
      <c r="AK398" s="0" t="n">
        <v>1106</v>
      </c>
      <c r="AL398" s="0" t="n">
        <v>1262500</v>
      </c>
      <c r="AM398" s="0" t="n">
        <v>1443</v>
      </c>
      <c r="AN398" s="0" t="n">
        <v>34.116</v>
      </c>
      <c r="AO398" s="0" t="n">
        <v>-118.279</v>
      </c>
      <c r="AP398" s="0" t="n">
        <v>0.5226039783</v>
      </c>
      <c r="AQ398" s="0" t="n">
        <v>42.6</v>
      </c>
      <c r="AR398" s="0" t="n">
        <v>29</v>
      </c>
      <c r="AS398" s="3" t="s">
        <v>52</v>
      </c>
      <c r="AT398" s="3" t="s">
        <v>52</v>
      </c>
      <c r="AU398" s="0" t="n">
        <v>15.7852077001</v>
      </c>
      <c r="AV398" s="0" t="n">
        <v>0.533382290518</v>
      </c>
      <c r="AW398" s="0" t="n">
        <v>75</v>
      </c>
      <c r="AX398" s="0" t="n">
        <v>15</v>
      </c>
      <c r="AY398" s="0" t="n">
        <v>14.72</v>
      </c>
    </row>
    <row r="399" customFormat="false" ht="12.8" hidden="false" customHeight="false" outlineLevel="0" collapsed="false">
      <c r="A399" s="0" t="n">
        <v>380</v>
      </c>
      <c r="B399" s="0" t="n">
        <v>27</v>
      </c>
      <c r="C399" s="0" t="n">
        <f aca="false">VLOOKUP(G399, ProjectSunroof_CA!A399:E7902, 5, 0)</f>
        <v>1195</v>
      </c>
      <c r="D399" s="0" t="n">
        <f aca="false">_xlfn.IFNA(C399, 0)</f>
        <v>1195</v>
      </c>
      <c r="E399" s="2" t="n">
        <f aca="false">B399/C399</f>
        <v>0.0225941422594142</v>
      </c>
      <c r="F399" s="0" t="n">
        <v>563.662405575</v>
      </c>
      <c r="G399" s="0" t="n">
        <v>6037188300</v>
      </c>
      <c r="H399" s="0" t="n">
        <v>86727.8017241</v>
      </c>
      <c r="I399" s="0" t="s">
        <v>50</v>
      </c>
      <c r="J399" s="0" t="n">
        <v>2076</v>
      </c>
      <c r="K399" s="0" t="n">
        <v>0.3396</v>
      </c>
      <c r="L399" s="0" t="n">
        <v>366</v>
      </c>
      <c r="M399" s="0" t="n">
        <v>1004</v>
      </c>
      <c r="N399" s="0" t="n">
        <v>1392</v>
      </c>
      <c r="O399" s="0" t="n">
        <v>0</v>
      </c>
      <c r="P399" s="0" t="n">
        <v>35338</v>
      </c>
      <c r="Q399" s="0" t="n">
        <v>3608</v>
      </c>
      <c r="R399" s="0" t="n">
        <v>10318.15</v>
      </c>
      <c r="S399" s="0" t="n">
        <v>17</v>
      </c>
      <c r="T399" s="0" t="n">
        <v>836</v>
      </c>
      <c r="U399" s="0" t="s">
        <v>51</v>
      </c>
      <c r="V399" s="0" t="n">
        <v>185</v>
      </c>
      <c r="W399" s="0" t="n">
        <v>0.918177797435</v>
      </c>
      <c r="X399" s="0" t="n">
        <v>0.0203349282297</v>
      </c>
      <c r="Y399" s="0" t="n">
        <v>0.721264367816</v>
      </c>
      <c r="Z399" s="0" t="n">
        <v>0.262931034483</v>
      </c>
      <c r="AA399" s="0" t="n">
        <v>0</v>
      </c>
      <c r="AB399" s="0" t="n">
        <v>0.1363954912</v>
      </c>
      <c r="AC399" s="0" t="n">
        <v>26</v>
      </c>
      <c r="AD399" s="0" t="n">
        <v>492.114932249</v>
      </c>
      <c r="AE399" s="0" t="n">
        <v>81441</v>
      </c>
      <c r="AF399" s="0" t="n">
        <v>16.99</v>
      </c>
      <c r="AG399" s="0" t="n">
        <v>557</v>
      </c>
      <c r="AH399" s="0" t="n">
        <v>1392</v>
      </c>
      <c r="AI399" s="0" t="n">
        <v>2.59</v>
      </c>
      <c r="AJ399" s="0" t="n">
        <v>1496</v>
      </c>
      <c r="AK399" s="0" t="n">
        <v>1392</v>
      </c>
      <c r="AL399" s="0" t="n">
        <v>593800</v>
      </c>
      <c r="AM399" s="0" t="n">
        <v>1587</v>
      </c>
      <c r="AN399" s="0" t="n">
        <v>34.12</v>
      </c>
      <c r="AO399" s="0" t="n">
        <v>-118.264</v>
      </c>
      <c r="AP399" s="0" t="n">
        <v>0.600574712644</v>
      </c>
      <c r="AQ399" s="0" t="n">
        <v>40.5</v>
      </c>
      <c r="AR399" s="0" t="n">
        <v>29</v>
      </c>
      <c r="AS399" s="3" t="s">
        <v>52</v>
      </c>
      <c r="AT399" s="3" t="s">
        <v>52</v>
      </c>
      <c r="AU399" s="0" t="n">
        <v>14.429415627</v>
      </c>
      <c r="AV399" s="0" t="n">
        <v>0.672788912051</v>
      </c>
      <c r="AW399" s="0" t="n">
        <v>75</v>
      </c>
      <c r="AX399" s="0" t="n">
        <v>15</v>
      </c>
      <c r="AY399" s="0" t="n">
        <v>14.72</v>
      </c>
    </row>
    <row r="400" customFormat="false" ht="12.8" hidden="false" customHeight="false" outlineLevel="0" collapsed="false">
      <c r="A400" s="0" t="n">
        <v>384</v>
      </c>
      <c r="B400" s="0" t="n">
        <v>11</v>
      </c>
      <c r="C400" s="0" t="n">
        <f aca="false">VLOOKUP(G400, ProjectSunroof_CA!A400:E7903, 5, 0)</f>
        <v>465</v>
      </c>
      <c r="D400" s="0" t="n">
        <f aca="false">_xlfn.IFNA(C400, 0)</f>
        <v>465</v>
      </c>
      <c r="E400" s="2" t="n">
        <f aca="false">B400/C400</f>
        <v>0.0236559139784946</v>
      </c>
      <c r="F400" s="0" t="n">
        <v>298.686859378</v>
      </c>
      <c r="G400" s="0" t="n">
        <v>6037189101</v>
      </c>
      <c r="H400" s="0" t="n">
        <v>69586.1209964</v>
      </c>
      <c r="I400" s="0" t="s">
        <v>50</v>
      </c>
      <c r="J400" s="0" t="n">
        <v>1369</v>
      </c>
      <c r="K400" s="0" t="n">
        <v>0.4916</v>
      </c>
      <c r="L400" s="0" t="n">
        <v>435</v>
      </c>
      <c r="M400" s="0" t="n">
        <v>952</v>
      </c>
      <c r="N400" s="0" t="n">
        <v>1405</v>
      </c>
      <c r="O400" s="0" t="n">
        <v>0</v>
      </c>
      <c r="P400" s="0" t="n">
        <v>40526</v>
      </c>
      <c r="Q400" s="0" t="n">
        <v>2516</v>
      </c>
      <c r="R400" s="0" t="n">
        <v>16487.56</v>
      </c>
      <c r="S400" s="0" t="n">
        <v>52</v>
      </c>
      <c r="T400" s="0" t="n">
        <v>435</v>
      </c>
      <c r="U400" s="0" t="s">
        <v>51</v>
      </c>
      <c r="V400" s="0" t="n">
        <v>261</v>
      </c>
      <c r="W400" s="0" t="n">
        <v>0.839877300613</v>
      </c>
      <c r="X400" s="0" t="n">
        <v>0.119540229885</v>
      </c>
      <c r="Y400" s="0" t="n">
        <v>0.677580071174</v>
      </c>
      <c r="Z400" s="0" t="n">
        <v>0.309608540925</v>
      </c>
      <c r="AA400" s="0" t="n">
        <v>0</v>
      </c>
      <c r="AB400" s="0" t="n">
        <v>0.118714967956</v>
      </c>
      <c r="AC400" s="0" t="n">
        <v>11</v>
      </c>
      <c r="AD400" s="0" t="n">
        <v>298.686859378</v>
      </c>
      <c r="AE400" s="0" t="n">
        <v>54717</v>
      </c>
      <c r="AF400" s="0" t="n">
        <v>16.99</v>
      </c>
      <c r="AG400" s="0" t="n">
        <v>557</v>
      </c>
      <c r="AH400" s="0" t="n">
        <v>1405</v>
      </c>
      <c r="AI400" s="0" t="n">
        <v>1.79</v>
      </c>
      <c r="AJ400" s="0" t="n">
        <v>1514</v>
      </c>
      <c r="AK400" s="0" t="n">
        <v>1405</v>
      </c>
      <c r="AL400" s="0" t="n">
        <v>543900</v>
      </c>
      <c r="AM400" s="0" t="n">
        <v>1342</v>
      </c>
      <c r="AN400" s="0" t="n">
        <v>34.105</v>
      </c>
      <c r="AO400" s="0" t="n">
        <v>-118.289</v>
      </c>
      <c r="AP400" s="0" t="n">
        <v>0.309608540925</v>
      </c>
      <c r="AQ400" s="0" t="n">
        <v>38.8</v>
      </c>
      <c r="AR400" s="0" t="n">
        <v>31</v>
      </c>
      <c r="AS400" s="3" t="s">
        <v>52</v>
      </c>
      <c r="AT400" s="3" t="s">
        <v>52</v>
      </c>
      <c r="AU400" s="0" t="n">
        <v>14.7032110092</v>
      </c>
      <c r="AV400" s="0" t="n">
        <v>0.3828903602</v>
      </c>
      <c r="AW400" s="0" t="n">
        <v>75</v>
      </c>
      <c r="AX400" s="0" t="n">
        <v>15</v>
      </c>
      <c r="AY400" s="0" t="n">
        <v>14.72</v>
      </c>
    </row>
    <row r="401" customFormat="false" ht="12.8" hidden="false" customHeight="false" outlineLevel="0" collapsed="false">
      <c r="A401" s="0" t="n">
        <v>385</v>
      </c>
      <c r="B401" s="0" t="n">
        <v>27</v>
      </c>
      <c r="C401" s="0" t="n">
        <f aca="false">VLOOKUP(G401, ProjectSunroof_CA!A401:E7904, 5, 0)</f>
        <v>417</v>
      </c>
      <c r="D401" s="0" t="n">
        <f aca="false">_xlfn.IFNA(C401, 0)</f>
        <v>417</v>
      </c>
      <c r="E401" s="2" t="n">
        <f aca="false">B401/C401</f>
        <v>0.0647482014388489</v>
      </c>
      <c r="F401" s="0" t="n">
        <v>1025.02869389</v>
      </c>
      <c r="G401" s="0" t="n">
        <v>6037189102</v>
      </c>
      <c r="H401" s="0" t="n">
        <v>111345.15625</v>
      </c>
      <c r="I401" s="0" t="s">
        <v>50</v>
      </c>
      <c r="J401" s="0" t="n">
        <v>2100</v>
      </c>
      <c r="K401" s="0" t="n">
        <v>0.565</v>
      </c>
      <c r="L401" s="0" t="n">
        <v>504</v>
      </c>
      <c r="M401" s="0" t="n">
        <v>1352</v>
      </c>
      <c r="N401" s="0" t="n">
        <v>1920</v>
      </c>
      <c r="O401" s="0" t="n">
        <v>0</v>
      </c>
      <c r="P401" s="0" t="n">
        <v>67500</v>
      </c>
      <c r="Q401" s="0" t="n">
        <v>3196</v>
      </c>
      <c r="R401" s="0" t="n">
        <v>13257.29</v>
      </c>
      <c r="S401" s="0" t="n">
        <v>61</v>
      </c>
      <c r="T401" s="0" t="n">
        <v>480</v>
      </c>
      <c r="U401" s="0" t="s">
        <v>51</v>
      </c>
      <c r="V401" s="0" t="n">
        <v>146</v>
      </c>
      <c r="W401" s="0" t="n">
        <v>0.93499554764</v>
      </c>
      <c r="X401" s="0" t="n">
        <v>0.127083333333</v>
      </c>
      <c r="Y401" s="0" t="n">
        <v>0.704166666667</v>
      </c>
      <c r="Z401" s="0" t="n">
        <v>0.2625</v>
      </c>
      <c r="AA401" s="0" t="n">
        <v>0</v>
      </c>
      <c r="AB401" s="0" t="n">
        <v>0.226812022772</v>
      </c>
      <c r="AC401" s="0" t="n">
        <v>23</v>
      </c>
      <c r="AD401" s="0" t="n">
        <v>724.891224778</v>
      </c>
      <c r="AE401" s="0" t="n">
        <v>64831</v>
      </c>
      <c r="AF401" s="0" t="n">
        <v>16.99</v>
      </c>
      <c r="AG401" s="0" t="n">
        <v>557</v>
      </c>
      <c r="AH401" s="0" t="n">
        <v>1920</v>
      </c>
      <c r="AI401" s="0" t="n">
        <v>1.66</v>
      </c>
      <c r="AJ401" s="0" t="n">
        <v>2068</v>
      </c>
      <c r="AK401" s="0" t="n">
        <v>1920</v>
      </c>
      <c r="AL401" s="0" t="n">
        <v>503200</v>
      </c>
      <c r="AM401" s="0" t="n">
        <v>1425</v>
      </c>
      <c r="AN401" s="0" t="n">
        <v>34.113</v>
      </c>
      <c r="AO401" s="0" t="n">
        <v>-118.289</v>
      </c>
      <c r="AP401" s="0" t="n">
        <v>0.25</v>
      </c>
      <c r="AQ401" s="0" t="n">
        <v>38.6</v>
      </c>
      <c r="AR401" s="0" t="n">
        <v>27</v>
      </c>
      <c r="AS401" s="3" t="s">
        <v>52</v>
      </c>
      <c r="AT401" s="3" t="s">
        <v>52</v>
      </c>
      <c r="AU401" s="0" t="n">
        <v>16.1331552842</v>
      </c>
      <c r="AV401" s="0" t="n">
        <v>0.447121793356</v>
      </c>
      <c r="AW401" s="0" t="n">
        <v>75</v>
      </c>
      <c r="AX401" s="0" t="n">
        <v>15</v>
      </c>
      <c r="AY401" s="0" t="n">
        <v>14.72</v>
      </c>
    </row>
    <row r="402" customFormat="false" ht="12.8" hidden="false" customHeight="false" outlineLevel="0" collapsed="false">
      <c r="A402" s="0" t="n">
        <v>388</v>
      </c>
      <c r="B402" s="0" t="n">
        <v>5</v>
      </c>
      <c r="C402" s="0" t="n">
        <f aca="false">VLOOKUP(G402, ProjectSunroof_CA!A402:E7905, 5, 0)</f>
        <v>306</v>
      </c>
      <c r="D402" s="0" t="n">
        <f aca="false">_xlfn.IFNA(C402, 0)</f>
        <v>306</v>
      </c>
      <c r="E402" s="2" t="n">
        <f aca="false">B402/C402</f>
        <v>0.0163398692810458</v>
      </c>
      <c r="F402" s="0" t="n">
        <v>195.837846191</v>
      </c>
      <c r="G402" s="0" t="n">
        <v>6037189201</v>
      </c>
      <c r="H402" s="0" t="n">
        <v>52078.8271925</v>
      </c>
      <c r="I402" s="0" t="s">
        <v>50</v>
      </c>
      <c r="J402" s="0" t="n">
        <v>2035</v>
      </c>
      <c r="K402" s="0" t="n">
        <v>0.5119</v>
      </c>
      <c r="L402" s="0" t="n">
        <v>681</v>
      </c>
      <c r="M402" s="0" t="n">
        <v>1142</v>
      </c>
      <c r="N402" s="0" t="n">
        <v>1927</v>
      </c>
      <c r="O402" s="0" t="n">
        <v>0</v>
      </c>
      <c r="P402" s="0" t="n">
        <v>31930</v>
      </c>
      <c r="Q402" s="0" t="n">
        <v>3285</v>
      </c>
      <c r="R402" s="0" t="n">
        <v>26122.38</v>
      </c>
      <c r="S402" s="0" t="n">
        <v>32</v>
      </c>
      <c r="T402" s="0" t="n">
        <v>518</v>
      </c>
      <c r="U402" s="0" t="s">
        <v>51</v>
      </c>
      <c r="V402" s="0" t="n">
        <v>230</v>
      </c>
      <c r="W402" s="0" t="n">
        <v>0.898454746137</v>
      </c>
      <c r="X402" s="0" t="n">
        <v>0.0617760617761</v>
      </c>
      <c r="Y402" s="0" t="n">
        <v>0.592631032693</v>
      </c>
      <c r="Z402" s="0" t="n">
        <v>0.353399065906</v>
      </c>
      <c r="AA402" s="0" t="n">
        <v>0</v>
      </c>
      <c r="AB402" s="0" t="n">
        <v>0.0349545221805</v>
      </c>
      <c r="AC402" s="0" t="n">
        <v>4</v>
      </c>
      <c r="AD402" s="0" t="n">
        <v>114.825605363</v>
      </c>
      <c r="AE402" s="0" t="n">
        <v>35708</v>
      </c>
      <c r="AF402" s="0" t="n">
        <v>16.99</v>
      </c>
      <c r="AG402" s="0" t="n">
        <v>557</v>
      </c>
      <c r="AH402" s="0" t="n">
        <v>1927</v>
      </c>
      <c r="AI402" s="0" t="n">
        <v>1.7</v>
      </c>
      <c r="AJ402" s="0" t="n">
        <v>2010</v>
      </c>
      <c r="AK402" s="0" t="n">
        <v>1927</v>
      </c>
      <c r="AL402" s="0" t="n">
        <v>818200</v>
      </c>
      <c r="AM402" s="0" t="n">
        <v>1194</v>
      </c>
      <c r="AN402" s="0" t="n">
        <v>34.104</v>
      </c>
      <c r="AO402" s="0" t="n">
        <v>-118.296</v>
      </c>
      <c r="AP402" s="0" t="n">
        <v>0.268811624286</v>
      </c>
      <c r="AQ402" s="0" t="n">
        <v>34.5</v>
      </c>
      <c r="AR402" s="0" t="n">
        <v>29</v>
      </c>
      <c r="AS402" s="3" t="s">
        <v>52</v>
      </c>
      <c r="AT402" s="3" t="s">
        <v>52</v>
      </c>
      <c r="AU402" s="0" t="n">
        <v>14.6546316557</v>
      </c>
      <c r="AV402" s="0" t="n">
        <v>0.369785080007</v>
      </c>
      <c r="AW402" s="0" t="n">
        <v>75</v>
      </c>
      <c r="AX402" s="0" t="n">
        <v>15</v>
      </c>
      <c r="AY402" s="0" t="n">
        <v>14.72</v>
      </c>
    </row>
    <row r="403" customFormat="false" ht="12.8" hidden="false" customHeight="false" outlineLevel="0" collapsed="false">
      <c r="A403" s="0" t="n">
        <v>389</v>
      </c>
      <c r="B403" s="0" t="n">
        <v>47</v>
      </c>
      <c r="C403" s="0" t="n">
        <f aca="false">VLOOKUP(G403, ProjectSunroof_CA!A403:E7906, 5, 0)</f>
        <v>757</v>
      </c>
      <c r="D403" s="0" t="n">
        <f aca="false">_xlfn.IFNA(C403, 0)</f>
        <v>757</v>
      </c>
      <c r="E403" s="2" t="n">
        <f aca="false">B403/C403</f>
        <v>0.0620871862615588</v>
      </c>
      <c r="F403" s="0" t="n">
        <v>1800.85676628</v>
      </c>
      <c r="G403" s="0" t="n">
        <v>6037189202</v>
      </c>
      <c r="H403" s="0" t="n">
        <v>129859.340659</v>
      </c>
      <c r="I403" s="0" t="s">
        <v>50</v>
      </c>
      <c r="J403" s="0" t="n">
        <v>1316</v>
      </c>
      <c r="K403" s="0" t="n">
        <v>0.4777</v>
      </c>
      <c r="L403" s="0" t="n">
        <v>239</v>
      </c>
      <c r="M403" s="0" t="n">
        <v>863</v>
      </c>
      <c r="N403" s="0" t="n">
        <v>1183</v>
      </c>
      <c r="O403" s="0" t="n">
        <v>25</v>
      </c>
      <c r="P403" s="0" t="n">
        <v>61496</v>
      </c>
      <c r="Q403" s="0" t="n">
        <v>2571</v>
      </c>
      <c r="R403" s="0" t="n">
        <v>6446.573</v>
      </c>
      <c r="S403" s="0" t="n">
        <v>25</v>
      </c>
      <c r="T403" s="0" t="n">
        <v>477</v>
      </c>
      <c r="U403" s="0" t="s">
        <v>51</v>
      </c>
      <c r="V403" s="0" t="n">
        <v>236</v>
      </c>
      <c r="W403" s="0" t="n">
        <v>0.84793814433</v>
      </c>
      <c r="X403" s="0" t="n">
        <v>0.0524109014675</v>
      </c>
      <c r="Y403" s="0" t="n">
        <v>0.729501267963</v>
      </c>
      <c r="Z403" s="0" t="n">
        <v>0.20202874049</v>
      </c>
      <c r="AA403" s="0" t="n">
        <v>0.0211327134404</v>
      </c>
      <c r="AB403" s="0" t="n">
        <v>0.404492472456</v>
      </c>
      <c r="AC403" s="0" t="n">
        <v>39</v>
      </c>
      <c r="AD403" s="0" t="n">
        <v>1039.95014669</v>
      </c>
      <c r="AE403" s="0" t="n">
        <v>97102</v>
      </c>
      <c r="AF403" s="0" t="n">
        <v>16.99</v>
      </c>
      <c r="AG403" s="0" t="n">
        <v>557</v>
      </c>
      <c r="AH403" s="0" t="n">
        <v>1183</v>
      </c>
      <c r="AI403" s="0" t="n">
        <v>2.17</v>
      </c>
      <c r="AJ403" s="0" t="n">
        <v>1300</v>
      </c>
      <c r="AK403" s="0" t="n">
        <v>1183</v>
      </c>
      <c r="AL403" s="0" t="n">
        <v>1230500</v>
      </c>
      <c r="AM403" s="0" t="n">
        <v>1564</v>
      </c>
      <c r="AN403" s="0" t="n">
        <v>34.112</v>
      </c>
      <c r="AO403" s="0" t="n">
        <v>-118.296</v>
      </c>
      <c r="AP403" s="0" t="n">
        <v>0.403212172443</v>
      </c>
      <c r="AQ403" s="0" t="n">
        <v>41.6</v>
      </c>
      <c r="AR403" s="0" t="n">
        <v>29</v>
      </c>
      <c r="AS403" s="3" t="s">
        <v>52</v>
      </c>
      <c r="AT403" s="3" t="s">
        <v>52</v>
      </c>
      <c r="AU403" s="0" t="n">
        <v>15.7060465116</v>
      </c>
      <c r="AV403" s="0" t="n">
        <v>0.268720269662</v>
      </c>
      <c r="AW403" s="0" t="n">
        <v>75</v>
      </c>
      <c r="AX403" s="0" t="n">
        <v>15</v>
      </c>
      <c r="AY403" s="0" t="n">
        <v>14.72</v>
      </c>
    </row>
    <row r="404" customFormat="false" ht="12.8" hidden="false" customHeight="false" outlineLevel="0" collapsed="false">
      <c r="A404" s="0" t="n">
        <v>1489</v>
      </c>
      <c r="B404" s="0" t="n">
        <v>106</v>
      </c>
      <c r="C404" s="0" t="n">
        <f aca="false">VLOOKUP(G404, ProjectSunroof_CA!A404:E7907, 5, 0)</f>
        <v>1022</v>
      </c>
      <c r="D404" s="0" t="n">
        <f aca="false">_xlfn.IFNA(C404, 0)</f>
        <v>1022</v>
      </c>
      <c r="E404" s="2" t="n">
        <f aca="false">B404/C404</f>
        <v>0.103718199608611</v>
      </c>
      <c r="F404" s="0" t="n">
        <v>3881.21568776</v>
      </c>
      <c r="G404" s="0" t="n">
        <v>6037189300</v>
      </c>
      <c r="H404" s="0" t="n">
        <v>229328.108515</v>
      </c>
      <c r="I404" s="0" t="s">
        <v>50</v>
      </c>
      <c r="J404" s="0" t="n">
        <v>1558</v>
      </c>
      <c r="K404" s="0" t="n">
        <v>0.5419</v>
      </c>
      <c r="L404" s="0" t="n">
        <v>165</v>
      </c>
      <c r="M404" s="0" t="n">
        <v>1138</v>
      </c>
      <c r="N404" s="0" t="n">
        <v>1327</v>
      </c>
      <c r="O404" s="0" t="n">
        <v>18</v>
      </c>
      <c r="P404" s="0" t="n">
        <v>104510</v>
      </c>
      <c r="Q404" s="0" t="n">
        <v>2943</v>
      </c>
      <c r="R404" s="0" t="n">
        <v>4011.818</v>
      </c>
      <c r="S404" s="0" t="n">
        <v>8</v>
      </c>
      <c r="T404" s="0" t="n">
        <v>660</v>
      </c>
      <c r="U404" s="0" t="s">
        <v>51</v>
      </c>
      <c r="V404" s="0" t="n">
        <v>139</v>
      </c>
      <c r="W404" s="0" t="n">
        <v>0.918090748379</v>
      </c>
      <c r="X404" s="0" t="n">
        <v>0.0121212121212</v>
      </c>
      <c r="Y404" s="0" t="n">
        <v>0.857573474002</v>
      </c>
      <c r="Z404" s="0" t="n">
        <v>0.124340617935</v>
      </c>
      <c r="AA404" s="0" t="n">
        <v>0.0135644310475</v>
      </c>
      <c r="AB404" s="0" t="n">
        <v>0.784557376324</v>
      </c>
      <c r="AC404" s="0" t="n">
        <v>89</v>
      </c>
      <c r="AD404" s="0" t="n">
        <v>2308.95235852</v>
      </c>
      <c r="AE404" s="0" t="n">
        <v>156477</v>
      </c>
      <c r="AF404" s="0" t="n">
        <v>16.99</v>
      </c>
      <c r="AG404" s="0" t="n">
        <v>557</v>
      </c>
      <c r="AH404" s="0" t="n">
        <v>1327</v>
      </c>
      <c r="AI404" s="0" t="n">
        <v>2.22</v>
      </c>
      <c r="AJ404" s="0" t="n">
        <v>1406</v>
      </c>
      <c r="AK404" s="0" t="n">
        <v>1327</v>
      </c>
      <c r="AL404" s="0" t="n">
        <v>1246100</v>
      </c>
      <c r="AM404" s="0" t="n">
        <v>1392</v>
      </c>
      <c r="AN404" s="0" t="n">
        <v>34.113</v>
      </c>
      <c r="AO404" s="0" t="n">
        <v>-118.307</v>
      </c>
      <c r="AP404" s="0" t="n">
        <v>0.497362471741</v>
      </c>
      <c r="AQ404" s="0" t="n">
        <v>50.9</v>
      </c>
      <c r="AR404" s="0" t="n">
        <v>30</v>
      </c>
      <c r="AS404" s="3" t="s">
        <v>52</v>
      </c>
      <c r="AT404" s="3" t="s">
        <v>52</v>
      </c>
      <c r="AU404" s="0" t="n">
        <v>16.417721519</v>
      </c>
      <c r="AV404" s="0" t="n">
        <v>0.405669667273</v>
      </c>
      <c r="AW404" s="0" t="n">
        <v>75</v>
      </c>
      <c r="AX404" s="0" t="n">
        <v>15</v>
      </c>
      <c r="AY404" s="0" t="n">
        <v>14.72</v>
      </c>
    </row>
    <row r="405" customFormat="false" ht="12.8" hidden="false" customHeight="false" outlineLevel="0" collapsed="false">
      <c r="A405" s="0" t="n">
        <v>1509</v>
      </c>
      <c r="B405" s="0" t="n">
        <v>59</v>
      </c>
      <c r="C405" s="0" t="n">
        <f aca="false">VLOOKUP(G405, ProjectSunroof_CA!A405:E7908, 5, 0)</f>
        <v>800</v>
      </c>
      <c r="D405" s="0" t="n">
        <f aca="false">_xlfn.IFNA(C405, 0)</f>
        <v>800</v>
      </c>
      <c r="E405" s="2" t="n">
        <f aca="false">B405/C405</f>
        <v>0.07375</v>
      </c>
      <c r="F405" s="0" t="n">
        <v>1694.57051937</v>
      </c>
      <c r="G405" s="0" t="n">
        <v>6037189400</v>
      </c>
      <c r="H405" s="0" t="n">
        <v>150208.397366</v>
      </c>
      <c r="I405" s="0" t="s">
        <v>50</v>
      </c>
      <c r="J405" s="0" t="n">
        <v>2343</v>
      </c>
      <c r="K405" s="0" t="n">
        <v>0.5093</v>
      </c>
      <c r="L405" s="0" t="n">
        <v>508</v>
      </c>
      <c r="M405" s="0" t="n">
        <v>1296</v>
      </c>
      <c r="N405" s="0" t="n">
        <v>1822</v>
      </c>
      <c r="O405" s="0" t="n">
        <v>0</v>
      </c>
      <c r="P405" s="0" t="n">
        <v>79836</v>
      </c>
      <c r="Q405" s="0" t="n">
        <v>3513</v>
      </c>
      <c r="R405" s="0" t="n">
        <v>6288.699</v>
      </c>
      <c r="S405" s="0" t="n">
        <v>11</v>
      </c>
      <c r="T405" s="0" t="n">
        <v>691</v>
      </c>
      <c r="U405" s="0" t="s">
        <v>51</v>
      </c>
      <c r="V405" s="0" t="n">
        <v>277</v>
      </c>
      <c r="W405" s="0" t="n">
        <v>0.89427480916</v>
      </c>
      <c r="X405" s="0" t="n">
        <v>0.0159189580318</v>
      </c>
      <c r="Y405" s="0" t="n">
        <v>0.711306256861</v>
      </c>
      <c r="Z405" s="0" t="n">
        <v>0.278814489572</v>
      </c>
      <c r="AA405" s="0" t="n">
        <v>0</v>
      </c>
      <c r="AB405" s="0" t="n">
        <v>0.377382325752</v>
      </c>
      <c r="AC405" s="0" t="n">
        <v>54</v>
      </c>
      <c r="AD405" s="0" t="n">
        <v>1325.74411037</v>
      </c>
      <c r="AE405" s="0" t="n">
        <v>99500</v>
      </c>
      <c r="AF405" s="0" t="n">
        <v>16.99</v>
      </c>
      <c r="AG405" s="0" t="n">
        <v>557</v>
      </c>
      <c r="AH405" s="0" t="n">
        <v>1822</v>
      </c>
      <c r="AI405" s="0" t="n">
        <v>1.92</v>
      </c>
      <c r="AJ405" s="0" t="n">
        <v>2040</v>
      </c>
      <c r="AK405" s="0" t="n">
        <v>1822</v>
      </c>
      <c r="AL405" s="0" t="n">
        <v>1002800</v>
      </c>
      <c r="AM405" s="0" t="n">
        <v>1726</v>
      </c>
      <c r="AN405" s="0" t="n">
        <v>34.121</v>
      </c>
      <c r="AO405" s="0" t="n">
        <v>-118.321</v>
      </c>
      <c r="AP405" s="0" t="n">
        <v>0.379253567508</v>
      </c>
      <c r="AQ405" s="0" t="n">
        <v>41.4</v>
      </c>
      <c r="AR405" s="0" t="n">
        <v>31</v>
      </c>
      <c r="AS405" s="3" t="s">
        <v>52</v>
      </c>
      <c r="AT405" s="3" t="s">
        <v>52</v>
      </c>
      <c r="AU405" s="0" t="n">
        <v>15.8787295477</v>
      </c>
      <c r="AV405" s="0" t="n">
        <v>0.334088448185</v>
      </c>
      <c r="AW405" s="0" t="n">
        <v>75</v>
      </c>
      <c r="AX405" s="0" t="n">
        <v>15</v>
      </c>
      <c r="AY405" s="0" t="n">
        <v>14.72</v>
      </c>
    </row>
    <row r="406" customFormat="false" ht="12.8" hidden="false" customHeight="false" outlineLevel="0" collapsed="false">
      <c r="A406" s="0" t="n">
        <v>1089</v>
      </c>
      <c r="B406" s="0" t="n">
        <v>27</v>
      </c>
      <c r="C406" s="0" t="n">
        <f aca="false">VLOOKUP(G406, ProjectSunroof_CA!A406:E7909, 5, 0)</f>
        <v>453</v>
      </c>
      <c r="D406" s="0" t="n">
        <f aca="false">_xlfn.IFNA(C406, 0)</f>
        <v>453</v>
      </c>
      <c r="E406" s="2" t="n">
        <f aca="false">B406/C406</f>
        <v>0.0596026490066225</v>
      </c>
      <c r="F406" s="0" t="n">
        <v>916.917161275</v>
      </c>
      <c r="G406" s="0" t="n">
        <v>6037189500</v>
      </c>
      <c r="H406" s="0" t="n">
        <v>65470.5663189</v>
      </c>
      <c r="I406" s="0" t="s">
        <v>50</v>
      </c>
      <c r="J406" s="0" t="n">
        <v>2700</v>
      </c>
      <c r="K406" s="0" t="n">
        <v>0.4772</v>
      </c>
      <c r="L406" s="0" t="n">
        <v>1031</v>
      </c>
      <c r="M406" s="0" t="n">
        <v>1615</v>
      </c>
      <c r="N406" s="0" t="n">
        <v>2684</v>
      </c>
      <c r="O406" s="0" t="n">
        <v>0</v>
      </c>
      <c r="P406" s="0" t="n">
        <v>44886</v>
      </c>
      <c r="Q406" s="0" t="n">
        <v>4006</v>
      </c>
      <c r="R406" s="0" t="n">
        <v>17520.34</v>
      </c>
      <c r="S406" s="0" t="n">
        <v>58</v>
      </c>
      <c r="T406" s="0" t="n">
        <v>517</v>
      </c>
      <c r="U406" s="0" t="s">
        <v>51</v>
      </c>
      <c r="V406" s="0" t="n">
        <v>333</v>
      </c>
      <c r="W406" s="0" t="n">
        <v>0.890207715134</v>
      </c>
      <c r="X406" s="0" t="n">
        <v>0.112185686654</v>
      </c>
      <c r="Y406" s="0" t="n">
        <v>0.601713859911</v>
      </c>
      <c r="Z406" s="0" t="n">
        <v>0.384128166915</v>
      </c>
      <c r="AA406" s="0" t="n">
        <v>0</v>
      </c>
      <c r="AB406" s="0" t="n">
        <v>0.155881614784</v>
      </c>
      <c r="AC406" s="0" t="n">
        <v>24</v>
      </c>
      <c r="AD406" s="0" t="n">
        <v>624.461748825</v>
      </c>
      <c r="AE406" s="0" t="n">
        <v>49571</v>
      </c>
      <c r="AF406" s="0" t="n">
        <v>16.99</v>
      </c>
      <c r="AG406" s="0" t="n">
        <v>557</v>
      </c>
      <c r="AH406" s="0" t="n">
        <v>2684</v>
      </c>
      <c r="AI406" s="0" t="n">
        <v>1.49</v>
      </c>
      <c r="AJ406" s="0" t="n">
        <v>2960</v>
      </c>
      <c r="AK406" s="0" t="n">
        <v>2684</v>
      </c>
      <c r="AL406" s="0" t="n">
        <v>877500</v>
      </c>
      <c r="AM406" s="0" t="n">
        <v>1306</v>
      </c>
      <c r="AN406" s="0" t="n">
        <v>34.109</v>
      </c>
      <c r="AO406" s="0" t="n">
        <v>-118.322</v>
      </c>
      <c r="AP406" s="0" t="n">
        <v>0.19262295082</v>
      </c>
      <c r="AQ406" s="0" t="n">
        <v>36.3</v>
      </c>
      <c r="AR406" s="0" t="n">
        <v>28</v>
      </c>
      <c r="AS406" s="3" t="s">
        <v>52</v>
      </c>
      <c r="AT406" s="3" t="s">
        <v>52</v>
      </c>
      <c r="AU406" s="0" t="n">
        <v>15.6527817404</v>
      </c>
      <c r="AV406" s="0" t="n">
        <v>0.317359457568</v>
      </c>
      <c r="AW406" s="0" t="n">
        <v>75</v>
      </c>
      <c r="AX406" s="0" t="n">
        <v>15</v>
      </c>
      <c r="AY406" s="0" t="n">
        <v>14.72</v>
      </c>
    </row>
    <row r="407" customFormat="false" ht="12.8" hidden="false" customHeight="false" outlineLevel="0" collapsed="false">
      <c r="A407" s="0" t="n">
        <v>1559</v>
      </c>
      <c r="B407" s="0" t="n">
        <v>32</v>
      </c>
      <c r="C407" s="0" t="n">
        <f aca="false">VLOOKUP(G407, ProjectSunroof_CA!A407:E7910, 5, 0)</f>
        <v>646</v>
      </c>
      <c r="D407" s="0" t="n">
        <f aca="false">_xlfn.IFNA(C407, 0)</f>
        <v>646</v>
      </c>
      <c r="E407" s="2" t="n">
        <f aca="false">B407/C407</f>
        <v>0.0495356037151703</v>
      </c>
      <c r="F407" s="0" t="n">
        <v>1282.97504126</v>
      </c>
      <c r="G407" s="0" t="n">
        <v>6037189600</v>
      </c>
      <c r="H407" s="0" t="n">
        <v>107986.151603</v>
      </c>
      <c r="I407" s="0" t="s">
        <v>50</v>
      </c>
      <c r="J407" s="0" t="n">
        <v>2473</v>
      </c>
      <c r="K407" s="0" t="n">
        <v>0.5104</v>
      </c>
      <c r="L407" s="0" t="n">
        <v>600</v>
      </c>
      <c r="M407" s="0" t="n">
        <v>1424</v>
      </c>
      <c r="N407" s="0" t="n">
        <v>2058</v>
      </c>
      <c r="O407" s="0" t="n">
        <v>0</v>
      </c>
      <c r="P407" s="0" t="n">
        <v>64667</v>
      </c>
      <c r="Q407" s="0" t="n">
        <v>3565</v>
      </c>
      <c r="R407" s="0" t="n">
        <v>8545.055</v>
      </c>
      <c r="S407" s="0" t="n">
        <v>6</v>
      </c>
      <c r="T407" s="0" t="n">
        <v>430</v>
      </c>
      <c r="U407" s="0" t="s">
        <v>51</v>
      </c>
      <c r="V407" s="0" t="n">
        <v>293</v>
      </c>
      <c r="W407" s="0" t="n">
        <v>0.894070860448</v>
      </c>
      <c r="X407" s="0" t="n">
        <v>0.0139534883721</v>
      </c>
      <c r="Y407" s="0" t="n">
        <v>0.691933916424</v>
      </c>
      <c r="Z407" s="0" t="n">
        <v>0.291545189504</v>
      </c>
      <c r="AA407" s="0" t="n">
        <v>0</v>
      </c>
      <c r="AB407" s="0" t="n">
        <v>0.24080824287</v>
      </c>
      <c r="AC407" s="0" t="n">
        <v>28</v>
      </c>
      <c r="AD407" s="0" t="n">
        <v>858.481385832</v>
      </c>
      <c r="AE407" s="0" t="n">
        <v>69297</v>
      </c>
      <c r="AF407" s="0" t="n">
        <v>16.99</v>
      </c>
      <c r="AG407" s="0" t="n">
        <v>557</v>
      </c>
      <c r="AH407" s="0" t="n">
        <v>2058</v>
      </c>
      <c r="AI407" s="0" t="n">
        <v>1.72</v>
      </c>
      <c r="AJ407" s="0" t="n">
        <v>2299</v>
      </c>
      <c r="AK407" s="0" t="n">
        <v>2058</v>
      </c>
      <c r="AL407" s="0" t="n">
        <v>980800</v>
      </c>
      <c r="AM407" s="0" t="n">
        <v>1353</v>
      </c>
      <c r="AN407" s="0" t="n">
        <v>34.113</v>
      </c>
      <c r="AO407" s="0" t="n">
        <v>-118.331</v>
      </c>
      <c r="AP407" s="0" t="n">
        <v>0.208940719145</v>
      </c>
      <c r="AQ407" s="0" t="n">
        <v>36.5</v>
      </c>
      <c r="AR407" s="0" t="n">
        <v>25</v>
      </c>
      <c r="AS407" s="3" t="s">
        <v>52</v>
      </c>
      <c r="AT407" s="3" t="s">
        <v>52</v>
      </c>
      <c r="AU407" s="0" t="n">
        <v>15.3964227642</v>
      </c>
      <c r="AV407" s="0" t="n">
        <v>0.544364428201</v>
      </c>
      <c r="AW407" s="0" t="n">
        <v>75</v>
      </c>
      <c r="AX407" s="0" t="n">
        <v>15</v>
      </c>
      <c r="AY407" s="0" t="n">
        <v>14.72</v>
      </c>
    </row>
    <row r="408" customFormat="false" ht="12.8" hidden="false" customHeight="false" outlineLevel="0" collapsed="false">
      <c r="A408" s="0" t="n">
        <v>394</v>
      </c>
      <c r="B408" s="0" t="n">
        <v>63</v>
      </c>
      <c r="C408" s="0" t="n">
        <f aca="false">VLOOKUP(G408, ProjectSunroof_CA!A408:E7911, 5, 0)</f>
        <v>778</v>
      </c>
      <c r="D408" s="0" t="n">
        <f aca="false">_xlfn.IFNA(C408, 0)</f>
        <v>778</v>
      </c>
      <c r="E408" s="2" t="n">
        <f aca="false">B408/C408</f>
        <v>0.0809768637532134</v>
      </c>
      <c r="F408" s="0" t="n">
        <v>3026.63335802</v>
      </c>
      <c r="G408" s="0" t="n">
        <v>6037189701</v>
      </c>
      <c r="H408" s="0" t="n">
        <v>141798.521647</v>
      </c>
      <c r="I408" s="0" t="s">
        <v>50</v>
      </c>
      <c r="J408" s="0" t="n">
        <v>2292</v>
      </c>
      <c r="K408" s="0" t="n">
        <v>0.5782</v>
      </c>
      <c r="L408" s="0" t="n">
        <v>826</v>
      </c>
      <c r="M408" s="0" t="n">
        <v>1054</v>
      </c>
      <c r="N408" s="0" t="n">
        <v>1894</v>
      </c>
      <c r="O408" s="0" t="n">
        <v>14</v>
      </c>
      <c r="P408" s="0" t="n">
        <v>70989</v>
      </c>
      <c r="Q408" s="0" t="n">
        <v>3830</v>
      </c>
      <c r="R408" s="0" t="n">
        <v>2488.833</v>
      </c>
      <c r="S408" s="0" t="n">
        <v>48</v>
      </c>
      <c r="T408" s="0" t="n">
        <v>868</v>
      </c>
      <c r="U408" s="0" t="s">
        <v>51</v>
      </c>
      <c r="V408" s="0" t="n">
        <v>210</v>
      </c>
      <c r="W408" s="0" t="n">
        <v>0.916067146283</v>
      </c>
      <c r="X408" s="0" t="n">
        <v>0.0552995391705</v>
      </c>
      <c r="Y408" s="0" t="n">
        <v>0.556494192186</v>
      </c>
      <c r="Z408" s="0" t="n">
        <v>0.436114044351</v>
      </c>
      <c r="AA408" s="0" t="n">
        <v>0.00739176346357</v>
      </c>
      <c r="AB408" s="0" t="n">
        <v>0.402062994973</v>
      </c>
      <c r="AC408" s="0" t="n">
        <v>51</v>
      </c>
      <c r="AD408" s="0" t="n">
        <v>1539.90127075</v>
      </c>
      <c r="AE408" s="0" t="n">
        <v>78529</v>
      </c>
      <c r="AF408" s="0" t="n">
        <v>16.99</v>
      </c>
      <c r="AG408" s="0" t="n">
        <v>557</v>
      </c>
      <c r="AH408" s="0" t="n">
        <v>1894</v>
      </c>
      <c r="AI408" s="0" t="n">
        <v>2.02</v>
      </c>
      <c r="AJ408" s="0" t="n">
        <v>2612</v>
      </c>
      <c r="AK408" s="0" t="n">
        <v>1894</v>
      </c>
      <c r="AL408" s="0" t="n">
        <v>926200</v>
      </c>
      <c r="AM408" s="0" t="n">
        <v>1813</v>
      </c>
      <c r="AN408" s="0" t="n">
        <v>34.129</v>
      </c>
      <c r="AO408" s="0" t="n">
        <v>-118.337</v>
      </c>
      <c r="AP408" s="0" t="n">
        <v>0.458289334741</v>
      </c>
      <c r="AQ408" s="0" t="n">
        <v>38</v>
      </c>
      <c r="AR408" s="0" t="n">
        <v>29</v>
      </c>
      <c r="AS408" s="3" t="s">
        <v>52</v>
      </c>
      <c r="AT408" s="3" t="s">
        <v>52</v>
      </c>
      <c r="AU408" s="0" t="n">
        <v>15.6762843068</v>
      </c>
      <c r="AV408" s="0" t="n">
        <v>0.386073802398</v>
      </c>
      <c r="AW408" s="0" t="n">
        <v>75</v>
      </c>
      <c r="AX408" s="0" t="n">
        <v>15</v>
      </c>
      <c r="AY408" s="0" t="n">
        <v>14.72</v>
      </c>
    </row>
    <row r="409" customFormat="false" ht="12.8" hidden="false" customHeight="false" outlineLevel="0" collapsed="false">
      <c r="A409" s="0" t="n">
        <v>395</v>
      </c>
      <c r="B409" s="0" t="n">
        <v>28</v>
      </c>
      <c r="C409" s="0" t="n">
        <f aca="false">VLOOKUP(G409, ProjectSunroof_CA!A409:E7912, 5, 0)</f>
        <v>452</v>
      </c>
      <c r="D409" s="0" t="n">
        <f aca="false">_xlfn.IFNA(C409, 0)</f>
        <v>452</v>
      </c>
      <c r="E409" s="2" t="n">
        <f aca="false">B409/C409</f>
        <v>0.0619469026548673</v>
      </c>
      <c r="F409" s="0" t="n">
        <v>1003.52770669</v>
      </c>
      <c r="G409" s="0" t="n">
        <v>6037189702</v>
      </c>
      <c r="H409" s="0" t="n">
        <v>128018.459069</v>
      </c>
      <c r="I409" s="0" t="s">
        <v>50</v>
      </c>
      <c r="J409" s="0" t="n">
        <v>1277</v>
      </c>
      <c r="K409" s="0" t="n">
        <v>0.5703</v>
      </c>
      <c r="L409" s="0" t="n">
        <v>476</v>
      </c>
      <c r="M409" s="0" t="n">
        <v>713</v>
      </c>
      <c r="N409" s="0" t="n">
        <v>1246</v>
      </c>
      <c r="O409" s="0" t="n">
        <v>9</v>
      </c>
      <c r="P409" s="0" t="n">
        <v>85507</v>
      </c>
      <c r="Q409" s="0" t="n">
        <v>1905</v>
      </c>
      <c r="R409" s="0" t="n">
        <v>3377.346</v>
      </c>
      <c r="S409" s="0" t="n">
        <v>15</v>
      </c>
      <c r="T409" s="0" t="n">
        <v>228</v>
      </c>
      <c r="U409" s="0" t="s">
        <v>51</v>
      </c>
      <c r="V409" s="0" t="n">
        <v>105</v>
      </c>
      <c r="W409" s="0" t="n">
        <v>0.924023154848</v>
      </c>
      <c r="X409" s="0" t="n">
        <v>0.0657894736842</v>
      </c>
      <c r="Y409" s="0" t="n">
        <v>0.572231139647</v>
      </c>
      <c r="Z409" s="0" t="n">
        <v>0.38202247191</v>
      </c>
      <c r="AA409" s="0" t="n">
        <v>0.00722311396469</v>
      </c>
      <c r="AB409" s="0" t="n">
        <v>0.305071291157</v>
      </c>
      <c r="AC409" s="0" t="n">
        <v>25</v>
      </c>
      <c r="AD409" s="0" t="n">
        <v>581.160809655</v>
      </c>
      <c r="AE409" s="0" t="n">
        <v>76014</v>
      </c>
      <c r="AF409" s="0" t="n">
        <v>16.99</v>
      </c>
      <c r="AG409" s="0" t="n">
        <v>557</v>
      </c>
      <c r="AH409" s="0" t="n">
        <v>1246</v>
      </c>
      <c r="AI409" s="0" t="n">
        <v>1.53</v>
      </c>
      <c r="AJ409" s="0" t="n">
        <v>1559</v>
      </c>
      <c r="AK409" s="0" t="n">
        <v>1246</v>
      </c>
      <c r="AL409" s="0" t="n">
        <v>909500</v>
      </c>
      <c r="AM409" s="0" t="n">
        <v>1748</v>
      </c>
      <c r="AN409" s="0" t="n">
        <v>34.114</v>
      </c>
      <c r="AO409" s="0" t="n">
        <v>-118.342</v>
      </c>
      <c r="AP409" s="0" t="n">
        <v>0.182985553772</v>
      </c>
      <c r="AQ409" s="0" t="n">
        <v>38.7</v>
      </c>
      <c r="AR409" s="0" t="n">
        <v>29</v>
      </c>
      <c r="AS409" s="3" t="s">
        <v>52</v>
      </c>
      <c r="AT409" s="3" t="s">
        <v>52</v>
      </c>
      <c r="AU409" s="0" t="n">
        <v>15.9642431466</v>
      </c>
      <c r="AV409" s="0" t="n">
        <v>0.284767947314</v>
      </c>
      <c r="AW409" s="0" t="n">
        <v>75</v>
      </c>
      <c r="AX409" s="0" t="n">
        <v>15</v>
      </c>
      <c r="AY409" s="0" t="n">
        <v>14.72</v>
      </c>
    </row>
    <row r="410" customFormat="false" ht="12.8" hidden="false" customHeight="false" outlineLevel="0" collapsed="false">
      <c r="A410" s="0" t="n">
        <v>397</v>
      </c>
      <c r="B410" s="0" t="n">
        <v>41</v>
      </c>
      <c r="C410" s="0" t="n">
        <f aca="false">VLOOKUP(G410, ProjectSunroof_CA!A410:E7913, 5, 0)</f>
        <v>582</v>
      </c>
      <c r="D410" s="0" t="n">
        <f aca="false">_xlfn.IFNA(C410, 0)</f>
        <v>582</v>
      </c>
      <c r="E410" s="2" t="n">
        <f aca="false">B410/C410</f>
        <v>0.070446735395189</v>
      </c>
      <c r="F410" s="0" t="n">
        <v>1099.6826742</v>
      </c>
      <c r="G410" s="0" t="n">
        <v>6037189800</v>
      </c>
      <c r="H410" s="0" t="n">
        <v>101445.164039</v>
      </c>
      <c r="I410" s="0" t="s">
        <v>50</v>
      </c>
      <c r="J410" s="0" t="n">
        <v>2784</v>
      </c>
      <c r="K410" s="0" t="n">
        <v>0.5873</v>
      </c>
      <c r="L410" s="0" t="n">
        <v>732</v>
      </c>
      <c r="M410" s="0" t="n">
        <v>1508</v>
      </c>
      <c r="N410" s="0" t="n">
        <v>2347</v>
      </c>
      <c r="O410" s="0" t="n">
        <v>0</v>
      </c>
      <c r="P410" s="0" t="n">
        <v>61530</v>
      </c>
      <c r="Q410" s="0" t="n">
        <v>3980</v>
      </c>
      <c r="R410" s="0" t="n">
        <v>14125.77</v>
      </c>
      <c r="S410" s="0" t="n">
        <v>13</v>
      </c>
      <c r="T410" s="0" t="n">
        <v>457</v>
      </c>
      <c r="U410" s="0" t="s">
        <v>51</v>
      </c>
      <c r="V410" s="0" t="n">
        <v>200</v>
      </c>
      <c r="W410" s="0" t="n">
        <v>0.932975871314</v>
      </c>
      <c r="X410" s="0" t="n">
        <v>0.0284463894967</v>
      </c>
      <c r="Y410" s="0" t="n">
        <v>0.642522368982</v>
      </c>
      <c r="Z410" s="0" t="n">
        <v>0.311887515978</v>
      </c>
      <c r="AA410" s="0" t="n">
        <v>0</v>
      </c>
      <c r="AB410" s="0" t="n">
        <v>0.236537519078</v>
      </c>
      <c r="AC410" s="0" t="n">
        <v>39</v>
      </c>
      <c r="AD410" s="0" t="n">
        <v>941.41932593</v>
      </c>
      <c r="AE410" s="0" t="n">
        <v>56769</v>
      </c>
      <c r="AF410" s="0" t="n">
        <v>16.99</v>
      </c>
      <c r="AG410" s="0" t="n">
        <v>557</v>
      </c>
      <c r="AH410" s="0" t="n">
        <v>2347</v>
      </c>
      <c r="AI410" s="0" t="n">
        <v>1.66</v>
      </c>
      <c r="AJ410" s="0" t="n">
        <v>2611</v>
      </c>
      <c r="AK410" s="0" t="n">
        <v>2347</v>
      </c>
      <c r="AL410" s="0" t="n">
        <v>873300</v>
      </c>
      <c r="AM410" s="0" t="n">
        <v>1523</v>
      </c>
      <c r="AN410" s="0" t="n">
        <v>34.098</v>
      </c>
      <c r="AO410" s="0" t="n">
        <v>-118.36</v>
      </c>
      <c r="AP410" s="0" t="n">
        <v>0.194716659565</v>
      </c>
      <c r="AQ410" s="0" t="n">
        <v>37.2</v>
      </c>
      <c r="AR410" s="0" t="n">
        <v>26</v>
      </c>
      <c r="AS410" s="3" t="s">
        <v>52</v>
      </c>
      <c r="AT410" s="3" t="s">
        <v>52</v>
      </c>
      <c r="AU410" s="0" t="n">
        <v>15.3148997135</v>
      </c>
      <c r="AV410" s="0" t="n">
        <v>0.447798161663</v>
      </c>
      <c r="AW410" s="0" t="n">
        <v>75</v>
      </c>
      <c r="AX410" s="0" t="n">
        <v>15</v>
      </c>
      <c r="AY410" s="0" t="n">
        <v>14.72</v>
      </c>
    </row>
    <row r="411" customFormat="false" ht="12.8" hidden="false" customHeight="false" outlineLevel="0" collapsed="false">
      <c r="A411" s="0" t="n">
        <v>398</v>
      </c>
      <c r="B411" s="0" t="n">
        <v>12</v>
      </c>
      <c r="C411" s="0" t="n">
        <f aca="false">VLOOKUP(G411, ProjectSunroof_CA!A411:E7914, 5, 0)</f>
        <v>301</v>
      </c>
      <c r="D411" s="0" t="n">
        <f aca="false">_xlfn.IFNA(C411, 0)</f>
        <v>301</v>
      </c>
      <c r="E411" s="2" t="n">
        <f aca="false">B411/C411</f>
        <v>0.0398671096345515</v>
      </c>
      <c r="F411" s="0" t="n">
        <v>442.895183145</v>
      </c>
      <c r="G411" s="0" t="n">
        <v>6037189902</v>
      </c>
      <c r="H411" s="0" t="n">
        <v>75567.2818267</v>
      </c>
      <c r="I411" s="0" t="s">
        <v>50</v>
      </c>
      <c r="J411" s="0" t="n">
        <v>3886</v>
      </c>
      <c r="K411" s="0" t="n">
        <v>0.4409</v>
      </c>
      <c r="L411" s="0" t="n">
        <v>1052</v>
      </c>
      <c r="M411" s="0" t="n">
        <v>2046</v>
      </c>
      <c r="N411" s="0" t="n">
        <v>3197</v>
      </c>
      <c r="O411" s="0" t="n">
        <v>0</v>
      </c>
      <c r="P411" s="0" t="n">
        <v>49655</v>
      </c>
      <c r="Q411" s="0" t="n">
        <v>5218</v>
      </c>
      <c r="R411" s="0" t="n">
        <v>37023.75</v>
      </c>
      <c r="S411" s="0" t="n">
        <v>48</v>
      </c>
      <c r="T411" s="0" t="n">
        <v>541</v>
      </c>
      <c r="U411" s="0" t="s">
        <v>51</v>
      </c>
      <c r="V411" s="0" t="n">
        <v>409</v>
      </c>
      <c r="W411" s="0" t="n">
        <v>0.904772991851</v>
      </c>
      <c r="X411" s="0" t="n">
        <v>0.0887245841035</v>
      </c>
      <c r="Y411" s="0" t="n">
        <v>0.639974976541</v>
      </c>
      <c r="Z411" s="0" t="n">
        <v>0.329058492337</v>
      </c>
      <c r="AA411" s="0" t="n">
        <v>0</v>
      </c>
      <c r="AB411" s="0" t="n">
        <v>0.0581658996185</v>
      </c>
      <c r="AC411" s="0" t="n">
        <v>11</v>
      </c>
      <c r="AD411" s="0" t="n">
        <v>303.509664209</v>
      </c>
      <c r="AE411" s="0" t="n">
        <v>56331</v>
      </c>
      <c r="AF411" s="0" t="n">
        <v>16.99</v>
      </c>
      <c r="AG411" s="0" t="n">
        <v>557</v>
      </c>
      <c r="AH411" s="0" t="n">
        <v>3197</v>
      </c>
      <c r="AI411" s="0" t="n">
        <v>1.63</v>
      </c>
      <c r="AJ411" s="0" t="n">
        <v>3256</v>
      </c>
      <c r="AK411" s="0" t="n">
        <v>3197</v>
      </c>
      <c r="AL411" s="0" t="n">
        <v>574400</v>
      </c>
      <c r="AM411" s="0" t="n">
        <v>1476</v>
      </c>
      <c r="AN411" s="0" t="n">
        <v>34.096</v>
      </c>
      <c r="AO411" s="0" t="n">
        <v>-118.349</v>
      </c>
      <c r="AP411" s="0" t="n">
        <v>0.169221144823</v>
      </c>
      <c r="AQ411" s="0" t="n">
        <v>35.5</v>
      </c>
      <c r="AR411" s="0" t="n">
        <v>28</v>
      </c>
      <c r="AS411" s="3" t="s">
        <v>52</v>
      </c>
      <c r="AT411" s="3" t="s">
        <v>52</v>
      </c>
      <c r="AU411" s="0" t="n">
        <v>15.133163698</v>
      </c>
      <c r="AV411" s="0" t="n">
        <v>0.392714445867</v>
      </c>
      <c r="AW411" s="0" t="n">
        <v>75</v>
      </c>
      <c r="AX411" s="0" t="n">
        <v>15</v>
      </c>
      <c r="AY411" s="0" t="n">
        <v>14.72</v>
      </c>
    </row>
    <row r="412" customFormat="false" ht="12.8" hidden="false" customHeight="false" outlineLevel="0" collapsed="false">
      <c r="A412" s="0" t="n">
        <v>399</v>
      </c>
      <c r="B412" s="0" t="n">
        <v>0</v>
      </c>
      <c r="C412" s="0" t="n">
        <f aca="false">VLOOKUP(G412, ProjectSunroof_CA!A412:E7915, 5, 0)</f>
        <v>19</v>
      </c>
      <c r="D412" s="0" t="n">
        <f aca="false">_xlfn.IFNA(C412, 0)</f>
        <v>19</v>
      </c>
      <c r="E412" s="2" t="n">
        <f aca="false">B412/C412</f>
        <v>0</v>
      </c>
      <c r="F412" s="0" t="n">
        <v>0</v>
      </c>
      <c r="G412" s="0" t="n">
        <v>6037189903</v>
      </c>
      <c r="H412" s="0" t="n">
        <v>73041.3043478</v>
      </c>
      <c r="I412" s="0" t="s">
        <v>50</v>
      </c>
      <c r="J412" s="0" t="n">
        <v>1501</v>
      </c>
      <c r="K412" s="0" t="n">
        <v>0.4951</v>
      </c>
      <c r="L412" s="0" t="n">
        <v>978</v>
      </c>
      <c r="M412" s="0" t="n">
        <v>326</v>
      </c>
      <c r="N412" s="0" t="n">
        <v>1426</v>
      </c>
      <c r="O412" s="0" t="n">
        <v>0</v>
      </c>
      <c r="P412" s="0" t="n">
        <v>49570</v>
      </c>
      <c r="Q412" s="0" t="n">
        <v>2147</v>
      </c>
      <c r="R412" s="0" t="n">
        <v>66223.3</v>
      </c>
      <c r="S412" s="0" t="n">
        <v>35</v>
      </c>
      <c r="T412" s="0" t="n">
        <v>256</v>
      </c>
      <c r="U412" s="0" t="s">
        <v>51</v>
      </c>
      <c r="V412" s="0" t="n">
        <v>80</v>
      </c>
      <c r="W412" s="0" t="n">
        <v>0.949399114485</v>
      </c>
      <c r="X412" s="0" t="n">
        <v>0.13671875</v>
      </c>
      <c r="Y412" s="0" t="n">
        <v>0.228611500701</v>
      </c>
      <c r="Z412" s="0" t="n">
        <v>0.685834502104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46480</v>
      </c>
      <c r="AF412" s="0" t="n">
        <v>16.99</v>
      </c>
      <c r="AG412" s="0" t="n">
        <v>557</v>
      </c>
      <c r="AH412" s="0" t="n">
        <v>1426</v>
      </c>
      <c r="AI412" s="0" t="n">
        <v>1.51</v>
      </c>
      <c r="AJ412" s="0" t="n">
        <v>1589</v>
      </c>
      <c r="AK412" s="0" t="n">
        <v>1426</v>
      </c>
      <c r="AL412" s="0" t="n">
        <v>533200</v>
      </c>
      <c r="AM412" s="0" t="n">
        <v>1651</v>
      </c>
      <c r="AN412" s="0" t="n">
        <v>34.103</v>
      </c>
      <c r="AO412" s="0" t="n">
        <v>-118.348</v>
      </c>
      <c r="AP412" s="0" t="n">
        <v>0.179523141655</v>
      </c>
      <c r="AQ412" s="0" t="n">
        <v>37.7</v>
      </c>
      <c r="AR412" s="0" t="n">
        <v>27</v>
      </c>
      <c r="AS412" s="3" t="s">
        <v>52</v>
      </c>
      <c r="AT412" s="3" t="s">
        <v>52</v>
      </c>
      <c r="AU412" s="0" t="n">
        <v>14.8792349727</v>
      </c>
      <c r="AV412" s="0" t="n">
        <v>0.467035273491</v>
      </c>
      <c r="AW412" s="0" t="n">
        <v>75</v>
      </c>
      <c r="AX412" s="0" t="n">
        <v>15</v>
      </c>
      <c r="AY412" s="0" t="n">
        <v>14.72</v>
      </c>
    </row>
    <row r="413" customFormat="false" ht="12.8" hidden="false" customHeight="false" outlineLevel="0" collapsed="false">
      <c r="A413" s="0" t="n">
        <v>400</v>
      </c>
      <c r="B413" s="0" t="n">
        <v>2</v>
      </c>
      <c r="C413" s="0" t="n">
        <f aca="false">VLOOKUP(G413, ProjectSunroof_CA!A413:E7916, 5, 0)</f>
        <v>86</v>
      </c>
      <c r="D413" s="0" t="n">
        <f aca="false">_xlfn.IFNA(C413, 0)</f>
        <v>86</v>
      </c>
      <c r="E413" s="2" t="n">
        <f aca="false">B413/C413</f>
        <v>0.0232558139534884</v>
      </c>
      <c r="F413" s="0" t="n">
        <v>94.0470732381</v>
      </c>
      <c r="G413" s="0" t="n">
        <v>6037189904</v>
      </c>
      <c r="H413" s="0" t="n">
        <v>50396.5085639</v>
      </c>
      <c r="I413" s="0" t="s">
        <v>50</v>
      </c>
      <c r="J413" s="0" t="n">
        <v>1521</v>
      </c>
      <c r="K413" s="0" t="n">
        <v>0.4463</v>
      </c>
      <c r="L413" s="0" t="n">
        <v>701</v>
      </c>
      <c r="M413" s="0" t="n">
        <v>754</v>
      </c>
      <c r="N413" s="0" t="n">
        <v>1518</v>
      </c>
      <c r="O413" s="0" t="n">
        <v>0</v>
      </c>
      <c r="P413" s="0" t="n">
        <v>31744</v>
      </c>
      <c r="Q413" s="0" t="n">
        <v>2518</v>
      </c>
      <c r="R413" s="0" t="n">
        <v>40861.32</v>
      </c>
      <c r="S413" s="0" t="n">
        <v>28</v>
      </c>
      <c r="T413" s="0" t="n">
        <v>345</v>
      </c>
      <c r="U413" s="0" t="s">
        <v>51</v>
      </c>
      <c r="V413" s="0" t="n">
        <v>242</v>
      </c>
      <c r="W413" s="0" t="n">
        <v>0.862733976177</v>
      </c>
      <c r="X413" s="0" t="n">
        <v>0.0811594202899</v>
      </c>
      <c r="Y413" s="0" t="n">
        <v>0.496706192358</v>
      </c>
      <c r="Z413" s="0" t="n">
        <v>0.461791831357</v>
      </c>
      <c r="AA413" s="0" t="n">
        <v>0</v>
      </c>
      <c r="AB413" s="0" t="n">
        <v>0.0373499099437</v>
      </c>
      <c r="AC413" s="0" t="n">
        <v>2</v>
      </c>
      <c r="AD413" s="0" t="n">
        <v>94.0470732381</v>
      </c>
      <c r="AE413" s="0" t="n">
        <v>44667</v>
      </c>
      <c r="AF413" s="0" t="n">
        <v>16.99</v>
      </c>
      <c r="AG413" s="0" t="n">
        <v>557</v>
      </c>
      <c r="AH413" s="0" t="n">
        <v>1518</v>
      </c>
      <c r="AI413" s="0" t="n">
        <v>1.65</v>
      </c>
      <c r="AJ413" s="0" t="n">
        <v>1609</v>
      </c>
      <c r="AK413" s="0" t="n">
        <v>1518</v>
      </c>
      <c r="AM413" s="0" t="n">
        <v>1431</v>
      </c>
      <c r="AN413" s="0" t="n">
        <v>34.1</v>
      </c>
      <c r="AO413" s="0" t="n">
        <v>-118.347</v>
      </c>
      <c r="AP413" s="0" t="n">
        <v>0.227272727273</v>
      </c>
      <c r="AQ413" s="0" t="n">
        <v>33.5</v>
      </c>
      <c r="AR413" s="0" t="n">
        <v>25</v>
      </c>
      <c r="AS413" s="3" t="s">
        <v>52</v>
      </c>
      <c r="AT413" s="3" t="s">
        <v>52</v>
      </c>
      <c r="AU413" s="0" t="n">
        <v>15.0908637044</v>
      </c>
      <c r="AV413" s="0" t="n">
        <v>0.389807208591</v>
      </c>
      <c r="AW413" s="0" t="n">
        <v>75</v>
      </c>
      <c r="AX413" s="0" t="n">
        <v>15</v>
      </c>
      <c r="AY413" s="0" t="n">
        <v>14.72</v>
      </c>
    </row>
    <row r="414" customFormat="false" ht="12.8" hidden="false" customHeight="false" outlineLevel="0" collapsed="false">
      <c r="A414" s="0" t="n">
        <v>401</v>
      </c>
      <c r="B414" s="0" t="n">
        <v>9</v>
      </c>
      <c r="C414" s="0" t="n">
        <f aca="false">VLOOKUP(G414, ProjectSunroof_CA!A414:E7917, 5, 0)</f>
        <v>177</v>
      </c>
      <c r="D414" s="0" t="n">
        <f aca="false">_xlfn.IFNA(C414, 0)</f>
        <v>177</v>
      </c>
      <c r="E414" s="2" t="n">
        <f aca="false">B414/C414</f>
        <v>0.0508474576271187</v>
      </c>
      <c r="F414" s="0" t="n">
        <v>194.214814077</v>
      </c>
      <c r="G414" s="0" t="n">
        <v>6037189905</v>
      </c>
      <c r="H414" s="0" t="n">
        <v>65727.8507256</v>
      </c>
      <c r="I414" s="0" t="s">
        <v>50</v>
      </c>
      <c r="J414" s="0" t="n">
        <v>1496</v>
      </c>
      <c r="K414" s="0" t="n">
        <v>0.4425</v>
      </c>
      <c r="L414" s="0" t="n">
        <v>812</v>
      </c>
      <c r="M414" s="0" t="n">
        <v>579</v>
      </c>
      <c r="N414" s="0" t="n">
        <v>1447</v>
      </c>
      <c r="O414" s="0" t="n">
        <v>0</v>
      </c>
      <c r="P414" s="0" t="n">
        <v>40319</v>
      </c>
      <c r="Q414" s="0" t="n">
        <v>2410</v>
      </c>
      <c r="R414" s="0" t="n">
        <v>24159.03</v>
      </c>
      <c r="S414" s="0" t="n">
        <v>0</v>
      </c>
      <c r="T414" s="0" t="n">
        <v>304</v>
      </c>
      <c r="U414" s="0" t="s">
        <v>51</v>
      </c>
      <c r="V414" s="0" t="n">
        <v>270</v>
      </c>
      <c r="W414" s="0" t="n">
        <v>0.84711211778</v>
      </c>
      <c r="X414" s="0" t="n">
        <v>0</v>
      </c>
      <c r="Y414" s="0" t="n">
        <v>0.400138217001</v>
      </c>
      <c r="Z414" s="0" t="n">
        <v>0.561161022806</v>
      </c>
      <c r="AA414" s="0" t="n">
        <v>0</v>
      </c>
      <c r="AB414" s="0" t="n">
        <v>0.0805870597828</v>
      </c>
      <c r="AC414" s="0" t="n">
        <v>9</v>
      </c>
      <c r="AD414" s="0" t="n">
        <v>194.214814077</v>
      </c>
      <c r="AE414" s="0" t="n">
        <v>55982</v>
      </c>
      <c r="AF414" s="0" t="n">
        <v>16.99</v>
      </c>
      <c r="AG414" s="0" t="n">
        <v>557</v>
      </c>
      <c r="AH414" s="0" t="n">
        <v>1447</v>
      </c>
      <c r="AI414" s="0" t="n">
        <v>1.65</v>
      </c>
      <c r="AJ414" s="0" t="n">
        <v>1542</v>
      </c>
      <c r="AK414" s="0" t="n">
        <v>1447</v>
      </c>
      <c r="AL414" s="0" t="n">
        <v>586500</v>
      </c>
      <c r="AM414" s="0" t="n">
        <v>1516</v>
      </c>
      <c r="AN414" s="0" t="n">
        <v>34.101</v>
      </c>
      <c r="AO414" s="0" t="n">
        <v>-118.351</v>
      </c>
      <c r="AP414" s="0" t="n">
        <v>0.21008984105</v>
      </c>
      <c r="AQ414" s="0" t="n">
        <v>37.8</v>
      </c>
      <c r="AR414" s="0" t="n">
        <v>33</v>
      </c>
      <c r="AS414" s="3" t="s">
        <v>52</v>
      </c>
      <c r="AT414" s="3" t="s">
        <v>52</v>
      </c>
      <c r="AU414" s="0" t="n">
        <v>15.1702917772</v>
      </c>
      <c r="AV414" s="0" t="n">
        <v>0.367919629483</v>
      </c>
      <c r="AW414" s="0" t="n">
        <v>75</v>
      </c>
      <c r="AX414" s="0" t="n">
        <v>15</v>
      </c>
      <c r="AY414" s="0" t="n">
        <v>14.72</v>
      </c>
    </row>
    <row r="415" customFormat="false" ht="12.8" hidden="false" customHeight="false" outlineLevel="0" collapsed="false">
      <c r="A415" s="0" t="n">
        <v>402</v>
      </c>
      <c r="B415" s="0" t="n">
        <v>12</v>
      </c>
      <c r="C415" s="0" t="n">
        <f aca="false">VLOOKUP(G415, ProjectSunroof_CA!A415:E7918, 5, 0)</f>
        <v>293</v>
      </c>
      <c r="D415" s="0" t="n">
        <f aca="false">_xlfn.IFNA(C415, 0)</f>
        <v>293</v>
      </c>
      <c r="E415" s="2" t="n">
        <f aca="false">B415/C415</f>
        <v>0.0409556313993174</v>
      </c>
      <c r="F415" s="0" t="n">
        <v>1272.14016472</v>
      </c>
      <c r="G415" s="0" t="n">
        <v>6037190100</v>
      </c>
      <c r="H415" s="0" t="n">
        <v>54220.3961849</v>
      </c>
      <c r="I415" s="0" t="s">
        <v>50</v>
      </c>
      <c r="J415" s="0" t="n">
        <v>3157</v>
      </c>
      <c r="K415" s="0" t="n">
        <v>0.4652</v>
      </c>
      <c r="L415" s="0" t="n">
        <v>1190</v>
      </c>
      <c r="M415" s="0" t="n">
        <v>1419</v>
      </c>
      <c r="N415" s="0" t="n">
        <v>2726</v>
      </c>
      <c r="O415" s="0" t="n">
        <v>0</v>
      </c>
      <c r="P415" s="0" t="n">
        <v>32518</v>
      </c>
      <c r="Q415" s="0" t="n">
        <v>4801</v>
      </c>
      <c r="R415" s="0" t="n">
        <v>20703.38</v>
      </c>
      <c r="S415" s="0" t="n">
        <v>8</v>
      </c>
      <c r="T415" s="0" t="n">
        <v>471</v>
      </c>
      <c r="U415" s="0" t="s">
        <v>51</v>
      </c>
      <c r="V415" s="0" t="n">
        <v>575</v>
      </c>
      <c r="W415" s="0" t="n">
        <v>0.845927116827</v>
      </c>
      <c r="X415" s="0" t="n">
        <v>0.0169851380042</v>
      </c>
      <c r="Y415" s="0" t="n">
        <v>0.520542920029</v>
      </c>
      <c r="Z415" s="0" t="n">
        <v>0.436537050624</v>
      </c>
      <c r="AA415" s="0" t="n">
        <v>0</v>
      </c>
      <c r="AB415" s="0" t="n">
        <v>0.0666400866367</v>
      </c>
      <c r="AC415" s="0" t="n">
        <v>10</v>
      </c>
      <c r="AD415" s="0" t="n">
        <v>319.939055943</v>
      </c>
      <c r="AE415" s="0" t="n">
        <v>42181</v>
      </c>
      <c r="AF415" s="0" t="n">
        <v>16.99</v>
      </c>
      <c r="AG415" s="0" t="n">
        <v>557</v>
      </c>
      <c r="AH415" s="0" t="n">
        <v>2726</v>
      </c>
      <c r="AI415" s="0" t="n">
        <v>1.75</v>
      </c>
      <c r="AJ415" s="0" t="n">
        <v>2994</v>
      </c>
      <c r="AK415" s="0" t="n">
        <v>2726</v>
      </c>
      <c r="AM415" s="0" t="n">
        <v>1187</v>
      </c>
      <c r="AN415" s="0" t="n">
        <v>34.099</v>
      </c>
      <c r="AO415" s="0" t="n">
        <v>-118.342</v>
      </c>
      <c r="AP415" s="0" t="n">
        <v>0.172780630961</v>
      </c>
      <c r="AQ415" s="0" t="n">
        <v>31.8</v>
      </c>
      <c r="AR415" s="0" t="n">
        <v>29</v>
      </c>
      <c r="AS415" s="3" t="s">
        <v>52</v>
      </c>
      <c r="AT415" s="3" t="s">
        <v>52</v>
      </c>
      <c r="AU415" s="0" t="n">
        <v>14.7398639456</v>
      </c>
      <c r="AV415" s="0" t="n">
        <v>0.452270562081</v>
      </c>
      <c r="AW415" s="0" t="n">
        <v>75</v>
      </c>
      <c r="AX415" s="0" t="n">
        <v>15</v>
      </c>
      <c r="AY415" s="0" t="n">
        <v>14.72</v>
      </c>
    </row>
    <row r="416" customFormat="false" ht="12.8" hidden="false" customHeight="false" outlineLevel="0" collapsed="false">
      <c r="A416" s="0" t="n">
        <v>403</v>
      </c>
      <c r="B416" s="0" t="n">
        <v>4</v>
      </c>
      <c r="C416" s="0" t="n">
        <f aca="false">VLOOKUP(G416, ProjectSunroof_CA!A416:E7919, 5, 0)</f>
        <v>125</v>
      </c>
      <c r="D416" s="0" t="n">
        <f aca="false">_xlfn.IFNA(C416, 0)</f>
        <v>125</v>
      </c>
      <c r="E416" s="2" t="n">
        <f aca="false">B416/C416</f>
        <v>0.032</v>
      </c>
      <c r="F416" s="0" t="n">
        <v>103.867075306</v>
      </c>
      <c r="G416" s="0" t="n">
        <v>6037190201</v>
      </c>
      <c r="H416" s="0" t="n">
        <v>36608.4372707</v>
      </c>
      <c r="I416" s="0" t="s">
        <v>50</v>
      </c>
      <c r="J416" s="0" t="n">
        <v>1386</v>
      </c>
      <c r="K416" s="0" t="n">
        <v>0.479</v>
      </c>
      <c r="L416" s="0" t="n">
        <v>800</v>
      </c>
      <c r="M416" s="0" t="n">
        <v>434</v>
      </c>
      <c r="N416" s="0" t="n">
        <v>1363</v>
      </c>
      <c r="O416" s="0" t="n">
        <v>0</v>
      </c>
      <c r="P416" s="0" t="n">
        <v>20267</v>
      </c>
      <c r="Q416" s="0" t="n">
        <v>2636</v>
      </c>
      <c r="R416" s="0" t="n">
        <v>30094.37</v>
      </c>
      <c r="S416" s="0" t="n">
        <v>75</v>
      </c>
      <c r="T416" s="0" t="n">
        <v>218</v>
      </c>
      <c r="U416" s="0" t="s">
        <v>51</v>
      </c>
      <c r="V416" s="0" t="n">
        <v>110</v>
      </c>
      <c r="W416" s="0" t="n">
        <v>0.926470588235</v>
      </c>
      <c r="X416" s="0" t="n">
        <v>0.344036697248</v>
      </c>
      <c r="Y416" s="0" t="n">
        <v>0.318415260455</v>
      </c>
      <c r="Z416" s="0" t="n">
        <v>0.586940572267</v>
      </c>
      <c r="AA416" s="0" t="n">
        <v>0</v>
      </c>
      <c r="AB416" s="0" t="n">
        <v>0.0394032910873</v>
      </c>
      <c r="AC416" s="0" t="n">
        <v>4</v>
      </c>
      <c r="AD416" s="0" t="n">
        <v>103.867075306</v>
      </c>
      <c r="AE416" s="0" t="n">
        <v>28036</v>
      </c>
      <c r="AF416" s="0" t="n">
        <v>16.99</v>
      </c>
      <c r="AG416" s="0" t="n">
        <v>557</v>
      </c>
      <c r="AH416" s="0" t="n">
        <v>1363</v>
      </c>
      <c r="AI416" s="0" t="n">
        <v>1.61</v>
      </c>
      <c r="AJ416" s="0" t="n">
        <v>1583</v>
      </c>
      <c r="AK416" s="0" t="n">
        <v>1363</v>
      </c>
      <c r="AM416" s="0" t="n">
        <v>1130</v>
      </c>
      <c r="AN416" s="0" t="n">
        <v>34.103</v>
      </c>
      <c r="AO416" s="0" t="n">
        <v>-118.33</v>
      </c>
      <c r="AP416" s="0" t="n">
        <v>0.159941305943</v>
      </c>
      <c r="AQ416" s="0" t="n">
        <v>30.3</v>
      </c>
      <c r="AR416" s="0" t="n">
        <v>26</v>
      </c>
      <c r="AS416" s="3" t="s">
        <v>52</v>
      </c>
      <c r="AT416" s="3" t="s">
        <v>52</v>
      </c>
      <c r="AU416" s="0" t="n">
        <v>13.0232693426</v>
      </c>
      <c r="AV416" s="0" t="n">
        <v>0.522063191804</v>
      </c>
      <c r="AW416" s="0" t="n">
        <v>75</v>
      </c>
      <c r="AX416" s="0" t="n">
        <v>15</v>
      </c>
      <c r="AY416" s="0" t="n">
        <v>14.72</v>
      </c>
    </row>
    <row r="417" customFormat="false" ht="12.8" hidden="false" customHeight="false" outlineLevel="0" collapsed="false">
      <c r="A417" s="0" t="n">
        <v>404</v>
      </c>
      <c r="B417" s="0" t="n">
        <v>7</v>
      </c>
      <c r="C417" s="0" t="n">
        <f aca="false">VLOOKUP(G417, ProjectSunroof_CA!A417:E7920, 5, 0)</f>
        <v>79</v>
      </c>
      <c r="D417" s="0" t="n">
        <f aca="false">_xlfn.IFNA(C417, 0)</f>
        <v>79</v>
      </c>
      <c r="E417" s="2" t="n">
        <f aca="false">B417/C417</f>
        <v>0.0886075949367089</v>
      </c>
      <c r="F417" s="0" t="n">
        <v>525.231326505</v>
      </c>
      <c r="G417" s="0" t="n">
        <v>6037190202</v>
      </c>
      <c r="H417" s="0" t="n">
        <v>39492.4020765</v>
      </c>
      <c r="I417" s="0" t="s">
        <v>50</v>
      </c>
      <c r="J417" s="0" t="n">
        <v>1747</v>
      </c>
      <c r="K417" s="0" t="n">
        <v>0.4837</v>
      </c>
      <c r="L417" s="0" t="n">
        <v>1131</v>
      </c>
      <c r="M417" s="0" t="n">
        <v>869</v>
      </c>
      <c r="N417" s="0" t="n">
        <v>2119</v>
      </c>
      <c r="O417" s="0" t="n">
        <v>14</v>
      </c>
      <c r="P417" s="0" t="n">
        <v>28317</v>
      </c>
      <c r="Q417" s="0" t="n">
        <v>3038</v>
      </c>
      <c r="R417" s="0" t="n">
        <v>37225.46</v>
      </c>
      <c r="S417" s="0" t="n">
        <v>44</v>
      </c>
      <c r="T417" s="0" t="n">
        <v>179</v>
      </c>
      <c r="U417" s="0" t="s">
        <v>51</v>
      </c>
      <c r="V417" s="0" t="n">
        <v>364</v>
      </c>
      <c r="W417" s="0" t="n">
        <v>0.827569872099</v>
      </c>
      <c r="X417" s="0" t="n">
        <v>0.245810055866</v>
      </c>
      <c r="Y417" s="0" t="n">
        <v>0.410099103351</v>
      </c>
      <c r="Z417" s="0" t="n">
        <v>0.533742331288</v>
      </c>
      <c r="AA417" s="0" t="n">
        <v>0.00660689004247</v>
      </c>
      <c r="AB417" s="0" t="n">
        <v>0.0551684795872</v>
      </c>
      <c r="AC417" s="0" t="n">
        <v>5</v>
      </c>
      <c r="AD417" s="0" t="n">
        <v>167.601840986</v>
      </c>
      <c r="AE417" s="0" t="n">
        <v>30131</v>
      </c>
      <c r="AF417" s="0" t="n">
        <v>16.99</v>
      </c>
      <c r="AG417" s="0" t="n">
        <v>557</v>
      </c>
      <c r="AH417" s="0" t="n">
        <v>2119</v>
      </c>
      <c r="AI417" s="0" t="n">
        <v>1.42</v>
      </c>
      <c r="AJ417" s="0" t="n">
        <v>2492</v>
      </c>
      <c r="AK417" s="0" t="n">
        <v>2119</v>
      </c>
      <c r="AM417" s="0" t="n">
        <v>1225</v>
      </c>
      <c r="AN417" s="0" t="n">
        <v>34.103</v>
      </c>
      <c r="AO417" s="0" t="n">
        <v>-118.335</v>
      </c>
      <c r="AP417" s="0" t="n">
        <v>0.0844738084002</v>
      </c>
      <c r="AQ417" s="0" t="n">
        <v>31.4</v>
      </c>
      <c r="AR417" s="0" t="n">
        <v>31</v>
      </c>
      <c r="AS417" s="3" t="s">
        <v>52</v>
      </c>
      <c r="AT417" s="3" t="s">
        <v>52</v>
      </c>
      <c r="AU417" s="0" t="n">
        <v>14.8078817734</v>
      </c>
      <c r="AV417" s="0" t="n">
        <v>0.561245726178</v>
      </c>
      <c r="AW417" s="0" t="n">
        <v>75</v>
      </c>
      <c r="AX417" s="0" t="n">
        <v>15</v>
      </c>
      <c r="AY417" s="0" t="n">
        <v>14.72</v>
      </c>
    </row>
    <row r="418" customFormat="false" ht="12.8" hidden="false" customHeight="false" outlineLevel="0" collapsed="false">
      <c r="A418" s="0" t="n">
        <v>405</v>
      </c>
      <c r="B418" s="0" t="n">
        <v>10</v>
      </c>
      <c r="C418" s="0" t="n">
        <f aca="false">VLOOKUP(G418, ProjectSunroof_CA!A418:E7921, 5, 0)</f>
        <v>278</v>
      </c>
      <c r="D418" s="0" t="n">
        <f aca="false">_xlfn.IFNA(C418, 0)</f>
        <v>278</v>
      </c>
      <c r="E418" s="2" t="n">
        <f aca="false">B418/C418</f>
        <v>0.0359712230215827</v>
      </c>
      <c r="F418" s="0" t="n">
        <v>424.948465692</v>
      </c>
      <c r="G418" s="0" t="n">
        <v>6037190301</v>
      </c>
      <c r="H418" s="0" t="n">
        <v>45411.6811365</v>
      </c>
      <c r="I418" s="0" t="s">
        <v>50</v>
      </c>
      <c r="J418" s="0" t="n">
        <v>3309</v>
      </c>
      <c r="K418" s="0" t="n">
        <v>0.4465</v>
      </c>
      <c r="L418" s="0" t="n">
        <v>931</v>
      </c>
      <c r="M418" s="0" t="n">
        <v>1463</v>
      </c>
      <c r="N418" s="0" t="n">
        <v>2534</v>
      </c>
      <c r="O418" s="0" t="n">
        <v>0</v>
      </c>
      <c r="P418" s="0" t="n">
        <v>28051</v>
      </c>
      <c r="Q418" s="0" t="n">
        <v>5122</v>
      </c>
      <c r="R418" s="0" t="n">
        <v>32884.54</v>
      </c>
      <c r="S418" s="0" t="n">
        <v>42</v>
      </c>
      <c r="T418" s="0" t="n">
        <v>866</v>
      </c>
      <c r="U418" s="0" t="s">
        <v>51</v>
      </c>
      <c r="V418" s="0" t="n">
        <v>371</v>
      </c>
      <c r="W418" s="0" t="n">
        <v>0.899184782609</v>
      </c>
      <c r="X418" s="0" t="n">
        <v>0.0484988452656</v>
      </c>
      <c r="Y418" s="0" t="n">
        <v>0.577348066298</v>
      </c>
      <c r="Z418" s="0" t="n">
        <v>0.367403314917</v>
      </c>
      <c r="AA418" s="0" t="n">
        <v>0</v>
      </c>
      <c r="AB418" s="0" t="n">
        <v>0.0567394140585</v>
      </c>
      <c r="AC418" s="0" t="n">
        <v>8</v>
      </c>
      <c r="AD418" s="0" t="n">
        <v>290.619278808</v>
      </c>
      <c r="AE418" s="0" t="n">
        <v>35507</v>
      </c>
      <c r="AF418" s="0" t="n">
        <v>16.99</v>
      </c>
      <c r="AG418" s="0" t="n">
        <v>557</v>
      </c>
      <c r="AH418" s="0" t="n">
        <v>2534</v>
      </c>
      <c r="AI418" s="0" t="n">
        <v>1.77</v>
      </c>
      <c r="AJ418" s="0" t="n">
        <v>2903</v>
      </c>
      <c r="AK418" s="0" t="n">
        <v>2534</v>
      </c>
      <c r="AM418" s="0" t="n">
        <v>1076</v>
      </c>
      <c r="AN418" s="0" t="n">
        <v>34.104</v>
      </c>
      <c r="AO418" s="0" t="n">
        <v>-118.318</v>
      </c>
      <c r="AP418" s="0" t="n">
        <v>0.341752170481</v>
      </c>
      <c r="AQ418" s="0" t="n">
        <v>34.6</v>
      </c>
      <c r="AR418" s="0" t="n">
        <v>32</v>
      </c>
      <c r="AS418" s="3" t="s">
        <v>52</v>
      </c>
      <c r="AT418" s="3" t="s">
        <v>52</v>
      </c>
      <c r="AU418" s="0" t="n">
        <v>13.726618705</v>
      </c>
      <c r="AV418" s="0" t="n">
        <v>0.519760712493</v>
      </c>
      <c r="AW418" s="0" t="n">
        <v>75</v>
      </c>
      <c r="AX418" s="0" t="n">
        <v>15</v>
      </c>
      <c r="AY418" s="0" t="n">
        <v>14.72</v>
      </c>
    </row>
    <row r="419" customFormat="false" ht="12.8" hidden="false" customHeight="false" outlineLevel="0" collapsed="false">
      <c r="A419" s="0" t="n">
        <v>406</v>
      </c>
      <c r="B419" s="0" t="n">
        <v>0</v>
      </c>
      <c r="C419" s="0" t="n">
        <f aca="false">VLOOKUP(G419, ProjectSunroof_CA!A419:E7922, 5, 0)</f>
        <v>126</v>
      </c>
      <c r="D419" s="0" t="n">
        <f aca="false">_xlfn.IFNA(C419, 0)</f>
        <v>126</v>
      </c>
      <c r="E419" s="2" t="n">
        <f aca="false">B419/C419</f>
        <v>0</v>
      </c>
      <c r="F419" s="0" t="n">
        <v>0</v>
      </c>
      <c r="G419" s="0" t="n">
        <v>6037190401</v>
      </c>
      <c r="H419" s="0" t="n">
        <v>52939.592511</v>
      </c>
      <c r="I419" s="0" t="s">
        <v>50</v>
      </c>
      <c r="J419" s="0" t="n">
        <v>1892</v>
      </c>
      <c r="K419" s="0" t="n">
        <v>0.4812</v>
      </c>
      <c r="L419" s="0" t="n">
        <v>578</v>
      </c>
      <c r="M419" s="0" t="n">
        <v>1151</v>
      </c>
      <c r="N419" s="0" t="n">
        <v>1816</v>
      </c>
      <c r="O419" s="0" t="n">
        <v>0</v>
      </c>
      <c r="P419" s="0" t="n">
        <v>29764</v>
      </c>
      <c r="Q419" s="0" t="n">
        <v>3408</v>
      </c>
      <c r="R419" s="0" t="n">
        <v>52876.85</v>
      </c>
      <c r="S419" s="0" t="n">
        <v>117</v>
      </c>
      <c r="T419" s="0" t="n">
        <v>470</v>
      </c>
      <c r="U419" s="0" t="s">
        <v>51</v>
      </c>
      <c r="V419" s="0" t="n">
        <v>314</v>
      </c>
      <c r="W419" s="0" t="n">
        <v>0.857660924751</v>
      </c>
      <c r="X419" s="0" t="n">
        <v>0.248936170213</v>
      </c>
      <c r="Y419" s="0" t="n">
        <v>0.633810572687</v>
      </c>
      <c r="Z419" s="0" t="n">
        <v>0.318281938326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40569</v>
      </c>
      <c r="AF419" s="0" t="n">
        <v>16.99</v>
      </c>
      <c r="AG419" s="0" t="n">
        <v>557</v>
      </c>
      <c r="AH419" s="0" t="n">
        <v>1816</v>
      </c>
      <c r="AI419" s="0" t="n">
        <v>1.86</v>
      </c>
      <c r="AJ419" s="0" t="n">
        <v>1852</v>
      </c>
      <c r="AK419" s="0" t="n">
        <v>1816</v>
      </c>
      <c r="AM419" s="0" t="n">
        <v>1126</v>
      </c>
      <c r="AN419" s="0" t="n">
        <v>34.104</v>
      </c>
      <c r="AO419" s="0" t="n">
        <v>-118.303</v>
      </c>
      <c r="AP419" s="0" t="n">
        <v>0.258810572687</v>
      </c>
      <c r="AQ419" s="0" t="n">
        <v>37.2</v>
      </c>
      <c r="AR419" s="0" t="n">
        <v>29</v>
      </c>
      <c r="AS419" s="3" t="s">
        <v>52</v>
      </c>
      <c r="AT419" s="3" t="s">
        <v>52</v>
      </c>
      <c r="AU419" s="0" t="n">
        <v>14.5161929941</v>
      </c>
      <c r="AV419" s="0" t="n">
        <v>0.457113991657</v>
      </c>
      <c r="AW419" s="0" t="n">
        <v>75</v>
      </c>
      <c r="AX419" s="0" t="n">
        <v>15</v>
      </c>
      <c r="AY419" s="0" t="n">
        <v>14.72</v>
      </c>
    </row>
    <row r="420" customFormat="false" ht="12.8" hidden="false" customHeight="false" outlineLevel="0" collapsed="false">
      <c r="A420" s="0" t="n">
        <v>407</v>
      </c>
      <c r="B420" s="0" t="n">
        <v>3</v>
      </c>
      <c r="C420" s="0" t="n">
        <f aca="false">VLOOKUP(G420, ProjectSunroof_CA!A420:E7923, 5, 0)</f>
        <v>100</v>
      </c>
      <c r="D420" s="0" t="n">
        <f aca="false">_xlfn.IFNA(C420, 0)</f>
        <v>100</v>
      </c>
      <c r="E420" s="2" t="n">
        <f aca="false">B420/C420</f>
        <v>0.03</v>
      </c>
      <c r="F420" s="0" t="n">
        <v>134.523239265</v>
      </c>
      <c r="G420" s="0" t="n">
        <v>6037190402</v>
      </c>
      <c r="H420" s="0" t="n">
        <v>42769.472856</v>
      </c>
      <c r="I420" s="0" t="s">
        <v>50</v>
      </c>
      <c r="J420" s="0" t="n">
        <v>1268</v>
      </c>
      <c r="K420" s="0" t="n">
        <v>0.5153</v>
      </c>
      <c r="L420" s="0" t="n">
        <v>546</v>
      </c>
      <c r="M420" s="0" t="n">
        <v>625</v>
      </c>
      <c r="N420" s="0" t="n">
        <v>1271</v>
      </c>
      <c r="O420" s="0" t="n">
        <v>9</v>
      </c>
      <c r="P420" s="0" t="n">
        <v>24048</v>
      </c>
      <c r="Q420" s="0" t="n">
        <v>2349</v>
      </c>
      <c r="R420" s="0" t="n">
        <v>38714.84</v>
      </c>
      <c r="S420" s="0" t="n">
        <v>182</v>
      </c>
      <c r="T420" s="0" t="n">
        <v>511</v>
      </c>
      <c r="U420" s="0" t="s">
        <v>51</v>
      </c>
      <c r="V420" s="0" t="n">
        <v>123</v>
      </c>
      <c r="W420" s="0" t="n">
        <v>0.911574406902</v>
      </c>
      <c r="X420" s="0" t="n">
        <v>0.356164383562</v>
      </c>
      <c r="Y420" s="0" t="n">
        <v>0.491738788356</v>
      </c>
      <c r="Z420" s="0" t="n">
        <v>0.429583005507</v>
      </c>
      <c r="AA420" s="0" t="n">
        <v>0.00708103855232</v>
      </c>
      <c r="AB420" s="0" t="n">
        <v>0.0312655533368</v>
      </c>
      <c r="AC420" s="0" t="n">
        <v>2</v>
      </c>
      <c r="AD420" s="0" t="n">
        <v>73.4427847881</v>
      </c>
      <c r="AE420" s="0" t="n">
        <v>25125</v>
      </c>
      <c r="AF420" s="0" t="n">
        <v>16.99</v>
      </c>
      <c r="AG420" s="0" t="n">
        <v>557</v>
      </c>
      <c r="AH420" s="0" t="n">
        <v>1271</v>
      </c>
      <c r="AI420" s="0" t="n">
        <v>1.84</v>
      </c>
      <c r="AJ420" s="0" t="n">
        <v>1411</v>
      </c>
      <c r="AK420" s="0" t="n">
        <v>1271</v>
      </c>
      <c r="AM420" s="0" t="n">
        <v>1113</v>
      </c>
      <c r="AN420" s="0" t="n">
        <v>34.104</v>
      </c>
      <c r="AO420" s="0" t="n">
        <v>-118.307</v>
      </c>
      <c r="AP420" s="0" t="n">
        <v>0.40204563336</v>
      </c>
      <c r="AQ420" s="0" t="n">
        <v>36.6</v>
      </c>
      <c r="AR420" s="0" t="n">
        <v>31</v>
      </c>
      <c r="AS420" s="3" t="s">
        <v>52</v>
      </c>
      <c r="AT420" s="3" t="s">
        <v>52</v>
      </c>
      <c r="AU420" s="0" t="n">
        <v>14.2422577423</v>
      </c>
      <c r="AV420" s="0" t="n">
        <v>0.350354425612</v>
      </c>
      <c r="AW420" s="0" t="n">
        <v>75</v>
      </c>
      <c r="AX420" s="0" t="n">
        <v>15</v>
      </c>
      <c r="AY420" s="0" t="n">
        <v>14.72</v>
      </c>
    </row>
    <row r="421" customFormat="false" ht="12.8" hidden="false" customHeight="false" outlineLevel="0" collapsed="false">
      <c r="A421" s="0" t="n">
        <v>409</v>
      </c>
      <c r="B421" s="0" t="n">
        <v>14</v>
      </c>
      <c r="C421" s="0" t="n">
        <f aca="false">VLOOKUP(G421, ProjectSunroof_CA!A421:E7924, 5, 0)</f>
        <v>200</v>
      </c>
      <c r="D421" s="0" t="n">
        <f aca="false">_xlfn.IFNA(C421, 0)</f>
        <v>200</v>
      </c>
      <c r="E421" s="2" t="n">
        <f aca="false">B421/C421</f>
        <v>0.07</v>
      </c>
      <c r="F421" s="0" t="n">
        <v>437.031887075</v>
      </c>
      <c r="G421" s="0" t="n">
        <v>6037190510</v>
      </c>
      <c r="H421" s="0" t="n">
        <v>42947.9178551</v>
      </c>
      <c r="I421" s="0" t="s">
        <v>50</v>
      </c>
      <c r="J421" s="0" t="n">
        <v>2588</v>
      </c>
      <c r="K421" s="0" t="n">
        <v>0.5063</v>
      </c>
      <c r="L421" s="0" t="n">
        <v>617</v>
      </c>
      <c r="M421" s="0" t="n">
        <v>1083</v>
      </c>
      <c r="N421" s="0" t="n">
        <v>1753</v>
      </c>
      <c r="O421" s="0" t="n">
        <v>0</v>
      </c>
      <c r="P421" s="0" t="n">
        <v>16679</v>
      </c>
      <c r="Q421" s="0" t="n">
        <v>5068</v>
      </c>
      <c r="R421" s="0" t="n">
        <v>41226.1</v>
      </c>
      <c r="S421" s="0" t="n">
        <v>283</v>
      </c>
      <c r="T421" s="0" t="n">
        <v>979</v>
      </c>
      <c r="U421" s="0" t="s">
        <v>51</v>
      </c>
      <c r="V421" s="0" t="n">
        <v>423</v>
      </c>
      <c r="W421" s="0" t="n">
        <v>0.859515111259</v>
      </c>
      <c r="X421" s="0" t="n">
        <v>0.289070480082</v>
      </c>
      <c r="Y421" s="0" t="n">
        <v>0.617798060468</v>
      </c>
      <c r="Z421" s="0" t="n">
        <v>0.351968054763</v>
      </c>
      <c r="AA421" s="0" t="n">
        <v>0</v>
      </c>
      <c r="AB421" s="0" t="n">
        <v>0.0709482634456</v>
      </c>
      <c r="AC421" s="0" t="n">
        <v>13</v>
      </c>
      <c r="AD421" s="0" t="n">
        <v>359.565799142</v>
      </c>
      <c r="AE421" s="0" t="n">
        <v>28275</v>
      </c>
      <c r="AF421" s="0" t="n">
        <v>16.99</v>
      </c>
      <c r="AG421" s="0" t="n">
        <v>557</v>
      </c>
      <c r="AH421" s="0" t="n">
        <v>1753</v>
      </c>
      <c r="AI421" s="0" t="n">
        <v>2.86</v>
      </c>
      <c r="AJ421" s="0" t="n">
        <v>1805</v>
      </c>
      <c r="AK421" s="0" t="n">
        <v>1753</v>
      </c>
      <c r="AM421" s="0" t="n">
        <v>1096</v>
      </c>
      <c r="AN421" s="0" t="n">
        <v>34.1</v>
      </c>
      <c r="AO421" s="0" t="n">
        <v>-118.312</v>
      </c>
      <c r="AP421" s="0" t="n">
        <v>0.558471192242</v>
      </c>
      <c r="AQ421" s="0" t="n">
        <v>32.4</v>
      </c>
      <c r="AR421" s="0" t="n">
        <v>32</v>
      </c>
      <c r="AS421" s="3" t="s">
        <v>52</v>
      </c>
      <c r="AT421" s="3" t="s">
        <v>52</v>
      </c>
      <c r="AU421" s="0" t="n">
        <v>13.0178674352</v>
      </c>
      <c r="AV421" s="0" t="n">
        <v>0.677968889091</v>
      </c>
      <c r="AW421" s="0" t="n">
        <v>75</v>
      </c>
      <c r="AX421" s="0" t="n">
        <v>15</v>
      </c>
      <c r="AY421" s="0" t="n">
        <v>14.72</v>
      </c>
    </row>
    <row r="422" customFormat="false" ht="12.8" hidden="false" customHeight="false" outlineLevel="0" collapsed="false">
      <c r="A422" s="0" t="n">
        <v>410</v>
      </c>
      <c r="B422" s="0" t="n">
        <v>2</v>
      </c>
      <c r="C422" s="0" t="n">
        <f aca="false">VLOOKUP(G422, ProjectSunroof_CA!A422:E7925, 5, 0)</f>
        <v>240</v>
      </c>
      <c r="D422" s="0" t="n">
        <f aca="false">_xlfn.IFNA(C422, 0)</f>
        <v>240</v>
      </c>
      <c r="E422" s="2" t="n">
        <f aca="false">B422/C422</f>
        <v>0.00833333333333333</v>
      </c>
      <c r="F422" s="0" t="n">
        <v>152.125468001</v>
      </c>
      <c r="G422" s="0" t="n">
        <v>6037190520</v>
      </c>
      <c r="H422" s="0" t="n">
        <v>39797.7425259</v>
      </c>
      <c r="I422" s="0" t="s">
        <v>50</v>
      </c>
      <c r="J422" s="0" t="n">
        <v>2013</v>
      </c>
      <c r="K422" s="0" t="n">
        <v>0.466</v>
      </c>
      <c r="L422" s="0" t="n">
        <v>669</v>
      </c>
      <c r="M422" s="0" t="n">
        <v>899</v>
      </c>
      <c r="N422" s="0" t="n">
        <v>1639</v>
      </c>
      <c r="O422" s="0" t="n">
        <v>0</v>
      </c>
      <c r="P422" s="0" t="n">
        <v>17794</v>
      </c>
      <c r="Q422" s="0" t="n">
        <v>3971</v>
      </c>
      <c r="R422" s="0" t="n">
        <v>42157.91</v>
      </c>
      <c r="S422" s="0" t="n">
        <v>229</v>
      </c>
      <c r="T422" s="0" t="n">
        <v>833</v>
      </c>
      <c r="U422" s="0" t="s">
        <v>51</v>
      </c>
      <c r="V422" s="0" t="n">
        <v>228</v>
      </c>
      <c r="W422" s="0" t="n">
        <v>0.898259705489</v>
      </c>
      <c r="X422" s="0" t="n">
        <v>0.274909963986</v>
      </c>
      <c r="Y422" s="0" t="n">
        <v>0.548505186089</v>
      </c>
      <c r="Z422" s="0" t="n">
        <v>0.408175716901</v>
      </c>
      <c r="AA422" s="0" t="n">
        <v>0</v>
      </c>
      <c r="AB422" s="0" t="n">
        <v>0.00545184760223</v>
      </c>
      <c r="AC422" s="0" t="n">
        <v>1</v>
      </c>
      <c r="AD422" s="0" t="n">
        <v>21.6492868285</v>
      </c>
      <c r="AE422" s="0" t="n">
        <v>27891</v>
      </c>
      <c r="AF422" s="0" t="n">
        <v>16.99</v>
      </c>
      <c r="AG422" s="0" t="n">
        <v>557</v>
      </c>
      <c r="AH422" s="0" t="n">
        <v>1639</v>
      </c>
      <c r="AI422" s="0" t="n">
        <v>2.41</v>
      </c>
      <c r="AJ422" s="0" t="n">
        <v>1681</v>
      </c>
      <c r="AK422" s="0" t="n">
        <v>1639</v>
      </c>
      <c r="AL422" s="0" t="n">
        <v>267200</v>
      </c>
      <c r="AM422" s="0" t="n">
        <v>962</v>
      </c>
      <c r="AN422" s="0" t="n">
        <v>34.1</v>
      </c>
      <c r="AO422" s="0" t="n">
        <v>-118.304</v>
      </c>
      <c r="AP422" s="0" t="n">
        <v>0.508236729713</v>
      </c>
      <c r="AQ422" s="0" t="n">
        <v>40.6</v>
      </c>
      <c r="AR422" s="0" t="n">
        <v>30</v>
      </c>
      <c r="AS422" s="3" t="s">
        <v>52</v>
      </c>
      <c r="AT422" s="3" t="s">
        <v>52</v>
      </c>
      <c r="AU422" s="0" t="n">
        <v>12.8425655977</v>
      </c>
      <c r="AV422" s="0" t="n">
        <v>0.64641123593</v>
      </c>
      <c r="AW422" s="0" t="n">
        <v>75</v>
      </c>
      <c r="AX422" s="0" t="n">
        <v>15</v>
      </c>
      <c r="AY422" s="0" t="n">
        <v>14.72</v>
      </c>
    </row>
    <row r="423" customFormat="false" ht="12.8" hidden="false" customHeight="false" outlineLevel="0" collapsed="false">
      <c r="A423" s="0" t="n">
        <v>412</v>
      </c>
      <c r="B423" s="0" t="n">
        <v>14</v>
      </c>
      <c r="C423" s="0" t="n">
        <f aca="false">VLOOKUP(G423, ProjectSunroof_CA!A423:E7926, 5, 0)</f>
        <v>406</v>
      </c>
      <c r="D423" s="0" t="n">
        <f aca="false">_xlfn.IFNA(C423, 0)</f>
        <v>406</v>
      </c>
      <c r="E423" s="2" t="n">
        <f aca="false">B423/C423</f>
        <v>0.0344827586206897</v>
      </c>
      <c r="F423" s="0" t="n">
        <v>683.036906116</v>
      </c>
      <c r="G423" s="0" t="n">
        <v>6037190700</v>
      </c>
      <c r="H423" s="0" t="n">
        <v>49316.0267112</v>
      </c>
      <c r="I423" s="0" t="s">
        <v>50</v>
      </c>
      <c r="J423" s="0" t="n">
        <v>2238</v>
      </c>
      <c r="K423" s="0" t="n">
        <v>0.5325</v>
      </c>
      <c r="L423" s="0" t="n">
        <v>862</v>
      </c>
      <c r="M423" s="0" t="n">
        <v>898</v>
      </c>
      <c r="N423" s="0" t="n">
        <v>1797</v>
      </c>
      <c r="O423" s="0" t="n">
        <v>21</v>
      </c>
      <c r="P423" s="0" t="n">
        <v>28140</v>
      </c>
      <c r="Q423" s="0" t="n">
        <v>3330</v>
      </c>
      <c r="R423" s="0" t="n">
        <v>13423.55</v>
      </c>
      <c r="S423" s="0" t="n">
        <v>76</v>
      </c>
      <c r="T423" s="0" t="n">
        <v>419</v>
      </c>
      <c r="U423" s="0" t="s">
        <v>51</v>
      </c>
      <c r="V423" s="0" t="n">
        <v>69</v>
      </c>
      <c r="W423" s="0" t="n">
        <v>0.970091027308</v>
      </c>
      <c r="X423" s="0" t="n">
        <v>0.18138424821</v>
      </c>
      <c r="Y423" s="0" t="n">
        <v>0.499721758486</v>
      </c>
      <c r="Z423" s="0" t="n">
        <v>0.479688369505</v>
      </c>
      <c r="AA423" s="0" t="n">
        <v>0.0116861435726</v>
      </c>
      <c r="AB423" s="0" t="n">
        <v>0.0880619579638</v>
      </c>
      <c r="AC423" s="0" t="n">
        <v>10</v>
      </c>
      <c r="AD423" s="0" t="n">
        <v>293.246320019</v>
      </c>
      <c r="AE423" s="0" t="n">
        <v>33203</v>
      </c>
      <c r="AF423" s="0" t="n">
        <v>16.99</v>
      </c>
      <c r="AG423" s="0" t="n">
        <v>557</v>
      </c>
      <c r="AH423" s="0" t="n">
        <v>1797</v>
      </c>
      <c r="AI423" s="0" t="n">
        <v>1.81</v>
      </c>
      <c r="AJ423" s="0" t="n">
        <v>2164</v>
      </c>
      <c r="AK423" s="0" t="n">
        <v>1797</v>
      </c>
      <c r="AL423" s="0" t="n">
        <v>1261400</v>
      </c>
      <c r="AM423" s="0" t="n">
        <v>1119</v>
      </c>
      <c r="AN423" s="0" t="n">
        <v>34.098</v>
      </c>
      <c r="AO423" s="0" t="n">
        <v>-118.333</v>
      </c>
      <c r="AP423" s="0" t="n">
        <v>0.233166388425</v>
      </c>
      <c r="AQ423" s="0" t="n">
        <v>34</v>
      </c>
      <c r="AR423" s="0" t="n">
        <v>26</v>
      </c>
      <c r="AS423" s="3" t="s">
        <v>52</v>
      </c>
      <c r="AT423" s="3" t="s">
        <v>52</v>
      </c>
      <c r="AU423" s="0" t="n">
        <v>13.4662379421</v>
      </c>
      <c r="AV423" s="0" t="n">
        <v>0.569830190551</v>
      </c>
      <c r="AW423" s="0" t="n">
        <v>75</v>
      </c>
      <c r="AX423" s="0" t="n">
        <v>15</v>
      </c>
      <c r="AY423" s="0" t="n">
        <v>14.72</v>
      </c>
    </row>
    <row r="424" customFormat="false" ht="12.8" hidden="false" customHeight="false" outlineLevel="0" collapsed="false">
      <c r="A424" s="0" t="n">
        <v>413</v>
      </c>
      <c r="B424" s="0" t="n">
        <v>3</v>
      </c>
      <c r="C424" s="0" t="n">
        <f aca="false">VLOOKUP(G424, ProjectSunroof_CA!A424:E7927, 5, 0)</f>
        <v>209</v>
      </c>
      <c r="D424" s="0" t="n">
        <f aca="false">_xlfn.IFNA(C424, 0)</f>
        <v>209</v>
      </c>
      <c r="E424" s="2" t="n">
        <f aca="false">B424/C424</f>
        <v>0.0143540669856459</v>
      </c>
      <c r="F424" s="0" t="n">
        <v>128.077989005</v>
      </c>
      <c r="G424" s="0" t="n">
        <v>6037190801</v>
      </c>
      <c r="H424" s="0" t="n">
        <v>46259.4594595</v>
      </c>
      <c r="I424" s="0" t="s">
        <v>50</v>
      </c>
      <c r="J424" s="0" t="n">
        <v>1178</v>
      </c>
      <c r="K424" s="0" t="n">
        <v>0.6073</v>
      </c>
      <c r="L424" s="0" t="n">
        <v>482</v>
      </c>
      <c r="M424" s="0" t="n">
        <v>798</v>
      </c>
      <c r="N424" s="0" t="n">
        <v>1369</v>
      </c>
      <c r="O424" s="0" t="n">
        <v>0</v>
      </c>
      <c r="P424" s="0" t="n">
        <v>27144</v>
      </c>
      <c r="Q424" s="0" t="n">
        <v>2448</v>
      </c>
      <c r="R424" s="0" t="n">
        <v>19557.27</v>
      </c>
      <c r="S424" s="0" t="n">
        <v>79</v>
      </c>
      <c r="T424" s="0" t="n">
        <v>291</v>
      </c>
      <c r="U424" s="0" t="s">
        <v>51</v>
      </c>
      <c r="V424" s="0" t="n">
        <v>236</v>
      </c>
      <c r="W424" s="0" t="n">
        <v>0.833097595474</v>
      </c>
      <c r="X424" s="0" t="n">
        <v>0.27147766323</v>
      </c>
      <c r="Y424" s="0" t="n">
        <v>0.582907231556</v>
      </c>
      <c r="Z424" s="0" t="n">
        <v>0.352081811541</v>
      </c>
      <c r="AA424" s="0" t="n">
        <v>0</v>
      </c>
      <c r="AB424" s="0" t="n">
        <v>0.0523194399531</v>
      </c>
      <c r="AC424" s="0" t="n">
        <v>3</v>
      </c>
      <c r="AD424" s="0" t="n">
        <v>128.077989005</v>
      </c>
      <c r="AE424" s="0" t="n">
        <v>19099</v>
      </c>
      <c r="AF424" s="0" t="n">
        <v>16.99</v>
      </c>
      <c r="AG424" s="0" t="n">
        <v>557</v>
      </c>
      <c r="AH424" s="0" t="n">
        <v>1369</v>
      </c>
      <c r="AI424" s="0" t="n">
        <v>1.6</v>
      </c>
      <c r="AJ424" s="0" t="n">
        <v>1499</v>
      </c>
      <c r="AK424" s="0" t="n">
        <v>1369</v>
      </c>
      <c r="AL424" s="0" t="n">
        <v>616300</v>
      </c>
      <c r="AM424" s="0" t="n">
        <v>905</v>
      </c>
      <c r="AN424" s="0" t="n">
        <v>34.094</v>
      </c>
      <c r="AO424" s="0" t="n">
        <v>-118.324</v>
      </c>
      <c r="AP424" s="0" t="n">
        <v>0.212563915267</v>
      </c>
      <c r="AQ424" s="0" t="n">
        <v>39.6</v>
      </c>
      <c r="AR424" s="0" t="n">
        <v>34</v>
      </c>
      <c r="AS424" s="3" t="s">
        <v>52</v>
      </c>
      <c r="AT424" s="3" t="s">
        <v>52</v>
      </c>
      <c r="AU424" s="0" t="n">
        <v>13.1344</v>
      </c>
      <c r="AV424" s="0" t="n">
        <v>0.693495624012</v>
      </c>
      <c r="AW424" s="0" t="n">
        <v>75</v>
      </c>
      <c r="AX424" s="0" t="n">
        <v>15</v>
      </c>
      <c r="AY424" s="0" t="n">
        <v>14.72</v>
      </c>
    </row>
    <row r="425" customFormat="false" ht="12.8" hidden="false" customHeight="false" outlineLevel="0" collapsed="false">
      <c r="A425" s="0" t="n">
        <v>414</v>
      </c>
      <c r="B425" s="0" t="n">
        <v>11</v>
      </c>
      <c r="C425" s="0" t="n">
        <f aca="false">VLOOKUP(G425, ProjectSunroof_CA!A425:E7928, 5, 0)</f>
        <v>295</v>
      </c>
      <c r="D425" s="0" t="n">
        <f aca="false">_xlfn.IFNA(C425, 0)</f>
        <v>295</v>
      </c>
      <c r="E425" s="2" t="n">
        <f aca="false">B425/C425</f>
        <v>0.0372881355932203</v>
      </c>
      <c r="F425" s="0" t="n">
        <v>638.142423264</v>
      </c>
      <c r="G425" s="0" t="n">
        <v>6037190802</v>
      </c>
      <c r="H425" s="0" t="n">
        <v>41643.7765205</v>
      </c>
      <c r="I425" s="0" t="s">
        <v>50</v>
      </c>
      <c r="J425" s="0" t="n">
        <v>1679</v>
      </c>
      <c r="K425" s="0" t="n">
        <v>0.4472</v>
      </c>
      <c r="L425" s="0" t="n">
        <v>490</v>
      </c>
      <c r="M425" s="0" t="n">
        <v>834</v>
      </c>
      <c r="N425" s="0" t="n">
        <v>1414</v>
      </c>
      <c r="O425" s="0" t="n">
        <v>0</v>
      </c>
      <c r="P425" s="0" t="n">
        <v>23316</v>
      </c>
      <c r="Q425" s="0" t="n">
        <v>2700</v>
      </c>
      <c r="R425" s="0" t="n">
        <v>14366.3</v>
      </c>
      <c r="S425" s="0" t="n">
        <v>45</v>
      </c>
      <c r="T425" s="0" t="n">
        <v>442</v>
      </c>
      <c r="U425" s="0" t="s">
        <v>51</v>
      </c>
      <c r="V425" s="0" t="n">
        <v>136</v>
      </c>
      <c r="W425" s="0" t="n">
        <v>0.925068870523</v>
      </c>
      <c r="X425" s="0" t="n">
        <v>0.101809954751</v>
      </c>
      <c r="Y425" s="0" t="n">
        <v>0.58981612447</v>
      </c>
      <c r="Z425" s="0" t="n">
        <v>0.346534653465</v>
      </c>
      <c r="AA425" s="0" t="n">
        <v>0</v>
      </c>
      <c r="AB425" s="0" t="n">
        <v>0.0663369059866</v>
      </c>
      <c r="AC425" s="0" t="n">
        <v>8</v>
      </c>
      <c r="AD425" s="0" t="n">
        <v>179.109646164</v>
      </c>
      <c r="AE425" s="0" t="n">
        <v>32468</v>
      </c>
      <c r="AF425" s="0" t="n">
        <v>16.99</v>
      </c>
      <c r="AG425" s="0" t="n">
        <v>557</v>
      </c>
      <c r="AH425" s="0" t="n">
        <v>1414</v>
      </c>
      <c r="AI425" s="0" t="n">
        <v>1.88</v>
      </c>
      <c r="AJ425" s="0" t="n">
        <v>1456</v>
      </c>
      <c r="AK425" s="0" t="n">
        <v>1414</v>
      </c>
      <c r="AL425" s="0" t="n">
        <v>494000</v>
      </c>
      <c r="AM425" s="0" t="n">
        <v>1077</v>
      </c>
      <c r="AN425" s="0" t="n">
        <v>34.094</v>
      </c>
      <c r="AO425" s="0" t="n">
        <v>-118.33</v>
      </c>
      <c r="AP425" s="0" t="n">
        <v>0.312588401697</v>
      </c>
      <c r="AQ425" s="0" t="n">
        <v>36.7</v>
      </c>
      <c r="AR425" s="0" t="n">
        <v>33</v>
      </c>
      <c r="AS425" s="3" t="s">
        <v>52</v>
      </c>
      <c r="AT425" s="3" t="s">
        <v>52</v>
      </c>
      <c r="AU425" s="0" t="n">
        <v>13.3185291309</v>
      </c>
      <c r="AV425" s="0" t="n">
        <v>0.610634293553</v>
      </c>
      <c r="AW425" s="0" t="n">
        <v>75</v>
      </c>
      <c r="AX425" s="0" t="n">
        <v>15</v>
      </c>
      <c r="AY425" s="0" t="n">
        <v>14.72</v>
      </c>
    </row>
    <row r="426" customFormat="false" ht="12.8" hidden="false" customHeight="false" outlineLevel="0" collapsed="false">
      <c r="A426" s="0" t="n">
        <v>416</v>
      </c>
      <c r="B426" s="0" t="n">
        <v>4</v>
      </c>
      <c r="C426" s="0" t="n">
        <f aca="false">VLOOKUP(G426, ProjectSunroof_CA!A426:E7929, 5, 0)</f>
        <v>309</v>
      </c>
      <c r="D426" s="0" t="n">
        <f aca="false">_xlfn.IFNA(C426, 0)</f>
        <v>309</v>
      </c>
      <c r="E426" s="2" t="n">
        <f aca="false">B426/C426</f>
        <v>0.0129449838187702</v>
      </c>
      <c r="F426" s="0" t="n">
        <v>104.246100581</v>
      </c>
      <c r="G426" s="0" t="n">
        <v>6037190901</v>
      </c>
      <c r="H426" s="0" t="n">
        <v>43598.4879725</v>
      </c>
      <c r="I426" s="0" t="s">
        <v>50</v>
      </c>
      <c r="J426" s="0" t="n">
        <v>2403</v>
      </c>
      <c r="K426" s="0" t="n">
        <v>0.4594</v>
      </c>
      <c r="L426" s="0" t="n">
        <v>452</v>
      </c>
      <c r="M426" s="0" t="n">
        <v>839</v>
      </c>
      <c r="N426" s="0" t="n">
        <v>1455</v>
      </c>
      <c r="O426" s="0" t="n">
        <v>0</v>
      </c>
      <c r="P426" s="0" t="n">
        <v>16295</v>
      </c>
      <c r="Q426" s="0" t="n">
        <v>4468</v>
      </c>
      <c r="R426" s="0" t="n">
        <v>23606.83</v>
      </c>
      <c r="S426" s="0" t="n">
        <v>301</v>
      </c>
      <c r="T426" s="0" t="n">
        <v>862</v>
      </c>
      <c r="U426" s="0" t="s">
        <v>51</v>
      </c>
      <c r="V426" s="0" t="n">
        <v>250</v>
      </c>
      <c r="W426" s="0" t="n">
        <v>0.905767056163</v>
      </c>
      <c r="X426" s="0" t="n">
        <v>0.349187935035</v>
      </c>
      <c r="Y426" s="0" t="n">
        <v>0.576632302405</v>
      </c>
      <c r="Z426" s="0" t="n">
        <v>0.310652920962</v>
      </c>
      <c r="AA426" s="0" t="n">
        <v>0</v>
      </c>
      <c r="AB426" s="0" t="n">
        <v>0.0233317145437</v>
      </c>
      <c r="AC426" s="0" t="n">
        <v>4</v>
      </c>
      <c r="AD426" s="0" t="n">
        <v>104.246100581</v>
      </c>
      <c r="AE426" s="0" t="n">
        <v>31474</v>
      </c>
      <c r="AF426" s="0" t="n">
        <v>16.99</v>
      </c>
      <c r="AG426" s="0" t="n">
        <v>557</v>
      </c>
      <c r="AH426" s="0" t="n">
        <v>1455</v>
      </c>
      <c r="AI426" s="0" t="n">
        <v>2.87</v>
      </c>
      <c r="AJ426" s="0" t="n">
        <v>1567</v>
      </c>
      <c r="AK426" s="0" t="n">
        <v>1455</v>
      </c>
      <c r="AL426" s="0" t="n">
        <v>478000</v>
      </c>
      <c r="AM426" s="0" t="n">
        <v>956</v>
      </c>
      <c r="AN426" s="0" t="n">
        <v>34.094</v>
      </c>
      <c r="AO426" s="0" t="n">
        <v>-118.312</v>
      </c>
      <c r="AP426" s="0" t="n">
        <v>0.592439862543</v>
      </c>
      <c r="AQ426" s="0" t="n">
        <v>31.2</v>
      </c>
      <c r="AR426" s="0" t="n">
        <v>36</v>
      </c>
      <c r="AS426" s="3" t="s">
        <v>52</v>
      </c>
      <c r="AT426" s="3" t="s">
        <v>52</v>
      </c>
      <c r="AU426" s="0" t="n">
        <v>11.9232149264</v>
      </c>
      <c r="AV426" s="0" t="n">
        <v>0.611156606334</v>
      </c>
      <c r="AW426" s="0" t="n">
        <v>75</v>
      </c>
      <c r="AX426" s="0" t="n">
        <v>15</v>
      </c>
      <c r="AY426" s="0" t="n">
        <v>14.72</v>
      </c>
    </row>
    <row r="427" customFormat="false" ht="12.8" hidden="false" customHeight="false" outlineLevel="0" collapsed="false">
      <c r="A427" s="0" t="n">
        <v>417</v>
      </c>
      <c r="B427" s="0" t="n">
        <v>9</v>
      </c>
      <c r="C427" s="0" t="n">
        <f aca="false">VLOOKUP(G427, ProjectSunroof_CA!A427:E7930, 5, 0)</f>
        <v>406</v>
      </c>
      <c r="D427" s="0" t="n">
        <f aca="false">_xlfn.IFNA(C427, 0)</f>
        <v>406</v>
      </c>
      <c r="E427" s="2" t="n">
        <f aca="false">B427/C427</f>
        <v>0.0221674876847291</v>
      </c>
      <c r="F427" s="0" t="n">
        <v>436.49231547</v>
      </c>
      <c r="G427" s="0" t="n">
        <v>6037190902</v>
      </c>
      <c r="H427" s="0" t="n">
        <v>42196.6850829</v>
      </c>
      <c r="I427" s="0" t="s">
        <v>50</v>
      </c>
      <c r="J427" s="0" t="n">
        <v>2237</v>
      </c>
      <c r="K427" s="0" t="n">
        <v>0.4681</v>
      </c>
      <c r="L427" s="0" t="n">
        <v>642</v>
      </c>
      <c r="M427" s="0" t="n">
        <v>919</v>
      </c>
      <c r="N427" s="0" t="n">
        <v>1629</v>
      </c>
      <c r="O427" s="0" t="n">
        <v>0</v>
      </c>
      <c r="P427" s="0" t="n">
        <v>17226</v>
      </c>
      <c r="Q427" s="0" t="n">
        <v>4334</v>
      </c>
      <c r="R427" s="0" t="n">
        <v>23049.58</v>
      </c>
      <c r="S427" s="0" t="n">
        <v>203</v>
      </c>
      <c r="T427" s="0" t="n">
        <v>755</v>
      </c>
      <c r="U427" s="0" t="s">
        <v>51</v>
      </c>
      <c r="V427" s="0" t="n">
        <v>346</v>
      </c>
      <c r="W427" s="0" t="n">
        <v>0.866047231901</v>
      </c>
      <c r="X427" s="0" t="n">
        <v>0.268874172185</v>
      </c>
      <c r="Y427" s="0" t="n">
        <v>0.564149785144</v>
      </c>
      <c r="Z427" s="0" t="n">
        <v>0.394106813996</v>
      </c>
      <c r="AA427" s="0" t="n">
        <v>0</v>
      </c>
      <c r="AB427" s="0" t="n">
        <v>0.0551982257905</v>
      </c>
      <c r="AC427" s="0" t="n">
        <v>8</v>
      </c>
      <c r="AD427" s="0" t="n">
        <v>239.229110576</v>
      </c>
      <c r="AE427" s="0" t="n">
        <v>30293</v>
      </c>
      <c r="AF427" s="0" t="n">
        <v>16.99</v>
      </c>
      <c r="AG427" s="0" t="n">
        <v>557</v>
      </c>
      <c r="AH427" s="0" t="n">
        <v>1629</v>
      </c>
      <c r="AI427" s="0" t="n">
        <v>2.61</v>
      </c>
      <c r="AJ427" s="0" t="n">
        <v>1717</v>
      </c>
      <c r="AK427" s="0" t="n">
        <v>1629</v>
      </c>
      <c r="AL427" s="0" t="n">
        <v>631100</v>
      </c>
      <c r="AM427" s="0" t="n">
        <v>955</v>
      </c>
      <c r="AN427" s="0" t="n">
        <v>34.094</v>
      </c>
      <c r="AO427" s="0" t="n">
        <v>-118.319</v>
      </c>
      <c r="AP427" s="0" t="n">
        <v>0.463474524248</v>
      </c>
      <c r="AQ427" s="0" t="n">
        <v>33.7</v>
      </c>
      <c r="AR427" s="0" t="n">
        <v>33</v>
      </c>
      <c r="AS427" s="3" t="s">
        <v>52</v>
      </c>
      <c r="AT427" s="3" t="s">
        <v>52</v>
      </c>
      <c r="AU427" s="0" t="n">
        <v>12.2760298411</v>
      </c>
      <c r="AV427" s="0" t="n">
        <v>0.653617344873</v>
      </c>
      <c r="AW427" s="0" t="n">
        <v>75</v>
      </c>
      <c r="AX427" s="0" t="n">
        <v>15</v>
      </c>
      <c r="AY427" s="0" t="n">
        <v>14.72</v>
      </c>
    </row>
    <row r="428" customFormat="false" ht="12.8" hidden="false" customHeight="false" outlineLevel="0" collapsed="false">
      <c r="A428" s="0" t="n">
        <v>1702</v>
      </c>
      <c r="B428" s="0" t="n">
        <v>15</v>
      </c>
      <c r="C428" s="0" t="n">
        <f aca="false">VLOOKUP(G428, ProjectSunroof_CA!A428:E7931, 5, 0)</f>
        <v>274</v>
      </c>
      <c r="D428" s="0" t="n">
        <f aca="false">_xlfn.IFNA(C428, 0)</f>
        <v>274</v>
      </c>
      <c r="E428" s="2" t="n">
        <f aca="false">B428/C428</f>
        <v>0.0547445255474453</v>
      </c>
      <c r="F428" s="0" t="n">
        <v>682.785439412</v>
      </c>
      <c r="G428" s="0" t="n">
        <v>6037191000</v>
      </c>
      <c r="H428" s="0" t="n">
        <v>65594.7422154</v>
      </c>
      <c r="I428" s="0" t="s">
        <v>50</v>
      </c>
      <c r="J428" s="0" t="n">
        <v>2321</v>
      </c>
      <c r="K428" s="0" t="n">
        <v>0.5207</v>
      </c>
      <c r="L428" s="0" t="n">
        <v>978</v>
      </c>
      <c r="M428" s="0" t="n">
        <v>860</v>
      </c>
      <c r="N428" s="0" t="n">
        <v>1959</v>
      </c>
      <c r="O428" s="0" t="n">
        <v>0</v>
      </c>
      <c r="P428" s="0" t="n">
        <v>34921</v>
      </c>
      <c r="Q428" s="0" t="n">
        <v>3784</v>
      </c>
      <c r="R428" s="0" t="n">
        <v>15107.65</v>
      </c>
      <c r="S428" s="0" t="n">
        <v>121</v>
      </c>
      <c r="T428" s="0" t="n">
        <v>608</v>
      </c>
      <c r="U428" s="0" t="s">
        <v>51</v>
      </c>
      <c r="V428" s="0" t="n">
        <v>274</v>
      </c>
      <c r="W428" s="0" t="n">
        <v>0.894412331407</v>
      </c>
      <c r="X428" s="0" t="n">
        <v>0.199013157895</v>
      </c>
      <c r="Y428" s="0" t="n">
        <v>0.438999489535</v>
      </c>
      <c r="Z428" s="0" t="n">
        <v>0.499234303216</v>
      </c>
      <c r="AA428" s="0" t="n">
        <v>0</v>
      </c>
      <c r="AB428" s="0" t="n">
        <v>0.0774374198106</v>
      </c>
      <c r="AC428" s="0" t="n">
        <v>12</v>
      </c>
      <c r="AD428" s="0" t="n">
        <v>293.023196563</v>
      </c>
      <c r="AE428" s="0" t="n">
        <v>41148</v>
      </c>
      <c r="AF428" s="0" t="n">
        <v>16.99</v>
      </c>
      <c r="AG428" s="0" t="n">
        <v>557</v>
      </c>
      <c r="AH428" s="0" t="n">
        <v>1959</v>
      </c>
      <c r="AI428" s="0" t="n">
        <v>1.9</v>
      </c>
      <c r="AJ428" s="0" t="n">
        <v>2403</v>
      </c>
      <c r="AK428" s="0" t="n">
        <v>1959</v>
      </c>
      <c r="AL428" s="0" t="n">
        <v>464300</v>
      </c>
      <c r="AM428" s="0" t="n">
        <v>1144</v>
      </c>
      <c r="AN428" s="0" t="n">
        <v>34.102</v>
      </c>
      <c r="AO428" s="0" t="n">
        <v>-118.321</v>
      </c>
      <c r="AP428" s="0" t="n">
        <v>0.310362429811</v>
      </c>
      <c r="AQ428" s="0" t="n">
        <v>31.3</v>
      </c>
      <c r="AR428" s="0" t="n">
        <v>31</v>
      </c>
      <c r="AS428" s="3" t="s">
        <v>52</v>
      </c>
      <c r="AT428" s="3" t="s">
        <v>52</v>
      </c>
      <c r="AU428" s="0" t="n">
        <v>13.8754552076</v>
      </c>
      <c r="AV428" s="0" t="n">
        <v>0.664178118393</v>
      </c>
      <c r="AW428" s="0" t="n">
        <v>75</v>
      </c>
      <c r="AX428" s="0" t="n">
        <v>15</v>
      </c>
      <c r="AY428" s="0" t="n">
        <v>14.72</v>
      </c>
    </row>
    <row r="429" customFormat="false" ht="12.8" hidden="false" customHeight="false" outlineLevel="0" collapsed="false">
      <c r="A429" s="0" t="n">
        <v>421</v>
      </c>
      <c r="B429" s="0" t="n">
        <v>3</v>
      </c>
      <c r="C429" s="0" t="n">
        <f aca="false">VLOOKUP(G429, ProjectSunroof_CA!A429:E7932, 5, 0)</f>
        <v>228</v>
      </c>
      <c r="D429" s="0" t="n">
        <f aca="false">_xlfn.IFNA(C429, 0)</f>
        <v>228</v>
      </c>
      <c r="E429" s="2" t="n">
        <f aca="false">B429/C429</f>
        <v>0.0131578947368421</v>
      </c>
      <c r="F429" s="0" t="n">
        <v>72.4822081569</v>
      </c>
      <c r="G429" s="0" t="n">
        <v>6037191110</v>
      </c>
      <c r="H429" s="0" t="n">
        <v>36890.4464286</v>
      </c>
      <c r="I429" s="0" t="s">
        <v>50</v>
      </c>
      <c r="J429" s="0" t="n">
        <v>2248</v>
      </c>
      <c r="K429" s="0" t="n">
        <v>0.4718</v>
      </c>
      <c r="L429" s="0" t="n">
        <v>305</v>
      </c>
      <c r="M429" s="0" t="n">
        <v>778</v>
      </c>
      <c r="N429" s="0" t="n">
        <v>1120</v>
      </c>
      <c r="O429" s="0" t="n">
        <v>0</v>
      </c>
      <c r="P429" s="0" t="n">
        <v>29078</v>
      </c>
      <c r="Q429" s="0" t="n">
        <v>3451</v>
      </c>
      <c r="R429" s="0" t="n">
        <v>32769.99</v>
      </c>
      <c r="S429" s="0" t="n">
        <v>98</v>
      </c>
      <c r="T429" s="0" t="n">
        <v>530</v>
      </c>
      <c r="U429" s="0" t="s">
        <v>51</v>
      </c>
      <c r="V429" s="0" t="n">
        <v>162</v>
      </c>
      <c r="W429" s="0" t="n">
        <v>0.932780082988</v>
      </c>
      <c r="X429" s="0" t="n">
        <v>0.184905660377</v>
      </c>
      <c r="Y429" s="0" t="n">
        <v>0.694642857143</v>
      </c>
      <c r="Z429" s="0" t="n">
        <v>0.272321428571</v>
      </c>
      <c r="AA429" s="0" t="n">
        <v>0</v>
      </c>
      <c r="AB429" s="0" t="n">
        <v>0.0210032477997</v>
      </c>
      <c r="AC429" s="0" t="n">
        <v>3</v>
      </c>
      <c r="AD429" s="0" t="n">
        <v>72.4822081569</v>
      </c>
      <c r="AE429" s="0" t="n">
        <v>23750</v>
      </c>
      <c r="AF429" s="0" t="n">
        <v>16.99</v>
      </c>
      <c r="AG429" s="0" t="n">
        <v>557</v>
      </c>
      <c r="AH429" s="0" t="n">
        <v>1120</v>
      </c>
      <c r="AI429" s="0" t="n">
        <v>2.04</v>
      </c>
      <c r="AJ429" s="0" t="n">
        <v>1225</v>
      </c>
      <c r="AK429" s="0" t="n">
        <v>1120</v>
      </c>
      <c r="AL429" s="0" t="n">
        <v>483300</v>
      </c>
      <c r="AM429" s="0" t="n">
        <v>981</v>
      </c>
      <c r="AN429" s="0" t="n">
        <v>34.097</v>
      </c>
      <c r="AO429" s="0" t="n">
        <v>-118.305</v>
      </c>
      <c r="AP429" s="0" t="n">
        <v>0.473214285714</v>
      </c>
      <c r="AQ429" s="0" t="n">
        <v>48.8</v>
      </c>
      <c r="AR429" s="0" t="n">
        <v>25</v>
      </c>
      <c r="AS429" s="3" t="s">
        <v>52</v>
      </c>
      <c r="AT429" s="3" t="s">
        <v>52</v>
      </c>
      <c r="AU429" s="0" t="n">
        <v>12.6150969058</v>
      </c>
      <c r="AV429" s="0" t="n">
        <v>0.509936142044</v>
      </c>
      <c r="AW429" s="0" t="n">
        <v>75</v>
      </c>
      <c r="AX429" s="0" t="n">
        <v>15</v>
      </c>
      <c r="AY429" s="0" t="n">
        <v>14.72</v>
      </c>
    </row>
    <row r="430" customFormat="false" ht="12.8" hidden="false" customHeight="false" outlineLevel="0" collapsed="false">
      <c r="A430" s="0" t="n">
        <v>422</v>
      </c>
      <c r="B430" s="0" t="n">
        <v>8</v>
      </c>
      <c r="C430" s="0" t="n">
        <f aca="false">VLOOKUP(G430, ProjectSunroof_CA!A430:E7933, 5, 0)</f>
        <v>408</v>
      </c>
      <c r="D430" s="0" t="n">
        <f aca="false">_xlfn.IFNA(C430, 0)</f>
        <v>408</v>
      </c>
      <c r="E430" s="2" t="n">
        <f aca="false">B430/C430</f>
        <v>0.0196078431372549</v>
      </c>
      <c r="F430" s="0" t="n">
        <v>155.005537679</v>
      </c>
      <c r="G430" s="0" t="n">
        <v>6037191120</v>
      </c>
      <c r="H430" s="0" t="n">
        <v>36911.668682</v>
      </c>
      <c r="I430" s="0" t="s">
        <v>50</v>
      </c>
      <c r="J430" s="0" t="n">
        <v>2020</v>
      </c>
      <c r="K430" s="0" t="n">
        <v>0.428</v>
      </c>
      <c r="L430" s="0" t="n">
        <v>467</v>
      </c>
      <c r="M430" s="0" t="n">
        <v>1041</v>
      </c>
      <c r="N430" s="0" t="n">
        <v>1654</v>
      </c>
      <c r="O430" s="0" t="n">
        <v>0</v>
      </c>
      <c r="P430" s="0" t="n">
        <v>14999</v>
      </c>
      <c r="Q430" s="0" t="n">
        <v>4581</v>
      </c>
      <c r="R430" s="0" t="n">
        <v>31251.03</v>
      </c>
      <c r="S430" s="0" t="n">
        <v>235</v>
      </c>
      <c r="T430" s="0" t="n">
        <v>919</v>
      </c>
      <c r="U430" s="0" t="s">
        <v>51</v>
      </c>
      <c r="V430" s="0" t="n">
        <v>368</v>
      </c>
      <c r="W430" s="0" t="n">
        <v>0.845896147404</v>
      </c>
      <c r="X430" s="0" t="n">
        <v>0.25571273123</v>
      </c>
      <c r="Y430" s="0" t="n">
        <v>0.62938331318</v>
      </c>
      <c r="Z430" s="0" t="n">
        <v>0.282345828295</v>
      </c>
      <c r="AA430" s="0" t="n">
        <v>0</v>
      </c>
      <c r="AB430" s="0" t="n">
        <v>0.0338366159526</v>
      </c>
      <c r="AC430" s="0" t="n">
        <v>8</v>
      </c>
      <c r="AD430" s="0" t="n">
        <v>155.005537679</v>
      </c>
      <c r="AE430" s="0" t="n">
        <v>28232</v>
      </c>
      <c r="AF430" s="0" t="n">
        <v>16.99</v>
      </c>
      <c r="AG430" s="0" t="n">
        <v>557</v>
      </c>
      <c r="AH430" s="0" t="n">
        <v>1654</v>
      </c>
      <c r="AI430" s="0" t="n">
        <v>2.65</v>
      </c>
      <c r="AJ430" s="0" t="n">
        <v>1673</v>
      </c>
      <c r="AK430" s="0" t="n">
        <v>1654</v>
      </c>
      <c r="AL430" s="0" t="n">
        <v>512500</v>
      </c>
      <c r="AM430" s="0" t="n">
        <v>992</v>
      </c>
      <c r="AN430" s="0" t="n">
        <v>34.093</v>
      </c>
      <c r="AO430" s="0" t="n">
        <v>-118.305</v>
      </c>
      <c r="AP430" s="0" t="n">
        <v>0.555622732769</v>
      </c>
      <c r="AQ430" s="0" t="n">
        <v>39.6</v>
      </c>
      <c r="AR430" s="0" t="n">
        <v>30</v>
      </c>
      <c r="AS430" s="3" t="s">
        <v>52</v>
      </c>
      <c r="AT430" s="3" t="s">
        <v>52</v>
      </c>
      <c r="AU430" s="0" t="n">
        <v>12.1121833534</v>
      </c>
      <c r="AV430" s="0" t="n">
        <v>0.630031191447</v>
      </c>
      <c r="AW430" s="0" t="n">
        <v>75</v>
      </c>
      <c r="AX430" s="0" t="n">
        <v>15</v>
      </c>
      <c r="AY430" s="0" t="n">
        <v>14.72</v>
      </c>
    </row>
    <row r="431" customFormat="false" ht="12.8" hidden="false" customHeight="false" outlineLevel="0" collapsed="false">
      <c r="A431" s="0" t="n">
        <v>2175</v>
      </c>
      <c r="B431" s="0" t="n">
        <v>7</v>
      </c>
      <c r="C431" s="0" t="n">
        <f aca="false">VLOOKUP(G431, ProjectSunroof_CA!A431:E7934, 5, 0)</f>
        <v>375</v>
      </c>
      <c r="D431" s="0" t="n">
        <f aca="false">_xlfn.IFNA(C431, 0)</f>
        <v>375</v>
      </c>
      <c r="E431" s="2" t="n">
        <f aca="false">B431/C431</f>
        <v>0.0186666666666667</v>
      </c>
      <c r="F431" s="0" t="n">
        <v>331.453644281</v>
      </c>
      <c r="G431" s="0" t="n">
        <v>6037191201</v>
      </c>
      <c r="H431" s="0" t="n">
        <v>44106.1059908</v>
      </c>
      <c r="I431" s="0" t="s">
        <v>50</v>
      </c>
      <c r="J431" s="0" t="n">
        <v>2352</v>
      </c>
      <c r="K431" s="0" t="n">
        <v>0.4345</v>
      </c>
      <c r="L431" s="0" t="n">
        <v>778</v>
      </c>
      <c r="M431" s="0" t="n">
        <v>885</v>
      </c>
      <c r="N431" s="0" t="n">
        <v>1736</v>
      </c>
      <c r="O431" s="0" t="n">
        <v>0</v>
      </c>
      <c r="P431" s="0" t="n">
        <v>23531</v>
      </c>
      <c r="Q431" s="0" t="n">
        <v>4724</v>
      </c>
      <c r="R431" s="0" t="n">
        <v>21379.54</v>
      </c>
      <c r="S431" s="0" t="n">
        <v>263</v>
      </c>
      <c r="T431" s="0" t="n">
        <v>812</v>
      </c>
      <c r="U431" s="0" t="s">
        <v>51</v>
      </c>
      <c r="V431" s="0" t="n">
        <v>223</v>
      </c>
      <c r="W431" s="0" t="n">
        <v>0.913398058252</v>
      </c>
      <c r="X431" s="0" t="n">
        <v>0.323891625616</v>
      </c>
      <c r="Y431" s="0" t="n">
        <v>0.509792626728</v>
      </c>
      <c r="Z431" s="0" t="n">
        <v>0.448156682028</v>
      </c>
      <c r="AA431" s="0" t="n">
        <v>0</v>
      </c>
      <c r="AB431" s="0" t="n">
        <v>0.0400991198332</v>
      </c>
      <c r="AC431" s="0" t="n">
        <v>5</v>
      </c>
      <c r="AD431" s="0" t="n">
        <v>189.428242092</v>
      </c>
      <c r="AE431" s="0" t="n">
        <v>33056</v>
      </c>
      <c r="AF431" s="0" t="n">
        <v>16.99</v>
      </c>
      <c r="AG431" s="0" t="n">
        <v>557</v>
      </c>
      <c r="AH431" s="0" t="n">
        <v>1736</v>
      </c>
      <c r="AI431" s="0" t="n">
        <v>2.09</v>
      </c>
      <c r="AJ431" s="0" t="n">
        <v>1806</v>
      </c>
      <c r="AK431" s="0" t="n">
        <v>1736</v>
      </c>
      <c r="AL431" s="0" t="n">
        <v>556300</v>
      </c>
      <c r="AM431" s="0" t="n">
        <v>1010</v>
      </c>
      <c r="AN431" s="0" t="n">
        <v>34.099</v>
      </c>
      <c r="AO431" s="0" t="n">
        <v>-118.296</v>
      </c>
      <c r="AP431" s="0" t="n">
        <v>0.467741935484</v>
      </c>
      <c r="AQ431" s="0" t="n">
        <v>43.7</v>
      </c>
      <c r="AR431" s="0" t="n">
        <v>26</v>
      </c>
      <c r="AS431" s="3" t="s">
        <v>52</v>
      </c>
      <c r="AT431" s="3" t="s">
        <v>52</v>
      </c>
      <c r="AU431" s="0" t="n">
        <v>13.1613155834</v>
      </c>
      <c r="AV431" s="0" t="n">
        <v>0.581214720658</v>
      </c>
      <c r="AW431" s="0" t="n">
        <v>75</v>
      </c>
      <c r="AX431" s="0" t="n">
        <v>15</v>
      </c>
      <c r="AY431" s="0" t="n">
        <v>14.72</v>
      </c>
    </row>
    <row r="432" customFormat="false" ht="12.8" hidden="false" customHeight="false" outlineLevel="0" collapsed="false">
      <c r="A432" s="0" t="n">
        <v>423</v>
      </c>
      <c r="B432" s="0" t="n">
        <v>11</v>
      </c>
      <c r="C432" s="0" t="n">
        <f aca="false">VLOOKUP(G432, ProjectSunroof_CA!A432:E7935, 5, 0)</f>
        <v>227</v>
      </c>
      <c r="D432" s="0" t="n">
        <f aca="false">_xlfn.IFNA(C432, 0)</f>
        <v>227</v>
      </c>
      <c r="E432" s="2" t="n">
        <f aca="false">B432/C432</f>
        <v>0.0484581497797357</v>
      </c>
      <c r="F432" s="0" t="n">
        <v>1010.41440566</v>
      </c>
      <c r="G432" s="0" t="n">
        <v>6037191203</v>
      </c>
      <c r="H432" s="0" t="n">
        <v>36971.8120805</v>
      </c>
      <c r="I432" s="0" t="s">
        <v>50</v>
      </c>
      <c r="J432" s="0" t="n">
        <v>1335</v>
      </c>
      <c r="K432" s="0" t="n">
        <v>0.4318</v>
      </c>
      <c r="L432" s="0" t="n">
        <v>466</v>
      </c>
      <c r="M432" s="0" t="n">
        <v>646</v>
      </c>
      <c r="N432" s="0" t="n">
        <v>1192</v>
      </c>
      <c r="O432" s="0" t="n">
        <v>0</v>
      </c>
      <c r="P432" s="0" t="n">
        <v>17137</v>
      </c>
      <c r="Q432" s="0" t="n">
        <v>2753</v>
      </c>
      <c r="R432" s="0" t="n">
        <v>34746.39</v>
      </c>
      <c r="S432" s="0" t="n">
        <v>180</v>
      </c>
      <c r="T432" s="0" t="n">
        <v>681</v>
      </c>
      <c r="U432" s="0" t="s">
        <v>51</v>
      </c>
      <c r="V432" s="0" t="n">
        <v>207</v>
      </c>
      <c r="W432" s="0" t="n">
        <v>0.865758754864</v>
      </c>
      <c r="X432" s="0" t="n">
        <v>0.264317180617</v>
      </c>
      <c r="Y432" s="0" t="n">
        <v>0.541946308725</v>
      </c>
      <c r="Z432" s="0" t="n">
        <v>0.390939597315</v>
      </c>
      <c r="AA432" s="0" t="n">
        <v>0</v>
      </c>
      <c r="AB432" s="0" t="n">
        <v>0.109046895558</v>
      </c>
      <c r="AC432" s="0" t="n">
        <v>7</v>
      </c>
      <c r="AD432" s="0" t="n">
        <v>300.20610347</v>
      </c>
      <c r="AE432" s="0" t="n">
        <v>26618</v>
      </c>
      <c r="AF432" s="0" t="n">
        <v>16.99</v>
      </c>
      <c r="AG432" s="0" t="n">
        <v>557</v>
      </c>
      <c r="AH432" s="0" t="n">
        <v>1192</v>
      </c>
      <c r="AI432" s="0" t="n">
        <v>2.31</v>
      </c>
      <c r="AJ432" s="0" t="n">
        <v>1261</v>
      </c>
      <c r="AK432" s="0" t="n">
        <v>1192</v>
      </c>
      <c r="AL432" s="0" t="n">
        <v>525700</v>
      </c>
      <c r="AM432" s="0" t="n">
        <v>968</v>
      </c>
      <c r="AN432" s="0" t="n">
        <v>34.093</v>
      </c>
      <c r="AO432" s="0" t="n">
        <v>-118.294</v>
      </c>
      <c r="AP432" s="0" t="n">
        <v>0.571308724832</v>
      </c>
      <c r="AQ432" s="0" t="n">
        <v>37.1</v>
      </c>
      <c r="AR432" s="0" t="n">
        <v>32</v>
      </c>
      <c r="AS432" s="3" t="s">
        <v>52</v>
      </c>
      <c r="AT432" s="3" t="s">
        <v>52</v>
      </c>
      <c r="AU432" s="0" t="n">
        <v>12.4010695187</v>
      </c>
      <c r="AV432" s="0" t="n">
        <v>0.686666291068</v>
      </c>
      <c r="AW432" s="0" t="n">
        <v>75</v>
      </c>
      <c r="AX432" s="0" t="n">
        <v>15</v>
      </c>
      <c r="AY432" s="0" t="n">
        <v>14.72</v>
      </c>
    </row>
    <row r="433" customFormat="false" ht="12.8" hidden="false" customHeight="false" outlineLevel="0" collapsed="false">
      <c r="A433" s="0" t="n">
        <v>424</v>
      </c>
      <c r="B433" s="0" t="n">
        <v>9</v>
      </c>
      <c r="C433" s="0" t="n">
        <f aca="false">VLOOKUP(G433, ProjectSunroof_CA!A433:E7936, 5, 0)</f>
        <v>279</v>
      </c>
      <c r="D433" s="0" t="n">
        <f aca="false">_xlfn.IFNA(C433, 0)</f>
        <v>279</v>
      </c>
      <c r="E433" s="2" t="n">
        <f aca="false">B433/C433</f>
        <v>0.032258064516129</v>
      </c>
      <c r="F433" s="0" t="n">
        <v>261.861149339</v>
      </c>
      <c r="G433" s="0" t="n">
        <v>6037191204</v>
      </c>
      <c r="H433" s="0" t="n">
        <v>45459.8531212</v>
      </c>
      <c r="I433" s="0" t="s">
        <v>50</v>
      </c>
      <c r="J433" s="0" t="n">
        <v>1038</v>
      </c>
      <c r="K433" s="0" t="n">
        <v>0.4645</v>
      </c>
      <c r="L433" s="0" t="n">
        <v>357</v>
      </c>
      <c r="M433" s="0" t="n">
        <v>405</v>
      </c>
      <c r="N433" s="0" t="n">
        <v>817</v>
      </c>
      <c r="O433" s="0" t="n">
        <v>5</v>
      </c>
      <c r="P433" s="0" t="n">
        <v>19747</v>
      </c>
      <c r="Q433" s="0" t="n">
        <v>2068</v>
      </c>
      <c r="R433" s="0" t="n">
        <v>26635.84</v>
      </c>
      <c r="S433" s="0" t="n">
        <v>48</v>
      </c>
      <c r="T433" s="0" t="n">
        <v>427</v>
      </c>
      <c r="U433" s="0" t="s">
        <v>51</v>
      </c>
      <c r="V433" s="0" t="n">
        <v>180</v>
      </c>
      <c r="W433" s="0" t="n">
        <v>0.852216748768</v>
      </c>
      <c r="X433" s="0" t="n">
        <v>0.112412177986</v>
      </c>
      <c r="Y433" s="0" t="n">
        <v>0.495716034272</v>
      </c>
      <c r="Z433" s="0" t="n">
        <v>0.436964504284</v>
      </c>
      <c r="AA433" s="0" t="n">
        <v>0.00611995104039</v>
      </c>
      <c r="AB433" s="0" t="n">
        <v>0.0958189140472</v>
      </c>
      <c r="AC433" s="0" t="n">
        <v>8</v>
      </c>
      <c r="AD433" s="0" t="n">
        <v>198.15351425</v>
      </c>
      <c r="AE433" s="0" t="n">
        <v>34893</v>
      </c>
      <c r="AF433" s="0" t="n">
        <v>16.99</v>
      </c>
      <c r="AG433" s="0" t="n">
        <v>557</v>
      </c>
      <c r="AH433" s="0" t="n">
        <v>817</v>
      </c>
      <c r="AI433" s="0" t="n">
        <v>2.52</v>
      </c>
      <c r="AJ433" s="0" t="n">
        <v>890</v>
      </c>
      <c r="AK433" s="0" t="n">
        <v>817</v>
      </c>
      <c r="AL433" s="0" t="n">
        <v>585200</v>
      </c>
      <c r="AM433" s="0" t="n">
        <v>1027</v>
      </c>
      <c r="AN433" s="0" t="n">
        <v>34.093</v>
      </c>
      <c r="AO433" s="0" t="n">
        <v>-118.298</v>
      </c>
      <c r="AP433" s="0" t="n">
        <v>0.522643818849</v>
      </c>
      <c r="AQ433" s="0" t="n">
        <v>37.7</v>
      </c>
      <c r="AR433" s="0" t="n">
        <v>32</v>
      </c>
      <c r="AS433" s="3" t="s">
        <v>52</v>
      </c>
      <c r="AT433" s="3" t="s">
        <v>52</v>
      </c>
      <c r="AU433" s="0" t="n">
        <v>12.5782268579</v>
      </c>
      <c r="AV433" s="0" t="n">
        <v>0.626872505042</v>
      </c>
      <c r="AW433" s="0" t="n">
        <v>75</v>
      </c>
      <c r="AX433" s="0" t="n">
        <v>15</v>
      </c>
      <c r="AY433" s="0" t="n">
        <v>14.72</v>
      </c>
    </row>
    <row r="434" customFormat="false" ht="12.8" hidden="false" customHeight="false" outlineLevel="0" collapsed="false">
      <c r="A434" s="0" t="n">
        <v>426</v>
      </c>
      <c r="B434" s="0" t="n">
        <v>8</v>
      </c>
      <c r="C434" s="0" t="n">
        <f aca="false">VLOOKUP(G434, ProjectSunroof_CA!A434:E7937, 5, 0)</f>
        <v>295</v>
      </c>
      <c r="D434" s="0" t="n">
        <f aca="false">_xlfn.IFNA(C434, 0)</f>
        <v>295</v>
      </c>
      <c r="E434" s="2" t="n">
        <f aca="false">B434/C434</f>
        <v>0.0271186440677966</v>
      </c>
      <c r="F434" s="0" t="n">
        <v>165.810170792</v>
      </c>
      <c r="G434" s="0" t="n">
        <v>6037191301</v>
      </c>
      <c r="H434" s="0" t="n">
        <v>52747.2134595</v>
      </c>
      <c r="I434" s="0" t="s">
        <v>50</v>
      </c>
      <c r="J434" s="0" t="n">
        <v>1356</v>
      </c>
      <c r="K434" s="0" t="n">
        <v>0.452</v>
      </c>
      <c r="L434" s="0" t="n">
        <v>406</v>
      </c>
      <c r="M434" s="0" t="n">
        <v>494</v>
      </c>
      <c r="N434" s="0" t="n">
        <v>951</v>
      </c>
      <c r="O434" s="0" t="n">
        <v>0</v>
      </c>
      <c r="P434" s="0" t="n">
        <v>21687</v>
      </c>
      <c r="Q434" s="0" t="n">
        <v>2505</v>
      </c>
      <c r="R434" s="0" t="n">
        <v>23718.79</v>
      </c>
      <c r="S434" s="0" t="n">
        <v>87</v>
      </c>
      <c r="T434" s="0" t="n">
        <v>497</v>
      </c>
      <c r="U434" s="0" t="s">
        <v>51</v>
      </c>
      <c r="V434" s="0" t="n">
        <v>102</v>
      </c>
      <c r="W434" s="0" t="n">
        <v>0.930041152263</v>
      </c>
      <c r="X434" s="0" t="n">
        <v>0.175050301811</v>
      </c>
      <c r="Y434" s="0" t="n">
        <v>0.51945320715</v>
      </c>
      <c r="Z434" s="0" t="n">
        <v>0.426919032597</v>
      </c>
      <c r="AA434" s="0" t="n">
        <v>0</v>
      </c>
      <c r="AB434" s="0" t="n">
        <v>0.0372077930382</v>
      </c>
      <c r="AC434" s="0" t="n">
        <v>7</v>
      </c>
      <c r="AD434" s="0" t="n">
        <v>93.2055215606</v>
      </c>
      <c r="AE434" s="0" t="n">
        <v>38750</v>
      </c>
      <c r="AF434" s="0" t="n">
        <v>16.99</v>
      </c>
      <c r="AG434" s="0" t="n">
        <v>557</v>
      </c>
      <c r="AH434" s="0" t="n">
        <v>951</v>
      </c>
      <c r="AI434" s="0" t="n">
        <v>2.63</v>
      </c>
      <c r="AJ434" s="0" t="n">
        <v>996</v>
      </c>
      <c r="AK434" s="0" t="n">
        <v>951</v>
      </c>
      <c r="AL434" s="0" t="n">
        <v>419200</v>
      </c>
      <c r="AM434" s="0" t="n">
        <v>1125</v>
      </c>
      <c r="AN434" s="0" t="n">
        <v>34.093</v>
      </c>
      <c r="AO434" s="0" t="n">
        <v>-118.286</v>
      </c>
      <c r="AP434" s="0" t="n">
        <v>0.522607781283</v>
      </c>
      <c r="AQ434" s="0" t="n">
        <v>37.8</v>
      </c>
      <c r="AR434" s="0" t="n">
        <v>31</v>
      </c>
      <c r="AS434" s="3" t="s">
        <v>52</v>
      </c>
      <c r="AT434" s="3" t="s">
        <v>52</v>
      </c>
      <c r="AU434" s="0" t="n">
        <v>12.8323668951</v>
      </c>
      <c r="AV434" s="0" t="n">
        <v>0.713364169864</v>
      </c>
      <c r="AW434" s="0" t="n">
        <v>75</v>
      </c>
      <c r="AX434" s="0" t="n">
        <v>15</v>
      </c>
      <c r="AY434" s="0" t="n">
        <v>14.72</v>
      </c>
    </row>
    <row r="435" customFormat="false" ht="12.8" hidden="false" customHeight="false" outlineLevel="0" collapsed="false">
      <c r="A435" s="0" t="n">
        <v>427</v>
      </c>
      <c r="B435" s="0" t="n">
        <v>7</v>
      </c>
      <c r="C435" s="0" t="n">
        <f aca="false">VLOOKUP(G435, ProjectSunroof_CA!A435:E7938, 5, 0)</f>
        <v>300</v>
      </c>
      <c r="D435" s="0" t="n">
        <f aca="false">_xlfn.IFNA(C435, 0)</f>
        <v>300</v>
      </c>
      <c r="E435" s="2" t="n">
        <f aca="false">B435/C435</f>
        <v>0.0233333333333333</v>
      </c>
      <c r="F435" s="0" t="n">
        <v>147.227412893</v>
      </c>
      <c r="G435" s="0" t="n">
        <v>6037191302</v>
      </c>
      <c r="H435" s="0" t="n">
        <v>48005.4865424</v>
      </c>
      <c r="I435" s="0" t="s">
        <v>50</v>
      </c>
      <c r="J435" s="0" t="n">
        <v>1273</v>
      </c>
      <c r="K435" s="0" t="n">
        <v>0.4205</v>
      </c>
      <c r="L435" s="0" t="n">
        <v>439</v>
      </c>
      <c r="M435" s="0" t="n">
        <v>456</v>
      </c>
      <c r="N435" s="0" t="n">
        <v>966</v>
      </c>
      <c r="O435" s="0" t="n">
        <v>0</v>
      </c>
      <c r="P435" s="0" t="n">
        <v>20805</v>
      </c>
      <c r="Q435" s="0" t="n">
        <v>2405</v>
      </c>
      <c r="R435" s="0" t="n">
        <v>14743.57</v>
      </c>
      <c r="S435" s="0" t="n">
        <v>118</v>
      </c>
      <c r="T435" s="0" t="n">
        <v>417</v>
      </c>
      <c r="U435" s="0" t="s">
        <v>51</v>
      </c>
      <c r="V435" s="0" t="n">
        <v>141</v>
      </c>
      <c r="W435" s="0" t="n">
        <v>0.900282885431</v>
      </c>
      <c r="X435" s="0" t="n">
        <v>0.282973621103</v>
      </c>
      <c r="Y435" s="0" t="n">
        <v>0.472049689441</v>
      </c>
      <c r="Z435" s="0" t="n">
        <v>0.454451345756</v>
      </c>
      <c r="AA435" s="0" t="n">
        <v>0</v>
      </c>
      <c r="AB435" s="0" t="n">
        <v>0.061217219498</v>
      </c>
      <c r="AC435" s="0" t="n">
        <v>7</v>
      </c>
      <c r="AD435" s="0" t="n">
        <v>147.227412893</v>
      </c>
      <c r="AE435" s="0" t="n">
        <v>37097</v>
      </c>
      <c r="AF435" s="0" t="n">
        <v>16.99</v>
      </c>
      <c r="AG435" s="0" t="n">
        <v>557</v>
      </c>
      <c r="AH435" s="0" t="n">
        <v>966</v>
      </c>
      <c r="AI435" s="0" t="n">
        <v>2.49</v>
      </c>
      <c r="AJ435" s="0" t="n">
        <v>1045</v>
      </c>
      <c r="AK435" s="0" t="n">
        <v>966</v>
      </c>
      <c r="AL435" s="0" t="n">
        <v>597000</v>
      </c>
      <c r="AM435" s="0" t="n">
        <v>1052</v>
      </c>
      <c r="AN435" s="0" t="n">
        <v>34.097</v>
      </c>
      <c r="AO435" s="0" t="n">
        <v>-118.287</v>
      </c>
      <c r="AP435" s="0" t="n">
        <v>0.431677018634</v>
      </c>
      <c r="AQ435" s="0" t="n">
        <v>32</v>
      </c>
      <c r="AR435" s="0" t="n">
        <v>33</v>
      </c>
      <c r="AS435" s="3" t="s">
        <v>52</v>
      </c>
      <c r="AT435" s="3" t="s">
        <v>52</v>
      </c>
      <c r="AU435" s="0" t="n">
        <v>13.1639163916</v>
      </c>
      <c r="AV435" s="0" t="n">
        <v>0.700319587139</v>
      </c>
      <c r="AW435" s="0" t="n">
        <v>75</v>
      </c>
      <c r="AX435" s="0" t="n">
        <v>15</v>
      </c>
      <c r="AY435" s="0" t="n">
        <v>14.72</v>
      </c>
    </row>
    <row r="436" customFormat="false" ht="12.8" hidden="false" customHeight="false" outlineLevel="0" collapsed="false">
      <c r="A436" s="0" t="n">
        <v>429</v>
      </c>
      <c r="B436" s="0" t="n">
        <v>7</v>
      </c>
      <c r="C436" s="0" t="n">
        <f aca="false">VLOOKUP(G436, ProjectSunroof_CA!A436:E7939, 5, 0)</f>
        <v>327</v>
      </c>
      <c r="D436" s="0" t="n">
        <f aca="false">_xlfn.IFNA(C436, 0)</f>
        <v>327</v>
      </c>
      <c r="E436" s="2" t="n">
        <f aca="false">B436/C436</f>
        <v>0.0214067278287462</v>
      </c>
      <c r="F436" s="0" t="n">
        <v>118.22181058</v>
      </c>
      <c r="G436" s="0" t="n">
        <v>6037191410</v>
      </c>
      <c r="H436" s="0" t="n">
        <v>37017.4732872</v>
      </c>
      <c r="I436" s="0" t="s">
        <v>50</v>
      </c>
      <c r="J436" s="0" t="n">
        <v>2160</v>
      </c>
      <c r="K436" s="0" t="n">
        <v>0.3899</v>
      </c>
      <c r="L436" s="0" t="n">
        <v>759</v>
      </c>
      <c r="M436" s="0" t="n">
        <v>671</v>
      </c>
      <c r="N436" s="0" t="n">
        <v>1591</v>
      </c>
      <c r="O436" s="0" t="n">
        <v>0</v>
      </c>
      <c r="P436" s="0" t="n">
        <v>12836</v>
      </c>
      <c r="Q436" s="0" t="n">
        <v>5077</v>
      </c>
      <c r="R436" s="0" t="n">
        <v>42228.65</v>
      </c>
      <c r="S436" s="0" t="n">
        <v>304</v>
      </c>
      <c r="T436" s="0" t="n">
        <v>958</v>
      </c>
      <c r="U436" s="0" t="s">
        <v>51</v>
      </c>
      <c r="V436" s="0" t="n">
        <v>292</v>
      </c>
      <c r="W436" s="0" t="n">
        <v>0.880913539967</v>
      </c>
      <c r="X436" s="0" t="n">
        <v>0.31732776618</v>
      </c>
      <c r="Y436" s="0" t="n">
        <v>0.421747328724</v>
      </c>
      <c r="Z436" s="0" t="n">
        <v>0.477058453803</v>
      </c>
      <c r="AA436" s="0" t="n">
        <v>0</v>
      </c>
      <c r="AB436" s="0" t="n">
        <v>0.0232857613905</v>
      </c>
      <c r="AC436" s="0" t="n">
        <v>7</v>
      </c>
      <c r="AD436" s="0" t="n">
        <v>118.22181058</v>
      </c>
      <c r="AE436" s="0" t="n">
        <v>31040</v>
      </c>
      <c r="AF436" s="0" t="n">
        <v>16.99</v>
      </c>
      <c r="AG436" s="0" t="n">
        <v>557</v>
      </c>
      <c r="AH436" s="0" t="n">
        <v>1591</v>
      </c>
      <c r="AI436" s="0" t="n">
        <v>3.05</v>
      </c>
      <c r="AJ436" s="0" t="n">
        <v>1789</v>
      </c>
      <c r="AK436" s="0" t="n">
        <v>1591</v>
      </c>
      <c r="AL436" s="0" t="n">
        <v>270000</v>
      </c>
      <c r="AM436" s="0" t="n">
        <v>937</v>
      </c>
      <c r="AN436" s="0" t="n">
        <v>34.089</v>
      </c>
      <c r="AO436" s="0" t="n">
        <v>-118.288</v>
      </c>
      <c r="AP436" s="0" t="n">
        <v>0.602137020742</v>
      </c>
      <c r="AQ436" s="0" t="n">
        <v>31.9</v>
      </c>
      <c r="AR436" s="0" t="n">
        <v>36</v>
      </c>
      <c r="AS436" s="3" t="s">
        <v>52</v>
      </c>
      <c r="AT436" s="3" t="s">
        <v>52</v>
      </c>
      <c r="AU436" s="0" t="n">
        <v>11.6976448122</v>
      </c>
      <c r="AV436" s="0" t="n">
        <v>0.668023410524</v>
      </c>
      <c r="AW436" s="0" t="n">
        <v>75</v>
      </c>
      <c r="AX436" s="0" t="n">
        <v>15</v>
      </c>
      <c r="AY436" s="0" t="n">
        <v>14.72</v>
      </c>
    </row>
    <row r="437" customFormat="false" ht="12.8" hidden="false" customHeight="false" outlineLevel="0" collapsed="false">
      <c r="A437" s="0" t="n">
        <v>430</v>
      </c>
      <c r="B437" s="0" t="n">
        <v>4</v>
      </c>
      <c r="C437" s="0" t="n">
        <f aca="false">VLOOKUP(G437, ProjectSunroof_CA!A437:E7940, 5, 0)</f>
        <v>283</v>
      </c>
      <c r="D437" s="0" t="n">
        <f aca="false">_xlfn.IFNA(C437, 0)</f>
        <v>283</v>
      </c>
      <c r="E437" s="2" t="n">
        <f aca="false">B437/C437</f>
        <v>0.0141342756183746</v>
      </c>
      <c r="F437" s="0" t="n">
        <v>84.4818450016</v>
      </c>
      <c r="G437" s="0" t="n">
        <v>6037191420</v>
      </c>
      <c r="H437" s="0" t="n">
        <v>48685.7142857</v>
      </c>
      <c r="I437" s="0" t="s">
        <v>50</v>
      </c>
      <c r="J437" s="0" t="n">
        <v>2062</v>
      </c>
      <c r="K437" s="0" t="n">
        <v>0.4196</v>
      </c>
      <c r="L437" s="0" t="n">
        <v>513</v>
      </c>
      <c r="M437" s="0" t="n">
        <v>520</v>
      </c>
      <c r="N437" s="0" t="n">
        <v>1169</v>
      </c>
      <c r="O437" s="0" t="n">
        <v>0</v>
      </c>
      <c r="P437" s="0" t="n">
        <v>16794</v>
      </c>
      <c r="Q437" s="0" t="n">
        <v>3793</v>
      </c>
      <c r="R437" s="0" t="n">
        <v>43242.85</v>
      </c>
      <c r="S437" s="0" t="n">
        <v>157</v>
      </c>
      <c r="T437" s="0" t="n">
        <v>646</v>
      </c>
      <c r="U437" s="0" t="s">
        <v>51</v>
      </c>
      <c r="V437" s="0" t="n">
        <v>191</v>
      </c>
      <c r="W437" s="0" t="n">
        <v>0.915224145584</v>
      </c>
      <c r="X437" s="0" t="n">
        <v>0.243034055728</v>
      </c>
      <c r="Y437" s="0" t="n">
        <v>0.444824636441</v>
      </c>
      <c r="Z437" s="0" t="n">
        <v>0.438836612489</v>
      </c>
      <c r="AA437" s="0" t="n">
        <v>0</v>
      </c>
      <c r="AB437" s="0" t="n">
        <v>0.0222730938575</v>
      </c>
      <c r="AC437" s="0" t="n">
        <v>4</v>
      </c>
      <c r="AD437" s="0" t="n">
        <v>84.4818450016</v>
      </c>
      <c r="AE437" s="0" t="n">
        <v>38348</v>
      </c>
      <c r="AF437" s="0" t="n">
        <v>16.99</v>
      </c>
      <c r="AG437" s="0" t="n">
        <v>557</v>
      </c>
      <c r="AH437" s="0" t="n">
        <v>1169</v>
      </c>
      <c r="AI437" s="0" t="n">
        <v>3.24</v>
      </c>
      <c r="AJ437" s="0" t="n">
        <v>1222</v>
      </c>
      <c r="AK437" s="0" t="n">
        <v>1169</v>
      </c>
      <c r="AL437" s="0" t="n">
        <v>547800</v>
      </c>
      <c r="AM437" s="0" t="n">
        <v>982</v>
      </c>
      <c r="AN437" s="0" t="n">
        <v>34.085</v>
      </c>
      <c r="AO437" s="0" t="n">
        <v>-118.288</v>
      </c>
      <c r="AP437" s="0" t="n">
        <v>0.552609067579</v>
      </c>
      <c r="AQ437" s="0" t="n">
        <v>33.1</v>
      </c>
      <c r="AR437" s="0" t="n">
        <v>39</v>
      </c>
      <c r="AS437" s="3" t="s">
        <v>52</v>
      </c>
      <c r="AT437" s="3" t="s">
        <v>52</v>
      </c>
      <c r="AU437" s="0" t="n">
        <v>11.700462606</v>
      </c>
      <c r="AV437" s="0" t="n">
        <v>0.693333474203</v>
      </c>
      <c r="AW437" s="0" t="n">
        <v>75</v>
      </c>
      <c r="AX437" s="0" t="n">
        <v>15</v>
      </c>
      <c r="AY437" s="0" t="n">
        <v>14.72</v>
      </c>
    </row>
    <row r="438" customFormat="false" ht="12.8" hidden="false" customHeight="false" outlineLevel="0" collapsed="false">
      <c r="A438" s="0" t="n">
        <v>433</v>
      </c>
      <c r="B438" s="0" t="n">
        <v>24</v>
      </c>
      <c r="C438" s="0" t="n">
        <f aca="false">VLOOKUP(G438, ProjectSunroof_CA!A438:E7941, 5, 0)</f>
        <v>537</v>
      </c>
      <c r="D438" s="0" t="n">
        <f aca="false">_xlfn.IFNA(C438, 0)</f>
        <v>537</v>
      </c>
      <c r="E438" s="2" t="n">
        <f aca="false">B438/C438</f>
        <v>0.0446927374301676</v>
      </c>
      <c r="F438" s="0" t="n">
        <v>1804.66054013</v>
      </c>
      <c r="G438" s="0" t="n">
        <v>6037191500</v>
      </c>
      <c r="H438" s="0" t="n">
        <v>50353.4624413</v>
      </c>
      <c r="I438" s="0" t="s">
        <v>50</v>
      </c>
      <c r="J438" s="0" t="n">
        <v>2841</v>
      </c>
      <c r="K438" s="0" t="n">
        <v>0.4359</v>
      </c>
      <c r="L438" s="0" t="n">
        <v>873</v>
      </c>
      <c r="M438" s="0" t="n">
        <v>705</v>
      </c>
      <c r="N438" s="0" t="n">
        <v>1704</v>
      </c>
      <c r="O438" s="0" t="n">
        <v>0</v>
      </c>
      <c r="P438" s="0" t="n">
        <v>17039</v>
      </c>
      <c r="Q438" s="0" t="n">
        <v>5683</v>
      </c>
      <c r="R438" s="0" t="n">
        <v>22948.62</v>
      </c>
      <c r="S438" s="0" t="n">
        <v>297</v>
      </c>
      <c r="T438" s="0" t="n">
        <v>1179</v>
      </c>
      <c r="U438" s="0" t="s">
        <v>51</v>
      </c>
      <c r="V438" s="0" t="n">
        <v>454</v>
      </c>
      <c r="W438" s="0" t="n">
        <v>0.862215477997</v>
      </c>
      <c r="X438" s="0" t="n">
        <v>0.251908396947</v>
      </c>
      <c r="Y438" s="0" t="n">
        <v>0.413732394366</v>
      </c>
      <c r="Z438" s="0" t="n">
        <v>0.512323943662</v>
      </c>
      <c r="AA438" s="0" t="n">
        <v>0</v>
      </c>
      <c r="AB438" s="0" t="n">
        <v>0.0838667897158</v>
      </c>
      <c r="AC438" s="0" t="n">
        <v>17</v>
      </c>
      <c r="AD438" s="0" t="n">
        <v>476.614965955</v>
      </c>
      <c r="AE438" s="0" t="n">
        <v>39052</v>
      </c>
      <c r="AF438" s="0" t="n">
        <v>16.99</v>
      </c>
      <c r="AG438" s="0" t="n">
        <v>557</v>
      </c>
      <c r="AH438" s="0" t="n">
        <v>1704</v>
      </c>
      <c r="AI438" s="0" t="n">
        <v>3.3</v>
      </c>
      <c r="AJ438" s="0" t="n">
        <v>1796</v>
      </c>
      <c r="AK438" s="0" t="n">
        <v>1704</v>
      </c>
      <c r="AL438" s="0" t="n">
        <v>533200</v>
      </c>
      <c r="AM438" s="0" t="n">
        <v>1014</v>
      </c>
      <c r="AN438" s="0" t="n">
        <v>34.087</v>
      </c>
      <c r="AO438" s="0" t="n">
        <v>-118.296</v>
      </c>
      <c r="AP438" s="0" t="n">
        <v>0.691901408451</v>
      </c>
      <c r="AQ438" s="0" t="n">
        <v>32</v>
      </c>
      <c r="AR438" s="0" t="n">
        <v>29</v>
      </c>
      <c r="AS438" s="3" t="s">
        <v>52</v>
      </c>
      <c r="AT438" s="3" t="s">
        <v>52</v>
      </c>
      <c r="AU438" s="0" t="n">
        <v>12.2581681843</v>
      </c>
      <c r="AV438" s="0" t="n">
        <v>0.65933724251</v>
      </c>
      <c r="AW438" s="0" t="n">
        <v>75</v>
      </c>
      <c r="AX438" s="0" t="n">
        <v>15</v>
      </c>
      <c r="AY438" s="0" t="n">
        <v>14.72</v>
      </c>
    </row>
    <row r="439" customFormat="false" ht="12.8" hidden="false" customHeight="false" outlineLevel="0" collapsed="false">
      <c r="A439" s="0" t="n">
        <v>434</v>
      </c>
      <c r="B439" s="0" t="n">
        <v>10</v>
      </c>
      <c r="C439" s="0" t="n">
        <f aca="false">VLOOKUP(G439, ProjectSunroof_CA!A439:E7942, 5, 0)</f>
        <v>456</v>
      </c>
      <c r="D439" s="0" t="n">
        <f aca="false">_xlfn.IFNA(C439, 0)</f>
        <v>456</v>
      </c>
      <c r="E439" s="2" t="n">
        <f aca="false">B439/C439</f>
        <v>0.0219298245614035</v>
      </c>
      <c r="F439" s="0" t="n">
        <v>211.646433818</v>
      </c>
      <c r="G439" s="0" t="n">
        <v>6037191610</v>
      </c>
      <c r="H439" s="0" t="n">
        <v>55456.6126856</v>
      </c>
      <c r="I439" s="0" t="s">
        <v>50</v>
      </c>
      <c r="J439" s="0" t="n">
        <v>2338</v>
      </c>
      <c r="K439" s="0" t="n">
        <v>0.5068</v>
      </c>
      <c r="L439" s="0" t="n">
        <v>585</v>
      </c>
      <c r="M439" s="0" t="n">
        <v>739</v>
      </c>
      <c r="N439" s="0" t="n">
        <v>1482</v>
      </c>
      <c r="O439" s="0" t="n">
        <v>0</v>
      </c>
      <c r="P439" s="0" t="n">
        <v>20392</v>
      </c>
      <c r="Q439" s="0" t="n">
        <v>4374</v>
      </c>
      <c r="R439" s="0" t="n">
        <v>27129.06</v>
      </c>
      <c r="S439" s="0" t="n">
        <v>193</v>
      </c>
      <c r="T439" s="0" t="n">
        <v>917</v>
      </c>
      <c r="U439" s="0" t="s">
        <v>51</v>
      </c>
      <c r="V439" s="0" t="n">
        <v>297</v>
      </c>
      <c r="W439" s="0" t="n">
        <v>0.887286527514</v>
      </c>
      <c r="X439" s="0" t="n">
        <v>0.210468920393</v>
      </c>
      <c r="Y439" s="0" t="n">
        <v>0.498650472335</v>
      </c>
      <c r="Z439" s="0" t="n">
        <v>0.394736842105</v>
      </c>
      <c r="AA439" s="0" t="n">
        <v>0</v>
      </c>
      <c r="AB439" s="0" t="n">
        <v>0.0483873877042</v>
      </c>
      <c r="AC439" s="0" t="n">
        <v>10</v>
      </c>
      <c r="AD439" s="0" t="n">
        <v>211.646433818</v>
      </c>
      <c r="AE439" s="0" t="n">
        <v>33304</v>
      </c>
      <c r="AF439" s="0" t="n">
        <v>16.99</v>
      </c>
      <c r="AG439" s="0" t="n">
        <v>557</v>
      </c>
      <c r="AH439" s="0" t="n">
        <v>1482</v>
      </c>
      <c r="AI439" s="0" t="n">
        <v>2.92</v>
      </c>
      <c r="AJ439" s="0" t="n">
        <v>1529</v>
      </c>
      <c r="AK439" s="0" t="n">
        <v>1482</v>
      </c>
      <c r="AL439" s="0" t="n">
        <v>682000</v>
      </c>
      <c r="AM439" s="0" t="n">
        <v>1029</v>
      </c>
      <c r="AN439" s="0" t="n">
        <v>34.087</v>
      </c>
      <c r="AO439" s="0" t="n">
        <v>-118.305</v>
      </c>
      <c r="AP439" s="0" t="n">
        <v>0.618758434548</v>
      </c>
      <c r="AQ439" s="0" t="n">
        <v>32.7</v>
      </c>
      <c r="AR439" s="0" t="n">
        <v>37</v>
      </c>
      <c r="AS439" s="3" t="s">
        <v>52</v>
      </c>
      <c r="AT439" s="3" t="s">
        <v>52</v>
      </c>
      <c r="AU439" s="0" t="n">
        <v>12.1454116059</v>
      </c>
      <c r="AV439" s="0" t="n">
        <v>0.640631059913</v>
      </c>
      <c r="AW439" s="0" t="n">
        <v>75</v>
      </c>
      <c r="AX439" s="0" t="n">
        <v>15</v>
      </c>
      <c r="AY439" s="0" t="n">
        <v>14.72</v>
      </c>
    </row>
    <row r="440" customFormat="false" ht="12.8" hidden="false" customHeight="false" outlineLevel="0" collapsed="false">
      <c r="A440" s="0" t="n">
        <v>435</v>
      </c>
      <c r="B440" s="0" t="n">
        <v>0</v>
      </c>
      <c r="C440" s="0" t="n">
        <f aca="false">VLOOKUP(G440, ProjectSunroof_CA!A440:E7943, 5, 0)</f>
        <v>216</v>
      </c>
      <c r="D440" s="0" t="n">
        <f aca="false">_xlfn.IFNA(C440, 0)</f>
        <v>216</v>
      </c>
      <c r="E440" s="2" t="n">
        <f aca="false">B440/C440</f>
        <v>0</v>
      </c>
      <c r="F440" s="0" t="n">
        <v>0</v>
      </c>
      <c r="G440" s="0" t="n">
        <v>6037191620</v>
      </c>
      <c r="H440" s="0" t="n">
        <v>36396.5126417</v>
      </c>
      <c r="I440" s="0" t="s">
        <v>50</v>
      </c>
      <c r="J440" s="0" t="n">
        <v>1534</v>
      </c>
      <c r="K440" s="0" t="n">
        <v>0.4404</v>
      </c>
      <c r="L440" s="0" t="n">
        <v>586</v>
      </c>
      <c r="M440" s="0" t="n">
        <v>510</v>
      </c>
      <c r="N440" s="0" t="n">
        <v>1147</v>
      </c>
      <c r="O440" s="0" t="n">
        <v>0</v>
      </c>
      <c r="P440" s="0" t="n">
        <v>15255</v>
      </c>
      <c r="Q440" s="0" t="n">
        <v>3034</v>
      </c>
      <c r="R440" s="0" t="n">
        <v>34285.62</v>
      </c>
      <c r="S440" s="0" t="n">
        <v>105</v>
      </c>
      <c r="T440" s="0" t="n">
        <v>549</v>
      </c>
      <c r="U440" s="0" t="s">
        <v>51</v>
      </c>
      <c r="V440" s="0" t="n">
        <v>161</v>
      </c>
      <c r="W440" s="0" t="n">
        <v>0.905014749263</v>
      </c>
      <c r="X440" s="0" t="n">
        <v>0.191256830601</v>
      </c>
      <c r="Y440" s="0" t="n">
        <v>0.444638186574</v>
      </c>
      <c r="Z440" s="0" t="n">
        <v>0.510897994769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26875</v>
      </c>
      <c r="AF440" s="0" t="n">
        <v>16.99</v>
      </c>
      <c r="AG440" s="0" t="n">
        <v>557</v>
      </c>
      <c r="AH440" s="0" t="n">
        <v>1147</v>
      </c>
      <c r="AI440" s="0" t="n">
        <v>2.61</v>
      </c>
      <c r="AJ440" s="0" t="n">
        <v>1243</v>
      </c>
      <c r="AK440" s="0" t="n">
        <v>1147</v>
      </c>
      <c r="AL440" s="0" t="n">
        <v>486400</v>
      </c>
      <c r="AM440" s="0" t="n">
        <v>1046</v>
      </c>
      <c r="AN440" s="0" t="n">
        <v>34.088</v>
      </c>
      <c r="AO440" s="0" t="n">
        <v>-118.304</v>
      </c>
      <c r="AP440" s="0" t="n">
        <v>0.478639930253</v>
      </c>
      <c r="AQ440" s="0" t="n">
        <v>34.3</v>
      </c>
      <c r="AR440" s="0" t="n">
        <v>38</v>
      </c>
      <c r="AS440" s="3" t="s">
        <v>52</v>
      </c>
      <c r="AT440" s="3" t="s">
        <v>52</v>
      </c>
      <c r="AU440" s="0" t="n">
        <v>11.1505576208</v>
      </c>
      <c r="AV440" s="0" t="n">
        <v>0.606997860765</v>
      </c>
      <c r="AW440" s="0" t="n">
        <v>75</v>
      </c>
      <c r="AX440" s="0" t="n">
        <v>15</v>
      </c>
      <c r="AY440" s="0" t="n">
        <v>14.72</v>
      </c>
    </row>
    <row r="441" customFormat="false" ht="12.8" hidden="false" customHeight="false" outlineLevel="0" collapsed="false">
      <c r="A441" s="0" t="n">
        <v>437</v>
      </c>
      <c r="B441" s="0" t="n">
        <v>12</v>
      </c>
      <c r="C441" s="0" t="n">
        <f aca="false">VLOOKUP(G441, ProjectSunroof_CA!A441:E7944, 5, 0)</f>
        <v>398</v>
      </c>
      <c r="D441" s="0" t="n">
        <f aca="false">_xlfn.IFNA(C441, 0)</f>
        <v>398</v>
      </c>
      <c r="E441" s="2" t="n">
        <f aca="false">B441/C441</f>
        <v>0.0301507537688442</v>
      </c>
      <c r="F441" s="0" t="n">
        <v>1057.80544782</v>
      </c>
      <c r="G441" s="0" t="n">
        <v>6037191710</v>
      </c>
      <c r="H441" s="0" t="n">
        <v>40521.5322581</v>
      </c>
      <c r="I441" s="0" t="s">
        <v>50</v>
      </c>
      <c r="J441" s="0" t="n">
        <v>1414</v>
      </c>
      <c r="K441" s="0" t="n">
        <v>0.5273</v>
      </c>
      <c r="L441" s="0" t="n">
        <v>401</v>
      </c>
      <c r="M441" s="0" t="n">
        <v>760</v>
      </c>
      <c r="N441" s="0" t="n">
        <v>1240</v>
      </c>
      <c r="O441" s="0" t="n">
        <v>0</v>
      </c>
      <c r="P441" s="0" t="n">
        <v>17994</v>
      </c>
      <c r="Q441" s="0" t="n">
        <v>2932</v>
      </c>
      <c r="R441" s="0" t="n">
        <v>10766.8</v>
      </c>
      <c r="S441" s="0" t="n">
        <v>228</v>
      </c>
      <c r="T441" s="0" t="n">
        <v>642</v>
      </c>
      <c r="U441" s="0" t="s">
        <v>51</v>
      </c>
      <c r="V441" s="0" t="n">
        <v>254</v>
      </c>
      <c r="W441" s="0" t="n">
        <v>0.847721822542</v>
      </c>
      <c r="X441" s="0" t="n">
        <v>0.355140186916</v>
      </c>
      <c r="Y441" s="0" t="n">
        <v>0.612903225806</v>
      </c>
      <c r="Z441" s="0" t="n">
        <v>0.323387096774</v>
      </c>
      <c r="AA441" s="0" t="n">
        <v>0</v>
      </c>
      <c r="AB441" s="0" t="n">
        <v>0.0889955759536</v>
      </c>
      <c r="AC441" s="0" t="n">
        <v>8</v>
      </c>
      <c r="AD441" s="0" t="n">
        <v>260.935028696</v>
      </c>
      <c r="AE441" s="0" t="n">
        <v>21115</v>
      </c>
      <c r="AF441" s="0" t="n">
        <v>16.99</v>
      </c>
      <c r="AG441" s="0" t="n">
        <v>557</v>
      </c>
      <c r="AH441" s="0" t="n">
        <v>1240</v>
      </c>
      <c r="AI441" s="0" t="n">
        <v>2.36</v>
      </c>
      <c r="AJ441" s="0" t="n">
        <v>1350</v>
      </c>
      <c r="AK441" s="0" t="n">
        <v>1240</v>
      </c>
      <c r="AL441" s="0" t="n">
        <v>383300</v>
      </c>
      <c r="AM441" s="0" t="n">
        <v>870</v>
      </c>
      <c r="AN441" s="0" t="n">
        <v>34.087</v>
      </c>
      <c r="AO441" s="0" t="n">
        <v>-118.316</v>
      </c>
      <c r="AP441" s="0" t="n">
        <v>0.517741935484</v>
      </c>
      <c r="AQ441" s="0" t="n">
        <v>33.1</v>
      </c>
      <c r="AR441" s="0" t="n">
        <v>34</v>
      </c>
      <c r="AS441" s="3" t="s">
        <v>52</v>
      </c>
      <c r="AT441" s="3" t="s">
        <v>52</v>
      </c>
      <c r="AU441" s="0" t="n">
        <v>11.979655712</v>
      </c>
      <c r="AV441" s="0" t="n">
        <v>0.581553642453</v>
      </c>
      <c r="AW441" s="0" t="n">
        <v>75</v>
      </c>
      <c r="AX441" s="0" t="n">
        <v>15</v>
      </c>
      <c r="AY441" s="0" t="n">
        <v>14.72</v>
      </c>
    </row>
    <row r="442" customFormat="false" ht="12.8" hidden="false" customHeight="false" outlineLevel="0" collapsed="false">
      <c r="A442" s="0" t="n">
        <v>438</v>
      </c>
      <c r="B442" s="0" t="n">
        <v>4</v>
      </c>
      <c r="C442" s="0" t="n">
        <f aca="false">VLOOKUP(G442, ProjectSunroof_CA!A442:E7945, 5, 0)</f>
        <v>274</v>
      </c>
      <c r="D442" s="0" t="n">
        <f aca="false">_xlfn.IFNA(C442, 0)</f>
        <v>274</v>
      </c>
      <c r="E442" s="2" t="n">
        <f aca="false">B442/C442</f>
        <v>0.0145985401459854</v>
      </c>
      <c r="F442" s="0" t="n">
        <v>268.871675062</v>
      </c>
      <c r="G442" s="0" t="n">
        <v>6037191720</v>
      </c>
      <c r="H442" s="0" t="n">
        <v>44105.9893859</v>
      </c>
      <c r="I442" s="0" t="s">
        <v>50</v>
      </c>
      <c r="J442" s="0" t="n">
        <v>1890</v>
      </c>
      <c r="K442" s="0" t="n">
        <v>0.5298</v>
      </c>
      <c r="L442" s="0" t="n">
        <v>441</v>
      </c>
      <c r="M442" s="0" t="n">
        <v>716</v>
      </c>
      <c r="N442" s="0" t="n">
        <v>1319</v>
      </c>
      <c r="O442" s="0" t="n">
        <v>0</v>
      </c>
      <c r="P442" s="0" t="n">
        <v>15764</v>
      </c>
      <c r="Q442" s="0" t="n">
        <v>3879</v>
      </c>
      <c r="R442" s="0" t="n">
        <v>38008.09</v>
      </c>
      <c r="S442" s="0" t="n">
        <v>326</v>
      </c>
      <c r="T442" s="0" t="n">
        <v>840</v>
      </c>
      <c r="U442" s="0" t="s">
        <v>51</v>
      </c>
      <c r="V442" s="0" t="n">
        <v>270</v>
      </c>
      <c r="W442" s="0" t="n">
        <v>0.875</v>
      </c>
      <c r="X442" s="0" t="n">
        <v>0.388095238095</v>
      </c>
      <c r="Y442" s="0" t="n">
        <v>0.542835481425</v>
      </c>
      <c r="Z442" s="0" t="n">
        <v>0.334344200152</v>
      </c>
      <c r="AA442" s="0" t="n">
        <v>0</v>
      </c>
      <c r="AB442" s="0" t="n">
        <v>0.0180657352813</v>
      </c>
      <c r="AC442" s="0" t="n">
        <v>3</v>
      </c>
      <c r="AD442" s="0" t="n">
        <v>70.0769871564</v>
      </c>
      <c r="AE442" s="0" t="n">
        <v>22656</v>
      </c>
      <c r="AF442" s="0" t="n">
        <v>16.99</v>
      </c>
      <c r="AG442" s="0" t="n">
        <v>557</v>
      </c>
      <c r="AH442" s="0" t="n">
        <v>1319</v>
      </c>
      <c r="AI442" s="0" t="n">
        <v>2.94</v>
      </c>
      <c r="AJ442" s="0" t="n">
        <v>1382</v>
      </c>
      <c r="AK442" s="0" t="n">
        <v>1319</v>
      </c>
      <c r="AL442" s="0" t="n">
        <v>425000</v>
      </c>
      <c r="AM442" s="0" t="n">
        <v>928</v>
      </c>
      <c r="AN442" s="0" t="n">
        <v>34.089</v>
      </c>
      <c r="AO442" s="0" t="n">
        <v>-118.312</v>
      </c>
      <c r="AP442" s="0" t="n">
        <v>0.636846095527</v>
      </c>
      <c r="AQ442" s="0" t="n">
        <v>31.8</v>
      </c>
      <c r="AR442" s="0" t="n">
        <v>37</v>
      </c>
      <c r="AS442" s="3" t="s">
        <v>52</v>
      </c>
      <c r="AT442" s="3" t="s">
        <v>52</v>
      </c>
      <c r="AU442" s="0" t="n">
        <v>11.2877930477</v>
      </c>
      <c r="AV442" s="0" t="n">
        <v>0.558885135892</v>
      </c>
      <c r="AW442" s="0" t="n">
        <v>75</v>
      </c>
      <c r="AX442" s="0" t="n">
        <v>15</v>
      </c>
      <c r="AY442" s="0" t="n">
        <v>14.72</v>
      </c>
    </row>
    <row r="443" customFormat="false" ht="12.8" hidden="false" customHeight="false" outlineLevel="0" collapsed="false">
      <c r="A443" s="0" t="n">
        <v>439</v>
      </c>
      <c r="B443" s="0" t="n">
        <v>3</v>
      </c>
      <c r="C443" s="0" t="n">
        <f aca="false">VLOOKUP(G443, ProjectSunroof_CA!A443:E7946, 5, 0)</f>
        <v>342</v>
      </c>
      <c r="D443" s="0" t="n">
        <f aca="false">_xlfn.IFNA(C443, 0)</f>
        <v>342</v>
      </c>
      <c r="E443" s="2" t="n">
        <f aca="false">B443/C443</f>
        <v>0.0087719298245614</v>
      </c>
      <c r="F443" s="0" t="n">
        <v>294.540314487</v>
      </c>
      <c r="G443" s="0" t="n">
        <v>6037191810</v>
      </c>
      <c r="H443" s="0" t="n">
        <v>46672.5728155</v>
      </c>
      <c r="I443" s="0" t="s">
        <v>50</v>
      </c>
      <c r="J443" s="0" t="n">
        <v>1849</v>
      </c>
      <c r="K443" s="0" t="n">
        <v>0.4356</v>
      </c>
      <c r="L443" s="0" t="n">
        <v>379</v>
      </c>
      <c r="M443" s="0" t="n">
        <v>814</v>
      </c>
      <c r="N443" s="0" t="n">
        <v>1236</v>
      </c>
      <c r="O443" s="0" t="n">
        <v>0</v>
      </c>
      <c r="P443" s="0" t="n">
        <v>18070</v>
      </c>
      <c r="Q443" s="0" t="n">
        <v>3501</v>
      </c>
      <c r="R443" s="0" t="n">
        <v>22430.77</v>
      </c>
      <c r="S443" s="0" t="n">
        <v>188</v>
      </c>
      <c r="T443" s="0" t="n">
        <v>631</v>
      </c>
      <c r="U443" s="0" t="s">
        <v>51</v>
      </c>
      <c r="V443" s="0" t="n">
        <v>369</v>
      </c>
      <c r="W443" s="0" t="n">
        <v>0.833633904418</v>
      </c>
      <c r="X443" s="0" t="n">
        <v>0.29793977813</v>
      </c>
      <c r="Y443" s="0" t="n">
        <v>0.65857605178</v>
      </c>
      <c r="Z443" s="0" t="n">
        <v>0.306634304207</v>
      </c>
      <c r="AA443" s="0" t="n">
        <v>0</v>
      </c>
      <c r="AB443" s="0" t="n">
        <v>0.00722202981611</v>
      </c>
      <c r="AC443" s="0" t="n">
        <v>1</v>
      </c>
      <c r="AD443" s="0" t="n">
        <v>25.2843263862</v>
      </c>
      <c r="AE443" s="0" t="n">
        <v>33106</v>
      </c>
      <c r="AF443" s="0" t="n">
        <v>16.99</v>
      </c>
      <c r="AG443" s="0" t="n">
        <v>557</v>
      </c>
      <c r="AH443" s="0" t="n">
        <v>1236</v>
      </c>
      <c r="AI443" s="0" t="n">
        <v>2.83</v>
      </c>
      <c r="AJ443" s="0" t="n">
        <v>1386</v>
      </c>
      <c r="AK443" s="0" t="n">
        <v>1236</v>
      </c>
      <c r="AL443" s="0" t="n">
        <v>493300</v>
      </c>
      <c r="AM443" s="0" t="n">
        <v>1105</v>
      </c>
      <c r="AN443" s="0" t="n">
        <v>34.089</v>
      </c>
      <c r="AO443" s="0" t="n">
        <v>-118.328</v>
      </c>
      <c r="AP443" s="0" t="n">
        <v>0.510517799353</v>
      </c>
      <c r="AQ443" s="0" t="n">
        <v>30.2</v>
      </c>
      <c r="AR443" s="0" t="n">
        <v>32</v>
      </c>
      <c r="AS443" s="3" t="s">
        <v>52</v>
      </c>
      <c r="AT443" s="3" t="s">
        <v>52</v>
      </c>
      <c r="AU443" s="0" t="n">
        <v>11.8158602151</v>
      </c>
      <c r="AV443" s="0" t="n">
        <v>0.62071921182</v>
      </c>
      <c r="AW443" s="0" t="n">
        <v>75</v>
      </c>
      <c r="AX443" s="0" t="n">
        <v>15</v>
      </c>
      <c r="AY443" s="0" t="n">
        <v>14.72</v>
      </c>
    </row>
    <row r="444" customFormat="false" ht="12.8" hidden="false" customHeight="false" outlineLevel="0" collapsed="false">
      <c r="A444" s="0" t="n">
        <v>440</v>
      </c>
      <c r="B444" s="0" t="n">
        <v>5</v>
      </c>
      <c r="C444" s="0" t="n">
        <f aca="false">VLOOKUP(G444, ProjectSunroof_CA!A444:E7947, 5, 0)</f>
        <v>321</v>
      </c>
      <c r="D444" s="0" t="n">
        <f aca="false">_xlfn.IFNA(C444, 0)</f>
        <v>321</v>
      </c>
      <c r="E444" s="2" t="n">
        <f aca="false">B444/C444</f>
        <v>0.0155763239875389</v>
      </c>
      <c r="F444" s="0" t="n">
        <v>434.262026925</v>
      </c>
      <c r="G444" s="0" t="n">
        <v>6037191820</v>
      </c>
      <c r="H444" s="0" t="n">
        <v>67422.0491803</v>
      </c>
      <c r="I444" s="0" t="s">
        <v>50</v>
      </c>
      <c r="J444" s="0" t="n">
        <v>1694</v>
      </c>
      <c r="K444" s="0" t="n">
        <v>0.5153</v>
      </c>
      <c r="L444" s="0" t="n">
        <v>389</v>
      </c>
      <c r="M444" s="0" t="n">
        <v>761</v>
      </c>
      <c r="N444" s="0" t="n">
        <v>1220</v>
      </c>
      <c r="O444" s="0" t="n">
        <v>0</v>
      </c>
      <c r="P444" s="0" t="n">
        <v>32581</v>
      </c>
      <c r="Q444" s="0" t="n">
        <v>2719</v>
      </c>
      <c r="R444" s="0" t="n">
        <v>17399.48</v>
      </c>
      <c r="S444" s="0" t="n">
        <v>59</v>
      </c>
      <c r="T444" s="0" t="n">
        <v>474</v>
      </c>
      <c r="U444" s="0" t="s">
        <v>51</v>
      </c>
      <c r="V444" s="0" t="n">
        <v>197</v>
      </c>
      <c r="W444" s="0" t="n">
        <v>0.895822316235</v>
      </c>
      <c r="X444" s="0" t="n">
        <v>0.12447257384</v>
      </c>
      <c r="Y444" s="0" t="n">
        <v>0.623770491803</v>
      </c>
      <c r="Z444" s="0" t="n">
        <v>0.318852459016</v>
      </c>
      <c r="AA444" s="0" t="n">
        <v>0</v>
      </c>
      <c r="AB444" s="0" t="n">
        <v>0.0304827314488</v>
      </c>
      <c r="AC444" s="0" t="n">
        <v>3</v>
      </c>
      <c r="AD444" s="0" t="n">
        <v>82.8825468094</v>
      </c>
      <c r="AE444" s="0" t="n">
        <v>43333</v>
      </c>
      <c r="AF444" s="0" t="n">
        <v>16.99</v>
      </c>
      <c r="AG444" s="0" t="n">
        <v>557</v>
      </c>
      <c r="AH444" s="0" t="n">
        <v>1220</v>
      </c>
      <c r="AI444" s="0" t="n">
        <v>2.22</v>
      </c>
      <c r="AJ444" s="0" t="n">
        <v>1350</v>
      </c>
      <c r="AK444" s="0" t="n">
        <v>1220</v>
      </c>
      <c r="AL444" s="0" t="n">
        <v>445600</v>
      </c>
      <c r="AM444" s="0" t="n">
        <v>1077</v>
      </c>
      <c r="AN444" s="0" t="n">
        <v>34.085</v>
      </c>
      <c r="AO444" s="0" t="n">
        <v>-118.328</v>
      </c>
      <c r="AP444" s="0" t="n">
        <v>0.388524590164</v>
      </c>
      <c r="AQ444" s="0" t="n">
        <v>36.3</v>
      </c>
      <c r="AR444" s="0" t="n">
        <v>28</v>
      </c>
      <c r="AS444" s="3" t="s">
        <v>52</v>
      </c>
      <c r="AT444" s="3" t="s">
        <v>52</v>
      </c>
      <c r="AU444" s="0" t="n">
        <v>13.5888671875</v>
      </c>
      <c r="AV444" s="0" t="n">
        <v>0.626166971529</v>
      </c>
      <c r="AW444" s="0" t="n">
        <v>75</v>
      </c>
      <c r="AX444" s="0" t="n">
        <v>15</v>
      </c>
      <c r="AY444" s="0" t="n">
        <v>14.72</v>
      </c>
    </row>
    <row r="445" customFormat="false" ht="12.8" hidden="false" customHeight="false" outlineLevel="0" collapsed="false">
      <c r="A445" s="0" t="n">
        <v>442</v>
      </c>
      <c r="B445" s="0" t="n">
        <v>13</v>
      </c>
      <c r="C445" s="0" t="n">
        <f aca="false">VLOOKUP(G445, ProjectSunroof_CA!A445:E7948, 5, 0)</f>
        <v>469</v>
      </c>
      <c r="D445" s="0" t="n">
        <f aca="false">_xlfn.IFNA(C445, 0)</f>
        <v>469</v>
      </c>
      <c r="E445" s="2" t="n">
        <f aca="false">B445/C445</f>
        <v>0.0277185501066098</v>
      </c>
      <c r="F445" s="0" t="n">
        <v>2064.16875383</v>
      </c>
      <c r="G445" s="0" t="n">
        <v>6037191901</v>
      </c>
      <c r="H445" s="0" t="n">
        <v>61058.7283237</v>
      </c>
      <c r="I445" s="0" t="s">
        <v>50</v>
      </c>
      <c r="J445" s="0" t="n">
        <v>2262</v>
      </c>
      <c r="K445" s="0" t="n">
        <v>0.4259</v>
      </c>
      <c r="L445" s="0" t="n">
        <v>916</v>
      </c>
      <c r="M445" s="0" t="n">
        <v>761</v>
      </c>
      <c r="N445" s="0" t="n">
        <v>1730</v>
      </c>
      <c r="O445" s="0" t="n">
        <v>0</v>
      </c>
      <c r="P445" s="0" t="n">
        <v>32438</v>
      </c>
      <c r="Q445" s="0" t="n">
        <v>3522</v>
      </c>
      <c r="R445" s="0" t="n">
        <v>11798.22</v>
      </c>
      <c r="S445" s="0" t="n">
        <v>63</v>
      </c>
      <c r="T445" s="0" t="n">
        <v>563</v>
      </c>
      <c r="U445" s="0" t="s">
        <v>51</v>
      </c>
      <c r="V445" s="0" t="n">
        <v>320</v>
      </c>
      <c r="W445" s="0" t="n">
        <v>0.87606506584</v>
      </c>
      <c r="X445" s="0" t="n">
        <v>0.11190053286</v>
      </c>
      <c r="Y445" s="0" t="n">
        <v>0.439884393064</v>
      </c>
      <c r="Z445" s="0" t="n">
        <v>0.529479768786</v>
      </c>
      <c r="AA445" s="0" t="n">
        <v>0</v>
      </c>
      <c r="AB445" s="0" t="n">
        <v>0.0503497522131</v>
      </c>
      <c r="AC445" s="0" t="n">
        <v>7</v>
      </c>
      <c r="AD445" s="0" t="n">
        <v>177.331827294</v>
      </c>
      <c r="AE445" s="0" t="n">
        <v>49938</v>
      </c>
      <c r="AF445" s="0" t="n">
        <v>16.99</v>
      </c>
      <c r="AG445" s="0" t="n">
        <v>557</v>
      </c>
      <c r="AH445" s="0" t="n">
        <v>1730</v>
      </c>
      <c r="AI445" s="0" t="n">
        <v>2.04</v>
      </c>
      <c r="AJ445" s="0" t="n">
        <v>1885</v>
      </c>
      <c r="AK445" s="0" t="n">
        <v>1730</v>
      </c>
      <c r="AL445" s="0" t="n">
        <v>580400</v>
      </c>
      <c r="AM445" s="0" t="n">
        <v>1385</v>
      </c>
      <c r="AN445" s="0" t="n">
        <v>34.091</v>
      </c>
      <c r="AO445" s="0" t="n">
        <v>-118.339</v>
      </c>
      <c r="AP445" s="0" t="n">
        <v>0.325433526012</v>
      </c>
      <c r="AQ445" s="0" t="n">
        <v>31.7</v>
      </c>
      <c r="AR445" s="0" t="n">
        <v>31</v>
      </c>
      <c r="AS445" s="3" t="s">
        <v>52</v>
      </c>
      <c r="AT445" s="3" t="s">
        <v>52</v>
      </c>
      <c r="AU445" s="0" t="n">
        <v>14.4685628743</v>
      </c>
      <c r="AV445" s="0" t="n">
        <v>0.496902410451</v>
      </c>
      <c r="AW445" s="0" t="n">
        <v>75</v>
      </c>
      <c r="AX445" s="0" t="n">
        <v>15</v>
      </c>
      <c r="AY445" s="0" t="n">
        <v>14.72</v>
      </c>
    </row>
    <row r="446" customFormat="false" ht="12.8" hidden="false" customHeight="false" outlineLevel="0" collapsed="false">
      <c r="A446" s="0" t="n">
        <v>443</v>
      </c>
      <c r="B446" s="0" t="n">
        <v>26</v>
      </c>
      <c r="C446" s="0" t="n">
        <f aca="false">VLOOKUP(G446, ProjectSunroof_CA!A446:E7949, 5, 0)</f>
        <v>790</v>
      </c>
      <c r="D446" s="0" t="n">
        <f aca="false">_xlfn.IFNA(C446, 0)</f>
        <v>790</v>
      </c>
      <c r="E446" s="2" t="n">
        <f aca="false">B446/C446</f>
        <v>0.0329113924050633</v>
      </c>
      <c r="F446" s="0" t="n">
        <v>707.32934738</v>
      </c>
      <c r="G446" s="0" t="n">
        <v>6037191902</v>
      </c>
      <c r="H446" s="0" t="n">
        <v>133379.858156</v>
      </c>
      <c r="I446" s="0" t="s">
        <v>50</v>
      </c>
      <c r="J446" s="0" t="n">
        <v>1742</v>
      </c>
      <c r="K446" s="0" t="n">
        <v>0.5365</v>
      </c>
      <c r="L446" s="0" t="n">
        <v>350</v>
      </c>
      <c r="M446" s="0" t="n">
        <v>1009</v>
      </c>
      <c r="N446" s="0" t="n">
        <v>1410</v>
      </c>
      <c r="O446" s="0" t="n">
        <v>0</v>
      </c>
      <c r="P446" s="0" t="n">
        <v>63096</v>
      </c>
      <c r="Q446" s="0" t="n">
        <v>3014</v>
      </c>
      <c r="R446" s="0" t="n">
        <v>10747.92</v>
      </c>
      <c r="S446" s="0" t="n">
        <v>54</v>
      </c>
      <c r="T446" s="0" t="n">
        <v>549</v>
      </c>
      <c r="U446" s="0" t="s">
        <v>51</v>
      </c>
      <c r="V446" s="0" t="n">
        <v>160</v>
      </c>
      <c r="W446" s="0" t="n">
        <v>0.915878023134</v>
      </c>
      <c r="X446" s="0" t="n">
        <v>0.0983606557377</v>
      </c>
      <c r="Y446" s="0" t="n">
        <v>0.715602836879</v>
      </c>
      <c r="Z446" s="0" t="n">
        <v>0.248226950355</v>
      </c>
      <c r="AA446" s="0" t="n">
        <v>0</v>
      </c>
      <c r="AB446" s="0" t="n">
        <v>0.203310131003</v>
      </c>
      <c r="AC446" s="0" t="n">
        <v>25</v>
      </c>
      <c r="AD446" s="0" t="n">
        <v>612.776734843</v>
      </c>
      <c r="AE446" s="0" t="n">
        <v>82550</v>
      </c>
      <c r="AF446" s="0" t="n">
        <v>16.99</v>
      </c>
      <c r="AG446" s="0" t="n">
        <v>557</v>
      </c>
      <c r="AH446" s="0" t="n">
        <v>1410</v>
      </c>
      <c r="AI446" s="0" t="n">
        <v>2.13</v>
      </c>
      <c r="AJ446" s="0" t="n">
        <v>1602</v>
      </c>
      <c r="AK446" s="0" t="n">
        <v>1410</v>
      </c>
      <c r="AL446" s="0" t="n">
        <v>782500</v>
      </c>
      <c r="AM446" s="0" t="n">
        <v>1491</v>
      </c>
      <c r="AN446" s="0" t="n">
        <v>34.084</v>
      </c>
      <c r="AO446" s="0" t="n">
        <v>-118.339</v>
      </c>
      <c r="AP446" s="0" t="n">
        <v>0.389361702128</v>
      </c>
      <c r="AQ446" s="0" t="n">
        <v>38.1</v>
      </c>
      <c r="AR446" s="0" t="n">
        <v>24</v>
      </c>
      <c r="AS446" s="3" t="s">
        <v>52</v>
      </c>
      <c r="AT446" s="3" t="s">
        <v>52</v>
      </c>
      <c r="AU446" s="0" t="n">
        <v>15.5219039596</v>
      </c>
      <c r="AV446" s="0" t="n">
        <v>0.393731487079</v>
      </c>
      <c r="AW446" s="0" t="n">
        <v>75</v>
      </c>
      <c r="AX446" s="0" t="n">
        <v>15</v>
      </c>
      <c r="AY446" s="0" t="n">
        <v>14.72</v>
      </c>
    </row>
    <row r="447" customFormat="false" ht="12.8" hidden="false" customHeight="false" outlineLevel="0" collapsed="false">
      <c r="A447" s="0" t="n">
        <v>444</v>
      </c>
      <c r="B447" s="0" t="n">
        <v>14</v>
      </c>
      <c r="C447" s="0" t="n">
        <f aca="false">VLOOKUP(G447, ProjectSunroof_CA!A447:E7950, 5, 0)</f>
        <v>493</v>
      </c>
      <c r="D447" s="0" t="n">
        <f aca="false">_xlfn.IFNA(C447, 0)</f>
        <v>493</v>
      </c>
      <c r="E447" s="2" t="n">
        <f aca="false">B447/C447</f>
        <v>0.0283975659229209</v>
      </c>
      <c r="F447" s="0" t="n">
        <v>419.056363399</v>
      </c>
      <c r="G447" s="0" t="n">
        <v>6037192001</v>
      </c>
      <c r="H447" s="0" t="n">
        <v>80493.5615322</v>
      </c>
      <c r="I447" s="0" t="s">
        <v>50</v>
      </c>
      <c r="J447" s="0" t="n">
        <v>1389</v>
      </c>
      <c r="K447" s="0" t="n">
        <v>0.4982</v>
      </c>
      <c r="L447" s="0" t="n">
        <v>257</v>
      </c>
      <c r="M447" s="0" t="n">
        <v>933</v>
      </c>
      <c r="N447" s="0" t="n">
        <v>1227</v>
      </c>
      <c r="O447" s="0" t="n">
        <v>0</v>
      </c>
      <c r="P447" s="0" t="n">
        <v>42973</v>
      </c>
      <c r="Q447" s="0" t="n">
        <v>2470</v>
      </c>
      <c r="R447" s="0" t="n">
        <v>12052.63</v>
      </c>
      <c r="S447" s="0" t="n">
        <v>29</v>
      </c>
      <c r="T447" s="0" t="n">
        <v>344</v>
      </c>
      <c r="U447" s="0" t="s">
        <v>51</v>
      </c>
      <c r="V447" s="0" t="n">
        <v>112</v>
      </c>
      <c r="W447" s="0" t="n">
        <v>0.925383077948</v>
      </c>
      <c r="X447" s="0" t="n">
        <v>0.0843023255814</v>
      </c>
      <c r="Y447" s="0" t="n">
        <v>0.760391198044</v>
      </c>
      <c r="Z447" s="0" t="n">
        <v>0.20945395273</v>
      </c>
      <c r="AA447" s="0" t="n">
        <v>0</v>
      </c>
      <c r="AB447" s="0" t="n">
        <v>0.135313226558</v>
      </c>
      <c r="AC447" s="0" t="n">
        <v>13</v>
      </c>
      <c r="AD447" s="0" t="n">
        <v>334.223669599</v>
      </c>
      <c r="AE447" s="0" t="n">
        <v>58103</v>
      </c>
      <c r="AF447" s="0" t="n">
        <v>16.99</v>
      </c>
      <c r="AG447" s="0" t="n">
        <v>557</v>
      </c>
      <c r="AH447" s="0" t="n">
        <v>1227</v>
      </c>
      <c r="AI447" s="0" t="n">
        <v>1.81</v>
      </c>
      <c r="AJ447" s="0" t="n">
        <v>1341</v>
      </c>
      <c r="AK447" s="0" t="n">
        <v>1227</v>
      </c>
      <c r="AL447" s="0" t="n">
        <v>864000</v>
      </c>
      <c r="AM447" s="0" t="n">
        <v>1342</v>
      </c>
      <c r="AN447" s="0" t="n">
        <v>34.085</v>
      </c>
      <c r="AO447" s="0" t="n">
        <v>-118.348</v>
      </c>
      <c r="AP447" s="0" t="n">
        <v>0.280358598207</v>
      </c>
      <c r="AQ447" s="0" t="n">
        <v>36.8</v>
      </c>
      <c r="AR447" s="0" t="n">
        <v>23</v>
      </c>
      <c r="AS447" s="3" t="s">
        <v>52</v>
      </c>
      <c r="AT447" s="3" t="s">
        <v>52</v>
      </c>
      <c r="AU447" s="0" t="n">
        <v>14.9383932972</v>
      </c>
      <c r="AV447" s="0" t="n">
        <v>0.426054516547</v>
      </c>
      <c r="AW447" s="0" t="n">
        <v>75</v>
      </c>
      <c r="AX447" s="0" t="n">
        <v>15</v>
      </c>
      <c r="AY447" s="0" t="n">
        <v>14.72</v>
      </c>
    </row>
    <row r="448" customFormat="false" ht="12.8" hidden="false" customHeight="false" outlineLevel="0" collapsed="false">
      <c r="A448" s="0" t="n">
        <v>445</v>
      </c>
      <c r="B448" s="0" t="n">
        <v>29</v>
      </c>
      <c r="C448" s="0" t="n">
        <f aca="false">VLOOKUP(G448, ProjectSunroof_CA!A448:E7951, 5, 0)</f>
        <v>987</v>
      </c>
      <c r="D448" s="0" t="n">
        <f aca="false">_xlfn.IFNA(C448, 0)</f>
        <v>987</v>
      </c>
      <c r="E448" s="2" t="n">
        <f aca="false">B448/C448</f>
        <v>0.0293819655521783</v>
      </c>
      <c r="F448" s="0" t="n">
        <v>935.789303445</v>
      </c>
      <c r="G448" s="0" t="n">
        <v>6037192002</v>
      </c>
      <c r="H448" s="0" t="n">
        <v>116821.695179</v>
      </c>
      <c r="I448" s="0" t="s">
        <v>50</v>
      </c>
      <c r="J448" s="0" t="n">
        <v>1782</v>
      </c>
      <c r="K448" s="0" t="n">
        <v>0.4238</v>
      </c>
      <c r="L448" s="0" t="n">
        <v>217</v>
      </c>
      <c r="M448" s="0" t="n">
        <v>1043</v>
      </c>
      <c r="N448" s="0" t="n">
        <v>1286</v>
      </c>
      <c r="O448" s="0" t="n">
        <v>0</v>
      </c>
      <c r="P448" s="0" t="n">
        <v>60409</v>
      </c>
      <c r="Q448" s="0" t="n">
        <v>2607</v>
      </c>
      <c r="R448" s="0" t="n">
        <v>7866.59</v>
      </c>
      <c r="S448" s="0" t="n">
        <v>25</v>
      </c>
      <c r="T448" s="0" t="n">
        <v>389</v>
      </c>
      <c r="U448" s="0" t="s">
        <v>51</v>
      </c>
      <c r="V448" s="0" t="n">
        <v>147</v>
      </c>
      <c r="W448" s="0" t="n">
        <v>0.923794712286</v>
      </c>
      <c r="X448" s="0" t="n">
        <v>0.0642673521851</v>
      </c>
      <c r="Y448" s="0" t="n">
        <v>0.811041990669</v>
      </c>
      <c r="Z448" s="0" t="n">
        <v>0.168740279938</v>
      </c>
      <c r="AA448" s="0" t="n">
        <v>0</v>
      </c>
      <c r="AB448" s="0" t="n">
        <v>0.279157042408</v>
      </c>
      <c r="AC448" s="0" t="n">
        <v>26</v>
      </c>
      <c r="AD448" s="0" t="n">
        <v>727.762409557</v>
      </c>
      <c r="AE448" s="0" t="n">
        <v>93750</v>
      </c>
      <c r="AF448" s="0" t="n">
        <v>16.99</v>
      </c>
      <c r="AG448" s="0" t="n">
        <v>557</v>
      </c>
      <c r="AH448" s="0" t="n">
        <v>1286</v>
      </c>
      <c r="AI448" s="0" t="n">
        <v>1.98</v>
      </c>
      <c r="AJ448" s="0" t="n">
        <v>1476</v>
      </c>
      <c r="AK448" s="0" t="n">
        <v>1286</v>
      </c>
      <c r="AL448" s="0" t="n">
        <v>755000</v>
      </c>
      <c r="AM448" s="0" t="n">
        <v>1737</v>
      </c>
      <c r="AN448" s="0" t="n">
        <v>34.084</v>
      </c>
      <c r="AO448" s="0" t="n">
        <v>-118.355</v>
      </c>
      <c r="AP448" s="0" t="n">
        <v>0.302488335925</v>
      </c>
      <c r="AQ448" s="0" t="n">
        <v>41.6</v>
      </c>
      <c r="AR448" s="0" t="n">
        <v>26</v>
      </c>
      <c r="AS448" s="3" t="s">
        <v>52</v>
      </c>
      <c r="AT448" s="3" t="s">
        <v>52</v>
      </c>
      <c r="AU448" s="0" t="n">
        <v>15.3535173642</v>
      </c>
      <c r="AV448" s="0" t="n">
        <v>0.341398868733</v>
      </c>
      <c r="AW448" s="0" t="n">
        <v>75</v>
      </c>
      <c r="AX448" s="0" t="n">
        <v>15</v>
      </c>
      <c r="AY448" s="0" t="n">
        <v>14.72</v>
      </c>
    </row>
    <row r="449" customFormat="false" ht="12.8" hidden="false" customHeight="false" outlineLevel="0" collapsed="false">
      <c r="A449" s="0" t="n">
        <v>448</v>
      </c>
      <c r="B449" s="0" t="n">
        <v>15</v>
      </c>
      <c r="C449" s="0" t="n">
        <f aca="false">VLOOKUP(G449, ProjectSunroof_CA!A449:E7952, 5, 0)</f>
        <v>539</v>
      </c>
      <c r="D449" s="0" t="n">
        <f aca="false">_xlfn.IFNA(C449, 0)</f>
        <v>539</v>
      </c>
      <c r="E449" s="2" t="n">
        <f aca="false">B449/C449</f>
        <v>0.0278293135435993</v>
      </c>
      <c r="F449" s="0" t="n">
        <v>435.804272032</v>
      </c>
      <c r="G449" s="0" t="n">
        <v>6037192300</v>
      </c>
      <c r="H449" s="0" t="n">
        <v>140871.79987</v>
      </c>
      <c r="I449" s="0" t="s">
        <v>50</v>
      </c>
      <c r="J449" s="0" t="n">
        <v>1765</v>
      </c>
      <c r="K449" s="0" t="n">
        <v>0.5049</v>
      </c>
      <c r="L449" s="0" t="n">
        <v>481</v>
      </c>
      <c r="M449" s="0" t="n">
        <v>989</v>
      </c>
      <c r="N449" s="0" t="n">
        <v>1539</v>
      </c>
      <c r="O449" s="0" t="n">
        <v>6</v>
      </c>
      <c r="P449" s="0" t="n">
        <v>78239</v>
      </c>
      <c r="Q449" s="0" t="n">
        <v>2809</v>
      </c>
      <c r="R449" s="0" t="n">
        <v>8272.116</v>
      </c>
      <c r="S449" s="0" t="n">
        <v>22</v>
      </c>
      <c r="T449" s="0" t="n">
        <v>525</v>
      </c>
      <c r="U449" s="0" t="s">
        <v>51</v>
      </c>
      <c r="V449" s="0" t="n">
        <v>140</v>
      </c>
      <c r="W449" s="0" t="n">
        <v>0.926509186352</v>
      </c>
      <c r="X449" s="0" t="n">
        <v>0.0419047619048</v>
      </c>
      <c r="Y449" s="0" t="n">
        <v>0.642625081222</v>
      </c>
      <c r="Z449" s="0" t="n">
        <v>0.312540610786</v>
      </c>
      <c r="AA449" s="0" t="n">
        <v>0.00389863547758</v>
      </c>
      <c r="AB449" s="0" t="n">
        <v>0.107409078446</v>
      </c>
      <c r="AC449" s="0" t="n">
        <v>13</v>
      </c>
      <c r="AD449" s="0" t="n">
        <v>301.712101355</v>
      </c>
      <c r="AE449" s="0" t="n">
        <v>96417</v>
      </c>
      <c r="AF449" s="0" t="n">
        <v>16.99</v>
      </c>
      <c r="AG449" s="0" t="n">
        <v>557</v>
      </c>
      <c r="AH449" s="0" t="n">
        <v>1539</v>
      </c>
      <c r="AI449" s="0" t="n">
        <v>1.83</v>
      </c>
      <c r="AJ449" s="0" t="n">
        <v>1724</v>
      </c>
      <c r="AK449" s="0" t="n">
        <v>1539</v>
      </c>
      <c r="AL449" s="0" t="n">
        <v>867000</v>
      </c>
      <c r="AM449" s="0" t="n">
        <v>1537</v>
      </c>
      <c r="AN449" s="0" t="n">
        <v>34.08</v>
      </c>
      <c r="AO449" s="0" t="n">
        <v>-118.329</v>
      </c>
      <c r="AP449" s="0" t="n">
        <v>0.341130604288</v>
      </c>
      <c r="AQ449" s="0" t="n">
        <v>37.6</v>
      </c>
      <c r="AR449" s="0" t="n">
        <v>28</v>
      </c>
      <c r="AS449" s="3" t="s">
        <v>52</v>
      </c>
      <c r="AT449" s="3" t="s">
        <v>52</v>
      </c>
      <c r="AU449" s="0" t="n">
        <v>16.0912663755</v>
      </c>
      <c r="AV449" s="0" t="n">
        <v>0.506579003232</v>
      </c>
      <c r="AW449" s="0" t="n">
        <v>75</v>
      </c>
      <c r="AX449" s="0" t="n">
        <v>15</v>
      </c>
      <c r="AY449" s="0" t="n">
        <v>14.72</v>
      </c>
    </row>
    <row r="450" customFormat="false" ht="12.8" hidden="false" customHeight="false" outlineLevel="0" collapsed="false">
      <c r="A450" s="0" t="n">
        <v>449</v>
      </c>
      <c r="B450" s="0" t="n">
        <v>21</v>
      </c>
      <c r="C450" s="0" t="n">
        <f aca="false">VLOOKUP(G450, ProjectSunroof_CA!A450:E7953, 5, 0)</f>
        <v>784</v>
      </c>
      <c r="D450" s="0" t="n">
        <f aca="false">_xlfn.IFNA(C450, 0)</f>
        <v>784</v>
      </c>
      <c r="E450" s="2" t="n">
        <f aca="false">B450/C450</f>
        <v>0.0267857142857143</v>
      </c>
      <c r="F450" s="0" t="n">
        <v>637.502395937</v>
      </c>
      <c r="G450" s="0" t="n">
        <v>6037192410</v>
      </c>
      <c r="H450" s="0" t="n">
        <v>93749.9119201</v>
      </c>
      <c r="I450" s="0" t="s">
        <v>50</v>
      </c>
      <c r="J450" s="0" t="n">
        <v>2255</v>
      </c>
      <c r="K450" s="0" t="n">
        <v>0.4776</v>
      </c>
      <c r="L450" s="0" t="n">
        <v>448</v>
      </c>
      <c r="M450" s="0" t="n">
        <v>1205</v>
      </c>
      <c r="N450" s="0" t="n">
        <v>1703</v>
      </c>
      <c r="O450" s="0" t="n">
        <v>0</v>
      </c>
      <c r="P450" s="0" t="n">
        <v>41717</v>
      </c>
      <c r="Q450" s="0" t="n">
        <v>3947</v>
      </c>
      <c r="R450" s="0" t="n">
        <v>14947.65</v>
      </c>
      <c r="S450" s="0" t="n">
        <v>61</v>
      </c>
      <c r="T450" s="0" t="n">
        <v>746</v>
      </c>
      <c r="U450" s="0" t="s">
        <v>51</v>
      </c>
      <c r="V450" s="0" t="n">
        <v>259</v>
      </c>
      <c r="W450" s="0" t="n">
        <v>0.896976929196</v>
      </c>
      <c r="X450" s="0" t="n">
        <v>0.0817694369973</v>
      </c>
      <c r="Y450" s="0" t="n">
        <v>0.70757486788</v>
      </c>
      <c r="Z450" s="0" t="n">
        <v>0.263065179096</v>
      </c>
      <c r="AA450" s="0" t="n">
        <v>0</v>
      </c>
      <c r="AB450" s="0" t="n">
        <v>0.143321871639</v>
      </c>
      <c r="AC450" s="0" t="n">
        <v>20</v>
      </c>
      <c r="AD450" s="0" t="n">
        <v>565.691427358</v>
      </c>
      <c r="AE450" s="0" t="n">
        <v>63227</v>
      </c>
      <c r="AF450" s="0" t="n">
        <v>16.99</v>
      </c>
      <c r="AG450" s="0" t="n">
        <v>557</v>
      </c>
      <c r="AH450" s="0" t="n">
        <v>1703</v>
      </c>
      <c r="AI450" s="0" t="n">
        <v>2.32</v>
      </c>
      <c r="AJ450" s="0" t="n">
        <v>1906</v>
      </c>
      <c r="AK450" s="0" t="n">
        <v>1703</v>
      </c>
      <c r="AL450" s="0" t="n">
        <v>794800</v>
      </c>
      <c r="AM450" s="0" t="n">
        <v>1267</v>
      </c>
      <c r="AN450" s="0" t="n">
        <v>34.08</v>
      </c>
      <c r="AO450" s="0" t="n">
        <v>-118.318</v>
      </c>
      <c r="AP450" s="0" t="n">
        <v>0.438050499119</v>
      </c>
      <c r="AQ450" s="0" t="n">
        <v>37.7</v>
      </c>
      <c r="AR450" s="0" t="n">
        <v>27</v>
      </c>
      <c r="AS450" s="3" t="s">
        <v>52</v>
      </c>
      <c r="AT450" s="3" t="s">
        <v>52</v>
      </c>
      <c r="AU450" s="0" t="n">
        <v>14.8575206612</v>
      </c>
      <c r="AV450" s="0" t="n">
        <v>0.692420068825</v>
      </c>
      <c r="AW450" s="0" t="n">
        <v>75</v>
      </c>
      <c r="AX450" s="0" t="n">
        <v>15</v>
      </c>
      <c r="AY450" s="0" t="n">
        <v>14.72</v>
      </c>
    </row>
    <row r="451" customFormat="false" ht="12.8" hidden="false" customHeight="false" outlineLevel="0" collapsed="false">
      <c r="A451" s="0" t="n">
        <v>450</v>
      </c>
      <c r="B451" s="0" t="n">
        <v>3</v>
      </c>
      <c r="C451" s="0" t="n">
        <f aca="false">VLOOKUP(G451, ProjectSunroof_CA!A451:E7954, 5, 0)</f>
        <v>339</v>
      </c>
      <c r="D451" s="0" t="n">
        <f aca="false">_xlfn.IFNA(C451, 0)</f>
        <v>339</v>
      </c>
      <c r="E451" s="2" t="n">
        <f aca="false">B451/C451</f>
        <v>0.00884955752212389</v>
      </c>
      <c r="F451" s="0" t="n">
        <v>112.977292503</v>
      </c>
      <c r="G451" s="0" t="n">
        <v>6037192420</v>
      </c>
      <c r="H451" s="0" t="n">
        <v>65049.5994173</v>
      </c>
      <c r="I451" s="0" t="s">
        <v>50</v>
      </c>
      <c r="J451" s="0" t="n">
        <v>2143</v>
      </c>
      <c r="K451" s="0" t="n">
        <v>0.5025</v>
      </c>
      <c r="L451" s="0" t="n">
        <v>358</v>
      </c>
      <c r="M451" s="0" t="n">
        <v>892</v>
      </c>
      <c r="N451" s="0" t="n">
        <v>1373</v>
      </c>
      <c r="O451" s="0" t="n">
        <v>0</v>
      </c>
      <c r="P451" s="0" t="n">
        <v>22652</v>
      </c>
      <c r="Q451" s="0" t="n">
        <v>4258</v>
      </c>
      <c r="R451" s="0" t="n">
        <v>33942.64</v>
      </c>
      <c r="S451" s="0" t="n">
        <v>181</v>
      </c>
      <c r="T451" s="0" t="n">
        <v>915</v>
      </c>
      <c r="U451" s="0" t="s">
        <v>51</v>
      </c>
      <c r="V451" s="0" t="n">
        <v>213</v>
      </c>
      <c r="W451" s="0" t="n">
        <v>0.909592529711</v>
      </c>
      <c r="X451" s="0" t="n">
        <v>0.19781420765</v>
      </c>
      <c r="Y451" s="0" t="n">
        <v>0.649672250546</v>
      </c>
      <c r="Z451" s="0" t="n">
        <v>0.260742898762</v>
      </c>
      <c r="AA451" s="0" t="n">
        <v>0</v>
      </c>
      <c r="AB451" s="0" t="n">
        <v>0.0265329479811</v>
      </c>
      <c r="AC451" s="0" t="n">
        <v>3</v>
      </c>
      <c r="AD451" s="0" t="n">
        <v>112.977292503</v>
      </c>
      <c r="AE451" s="0" t="n">
        <v>47039</v>
      </c>
      <c r="AF451" s="0" t="n">
        <v>16.99</v>
      </c>
      <c r="AG451" s="0" t="n">
        <v>557</v>
      </c>
      <c r="AH451" s="0" t="n">
        <v>1373</v>
      </c>
      <c r="AI451" s="0" t="n">
        <v>3.08</v>
      </c>
      <c r="AJ451" s="0" t="n">
        <v>1480</v>
      </c>
      <c r="AK451" s="0" t="n">
        <v>1373</v>
      </c>
      <c r="AL451" s="0" t="n">
        <v>557600</v>
      </c>
      <c r="AM451" s="0" t="n">
        <v>1199</v>
      </c>
      <c r="AN451" s="0" t="n">
        <v>34.08</v>
      </c>
      <c r="AO451" s="0" t="n">
        <v>-118.311</v>
      </c>
      <c r="AP451" s="0" t="n">
        <v>0.666423889294</v>
      </c>
      <c r="AQ451" s="0" t="n">
        <v>33.6</v>
      </c>
      <c r="AR451" s="0" t="n">
        <v>33</v>
      </c>
      <c r="AS451" s="3" t="s">
        <v>52</v>
      </c>
      <c r="AT451" s="3" t="s">
        <v>52</v>
      </c>
      <c r="AU451" s="0" t="n">
        <v>13.0017787264</v>
      </c>
      <c r="AV451" s="0" t="n">
        <v>0.694732938258</v>
      </c>
      <c r="AW451" s="0" t="n">
        <v>75</v>
      </c>
      <c r="AX451" s="0" t="n">
        <v>15</v>
      </c>
      <c r="AY451" s="0" t="n">
        <v>14.72</v>
      </c>
    </row>
    <row r="452" customFormat="false" ht="12.8" hidden="false" customHeight="false" outlineLevel="0" collapsed="false">
      <c r="A452" s="0" t="n">
        <v>451</v>
      </c>
      <c r="B452" s="0" t="n">
        <v>7</v>
      </c>
      <c r="C452" s="0" t="n">
        <f aca="false">VLOOKUP(G452, ProjectSunroof_CA!A452:E7955, 5, 0)</f>
        <v>413</v>
      </c>
      <c r="D452" s="0" t="n">
        <f aca="false">_xlfn.IFNA(C452, 0)</f>
        <v>413</v>
      </c>
      <c r="E452" s="2" t="n">
        <f aca="false">B452/C452</f>
        <v>0.0169491525423729</v>
      </c>
      <c r="F452" s="0" t="n">
        <v>1372.49979787</v>
      </c>
      <c r="G452" s="0" t="n">
        <v>6037192510</v>
      </c>
      <c r="H452" s="0" t="n">
        <v>60182.6771654</v>
      </c>
      <c r="I452" s="0" t="s">
        <v>50</v>
      </c>
      <c r="J452" s="0" t="n">
        <v>1831</v>
      </c>
      <c r="K452" s="0" t="n">
        <v>0.429</v>
      </c>
      <c r="L452" s="0" t="n">
        <v>331</v>
      </c>
      <c r="M452" s="0" t="n">
        <v>765</v>
      </c>
      <c r="N452" s="0" t="n">
        <v>1143</v>
      </c>
      <c r="O452" s="0" t="n">
        <v>0</v>
      </c>
      <c r="P452" s="0" t="n">
        <v>20177</v>
      </c>
      <c r="Q452" s="0" t="n">
        <v>3666</v>
      </c>
      <c r="R452" s="0" t="n">
        <v>27864.7</v>
      </c>
      <c r="S452" s="0" t="n">
        <v>133</v>
      </c>
      <c r="T452" s="0" t="n">
        <v>854</v>
      </c>
      <c r="U452" s="0" t="s">
        <v>51</v>
      </c>
      <c r="V452" s="0" t="n">
        <v>223</v>
      </c>
      <c r="W452" s="0" t="n">
        <v>0.891431353457</v>
      </c>
      <c r="X452" s="0" t="n">
        <v>0.155737704918</v>
      </c>
      <c r="Y452" s="0" t="n">
        <v>0.669291338583</v>
      </c>
      <c r="Z452" s="0" t="n">
        <v>0.2895888014</v>
      </c>
      <c r="AA452" s="0" t="n">
        <v>0</v>
      </c>
      <c r="AB452" s="0" t="n">
        <v>0.0440189409879</v>
      </c>
      <c r="AC452" s="0" t="n">
        <v>5</v>
      </c>
      <c r="AD452" s="0" t="n">
        <v>161.373437662</v>
      </c>
      <c r="AE452" s="0" t="n">
        <v>43772</v>
      </c>
      <c r="AF452" s="0" t="n">
        <v>16.99</v>
      </c>
      <c r="AG452" s="0" t="n">
        <v>557</v>
      </c>
      <c r="AH452" s="0" t="n">
        <v>1143</v>
      </c>
      <c r="AI452" s="0" t="n">
        <v>3.2</v>
      </c>
      <c r="AJ452" s="0" t="n">
        <v>1261</v>
      </c>
      <c r="AK452" s="0" t="n">
        <v>1143</v>
      </c>
      <c r="AL452" s="0" t="n">
        <v>536400</v>
      </c>
      <c r="AM452" s="0" t="n">
        <v>1229</v>
      </c>
      <c r="AN452" s="0" t="n">
        <v>34.08</v>
      </c>
      <c r="AO452" s="0" t="n">
        <v>-118.307</v>
      </c>
      <c r="AP452" s="0" t="n">
        <v>0.747156605424</v>
      </c>
      <c r="AQ452" s="0" t="n">
        <v>36.7</v>
      </c>
      <c r="AR452" s="0" t="n">
        <v>33</v>
      </c>
      <c r="AS452" s="3" t="s">
        <v>52</v>
      </c>
      <c r="AT452" s="3" t="s">
        <v>52</v>
      </c>
      <c r="AU452" s="0" t="n">
        <v>12.5151981531</v>
      </c>
      <c r="AV452" s="0" t="n">
        <v>0.673672999317</v>
      </c>
      <c r="AW452" s="0" t="n">
        <v>75</v>
      </c>
      <c r="AX452" s="0" t="n">
        <v>15</v>
      </c>
      <c r="AY452" s="0" t="n">
        <v>14.72</v>
      </c>
    </row>
    <row r="453" customFormat="false" ht="12.8" hidden="false" customHeight="false" outlineLevel="0" collapsed="false">
      <c r="A453" s="0" t="n">
        <v>452</v>
      </c>
      <c r="B453" s="0" t="n">
        <v>9</v>
      </c>
      <c r="C453" s="0" t="n">
        <f aca="false">VLOOKUP(G453, ProjectSunroof_CA!A453:E7956, 5, 0)</f>
        <v>379</v>
      </c>
      <c r="D453" s="0" t="n">
        <f aca="false">_xlfn.IFNA(C453, 0)</f>
        <v>379</v>
      </c>
      <c r="E453" s="2" t="n">
        <f aca="false">B453/C453</f>
        <v>0.0237467018469657</v>
      </c>
      <c r="F453" s="0" t="n">
        <v>171.517896992</v>
      </c>
      <c r="G453" s="0" t="n">
        <v>6037192520</v>
      </c>
      <c r="H453" s="0" t="n">
        <v>42675.032175</v>
      </c>
      <c r="I453" s="0" t="s">
        <v>50</v>
      </c>
      <c r="J453" s="0" t="n">
        <v>2449</v>
      </c>
      <c r="K453" s="0" t="n">
        <v>0.3925</v>
      </c>
      <c r="L453" s="0" t="n">
        <v>563</v>
      </c>
      <c r="M453" s="0" t="n">
        <v>907</v>
      </c>
      <c r="N453" s="0" t="n">
        <v>1554</v>
      </c>
      <c r="O453" s="0" t="n">
        <v>0</v>
      </c>
      <c r="P453" s="0" t="n">
        <v>14348</v>
      </c>
      <c r="Q453" s="0" t="n">
        <v>4964</v>
      </c>
      <c r="R453" s="0" t="n">
        <v>41769.39</v>
      </c>
      <c r="S453" s="0" t="n">
        <v>396</v>
      </c>
      <c r="T453" s="0" t="n">
        <v>1190</v>
      </c>
      <c r="U453" s="0" t="s">
        <v>51</v>
      </c>
      <c r="V453" s="0" t="n">
        <v>330</v>
      </c>
      <c r="W453" s="0" t="n">
        <v>0.88125224901</v>
      </c>
      <c r="X453" s="0" t="n">
        <v>0.332773109244</v>
      </c>
      <c r="Y453" s="0" t="n">
        <v>0.583655083655</v>
      </c>
      <c r="Z453" s="0" t="n">
        <v>0.362290862291</v>
      </c>
      <c r="AA453" s="0" t="n">
        <v>0</v>
      </c>
      <c r="AB453" s="0" t="n">
        <v>0.0345523563643</v>
      </c>
      <c r="AC453" s="0" t="n">
        <v>9</v>
      </c>
      <c r="AD453" s="0" t="n">
        <v>171.517896992</v>
      </c>
      <c r="AE453" s="0" t="n">
        <v>31316</v>
      </c>
      <c r="AF453" s="0" t="n">
        <v>16.99</v>
      </c>
      <c r="AG453" s="0" t="n">
        <v>557</v>
      </c>
      <c r="AH453" s="0" t="n">
        <v>1554</v>
      </c>
      <c r="AI453" s="0" t="n">
        <v>3.19</v>
      </c>
      <c r="AJ453" s="0" t="n">
        <v>1657</v>
      </c>
      <c r="AK453" s="0" t="n">
        <v>1554</v>
      </c>
      <c r="AL453" s="0" t="n">
        <v>469100</v>
      </c>
      <c r="AM453" s="0" t="n">
        <v>971</v>
      </c>
      <c r="AN453" s="0" t="n">
        <v>34.08</v>
      </c>
      <c r="AO453" s="0" t="n">
        <v>-118.303</v>
      </c>
      <c r="AP453" s="0" t="n">
        <v>0.765765765766</v>
      </c>
      <c r="AQ453" s="0" t="n">
        <v>32.7</v>
      </c>
      <c r="AR453" s="0" t="n">
        <v>37</v>
      </c>
      <c r="AS453" s="3" t="s">
        <v>52</v>
      </c>
      <c r="AT453" s="3" t="s">
        <v>52</v>
      </c>
      <c r="AU453" s="0" t="n">
        <v>11.8205882353</v>
      </c>
      <c r="AV453" s="0" t="n">
        <v>0.620017794519</v>
      </c>
      <c r="AW453" s="0" t="n">
        <v>75</v>
      </c>
      <c r="AX453" s="0" t="n">
        <v>15</v>
      </c>
      <c r="AY453" s="0" t="n">
        <v>14.72</v>
      </c>
    </row>
    <row r="454" customFormat="false" ht="12.8" hidden="false" customHeight="false" outlineLevel="0" collapsed="false">
      <c r="A454" s="0" t="n">
        <v>453</v>
      </c>
      <c r="B454" s="0" t="n">
        <v>6</v>
      </c>
      <c r="C454" s="0" t="n">
        <f aca="false">VLOOKUP(G454, ProjectSunroof_CA!A454:E7957, 5, 0)</f>
        <v>324</v>
      </c>
      <c r="D454" s="0" t="n">
        <f aca="false">_xlfn.IFNA(C454, 0)</f>
        <v>324</v>
      </c>
      <c r="E454" s="2" t="n">
        <f aca="false">B454/C454</f>
        <v>0.0185185185185185</v>
      </c>
      <c r="F454" s="0" t="n">
        <v>436.857419432</v>
      </c>
      <c r="G454" s="0" t="n">
        <v>6037192610</v>
      </c>
      <c r="H454" s="0" t="n">
        <v>38355.6764106</v>
      </c>
      <c r="I454" s="0" t="s">
        <v>50</v>
      </c>
      <c r="J454" s="0" t="n">
        <v>2089</v>
      </c>
      <c r="K454" s="0" t="n">
        <v>0.4066</v>
      </c>
      <c r="L454" s="0" t="n">
        <v>548</v>
      </c>
      <c r="M454" s="0" t="n">
        <v>852</v>
      </c>
      <c r="N454" s="0" t="n">
        <v>1471</v>
      </c>
      <c r="O454" s="0" t="n">
        <v>0</v>
      </c>
      <c r="P454" s="0" t="n">
        <v>12818</v>
      </c>
      <c r="Q454" s="0" t="n">
        <v>4793</v>
      </c>
      <c r="R454" s="0" t="n">
        <v>29883.42</v>
      </c>
      <c r="S454" s="0" t="n">
        <v>220</v>
      </c>
      <c r="T454" s="0" t="n">
        <v>994</v>
      </c>
      <c r="U454" s="0" t="s">
        <v>51</v>
      </c>
      <c r="V454" s="0" t="n">
        <v>541</v>
      </c>
      <c r="W454" s="0" t="n">
        <v>0.794296577947</v>
      </c>
      <c r="X454" s="0" t="n">
        <v>0.221327967807</v>
      </c>
      <c r="Y454" s="0" t="n">
        <v>0.579197824609</v>
      </c>
      <c r="Z454" s="0" t="n">
        <v>0.372535690007</v>
      </c>
      <c r="AA454" s="0" t="n">
        <v>0</v>
      </c>
      <c r="AB454" s="0" t="n">
        <v>0.0218937045616</v>
      </c>
      <c r="AC454" s="0" t="n">
        <v>4</v>
      </c>
      <c r="AD454" s="0" t="n">
        <v>104.936525964</v>
      </c>
      <c r="AE454" s="0" t="n">
        <v>27103</v>
      </c>
      <c r="AF454" s="0" t="n">
        <v>16.99</v>
      </c>
      <c r="AG454" s="0" t="n">
        <v>557</v>
      </c>
      <c r="AH454" s="0" t="n">
        <v>1471</v>
      </c>
      <c r="AI454" s="0" t="n">
        <v>3.23</v>
      </c>
      <c r="AJ454" s="0" t="n">
        <v>1605</v>
      </c>
      <c r="AK454" s="0" t="n">
        <v>1471</v>
      </c>
      <c r="AL454" s="0" t="n">
        <v>555300</v>
      </c>
      <c r="AM454" s="0" t="n">
        <v>1035</v>
      </c>
      <c r="AN454" s="0" t="n">
        <v>34.082</v>
      </c>
      <c r="AO454" s="0" t="n">
        <v>-118.296</v>
      </c>
      <c r="AP454" s="0" t="n">
        <v>0.675730795377</v>
      </c>
      <c r="AQ454" s="0" t="n">
        <v>32.6</v>
      </c>
      <c r="AR454" s="0" t="n">
        <v>36</v>
      </c>
      <c r="AS454" s="3" t="s">
        <v>52</v>
      </c>
      <c r="AT454" s="3" t="s">
        <v>52</v>
      </c>
      <c r="AU454" s="0" t="n">
        <v>11.4344998452</v>
      </c>
      <c r="AV454" s="0" t="n">
        <v>0.681313667278</v>
      </c>
      <c r="AW454" s="0" t="n">
        <v>75</v>
      </c>
      <c r="AX454" s="0" t="n">
        <v>15</v>
      </c>
      <c r="AY454" s="0" t="n">
        <v>14.72</v>
      </c>
    </row>
    <row r="455" customFormat="false" ht="12.8" hidden="false" customHeight="false" outlineLevel="0" collapsed="false">
      <c r="A455" s="0" t="n">
        <v>454</v>
      </c>
      <c r="B455" s="0" t="n">
        <v>8</v>
      </c>
      <c r="C455" s="0" t="n">
        <f aca="false">VLOOKUP(G455, ProjectSunroof_CA!A455:E7958, 5, 0)</f>
        <v>213</v>
      </c>
      <c r="D455" s="0" t="n">
        <f aca="false">_xlfn.IFNA(C455, 0)</f>
        <v>213</v>
      </c>
      <c r="E455" s="2" t="n">
        <f aca="false">B455/C455</f>
        <v>0.0375586854460094</v>
      </c>
      <c r="F455" s="0" t="n">
        <v>279.557908431</v>
      </c>
      <c r="G455" s="0" t="n">
        <v>6037192620</v>
      </c>
      <c r="H455" s="0" t="n">
        <v>41082.3878069</v>
      </c>
      <c r="I455" s="0" t="s">
        <v>50</v>
      </c>
      <c r="J455" s="0" t="n">
        <v>1702</v>
      </c>
      <c r="K455" s="0" t="n">
        <v>0.4368</v>
      </c>
      <c r="L455" s="0" t="n">
        <v>500</v>
      </c>
      <c r="M455" s="0" t="n">
        <v>590</v>
      </c>
      <c r="N455" s="0" t="n">
        <v>1181</v>
      </c>
      <c r="O455" s="0" t="n">
        <v>0</v>
      </c>
      <c r="P455" s="0" t="n">
        <v>14707</v>
      </c>
      <c r="Q455" s="0" t="n">
        <v>3648</v>
      </c>
      <c r="R455" s="0" t="n">
        <v>38792.4</v>
      </c>
      <c r="S455" s="0" t="n">
        <v>176</v>
      </c>
      <c r="T455" s="0" t="n">
        <v>762</v>
      </c>
      <c r="U455" s="0" t="s">
        <v>51</v>
      </c>
      <c r="V455" s="0" t="n">
        <v>284</v>
      </c>
      <c r="W455" s="0" t="n">
        <v>0.856998992951</v>
      </c>
      <c r="X455" s="0" t="n">
        <v>0.230971128609</v>
      </c>
      <c r="Y455" s="0" t="n">
        <v>0.499576629975</v>
      </c>
      <c r="Z455" s="0" t="n">
        <v>0.423370025402</v>
      </c>
      <c r="AA455" s="0" t="n">
        <v>0</v>
      </c>
      <c r="AB455" s="0" t="n">
        <v>0.0542731564792</v>
      </c>
      <c r="AC455" s="0" t="n">
        <v>7</v>
      </c>
      <c r="AD455" s="0" t="n">
        <v>197.988474836</v>
      </c>
      <c r="AE455" s="0" t="n">
        <v>28393</v>
      </c>
      <c r="AF455" s="0" t="n">
        <v>16.99</v>
      </c>
      <c r="AG455" s="0" t="n">
        <v>557</v>
      </c>
      <c r="AH455" s="0" t="n">
        <v>1181</v>
      </c>
      <c r="AI455" s="0" t="n">
        <v>3.06</v>
      </c>
      <c r="AJ455" s="0" t="n">
        <v>1356</v>
      </c>
      <c r="AK455" s="0" t="n">
        <v>1181</v>
      </c>
      <c r="AL455" s="0" t="n">
        <v>562500</v>
      </c>
      <c r="AM455" s="0" t="n">
        <v>994</v>
      </c>
      <c r="AN455" s="0" t="n">
        <v>34.078</v>
      </c>
      <c r="AO455" s="0" t="n">
        <v>-118.296</v>
      </c>
      <c r="AP455" s="0" t="n">
        <v>0.645215918713</v>
      </c>
      <c r="AQ455" s="0" t="n">
        <v>31.8</v>
      </c>
      <c r="AR455" s="0" t="n">
        <v>33</v>
      </c>
      <c r="AS455" s="3" t="s">
        <v>52</v>
      </c>
      <c r="AT455" s="3" t="s">
        <v>52</v>
      </c>
      <c r="AU455" s="0" t="n">
        <v>12.1191289496</v>
      </c>
      <c r="AV455" s="0" t="n">
        <v>0.671801359553</v>
      </c>
      <c r="AW455" s="0" t="n">
        <v>75</v>
      </c>
      <c r="AX455" s="0" t="n">
        <v>15</v>
      </c>
      <c r="AY455" s="0" t="n">
        <v>14.72</v>
      </c>
    </row>
    <row r="456" customFormat="false" ht="12.8" hidden="false" customHeight="false" outlineLevel="0" collapsed="false">
      <c r="A456" s="0" t="n">
        <v>455</v>
      </c>
      <c r="B456" s="0" t="n">
        <v>10</v>
      </c>
      <c r="C456" s="0" t="n">
        <f aca="false">VLOOKUP(G456, ProjectSunroof_CA!A456:E7959, 5, 0)</f>
        <v>399</v>
      </c>
      <c r="D456" s="0" t="n">
        <f aca="false">_xlfn.IFNA(C456, 0)</f>
        <v>399</v>
      </c>
      <c r="E456" s="2" t="n">
        <f aca="false">B456/C456</f>
        <v>0.025062656641604</v>
      </c>
      <c r="F456" s="0" t="n">
        <v>368.567601126</v>
      </c>
      <c r="G456" s="0" t="n">
        <v>6037192700</v>
      </c>
      <c r="H456" s="0" t="n">
        <v>49383.4383438</v>
      </c>
      <c r="I456" s="0" t="s">
        <v>50</v>
      </c>
      <c r="J456" s="0" t="n">
        <v>1784</v>
      </c>
      <c r="K456" s="0" t="n">
        <v>0.4643</v>
      </c>
      <c r="L456" s="0" t="n">
        <v>407</v>
      </c>
      <c r="M456" s="0" t="n">
        <v>664</v>
      </c>
      <c r="N456" s="0" t="n">
        <v>1111</v>
      </c>
      <c r="O456" s="0" t="n">
        <v>0</v>
      </c>
      <c r="P456" s="0" t="n">
        <v>18169</v>
      </c>
      <c r="Q456" s="0" t="n">
        <v>3719</v>
      </c>
      <c r="R456" s="0" t="n">
        <v>18132.6</v>
      </c>
      <c r="S456" s="0" t="n">
        <v>153</v>
      </c>
      <c r="T456" s="0" t="n">
        <v>634</v>
      </c>
      <c r="U456" s="0" t="s">
        <v>51</v>
      </c>
      <c r="V456" s="0" t="n">
        <v>344</v>
      </c>
      <c r="W456" s="0" t="n">
        <v>0.838345864662</v>
      </c>
      <c r="X456" s="0" t="n">
        <v>0.241324921136</v>
      </c>
      <c r="Y456" s="0" t="n">
        <v>0.597659765977</v>
      </c>
      <c r="Z456" s="0" t="n">
        <v>0.366336633663</v>
      </c>
      <c r="AA456" s="0" t="n">
        <v>0</v>
      </c>
      <c r="AB456" s="0" t="n">
        <v>0.0433821246427</v>
      </c>
      <c r="AC456" s="0" t="n">
        <v>8</v>
      </c>
      <c r="AD456" s="0" t="n">
        <v>161.338121546</v>
      </c>
      <c r="AE456" s="0" t="n">
        <v>37730</v>
      </c>
      <c r="AF456" s="0" t="n">
        <v>16.99</v>
      </c>
      <c r="AG456" s="0" t="n">
        <v>557</v>
      </c>
      <c r="AH456" s="0" t="n">
        <v>1111</v>
      </c>
      <c r="AI456" s="0" t="n">
        <v>2.99</v>
      </c>
      <c r="AJ456" s="0" t="n">
        <v>1157</v>
      </c>
      <c r="AK456" s="0" t="n">
        <v>1111</v>
      </c>
      <c r="AL456" s="0" t="n">
        <v>439700</v>
      </c>
      <c r="AM456" s="0" t="n">
        <v>1064</v>
      </c>
      <c r="AN456" s="0" t="n">
        <v>34.08</v>
      </c>
      <c r="AO456" s="0" t="n">
        <v>-118.288</v>
      </c>
      <c r="AP456" s="0" t="n">
        <v>0.570657065707</v>
      </c>
      <c r="AQ456" s="0" t="n">
        <v>36.1</v>
      </c>
      <c r="AR456" s="0" t="n">
        <v>35</v>
      </c>
      <c r="AS456" s="3" t="s">
        <v>52</v>
      </c>
      <c r="AT456" s="3" t="s">
        <v>52</v>
      </c>
      <c r="AU456" s="0" t="n">
        <v>12.8734784212</v>
      </c>
      <c r="AV456" s="0" t="n">
        <v>0.687825668802</v>
      </c>
      <c r="AW456" s="0" t="n">
        <v>75</v>
      </c>
      <c r="AX456" s="0" t="n">
        <v>15</v>
      </c>
      <c r="AY456" s="0" t="n">
        <v>14.72</v>
      </c>
    </row>
    <row r="457" customFormat="false" ht="12.8" hidden="false" customHeight="false" outlineLevel="0" collapsed="false">
      <c r="A457" s="0" t="n">
        <v>483</v>
      </c>
      <c r="B457" s="0" t="n">
        <v>56</v>
      </c>
      <c r="C457" s="0" t="n">
        <f aca="false">VLOOKUP(G457, ProjectSunroof_CA!A457:E7960, 5, 0)</f>
        <v>538</v>
      </c>
      <c r="D457" s="0" t="n">
        <f aca="false">_xlfn.IFNA(C457, 0)</f>
        <v>538</v>
      </c>
      <c r="E457" s="2" t="n">
        <f aca="false">B457/C457</f>
        <v>0.104089219330855</v>
      </c>
      <c r="F457" s="0" t="n">
        <v>1792.84524957</v>
      </c>
      <c r="G457" s="0" t="n">
        <v>6037194101</v>
      </c>
      <c r="H457" s="0" t="n">
        <v>131501.978417</v>
      </c>
      <c r="I457" s="0" t="s">
        <v>50</v>
      </c>
      <c r="J457" s="0" t="n">
        <v>2154</v>
      </c>
      <c r="K457" s="0" t="n">
        <v>0.5605</v>
      </c>
      <c r="L457" s="0" t="n">
        <v>633</v>
      </c>
      <c r="M457" s="0" t="n">
        <v>989</v>
      </c>
      <c r="N457" s="0" t="n">
        <v>1668</v>
      </c>
      <c r="O457" s="0" t="n">
        <v>0</v>
      </c>
      <c r="P457" s="0" t="n">
        <v>72298</v>
      </c>
      <c r="Q457" s="0" t="n">
        <v>3148</v>
      </c>
      <c r="R457" s="0" t="n">
        <v>3206.482</v>
      </c>
      <c r="S457" s="0" t="n">
        <v>21</v>
      </c>
      <c r="T457" s="0" t="n">
        <v>522</v>
      </c>
      <c r="U457" s="0" t="s">
        <v>51</v>
      </c>
      <c r="V457" s="0" t="n">
        <v>170</v>
      </c>
      <c r="W457" s="0" t="n">
        <v>0.926850258176</v>
      </c>
      <c r="X457" s="0" t="n">
        <v>0.0402298850575</v>
      </c>
      <c r="Y457" s="0" t="n">
        <v>0.592925659472</v>
      </c>
      <c r="Z457" s="0" t="n">
        <v>0.379496402878</v>
      </c>
      <c r="AA457" s="0" t="n">
        <v>0</v>
      </c>
      <c r="AB457" s="0" t="n">
        <v>0.386394444505</v>
      </c>
      <c r="AC457" s="0" t="n">
        <v>49</v>
      </c>
      <c r="AD457" s="0" t="n">
        <v>1216.3697113</v>
      </c>
      <c r="AE457" s="0" t="n">
        <v>78869</v>
      </c>
      <c r="AF457" s="0" t="n">
        <v>16.99</v>
      </c>
      <c r="AG457" s="0" t="n">
        <v>557</v>
      </c>
      <c r="AH457" s="0" t="n">
        <v>1668</v>
      </c>
      <c r="AI457" s="0" t="n">
        <v>1.89</v>
      </c>
      <c r="AJ457" s="0" t="n">
        <v>1892</v>
      </c>
      <c r="AK457" s="0" t="n">
        <v>1668</v>
      </c>
      <c r="AL457" s="0" t="n">
        <v>1304100</v>
      </c>
      <c r="AM457" s="0" t="n">
        <v>1493</v>
      </c>
      <c r="AN457" s="0" t="n">
        <v>34.113</v>
      </c>
      <c r="AO457" s="0" t="n">
        <v>-118.352</v>
      </c>
      <c r="AP457" s="0" t="n">
        <v>0.312949640288</v>
      </c>
      <c r="AQ457" s="0" t="n">
        <v>39</v>
      </c>
      <c r="AR457" s="0" t="n">
        <v>25</v>
      </c>
      <c r="AS457" s="3" t="s">
        <v>52</v>
      </c>
      <c r="AT457" s="3" t="s">
        <v>52</v>
      </c>
      <c r="AU457" s="0" t="n">
        <v>15.6387514275</v>
      </c>
      <c r="AV457" s="0" t="n">
        <v>0.334676097771</v>
      </c>
      <c r="AW457" s="0" t="n">
        <v>75</v>
      </c>
      <c r="AX457" s="0" t="n">
        <v>15</v>
      </c>
      <c r="AY457" s="0" t="n">
        <v>14.72</v>
      </c>
    </row>
    <row r="458" customFormat="false" ht="12.8" hidden="false" customHeight="false" outlineLevel="0" collapsed="false">
      <c r="A458" s="0" t="n">
        <v>484</v>
      </c>
      <c r="B458" s="0" t="n">
        <v>114</v>
      </c>
      <c r="C458" s="0" t="n">
        <f aca="false">VLOOKUP(G458, ProjectSunroof_CA!A458:E7961, 5, 0)</f>
        <v>1151</v>
      </c>
      <c r="D458" s="0" t="n">
        <f aca="false">_xlfn.IFNA(C458, 0)</f>
        <v>1151</v>
      </c>
      <c r="E458" s="2" t="n">
        <f aca="false">B458/C458</f>
        <v>0.0990443092962641</v>
      </c>
      <c r="F458" s="0" t="n">
        <v>3906.27343746</v>
      </c>
      <c r="G458" s="0" t="n">
        <v>6037194102</v>
      </c>
      <c r="H458" s="0" t="n">
        <v>185672.135254</v>
      </c>
      <c r="I458" s="0" t="s">
        <v>50</v>
      </c>
      <c r="J458" s="0" t="n">
        <v>2187</v>
      </c>
      <c r="K458" s="0" t="n">
        <v>0.4927</v>
      </c>
      <c r="L458" s="0" t="n">
        <v>367</v>
      </c>
      <c r="M458" s="0" t="n">
        <v>1184</v>
      </c>
      <c r="N458" s="0" t="n">
        <v>1597</v>
      </c>
      <c r="O458" s="0" t="n">
        <v>12</v>
      </c>
      <c r="P458" s="0" t="n">
        <v>79707</v>
      </c>
      <c r="Q458" s="0" t="n">
        <v>3797</v>
      </c>
      <c r="R458" s="0" t="n">
        <v>2809.36</v>
      </c>
      <c r="S458" s="0" t="n">
        <v>0</v>
      </c>
      <c r="T458" s="0" t="n">
        <v>764</v>
      </c>
      <c r="U458" s="0" t="s">
        <v>51</v>
      </c>
      <c r="V458" s="0" t="n">
        <v>185</v>
      </c>
      <c r="W458" s="0" t="n">
        <v>0.922006745363</v>
      </c>
      <c r="X458" s="0" t="n">
        <v>0</v>
      </c>
      <c r="Y458" s="0" t="n">
        <v>0.74139010645</v>
      </c>
      <c r="Z458" s="0" t="n">
        <v>0.229805886036</v>
      </c>
      <c r="AA458" s="0" t="n">
        <v>0.00751408891672</v>
      </c>
      <c r="AB458" s="0" t="n">
        <v>0.778083777872</v>
      </c>
      <c r="AC458" s="0" t="n">
        <v>104</v>
      </c>
      <c r="AD458" s="0" t="n">
        <v>2954.38410458</v>
      </c>
      <c r="AE458" s="0" t="n">
        <v>143635</v>
      </c>
      <c r="AF458" s="0" t="n">
        <v>16.99</v>
      </c>
      <c r="AG458" s="0" t="n">
        <v>557</v>
      </c>
      <c r="AH458" s="0" t="n">
        <v>1597</v>
      </c>
      <c r="AI458" s="0" t="n">
        <v>2.38</v>
      </c>
      <c r="AJ458" s="0" t="n">
        <v>1702</v>
      </c>
      <c r="AK458" s="0" t="n">
        <v>1597</v>
      </c>
      <c r="AL458" s="0" t="n">
        <v>1271900</v>
      </c>
      <c r="AM458" s="0" t="n">
        <v>2012</v>
      </c>
      <c r="AN458" s="0" t="n">
        <v>34.116</v>
      </c>
      <c r="AO458" s="0" t="n">
        <v>-118.366</v>
      </c>
      <c r="AP458" s="0" t="n">
        <v>0.478396994364</v>
      </c>
      <c r="AQ458" s="0" t="n">
        <v>41.4</v>
      </c>
      <c r="AR458" s="0" t="n">
        <v>29</v>
      </c>
      <c r="AS458" s="3" t="s">
        <v>52</v>
      </c>
      <c r="AT458" s="3" t="s">
        <v>52</v>
      </c>
      <c r="AU458" s="0" t="n">
        <v>16.0929830626</v>
      </c>
      <c r="AV458" s="0" t="n">
        <v>0.285751978764</v>
      </c>
      <c r="AW458" s="0" t="n">
        <v>75</v>
      </c>
      <c r="AX458" s="0" t="n">
        <v>15</v>
      </c>
      <c r="AY458" s="0" t="n">
        <v>14.72</v>
      </c>
    </row>
    <row r="459" customFormat="false" ht="12.8" hidden="false" customHeight="false" outlineLevel="0" collapsed="false">
      <c r="A459" s="0" t="n">
        <v>485</v>
      </c>
      <c r="B459" s="0" t="n">
        <v>76</v>
      </c>
      <c r="C459" s="0" t="n">
        <f aca="false">VLOOKUP(G459, ProjectSunroof_CA!A459:E7962, 5, 0)</f>
        <v>1157</v>
      </c>
      <c r="D459" s="0" t="n">
        <f aca="false">_xlfn.IFNA(C459, 0)</f>
        <v>1157</v>
      </c>
      <c r="E459" s="2" t="n">
        <f aca="false">B459/C459</f>
        <v>0.0656871218668972</v>
      </c>
      <c r="F459" s="0" t="n">
        <v>2544.36048007</v>
      </c>
      <c r="G459" s="0" t="n">
        <v>6037194200</v>
      </c>
      <c r="H459" s="0" t="n">
        <v>251294.231868</v>
      </c>
      <c r="I459" s="0" t="s">
        <v>50</v>
      </c>
      <c r="J459" s="0" t="n">
        <v>2184</v>
      </c>
      <c r="K459" s="0" t="n">
        <v>0.5947</v>
      </c>
      <c r="L459" s="0" t="n">
        <v>393</v>
      </c>
      <c r="M459" s="0" t="n">
        <v>1335</v>
      </c>
      <c r="N459" s="0" t="n">
        <v>1751</v>
      </c>
      <c r="O459" s="0" t="n">
        <v>0</v>
      </c>
      <c r="P459" s="0" t="n">
        <v>122255</v>
      </c>
      <c r="Q459" s="0" t="n">
        <v>3647</v>
      </c>
      <c r="R459" s="0" t="n">
        <v>3628.458</v>
      </c>
      <c r="S459" s="0" t="n">
        <v>33</v>
      </c>
      <c r="T459" s="0" t="n">
        <v>790</v>
      </c>
      <c r="U459" s="0" t="s">
        <v>51</v>
      </c>
      <c r="V459" s="0" t="n">
        <v>220</v>
      </c>
      <c r="W459" s="0" t="n">
        <v>0.908485856905</v>
      </c>
      <c r="X459" s="0" t="n">
        <v>0.0417721518987</v>
      </c>
      <c r="Y459" s="0" t="n">
        <v>0.762421473444</v>
      </c>
      <c r="Z459" s="0" t="n">
        <v>0.224443175328</v>
      </c>
      <c r="AA459" s="0" t="n">
        <v>0</v>
      </c>
      <c r="AB459" s="0" t="n">
        <v>0.533042449516</v>
      </c>
      <c r="AC459" s="0" t="n">
        <v>69</v>
      </c>
      <c r="AD459" s="0" t="n">
        <v>1944.00581339</v>
      </c>
      <c r="AE459" s="0" t="n">
        <v>106307</v>
      </c>
      <c r="AF459" s="0" t="n">
        <v>16.99</v>
      </c>
      <c r="AG459" s="0" t="n">
        <v>557</v>
      </c>
      <c r="AH459" s="0" t="n">
        <v>1751</v>
      </c>
      <c r="AI459" s="0" t="n">
        <v>2.08</v>
      </c>
      <c r="AJ459" s="0" t="n">
        <v>1983</v>
      </c>
      <c r="AK459" s="0" t="n">
        <v>1751</v>
      </c>
      <c r="AL459" s="0" t="n">
        <v>1134700</v>
      </c>
      <c r="AM459" s="0" t="n">
        <v>2623</v>
      </c>
      <c r="AN459" s="0" t="n">
        <v>34.104</v>
      </c>
      <c r="AO459" s="0" t="n">
        <v>-118.375</v>
      </c>
      <c r="AP459" s="0" t="n">
        <v>0.451170759566</v>
      </c>
      <c r="AQ459" s="0" t="n">
        <v>46</v>
      </c>
      <c r="AR459" s="0" t="n">
        <v>27</v>
      </c>
      <c r="AS459" s="3" t="s">
        <v>52</v>
      </c>
      <c r="AT459" s="3" t="s">
        <v>52</v>
      </c>
      <c r="AU459" s="0" t="n">
        <v>15.6553234501</v>
      </c>
      <c r="AV459" s="0" t="n">
        <v>0.288982557115</v>
      </c>
      <c r="AW459" s="0" t="n">
        <v>75</v>
      </c>
      <c r="AX459" s="0" t="n">
        <v>15</v>
      </c>
      <c r="AY459" s="0" t="n">
        <v>14.72</v>
      </c>
    </row>
    <row r="460" customFormat="false" ht="12.8" hidden="false" customHeight="false" outlineLevel="0" collapsed="false">
      <c r="A460" s="0" t="n">
        <v>487</v>
      </c>
      <c r="B460" s="0" t="n">
        <v>79</v>
      </c>
      <c r="C460" s="0" t="n">
        <f aca="false">VLOOKUP(G460, ProjectSunroof_CA!A460:E7963, 5, 0)</f>
        <v>1101</v>
      </c>
      <c r="D460" s="0" t="n">
        <f aca="false">_xlfn.IFNA(C460, 0)</f>
        <v>1101</v>
      </c>
      <c r="E460" s="2" t="n">
        <f aca="false">B460/C460</f>
        <v>0.0717529518619437</v>
      </c>
      <c r="F460" s="0" t="n">
        <v>2511.94195245</v>
      </c>
      <c r="G460" s="0" t="n">
        <v>6037194300</v>
      </c>
      <c r="H460" s="0" t="n">
        <v>271532.654402</v>
      </c>
      <c r="I460" s="0" t="s">
        <v>50</v>
      </c>
      <c r="J460" s="0" t="n">
        <v>2052</v>
      </c>
      <c r="K460" s="0" t="n">
        <v>0.5127</v>
      </c>
      <c r="L460" s="0" t="n">
        <v>322</v>
      </c>
      <c r="M460" s="0" t="n">
        <v>1185</v>
      </c>
      <c r="N460" s="0" t="n">
        <v>1522</v>
      </c>
      <c r="O460" s="0" t="n">
        <v>0</v>
      </c>
      <c r="P460" s="0" t="n">
        <v>114187</v>
      </c>
      <c r="Q460" s="0" t="n">
        <v>3732</v>
      </c>
      <c r="R460" s="0" t="n">
        <v>3914.563</v>
      </c>
      <c r="S460" s="0" t="n">
        <v>20</v>
      </c>
      <c r="T460" s="0" t="n">
        <v>712</v>
      </c>
      <c r="U460" s="0" t="s">
        <v>51</v>
      </c>
      <c r="V460" s="0" t="n">
        <v>237</v>
      </c>
      <c r="W460" s="0" t="n">
        <v>0.896461336828</v>
      </c>
      <c r="X460" s="0" t="n">
        <v>0.0280898876404</v>
      </c>
      <c r="Y460" s="0" t="n">
        <v>0.778580814717</v>
      </c>
      <c r="Z460" s="0" t="n">
        <v>0.211563731932</v>
      </c>
      <c r="AA460" s="0" t="n">
        <v>0</v>
      </c>
      <c r="AB460" s="0" t="n">
        <v>0.475338104259</v>
      </c>
      <c r="AC460" s="0" t="n">
        <v>70</v>
      </c>
      <c r="AD460" s="0" t="n">
        <v>1773.96180509</v>
      </c>
      <c r="AE460" s="0" t="n">
        <v>172813</v>
      </c>
      <c r="AF460" s="0" t="n">
        <v>16.99</v>
      </c>
      <c r="AG460" s="0" t="n">
        <v>557</v>
      </c>
      <c r="AH460" s="0" t="n">
        <v>1522</v>
      </c>
      <c r="AI460" s="0" t="n">
        <v>2.45</v>
      </c>
      <c r="AJ460" s="0" t="n">
        <v>1726</v>
      </c>
      <c r="AK460" s="0" t="n">
        <v>1522</v>
      </c>
      <c r="AL460" s="0" t="n">
        <v>1830400</v>
      </c>
      <c r="AM460" s="0" t="n">
        <v>2079</v>
      </c>
      <c r="AN460" s="0" t="n">
        <v>34.103</v>
      </c>
      <c r="AO460" s="0" t="n">
        <v>-118.388</v>
      </c>
      <c r="AP460" s="0" t="n">
        <v>0.467805519054</v>
      </c>
      <c r="AQ460" s="0" t="n">
        <v>44.7</v>
      </c>
      <c r="AR460" s="0" t="n">
        <v>33</v>
      </c>
      <c r="AS460" s="3" t="s">
        <v>52</v>
      </c>
      <c r="AT460" s="3" t="s">
        <v>52</v>
      </c>
      <c r="AU460" s="0" t="n">
        <v>15.7323318539</v>
      </c>
      <c r="AV460" s="0" t="n">
        <v>0.245765885611</v>
      </c>
      <c r="AW460" s="0" t="n">
        <v>75</v>
      </c>
      <c r="AX460" s="0" t="n">
        <v>15</v>
      </c>
      <c r="AY460" s="0" t="n">
        <v>14.72</v>
      </c>
    </row>
    <row r="461" customFormat="false" ht="12.8" hidden="false" customHeight="false" outlineLevel="0" collapsed="false">
      <c r="A461" s="0" t="n">
        <v>488</v>
      </c>
      <c r="B461" s="0" t="n">
        <v>21</v>
      </c>
      <c r="C461" s="0" t="n">
        <f aca="false">VLOOKUP(G461, ProjectSunroof_CA!A461:E7964, 5, 0)</f>
        <v>508</v>
      </c>
      <c r="D461" s="0" t="n">
        <f aca="false">_xlfn.IFNA(C461, 0)</f>
        <v>508</v>
      </c>
      <c r="E461" s="2" t="n">
        <f aca="false">B461/C461</f>
        <v>0.0413385826771654</v>
      </c>
      <c r="F461" s="0" t="n">
        <v>731.311860984</v>
      </c>
      <c r="G461" s="0" t="n">
        <v>6037194401</v>
      </c>
      <c r="H461" s="0" t="n">
        <v>97529.6875</v>
      </c>
      <c r="I461" s="0" t="s">
        <v>50</v>
      </c>
      <c r="J461" s="0" t="n">
        <v>1675</v>
      </c>
      <c r="K461" s="0" t="n">
        <v>0.437</v>
      </c>
      <c r="L461" s="0" t="n">
        <v>318</v>
      </c>
      <c r="M461" s="0" t="n">
        <v>931</v>
      </c>
      <c r="N461" s="0" t="n">
        <v>1280</v>
      </c>
      <c r="O461" s="0" t="n">
        <v>0</v>
      </c>
      <c r="P461" s="0" t="n">
        <v>53739</v>
      </c>
      <c r="Q461" s="0" t="n">
        <v>2464</v>
      </c>
      <c r="R461" s="0" t="n">
        <v>13701.82</v>
      </c>
      <c r="S461" s="0" t="n">
        <v>0</v>
      </c>
      <c r="T461" s="0" t="n">
        <v>420</v>
      </c>
      <c r="U461" s="0" t="s">
        <v>51</v>
      </c>
      <c r="V461" s="0" t="n">
        <v>57</v>
      </c>
      <c r="W461" s="0" t="n">
        <v>0.967090069284</v>
      </c>
      <c r="X461" s="0" t="n">
        <v>0</v>
      </c>
      <c r="Y461" s="0" t="n">
        <v>0.72734375</v>
      </c>
      <c r="Z461" s="0" t="n">
        <v>0.2484375</v>
      </c>
      <c r="AA461" s="0" t="n">
        <v>0</v>
      </c>
      <c r="AB461" s="0" t="n">
        <v>0.241687719588</v>
      </c>
      <c r="AC461" s="0" t="n">
        <v>20</v>
      </c>
      <c r="AD461" s="0" t="n">
        <v>595.518541066</v>
      </c>
      <c r="AE461" s="0" t="n">
        <v>73750</v>
      </c>
      <c r="AF461" s="0" t="n">
        <v>16.99</v>
      </c>
      <c r="AG461" s="0" t="n">
        <v>557</v>
      </c>
      <c r="AH461" s="0" t="n">
        <v>1280</v>
      </c>
      <c r="AI461" s="0" t="n">
        <v>1.78</v>
      </c>
      <c r="AJ461" s="0" t="n">
        <v>1396</v>
      </c>
      <c r="AK461" s="0" t="n">
        <v>1280</v>
      </c>
      <c r="AL461" s="0" t="n">
        <v>1015600</v>
      </c>
      <c r="AM461" s="0" t="n">
        <v>1449</v>
      </c>
      <c r="AN461" s="0" t="n">
        <v>34.085</v>
      </c>
      <c r="AO461" s="0" t="n">
        <v>-118.364</v>
      </c>
      <c r="AP461" s="0" t="n">
        <v>0.328125</v>
      </c>
      <c r="AQ461" s="0" t="n">
        <v>36.2</v>
      </c>
      <c r="AR461" s="0" t="n">
        <v>24</v>
      </c>
      <c r="AS461" s="3" t="s">
        <v>52</v>
      </c>
      <c r="AT461" s="3" t="s">
        <v>52</v>
      </c>
      <c r="AU461" s="0" t="n">
        <v>14.9745106964</v>
      </c>
      <c r="AV461" s="0" t="n">
        <v>0.441714256725</v>
      </c>
      <c r="AW461" s="0" t="n">
        <v>75</v>
      </c>
      <c r="AX461" s="0" t="n">
        <v>15</v>
      </c>
      <c r="AY461" s="0" t="n">
        <v>14.72</v>
      </c>
    </row>
    <row r="462" customFormat="false" ht="12.8" hidden="false" customHeight="false" outlineLevel="0" collapsed="false">
      <c r="A462" s="0" t="n">
        <v>489</v>
      </c>
      <c r="B462" s="0" t="n">
        <v>19</v>
      </c>
      <c r="C462" s="0" t="n">
        <f aca="false">VLOOKUP(G462, ProjectSunroof_CA!A462:E7965, 5, 0)</f>
        <v>625</v>
      </c>
      <c r="D462" s="0" t="n">
        <f aca="false">_xlfn.IFNA(C462, 0)</f>
        <v>625</v>
      </c>
      <c r="E462" s="2" t="n">
        <f aca="false">B462/C462</f>
        <v>0.0304</v>
      </c>
      <c r="F462" s="0" t="n">
        <v>529.770250518</v>
      </c>
      <c r="G462" s="0" t="n">
        <v>6037194402</v>
      </c>
      <c r="H462" s="0" t="n">
        <v>116736.071252</v>
      </c>
      <c r="I462" s="0" t="s">
        <v>50</v>
      </c>
      <c r="J462" s="0" t="n">
        <v>2470</v>
      </c>
      <c r="K462" s="0" t="n">
        <v>0.5201</v>
      </c>
      <c r="L462" s="0" t="n">
        <v>1023</v>
      </c>
      <c r="M462" s="0" t="n">
        <v>947</v>
      </c>
      <c r="N462" s="0" t="n">
        <v>2021</v>
      </c>
      <c r="O462" s="0" t="n">
        <v>0</v>
      </c>
      <c r="P462" s="0" t="n">
        <v>72664</v>
      </c>
      <c r="Q462" s="0" t="n">
        <v>3296</v>
      </c>
      <c r="R462" s="0" t="n">
        <v>14489.3</v>
      </c>
      <c r="S462" s="0" t="n">
        <v>26</v>
      </c>
      <c r="T462" s="0" t="n">
        <v>399</v>
      </c>
      <c r="U462" s="0" t="s">
        <v>51</v>
      </c>
      <c r="V462" s="0" t="n">
        <v>197</v>
      </c>
      <c r="W462" s="0" t="n">
        <v>0.926134233221</v>
      </c>
      <c r="X462" s="0" t="n">
        <v>0.0651629072682</v>
      </c>
      <c r="Y462" s="0" t="n">
        <v>0.468579910935</v>
      </c>
      <c r="Z462" s="0" t="n">
        <v>0.506185056903</v>
      </c>
      <c r="AA462" s="0" t="n">
        <v>0</v>
      </c>
      <c r="AB462" s="0" t="n">
        <v>0.140804181041</v>
      </c>
      <c r="AC462" s="0" t="n">
        <v>18</v>
      </c>
      <c r="AD462" s="0" t="n">
        <v>464.090580711</v>
      </c>
      <c r="AE462" s="0" t="n">
        <v>82601</v>
      </c>
      <c r="AF462" s="0" t="n">
        <v>16.99</v>
      </c>
      <c r="AG462" s="0" t="n">
        <v>557</v>
      </c>
      <c r="AH462" s="0" t="n">
        <v>2021</v>
      </c>
      <c r="AI462" s="0" t="n">
        <v>1.62</v>
      </c>
      <c r="AJ462" s="0" t="n">
        <v>2190</v>
      </c>
      <c r="AK462" s="0" t="n">
        <v>2021</v>
      </c>
      <c r="AL462" s="0" t="n">
        <v>797100</v>
      </c>
      <c r="AM462" s="0" t="n">
        <v>1745</v>
      </c>
      <c r="AN462" s="0" t="n">
        <v>34.085</v>
      </c>
      <c r="AO462" s="0" t="n">
        <v>-118.372</v>
      </c>
      <c r="AP462" s="0" t="n">
        <v>0.197427016329</v>
      </c>
      <c r="AQ462" s="0" t="n">
        <v>36.5</v>
      </c>
      <c r="AR462" s="0" t="n">
        <v>26</v>
      </c>
      <c r="AS462" s="3" t="s">
        <v>52</v>
      </c>
      <c r="AT462" s="3" t="s">
        <v>52</v>
      </c>
      <c r="AU462" s="0" t="n">
        <v>15.8507737657</v>
      </c>
      <c r="AV462" s="0" t="n">
        <v>0.366155615221</v>
      </c>
      <c r="AW462" s="0" t="n">
        <v>75</v>
      </c>
      <c r="AX462" s="0" t="n">
        <v>15</v>
      </c>
      <c r="AY462" s="0" t="n">
        <v>14.72</v>
      </c>
    </row>
    <row r="463" customFormat="false" ht="12.8" hidden="false" customHeight="false" outlineLevel="0" collapsed="false">
      <c r="A463" s="0" t="n">
        <v>490</v>
      </c>
      <c r="B463" s="0" t="n">
        <v>31</v>
      </c>
      <c r="C463" s="0" t="n">
        <f aca="false">VLOOKUP(G463, ProjectSunroof_CA!A463:E7966, 5, 0)</f>
        <v>714</v>
      </c>
      <c r="D463" s="0" t="n">
        <f aca="false">_xlfn.IFNA(C463, 0)</f>
        <v>714</v>
      </c>
      <c r="E463" s="2" t="n">
        <f aca="false">B463/C463</f>
        <v>0.0434173669467787</v>
      </c>
      <c r="F463" s="0" t="n">
        <v>946.88484429</v>
      </c>
      <c r="G463" s="0" t="n">
        <v>6037194500</v>
      </c>
      <c r="H463" s="0" t="n">
        <v>146497.589099</v>
      </c>
      <c r="I463" s="0" t="s">
        <v>50</v>
      </c>
      <c r="J463" s="0" t="n">
        <v>976</v>
      </c>
      <c r="K463" s="0" t="n">
        <v>0.5967</v>
      </c>
      <c r="L463" s="0" t="n">
        <v>190</v>
      </c>
      <c r="M463" s="0" t="n">
        <v>732</v>
      </c>
      <c r="N463" s="0" t="n">
        <v>954</v>
      </c>
      <c r="O463" s="0" t="n">
        <v>0</v>
      </c>
      <c r="P463" s="0" t="n">
        <v>73107</v>
      </c>
      <c r="Q463" s="0" t="n">
        <v>1956</v>
      </c>
      <c r="R463" s="0" t="n">
        <v>7391.954</v>
      </c>
      <c r="S463" s="0" t="n">
        <v>29</v>
      </c>
      <c r="T463" s="0" t="n">
        <v>426</v>
      </c>
      <c r="U463" s="0" t="s">
        <v>51</v>
      </c>
      <c r="V463" s="0" t="n">
        <v>152</v>
      </c>
      <c r="W463" s="0" t="n">
        <v>0.86524822695</v>
      </c>
      <c r="X463" s="0" t="n">
        <v>0.0680751173709</v>
      </c>
      <c r="Y463" s="0" t="n">
        <v>0.767295597484</v>
      </c>
      <c r="Z463" s="0" t="n">
        <v>0.199161425577</v>
      </c>
      <c r="AA463" s="0" t="n">
        <v>0</v>
      </c>
      <c r="AB463" s="0" t="n">
        <v>0.407534882431</v>
      </c>
      <c r="AC463" s="0" t="n">
        <v>29</v>
      </c>
      <c r="AD463" s="0" t="n">
        <v>797.138230035</v>
      </c>
      <c r="AE463" s="0" t="n">
        <v>76364</v>
      </c>
      <c r="AF463" s="0" t="n">
        <v>16.99</v>
      </c>
      <c r="AG463" s="0" t="n">
        <v>557</v>
      </c>
      <c r="AH463" s="0" t="n">
        <v>954</v>
      </c>
      <c r="AI463" s="0" t="n">
        <v>1.98</v>
      </c>
      <c r="AJ463" s="0" t="n">
        <v>1062</v>
      </c>
      <c r="AK463" s="0" t="n">
        <v>954</v>
      </c>
      <c r="AL463" s="0" t="n">
        <v>1209400</v>
      </c>
      <c r="AM463" s="0" t="n">
        <v>1396</v>
      </c>
      <c r="AN463" s="0" t="n">
        <v>34.079</v>
      </c>
      <c r="AO463" s="0" t="n">
        <v>-118.37</v>
      </c>
      <c r="AP463" s="0" t="n">
        <v>0.446540880503</v>
      </c>
      <c r="AQ463" s="0" t="n">
        <v>40.5</v>
      </c>
      <c r="AR463" s="0" t="n">
        <v>28</v>
      </c>
      <c r="AS463" s="3" t="s">
        <v>52</v>
      </c>
      <c r="AT463" s="3" t="s">
        <v>52</v>
      </c>
      <c r="AU463" s="0" t="n">
        <v>15.3135205748</v>
      </c>
      <c r="AV463" s="0" t="n">
        <v>0.341875556727</v>
      </c>
      <c r="AW463" s="0" t="n">
        <v>75</v>
      </c>
      <c r="AX463" s="0" t="n">
        <v>15</v>
      </c>
      <c r="AY463" s="0" t="n">
        <v>14.72</v>
      </c>
    </row>
    <row r="464" customFormat="false" ht="12.8" hidden="false" customHeight="false" outlineLevel="0" collapsed="false">
      <c r="A464" s="0" t="n">
        <v>494</v>
      </c>
      <c r="B464" s="0" t="n">
        <v>82</v>
      </c>
      <c r="C464" s="0" t="n">
        <f aca="false">VLOOKUP(G464, ProjectSunroof_CA!A464:E7967, 5, 0)</f>
        <v>1229</v>
      </c>
      <c r="D464" s="0" t="n">
        <f aca="false">_xlfn.IFNA(C464, 0)</f>
        <v>1229</v>
      </c>
      <c r="E464" s="2" t="n">
        <f aca="false">B464/C464</f>
        <v>0.0667209113100081</v>
      </c>
      <c r="F464" s="0" t="n">
        <v>2234.0228388</v>
      </c>
      <c r="G464" s="0" t="n">
        <v>6037195100</v>
      </c>
      <c r="H464" s="0" t="n">
        <v>167838.408304</v>
      </c>
      <c r="I464" s="0" t="s">
        <v>50</v>
      </c>
      <c r="J464" s="0" t="n">
        <v>2630</v>
      </c>
      <c r="K464" s="0" t="n">
        <v>0.4562</v>
      </c>
      <c r="L464" s="0" t="n">
        <v>336</v>
      </c>
      <c r="M464" s="0" t="n">
        <v>1617</v>
      </c>
      <c r="N464" s="0" t="n">
        <v>2023</v>
      </c>
      <c r="O464" s="0" t="n">
        <v>19</v>
      </c>
      <c r="P464" s="0" t="n">
        <v>71399</v>
      </c>
      <c r="Q464" s="0" t="n">
        <v>4942</v>
      </c>
      <c r="R464" s="0" t="n">
        <v>8171.613</v>
      </c>
      <c r="S464" s="0" t="n">
        <v>88</v>
      </c>
      <c r="T464" s="0" t="n">
        <v>1072</v>
      </c>
      <c r="U464" s="0" t="s">
        <v>51</v>
      </c>
      <c r="V464" s="0" t="n">
        <v>292</v>
      </c>
      <c r="W464" s="0" t="n">
        <v>0.90006844627</v>
      </c>
      <c r="X464" s="0" t="n">
        <v>0.0820895522388</v>
      </c>
      <c r="Y464" s="0" t="n">
        <v>0.799307958478</v>
      </c>
      <c r="Z464" s="0" t="n">
        <v>0.166089965398</v>
      </c>
      <c r="AA464" s="0" t="n">
        <v>0.00939199209095</v>
      </c>
      <c r="AB464" s="0" t="n">
        <v>0.39281574865</v>
      </c>
      <c r="AC464" s="0" t="n">
        <v>79</v>
      </c>
      <c r="AD464" s="0" t="n">
        <v>1941.29542983</v>
      </c>
      <c r="AE464" s="0" t="n">
        <v>128125</v>
      </c>
      <c r="AF464" s="0" t="n">
        <v>16.99</v>
      </c>
      <c r="AG464" s="0" t="n">
        <v>557</v>
      </c>
      <c r="AH464" s="0" t="n">
        <v>2023</v>
      </c>
      <c r="AI464" s="0" t="n">
        <v>2.31</v>
      </c>
      <c r="AJ464" s="0" t="n">
        <v>2183</v>
      </c>
      <c r="AK464" s="0" t="n">
        <v>2023</v>
      </c>
      <c r="AL464" s="0" t="n">
        <v>951000</v>
      </c>
      <c r="AM464" s="0" t="n">
        <v>2034</v>
      </c>
      <c r="AN464" s="0" t="n">
        <v>34.101</v>
      </c>
      <c r="AO464" s="0" t="n">
        <v>-118.268</v>
      </c>
      <c r="AP464" s="0" t="n">
        <v>0.529906080079</v>
      </c>
      <c r="AQ464" s="0" t="n">
        <v>43</v>
      </c>
      <c r="AR464" s="0" t="n">
        <v>28</v>
      </c>
      <c r="AS464" s="3" t="s">
        <v>52</v>
      </c>
      <c r="AT464" s="3" t="s">
        <v>52</v>
      </c>
      <c r="AU464" s="0" t="n">
        <v>15.6280595509</v>
      </c>
      <c r="AV464" s="0" t="n">
        <v>0.39289894709</v>
      </c>
      <c r="AW464" s="0" t="n">
        <v>75</v>
      </c>
      <c r="AX464" s="0" t="n">
        <v>15</v>
      </c>
      <c r="AY464" s="0" t="n">
        <v>14.72</v>
      </c>
    </row>
    <row r="465" customFormat="false" ht="12.8" hidden="false" customHeight="false" outlineLevel="0" collapsed="false">
      <c r="A465" s="0" t="n">
        <v>495</v>
      </c>
      <c r="B465" s="0" t="n">
        <v>20</v>
      </c>
      <c r="C465" s="0" t="n">
        <f aca="false">VLOOKUP(G465, ProjectSunroof_CA!A465:E7968, 5, 0)</f>
        <v>560</v>
      </c>
      <c r="D465" s="0" t="n">
        <f aca="false">_xlfn.IFNA(C465, 0)</f>
        <v>560</v>
      </c>
      <c r="E465" s="2" t="n">
        <f aca="false">B465/C465</f>
        <v>0.0357142857142857</v>
      </c>
      <c r="F465" s="0" t="n">
        <v>545.090214529</v>
      </c>
      <c r="G465" s="0" t="n">
        <v>6037195201</v>
      </c>
      <c r="H465" s="0" t="n">
        <v>97406.0052219</v>
      </c>
      <c r="I465" s="0" t="s">
        <v>50</v>
      </c>
      <c r="J465" s="0" t="n">
        <v>1905</v>
      </c>
      <c r="K465" s="0" t="n">
        <v>0.5106</v>
      </c>
      <c r="L465" s="0" t="n">
        <v>463</v>
      </c>
      <c r="M465" s="0" t="n">
        <v>1050</v>
      </c>
      <c r="N465" s="0" t="n">
        <v>1532</v>
      </c>
      <c r="O465" s="0" t="n">
        <v>0</v>
      </c>
      <c r="P465" s="0" t="n">
        <v>50955</v>
      </c>
      <c r="Q465" s="0" t="n">
        <v>3015</v>
      </c>
      <c r="R465" s="0" t="n">
        <v>12996.82</v>
      </c>
      <c r="S465" s="0" t="n">
        <v>7</v>
      </c>
      <c r="T465" s="0" t="n">
        <v>550</v>
      </c>
      <c r="U465" s="0" t="s">
        <v>51</v>
      </c>
      <c r="V465" s="0" t="n">
        <v>175</v>
      </c>
      <c r="W465" s="0" t="n">
        <v>0.915865384615</v>
      </c>
      <c r="X465" s="0" t="n">
        <v>0.0127272727273</v>
      </c>
      <c r="Y465" s="0" t="n">
        <v>0.685378590078</v>
      </c>
      <c r="Z465" s="0" t="n">
        <v>0.302219321149</v>
      </c>
      <c r="AA465" s="0" t="n">
        <v>0</v>
      </c>
      <c r="AB465" s="0" t="n">
        <v>0.158115803256</v>
      </c>
      <c r="AC465" s="0" t="n">
        <v>19</v>
      </c>
      <c r="AD465" s="0" t="n">
        <v>476.719146816</v>
      </c>
      <c r="AE465" s="0" t="n">
        <v>71778</v>
      </c>
      <c r="AF465" s="0" t="n">
        <v>16.99</v>
      </c>
      <c r="AG465" s="0" t="n">
        <v>557</v>
      </c>
      <c r="AH465" s="0" t="n">
        <v>1532</v>
      </c>
      <c r="AI465" s="0" t="n">
        <v>1.97</v>
      </c>
      <c r="AJ465" s="0" t="n">
        <v>1719</v>
      </c>
      <c r="AK465" s="0" t="n">
        <v>1532</v>
      </c>
      <c r="AL465" s="0" t="n">
        <v>870600</v>
      </c>
      <c r="AM465" s="0" t="n">
        <v>1445</v>
      </c>
      <c r="AN465" s="0" t="n">
        <v>34.108</v>
      </c>
      <c r="AO465" s="0" t="n">
        <v>-118.278</v>
      </c>
      <c r="AP465" s="0" t="n">
        <v>0.359007832898</v>
      </c>
      <c r="AQ465" s="0" t="n">
        <v>38.5</v>
      </c>
      <c r="AR465" s="0" t="n">
        <v>32</v>
      </c>
      <c r="AS465" s="3" t="s">
        <v>52</v>
      </c>
      <c r="AT465" s="3" t="s">
        <v>52</v>
      </c>
      <c r="AU465" s="0" t="n">
        <v>15.4978405968</v>
      </c>
      <c r="AV465" s="0" t="n">
        <v>0.539497097156</v>
      </c>
      <c r="AW465" s="0" t="n">
        <v>75</v>
      </c>
      <c r="AX465" s="0" t="n">
        <v>15</v>
      </c>
      <c r="AY465" s="0" t="n">
        <v>14.72</v>
      </c>
    </row>
    <row r="466" customFormat="false" ht="12.8" hidden="false" customHeight="false" outlineLevel="0" collapsed="false">
      <c r="A466" s="0" t="n">
        <v>496</v>
      </c>
      <c r="B466" s="0" t="n">
        <v>57</v>
      </c>
      <c r="C466" s="0" t="n">
        <f aca="false">VLOOKUP(G466, ProjectSunroof_CA!A466:E7969, 5, 0)</f>
        <v>859</v>
      </c>
      <c r="D466" s="0" t="n">
        <f aca="false">_xlfn.IFNA(C466, 0)</f>
        <v>859</v>
      </c>
      <c r="E466" s="2" t="n">
        <f aca="false">B466/C466</f>
        <v>0.0663562281722934</v>
      </c>
      <c r="F466" s="0" t="n">
        <v>1414.41389225</v>
      </c>
      <c r="G466" s="0" t="n">
        <v>6037195202</v>
      </c>
      <c r="H466" s="0" t="n">
        <v>134190.794979</v>
      </c>
      <c r="I466" s="0" t="s">
        <v>50</v>
      </c>
      <c r="J466" s="0" t="n">
        <v>2155</v>
      </c>
      <c r="K466" s="0" t="n">
        <v>0.4265</v>
      </c>
      <c r="L466" s="0" t="n">
        <v>341</v>
      </c>
      <c r="M466" s="0" t="n">
        <v>1054</v>
      </c>
      <c r="N466" s="0" t="n">
        <v>1434</v>
      </c>
      <c r="O466" s="0" t="n">
        <v>0</v>
      </c>
      <c r="P466" s="0" t="n">
        <v>57508</v>
      </c>
      <c r="Q466" s="0" t="n">
        <v>3448</v>
      </c>
      <c r="R466" s="0" t="n">
        <v>10171.38</v>
      </c>
      <c r="S466" s="0" t="n">
        <v>37</v>
      </c>
      <c r="T466" s="0" t="n">
        <v>852</v>
      </c>
      <c r="U466" s="0" t="s">
        <v>51</v>
      </c>
      <c r="V466" s="0" t="n">
        <v>104</v>
      </c>
      <c r="W466" s="0" t="n">
        <v>0.953961930058</v>
      </c>
      <c r="X466" s="0" t="n">
        <v>0.0434272300469</v>
      </c>
      <c r="Y466" s="0" t="n">
        <v>0.735006973501</v>
      </c>
      <c r="Z466" s="0" t="n">
        <v>0.23779637378</v>
      </c>
      <c r="AA466" s="0" t="n">
        <v>0</v>
      </c>
      <c r="AB466" s="0" t="n">
        <v>0.381490277787</v>
      </c>
      <c r="AC466" s="0" t="n">
        <v>56</v>
      </c>
      <c r="AD466" s="0" t="n">
        <v>1315.37847781</v>
      </c>
      <c r="AE466" s="0" t="n">
        <v>103750</v>
      </c>
      <c r="AF466" s="0" t="n">
        <v>16.99</v>
      </c>
      <c r="AG466" s="0" t="n">
        <v>557</v>
      </c>
      <c r="AH466" s="0" t="n">
        <v>1434</v>
      </c>
      <c r="AI466" s="0" t="n">
        <v>2.4</v>
      </c>
      <c r="AJ466" s="0" t="n">
        <v>1555</v>
      </c>
      <c r="AK466" s="0" t="n">
        <v>1434</v>
      </c>
      <c r="AL466" s="0" t="n">
        <v>856800</v>
      </c>
      <c r="AM466" s="0" t="n">
        <v>1982</v>
      </c>
      <c r="AN466" s="0" t="n">
        <v>34.102</v>
      </c>
      <c r="AO466" s="0" t="n">
        <v>-118.279</v>
      </c>
      <c r="AP466" s="0" t="n">
        <v>0.594142259414</v>
      </c>
      <c r="AQ466" s="0" t="n">
        <v>40.1</v>
      </c>
      <c r="AR466" s="0" t="n">
        <v>29</v>
      </c>
      <c r="AS466" s="3" t="s">
        <v>52</v>
      </c>
      <c r="AT466" s="3" t="s">
        <v>52</v>
      </c>
      <c r="AU466" s="0" t="n">
        <v>15.4661369656</v>
      </c>
      <c r="AV466" s="0" t="n">
        <v>0.332334626213</v>
      </c>
      <c r="AW466" s="0" t="n">
        <v>75</v>
      </c>
      <c r="AX466" s="0" t="n">
        <v>15</v>
      </c>
      <c r="AY466" s="0" t="n">
        <v>14.72</v>
      </c>
    </row>
    <row r="467" customFormat="false" ht="12.8" hidden="false" customHeight="false" outlineLevel="0" collapsed="false">
      <c r="A467" s="0" t="n">
        <v>498</v>
      </c>
      <c r="B467" s="0" t="n">
        <v>16</v>
      </c>
      <c r="C467" s="0" t="n">
        <f aca="false">VLOOKUP(G467, ProjectSunroof_CA!A467:E7970, 5, 0)</f>
        <v>639</v>
      </c>
      <c r="D467" s="0" t="n">
        <f aca="false">_xlfn.IFNA(C467, 0)</f>
        <v>639</v>
      </c>
      <c r="E467" s="2" t="n">
        <f aca="false">B467/C467</f>
        <v>0.0250391236306729</v>
      </c>
      <c r="F467" s="0" t="n">
        <v>817.225054825</v>
      </c>
      <c r="G467" s="0" t="n">
        <v>6037195300</v>
      </c>
      <c r="H467" s="0" t="n">
        <v>80267.5728155</v>
      </c>
      <c r="I467" s="0" t="s">
        <v>50</v>
      </c>
      <c r="J467" s="0" t="n">
        <v>2350</v>
      </c>
      <c r="K467" s="0" t="n">
        <v>0.4193</v>
      </c>
      <c r="L467" s="0" t="n">
        <v>340</v>
      </c>
      <c r="M467" s="0" t="n">
        <v>1164</v>
      </c>
      <c r="N467" s="0" t="n">
        <v>1545</v>
      </c>
      <c r="O467" s="0" t="n">
        <v>0</v>
      </c>
      <c r="P467" s="0" t="n">
        <v>34620</v>
      </c>
      <c r="Q467" s="0" t="n">
        <v>3800</v>
      </c>
      <c r="R467" s="0" t="n">
        <v>16958.68</v>
      </c>
      <c r="S467" s="0" t="n">
        <v>85</v>
      </c>
      <c r="T467" s="0" t="n">
        <v>664</v>
      </c>
      <c r="U467" s="0" t="s">
        <v>51</v>
      </c>
      <c r="V467" s="0" t="n">
        <v>169</v>
      </c>
      <c r="W467" s="0" t="n">
        <v>0.932909884875</v>
      </c>
      <c r="X467" s="0" t="n">
        <v>0.128012048193</v>
      </c>
      <c r="Y467" s="0" t="n">
        <v>0.753398058252</v>
      </c>
      <c r="Z467" s="0" t="n">
        <v>0.220064724919</v>
      </c>
      <c r="AA467" s="0" t="n">
        <v>0</v>
      </c>
      <c r="AB467" s="0" t="n">
        <v>0.0986908269705</v>
      </c>
      <c r="AC467" s="0" t="n">
        <v>15</v>
      </c>
      <c r="AD467" s="0" t="n">
        <v>375.025142488</v>
      </c>
      <c r="AE467" s="0" t="n">
        <v>68063</v>
      </c>
      <c r="AF467" s="0" t="n">
        <v>16.99</v>
      </c>
      <c r="AG467" s="0" t="n">
        <v>557</v>
      </c>
      <c r="AH467" s="0" t="n">
        <v>1545</v>
      </c>
      <c r="AI467" s="0" t="n">
        <v>2.45</v>
      </c>
      <c r="AJ467" s="0" t="n">
        <v>1612</v>
      </c>
      <c r="AK467" s="0" t="n">
        <v>1545</v>
      </c>
      <c r="AL467" s="0" t="n">
        <v>556400</v>
      </c>
      <c r="AM467" s="0" t="n">
        <v>1390</v>
      </c>
      <c r="AN467" s="0" t="n">
        <v>34.099</v>
      </c>
      <c r="AO467" s="0" t="n">
        <v>-118.285</v>
      </c>
      <c r="AP467" s="0" t="n">
        <v>0.429773462783</v>
      </c>
      <c r="AQ467" s="0" t="n">
        <v>36.2</v>
      </c>
      <c r="AR467" s="0" t="n">
        <v>32</v>
      </c>
      <c r="AS467" s="3" t="s">
        <v>52</v>
      </c>
      <c r="AT467" s="3" t="s">
        <v>52</v>
      </c>
      <c r="AU467" s="0" t="n">
        <v>14.5985180195</v>
      </c>
      <c r="AV467" s="0" t="n">
        <v>0.625339473684</v>
      </c>
      <c r="AW467" s="0" t="n">
        <v>75</v>
      </c>
      <c r="AX467" s="0" t="n">
        <v>15</v>
      </c>
      <c r="AY467" s="0" t="n">
        <v>14.72</v>
      </c>
    </row>
    <row r="468" customFormat="false" ht="12.8" hidden="false" customHeight="false" outlineLevel="0" collapsed="false">
      <c r="A468" s="0" t="n">
        <v>2041</v>
      </c>
      <c r="B468" s="0" t="n">
        <v>50</v>
      </c>
      <c r="C468" s="0" t="n">
        <f aca="false">VLOOKUP(G468, ProjectSunroof_CA!A468:E7971, 5, 0)</f>
        <v>1042</v>
      </c>
      <c r="D468" s="0" t="n">
        <f aca="false">_xlfn.IFNA(C468, 0)</f>
        <v>1042</v>
      </c>
      <c r="E468" s="2" t="n">
        <f aca="false">B468/C468</f>
        <v>0.0479846449136276</v>
      </c>
      <c r="F468" s="0" t="n">
        <v>1491.16019246</v>
      </c>
      <c r="G468" s="0" t="n">
        <v>6037195400</v>
      </c>
      <c r="H468" s="0" t="n">
        <v>124369.805342</v>
      </c>
      <c r="I468" s="0" t="s">
        <v>50</v>
      </c>
      <c r="J468" s="0" t="n">
        <v>2596</v>
      </c>
      <c r="K468" s="0" t="n">
        <v>0.5203</v>
      </c>
      <c r="L468" s="0" t="n">
        <v>560</v>
      </c>
      <c r="M468" s="0" t="n">
        <v>1587</v>
      </c>
      <c r="N468" s="0" t="n">
        <v>2209</v>
      </c>
      <c r="O468" s="0" t="n">
        <v>0</v>
      </c>
      <c r="P468" s="0" t="n">
        <v>64883</v>
      </c>
      <c r="Q468" s="0" t="n">
        <v>4427</v>
      </c>
      <c r="R468" s="0" t="n">
        <v>11128.85</v>
      </c>
      <c r="S468" s="0" t="n">
        <v>39</v>
      </c>
      <c r="T468" s="0" t="n">
        <v>720</v>
      </c>
      <c r="U468" s="0" t="s">
        <v>51</v>
      </c>
      <c r="V468" s="0" t="n">
        <v>308</v>
      </c>
      <c r="W468" s="0" t="n">
        <v>0.893939393939</v>
      </c>
      <c r="X468" s="0" t="n">
        <v>0.0541666666667</v>
      </c>
      <c r="Y468" s="0" t="n">
        <v>0.718424626528</v>
      </c>
      <c r="Z468" s="0" t="n">
        <v>0.25350837483</v>
      </c>
      <c r="AA468" s="0" t="n">
        <v>0</v>
      </c>
      <c r="AB468" s="0" t="n">
        <v>0.236386659094</v>
      </c>
      <c r="AC468" s="0" t="n">
        <v>46</v>
      </c>
      <c r="AD468" s="0" t="n">
        <v>1046.48373981</v>
      </c>
      <c r="AE468" s="0" t="n">
        <v>78594</v>
      </c>
      <c r="AF468" s="0" t="n">
        <v>16.99</v>
      </c>
      <c r="AG468" s="0" t="n">
        <v>557</v>
      </c>
      <c r="AH468" s="0" t="n">
        <v>2209</v>
      </c>
      <c r="AI468" s="0" t="n">
        <v>1.99</v>
      </c>
      <c r="AJ468" s="0" t="n">
        <v>2436</v>
      </c>
      <c r="AK468" s="0" t="n">
        <v>2209</v>
      </c>
      <c r="AL468" s="0" t="n">
        <v>678400</v>
      </c>
      <c r="AM468" s="0" t="n">
        <v>1272</v>
      </c>
      <c r="AN468" s="0" t="n">
        <v>34.09</v>
      </c>
      <c r="AO468" s="0" t="n">
        <v>-118.275</v>
      </c>
      <c r="AP468" s="0" t="n">
        <v>0.325939339067</v>
      </c>
      <c r="AQ468" s="0" t="n">
        <v>39</v>
      </c>
      <c r="AR468" s="0" t="n">
        <v>33</v>
      </c>
      <c r="AS468" s="3" t="s">
        <v>52</v>
      </c>
      <c r="AT468" s="3" t="s">
        <v>52</v>
      </c>
      <c r="AU468" s="0" t="n">
        <v>15.3004259584</v>
      </c>
      <c r="AV468" s="0" t="n">
        <v>0.41831862298</v>
      </c>
      <c r="AW468" s="0" t="n">
        <v>75</v>
      </c>
      <c r="AX468" s="0" t="n">
        <v>15</v>
      </c>
      <c r="AY468" s="0" t="n">
        <v>14.72</v>
      </c>
    </row>
    <row r="469" customFormat="false" ht="12.8" hidden="false" customHeight="false" outlineLevel="0" collapsed="false">
      <c r="A469" s="0" t="n">
        <v>500</v>
      </c>
      <c r="B469" s="0" t="n">
        <v>46</v>
      </c>
      <c r="C469" s="0" t="n">
        <f aca="false">VLOOKUP(G469, ProjectSunroof_CA!A469:E7972, 5, 0)</f>
        <v>1190</v>
      </c>
      <c r="D469" s="0" t="n">
        <f aca="false">_xlfn.IFNA(C469, 0)</f>
        <v>1190</v>
      </c>
      <c r="E469" s="2" t="n">
        <f aca="false">B469/C469</f>
        <v>0.0386554621848739</v>
      </c>
      <c r="F469" s="0" t="n">
        <v>1266.77350295</v>
      </c>
      <c r="G469" s="0" t="n">
        <v>6037195500</v>
      </c>
      <c r="H469" s="0" t="n">
        <v>87366.967509</v>
      </c>
      <c r="I469" s="0" t="s">
        <v>50</v>
      </c>
      <c r="J469" s="0" t="n">
        <v>2828</v>
      </c>
      <c r="K469" s="0" t="n">
        <v>0.4821</v>
      </c>
      <c r="L469" s="0" t="n">
        <v>381</v>
      </c>
      <c r="M469" s="0" t="n">
        <v>1700</v>
      </c>
      <c r="N469" s="0" t="n">
        <v>2216</v>
      </c>
      <c r="O469" s="0" t="n">
        <v>0</v>
      </c>
      <c r="P469" s="0" t="n">
        <v>40929</v>
      </c>
      <c r="Q469" s="0" t="n">
        <v>4922</v>
      </c>
      <c r="R469" s="0" t="n">
        <v>10490.34</v>
      </c>
      <c r="S469" s="0" t="n">
        <v>188</v>
      </c>
      <c r="T469" s="0" t="n">
        <v>1076</v>
      </c>
      <c r="U469" s="0" t="s">
        <v>51</v>
      </c>
      <c r="V469" s="0" t="n">
        <v>139</v>
      </c>
      <c r="W469" s="0" t="n">
        <v>0.953151331311</v>
      </c>
      <c r="X469" s="0" t="n">
        <v>0.174721189591</v>
      </c>
      <c r="Y469" s="0" t="n">
        <v>0.76714801444</v>
      </c>
      <c r="Z469" s="0" t="n">
        <v>0.171931407942</v>
      </c>
      <c r="AA469" s="0" t="n">
        <v>0</v>
      </c>
      <c r="AB469" s="0" t="n">
        <v>0.203896320481</v>
      </c>
      <c r="AC469" s="0" t="n">
        <v>45</v>
      </c>
      <c r="AD469" s="0" t="n">
        <v>1003.57768941</v>
      </c>
      <c r="AE469" s="0" t="n">
        <v>60491</v>
      </c>
      <c r="AF469" s="0" t="n">
        <v>16.99</v>
      </c>
      <c r="AG469" s="0" t="n">
        <v>557</v>
      </c>
      <c r="AH469" s="0" t="n">
        <v>2216</v>
      </c>
      <c r="AI469" s="0" t="n">
        <v>2.22</v>
      </c>
      <c r="AJ469" s="0" t="n">
        <v>2441</v>
      </c>
      <c r="AK469" s="0" t="n">
        <v>2216</v>
      </c>
      <c r="AL469" s="0" t="n">
        <v>694100</v>
      </c>
      <c r="AM469" s="0" t="n">
        <v>1245</v>
      </c>
      <c r="AN469" s="0" t="n">
        <v>34.089</v>
      </c>
      <c r="AO469" s="0" t="n">
        <v>-118.266</v>
      </c>
      <c r="AP469" s="0" t="n">
        <v>0.485559566787</v>
      </c>
      <c r="AQ469" s="0" t="n">
        <v>38.5</v>
      </c>
      <c r="AR469" s="0" t="n">
        <v>33</v>
      </c>
      <c r="AS469" s="3" t="s">
        <v>52</v>
      </c>
      <c r="AT469" s="3" t="s">
        <v>52</v>
      </c>
      <c r="AU469" s="0" t="n">
        <v>14.554584062</v>
      </c>
      <c r="AV469" s="0" t="n">
        <v>0.469727422723</v>
      </c>
      <c r="AW469" s="0" t="n">
        <v>75</v>
      </c>
      <c r="AX469" s="0" t="n">
        <v>15</v>
      </c>
      <c r="AY469" s="0" t="n">
        <v>14.72</v>
      </c>
    </row>
    <row r="470" customFormat="false" ht="12.8" hidden="false" customHeight="false" outlineLevel="0" collapsed="false">
      <c r="A470" s="0" t="n">
        <v>2192</v>
      </c>
      <c r="B470" s="0" t="n">
        <v>19</v>
      </c>
      <c r="C470" s="0" t="n">
        <f aca="false">VLOOKUP(G470, ProjectSunroof_CA!A470:E7973, 5, 0)</f>
        <v>586</v>
      </c>
      <c r="D470" s="0" t="n">
        <f aca="false">_xlfn.IFNA(C470, 0)</f>
        <v>586</v>
      </c>
      <c r="E470" s="2" t="n">
        <f aca="false">B470/C470</f>
        <v>0.0324232081911263</v>
      </c>
      <c r="F470" s="0" t="n">
        <v>823.942987756</v>
      </c>
      <c r="G470" s="0" t="n">
        <v>6037195600</v>
      </c>
      <c r="H470" s="0" t="n">
        <v>69717.7083333</v>
      </c>
      <c r="I470" s="0" t="s">
        <v>50</v>
      </c>
      <c r="J470" s="0" t="n">
        <v>1818</v>
      </c>
      <c r="K470" s="0" t="n">
        <v>0.4442</v>
      </c>
      <c r="L470" s="0" t="n">
        <v>353</v>
      </c>
      <c r="M470" s="0" t="n">
        <v>726</v>
      </c>
      <c r="N470" s="0" t="n">
        <v>1248</v>
      </c>
      <c r="O470" s="0" t="n">
        <v>0</v>
      </c>
      <c r="P470" s="0" t="n">
        <v>28155</v>
      </c>
      <c r="Q470" s="0" t="n">
        <v>3334</v>
      </c>
      <c r="R470" s="0" t="n">
        <v>16367.1</v>
      </c>
      <c r="S470" s="0" t="n">
        <v>166</v>
      </c>
      <c r="T470" s="0" t="n">
        <v>666</v>
      </c>
      <c r="U470" s="0" t="s">
        <v>51</v>
      </c>
      <c r="V470" s="0" t="n">
        <v>250</v>
      </c>
      <c r="W470" s="0" t="n">
        <v>0.879110251451</v>
      </c>
      <c r="X470" s="0" t="n">
        <v>0.249249249249</v>
      </c>
      <c r="Y470" s="0" t="n">
        <v>0.581730769231</v>
      </c>
      <c r="Z470" s="0" t="n">
        <v>0.282852564103</v>
      </c>
      <c r="AA470" s="0" t="n">
        <v>0</v>
      </c>
      <c r="AB470" s="0" t="n">
        <v>0.111957221868</v>
      </c>
      <c r="AC470" s="0" t="n">
        <v>16</v>
      </c>
      <c r="AD470" s="0" t="n">
        <v>373.265377709</v>
      </c>
      <c r="AE470" s="0" t="n">
        <v>44744</v>
      </c>
      <c r="AF470" s="0" t="n">
        <v>16.99</v>
      </c>
      <c r="AG470" s="0" t="n">
        <v>557</v>
      </c>
      <c r="AH470" s="0" t="n">
        <v>1248</v>
      </c>
      <c r="AI470" s="0" t="n">
        <v>2.63</v>
      </c>
      <c r="AJ470" s="0" t="n">
        <v>1258</v>
      </c>
      <c r="AK470" s="0" t="n">
        <v>1248</v>
      </c>
      <c r="AL470" s="0" t="n">
        <v>627200</v>
      </c>
      <c r="AM470" s="0" t="n">
        <v>1091</v>
      </c>
      <c r="AN470" s="0" t="n">
        <v>34.081</v>
      </c>
      <c r="AO470" s="0" t="n">
        <v>-118.267</v>
      </c>
      <c r="AP470" s="0" t="n">
        <v>0.533653846154</v>
      </c>
      <c r="AQ470" s="0" t="n">
        <v>33.4</v>
      </c>
      <c r="AR470" s="0" t="n">
        <v>31</v>
      </c>
      <c r="AS470" s="3" t="s">
        <v>52</v>
      </c>
      <c r="AT470" s="3" t="s">
        <v>52</v>
      </c>
      <c r="AU470" s="0" t="n">
        <v>13.5207745058</v>
      </c>
      <c r="AV470" s="0" t="n">
        <v>0.438186267965</v>
      </c>
      <c r="AW470" s="0" t="n">
        <v>75</v>
      </c>
      <c r="AX470" s="0" t="n">
        <v>15</v>
      </c>
      <c r="AY470" s="0" t="n">
        <v>14.72</v>
      </c>
    </row>
    <row r="471" customFormat="false" ht="12.8" hidden="false" customHeight="false" outlineLevel="0" collapsed="false">
      <c r="A471" s="0" t="n">
        <v>502</v>
      </c>
      <c r="B471" s="0" t="n">
        <v>9</v>
      </c>
      <c r="C471" s="0" t="n">
        <f aca="false">VLOOKUP(G471, ProjectSunroof_CA!A471:E7974, 5, 0)</f>
        <v>420</v>
      </c>
      <c r="D471" s="0" t="n">
        <f aca="false">_xlfn.IFNA(C471, 0)</f>
        <v>420</v>
      </c>
      <c r="E471" s="2" t="n">
        <f aca="false">B471/C471</f>
        <v>0.0214285714285714</v>
      </c>
      <c r="F471" s="0" t="n">
        <v>452.151486259</v>
      </c>
      <c r="G471" s="0" t="n">
        <v>6037195710</v>
      </c>
      <c r="H471" s="0" t="n">
        <v>58119.3597561</v>
      </c>
      <c r="I471" s="0" t="s">
        <v>50</v>
      </c>
      <c r="J471" s="0" t="n">
        <v>2128</v>
      </c>
      <c r="K471" s="0" t="n">
        <v>0.4266</v>
      </c>
      <c r="L471" s="0" t="n">
        <v>544</v>
      </c>
      <c r="M471" s="0" t="n">
        <v>580</v>
      </c>
      <c r="N471" s="0" t="n">
        <v>1312</v>
      </c>
      <c r="O471" s="0" t="n">
        <v>6</v>
      </c>
      <c r="P471" s="0" t="n">
        <v>17926</v>
      </c>
      <c r="Q471" s="0" t="n">
        <v>4784</v>
      </c>
      <c r="R471" s="0" t="n">
        <v>25631.67</v>
      </c>
      <c r="S471" s="0" t="n">
        <v>240</v>
      </c>
      <c r="T471" s="0" t="n">
        <v>931</v>
      </c>
      <c r="U471" s="0" t="s">
        <v>51</v>
      </c>
      <c r="V471" s="0" t="n">
        <v>362</v>
      </c>
      <c r="W471" s="0" t="n">
        <v>0.854618473896</v>
      </c>
      <c r="X471" s="0" t="n">
        <v>0.257787325456</v>
      </c>
      <c r="Y471" s="0" t="n">
        <v>0.442073170732</v>
      </c>
      <c r="Z471" s="0" t="n">
        <v>0.414634146341</v>
      </c>
      <c r="AA471" s="0" t="n">
        <v>0.00457317073171</v>
      </c>
      <c r="AB471" s="0" t="n">
        <v>0.0150030732202</v>
      </c>
      <c r="AC471" s="0" t="n">
        <v>6</v>
      </c>
      <c r="AD471" s="0" t="n">
        <v>71.7747022855</v>
      </c>
      <c r="AE471" s="0" t="n">
        <v>42598</v>
      </c>
      <c r="AF471" s="0" t="n">
        <v>16.99</v>
      </c>
      <c r="AG471" s="0" t="n">
        <v>557</v>
      </c>
      <c r="AH471" s="0" t="n">
        <v>1312</v>
      </c>
      <c r="AI471" s="0" t="n">
        <v>3.4</v>
      </c>
      <c r="AJ471" s="0" t="n">
        <v>1368</v>
      </c>
      <c r="AK471" s="0" t="n">
        <v>1312</v>
      </c>
      <c r="AL471" s="0" t="n">
        <v>477800</v>
      </c>
      <c r="AM471" s="0" t="n">
        <v>1009</v>
      </c>
      <c r="AN471" s="0" t="n">
        <v>34.075</v>
      </c>
      <c r="AO471" s="0" t="n">
        <v>-118.268</v>
      </c>
      <c r="AP471" s="0" t="n">
        <v>0.709603658537</v>
      </c>
      <c r="AQ471" s="0" t="n">
        <v>33.5</v>
      </c>
      <c r="AR471" s="0" t="n">
        <v>32</v>
      </c>
      <c r="AS471" s="3" t="s">
        <v>52</v>
      </c>
      <c r="AT471" s="3" t="s">
        <v>52</v>
      </c>
      <c r="AU471" s="0" t="n">
        <v>12.102027027</v>
      </c>
      <c r="AV471" s="0" t="n">
        <v>0.519177637834</v>
      </c>
      <c r="AW471" s="0" t="n">
        <v>75</v>
      </c>
      <c r="AX471" s="0" t="n">
        <v>15</v>
      </c>
      <c r="AY471" s="0" t="n">
        <v>14.72</v>
      </c>
    </row>
    <row r="472" customFormat="false" ht="12.8" hidden="false" customHeight="false" outlineLevel="0" collapsed="false">
      <c r="A472" s="0" t="n">
        <v>503</v>
      </c>
      <c r="B472" s="0" t="n">
        <v>14</v>
      </c>
      <c r="C472" s="0" t="n">
        <f aca="false">VLOOKUP(G472, ProjectSunroof_CA!A472:E7975, 5, 0)</f>
        <v>281</v>
      </c>
      <c r="D472" s="0" t="n">
        <f aca="false">_xlfn.IFNA(C472, 0)</f>
        <v>281</v>
      </c>
      <c r="E472" s="2" t="n">
        <f aca="false">B472/C472</f>
        <v>0.0498220640569395</v>
      </c>
      <c r="F472" s="0" t="n">
        <v>277.047371372</v>
      </c>
      <c r="G472" s="0" t="n">
        <v>6037195720</v>
      </c>
      <c r="H472" s="0" t="n">
        <v>53712.01373</v>
      </c>
      <c r="I472" s="0" t="s">
        <v>50</v>
      </c>
      <c r="J472" s="0" t="n">
        <v>1222</v>
      </c>
      <c r="K472" s="0" t="n">
        <v>0.4119</v>
      </c>
      <c r="L472" s="0" t="n">
        <v>237</v>
      </c>
      <c r="M472" s="0" t="n">
        <v>562</v>
      </c>
      <c r="N472" s="0" t="n">
        <v>874</v>
      </c>
      <c r="O472" s="0" t="n">
        <v>0</v>
      </c>
      <c r="P472" s="0" t="n">
        <v>22737</v>
      </c>
      <c r="Q472" s="0" t="n">
        <v>2223</v>
      </c>
      <c r="R472" s="0" t="n">
        <v>19953.71</v>
      </c>
      <c r="S472" s="0" t="n">
        <v>27</v>
      </c>
      <c r="T472" s="0" t="n">
        <v>475</v>
      </c>
      <c r="U472" s="0" t="s">
        <v>51</v>
      </c>
      <c r="V472" s="0" t="n">
        <v>177</v>
      </c>
      <c r="W472" s="0" t="n">
        <v>0.873481057898</v>
      </c>
      <c r="X472" s="0" t="n">
        <v>0.0568421052632</v>
      </c>
      <c r="Y472" s="0" t="n">
        <v>0.643020594966</v>
      </c>
      <c r="Z472" s="0" t="n">
        <v>0.271167048055</v>
      </c>
      <c r="AA472" s="0" t="n">
        <v>0</v>
      </c>
      <c r="AB472" s="0" t="n">
        <v>0.124627697423</v>
      </c>
      <c r="AC472" s="0" t="n">
        <v>14</v>
      </c>
      <c r="AD472" s="0" t="n">
        <v>277.047371372</v>
      </c>
      <c r="AE472" s="0" t="n">
        <v>43598</v>
      </c>
      <c r="AF472" s="0" t="n">
        <v>16.99</v>
      </c>
      <c r="AG472" s="0" t="n">
        <v>557</v>
      </c>
      <c r="AH472" s="0" t="n">
        <v>874</v>
      </c>
      <c r="AI472" s="0" t="n">
        <v>2.52</v>
      </c>
      <c r="AJ472" s="0" t="n">
        <v>919</v>
      </c>
      <c r="AK472" s="0" t="n">
        <v>874</v>
      </c>
      <c r="AL472" s="0" t="n">
        <v>470000</v>
      </c>
      <c r="AM472" s="0" t="n">
        <v>987</v>
      </c>
      <c r="AN472" s="0" t="n">
        <v>34.074</v>
      </c>
      <c r="AO472" s="0" t="n">
        <v>-118.264</v>
      </c>
      <c r="AP472" s="0" t="n">
        <v>0.54347826087</v>
      </c>
      <c r="AQ472" s="0" t="n">
        <v>33.6</v>
      </c>
      <c r="AR472" s="0" t="n">
        <v>33</v>
      </c>
      <c r="AS472" s="3" t="s">
        <v>52</v>
      </c>
      <c r="AT472" s="3" t="s">
        <v>52</v>
      </c>
      <c r="AU472" s="0" t="n">
        <v>12.6415902141</v>
      </c>
      <c r="AV472" s="0" t="n">
        <v>0.471092607466</v>
      </c>
      <c r="AW472" s="0" t="n">
        <v>75</v>
      </c>
      <c r="AX472" s="0" t="n">
        <v>15</v>
      </c>
      <c r="AY472" s="0" t="n">
        <v>14.72</v>
      </c>
    </row>
    <row r="473" customFormat="false" ht="12.8" hidden="false" customHeight="false" outlineLevel="0" collapsed="false">
      <c r="A473" s="0" t="n">
        <v>505</v>
      </c>
      <c r="B473" s="0" t="n">
        <v>11</v>
      </c>
      <c r="C473" s="0" t="n">
        <f aca="false">VLOOKUP(G473, ProjectSunroof_CA!A473:E7976, 5, 0)</f>
        <v>405</v>
      </c>
      <c r="D473" s="0" t="n">
        <f aca="false">_xlfn.IFNA(C473, 0)</f>
        <v>405</v>
      </c>
      <c r="E473" s="2" t="n">
        <f aca="false">B473/C473</f>
        <v>0.0271604938271605</v>
      </c>
      <c r="F473" s="0" t="n">
        <v>268.873636414</v>
      </c>
      <c r="G473" s="0" t="n">
        <v>6037195802</v>
      </c>
      <c r="H473" s="0" t="n">
        <v>52930.1742919</v>
      </c>
      <c r="I473" s="0" t="s">
        <v>50</v>
      </c>
      <c r="J473" s="0" t="n">
        <v>1324</v>
      </c>
      <c r="K473" s="0" t="n">
        <v>0.4108</v>
      </c>
      <c r="L473" s="0" t="n">
        <v>361</v>
      </c>
      <c r="M473" s="0" t="n">
        <v>447</v>
      </c>
      <c r="N473" s="0" t="n">
        <v>918</v>
      </c>
      <c r="O473" s="0" t="n">
        <v>0</v>
      </c>
      <c r="P473" s="0" t="n">
        <v>19166</v>
      </c>
      <c r="Q473" s="0" t="n">
        <v>2747</v>
      </c>
      <c r="R473" s="0" t="n">
        <v>17675.61</v>
      </c>
      <c r="S473" s="0" t="n">
        <v>114</v>
      </c>
      <c r="T473" s="0" t="n">
        <v>579</v>
      </c>
      <c r="U473" s="0" t="s">
        <v>51</v>
      </c>
      <c r="V473" s="0" t="n">
        <v>228</v>
      </c>
      <c r="W473" s="0" t="n">
        <v>0.853092783505</v>
      </c>
      <c r="X473" s="0" t="n">
        <v>0.19689119171</v>
      </c>
      <c r="Y473" s="0" t="n">
        <v>0.486928104575</v>
      </c>
      <c r="Z473" s="0" t="n">
        <v>0.393246187364</v>
      </c>
      <c r="AA473" s="0" t="n">
        <v>0</v>
      </c>
      <c r="AB473" s="0" t="n">
        <v>0.0978790085235</v>
      </c>
      <c r="AC473" s="0" t="n">
        <v>11</v>
      </c>
      <c r="AD473" s="0" t="n">
        <v>268.873636414</v>
      </c>
      <c r="AE473" s="0" t="n">
        <v>38684</v>
      </c>
      <c r="AF473" s="0" t="n">
        <v>16.99</v>
      </c>
      <c r="AG473" s="0" t="n">
        <v>557</v>
      </c>
      <c r="AH473" s="0" t="n">
        <v>918</v>
      </c>
      <c r="AI473" s="0" t="n">
        <v>2.99</v>
      </c>
      <c r="AJ473" s="0" t="n">
        <v>981</v>
      </c>
      <c r="AK473" s="0" t="n">
        <v>918</v>
      </c>
      <c r="AL473" s="0" t="n">
        <v>480600</v>
      </c>
      <c r="AM473" s="0" t="n">
        <v>1070</v>
      </c>
      <c r="AN473" s="0" t="n">
        <v>34.076</v>
      </c>
      <c r="AO473" s="0" t="n">
        <v>-118.278</v>
      </c>
      <c r="AP473" s="0" t="n">
        <v>0.630718954248</v>
      </c>
      <c r="AQ473" s="0" t="n">
        <v>35.4</v>
      </c>
      <c r="AR473" s="0" t="n">
        <v>29</v>
      </c>
      <c r="AS473" s="3" t="s">
        <v>52</v>
      </c>
      <c r="AT473" s="3" t="s">
        <v>52</v>
      </c>
      <c r="AU473" s="0" t="n">
        <v>12.3508414074</v>
      </c>
      <c r="AV473" s="0" t="n">
        <v>0.672355943387</v>
      </c>
      <c r="AW473" s="0" t="n">
        <v>75</v>
      </c>
      <c r="AX473" s="0" t="n">
        <v>15</v>
      </c>
      <c r="AY473" s="0" t="n">
        <v>14.72</v>
      </c>
    </row>
    <row r="474" customFormat="false" ht="12.8" hidden="false" customHeight="false" outlineLevel="0" collapsed="false">
      <c r="A474" s="0" t="n">
        <v>506</v>
      </c>
      <c r="B474" s="0" t="n">
        <v>11</v>
      </c>
      <c r="C474" s="0" t="n">
        <f aca="false">VLOOKUP(G474, ProjectSunroof_CA!A474:E7977, 5, 0)</f>
        <v>465</v>
      </c>
      <c r="D474" s="0" t="n">
        <f aca="false">_xlfn.IFNA(C474, 0)</f>
        <v>465</v>
      </c>
      <c r="E474" s="2" t="n">
        <f aca="false">B474/C474</f>
        <v>0.0236559139784946</v>
      </c>
      <c r="F474" s="0" t="n">
        <v>220.284702406</v>
      </c>
      <c r="G474" s="0" t="n">
        <v>6037195803</v>
      </c>
      <c r="H474" s="0" t="n">
        <v>97683.0188679</v>
      </c>
      <c r="I474" s="0" t="s">
        <v>50</v>
      </c>
      <c r="J474" s="0" t="n">
        <v>1707</v>
      </c>
      <c r="K474" s="0" t="n">
        <v>0.527</v>
      </c>
      <c r="L474" s="0" t="n">
        <v>335</v>
      </c>
      <c r="M474" s="0" t="n">
        <v>764</v>
      </c>
      <c r="N474" s="0" t="n">
        <v>1166</v>
      </c>
      <c r="O474" s="0" t="n">
        <v>10</v>
      </c>
      <c r="P474" s="0" t="n">
        <v>39660</v>
      </c>
      <c r="Q474" s="0" t="n">
        <v>2983</v>
      </c>
      <c r="R474" s="0" t="n">
        <v>20471.91</v>
      </c>
      <c r="S474" s="0" t="n">
        <v>77</v>
      </c>
      <c r="T474" s="0" t="n">
        <v>553</v>
      </c>
      <c r="U474" s="0" t="s">
        <v>51</v>
      </c>
      <c r="V474" s="0" t="n">
        <v>175</v>
      </c>
      <c r="W474" s="0" t="n">
        <v>0.90701381509</v>
      </c>
      <c r="X474" s="0" t="n">
        <v>0.139240506329</v>
      </c>
      <c r="Y474" s="0" t="n">
        <v>0.655231560892</v>
      </c>
      <c r="Z474" s="0" t="n">
        <v>0.28730703259</v>
      </c>
      <c r="AA474" s="0" t="n">
        <v>0.00857632933105</v>
      </c>
      <c r="AB474" s="0" t="n">
        <v>0.0738466987616</v>
      </c>
      <c r="AC474" s="0" t="n">
        <v>11</v>
      </c>
      <c r="AD474" s="0" t="n">
        <v>220.284702406</v>
      </c>
      <c r="AE474" s="0" t="n">
        <v>63902</v>
      </c>
      <c r="AF474" s="0" t="n">
        <v>16.99</v>
      </c>
      <c r="AG474" s="0" t="n">
        <v>557</v>
      </c>
      <c r="AH474" s="0" t="n">
        <v>1166</v>
      </c>
      <c r="AI474" s="0" t="n">
        <v>2.51</v>
      </c>
      <c r="AJ474" s="0" t="n">
        <v>1242</v>
      </c>
      <c r="AK474" s="0" t="n">
        <v>1166</v>
      </c>
      <c r="AL474" s="0" t="n">
        <v>605000</v>
      </c>
      <c r="AM474" s="0" t="n">
        <v>1201</v>
      </c>
      <c r="AN474" s="0" t="n">
        <v>34.082</v>
      </c>
      <c r="AO474" s="0" t="n">
        <v>-118.277</v>
      </c>
      <c r="AP474" s="0" t="n">
        <v>0.474271012007</v>
      </c>
      <c r="AQ474" s="0" t="n">
        <v>36.6</v>
      </c>
      <c r="AR474" s="0" t="n">
        <v>35</v>
      </c>
      <c r="AS474" s="3" t="s">
        <v>52</v>
      </c>
      <c r="AT474" s="3" t="s">
        <v>52</v>
      </c>
      <c r="AU474" s="0" t="n">
        <v>14.0809248555</v>
      </c>
      <c r="AV474" s="0" t="n">
        <v>0.595208134957</v>
      </c>
      <c r="AW474" s="0" t="n">
        <v>75</v>
      </c>
      <c r="AX474" s="0" t="n">
        <v>15</v>
      </c>
      <c r="AY474" s="0" t="n">
        <v>14.72</v>
      </c>
    </row>
    <row r="475" customFormat="false" ht="12.8" hidden="false" customHeight="false" outlineLevel="0" collapsed="false">
      <c r="A475" s="0" t="n">
        <v>507</v>
      </c>
      <c r="B475" s="0" t="n">
        <v>8</v>
      </c>
      <c r="C475" s="0" t="n">
        <f aca="false">VLOOKUP(G475, ProjectSunroof_CA!A475:E7978, 5, 0)</f>
        <v>461</v>
      </c>
      <c r="D475" s="0" t="n">
        <f aca="false">_xlfn.IFNA(C475, 0)</f>
        <v>461</v>
      </c>
      <c r="E475" s="2" t="n">
        <f aca="false">B475/C475</f>
        <v>0.017353579175705</v>
      </c>
      <c r="F475" s="0" t="n">
        <v>163.170274916</v>
      </c>
      <c r="G475" s="0" t="n">
        <v>6037195804</v>
      </c>
      <c r="H475" s="0" t="n">
        <v>58672.0588235</v>
      </c>
      <c r="I475" s="0" t="s">
        <v>50</v>
      </c>
      <c r="J475" s="0" t="n">
        <v>1407</v>
      </c>
      <c r="K475" s="0" t="n">
        <v>0.4787</v>
      </c>
      <c r="L475" s="0" t="n">
        <v>272</v>
      </c>
      <c r="M475" s="0" t="n">
        <v>693</v>
      </c>
      <c r="N475" s="0" t="n">
        <v>1020</v>
      </c>
      <c r="O475" s="0" t="n">
        <v>0</v>
      </c>
      <c r="P475" s="0" t="n">
        <v>27135</v>
      </c>
      <c r="Q475" s="0" t="n">
        <v>2442</v>
      </c>
      <c r="R475" s="0" t="n">
        <v>18831.79</v>
      </c>
      <c r="S475" s="0" t="n">
        <v>105</v>
      </c>
      <c r="T475" s="0" t="n">
        <v>457</v>
      </c>
      <c r="U475" s="0" t="s">
        <v>51</v>
      </c>
      <c r="V475" s="0" t="n">
        <v>196</v>
      </c>
      <c r="W475" s="0" t="n">
        <v>0.877729257642</v>
      </c>
      <c r="X475" s="0" t="n">
        <v>0.229759299781</v>
      </c>
      <c r="Y475" s="0" t="n">
        <v>0.679411764706</v>
      </c>
      <c r="Z475" s="0" t="n">
        <v>0.266666666667</v>
      </c>
      <c r="AA475" s="0" t="n">
        <v>0</v>
      </c>
      <c r="AB475" s="0" t="n">
        <v>0.0668182943965</v>
      </c>
      <c r="AC475" s="0" t="n">
        <v>8</v>
      </c>
      <c r="AD475" s="0" t="n">
        <v>163.170274916</v>
      </c>
      <c r="AE475" s="0" t="n">
        <v>39063</v>
      </c>
      <c r="AF475" s="0" t="n">
        <v>16.99</v>
      </c>
      <c r="AG475" s="0" t="n">
        <v>557</v>
      </c>
      <c r="AH475" s="0" t="n">
        <v>1020</v>
      </c>
      <c r="AI475" s="0" t="n">
        <v>2.37</v>
      </c>
      <c r="AJ475" s="0" t="n">
        <v>1146</v>
      </c>
      <c r="AK475" s="0" t="n">
        <v>1020</v>
      </c>
      <c r="AL475" s="0" t="n">
        <v>579800</v>
      </c>
      <c r="AM475" s="0" t="n">
        <v>1136</v>
      </c>
      <c r="AN475" s="0" t="n">
        <v>34.079</v>
      </c>
      <c r="AO475" s="0" t="n">
        <v>-118.273</v>
      </c>
      <c r="AP475" s="0" t="n">
        <v>0.448039215686</v>
      </c>
      <c r="AQ475" s="0" t="n">
        <v>38.6</v>
      </c>
      <c r="AR475" s="0" t="n">
        <v>30</v>
      </c>
      <c r="AS475" s="3" t="s">
        <v>52</v>
      </c>
      <c r="AT475" s="3" t="s">
        <v>52</v>
      </c>
      <c r="AU475" s="0" t="n">
        <v>13.452952953</v>
      </c>
      <c r="AV475" s="0" t="n">
        <v>0.514049788006</v>
      </c>
      <c r="AW475" s="0" t="n">
        <v>75</v>
      </c>
      <c r="AX475" s="0" t="n">
        <v>15</v>
      </c>
      <c r="AY475" s="0" t="n">
        <v>14.72</v>
      </c>
    </row>
    <row r="476" customFormat="false" ht="12.8" hidden="false" customHeight="false" outlineLevel="0" collapsed="false">
      <c r="A476" s="0" t="n">
        <v>508</v>
      </c>
      <c r="B476" s="0" t="n">
        <v>10</v>
      </c>
      <c r="C476" s="0" t="n">
        <f aca="false">VLOOKUP(G476, ProjectSunroof_CA!A476:E7979, 5, 0)</f>
        <v>337</v>
      </c>
      <c r="D476" s="0" t="n">
        <f aca="false">_xlfn.IFNA(C476, 0)</f>
        <v>337</v>
      </c>
      <c r="E476" s="2" t="n">
        <f aca="false">B476/C476</f>
        <v>0.029673590504451</v>
      </c>
      <c r="F476" s="0" t="n">
        <v>459.284315832</v>
      </c>
      <c r="G476" s="0" t="n">
        <v>6037195901</v>
      </c>
      <c r="H476" s="0" t="n">
        <v>59048.3394834</v>
      </c>
      <c r="I476" s="0" t="s">
        <v>50</v>
      </c>
      <c r="J476" s="0" t="n">
        <v>1373</v>
      </c>
      <c r="K476" s="0" t="n">
        <v>0.3423</v>
      </c>
      <c r="L476" s="0" t="n">
        <v>515</v>
      </c>
      <c r="M476" s="0" t="n">
        <v>530</v>
      </c>
      <c r="N476" s="0" t="n">
        <v>1084</v>
      </c>
      <c r="O476" s="0" t="n">
        <v>0</v>
      </c>
      <c r="P476" s="0" t="n">
        <v>30130</v>
      </c>
      <c r="Q476" s="0" t="n">
        <v>2307</v>
      </c>
      <c r="R476" s="0" t="n">
        <v>20541.47</v>
      </c>
      <c r="S476" s="0" t="n">
        <v>60</v>
      </c>
      <c r="T476" s="0" t="n">
        <v>327</v>
      </c>
      <c r="U476" s="0" t="s">
        <v>51</v>
      </c>
      <c r="V476" s="0" t="n">
        <v>162</v>
      </c>
      <c r="W476" s="0" t="n">
        <v>0.894462540717</v>
      </c>
      <c r="X476" s="0" t="n">
        <v>0.183486238532</v>
      </c>
      <c r="Y476" s="0" t="n">
        <v>0.488929889299</v>
      </c>
      <c r="Z476" s="0" t="n">
        <v>0.475092250923</v>
      </c>
      <c r="AA476" s="0" t="n">
        <v>0</v>
      </c>
      <c r="AB476" s="0" t="n">
        <v>0.0813509102046</v>
      </c>
      <c r="AC476" s="0" t="n">
        <v>7</v>
      </c>
      <c r="AD476" s="0" t="n">
        <v>187.676549842</v>
      </c>
      <c r="AE476" s="0" t="n">
        <v>55250</v>
      </c>
      <c r="AF476" s="0" t="n">
        <v>16.99</v>
      </c>
      <c r="AG476" s="0" t="n">
        <v>557</v>
      </c>
      <c r="AH476" s="0" t="n">
        <v>1084</v>
      </c>
      <c r="AI476" s="0" t="n">
        <v>2.08</v>
      </c>
      <c r="AJ476" s="0" t="n">
        <v>1166</v>
      </c>
      <c r="AK476" s="0" t="n">
        <v>1084</v>
      </c>
      <c r="AL476" s="0" t="n">
        <v>574100</v>
      </c>
      <c r="AM476" s="0" t="n">
        <v>1299</v>
      </c>
      <c r="AN476" s="0" t="n">
        <v>34.088</v>
      </c>
      <c r="AO476" s="0" t="n">
        <v>-118.282</v>
      </c>
      <c r="AP476" s="0" t="n">
        <v>0.301660516605</v>
      </c>
      <c r="AQ476" s="0" t="n">
        <v>32.7</v>
      </c>
      <c r="AR476" s="0" t="n">
        <v>30</v>
      </c>
      <c r="AS476" s="3" t="s">
        <v>52</v>
      </c>
      <c r="AT476" s="3" t="s">
        <v>52</v>
      </c>
      <c r="AU476" s="0" t="n">
        <v>14.0005279831</v>
      </c>
      <c r="AV476" s="0" t="n">
        <v>0.554129654588</v>
      </c>
      <c r="AW476" s="0" t="n">
        <v>75</v>
      </c>
      <c r="AX476" s="0" t="n">
        <v>15</v>
      </c>
      <c r="AY476" s="0" t="n">
        <v>14.72</v>
      </c>
    </row>
    <row r="477" customFormat="false" ht="12.8" hidden="false" customHeight="false" outlineLevel="0" collapsed="false">
      <c r="A477" s="0" t="n">
        <v>509</v>
      </c>
      <c r="B477" s="0" t="n">
        <v>25</v>
      </c>
      <c r="C477" s="0" t="n">
        <f aca="false">VLOOKUP(G477, ProjectSunroof_CA!A477:E7980, 5, 0)</f>
        <v>321</v>
      </c>
      <c r="D477" s="0" t="n">
        <f aca="false">_xlfn.IFNA(C477, 0)</f>
        <v>321</v>
      </c>
      <c r="E477" s="2" t="n">
        <f aca="false">B477/C477</f>
        <v>0.0778816199376947</v>
      </c>
      <c r="F477" s="0" t="n">
        <v>535.011928151</v>
      </c>
      <c r="G477" s="0" t="n">
        <v>6037195902</v>
      </c>
      <c r="H477" s="0" t="n">
        <v>76536.2189055</v>
      </c>
      <c r="I477" s="0" t="s">
        <v>50</v>
      </c>
      <c r="J477" s="0" t="n">
        <v>1288</v>
      </c>
      <c r="K477" s="0" t="n">
        <v>0.4387</v>
      </c>
      <c r="L477" s="0" t="n">
        <v>264</v>
      </c>
      <c r="M477" s="0" t="n">
        <v>655</v>
      </c>
      <c r="N477" s="0" t="n">
        <v>1005</v>
      </c>
      <c r="O477" s="0" t="n">
        <v>0</v>
      </c>
      <c r="P477" s="0" t="n">
        <v>39418</v>
      </c>
      <c r="Q477" s="0" t="n">
        <v>2017</v>
      </c>
      <c r="R477" s="0" t="n">
        <v>15755.27</v>
      </c>
      <c r="S477" s="0" t="n">
        <v>65</v>
      </c>
      <c r="T477" s="0" t="n">
        <v>329</v>
      </c>
      <c r="U477" s="0" t="s">
        <v>51</v>
      </c>
      <c r="V477" s="0" t="n">
        <v>113</v>
      </c>
      <c r="W477" s="0" t="n">
        <v>0.919343326196</v>
      </c>
      <c r="X477" s="0" t="n">
        <v>0.197568389058</v>
      </c>
      <c r="Y477" s="0" t="n">
        <v>0.651741293532</v>
      </c>
      <c r="Z477" s="0" t="n">
        <v>0.262686567164</v>
      </c>
      <c r="AA477" s="0" t="n">
        <v>0</v>
      </c>
      <c r="AB477" s="0" t="n">
        <v>0.265251327789</v>
      </c>
      <c r="AC477" s="0" t="n">
        <v>25</v>
      </c>
      <c r="AD477" s="0" t="n">
        <v>535.011928151</v>
      </c>
      <c r="AE477" s="0" t="n">
        <v>58068</v>
      </c>
      <c r="AF477" s="0" t="n">
        <v>16.99</v>
      </c>
      <c r="AG477" s="0" t="n">
        <v>557</v>
      </c>
      <c r="AH477" s="0" t="n">
        <v>1005</v>
      </c>
      <c r="AI477" s="0" t="n">
        <v>2.01</v>
      </c>
      <c r="AJ477" s="0" t="n">
        <v>1041</v>
      </c>
      <c r="AK477" s="0" t="n">
        <v>1005</v>
      </c>
      <c r="AL477" s="0" t="n">
        <v>608300</v>
      </c>
      <c r="AM477" s="0" t="n">
        <v>1402</v>
      </c>
      <c r="AN477" s="0" t="n">
        <v>34.087</v>
      </c>
      <c r="AO477" s="0" t="n">
        <v>-118.28</v>
      </c>
      <c r="AP477" s="0" t="n">
        <v>0.32736318408</v>
      </c>
      <c r="AQ477" s="0" t="n">
        <v>33.8</v>
      </c>
      <c r="AR477" s="0" t="n">
        <v>29</v>
      </c>
      <c r="AS477" s="3" t="s">
        <v>52</v>
      </c>
      <c r="AT477" s="3" t="s">
        <v>52</v>
      </c>
      <c r="AU477" s="0" t="n">
        <v>14.7177177177</v>
      </c>
      <c r="AV477" s="0" t="n">
        <v>0.526371159964</v>
      </c>
      <c r="AW477" s="0" t="n">
        <v>75</v>
      </c>
      <c r="AX477" s="0" t="n">
        <v>15</v>
      </c>
      <c r="AY477" s="0" t="n">
        <v>14.72</v>
      </c>
    </row>
    <row r="478" customFormat="false" ht="12.8" hidden="false" customHeight="false" outlineLevel="0" collapsed="false">
      <c r="A478" s="0" t="n">
        <v>510</v>
      </c>
      <c r="B478" s="0" t="n">
        <v>3</v>
      </c>
      <c r="C478" s="0" t="n">
        <f aca="false">VLOOKUP(G478, ProjectSunroof_CA!A478:E7981, 5, 0)</f>
        <v>331</v>
      </c>
      <c r="D478" s="0" t="n">
        <f aca="false">_xlfn.IFNA(C478, 0)</f>
        <v>331</v>
      </c>
      <c r="E478" s="2" t="n">
        <f aca="false">B478/C478</f>
        <v>0.00906344410876133</v>
      </c>
      <c r="F478" s="0" t="n">
        <v>229.106896707</v>
      </c>
      <c r="G478" s="0" t="n">
        <v>6037195903</v>
      </c>
      <c r="H478" s="0" t="n">
        <v>81490.2465166</v>
      </c>
      <c r="I478" s="0" t="s">
        <v>50</v>
      </c>
      <c r="J478" s="0" t="n">
        <v>1303</v>
      </c>
      <c r="K478" s="0" t="n">
        <v>0.5167</v>
      </c>
      <c r="L478" s="0" t="n">
        <v>286</v>
      </c>
      <c r="M478" s="0" t="n">
        <v>550</v>
      </c>
      <c r="N478" s="0" t="n">
        <v>933</v>
      </c>
      <c r="O478" s="0" t="n">
        <v>0</v>
      </c>
      <c r="P478" s="0" t="n">
        <v>34907</v>
      </c>
      <c r="Q478" s="0" t="n">
        <v>2316</v>
      </c>
      <c r="R478" s="0" t="n">
        <v>25194.52</v>
      </c>
      <c r="S478" s="0" t="n">
        <v>67</v>
      </c>
      <c r="T478" s="0" t="n">
        <v>445</v>
      </c>
      <c r="U478" s="0" t="s">
        <v>51</v>
      </c>
      <c r="V478" s="0" t="n">
        <v>149</v>
      </c>
      <c r="W478" s="0" t="n">
        <v>0.89738292011</v>
      </c>
      <c r="X478" s="0" t="n">
        <v>0.150561797753</v>
      </c>
      <c r="Y478" s="0" t="n">
        <v>0.58949624866</v>
      </c>
      <c r="Z478" s="0" t="n">
        <v>0.306538049303</v>
      </c>
      <c r="AA478" s="0" t="n">
        <v>0</v>
      </c>
      <c r="AB478" s="0" t="n">
        <v>0.0193093066352</v>
      </c>
      <c r="AC478" s="0" t="n">
        <v>2</v>
      </c>
      <c r="AD478" s="0" t="n">
        <v>44.7203541672</v>
      </c>
      <c r="AE478" s="0" t="n">
        <v>51042</v>
      </c>
      <c r="AF478" s="0" t="n">
        <v>16.99</v>
      </c>
      <c r="AG478" s="0" t="n">
        <v>557</v>
      </c>
      <c r="AH478" s="0" t="n">
        <v>933</v>
      </c>
      <c r="AI478" s="0" t="n">
        <v>2.48</v>
      </c>
      <c r="AJ478" s="0" t="n">
        <v>1002</v>
      </c>
      <c r="AK478" s="0" t="n">
        <v>933</v>
      </c>
      <c r="AL478" s="0" t="n">
        <v>580700</v>
      </c>
      <c r="AM478" s="0" t="n">
        <v>1017</v>
      </c>
      <c r="AN478" s="0" t="n">
        <v>34.081</v>
      </c>
      <c r="AO478" s="0" t="n">
        <v>-118.282</v>
      </c>
      <c r="AP478" s="0" t="n">
        <v>0.476956055734</v>
      </c>
      <c r="AQ478" s="0" t="n">
        <v>33.1</v>
      </c>
      <c r="AR478" s="0" t="n">
        <v>33</v>
      </c>
      <c r="AS478" s="3" t="s">
        <v>52</v>
      </c>
      <c r="AT478" s="3" t="s">
        <v>52</v>
      </c>
      <c r="AU478" s="0" t="n">
        <v>13.7025131502</v>
      </c>
      <c r="AV478" s="0" t="n">
        <v>0.60759274671</v>
      </c>
      <c r="AW478" s="0" t="n">
        <v>75</v>
      </c>
      <c r="AX478" s="0" t="n">
        <v>15</v>
      </c>
      <c r="AY478" s="0" t="n">
        <v>14.72</v>
      </c>
    </row>
    <row r="479" customFormat="false" ht="12.8" hidden="false" customHeight="false" outlineLevel="0" collapsed="false">
      <c r="A479" s="0" t="n">
        <v>519</v>
      </c>
      <c r="B479" s="0" t="n">
        <v>16</v>
      </c>
      <c r="C479" s="0" t="n">
        <f aca="false">VLOOKUP(G479, ProjectSunroof_CA!A479:E7982, 5, 0)</f>
        <v>865</v>
      </c>
      <c r="D479" s="0" t="n">
        <f aca="false">_xlfn.IFNA(C479, 0)</f>
        <v>865</v>
      </c>
      <c r="E479" s="2" t="n">
        <f aca="false">B479/C479</f>
        <v>0.0184971098265896</v>
      </c>
      <c r="F479" s="0" t="n">
        <v>732.898248342</v>
      </c>
      <c r="G479" s="0" t="n">
        <v>6037197200</v>
      </c>
      <c r="H479" s="0" t="n">
        <v>62467.3333333</v>
      </c>
      <c r="I479" s="0" t="s">
        <v>50</v>
      </c>
      <c r="J479" s="0" t="n">
        <v>1954</v>
      </c>
      <c r="K479" s="0" t="n">
        <v>0.3905</v>
      </c>
      <c r="L479" s="0" t="n">
        <v>233</v>
      </c>
      <c r="M479" s="0" t="n">
        <v>784</v>
      </c>
      <c r="N479" s="0" t="n">
        <v>1200</v>
      </c>
      <c r="O479" s="0" t="n">
        <v>0</v>
      </c>
      <c r="P479" s="0" t="n">
        <v>20900</v>
      </c>
      <c r="Q479" s="0" t="n">
        <v>3875</v>
      </c>
      <c r="R479" s="0" t="n">
        <v>13443.77</v>
      </c>
      <c r="S479" s="0" t="n">
        <v>60</v>
      </c>
      <c r="T479" s="0" t="n">
        <v>835</v>
      </c>
      <c r="U479" s="0" t="s">
        <v>51</v>
      </c>
      <c r="V479" s="0" t="n">
        <v>134</v>
      </c>
      <c r="W479" s="0" t="n">
        <v>0.935823754789</v>
      </c>
      <c r="X479" s="0" t="n">
        <v>0.0718562874251</v>
      </c>
      <c r="Y479" s="0" t="n">
        <v>0.653333333333</v>
      </c>
      <c r="Z479" s="0" t="n">
        <v>0.194166666667</v>
      </c>
      <c r="AA479" s="0" t="n">
        <v>0</v>
      </c>
      <c r="AB479" s="0" t="n">
        <v>0.0771654905234</v>
      </c>
      <c r="AC479" s="0" t="n">
        <v>14</v>
      </c>
      <c r="AD479" s="0" t="n">
        <v>299.016275778</v>
      </c>
      <c r="AE479" s="0" t="n">
        <v>49451</v>
      </c>
      <c r="AF479" s="0" t="n">
        <v>16.99</v>
      </c>
      <c r="AG479" s="0" t="n">
        <v>557</v>
      </c>
      <c r="AH479" s="0" t="n">
        <v>1200</v>
      </c>
      <c r="AI479" s="0" t="n">
        <v>3.23</v>
      </c>
      <c r="AJ479" s="0" t="n">
        <v>1209</v>
      </c>
      <c r="AK479" s="0" t="n">
        <v>1200</v>
      </c>
      <c r="AL479" s="0" t="n">
        <v>361000</v>
      </c>
      <c r="AM479" s="0" t="n">
        <v>1086</v>
      </c>
      <c r="AN479" s="0" t="n">
        <v>34.09</v>
      </c>
      <c r="AO479" s="0" t="n">
        <v>-118.236</v>
      </c>
      <c r="AP479" s="0" t="n">
        <v>0.695833333333</v>
      </c>
      <c r="AQ479" s="0" t="n">
        <v>41.2</v>
      </c>
      <c r="AR479" s="0" t="n">
        <v>28</v>
      </c>
      <c r="AS479" s="3" t="s">
        <v>52</v>
      </c>
      <c r="AT479" s="3" t="s">
        <v>52</v>
      </c>
      <c r="AU479" s="0" t="n">
        <v>12.2935358531</v>
      </c>
      <c r="AV479" s="0" t="n">
        <v>0.679662684704</v>
      </c>
      <c r="AW479" s="0" t="n">
        <v>75</v>
      </c>
      <c r="AX479" s="0" t="n">
        <v>15</v>
      </c>
      <c r="AY479" s="0" t="n">
        <v>14.72</v>
      </c>
    </row>
    <row r="480" customFormat="false" ht="12.8" hidden="false" customHeight="false" outlineLevel="0" collapsed="false">
      <c r="A480" s="0" t="n">
        <v>520</v>
      </c>
      <c r="B480" s="0" t="n">
        <v>19</v>
      </c>
      <c r="C480" s="0" t="n">
        <f aca="false">VLOOKUP(G480, ProjectSunroof_CA!A480:E7983, 5, 0)</f>
        <v>682</v>
      </c>
      <c r="D480" s="0" t="n">
        <f aca="false">_xlfn.IFNA(C480, 0)</f>
        <v>682</v>
      </c>
      <c r="E480" s="2" t="n">
        <f aca="false">B480/C480</f>
        <v>0.0278592375366569</v>
      </c>
      <c r="F480" s="0" t="n">
        <v>367.03785655</v>
      </c>
      <c r="G480" s="0" t="n">
        <v>6037197300</v>
      </c>
      <c r="H480" s="0" t="n">
        <v>69910.1607348</v>
      </c>
      <c r="I480" s="0" t="s">
        <v>50</v>
      </c>
      <c r="J480" s="0" t="n">
        <v>2269</v>
      </c>
      <c r="K480" s="0" t="n">
        <v>0.4205</v>
      </c>
      <c r="L480" s="0" t="n">
        <v>394</v>
      </c>
      <c r="M480" s="0" t="n">
        <v>1151</v>
      </c>
      <c r="N480" s="0" t="n">
        <v>1742</v>
      </c>
      <c r="O480" s="0" t="n">
        <v>0</v>
      </c>
      <c r="P480" s="0" t="n">
        <v>32280</v>
      </c>
      <c r="Q480" s="0" t="n">
        <v>3914</v>
      </c>
      <c r="R480" s="0" t="n">
        <v>15494.5</v>
      </c>
      <c r="S480" s="0" t="n">
        <v>153</v>
      </c>
      <c r="T480" s="0" t="n">
        <v>739</v>
      </c>
      <c r="U480" s="0" t="s">
        <v>51</v>
      </c>
      <c r="V480" s="0" t="n">
        <v>227</v>
      </c>
      <c r="W480" s="0" t="n">
        <v>0.909054487179</v>
      </c>
      <c r="X480" s="0" t="n">
        <v>0.207036535859</v>
      </c>
      <c r="Y480" s="0" t="n">
        <v>0.6607347876</v>
      </c>
      <c r="Z480" s="0" t="n">
        <v>0.226176808266</v>
      </c>
      <c r="AA480" s="0" t="n">
        <v>0</v>
      </c>
      <c r="AB480" s="0" t="n">
        <v>0.0937756404061</v>
      </c>
      <c r="AC480" s="0" t="n">
        <v>19</v>
      </c>
      <c r="AD480" s="0" t="n">
        <v>367.03785655</v>
      </c>
      <c r="AE480" s="0" t="n">
        <v>61048</v>
      </c>
      <c r="AF480" s="0" t="n">
        <v>16.99</v>
      </c>
      <c r="AG480" s="0" t="n">
        <v>557</v>
      </c>
      <c r="AH480" s="0" t="n">
        <v>1742</v>
      </c>
      <c r="AI480" s="0" t="n">
        <v>2.24</v>
      </c>
      <c r="AJ480" s="0" t="n">
        <v>1813</v>
      </c>
      <c r="AK480" s="0" t="n">
        <v>1742</v>
      </c>
      <c r="AL480" s="0" t="n">
        <v>603000</v>
      </c>
      <c r="AM480" s="0" t="n">
        <v>1201</v>
      </c>
      <c r="AN480" s="0" t="n">
        <v>34.082</v>
      </c>
      <c r="AO480" s="0" t="n">
        <v>-118.252</v>
      </c>
      <c r="AP480" s="0" t="n">
        <v>0.424225028703</v>
      </c>
      <c r="AQ480" s="0" t="n">
        <v>40.1</v>
      </c>
      <c r="AR480" s="0" t="n">
        <v>31</v>
      </c>
      <c r="AS480" s="3" t="s">
        <v>52</v>
      </c>
      <c r="AT480" s="3" t="s">
        <v>52</v>
      </c>
      <c r="AU480" s="0" t="n">
        <v>13.6096630642</v>
      </c>
      <c r="AV480" s="0" t="n">
        <v>0.458630614418</v>
      </c>
      <c r="AW480" s="0" t="n">
        <v>75</v>
      </c>
      <c r="AX480" s="0" t="n">
        <v>15</v>
      </c>
      <c r="AY480" s="0" t="n">
        <v>14.72</v>
      </c>
    </row>
    <row r="481" customFormat="false" ht="12.8" hidden="false" customHeight="false" outlineLevel="0" collapsed="false">
      <c r="A481" s="0" t="n">
        <v>523</v>
      </c>
      <c r="B481" s="0" t="n">
        <v>60</v>
      </c>
      <c r="C481" s="0" t="n">
        <f aca="false">VLOOKUP(G481, ProjectSunroof_CA!A481:E7984, 5, 0)</f>
        <v>823</v>
      </c>
      <c r="D481" s="0" t="n">
        <f aca="false">_xlfn.IFNA(C481, 0)</f>
        <v>823</v>
      </c>
      <c r="E481" s="2" t="n">
        <f aca="false">B481/C481</f>
        <v>0.0729040097205346</v>
      </c>
      <c r="F481" s="0" t="n">
        <v>2044.87316309</v>
      </c>
      <c r="G481" s="0" t="n">
        <v>6037197410</v>
      </c>
      <c r="H481" s="0" t="n">
        <v>101892.665474</v>
      </c>
      <c r="I481" s="0" t="s">
        <v>50</v>
      </c>
      <c r="J481" s="0" t="n">
        <v>2563</v>
      </c>
      <c r="K481" s="0" t="n">
        <v>0.434</v>
      </c>
      <c r="L481" s="0" t="n">
        <v>311</v>
      </c>
      <c r="M481" s="0" t="n">
        <v>1319</v>
      </c>
      <c r="N481" s="0" t="n">
        <v>1677</v>
      </c>
      <c r="O481" s="0" t="n">
        <v>18</v>
      </c>
      <c r="P481" s="0" t="n">
        <v>41484</v>
      </c>
      <c r="Q481" s="0" t="n">
        <v>4286</v>
      </c>
      <c r="R481" s="0" t="n">
        <v>7964.157</v>
      </c>
      <c r="S481" s="0" t="n">
        <v>69</v>
      </c>
      <c r="T481" s="0" t="n">
        <v>835</v>
      </c>
      <c r="U481" s="0" t="s">
        <v>51</v>
      </c>
      <c r="V481" s="0" t="n">
        <v>132</v>
      </c>
      <c r="W481" s="0" t="n">
        <v>0.951020408163</v>
      </c>
      <c r="X481" s="0" t="n">
        <v>0.0826347305389</v>
      </c>
      <c r="Y481" s="0" t="n">
        <v>0.786523553965</v>
      </c>
      <c r="Z481" s="0" t="n">
        <v>0.185450208706</v>
      </c>
      <c r="AA481" s="0" t="n">
        <v>0.0107334525939</v>
      </c>
      <c r="AB481" s="0" t="n">
        <v>0.273364158013</v>
      </c>
      <c r="AC481" s="0" t="n">
        <v>53</v>
      </c>
      <c r="AD481" s="0" t="n">
        <v>1171.63878124</v>
      </c>
      <c r="AE481" s="0" t="n">
        <v>82525</v>
      </c>
      <c r="AF481" s="0" t="n">
        <v>16.99</v>
      </c>
      <c r="AG481" s="0" t="n">
        <v>557</v>
      </c>
      <c r="AH481" s="0" t="n">
        <v>1677</v>
      </c>
      <c r="AI481" s="0" t="n">
        <v>2.56</v>
      </c>
      <c r="AJ481" s="0" t="n">
        <v>1787</v>
      </c>
      <c r="AK481" s="0" t="n">
        <v>1677</v>
      </c>
      <c r="AL481" s="0" t="n">
        <v>615900</v>
      </c>
      <c r="AM481" s="0" t="n">
        <v>1639</v>
      </c>
      <c r="AN481" s="0" t="n">
        <v>34.094</v>
      </c>
      <c r="AO481" s="0" t="n">
        <v>-118.251</v>
      </c>
      <c r="AP481" s="0" t="n">
        <v>0.497912939773</v>
      </c>
      <c r="AQ481" s="0" t="n">
        <v>35.7</v>
      </c>
      <c r="AR481" s="0" t="n">
        <v>28</v>
      </c>
      <c r="AS481" s="3" t="s">
        <v>52</v>
      </c>
      <c r="AT481" s="3" t="s">
        <v>52</v>
      </c>
      <c r="AU481" s="0" t="n">
        <v>15.0037418148</v>
      </c>
      <c r="AV481" s="0" t="n">
        <v>0.476620752892</v>
      </c>
      <c r="AW481" s="0" t="n">
        <v>75</v>
      </c>
      <c r="AX481" s="0" t="n">
        <v>15</v>
      </c>
      <c r="AY481" s="0" t="n">
        <v>14.72</v>
      </c>
    </row>
    <row r="482" customFormat="false" ht="12.8" hidden="false" customHeight="false" outlineLevel="0" collapsed="false">
      <c r="A482" s="0" t="n">
        <v>524</v>
      </c>
      <c r="B482" s="0" t="n">
        <v>16</v>
      </c>
      <c r="C482" s="0" t="n">
        <f aca="false">VLOOKUP(G482, ProjectSunroof_CA!A482:E7985, 5, 0)</f>
        <v>644</v>
      </c>
      <c r="D482" s="0" t="n">
        <f aca="false">_xlfn.IFNA(C482, 0)</f>
        <v>644</v>
      </c>
      <c r="E482" s="2" t="n">
        <f aca="false">B482/C482</f>
        <v>0.0248447204968944</v>
      </c>
      <c r="F482" s="0" t="n">
        <v>687.947887597</v>
      </c>
      <c r="G482" s="0" t="n">
        <v>6037197420</v>
      </c>
      <c r="H482" s="0" t="n">
        <v>65130.3422053</v>
      </c>
      <c r="I482" s="0" t="s">
        <v>50</v>
      </c>
      <c r="J482" s="0" t="n">
        <v>1626</v>
      </c>
      <c r="K482" s="0" t="n">
        <v>0.4906</v>
      </c>
      <c r="L482" s="0" t="n">
        <v>322</v>
      </c>
      <c r="M482" s="0" t="n">
        <v>820</v>
      </c>
      <c r="N482" s="0" t="n">
        <v>1315</v>
      </c>
      <c r="O482" s="0" t="n">
        <v>0</v>
      </c>
      <c r="P482" s="0" t="n">
        <v>26246</v>
      </c>
      <c r="Q482" s="0" t="n">
        <v>3457</v>
      </c>
      <c r="R482" s="0" t="n">
        <v>14544.99</v>
      </c>
      <c r="S482" s="0" t="n">
        <v>98</v>
      </c>
      <c r="T482" s="0" t="n">
        <v>692</v>
      </c>
      <c r="U482" s="0" t="s">
        <v>51</v>
      </c>
      <c r="V482" s="0" t="n">
        <v>208</v>
      </c>
      <c r="W482" s="0" t="n">
        <v>0.886586695747</v>
      </c>
      <c r="X482" s="0" t="n">
        <v>0.14161849711</v>
      </c>
      <c r="Y482" s="0" t="n">
        <v>0.623574144487</v>
      </c>
      <c r="Z482" s="0" t="n">
        <v>0.244866920152</v>
      </c>
      <c r="AA482" s="0" t="n">
        <v>0</v>
      </c>
      <c r="AB482" s="0" t="n">
        <v>0.0908910136665</v>
      </c>
      <c r="AC482" s="0" t="n">
        <v>13</v>
      </c>
      <c r="AD482" s="0" t="n">
        <v>314.210234245</v>
      </c>
      <c r="AE482" s="0" t="n">
        <v>44125</v>
      </c>
      <c r="AF482" s="0" t="n">
        <v>16.99</v>
      </c>
      <c r="AG482" s="0" t="n">
        <v>557</v>
      </c>
      <c r="AH482" s="0" t="n">
        <v>1315</v>
      </c>
      <c r="AI482" s="0" t="n">
        <v>2.48</v>
      </c>
      <c r="AJ482" s="0" t="n">
        <v>1397</v>
      </c>
      <c r="AK482" s="0" t="n">
        <v>1315</v>
      </c>
      <c r="AL482" s="0" t="n">
        <v>572500</v>
      </c>
      <c r="AM482" s="0" t="n">
        <v>1114</v>
      </c>
      <c r="AN482" s="0" t="n">
        <v>34.083</v>
      </c>
      <c r="AO482" s="0" t="n">
        <v>-118.256</v>
      </c>
      <c r="AP482" s="0" t="n">
        <v>0.526235741445</v>
      </c>
      <c r="AQ482" s="0" t="n">
        <v>35.9</v>
      </c>
      <c r="AR482" s="0" t="n">
        <v>32</v>
      </c>
      <c r="AS482" s="3" t="s">
        <v>52</v>
      </c>
      <c r="AT482" s="3" t="s">
        <v>52</v>
      </c>
      <c r="AU482" s="0" t="n">
        <v>13.3205986609</v>
      </c>
      <c r="AV482" s="0" t="n">
        <v>0.616271530165</v>
      </c>
      <c r="AW482" s="0" t="n">
        <v>75</v>
      </c>
      <c r="AX482" s="0" t="n">
        <v>15</v>
      </c>
      <c r="AY482" s="0" t="n">
        <v>14.72</v>
      </c>
    </row>
    <row r="483" customFormat="false" ht="12.8" hidden="false" customHeight="false" outlineLevel="0" collapsed="false">
      <c r="A483" s="0" t="n">
        <v>525</v>
      </c>
      <c r="B483" s="0" t="n">
        <v>8</v>
      </c>
      <c r="C483" s="0" t="n">
        <f aca="false">VLOOKUP(G483, ProjectSunroof_CA!A483:E7986, 5, 0)</f>
        <v>559</v>
      </c>
      <c r="D483" s="0" t="n">
        <f aca="false">_xlfn.IFNA(C483, 0)</f>
        <v>559</v>
      </c>
      <c r="E483" s="2" t="n">
        <f aca="false">B483/C483</f>
        <v>0.0143112701252236</v>
      </c>
      <c r="F483" s="0" t="n">
        <v>227.986298827</v>
      </c>
      <c r="G483" s="0" t="n">
        <v>6037197500</v>
      </c>
      <c r="H483" s="0" t="n">
        <v>76608.3647799</v>
      </c>
      <c r="I483" s="0" t="s">
        <v>50</v>
      </c>
      <c r="J483" s="0" t="n">
        <v>2316</v>
      </c>
      <c r="K483" s="0" t="n">
        <v>0.4631</v>
      </c>
      <c r="L483" s="0" t="n">
        <v>439</v>
      </c>
      <c r="M483" s="0" t="n">
        <v>1043</v>
      </c>
      <c r="N483" s="0" t="n">
        <v>1590</v>
      </c>
      <c r="O483" s="0" t="n">
        <v>0</v>
      </c>
      <c r="P483" s="0" t="n">
        <v>32547</v>
      </c>
      <c r="Q483" s="0" t="n">
        <v>3930</v>
      </c>
      <c r="R483" s="0" t="n">
        <v>17499.29</v>
      </c>
      <c r="S483" s="0" t="n">
        <v>107</v>
      </c>
      <c r="T483" s="0" t="n">
        <v>843</v>
      </c>
      <c r="U483" s="0" t="s">
        <v>51</v>
      </c>
      <c r="V483" s="0" t="n">
        <v>348</v>
      </c>
      <c r="W483" s="0" t="n">
        <v>0.869369369369</v>
      </c>
      <c r="X483" s="0" t="n">
        <v>0.126927639383</v>
      </c>
      <c r="Y483" s="0" t="n">
        <v>0.655974842767</v>
      </c>
      <c r="Z483" s="0" t="n">
        <v>0.276100628931</v>
      </c>
      <c r="AA483" s="0" t="n">
        <v>0</v>
      </c>
      <c r="AB483" s="0" t="n">
        <v>0.0350789758059</v>
      </c>
      <c r="AC483" s="0" t="n">
        <v>7</v>
      </c>
      <c r="AD483" s="0" t="n">
        <v>137.860374917</v>
      </c>
      <c r="AE483" s="0" t="n">
        <v>58333</v>
      </c>
      <c r="AF483" s="0" t="n">
        <v>16.99</v>
      </c>
      <c r="AG483" s="0" t="n">
        <v>557</v>
      </c>
      <c r="AH483" s="0" t="n">
        <v>1590</v>
      </c>
      <c r="AI483" s="0" t="n">
        <v>2.47</v>
      </c>
      <c r="AJ483" s="0" t="n">
        <v>1701</v>
      </c>
      <c r="AK483" s="0" t="n">
        <v>1590</v>
      </c>
      <c r="AL483" s="0" t="n">
        <v>808400</v>
      </c>
      <c r="AM483" s="0" t="n">
        <v>1343</v>
      </c>
      <c r="AN483" s="0" t="n">
        <v>34.073</v>
      </c>
      <c r="AO483" s="0" t="n">
        <v>-118.257</v>
      </c>
      <c r="AP483" s="0" t="n">
        <v>0.530188679245</v>
      </c>
      <c r="AQ483" s="0" t="n">
        <v>34.2</v>
      </c>
      <c r="AR483" s="0" t="n">
        <v>29</v>
      </c>
      <c r="AS483" s="3" t="s">
        <v>52</v>
      </c>
      <c r="AT483" s="3" t="s">
        <v>52</v>
      </c>
      <c r="AU483" s="0" t="n">
        <v>13.4874181317</v>
      </c>
      <c r="AV483" s="0" t="n">
        <v>0.516852423777</v>
      </c>
      <c r="AW483" s="0" t="n">
        <v>75</v>
      </c>
      <c r="AX483" s="0" t="n">
        <v>15</v>
      </c>
      <c r="AY483" s="0" t="n">
        <v>14.72</v>
      </c>
    </row>
    <row r="484" customFormat="false" ht="12.8" hidden="false" customHeight="false" outlineLevel="0" collapsed="false">
      <c r="A484" s="0" t="n">
        <v>527</v>
      </c>
      <c r="B484" s="0" t="n">
        <v>5</v>
      </c>
      <c r="C484" s="0" t="n">
        <f aca="false">VLOOKUP(G484, ProjectSunroof_CA!A484:E7987, 5, 0)</f>
        <v>346</v>
      </c>
      <c r="D484" s="0" t="n">
        <f aca="false">_xlfn.IFNA(C484, 0)</f>
        <v>346</v>
      </c>
      <c r="E484" s="2" t="n">
        <f aca="false">B484/C484</f>
        <v>0.0144508670520231</v>
      </c>
      <c r="F484" s="0" t="n">
        <v>112.385134695</v>
      </c>
      <c r="G484" s="0" t="n">
        <v>6037197600</v>
      </c>
      <c r="H484" s="0" t="n">
        <v>68252.09826</v>
      </c>
      <c r="I484" s="0" t="s">
        <v>50</v>
      </c>
      <c r="J484" s="0" t="n">
        <v>1264</v>
      </c>
      <c r="K484" s="0" t="n">
        <v>0.4705</v>
      </c>
      <c r="L484" s="0" t="n">
        <v>296</v>
      </c>
      <c r="M484" s="0" t="n">
        <v>533</v>
      </c>
      <c r="N484" s="0" t="n">
        <v>977</v>
      </c>
      <c r="O484" s="0" t="n">
        <v>0</v>
      </c>
      <c r="P484" s="0" t="n">
        <v>29554</v>
      </c>
      <c r="Q484" s="0" t="n">
        <v>2427</v>
      </c>
      <c r="R484" s="0" t="n">
        <v>16188.26</v>
      </c>
      <c r="S484" s="0" t="n">
        <v>78</v>
      </c>
      <c r="T484" s="0" t="n">
        <v>474</v>
      </c>
      <c r="U484" s="0" t="s">
        <v>51</v>
      </c>
      <c r="V484" s="0" t="n">
        <v>166</v>
      </c>
      <c r="W484" s="0" t="n">
        <v>0.883916083916</v>
      </c>
      <c r="X484" s="0" t="n">
        <v>0.164556962025</v>
      </c>
      <c r="Y484" s="0" t="n">
        <v>0.545547594678</v>
      </c>
      <c r="Z484" s="0" t="n">
        <v>0.302968270215</v>
      </c>
      <c r="AA484" s="0" t="n">
        <v>0</v>
      </c>
      <c r="AB484" s="0" t="n">
        <v>0.0463061947652</v>
      </c>
      <c r="AC484" s="0" t="n">
        <v>5</v>
      </c>
      <c r="AD484" s="0" t="n">
        <v>112.385134695</v>
      </c>
      <c r="AE484" s="0" t="n">
        <v>49183</v>
      </c>
      <c r="AF484" s="0" t="n">
        <v>16.99</v>
      </c>
      <c r="AG484" s="0" t="n">
        <v>557</v>
      </c>
      <c r="AH484" s="0" t="n">
        <v>977</v>
      </c>
      <c r="AI484" s="0" t="n">
        <v>2.47</v>
      </c>
      <c r="AJ484" s="0" t="n">
        <v>991</v>
      </c>
      <c r="AK484" s="0" t="n">
        <v>977</v>
      </c>
      <c r="AL484" s="0" t="n">
        <v>689200</v>
      </c>
      <c r="AM484" s="0" t="n">
        <v>1203</v>
      </c>
      <c r="AN484" s="0" t="n">
        <v>34.068</v>
      </c>
      <c r="AO484" s="0" t="n">
        <v>-118.252</v>
      </c>
      <c r="AP484" s="0" t="n">
        <v>0.485158648925</v>
      </c>
      <c r="AQ484" s="0" t="n">
        <v>36.6</v>
      </c>
      <c r="AR484" s="0" t="n">
        <v>27</v>
      </c>
      <c r="AS484" s="3" t="s">
        <v>52</v>
      </c>
      <c r="AT484" s="3" t="s">
        <v>52</v>
      </c>
      <c r="AU484" s="0" t="n">
        <v>13.168234643</v>
      </c>
      <c r="AV484" s="0" t="n">
        <v>0.641042970605</v>
      </c>
      <c r="AW484" s="0" t="n">
        <v>75</v>
      </c>
      <c r="AX484" s="0" t="n">
        <v>15</v>
      </c>
      <c r="AY484" s="0" t="n">
        <v>14.72</v>
      </c>
    </row>
    <row r="485" customFormat="false" ht="12.8" hidden="false" customHeight="false" outlineLevel="0" collapsed="false">
      <c r="A485" s="0" t="n">
        <v>528</v>
      </c>
      <c r="B485" s="0" t="n">
        <v>8</v>
      </c>
      <c r="C485" s="0" t="n">
        <f aca="false">VLOOKUP(G485, ProjectSunroof_CA!A485:E7988, 5, 0)</f>
        <v>477</v>
      </c>
      <c r="D485" s="0" t="n">
        <f aca="false">_xlfn.IFNA(C485, 0)</f>
        <v>477</v>
      </c>
      <c r="E485" s="2" t="n">
        <f aca="false">B485/C485</f>
        <v>0.0167714884696017</v>
      </c>
      <c r="F485" s="0" t="n">
        <v>521.543632018</v>
      </c>
      <c r="G485" s="0" t="n">
        <v>6037197700</v>
      </c>
      <c r="H485" s="0" t="n">
        <v>52029.9610895</v>
      </c>
      <c r="I485" s="0" t="s">
        <v>50</v>
      </c>
      <c r="J485" s="0" t="n">
        <v>2612</v>
      </c>
      <c r="K485" s="0" t="n">
        <v>0.4695</v>
      </c>
      <c r="L485" s="0" t="n">
        <v>546</v>
      </c>
      <c r="M485" s="0" t="n">
        <v>1062</v>
      </c>
      <c r="N485" s="0" t="n">
        <v>1799</v>
      </c>
      <c r="O485" s="0" t="n">
        <v>0</v>
      </c>
      <c r="P485" s="0" t="n">
        <v>19355</v>
      </c>
      <c r="Q485" s="0" t="n">
        <v>5167</v>
      </c>
      <c r="R485" s="0" t="n">
        <v>19069.59</v>
      </c>
      <c r="S485" s="0" t="n">
        <v>337</v>
      </c>
      <c r="T485" s="0" t="n">
        <v>973</v>
      </c>
      <c r="U485" s="0" t="s">
        <v>51</v>
      </c>
      <c r="V485" s="0" t="n">
        <v>261</v>
      </c>
      <c r="W485" s="0" t="n">
        <v>0.909154194222</v>
      </c>
      <c r="X485" s="0" t="n">
        <v>0.346351490236</v>
      </c>
      <c r="Y485" s="0" t="n">
        <v>0.590327959978</v>
      </c>
      <c r="Z485" s="0" t="n">
        <v>0.303501945525</v>
      </c>
      <c r="AA485" s="0" t="n">
        <v>0</v>
      </c>
      <c r="AB485" s="0" t="n">
        <v>0.0204517063748</v>
      </c>
      <c r="AC485" s="0" t="n">
        <v>5</v>
      </c>
      <c r="AD485" s="0" t="n">
        <v>105.673966839</v>
      </c>
      <c r="AE485" s="0" t="n">
        <v>31376</v>
      </c>
      <c r="AF485" s="0" t="n">
        <v>16.99</v>
      </c>
      <c r="AG485" s="0" t="n">
        <v>557</v>
      </c>
      <c r="AH485" s="0" t="n">
        <v>1799</v>
      </c>
      <c r="AI485" s="0" t="n">
        <v>2.87</v>
      </c>
      <c r="AJ485" s="0" t="n">
        <v>1939</v>
      </c>
      <c r="AK485" s="0" t="n">
        <v>1799</v>
      </c>
      <c r="AL485" s="0" t="n">
        <v>402700</v>
      </c>
      <c r="AM485" s="0" t="n">
        <v>1078</v>
      </c>
      <c r="AN485" s="0" t="n">
        <v>34.069</v>
      </c>
      <c r="AO485" s="0" t="n">
        <v>-118.244</v>
      </c>
      <c r="AP485" s="0" t="n">
        <v>0.540856031128</v>
      </c>
      <c r="AQ485" s="0" t="n">
        <v>34.6</v>
      </c>
      <c r="AR485" s="0" t="n">
        <v>31</v>
      </c>
      <c r="AS485" s="3" t="s">
        <v>52</v>
      </c>
      <c r="AT485" s="3" t="s">
        <v>52</v>
      </c>
      <c r="AU485" s="0" t="n">
        <v>12.5462482947</v>
      </c>
      <c r="AV485" s="0" t="n">
        <v>0.63932792589</v>
      </c>
      <c r="AW485" s="0" t="n">
        <v>75</v>
      </c>
      <c r="AX485" s="0" t="n">
        <v>15</v>
      </c>
      <c r="AY485" s="0" t="n">
        <v>14.72</v>
      </c>
    </row>
    <row r="486" customFormat="false" ht="12.8" hidden="false" customHeight="false" outlineLevel="0" collapsed="false">
      <c r="A486" s="0" t="n">
        <v>549</v>
      </c>
      <c r="B486" s="0" t="n">
        <v>14</v>
      </c>
      <c r="C486" s="0" t="n">
        <f aca="false">VLOOKUP(G486, ProjectSunroof_CA!A486:E7989, 5, 0)</f>
        <v>620</v>
      </c>
      <c r="D486" s="0" t="n">
        <f aca="false">_xlfn.IFNA(C486, 0)</f>
        <v>620</v>
      </c>
      <c r="E486" s="2" t="n">
        <f aca="false">B486/C486</f>
        <v>0.0225806451612903</v>
      </c>
      <c r="F486" s="0" t="n">
        <v>4310.8377814</v>
      </c>
      <c r="G486" s="0" t="n">
        <v>6037199000</v>
      </c>
      <c r="H486" s="0" t="n">
        <v>51633.7114052</v>
      </c>
      <c r="I486" s="0" t="s">
        <v>50</v>
      </c>
      <c r="J486" s="0" t="n">
        <v>2563</v>
      </c>
      <c r="K486" s="0" t="n">
        <v>0.4521</v>
      </c>
      <c r="L486" s="0" t="n">
        <v>403</v>
      </c>
      <c r="M486" s="0" t="n">
        <v>901</v>
      </c>
      <c r="N486" s="0" t="n">
        <v>1587</v>
      </c>
      <c r="O486" s="0" t="n">
        <v>0</v>
      </c>
      <c r="P486" s="0" t="n">
        <v>16221</v>
      </c>
      <c r="Q486" s="0" t="n">
        <v>5538</v>
      </c>
      <c r="R486" s="0" t="n">
        <v>9556.139</v>
      </c>
      <c r="S486" s="0" t="n">
        <v>398</v>
      </c>
      <c r="T486" s="0" t="n">
        <v>1240</v>
      </c>
      <c r="U486" s="0" t="s">
        <v>51</v>
      </c>
      <c r="V486" s="0" t="n">
        <v>217</v>
      </c>
      <c r="W486" s="0" t="n">
        <v>0.921942446043</v>
      </c>
      <c r="X486" s="0" t="n">
        <v>0.320967741935</v>
      </c>
      <c r="Y486" s="0" t="n">
        <v>0.567737870195</v>
      </c>
      <c r="Z486" s="0" t="n">
        <v>0.253938248267</v>
      </c>
      <c r="AA486" s="0" t="n">
        <v>0</v>
      </c>
      <c r="AB486" s="0" t="n">
        <v>0.0384213160627</v>
      </c>
      <c r="AC486" s="0" t="n">
        <v>9</v>
      </c>
      <c r="AD486" s="0" t="n">
        <v>212.777248355</v>
      </c>
      <c r="AE486" s="0" t="n">
        <v>37281</v>
      </c>
      <c r="AF486" s="0" t="n">
        <v>16.99</v>
      </c>
      <c r="AG486" s="0" t="n">
        <v>557</v>
      </c>
      <c r="AH486" s="0" t="n">
        <v>1587</v>
      </c>
      <c r="AI486" s="0" t="n">
        <v>3.49</v>
      </c>
      <c r="AJ486" s="0" t="n">
        <v>1750</v>
      </c>
      <c r="AK486" s="0" t="n">
        <v>1587</v>
      </c>
      <c r="AL486" s="0" t="n">
        <v>353000</v>
      </c>
      <c r="AM486" s="0" t="n">
        <v>1044</v>
      </c>
      <c r="AN486" s="0" t="n">
        <v>34.081</v>
      </c>
      <c r="AO486" s="0" t="n">
        <v>-118.219</v>
      </c>
      <c r="AP486" s="0" t="n">
        <v>0.781348456207</v>
      </c>
      <c r="AQ486" s="0" t="n">
        <v>34.4</v>
      </c>
      <c r="AR486" s="0" t="n">
        <v>30</v>
      </c>
      <c r="AS486" s="3" t="s">
        <v>52</v>
      </c>
      <c r="AT486" s="3" t="s">
        <v>52</v>
      </c>
      <c r="AU486" s="0" t="n">
        <v>11.245510587</v>
      </c>
      <c r="AV486" s="0" t="n">
        <v>0.685369385894</v>
      </c>
      <c r="AW486" s="0" t="n">
        <v>75</v>
      </c>
      <c r="AX486" s="0" t="n">
        <v>15</v>
      </c>
      <c r="AY486" s="0" t="n">
        <v>14.72</v>
      </c>
    </row>
    <row r="487" customFormat="false" ht="12.8" hidden="false" customHeight="false" outlineLevel="0" collapsed="false">
      <c r="A487" s="0" t="n">
        <v>556</v>
      </c>
      <c r="B487" s="0" t="n">
        <v>11</v>
      </c>
      <c r="C487" s="0" t="n">
        <f aca="false">VLOOKUP(G487, ProjectSunroof_CA!A487:E7990, 5, 0)</f>
        <v>392</v>
      </c>
      <c r="D487" s="0" t="n">
        <f aca="false">_xlfn.IFNA(C487, 0)</f>
        <v>392</v>
      </c>
      <c r="E487" s="2" t="n">
        <f aca="false">B487/C487</f>
        <v>0.0280612244897959</v>
      </c>
      <c r="F487" s="0" t="n">
        <v>260.22231363</v>
      </c>
      <c r="G487" s="0" t="n">
        <v>6037199110</v>
      </c>
      <c r="H487" s="0" t="n">
        <v>54824.4813278</v>
      </c>
      <c r="I487" s="0" t="s">
        <v>50</v>
      </c>
      <c r="J487" s="0" t="n">
        <v>1055</v>
      </c>
      <c r="K487" s="0" t="n">
        <v>0.3907</v>
      </c>
      <c r="L487" s="0" t="n">
        <v>194</v>
      </c>
      <c r="M487" s="0" t="n">
        <v>442</v>
      </c>
      <c r="N487" s="0" t="n">
        <v>723</v>
      </c>
      <c r="O487" s="0" t="n">
        <v>0</v>
      </c>
      <c r="P487" s="0" t="n">
        <v>17169</v>
      </c>
      <c r="Q487" s="0" t="n">
        <v>2500</v>
      </c>
      <c r="R487" s="0" t="n">
        <v>7177.663</v>
      </c>
      <c r="S487" s="0" t="n">
        <v>84</v>
      </c>
      <c r="T487" s="0" t="n">
        <v>507</v>
      </c>
      <c r="U487" s="0" t="s">
        <v>51</v>
      </c>
      <c r="V487" s="0" t="n">
        <v>222</v>
      </c>
      <c r="W487" s="0" t="n">
        <v>0.826155050901</v>
      </c>
      <c r="X487" s="0" t="n">
        <v>0.165680473373</v>
      </c>
      <c r="Y487" s="0" t="n">
        <v>0.611341632089</v>
      </c>
      <c r="Z487" s="0" t="n">
        <v>0.268326417704</v>
      </c>
      <c r="AA487" s="0" t="n">
        <v>0</v>
      </c>
      <c r="AB487" s="0" t="n">
        <v>0.104088925452</v>
      </c>
      <c r="AC487" s="0" t="n">
        <v>11</v>
      </c>
      <c r="AD487" s="0" t="n">
        <v>260.22231363</v>
      </c>
      <c r="AE487" s="0" t="n">
        <v>46576</v>
      </c>
      <c r="AF487" s="0" t="n">
        <v>16.99</v>
      </c>
      <c r="AG487" s="0" t="n">
        <v>557</v>
      </c>
      <c r="AH487" s="0" t="n">
        <v>723</v>
      </c>
      <c r="AI487" s="0" t="n">
        <v>3.46</v>
      </c>
      <c r="AJ487" s="0" t="n">
        <v>780</v>
      </c>
      <c r="AK487" s="0" t="n">
        <v>723</v>
      </c>
      <c r="AL487" s="0" t="n">
        <v>322100</v>
      </c>
      <c r="AM487" s="0" t="n">
        <v>1134</v>
      </c>
      <c r="AN487" s="0" t="n">
        <v>34.08</v>
      </c>
      <c r="AO487" s="0" t="n">
        <v>-118.197</v>
      </c>
      <c r="AP487" s="0" t="n">
        <v>0.701244813278</v>
      </c>
      <c r="AQ487" s="0" t="n">
        <v>38.8</v>
      </c>
      <c r="AR487" s="0" t="n">
        <v>37</v>
      </c>
      <c r="AS487" s="3" t="s">
        <v>52</v>
      </c>
      <c r="AT487" s="3" t="s">
        <v>52</v>
      </c>
      <c r="AU487" s="0" t="n">
        <v>11.5531674208</v>
      </c>
      <c r="AV487" s="0" t="n">
        <v>0.59497728</v>
      </c>
      <c r="AW487" s="0" t="n">
        <v>75</v>
      </c>
      <c r="AX487" s="0" t="n">
        <v>15</v>
      </c>
      <c r="AY487" s="0" t="n">
        <v>14.72</v>
      </c>
    </row>
    <row r="488" customFormat="false" ht="12.8" hidden="false" customHeight="false" outlineLevel="0" collapsed="false">
      <c r="A488" s="0" t="n">
        <v>557</v>
      </c>
      <c r="B488" s="0" t="n">
        <v>17</v>
      </c>
      <c r="C488" s="0" t="n">
        <f aca="false">VLOOKUP(G488, ProjectSunroof_CA!A488:E7991, 5, 0)</f>
        <v>388</v>
      </c>
      <c r="D488" s="0" t="n">
        <f aca="false">_xlfn.IFNA(C488, 0)</f>
        <v>388</v>
      </c>
      <c r="E488" s="2" t="n">
        <f aca="false">B488/C488</f>
        <v>0.0438144329896907</v>
      </c>
      <c r="F488" s="0" t="n">
        <v>31499.1082777</v>
      </c>
      <c r="G488" s="0" t="n">
        <v>6037199120</v>
      </c>
      <c r="H488" s="0" t="n">
        <v>45349.0286772</v>
      </c>
      <c r="I488" s="0" t="s">
        <v>50</v>
      </c>
      <c r="J488" s="0" t="n">
        <v>1668</v>
      </c>
      <c r="K488" s="0" t="n">
        <v>0.4818</v>
      </c>
      <c r="L488" s="0" t="n">
        <v>324</v>
      </c>
      <c r="M488" s="0" t="n">
        <v>505</v>
      </c>
      <c r="N488" s="0" t="n">
        <v>1081</v>
      </c>
      <c r="O488" s="0" t="n">
        <v>0</v>
      </c>
      <c r="P488" s="0" t="n">
        <v>12907</v>
      </c>
      <c r="Q488" s="0" t="n">
        <v>4484</v>
      </c>
      <c r="R488" s="0" t="n">
        <v>12313.94</v>
      </c>
      <c r="S488" s="0" t="n">
        <v>419</v>
      </c>
      <c r="T488" s="0" t="n">
        <v>959</v>
      </c>
      <c r="U488" s="0" t="s">
        <v>51</v>
      </c>
      <c r="V488" s="0" t="n">
        <v>218</v>
      </c>
      <c r="W488" s="0" t="n">
        <v>0.88441145281</v>
      </c>
      <c r="X488" s="0" t="n">
        <v>0.436913451512</v>
      </c>
      <c r="Y488" s="0" t="n">
        <v>0.467160037003</v>
      </c>
      <c r="Z488" s="0" t="n">
        <v>0.299722479186</v>
      </c>
      <c r="AA488" s="0" t="n">
        <v>0</v>
      </c>
      <c r="AB488" s="0" t="n">
        <v>0.0520661707556</v>
      </c>
      <c r="AC488" s="0" t="n">
        <v>10</v>
      </c>
      <c r="AD488" s="0" t="n">
        <v>233.464709668</v>
      </c>
      <c r="AE488" s="0" t="n">
        <v>26473</v>
      </c>
      <c r="AF488" s="0" t="n">
        <v>16.99</v>
      </c>
      <c r="AG488" s="0" t="n">
        <v>557</v>
      </c>
      <c r="AH488" s="0" t="n">
        <v>1081</v>
      </c>
      <c r="AI488" s="0" t="n">
        <v>3.84</v>
      </c>
      <c r="AJ488" s="0" t="n">
        <v>1130</v>
      </c>
      <c r="AK488" s="0" t="n">
        <v>1081</v>
      </c>
      <c r="AL488" s="0" t="n">
        <v>369800</v>
      </c>
      <c r="AM488" s="0" t="n">
        <v>968</v>
      </c>
      <c r="AN488" s="0" t="n">
        <v>34.071</v>
      </c>
      <c r="AO488" s="0" t="n">
        <v>-118.201</v>
      </c>
      <c r="AP488" s="0" t="n">
        <v>0.887141535615</v>
      </c>
      <c r="AQ488" s="0" t="n">
        <v>35.1</v>
      </c>
      <c r="AR488" s="0" t="n">
        <v>31</v>
      </c>
      <c r="AS488" s="3" t="s">
        <v>52</v>
      </c>
      <c r="AT488" s="3" t="s">
        <v>52</v>
      </c>
      <c r="AU488" s="0" t="n">
        <v>11.1631726066</v>
      </c>
      <c r="AV488" s="0" t="n">
        <v>0.661541661461</v>
      </c>
      <c r="AW488" s="0" t="n">
        <v>75</v>
      </c>
      <c r="AX488" s="0" t="n">
        <v>15</v>
      </c>
      <c r="AY488" s="0" t="n">
        <v>14.72</v>
      </c>
    </row>
    <row r="489" customFormat="false" ht="12.8" hidden="false" customHeight="false" outlineLevel="0" collapsed="false">
      <c r="A489" s="0" t="n">
        <v>559</v>
      </c>
      <c r="B489" s="0" t="n">
        <v>12</v>
      </c>
      <c r="C489" s="0" t="n">
        <f aca="false">VLOOKUP(G489, ProjectSunroof_CA!A489:E7992, 5, 0)</f>
        <v>406</v>
      </c>
      <c r="D489" s="0" t="n">
        <f aca="false">_xlfn.IFNA(C489, 0)</f>
        <v>406</v>
      </c>
      <c r="E489" s="2" t="n">
        <f aca="false">B489/C489</f>
        <v>0.0295566502463054</v>
      </c>
      <c r="F489" s="0" t="n">
        <v>1407.91570026</v>
      </c>
      <c r="G489" s="0" t="n">
        <v>6037199201</v>
      </c>
      <c r="H489" s="0" t="n">
        <v>42534.3492586</v>
      </c>
      <c r="I489" s="0" t="s">
        <v>50</v>
      </c>
      <c r="J489" s="0" t="n">
        <v>1746</v>
      </c>
      <c r="K489" s="0" t="n">
        <v>0.3992</v>
      </c>
      <c r="L489" s="0" t="n">
        <v>395</v>
      </c>
      <c r="M489" s="0" t="n">
        <v>609</v>
      </c>
      <c r="N489" s="0" t="n">
        <v>1214</v>
      </c>
      <c r="O489" s="0" t="n">
        <v>0</v>
      </c>
      <c r="P489" s="0" t="n">
        <v>14036</v>
      </c>
      <c r="Q489" s="0" t="n">
        <v>4121</v>
      </c>
      <c r="R489" s="0" t="n">
        <v>27007.99</v>
      </c>
      <c r="S489" s="0" t="n">
        <v>206</v>
      </c>
      <c r="T489" s="0" t="n">
        <v>851</v>
      </c>
      <c r="U489" s="0" t="s">
        <v>51</v>
      </c>
      <c r="V489" s="0" t="n">
        <v>320</v>
      </c>
      <c r="W489" s="0" t="n">
        <v>0.845111326234</v>
      </c>
      <c r="X489" s="0" t="n">
        <v>0.242068155112</v>
      </c>
      <c r="Y489" s="0" t="n">
        <v>0.501647446458</v>
      </c>
      <c r="Z489" s="0" t="n">
        <v>0.325370675453</v>
      </c>
      <c r="AA489" s="0" t="n">
        <v>0</v>
      </c>
      <c r="AB489" s="0" t="n">
        <v>0.0654506729876</v>
      </c>
      <c r="AC489" s="0" t="n">
        <v>7</v>
      </c>
      <c r="AD489" s="0" t="n">
        <v>269.722223382</v>
      </c>
      <c r="AE489" s="0" t="n">
        <v>33491</v>
      </c>
      <c r="AF489" s="0" t="n">
        <v>16.99</v>
      </c>
      <c r="AG489" s="0" t="n">
        <v>557</v>
      </c>
      <c r="AH489" s="0" t="n">
        <v>1214</v>
      </c>
      <c r="AI489" s="0" t="n">
        <v>3.39</v>
      </c>
      <c r="AJ489" s="0" t="n">
        <v>1238</v>
      </c>
      <c r="AK489" s="0" t="n">
        <v>1214</v>
      </c>
      <c r="AL489" s="0" t="n">
        <v>335800</v>
      </c>
      <c r="AM489" s="0" t="n">
        <v>907</v>
      </c>
      <c r="AN489" s="0" t="n">
        <v>34.076</v>
      </c>
      <c r="AO489" s="0" t="n">
        <v>-118.212</v>
      </c>
      <c r="AP489" s="0" t="n">
        <v>0.700988467875</v>
      </c>
      <c r="AQ489" s="0" t="n">
        <v>35.4</v>
      </c>
      <c r="AR489" s="0" t="n">
        <v>32</v>
      </c>
      <c r="AS489" s="3" t="s">
        <v>52</v>
      </c>
      <c r="AT489" s="3" t="s">
        <v>52</v>
      </c>
      <c r="AU489" s="0" t="n">
        <v>10.7831050228</v>
      </c>
      <c r="AV489" s="0" t="n">
        <v>0.673368647432</v>
      </c>
      <c r="AW489" s="0" t="n">
        <v>75</v>
      </c>
      <c r="AX489" s="0" t="n">
        <v>15</v>
      </c>
      <c r="AY489" s="0" t="n">
        <v>14.72</v>
      </c>
    </row>
    <row r="490" customFormat="false" ht="12.8" hidden="false" customHeight="false" outlineLevel="0" collapsed="false">
      <c r="A490" s="0" t="n">
        <v>560</v>
      </c>
      <c r="B490" s="0" t="n">
        <v>14</v>
      </c>
      <c r="C490" s="0" t="n">
        <f aca="false">VLOOKUP(G490, ProjectSunroof_CA!A490:E7993, 5, 0)</f>
        <v>495</v>
      </c>
      <c r="D490" s="0" t="n">
        <f aca="false">_xlfn.IFNA(C490, 0)</f>
        <v>495</v>
      </c>
      <c r="E490" s="2" t="n">
        <f aca="false">B490/C490</f>
        <v>0.0282828282828283</v>
      </c>
      <c r="F490" s="0" t="n">
        <v>269.895360333</v>
      </c>
      <c r="G490" s="0" t="n">
        <v>6037199202</v>
      </c>
      <c r="H490" s="0" t="n">
        <v>50649.8216409</v>
      </c>
      <c r="I490" s="0" t="s">
        <v>50</v>
      </c>
      <c r="J490" s="0" t="n">
        <v>1315</v>
      </c>
      <c r="K490" s="0" t="n">
        <v>0.3855</v>
      </c>
      <c r="L490" s="0" t="n">
        <v>212</v>
      </c>
      <c r="M490" s="0" t="n">
        <v>488</v>
      </c>
      <c r="N490" s="0" t="n">
        <v>841</v>
      </c>
      <c r="O490" s="0" t="n">
        <v>0</v>
      </c>
      <c r="P490" s="0" t="n">
        <v>15347</v>
      </c>
      <c r="Q490" s="0" t="n">
        <v>3045</v>
      </c>
      <c r="R490" s="0" t="n">
        <v>8265.876</v>
      </c>
      <c r="S490" s="0" t="n">
        <v>126</v>
      </c>
      <c r="T490" s="0" t="n">
        <v>641</v>
      </c>
      <c r="U490" s="0" t="s">
        <v>51</v>
      </c>
      <c r="V490" s="0" t="n">
        <v>196</v>
      </c>
      <c r="W490" s="0" t="n">
        <v>0.870284579749</v>
      </c>
      <c r="X490" s="0" t="n">
        <v>0.196567862715</v>
      </c>
      <c r="Y490" s="0" t="n">
        <v>0.580261593341</v>
      </c>
      <c r="Z490" s="0" t="n">
        <v>0.252080856124</v>
      </c>
      <c r="AA490" s="0" t="n">
        <v>0</v>
      </c>
      <c r="AB490" s="0" t="n">
        <v>0.0886355863163</v>
      </c>
      <c r="AC490" s="0" t="n">
        <v>14</v>
      </c>
      <c r="AD490" s="0" t="n">
        <v>269.895360333</v>
      </c>
      <c r="AE490" s="0" t="n">
        <v>42545</v>
      </c>
      <c r="AF490" s="0" t="n">
        <v>16.99</v>
      </c>
      <c r="AG490" s="0" t="n">
        <v>557</v>
      </c>
      <c r="AH490" s="0" t="n">
        <v>841</v>
      </c>
      <c r="AI490" s="0" t="n">
        <v>3.61</v>
      </c>
      <c r="AJ490" s="0" t="n">
        <v>885</v>
      </c>
      <c r="AK490" s="0" t="n">
        <v>841</v>
      </c>
      <c r="AL490" s="0" t="n">
        <v>329300</v>
      </c>
      <c r="AM490" s="0" t="n">
        <v>1051</v>
      </c>
      <c r="AN490" s="0" t="n">
        <v>34.081</v>
      </c>
      <c r="AO490" s="0" t="n">
        <v>-118.203</v>
      </c>
      <c r="AP490" s="0" t="n">
        <v>0.762187871581</v>
      </c>
      <c r="AQ490" s="0" t="n">
        <v>35.2</v>
      </c>
      <c r="AR490" s="0" t="n">
        <v>29</v>
      </c>
      <c r="AS490" s="3" t="s">
        <v>52</v>
      </c>
      <c r="AT490" s="3" t="s">
        <v>52</v>
      </c>
      <c r="AU490" s="0" t="n">
        <v>11.6687532603</v>
      </c>
      <c r="AV490" s="0" t="n">
        <v>0.609292360622</v>
      </c>
      <c r="AW490" s="0" t="n">
        <v>75</v>
      </c>
      <c r="AX490" s="0" t="n">
        <v>15</v>
      </c>
      <c r="AY490" s="0" t="n">
        <v>14.72</v>
      </c>
    </row>
    <row r="491" customFormat="false" ht="12.8" hidden="false" customHeight="false" outlineLevel="0" collapsed="false">
      <c r="A491" s="0" t="n">
        <v>563</v>
      </c>
      <c r="B491" s="0" t="n">
        <v>38</v>
      </c>
      <c r="C491" s="0" t="n">
        <f aca="false">VLOOKUP(G491, ProjectSunroof_CA!A491:E7994, 5, 0)</f>
        <v>779</v>
      </c>
      <c r="D491" s="0" t="n">
        <f aca="false">_xlfn.IFNA(C491, 0)</f>
        <v>779</v>
      </c>
      <c r="E491" s="2" t="n">
        <f aca="false">B491/C491</f>
        <v>0.0487804878048781</v>
      </c>
      <c r="F491" s="0" t="n">
        <v>2494.1603243</v>
      </c>
      <c r="G491" s="0" t="n">
        <v>6037199300</v>
      </c>
      <c r="H491" s="0" t="n">
        <v>78250.2923977</v>
      </c>
      <c r="I491" s="0" t="s">
        <v>50</v>
      </c>
      <c r="J491" s="0" t="n">
        <v>1621</v>
      </c>
      <c r="K491" s="0" t="n">
        <v>0.5194</v>
      </c>
      <c r="L491" s="0" t="n">
        <v>293</v>
      </c>
      <c r="M491" s="0" t="n">
        <v>742</v>
      </c>
      <c r="N491" s="0" t="n">
        <v>1197</v>
      </c>
      <c r="O491" s="0" t="n">
        <v>0</v>
      </c>
      <c r="P491" s="0" t="n">
        <v>28404</v>
      </c>
      <c r="Q491" s="0" t="n">
        <v>3556</v>
      </c>
      <c r="R491" s="0" t="n">
        <v>3612.15</v>
      </c>
      <c r="S491" s="0" t="n">
        <v>134</v>
      </c>
      <c r="T491" s="0" t="n">
        <v>637</v>
      </c>
      <c r="U491" s="0" t="s">
        <v>51</v>
      </c>
      <c r="V491" s="0" t="n">
        <v>229</v>
      </c>
      <c r="W491" s="0" t="n">
        <v>0.876216216216</v>
      </c>
      <c r="X491" s="0" t="n">
        <v>0.210361067504</v>
      </c>
      <c r="Y491" s="0" t="n">
        <v>0.619883040936</v>
      </c>
      <c r="Z491" s="0" t="n">
        <v>0.2447786132</v>
      </c>
      <c r="AA491" s="0" t="n">
        <v>0</v>
      </c>
      <c r="AB491" s="0" t="n">
        <v>0.213610867661</v>
      </c>
      <c r="AC491" s="0" t="n">
        <v>33</v>
      </c>
      <c r="AD491" s="0" t="n">
        <v>759.600245401</v>
      </c>
      <c r="AE491" s="0" t="n">
        <v>54554</v>
      </c>
      <c r="AF491" s="0" t="n">
        <v>16.99</v>
      </c>
      <c r="AG491" s="0" t="n">
        <v>557</v>
      </c>
      <c r="AH491" s="0" t="n">
        <v>1197</v>
      </c>
      <c r="AI491" s="0" t="n">
        <v>2.95</v>
      </c>
      <c r="AJ491" s="0" t="n">
        <v>1291</v>
      </c>
      <c r="AK491" s="0" t="n">
        <v>1197</v>
      </c>
      <c r="AL491" s="0" t="n">
        <v>433300</v>
      </c>
      <c r="AM491" s="0" t="n">
        <v>1067</v>
      </c>
      <c r="AN491" s="0" t="n">
        <v>34.092</v>
      </c>
      <c r="AO491" s="0" t="n">
        <v>-118.201</v>
      </c>
      <c r="AP491" s="0" t="n">
        <v>0.53216374269</v>
      </c>
      <c r="AQ491" s="0" t="n">
        <v>39</v>
      </c>
      <c r="AR491" s="0" t="n">
        <v>37</v>
      </c>
      <c r="AS491" s="3" t="s">
        <v>52</v>
      </c>
      <c r="AT491" s="3" t="s">
        <v>52</v>
      </c>
      <c r="AU491" s="0" t="n">
        <v>12.6015444016</v>
      </c>
      <c r="AV491" s="0" t="n">
        <v>0.66426015505</v>
      </c>
      <c r="AW491" s="0" t="n">
        <v>75</v>
      </c>
      <c r="AX491" s="0" t="n">
        <v>15</v>
      </c>
      <c r="AY491" s="0" t="n">
        <v>14.72</v>
      </c>
    </row>
    <row r="492" customFormat="false" ht="12.8" hidden="false" customHeight="false" outlineLevel="0" collapsed="false">
      <c r="A492" s="0" t="n">
        <v>566</v>
      </c>
      <c r="B492" s="0" t="n">
        <v>5</v>
      </c>
      <c r="C492" s="0" t="n">
        <f aca="false">VLOOKUP(G492, ProjectSunroof_CA!A492:E7995, 5, 0)</f>
        <v>671</v>
      </c>
      <c r="D492" s="0" t="n">
        <f aca="false">_xlfn.IFNA(C492, 0)</f>
        <v>671</v>
      </c>
      <c r="E492" s="2" t="n">
        <f aca="false">B492/C492</f>
        <v>0.00745156482861401</v>
      </c>
      <c r="F492" s="0" t="n">
        <v>368.600452045</v>
      </c>
      <c r="G492" s="0" t="n">
        <v>6037199400</v>
      </c>
      <c r="H492" s="0" t="n">
        <v>53705.8681672</v>
      </c>
      <c r="I492" s="0" t="s">
        <v>50</v>
      </c>
      <c r="J492" s="0" t="n">
        <v>1820</v>
      </c>
      <c r="K492" s="0" t="n">
        <v>0.5075</v>
      </c>
      <c r="L492" s="0" t="n">
        <v>213</v>
      </c>
      <c r="M492" s="0" t="n">
        <v>794</v>
      </c>
      <c r="N492" s="0" t="n">
        <v>1244</v>
      </c>
      <c r="O492" s="0" t="n">
        <v>0</v>
      </c>
      <c r="P492" s="0" t="n">
        <v>17202</v>
      </c>
      <c r="Q492" s="0" t="n">
        <v>4513</v>
      </c>
      <c r="R492" s="0" t="n">
        <v>17446.48</v>
      </c>
      <c r="S492" s="0" t="n">
        <v>233</v>
      </c>
      <c r="T492" s="0" t="n">
        <v>947</v>
      </c>
      <c r="U492" s="0" t="s">
        <v>51</v>
      </c>
      <c r="V492" s="0" t="n">
        <v>274</v>
      </c>
      <c r="W492" s="0" t="n">
        <v>0.869149952245</v>
      </c>
      <c r="X492" s="0" t="n">
        <v>0.246040126716</v>
      </c>
      <c r="Y492" s="0" t="n">
        <v>0.638263665595</v>
      </c>
      <c r="Z492" s="0" t="n">
        <v>0.171221864952</v>
      </c>
      <c r="AA492" s="0" t="n">
        <v>0</v>
      </c>
      <c r="AB492" s="0" t="n">
        <v>0.0172991160414</v>
      </c>
      <c r="AC492" s="0" t="n">
        <v>4</v>
      </c>
      <c r="AD492" s="0" t="n">
        <v>78.0709106948</v>
      </c>
      <c r="AE492" s="0" t="n">
        <v>34056</v>
      </c>
      <c r="AF492" s="0" t="n">
        <v>16.99</v>
      </c>
      <c r="AG492" s="0" t="n">
        <v>557</v>
      </c>
      <c r="AH492" s="0" t="n">
        <v>1244</v>
      </c>
      <c r="AI492" s="0" t="n">
        <v>3.6</v>
      </c>
      <c r="AJ492" s="0" t="n">
        <v>1352</v>
      </c>
      <c r="AK492" s="0" t="n">
        <v>1244</v>
      </c>
      <c r="AL492" s="0" t="n">
        <v>376100</v>
      </c>
      <c r="AM492" s="0" t="n">
        <v>1045</v>
      </c>
      <c r="AN492" s="0" t="n">
        <v>34.088</v>
      </c>
      <c r="AO492" s="0" t="n">
        <v>-118.209</v>
      </c>
      <c r="AP492" s="0" t="n">
        <v>0.761254019293</v>
      </c>
      <c r="AQ492" s="0" t="n">
        <v>33.8</v>
      </c>
      <c r="AR492" s="0" t="n">
        <v>29</v>
      </c>
      <c r="AS492" s="3" t="s">
        <v>52</v>
      </c>
      <c r="AT492" s="3" t="s">
        <v>52</v>
      </c>
      <c r="AU492" s="0" t="n">
        <v>10.607280364</v>
      </c>
      <c r="AV492" s="0" t="n">
        <v>0.695036899827</v>
      </c>
      <c r="AW492" s="0" t="n">
        <v>75</v>
      </c>
      <c r="AX492" s="0" t="n">
        <v>15</v>
      </c>
      <c r="AY492" s="0" t="n">
        <v>14.72</v>
      </c>
    </row>
    <row r="493" customFormat="false" ht="12.8" hidden="false" customHeight="false" outlineLevel="0" collapsed="false">
      <c r="A493" s="0" t="n">
        <v>571</v>
      </c>
      <c r="B493" s="0" t="n">
        <v>5</v>
      </c>
      <c r="C493" s="0" t="n">
        <f aca="false">VLOOKUP(G493, ProjectSunroof_CA!A493:E7996, 5, 0)</f>
        <v>528</v>
      </c>
      <c r="D493" s="0" t="n">
        <f aca="false">_xlfn.IFNA(C493, 0)</f>
        <v>528</v>
      </c>
      <c r="E493" s="2" t="n">
        <f aca="false">B493/C493</f>
        <v>0.00946969696969697</v>
      </c>
      <c r="F493" s="0" t="n">
        <v>942.622465071</v>
      </c>
      <c r="G493" s="0" t="n">
        <v>6037199700</v>
      </c>
      <c r="H493" s="0" t="n">
        <v>42760.707635</v>
      </c>
      <c r="I493" s="0" t="s">
        <v>50</v>
      </c>
      <c r="J493" s="0" t="n">
        <v>1596</v>
      </c>
      <c r="K493" s="0" t="n">
        <v>0.4466</v>
      </c>
      <c r="L493" s="0" t="n">
        <v>350</v>
      </c>
      <c r="M493" s="0" t="n">
        <v>421</v>
      </c>
      <c r="N493" s="0" t="n">
        <v>1074</v>
      </c>
      <c r="O493" s="0" t="n">
        <v>5</v>
      </c>
      <c r="P493" s="0" t="n">
        <v>14738</v>
      </c>
      <c r="Q493" s="0" t="n">
        <v>3297</v>
      </c>
      <c r="R493" s="0" t="n">
        <v>9112.212</v>
      </c>
      <c r="S493" s="0" t="n">
        <v>208</v>
      </c>
      <c r="T493" s="0" t="n">
        <v>689</v>
      </c>
      <c r="U493" s="0" t="s">
        <v>51</v>
      </c>
      <c r="V493" s="0" t="n">
        <v>225</v>
      </c>
      <c r="W493" s="0" t="n">
        <v>0.876441515651</v>
      </c>
      <c r="X493" s="0" t="n">
        <v>0.301886792453</v>
      </c>
      <c r="Y493" s="0" t="n">
        <v>0.39199255121</v>
      </c>
      <c r="Z493" s="0" t="n">
        <v>0.325884543762</v>
      </c>
      <c r="AA493" s="0" t="n">
        <v>0.00465549348231</v>
      </c>
      <c r="AB493" s="0" t="n">
        <v>0.0184812081314</v>
      </c>
      <c r="AC493" s="0" t="n">
        <v>3</v>
      </c>
      <c r="AD493" s="0" t="n">
        <v>60.9325432093</v>
      </c>
      <c r="AE493" s="0" t="n">
        <v>30346</v>
      </c>
      <c r="AF493" s="0" t="n">
        <v>16.99</v>
      </c>
      <c r="AG493" s="0" t="n">
        <v>557</v>
      </c>
      <c r="AH493" s="0" t="n">
        <v>1074</v>
      </c>
      <c r="AI493" s="0" t="n">
        <v>3.06</v>
      </c>
      <c r="AJ493" s="0" t="n">
        <v>1151</v>
      </c>
      <c r="AK493" s="0" t="n">
        <v>1074</v>
      </c>
      <c r="AL493" s="0" t="n">
        <v>329100</v>
      </c>
      <c r="AM493" s="0" t="n">
        <v>1118</v>
      </c>
      <c r="AN493" s="0" t="n">
        <v>34.068</v>
      </c>
      <c r="AO493" s="0" t="n">
        <v>-118.221</v>
      </c>
      <c r="AP493" s="0" t="n">
        <v>0.641527001862</v>
      </c>
      <c r="AQ493" s="0" t="n">
        <v>32.6</v>
      </c>
      <c r="AR493" s="0" t="n">
        <v>28</v>
      </c>
      <c r="AS493" s="3" t="s">
        <v>52</v>
      </c>
      <c r="AT493" s="3" t="s">
        <v>52</v>
      </c>
      <c r="AU493" s="0" t="n">
        <v>11.690952381</v>
      </c>
      <c r="AV493" s="0" t="n">
        <v>0.626299089558</v>
      </c>
      <c r="AW493" s="0" t="n">
        <v>75</v>
      </c>
      <c r="AX493" s="0" t="n">
        <v>15</v>
      </c>
      <c r="AY493" s="0" t="n">
        <v>14.72</v>
      </c>
    </row>
    <row r="494" customFormat="false" ht="12.8" hidden="false" customHeight="false" outlineLevel="0" collapsed="false">
      <c r="A494" s="0" t="n">
        <v>351</v>
      </c>
      <c r="B494" s="0" t="n">
        <v>4</v>
      </c>
      <c r="C494" s="0" t="n">
        <f aca="false">VLOOKUP(G494, ProjectSunroof_CA!A494:E7997, 5, 0)</f>
        <v>875</v>
      </c>
      <c r="D494" s="0" t="n">
        <f aca="false">_xlfn.IFNA(C494, 0)</f>
        <v>875</v>
      </c>
      <c r="E494" s="2" t="n">
        <f aca="false">B494/C494</f>
        <v>0.00457142857142857</v>
      </c>
      <c r="F494" s="0" t="n">
        <v>107.619265514</v>
      </c>
      <c r="G494" s="0" t="n">
        <v>6037199800</v>
      </c>
      <c r="H494" s="0" t="n">
        <v>39656.2126246</v>
      </c>
      <c r="I494" s="0" t="s">
        <v>50</v>
      </c>
      <c r="J494" s="0" t="n">
        <v>2127</v>
      </c>
      <c r="K494" s="0" t="n">
        <v>0.4102</v>
      </c>
      <c r="L494" s="0" t="n">
        <v>464</v>
      </c>
      <c r="M494" s="0" t="n">
        <v>710</v>
      </c>
      <c r="N494" s="0" t="n">
        <v>1505</v>
      </c>
      <c r="O494" s="0" t="n">
        <v>0</v>
      </c>
      <c r="P494" s="0" t="n">
        <v>13095</v>
      </c>
      <c r="Q494" s="0" t="n">
        <v>4995</v>
      </c>
      <c r="R494" s="0" t="n">
        <v>19864.59</v>
      </c>
      <c r="S494" s="0" t="n">
        <v>305</v>
      </c>
      <c r="T494" s="0" t="n">
        <v>1110</v>
      </c>
      <c r="U494" s="0" t="s">
        <v>51</v>
      </c>
      <c r="V494" s="0" t="n">
        <v>298</v>
      </c>
      <c r="W494" s="0" t="n">
        <v>0.877113402062</v>
      </c>
      <c r="X494" s="0" t="n">
        <v>0.274774774775</v>
      </c>
      <c r="Y494" s="0" t="n">
        <v>0.471760797342</v>
      </c>
      <c r="Z494" s="0" t="n">
        <v>0.308305647841</v>
      </c>
      <c r="AA494" s="0" t="n">
        <v>0</v>
      </c>
      <c r="AB494" s="0" t="n">
        <v>0.0215453985012</v>
      </c>
      <c r="AC494" s="0" t="n">
        <v>4</v>
      </c>
      <c r="AD494" s="0" t="n">
        <v>107.619265514</v>
      </c>
      <c r="AE494" s="0" t="n">
        <v>29840</v>
      </c>
      <c r="AF494" s="0" t="n">
        <v>16.99</v>
      </c>
      <c r="AG494" s="0" t="n">
        <v>557</v>
      </c>
      <c r="AH494" s="0" t="n">
        <v>1505</v>
      </c>
      <c r="AI494" s="0" t="n">
        <v>3.32</v>
      </c>
      <c r="AJ494" s="0" t="n">
        <v>1567</v>
      </c>
      <c r="AK494" s="0" t="n">
        <v>1505</v>
      </c>
      <c r="AL494" s="0" t="n">
        <v>354600</v>
      </c>
      <c r="AM494" s="0" t="n">
        <v>926</v>
      </c>
      <c r="AN494" s="0" t="n">
        <v>34.071</v>
      </c>
      <c r="AO494" s="0" t="n">
        <v>-118.21</v>
      </c>
      <c r="AP494" s="0" t="n">
        <v>0.737541528239</v>
      </c>
      <c r="AQ494" s="0" t="n">
        <v>36.2</v>
      </c>
      <c r="AR494" s="0" t="n">
        <v>32</v>
      </c>
      <c r="AS494" s="3" t="s">
        <v>52</v>
      </c>
      <c r="AT494" s="3" t="s">
        <v>52</v>
      </c>
      <c r="AU494" s="0" t="n">
        <v>10.7185840708</v>
      </c>
      <c r="AV494" s="0" t="n">
        <v>0.669263778293</v>
      </c>
      <c r="AW494" s="0" t="n">
        <v>75</v>
      </c>
      <c r="AX494" s="0" t="n">
        <v>15</v>
      </c>
      <c r="AY494" s="0" t="n">
        <v>14.72</v>
      </c>
    </row>
    <row r="495" customFormat="false" ht="12.8" hidden="false" customHeight="false" outlineLevel="0" collapsed="false">
      <c r="A495" s="0" t="n">
        <v>368</v>
      </c>
      <c r="B495" s="0" t="n">
        <v>4</v>
      </c>
      <c r="C495" s="0" t="n">
        <f aca="false">VLOOKUP(G495, ProjectSunroof_CA!A495:E7998, 5, 0)</f>
        <v>419</v>
      </c>
      <c r="D495" s="0" t="n">
        <f aca="false">_xlfn.IFNA(C495, 0)</f>
        <v>419</v>
      </c>
      <c r="E495" s="2" t="n">
        <f aca="false">B495/C495</f>
        <v>0.00954653937947494</v>
      </c>
      <c r="F495" s="0" t="n">
        <v>100.408637438</v>
      </c>
      <c r="G495" s="0" t="n">
        <v>6037199900</v>
      </c>
      <c r="H495" s="0" t="n">
        <v>37417.746114</v>
      </c>
      <c r="I495" s="0" t="s">
        <v>50</v>
      </c>
      <c r="J495" s="0" t="n">
        <v>1017</v>
      </c>
      <c r="K495" s="0" t="n">
        <v>0.4225</v>
      </c>
      <c r="L495" s="0" t="n">
        <v>205</v>
      </c>
      <c r="M495" s="0" t="n">
        <v>347</v>
      </c>
      <c r="N495" s="0" t="n">
        <v>772</v>
      </c>
      <c r="O495" s="0" t="n">
        <v>0</v>
      </c>
      <c r="P495" s="0" t="n">
        <v>11525</v>
      </c>
      <c r="Q495" s="0" t="n">
        <v>2719</v>
      </c>
      <c r="R495" s="0" t="n">
        <v>15896.17</v>
      </c>
      <c r="S495" s="0" t="n">
        <v>183</v>
      </c>
      <c r="T495" s="0" t="n">
        <v>542</v>
      </c>
      <c r="U495" s="0" t="s">
        <v>51</v>
      </c>
      <c r="V495" s="0" t="n">
        <v>155</v>
      </c>
      <c r="W495" s="0" t="n">
        <v>0.867747440273</v>
      </c>
      <c r="X495" s="0" t="n">
        <v>0.337638376384</v>
      </c>
      <c r="Y495" s="0" t="n">
        <v>0.449481865285</v>
      </c>
      <c r="Z495" s="0" t="n">
        <v>0.265544041451</v>
      </c>
      <c r="AA495" s="0" t="n">
        <v>0</v>
      </c>
      <c r="AB495" s="0" t="n">
        <v>0.036928516895</v>
      </c>
      <c r="AC495" s="0" t="n">
        <v>4</v>
      </c>
      <c r="AD495" s="0" t="n">
        <v>100.408637438</v>
      </c>
      <c r="AE495" s="0" t="n">
        <v>25571</v>
      </c>
      <c r="AF495" s="0" t="n">
        <v>16.99</v>
      </c>
      <c r="AG495" s="0" t="n">
        <v>557</v>
      </c>
      <c r="AH495" s="0" t="n">
        <v>772</v>
      </c>
      <c r="AI495" s="0" t="n">
        <v>3.52</v>
      </c>
      <c r="AJ495" s="0" t="n">
        <v>844</v>
      </c>
      <c r="AK495" s="0" t="n">
        <v>772</v>
      </c>
      <c r="AL495" s="0" t="n">
        <v>395800</v>
      </c>
      <c r="AM495" s="0" t="n">
        <v>940</v>
      </c>
      <c r="AN495" s="0" t="n">
        <v>34.064</v>
      </c>
      <c r="AO495" s="0" t="n">
        <v>-118.21</v>
      </c>
      <c r="AP495" s="0" t="n">
        <v>0.70207253886</v>
      </c>
      <c r="AQ495" s="0" t="n">
        <v>31</v>
      </c>
      <c r="AR495" s="0" t="n">
        <v>31</v>
      </c>
      <c r="AS495" s="3" t="s">
        <v>52</v>
      </c>
      <c r="AT495" s="3" t="s">
        <v>52</v>
      </c>
      <c r="AU495" s="0" t="n">
        <v>10.6887376238</v>
      </c>
      <c r="AV495" s="0" t="n">
        <v>0.657145898646</v>
      </c>
      <c r="AW495" s="0" t="n">
        <v>75</v>
      </c>
      <c r="AX495" s="0" t="n">
        <v>15</v>
      </c>
      <c r="AY495" s="0" t="n">
        <v>14.72</v>
      </c>
    </row>
    <row r="496" customFormat="false" ht="12.8" hidden="false" customHeight="false" outlineLevel="0" collapsed="false">
      <c r="A496" s="0" t="n">
        <v>597</v>
      </c>
      <c r="B496" s="0" t="n">
        <v>11</v>
      </c>
      <c r="C496" s="0" t="n">
        <f aca="false">VLOOKUP(G496, ProjectSunroof_CA!A496:E7999, 5, 0)</f>
        <v>511</v>
      </c>
      <c r="D496" s="0" t="n">
        <f aca="false">_xlfn.IFNA(C496, 0)</f>
        <v>511</v>
      </c>
      <c r="E496" s="2" t="n">
        <f aca="false">B496/C496</f>
        <v>0.0215264187866928</v>
      </c>
      <c r="F496" s="0" t="n">
        <v>250.294166728</v>
      </c>
      <c r="G496" s="0" t="n">
        <v>6037201110</v>
      </c>
      <c r="H496" s="0" t="n">
        <v>58025.1336898</v>
      </c>
      <c r="I496" s="0" t="s">
        <v>50</v>
      </c>
      <c r="J496" s="0" t="n">
        <v>1076</v>
      </c>
      <c r="K496" s="0" t="n">
        <v>0.4144</v>
      </c>
      <c r="L496" s="0" t="n">
        <v>250</v>
      </c>
      <c r="M496" s="0" t="n">
        <v>426</v>
      </c>
      <c r="N496" s="0" t="n">
        <v>748</v>
      </c>
      <c r="O496" s="0" t="n">
        <v>0</v>
      </c>
      <c r="P496" s="0" t="n">
        <v>17776</v>
      </c>
      <c r="Q496" s="0" t="n">
        <v>2657</v>
      </c>
      <c r="R496" s="0" t="n">
        <v>6787.423</v>
      </c>
      <c r="S496" s="0" t="n">
        <v>80</v>
      </c>
      <c r="T496" s="0" t="n">
        <v>569</v>
      </c>
      <c r="U496" s="0" t="s">
        <v>51</v>
      </c>
      <c r="V496" s="0" t="n">
        <v>128</v>
      </c>
      <c r="W496" s="0" t="n">
        <v>0.893687707641</v>
      </c>
      <c r="X496" s="0" t="n">
        <v>0.140597539543</v>
      </c>
      <c r="Y496" s="0" t="n">
        <v>0.569518716578</v>
      </c>
      <c r="Z496" s="0" t="n">
        <v>0.33422459893</v>
      </c>
      <c r="AA496" s="0" t="n">
        <v>0</v>
      </c>
      <c r="AB496" s="0" t="n">
        <v>0.0942017940262</v>
      </c>
      <c r="AC496" s="0" t="n">
        <v>11</v>
      </c>
      <c r="AD496" s="0" t="n">
        <v>250.294166728</v>
      </c>
      <c r="AE496" s="0" t="n">
        <v>47121</v>
      </c>
      <c r="AF496" s="0" t="n">
        <v>16.99</v>
      </c>
      <c r="AG496" s="0" t="n">
        <v>557</v>
      </c>
      <c r="AH496" s="0" t="n">
        <v>748</v>
      </c>
      <c r="AI496" s="0" t="n">
        <v>3.55</v>
      </c>
      <c r="AJ496" s="0" t="n">
        <v>789</v>
      </c>
      <c r="AK496" s="0" t="n">
        <v>748</v>
      </c>
      <c r="AL496" s="0" t="n">
        <v>331300</v>
      </c>
      <c r="AM496" s="0" t="n">
        <v>1202</v>
      </c>
      <c r="AN496" s="0" t="n">
        <v>34.095</v>
      </c>
      <c r="AO496" s="0" t="n">
        <v>-118.175</v>
      </c>
      <c r="AP496" s="0" t="n">
        <v>0.760695187166</v>
      </c>
      <c r="AQ496" s="0" t="n">
        <v>33.2</v>
      </c>
      <c r="AR496" s="0" t="n">
        <v>29</v>
      </c>
      <c r="AS496" s="3" t="s">
        <v>52</v>
      </c>
      <c r="AT496" s="3" t="s">
        <v>52</v>
      </c>
      <c r="AU496" s="0" t="n">
        <v>11.6065959953</v>
      </c>
      <c r="AV496" s="0" t="n">
        <v>0.580335367948</v>
      </c>
      <c r="AW496" s="0" t="n">
        <v>75</v>
      </c>
      <c r="AX496" s="0" t="n">
        <v>15</v>
      </c>
      <c r="AY496" s="0" t="n">
        <v>14.72</v>
      </c>
    </row>
    <row r="497" customFormat="false" ht="12.8" hidden="false" customHeight="false" outlineLevel="0" collapsed="false">
      <c r="A497" s="0" t="n">
        <v>482</v>
      </c>
      <c r="B497" s="0" t="n">
        <v>15</v>
      </c>
      <c r="C497" s="0" t="n">
        <f aca="false">VLOOKUP(G497, ProjectSunroof_CA!A497:E8000, 5, 0)</f>
        <v>649</v>
      </c>
      <c r="D497" s="0" t="n">
        <f aca="false">_xlfn.IFNA(C497, 0)</f>
        <v>649</v>
      </c>
      <c r="E497" s="2" t="n">
        <f aca="false">B497/C497</f>
        <v>0.0231124807395994</v>
      </c>
      <c r="F497" s="0" t="n">
        <v>432.41027763</v>
      </c>
      <c r="G497" s="0" t="n">
        <v>6037201120</v>
      </c>
      <c r="H497" s="0" t="n">
        <v>52384.5864662</v>
      </c>
      <c r="I497" s="0" t="s">
        <v>50</v>
      </c>
      <c r="J497" s="0" t="n">
        <v>1973</v>
      </c>
      <c r="K497" s="0" t="n">
        <v>0.4781</v>
      </c>
      <c r="L497" s="0" t="n">
        <v>400</v>
      </c>
      <c r="M497" s="0" t="n">
        <v>724</v>
      </c>
      <c r="N497" s="0" t="n">
        <v>1330</v>
      </c>
      <c r="O497" s="0" t="n">
        <v>0</v>
      </c>
      <c r="P497" s="0" t="n">
        <v>18045</v>
      </c>
      <c r="Q497" s="0" t="n">
        <v>4176</v>
      </c>
      <c r="R497" s="0" t="n">
        <v>13680.88</v>
      </c>
      <c r="S497" s="0" t="n">
        <v>233</v>
      </c>
      <c r="T497" s="0" t="n">
        <v>925</v>
      </c>
      <c r="U497" s="0" t="s">
        <v>51</v>
      </c>
      <c r="V497" s="0" t="n">
        <v>398</v>
      </c>
      <c r="W497" s="0" t="n">
        <v>0.832138338254</v>
      </c>
      <c r="X497" s="0" t="n">
        <v>0.251891891892</v>
      </c>
      <c r="Y497" s="0" t="n">
        <v>0.544360902256</v>
      </c>
      <c r="Z497" s="0" t="n">
        <v>0.300751879699</v>
      </c>
      <c r="AA497" s="0" t="n">
        <v>0</v>
      </c>
      <c r="AB497" s="0" t="n">
        <v>0.0833300344795</v>
      </c>
      <c r="AC497" s="0" t="n">
        <v>14</v>
      </c>
      <c r="AD497" s="0" t="n">
        <v>347.986223986</v>
      </c>
      <c r="AE497" s="0" t="n">
        <v>37797</v>
      </c>
      <c r="AF497" s="0" t="n">
        <v>16.99</v>
      </c>
      <c r="AG497" s="0" t="n">
        <v>557</v>
      </c>
      <c r="AH497" s="0" t="n">
        <v>1330</v>
      </c>
      <c r="AI497" s="0" t="n">
        <v>3.14</v>
      </c>
      <c r="AJ497" s="0" t="n">
        <v>1363</v>
      </c>
      <c r="AK497" s="0" t="n">
        <v>1330</v>
      </c>
      <c r="AL497" s="0" t="n">
        <v>366200</v>
      </c>
      <c r="AM497" s="0" t="n">
        <v>1110</v>
      </c>
      <c r="AN497" s="0" t="n">
        <v>34.094</v>
      </c>
      <c r="AO497" s="0" t="n">
        <v>-118.163</v>
      </c>
      <c r="AP497" s="0" t="n">
        <v>0.695488721805</v>
      </c>
      <c r="AQ497" s="0" t="n">
        <v>32.2</v>
      </c>
      <c r="AR497" s="0" t="n">
        <v>30</v>
      </c>
      <c r="AS497" s="3" t="s">
        <v>52</v>
      </c>
      <c r="AT497" s="3" t="s">
        <v>52</v>
      </c>
      <c r="AU497" s="0" t="n">
        <v>11.8188073395</v>
      </c>
      <c r="AV497" s="0" t="n">
        <v>0.610269433251</v>
      </c>
      <c r="AW497" s="0" t="n">
        <v>75</v>
      </c>
      <c r="AX497" s="0" t="n">
        <v>15</v>
      </c>
      <c r="AY497" s="0" t="n">
        <v>14.72</v>
      </c>
    </row>
    <row r="498" customFormat="false" ht="12.8" hidden="false" customHeight="false" outlineLevel="0" collapsed="false">
      <c r="A498" s="0" t="n">
        <v>599</v>
      </c>
      <c r="B498" s="0" t="n">
        <v>10</v>
      </c>
      <c r="C498" s="0" t="n">
        <f aca="false">VLOOKUP(G498, ProjectSunroof_CA!A498:E8001, 5, 0)</f>
        <v>416</v>
      </c>
      <c r="D498" s="0" t="n">
        <f aca="false">_xlfn.IFNA(C498, 0)</f>
        <v>416</v>
      </c>
      <c r="E498" s="2" t="n">
        <f aca="false">B498/C498</f>
        <v>0.0240384615384615</v>
      </c>
      <c r="F498" s="0" t="n">
        <v>247.326697333</v>
      </c>
      <c r="G498" s="0" t="n">
        <v>6037201200</v>
      </c>
      <c r="H498" s="0" t="n">
        <v>53017.867036</v>
      </c>
      <c r="I498" s="0" t="s">
        <v>50</v>
      </c>
      <c r="J498" s="0" t="n">
        <v>1173</v>
      </c>
      <c r="K498" s="0" t="n">
        <v>0.4108</v>
      </c>
      <c r="L498" s="0" t="n">
        <v>142</v>
      </c>
      <c r="M498" s="0" t="n">
        <v>476</v>
      </c>
      <c r="N498" s="0" t="n">
        <v>722</v>
      </c>
      <c r="O498" s="0" t="n">
        <v>0</v>
      </c>
      <c r="P498" s="0" t="n">
        <v>15758</v>
      </c>
      <c r="Q498" s="0" t="n">
        <v>2660</v>
      </c>
      <c r="R498" s="0" t="n">
        <v>15633.14</v>
      </c>
      <c r="S498" s="0" t="n">
        <v>128</v>
      </c>
      <c r="T498" s="0" t="n">
        <v>601</v>
      </c>
      <c r="U498" s="0" t="s">
        <v>51</v>
      </c>
      <c r="V498" s="0" t="n">
        <v>240</v>
      </c>
      <c r="W498" s="0" t="n">
        <v>0.830148619958</v>
      </c>
      <c r="X498" s="0" t="n">
        <v>0.212978369384</v>
      </c>
      <c r="Y498" s="0" t="n">
        <v>0.659279778393</v>
      </c>
      <c r="Z498" s="0" t="n">
        <v>0.196675900277</v>
      </c>
      <c r="AA498" s="0" t="n">
        <v>0</v>
      </c>
      <c r="AB498" s="0" t="n">
        <v>0.0929799614035</v>
      </c>
      <c r="AC498" s="0" t="n">
        <v>10</v>
      </c>
      <c r="AD498" s="0" t="n">
        <v>247.326697333</v>
      </c>
      <c r="AE498" s="0" t="n">
        <v>40851</v>
      </c>
      <c r="AF498" s="0" t="n">
        <v>16.99</v>
      </c>
      <c r="AG498" s="0" t="n">
        <v>557</v>
      </c>
      <c r="AH498" s="0" t="n">
        <v>722</v>
      </c>
      <c r="AI498" s="0" t="n">
        <v>3.68</v>
      </c>
      <c r="AJ498" s="0" t="n">
        <v>755</v>
      </c>
      <c r="AK498" s="0" t="n">
        <v>722</v>
      </c>
      <c r="AL498" s="0" t="n">
        <v>360200</v>
      </c>
      <c r="AM498" s="0" t="n">
        <v>1055</v>
      </c>
      <c r="AN498" s="0" t="n">
        <v>34.089</v>
      </c>
      <c r="AO498" s="0" t="n">
        <v>-118.178</v>
      </c>
      <c r="AP498" s="0" t="n">
        <v>0.832409972299</v>
      </c>
      <c r="AQ498" s="0" t="n">
        <v>31.4</v>
      </c>
      <c r="AR498" s="0" t="n">
        <v>29</v>
      </c>
      <c r="AS498" s="3" t="s">
        <v>52</v>
      </c>
      <c r="AT498" s="3" t="s">
        <v>52</v>
      </c>
      <c r="AU498" s="0" t="n">
        <v>11.0412621359</v>
      </c>
      <c r="AV498" s="0" t="n">
        <v>0.449801288937</v>
      </c>
      <c r="AW498" s="0" t="n">
        <v>75</v>
      </c>
      <c r="AX498" s="0" t="n">
        <v>15</v>
      </c>
      <c r="AY498" s="0" t="n">
        <v>14.72</v>
      </c>
    </row>
    <row r="499" customFormat="false" ht="12.8" hidden="false" customHeight="false" outlineLevel="0" collapsed="false">
      <c r="A499" s="0" t="n">
        <v>601</v>
      </c>
      <c r="B499" s="0" t="n">
        <v>23</v>
      </c>
      <c r="C499" s="0" t="n">
        <f aca="false">VLOOKUP(G499, ProjectSunroof_CA!A499:E8002, 5, 0)</f>
        <v>642</v>
      </c>
      <c r="D499" s="0" t="n">
        <f aca="false">_xlfn.IFNA(C499, 0)</f>
        <v>642</v>
      </c>
      <c r="E499" s="2" t="n">
        <f aca="false">B499/C499</f>
        <v>0.0358255451713396</v>
      </c>
      <c r="F499" s="0" t="n">
        <v>577.749628126</v>
      </c>
      <c r="G499" s="0" t="n">
        <v>6037201301</v>
      </c>
      <c r="H499" s="0" t="n">
        <v>61423.6137667</v>
      </c>
      <c r="I499" s="0" t="s">
        <v>50</v>
      </c>
      <c r="J499" s="0" t="n">
        <v>1457</v>
      </c>
      <c r="K499" s="0" t="n">
        <v>0.4614</v>
      </c>
      <c r="L499" s="0" t="n">
        <v>155</v>
      </c>
      <c r="M499" s="0" t="n">
        <v>707</v>
      </c>
      <c r="N499" s="0" t="n">
        <v>1046</v>
      </c>
      <c r="O499" s="0" t="n">
        <v>0</v>
      </c>
      <c r="P499" s="0" t="n">
        <v>20497</v>
      </c>
      <c r="Q499" s="0" t="n">
        <v>3307</v>
      </c>
      <c r="R499" s="0" t="n">
        <v>9813.551</v>
      </c>
      <c r="S499" s="0" t="n">
        <v>151</v>
      </c>
      <c r="T499" s="0" t="n">
        <v>737</v>
      </c>
      <c r="U499" s="0" t="s">
        <v>51</v>
      </c>
      <c r="V499" s="0" t="n">
        <v>219</v>
      </c>
      <c r="W499" s="0" t="n">
        <v>0.869331742243</v>
      </c>
      <c r="X499" s="0" t="n">
        <v>0.204884667571</v>
      </c>
      <c r="Y499" s="0" t="n">
        <v>0.675908221797</v>
      </c>
      <c r="Z499" s="0" t="n">
        <v>0.148183556405</v>
      </c>
      <c r="AA499" s="0" t="n">
        <v>0</v>
      </c>
      <c r="AB499" s="0" t="n">
        <v>0.145329081076</v>
      </c>
      <c r="AC499" s="0" t="n">
        <v>22</v>
      </c>
      <c r="AD499" s="0" t="n">
        <v>480.603271119</v>
      </c>
      <c r="AE499" s="0" t="n">
        <v>43143</v>
      </c>
      <c r="AF499" s="0" t="n">
        <v>16.99</v>
      </c>
      <c r="AG499" s="0" t="n">
        <v>557</v>
      </c>
      <c r="AH499" s="0" t="n">
        <v>1046</v>
      </c>
      <c r="AI499" s="0" t="n">
        <v>3.15</v>
      </c>
      <c r="AJ499" s="0" t="n">
        <v>1082</v>
      </c>
      <c r="AK499" s="0" t="n">
        <v>1046</v>
      </c>
      <c r="AL499" s="0" t="n">
        <v>362300</v>
      </c>
      <c r="AM499" s="0" t="n">
        <v>1151</v>
      </c>
      <c r="AN499" s="0" t="n">
        <v>34.089</v>
      </c>
      <c r="AO499" s="0" t="n">
        <v>-118.187</v>
      </c>
      <c r="AP499" s="0" t="n">
        <v>0.704588910134</v>
      </c>
      <c r="AQ499" s="0" t="n">
        <v>38.6</v>
      </c>
      <c r="AR499" s="0" t="n">
        <v>32</v>
      </c>
      <c r="AS499" s="3" t="s">
        <v>52</v>
      </c>
      <c r="AT499" s="3" t="s">
        <v>52</v>
      </c>
      <c r="AU499" s="0" t="n">
        <v>12.0363471149</v>
      </c>
      <c r="AV499" s="0" t="n">
        <v>0.638381404813</v>
      </c>
      <c r="AW499" s="0" t="n">
        <v>75</v>
      </c>
      <c r="AX499" s="0" t="n">
        <v>15</v>
      </c>
      <c r="AY499" s="0" t="n">
        <v>14.72</v>
      </c>
    </row>
    <row r="500" customFormat="false" ht="12.8" hidden="false" customHeight="false" outlineLevel="0" collapsed="false">
      <c r="A500" s="0" t="n">
        <v>602</v>
      </c>
      <c r="B500" s="0" t="n">
        <v>7</v>
      </c>
      <c r="C500" s="0" t="n">
        <f aca="false">VLOOKUP(G500, ProjectSunroof_CA!A500:E8003, 5, 0)</f>
        <v>279</v>
      </c>
      <c r="D500" s="0" t="n">
        <f aca="false">_xlfn.IFNA(C500, 0)</f>
        <v>279</v>
      </c>
      <c r="E500" s="2" t="n">
        <f aca="false">B500/C500</f>
        <v>0.025089605734767</v>
      </c>
      <c r="F500" s="0" t="n">
        <v>188.440626557</v>
      </c>
      <c r="G500" s="0" t="n">
        <v>6037201302</v>
      </c>
      <c r="H500" s="0" t="n">
        <v>72111.0750945</v>
      </c>
      <c r="I500" s="0" t="s">
        <v>50</v>
      </c>
      <c r="J500" s="0" t="n">
        <v>1947</v>
      </c>
      <c r="K500" s="0" t="n">
        <v>0.4384</v>
      </c>
      <c r="L500" s="0" t="n">
        <v>1263</v>
      </c>
      <c r="M500" s="0" t="n">
        <v>470</v>
      </c>
      <c r="N500" s="0" t="n">
        <v>1851</v>
      </c>
      <c r="O500" s="0" t="n">
        <v>0</v>
      </c>
      <c r="P500" s="0" t="n">
        <v>37518</v>
      </c>
      <c r="Q500" s="0" t="n">
        <v>3652</v>
      </c>
      <c r="R500" s="0" t="n">
        <v>9537.655</v>
      </c>
      <c r="S500" s="0" t="n">
        <v>32</v>
      </c>
      <c r="T500" s="0" t="n">
        <v>788</v>
      </c>
      <c r="U500" s="0" t="s">
        <v>51</v>
      </c>
      <c r="V500" s="0" t="n">
        <v>201</v>
      </c>
      <c r="W500" s="0" t="n">
        <v>0.906424581006</v>
      </c>
      <c r="X500" s="0" t="n">
        <v>0.0406091370558</v>
      </c>
      <c r="Y500" s="0" t="n">
        <v>0.253916801729</v>
      </c>
      <c r="Z500" s="0" t="n">
        <v>0.682333873582</v>
      </c>
      <c r="AA500" s="0" t="n">
        <v>0</v>
      </c>
      <c r="AB500" s="0" t="n">
        <v>0.0515992953331</v>
      </c>
      <c r="AC500" s="0" t="n">
        <v>7</v>
      </c>
      <c r="AD500" s="0" t="n">
        <v>188.440626557</v>
      </c>
      <c r="AE500" s="0" t="n">
        <v>60801</v>
      </c>
      <c r="AF500" s="0" t="n">
        <v>16.99</v>
      </c>
      <c r="AG500" s="0" t="n">
        <v>557</v>
      </c>
      <c r="AH500" s="0" t="n">
        <v>1851</v>
      </c>
      <c r="AI500" s="0" t="n">
        <v>1.97</v>
      </c>
      <c r="AJ500" s="0" t="n">
        <v>1959</v>
      </c>
      <c r="AK500" s="0" t="n">
        <v>1851</v>
      </c>
      <c r="AL500" s="0" t="n">
        <v>327200</v>
      </c>
      <c r="AM500" s="0" t="n">
        <v>1603</v>
      </c>
      <c r="AN500" s="0" t="n">
        <v>34.098</v>
      </c>
      <c r="AO500" s="0" t="n">
        <v>-118.184</v>
      </c>
      <c r="AP500" s="0" t="n">
        <v>0.425715829281</v>
      </c>
      <c r="AQ500" s="0" t="n">
        <v>42.3</v>
      </c>
      <c r="AR500" s="0" t="n">
        <v>30</v>
      </c>
      <c r="AS500" s="3" t="s">
        <v>52</v>
      </c>
      <c r="AT500" s="3" t="s">
        <v>52</v>
      </c>
      <c r="AU500" s="0" t="n">
        <v>14.9661458333</v>
      </c>
      <c r="AV500" s="0" t="n">
        <v>0.738939277972</v>
      </c>
      <c r="AW500" s="0" t="n">
        <v>75</v>
      </c>
      <c r="AX500" s="0" t="n">
        <v>15</v>
      </c>
      <c r="AY500" s="0" t="n">
        <v>14.72</v>
      </c>
    </row>
    <row r="501" customFormat="false" ht="12.8" hidden="false" customHeight="false" outlineLevel="0" collapsed="false">
      <c r="A501" s="0" t="n">
        <v>604</v>
      </c>
      <c r="B501" s="0" t="n">
        <v>17</v>
      </c>
      <c r="C501" s="0" t="n">
        <f aca="false">VLOOKUP(G501, ProjectSunroof_CA!A501:E8004, 5, 0)</f>
        <v>629</v>
      </c>
      <c r="D501" s="0" t="n">
        <f aca="false">_xlfn.IFNA(C501, 0)</f>
        <v>629</v>
      </c>
      <c r="E501" s="2" t="n">
        <f aca="false">B501/C501</f>
        <v>0.027027027027027</v>
      </c>
      <c r="F501" s="0" t="n">
        <v>2772.06887688</v>
      </c>
      <c r="G501" s="0" t="n">
        <v>6037201401</v>
      </c>
      <c r="H501" s="0" t="n">
        <v>59590.2004454</v>
      </c>
      <c r="I501" s="0" t="s">
        <v>50</v>
      </c>
      <c r="J501" s="0" t="n">
        <v>2201</v>
      </c>
      <c r="K501" s="0" t="n">
        <v>0.4595</v>
      </c>
      <c r="L501" s="0" t="n">
        <v>260</v>
      </c>
      <c r="M501" s="0" t="n">
        <v>860</v>
      </c>
      <c r="N501" s="0" t="n">
        <v>1347</v>
      </c>
      <c r="O501" s="0" t="n">
        <v>0</v>
      </c>
      <c r="P501" s="0" t="n">
        <v>17443</v>
      </c>
      <c r="Q501" s="0" t="n">
        <v>5127</v>
      </c>
      <c r="R501" s="0" t="n">
        <v>10430.26</v>
      </c>
      <c r="S501" s="0" t="n">
        <v>330</v>
      </c>
      <c r="T501" s="0" t="n">
        <v>1121</v>
      </c>
      <c r="U501" s="0" t="s">
        <v>51</v>
      </c>
      <c r="V501" s="0" t="n">
        <v>382</v>
      </c>
      <c r="W501" s="0" t="n">
        <v>0.852109949671</v>
      </c>
      <c r="X501" s="0" t="n">
        <v>0.294380017841</v>
      </c>
      <c r="Y501" s="0" t="n">
        <v>0.638455827765</v>
      </c>
      <c r="Z501" s="0" t="n">
        <v>0.193021529324</v>
      </c>
      <c r="AA501" s="0" t="n">
        <v>0</v>
      </c>
      <c r="AB501" s="0" t="n">
        <v>0.0767164040652</v>
      </c>
      <c r="AC501" s="0" t="n">
        <v>15</v>
      </c>
      <c r="AD501" s="0" t="n">
        <v>393.325003642</v>
      </c>
      <c r="AE501" s="0" t="n">
        <v>44185</v>
      </c>
      <c r="AF501" s="0" t="n">
        <v>16.99</v>
      </c>
      <c r="AG501" s="0" t="n">
        <v>557</v>
      </c>
      <c r="AH501" s="0" t="n">
        <v>1347</v>
      </c>
      <c r="AI501" s="0" t="n">
        <v>3.81</v>
      </c>
      <c r="AJ501" s="0" t="n">
        <v>1398</v>
      </c>
      <c r="AK501" s="0" t="n">
        <v>1347</v>
      </c>
      <c r="AL501" s="0" t="n">
        <v>318400</v>
      </c>
      <c r="AM501" s="0" t="n">
        <v>1122</v>
      </c>
      <c r="AN501" s="0" t="n">
        <v>34.081</v>
      </c>
      <c r="AO501" s="0" t="n">
        <v>-118.186</v>
      </c>
      <c r="AP501" s="0" t="n">
        <v>0.832219747587</v>
      </c>
      <c r="AQ501" s="0" t="n">
        <v>31.3</v>
      </c>
      <c r="AR501" s="0" t="n">
        <v>28</v>
      </c>
      <c r="AS501" s="3" t="s">
        <v>52</v>
      </c>
      <c r="AT501" s="3" t="s">
        <v>52</v>
      </c>
      <c r="AU501" s="0" t="n">
        <v>11.9767368752</v>
      </c>
      <c r="AV501" s="0" t="n">
        <v>0.612464315305</v>
      </c>
      <c r="AW501" s="0" t="n">
        <v>75</v>
      </c>
      <c r="AX501" s="0" t="n">
        <v>15</v>
      </c>
      <c r="AY501" s="0" t="n">
        <v>14.72</v>
      </c>
    </row>
    <row r="502" customFormat="false" ht="12.8" hidden="false" customHeight="false" outlineLevel="0" collapsed="false">
      <c r="A502" s="0" t="n">
        <v>605</v>
      </c>
      <c r="B502" s="0" t="n">
        <v>42</v>
      </c>
      <c r="C502" s="0" t="n">
        <f aca="false">VLOOKUP(G502, ProjectSunroof_CA!A502:E8005, 5, 0)</f>
        <v>1141</v>
      </c>
      <c r="D502" s="0" t="n">
        <f aca="false">_xlfn.IFNA(C502, 0)</f>
        <v>1141</v>
      </c>
      <c r="E502" s="2" t="n">
        <f aca="false">B502/C502</f>
        <v>0.0368098159509202</v>
      </c>
      <c r="F502" s="0" t="n">
        <v>1560.18895073</v>
      </c>
      <c r="G502" s="0" t="n">
        <v>6037201402</v>
      </c>
      <c r="H502" s="0" t="n">
        <v>67246.7916366</v>
      </c>
      <c r="I502" s="0" t="s">
        <v>50</v>
      </c>
      <c r="J502" s="0" t="n">
        <v>2248</v>
      </c>
      <c r="K502" s="0" t="n">
        <v>0.411</v>
      </c>
      <c r="L502" s="0" t="n">
        <v>310</v>
      </c>
      <c r="M502" s="0" t="n">
        <v>919</v>
      </c>
      <c r="N502" s="0" t="n">
        <v>1387</v>
      </c>
      <c r="O502" s="0" t="n">
        <v>0</v>
      </c>
      <c r="P502" s="0" t="n">
        <v>21979</v>
      </c>
      <c r="Q502" s="0" t="n">
        <v>4693</v>
      </c>
      <c r="R502" s="0" t="n">
        <v>6261.398</v>
      </c>
      <c r="S502" s="0" t="n">
        <v>144</v>
      </c>
      <c r="T502" s="0" t="n">
        <v>948</v>
      </c>
      <c r="U502" s="0" t="s">
        <v>51</v>
      </c>
      <c r="V502" s="0" t="n">
        <v>304</v>
      </c>
      <c r="W502" s="0" t="n">
        <v>0.880877742947</v>
      </c>
      <c r="X502" s="0" t="n">
        <v>0.151898734177</v>
      </c>
      <c r="Y502" s="0" t="n">
        <v>0.66258111031</v>
      </c>
      <c r="Z502" s="0" t="n">
        <v>0.223503965393</v>
      </c>
      <c r="AA502" s="0" t="n">
        <v>0</v>
      </c>
      <c r="AB502" s="0" t="n">
        <v>0.160973772805</v>
      </c>
      <c r="AC502" s="0" t="n">
        <v>39</v>
      </c>
      <c r="AD502" s="0" t="n">
        <v>755.449915772</v>
      </c>
      <c r="AE502" s="0" t="n">
        <v>56581</v>
      </c>
      <c r="AF502" s="0" t="n">
        <v>16.99</v>
      </c>
      <c r="AG502" s="0" t="n">
        <v>557</v>
      </c>
      <c r="AH502" s="0" t="n">
        <v>1387</v>
      </c>
      <c r="AI502" s="0" t="n">
        <v>3.38</v>
      </c>
      <c r="AJ502" s="0" t="n">
        <v>1431</v>
      </c>
      <c r="AK502" s="0" t="n">
        <v>1387</v>
      </c>
      <c r="AL502" s="0" t="n">
        <v>378100</v>
      </c>
      <c r="AM502" s="0" t="n">
        <v>872</v>
      </c>
      <c r="AN502" s="0" t="n">
        <v>34.069</v>
      </c>
      <c r="AO502" s="0" t="n">
        <v>-118.188</v>
      </c>
      <c r="AP502" s="0" t="n">
        <v>0.683489545782</v>
      </c>
      <c r="AQ502" s="0" t="n">
        <v>39.8</v>
      </c>
      <c r="AR502" s="0" t="n">
        <v>29</v>
      </c>
      <c r="AS502" s="3" t="s">
        <v>52</v>
      </c>
      <c r="AT502" s="3" t="s">
        <v>52</v>
      </c>
      <c r="AU502" s="0" t="n">
        <v>11.822392638</v>
      </c>
      <c r="AV502" s="0" t="n">
        <v>0.636520319035</v>
      </c>
      <c r="AW502" s="0" t="n">
        <v>75</v>
      </c>
      <c r="AX502" s="0" t="n">
        <v>15</v>
      </c>
      <c r="AY502" s="0" t="n">
        <v>14.72</v>
      </c>
    </row>
    <row r="503" customFormat="false" ht="12.8" hidden="false" customHeight="false" outlineLevel="0" collapsed="false">
      <c r="A503" s="0" t="n">
        <v>607</v>
      </c>
      <c r="B503" s="0" t="n">
        <v>20</v>
      </c>
      <c r="C503" s="0" t="n">
        <f aca="false">VLOOKUP(G503, ProjectSunroof_CA!A503:E8006, 5, 0)</f>
        <v>906</v>
      </c>
      <c r="D503" s="0" t="n">
        <f aca="false">_xlfn.IFNA(C503, 0)</f>
        <v>906</v>
      </c>
      <c r="E503" s="2" t="n">
        <f aca="false">B503/C503</f>
        <v>0.022075055187638</v>
      </c>
      <c r="F503" s="0" t="n">
        <v>588.440753478</v>
      </c>
      <c r="G503" s="0" t="n">
        <v>6037201501</v>
      </c>
      <c r="H503" s="0" t="n">
        <v>53846.2337662</v>
      </c>
      <c r="I503" s="0" t="s">
        <v>50</v>
      </c>
      <c r="J503" s="0" t="n">
        <v>2423</v>
      </c>
      <c r="K503" s="0" t="n">
        <v>0.4111</v>
      </c>
      <c r="L503" s="0" t="n">
        <v>348</v>
      </c>
      <c r="M503" s="0" t="n">
        <v>877</v>
      </c>
      <c r="N503" s="0" t="n">
        <v>1540</v>
      </c>
      <c r="O503" s="0" t="n">
        <v>0</v>
      </c>
      <c r="P503" s="0" t="n">
        <v>16826</v>
      </c>
      <c r="Q503" s="0" t="n">
        <v>5406</v>
      </c>
      <c r="R503" s="0" t="n">
        <v>15792.86</v>
      </c>
      <c r="S503" s="0" t="n">
        <v>232</v>
      </c>
      <c r="T503" s="0" t="n">
        <v>1156</v>
      </c>
      <c r="U503" s="0" t="s">
        <v>51</v>
      </c>
      <c r="V503" s="0" t="n">
        <v>426</v>
      </c>
      <c r="W503" s="0" t="n">
        <v>0.850473850474</v>
      </c>
      <c r="X503" s="0" t="n">
        <v>0.200692041522</v>
      </c>
      <c r="Y503" s="0" t="n">
        <v>0.569480519481</v>
      </c>
      <c r="Z503" s="0" t="n">
        <v>0.225974025974</v>
      </c>
      <c r="AA503" s="0" t="n">
        <v>0</v>
      </c>
      <c r="AB503" s="0" t="n">
        <v>0.0928323584571</v>
      </c>
      <c r="AC503" s="0" t="n">
        <v>19</v>
      </c>
      <c r="AD503" s="0" t="n">
        <v>501.851729819</v>
      </c>
      <c r="AE503" s="0" t="n">
        <v>42235</v>
      </c>
      <c r="AF503" s="0" t="n">
        <v>16.99</v>
      </c>
      <c r="AG503" s="0" t="n">
        <v>557</v>
      </c>
      <c r="AH503" s="0" t="n">
        <v>1540</v>
      </c>
      <c r="AI503" s="0" t="n">
        <v>3.49</v>
      </c>
      <c r="AJ503" s="0" t="n">
        <v>1584</v>
      </c>
      <c r="AK503" s="0" t="n">
        <v>1540</v>
      </c>
      <c r="AL503" s="0" t="n">
        <v>364900</v>
      </c>
      <c r="AM503" s="0" t="n">
        <v>1056</v>
      </c>
      <c r="AN503" s="0" t="n">
        <v>34.087</v>
      </c>
      <c r="AO503" s="0" t="n">
        <v>-118.166</v>
      </c>
      <c r="AP503" s="0" t="n">
        <v>0.750649350649</v>
      </c>
      <c r="AQ503" s="0" t="n">
        <v>35.1</v>
      </c>
      <c r="AR503" s="0" t="n">
        <v>29</v>
      </c>
      <c r="AS503" s="3" t="s">
        <v>52</v>
      </c>
      <c r="AT503" s="3" t="s">
        <v>52</v>
      </c>
      <c r="AU503" s="0" t="n">
        <v>11.5170107589</v>
      </c>
      <c r="AV503" s="0" t="n">
        <v>0.581991632049</v>
      </c>
      <c r="AW503" s="0" t="n">
        <v>75</v>
      </c>
      <c r="AX503" s="0" t="n">
        <v>15</v>
      </c>
      <c r="AY503" s="0" t="n">
        <v>14.72</v>
      </c>
    </row>
    <row r="504" customFormat="false" ht="12.8" hidden="false" customHeight="false" outlineLevel="0" collapsed="false">
      <c r="A504" s="0" t="n">
        <v>608</v>
      </c>
      <c r="B504" s="0" t="n">
        <v>6</v>
      </c>
      <c r="C504" s="0" t="n">
        <f aca="false">VLOOKUP(G504, ProjectSunroof_CA!A504:E8007, 5, 0)</f>
        <v>474</v>
      </c>
      <c r="D504" s="0" t="n">
        <f aca="false">_xlfn.IFNA(C504, 0)</f>
        <v>474</v>
      </c>
      <c r="E504" s="2" t="n">
        <f aca="false">B504/C504</f>
        <v>0.0126582278481013</v>
      </c>
      <c r="F504" s="0" t="n">
        <v>135.518313744</v>
      </c>
      <c r="G504" s="0" t="n">
        <v>6037201503</v>
      </c>
      <c r="H504" s="0" t="n">
        <v>43236.3841808</v>
      </c>
      <c r="I504" s="0" t="s">
        <v>50</v>
      </c>
      <c r="J504" s="0" t="n">
        <v>1187</v>
      </c>
      <c r="K504" s="0" t="n">
        <v>0.4243</v>
      </c>
      <c r="L504" s="0" t="n">
        <v>222</v>
      </c>
      <c r="M504" s="0" t="n">
        <v>477</v>
      </c>
      <c r="N504" s="0" t="n">
        <v>885</v>
      </c>
      <c r="O504" s="0" t="n">
        <v>0</v>
      </c>
      <c r="P504" s="0" t="n">
        <v>12778</v>
      </c>
      <c r="Q504" s="0" t="n">
        <v>3285</v>
      </c>
      <c r="R504" s="0" t="n">
        <v>19364.69</v>
      </c>
      <c r="S504" s="0" t="n">
        <v>172</v>
      </c>
      <c r="T504" s="0" t="n">
        <v>701</v>
      </c>
      <c r="U504" s="0" t="s">
        <v>51</v>
      </c>
      <c r="V504" s="0" t="n">
        <v>218</v>
      </c>
      <c r="W504" s="0" t="n">
        <v>0.844839857651</v>
      </c>
      <c r="X504" s="0" t="n">
        <v>0.245363766049</v>
      </c>
      <c r="Y504" s="0" t="n">
        <v>0.538983050847</v>
      </c>
      <c r="Z504" s="0" t="n">
        <v>0.250847457627</v>
      </c>
      <c r="AA504" s="0" t="n">
        <v>0</v>
      </c>
      <c r="AB504" s="0" t="n">
        <v>0.0412536723726</v>
      </c>
      <c r="AC504" s="0" t="n">
        <v>6</v>
      </c>
      <c r="AD504" s="0" t="n">
        <v>135.518313744</v>
      </c>
      <c r="AE504" s="0" t="n">
        <v>35653</v>
      </c>
      <c r="AF504" s="0" t="n">
        <v>16.99</v>
      </c>
      <c r="AG504" s="0" t="n">
        <v>557</v>
      </c>
      <c r="AH504" s="0" t="n">
        <v>885</v>
      </c>
      <c r="AI504" s="0" t="n">
        <v>3.71</v>
      </c>
      <c r="AJ504" s="0" t="n">
        <v>967</v>
      </c>
      <c r="AK504" s="0" t="n">
        <v>885</v>
      </c>
      <c r="AL504" s="0" t="n">
        <v>322200</v>
      </c>
      <c r="AM504" s="0" t="n">
        <v>1134</v>
      </c>
      <c r="AN504" s="0" t="n">
        <v>34.085</v>
      </c>
      <c r="AO504" s="0" t="n">
        <v>-118.173</v>
      </c>
      <c r="AP504" s="0" t="n">
        <v>0.79209039548</v>
      </c>
      <c r="AQ504" s="0" t="n">
        <v>33</v>
      </c>
      <c r="AR504" s="0" t="n">
        <v>33</v>
      </c>
      <c r="AS504" s="3" t="s">
        <v>52</v>
      </c>
      <c r="AT504" s="3" t="s">
        <v>52</v>
      </c>
      <c r="AU504" s="0" t="n">
        <v>11.1591678761</v>
      </c>
      <c r="AV504" s="0" t="n">
        <v>0.555786761929</v>
      </c>
      <c r="AW504" s="0" t="n">
        <v>75</v>
      </c>
      <c r="AX504" s="0" t="n">
        <v>15</v>
      </c>
      <c r="AY504" s="0" t="n">
        <v>14.72</v>
      </c>
    </row>
    <row r="505" customFormat="false" ht="12.8" hidden="false" customHeight="false" outlineLevel="0" collapsed="false">
      <c r="A505" s="0" t="n">
        <v>516</v>
      </c>
      <c r="B505" s="0" t="n">
        <v>10</v>
      </c>
      <c r="C505" s="0" t="n">
        <f aca="false">VLOOKUP(G505, ProjectSunroof_CA!A505:E8008, 5, 0)</f>
        <v>399</v>
      </c>
      <c r="D505" s="0" t="n">
        <f aca="false">_xlfn.IFNA(C505, 0)</f>
        <v>399</v>
      </c>
      <c r="E505" s="2" t="n">
        <f aca="false">B505/C505</f>
        <v>0.025062656641604</v>
      </c>
      <c r="F505" s="0" t="n">
        <v>280.709651974</v>
      </c>
      <c r="G505" s="0" t="n">
        <v>6037201504</v>
      </c>
      <c r="H505" s="0" t="n">
        <v>52946.1538462</v>
      </c>
      <c r="I505" s="0" t="s">
        <v>50</v>
      </c>
      <c r="J505" s="0" t="n">
        <v>926</v>
      </c>
      <c r="K505" s="0" t="n">
        <v>0.3968</v>
      </c>
      <c r="L505" s="0" t="n">
        <v>107</v>
      </c>
      <c r="M505" s="0" t="n">
        <v>369</v>
      </c>
      <c r="N505" s="0" t="n">
        <v>572</v>
      </c>
      <c r="O505" s="0" t="n">
        <v>0</v>
      </c>
      <c r="P505" s="0" t="n">
        <v>15862</v>
      </c>
      <c r="Q505" s="0" t="n">
        <v>2044</v>
      </c>
      <c r="R505" s="0" t="n">
        <v>14372.34</v>
      </c>
      <c r="S505" s="0" t="n">
        <v>144</v>
      </c>
      <c r="T505" s="0" t="n">
        <v>506</v>
      </c>
      <c r="U505" s="0" t="s">
        <v>51</v>
      </c>
      <c r="V505" s="0" t="n">
        <v>142</v>
      </c>
      <c r="W505" s="0" t="n">
        <v>0.867041198502</v>
      </c>
      <c r="X505" s="0" t="n">
        <v>0.284584980237</v>
      </c>
      <c r="Y505" s="0" t="n">
        <v>0.645104895105</v>
      </c>
      <c r="Z505" s="0" t="n">
        <v>0.187062937063</v>
      </c>
      <c r="AA505" s="0" t="n">
        <v>0</v>
      </c>
      <c r="AB505" s="0" t="n">
        <v>0.137333489224</v>
      </c>
      <c r="AC505" s="0" t="n">
        <v>10</v>
      </c>
      <c r="AD505" s="0" t="n">
        <v>280.709651974</v>
      </c>
      <c r="AE505" s="0" t="n">
        <v>44615</v>
      </c>
      <c r="AF505" s="0" t="n">
        <v>16.99</v>
      </c>
      <c r="AG505" s="0" t="n">
        <v>557</v>
      </c>
      <c r="AH505" s="0" t="n">
        <v>572</v>
      </c>
      <c r="AI505" s="0" t="n">
        <v>3.57</v>
      </c>
      <c r="AJ505" s="0" t="n">
        <v>655</v>
      </c>
      <c r="AK505" s="0" t="n">
        <v>572</v>
      </c>
      <c r="AL505" s="0" t="n">
        <v>318600</v>
      </c>
      <c r="AM505" s="0" t="n">
        <v>1089</v>
      </c>
      <c r="AN505" s="0" t="n">
        <v>34.081</v>
      </c>
      <c r="AO505" s="0" t="n">
        <v>-118.173</v>
      </c>
      <c r="AP505" s="0" t="n">
        <v>0.884615384615</v>
      </c>
      <c r="AQ505" s="0" t="n">
        <v>36.1</v>
      </c>
      <c r="AR505" s="0" t="n">
        <v>25</v>
      </c>
      <c r="AS505" s="3" t="s">
        <v>52</v>
      </c>
      <c r="AT505" s="3" t="s">
        <v>52</v>
      </c>
      <c r="AU505" s="0" t="n">
        <v>11.5545385202</v>
      </c>
      <c r="AV505" s="0" t="n">
        <v>0.58060965989</v>
      </c>
      <c r="AW505" s="0" t="n">
        <v>75</v>
      </c>
      <c r="AX505" s="0" t="n">
        <v>15</v>
      </c>
      <c r="AY505" s="0" t="n">
        <v>14.72</v>
      </c>
    </row>
    <row r="506" customFormat="false" ht="12.8" hidden="false" customHeight="false" outlineLevel="0" collapsed="false">
      <c r="A506" s="0" t="n">
        <v>609</v>
      </c>
      <c r="B506" s="0" t="n">
        <v>14</v>
      </c>
      <c r="C506" s="0" t="n">
        <f aca="false">VLOOKUP(G506, ProjectSunroof_CA!A506:E8009, 5, 0)</f>
        <v>456</v>
      </c>
      <c r="D506" s="0" t="n">
        <f aca="false">_xlfn.IFNA(C506, 0)</f>
        <v>456</v>
      </c>
      <c r="E506" s="2" t="n">
        <f aca="false">B506/C506</f>
        <v>0.0307017543859649</v>
      </c>
      <c r="F506" s="0" t="n">
        <v>283.525518202</v>
      </c>
      <c r="G506" s="0" t="n">
        <v>6037201601</v>
      </c>
      <c r="H506" s="0" t="n">
        <v>60845.2076677</v>
      </c>
      <c r="I506" s="0" t="s">
        <v>50</v>
      </c>
      <c r="J506" s="0" t="n">
        <v>983</v>
      </c>
      <c r="K506" s="0" t="n">
        <v>0.3708</v>
      </c>
      <c r="L506" s="0" t="n">
        <v>181</v>
      </c>
      <c r="M506" s="0" t="n">
        <v>357</v>
      </c>
      <c r="N506" s="0" t="n">
        <v>626</v>
      </c>
      <c r="O506" s="0" t="n">
        <v>9</v>
      </c>
      <c r="P506" s="0" t="n">
        <v>18607</v>
      </c>
      <c r="Q506" s="0" t="n">
        <v>2240</v>
      </c>
      <c r="R506" s="0" t="n">
        <v>10735.44</v>
      </c>
      <c r="S506" s="0" t="n">
        <v>73</v>
      </c>
      <c r="T506" s="0" t="n">
        <v>418</v>
      </c>
      <c r="U506" s="0" t="s">
        <v>51</v>
      </c>
      <c r="V506" s="0" t="n">
        <v>131</v>
      </c>
      <c r="W506" s="0" t="n">
        <v>0.882405745063</v>
      </c>
      <c r="X506" s="0" t="n">
        <v>0.174641148325</v>
      </c>
      <c r="Y506" s="0" t="n">
        <v>0.570287539936</v>
      </c>
      <c r="Z506" s="0" t="n">
        <v>0.289137380192</v>
      </c>
      <c r="AA506" s="0" t="n">
        <v>0.0143769968051</v>
      </c>
      <c r="AB506" s="0" t="n">
        <v>0.126573892055</v>
      </c>
      <c r="AC506" s="0" t="n">
        <v>14</v>
      </c>
      <c r="AD506" s="0" t="n">
        <v>283.525518202</v>
      </c>
      <c r="AE506" s="0" t="n">
        <v>52353</v>
      </c>
      <c r="AF506" s="0" t="n">
        <v>16.99</v>
      </c>
      <c r="AG506" s="0" t="n">
        <v>557</v>
      </c>
      <c r="AH506" s="0" t="n">
        <v>626</v>
      </c>
      <c r="AI506" s="0" t="n">
        <v>3.58</v>
      </c>
      <c r="AJ506" s="0" t="n">
        <v>679</v>
      </c>
      <c r="AK506" s="0" t="n">
        <v>626</v>
      </c>
      <c r="AL506" s="0" t="n">
        <v>374500</v>
      </c>
      <c r="AM506" s="0" t="n">
        <v>1029</v>
      </c>
      <c r="AN506" s="0" t="n">
        <v>34.072</v>
      </c>
      <c r="AO506" s="0" t="n">
        <v>-118.176</v>
      </c>
      <c r="AP506" s="0" t="n">
        <v>0.667731629393</v>
      </c>
      <c r="AQ506" s="0" t="n">
        <v>37.9</v>
      </c>
      <c r="AR506" s="0" t="n">
        <v>32</v>
      </c>
      <c r="AS506" s="3" t="s">
        <v>52</v>
      </c>
      <c r="AT506" s="3" t="s">
        <v>52</v>
      </c>
      <c r="AU506" s="0" t="n">
        <v>11.8712871287</v>
      </c>
      <c r="AV506" s="0" t="n">
        <v>0.647071508291</v>
      </c>
      <c r="AW506" s="0" t="n">
        <v>75</v>
      </c>
      <c r="AX506" s="0" t="n">
        <v>15</v>
      </c>
      <c r="AY506" s="0" t="n">
        <v>14.72</v>
      </c>
    </row>
    <row r="507" customFormat="false" ht="12.8" hidden="false" customHeight="false" outlineLevel="0" collapsed="false">
      <c r="A507" s="0" t="n">
        <v>610</v>
      </c>
      <c r="B507" s="0" t="n">
        <v>12</v>
      </c>
      <c r="C507" s="0" t="n">
        <f aca="false">VLOOKUP(G507, ProjectSunroof_CA!A507:E8010, 5, 0)</f>
        <v>743</v>
      </c>
      <c r="D507" s="0" t="n">
        <f aca="false">_xlfn.IFNA(C507, 0)</f>
        <v>743</v>
      </c>
      <c r="E507" s="2" t="n">
        <f aca="false">B507/C507</f>
        <v>0.0161507402422611</v>
      </c>
      <c r="F507" s="0" t="n">
        <v>360.762216101</v>
      </c>
      <c r="G507" s="0" t="n">
        <v>6037201602</v>
      </c>
      <c r="H507" s="0" t="n">
        <v>70344.801027</v>
      </c>
      <c r="I507" s="0" t="s">
        <v>50</v>
      </c>
      <c r="J507" s="0" t="n">
        <v>1444</v>
      </c>
      <c r="K507" s="0" t="n">
        <v>0.3705</v>
      </c>
      <c r="L507" s="0" t="n">
        <v>216</v>
      </c>
      <c r="M507" s="0" t="n">
        <v>489</v>
      </c>
      <c r="N507" s="0" t="n">
        <v>779</v>
      </c>
      <c r="O507" s="0" t="n">
        <v>0</v>
      </c>
      <c r="P507" s="0" t="n">
        <v>20579</v>
      </c>
      <c r="Q507" s="0" t="n">
        <v>2905</v>
      </c>
      <c r="R507" s="0" t="n">
        <v>7059.651</v>
      </c>
      <c r="S507" s="0" t="n">
        <v>78</v>
      </c>
      <c r="T507" s="0" t="n">
        <v>574</v>
      </c>
      <c r="U507" s="0" t="s">
        <v>51</v>
      </c>
      <c r="V507" s="0" t="n">
        <v>183</v>
      </c>
      <c r="W507" s="0" t="n">
        <v>0.887523048556</v>
      </c>
      <c r="X507" s="0" t="n">
        <v>0.135888501742</v>
      </c>
      <c r="Y507" s="0" t="n">
        <v>0.627727856226</v>
      </c>
      <c r="Z507" s="0" t="n">
        <v>0.277278562259</v>
      </c>
      <c r="AA507" s="0" t="n">
        <v>0</v>
      </c>
      <c r="AB507" s="0" t="n">
        <v>0.12418664926</v>
      </c>
      <c r="AC507" s="0" t="n">
        <v>12</v>
      </c>
      <c r="AD507" s="0" t="n">
        <v>360.762216101</v>
      </c>
      <c r="AE507" s="0" t="n">
        <v>69375</v>
      </c>
      <c r="AF507" s="0" t="n">
        <v>16.99</v>
      </c>
      <c r="AG507" s="0" t="n">
        <v>557</v>
      </c>
      <c r="AH507" s="0" t="n">
        <v>779</v>
      </c>
      <c r="AI507" s="0" t="n">
        <v>3.67</v>
      </c>
      <c r="AJ507" s="0" t="n">
        <v>861</v>
      </c>
      <c r="AK507" s="0" t="n">
        <v>779</v>
      </c>
      <c r="AL507" s="0" t="n">
        <v>346100</v>
      </c>
      <c r="AM507" s="0" t="n">
        <v>1167</v>
      </c>
      <c r="AN507" s="0" t="n">
        <v>34.076</v>
      </c>
      <c r="AO507" s="0" t="n">
        <v>-118.169</v>
      </c>
      <c r="AP507" s="0" t="n">
        <v>0.736842105263</v>
      </c>
      <c r="AQ507" s="0" t="n">
        <v>35.5</v>
      </c>
      <c r="AR507" s="0" t="n">
        <v>26</v>
      </c>
      <c r="AS507" s="3" t="s">
        <v>52</v>
      </c>
      <c r="AT507" s="3" t="s">
        <v>52</v>
      </c>
      <c r="AU507" s="0" t="n">
        <v>11.6769472034</v>
      </c>
      <c r="AV507" s="0" t="n">
        <v>0.623017706429</v>
      </c>
      <c r="AW507" s="0" t="n">
        <v>75</v>
      </c>
      <c r="AX507" s="0" t="n">
        <v>15</v>
      </c>
      <c r="AY507" s="0" t="n">
        <v>14.72</v>
      </c>
    </row>
    <row r="508" customFormat="false" ht="12.8" hidden="false" customHeight="false" outlineLevel="0" collapsed="false">
      <c r="A508" s="0" t="n">
        <v>526</v>
      </c>
      <c r="B508" s="0" t="n">
        <v>24</v>
      </c>
      <c r="C508" s="0" t="n">
        <f aca="false">VLOOKUP(G508, ProjectSunroof_CA!A508:E8011, 5, 0)</f>
        <v>833</v>
      </c>
      <c r="D508" s="0" t="n">
        <f aca="false">_xlfn.IFNA(C508, 0)</f>
        <v>833</v>
      </c>
      <c r="E508" s="2" t="n">
        <f aca="false">B508/C508</f>
        <v>0.0288115246098439</v>
      </c>
      <c r="F508" s="0" t="n">
        <v>849.716253493</v>
      </c>
      <c r="G508" s="0" t="n">
        <v>6037201700</v>
      </c>
      <c r="H508" s="0" t="n">
        <v>67442.5705795</v>
      </c>
      <c r="I508" s="0" t="s">
        <v>50</v>
      </c>
      <c r="J508" s="0" t="n">
        <v>2562</v>
      </c>
      <c r="K508" s="0" t="n">
        <v>0.4599</v>
      </c>
      <c r="L508" s="0" t="n">
        <v>271</v>
      </c>
      <c r="M508" s="0" t="n">
        <v>799</v>
      </c>
      <c r="N508" s="0" t="n">
        <v>1346</v>
      </c>
      <c r="O508" s="0" t="n">
        <v>0</v>
      </c>
      <c r="P508" s="0" t="n">
        <v>17632</v>
      </c>
      <c r="Q508" s="0" t="n">
        <v>5866</v>
      </c>
      <c r="R508" s="0" t="n">
        <v>8964.678</v>
      </c>
      <c r="S508" s="0" t="n">
        <v>217</v>
      </c>
      <c r="T508" s="0" t="n">
        <v>1017</v>
      </c>
      <c r="U508" s="0" t="s">
        <v>51</v>
      </c>
      <c r="V508" s="0" t="n">
        <v>491</v>
      </c>
      <c r="W508" s="0" t="n">
        <v>0.839174582378</v>
      </c>
      <c r="X508" s="0" t="n">
        <v>0.2133726647</v>
      </c>
      <c r="Y508" s="0" t="n">
        <v>0.593610698366</v>
      </c>
      <c r="Z508" s="0" t="n">
        <v>0.201337295691</v>
      </c>
      <c r="AA508" s="0" t="n">
        <v>0</v>
      </c>
      <c r="AB508" s="0" t="n">
        <v>0.0791614266343</v>
      </c>
      <c r="AC508" s="0" t="n">
        <v>22</v>
      </c>
      <c r="AD508" s="0" t="n">
        <v>464.360928637</v>
      </c>
      <c r="AE508" s="0" t="n">
        <v>55000</v>
      </c>
      <c r="AF508" s="0" t="n">
        <v>16.99</v>
      </c>
      <c r="AG508" s="0" t="n">
        <v>557</v>
      </c>
      <c r="AH508" s="0" t="n">
        <v>1346</v>
      </c>
      <c r="AI508" s="0" t="n">
        <v>3.38</v>
      </c>
      <c r="AJ508" s="0" t="n">
        <v>1503</v>
      </c>
      <c r="AK508" s="0" t="n">
        <v>1346</v>
      </c>
      <c r="AL508" s="0" t="n">
        <v>328900</v>
      </c>
      <c r="AM508" s="0" t="n">
        <v>1145</v>
      </c>
      <c r="AN508" s="0" t="n">
        <v>34.068</v>
      </c>
      <c r="AO508" s="0" t="n">
        <v>-118.174</v>
      </c>
      <c r="AP508" s="0" t="n">
        <v>0.755572065379</v>
      </c>
      <c r="AQ508" s="0" t="n">
        <v>27.6</v>
      </c>
      <c r="AR508" s="0" t="n">
        <v>29</v>
      </c>
      <c r="AS508" s="3" t="s">
        <v>52</v>
      </c>
      <c r="AT508" s="3" t="s">
        <v>52</v>
      </c>
      <c r="AU508" s="0" t="n">
        <v>12.5073170732</v>
      </c>
      <c r="AV508" s="0" t="n">
        <v>0.607245589038</v>
      </c>
      <c r="AW508" s="0" t="n">
        <v>75</v>
      </c>
      <c r="AX508" s="0" t="n">
        <v>15</v>
      </c>
      <c r="AY508" s="0" t="n">
        <v>14.72</v>
      </c>
    </row>
    <row r="509" customFormat="false" ht="12.8" hidden="false" customHeight="false" outlineLevel="0" collapsed="false">
      <c r="A509" s="0" t="n">
        <v>1410</v>
      </c>
      <c r="B509" s="0" t="n">
        <v>5</v>
      </c>
      <c r="C509" s="0" t="n">
        <f aca="false">VLOOKUP(G509, ProjectSunroof_CA!A509:E8012, 5, 0)</f>
        <v>525</v>
      </c>
      <c r="D509" s="0" t="n">
        <f aca="false">_xlfn.IFNA(C509, 0)</f>
        <v>525</v>
      </c>
      <c r="E509" s="2" t="n">
        <f aca="false">B509/C509</f>
        <v>0.00952380952380952</v>
      </c>
      <c r="F509" s="0" t="n">
        <v>92.1063700586</v>
      </c>
      <c r="G509" s="0" t="n">
        <v>6037203100</v>
      </c>
      <c r="H509" s="0" t="n">
        <v>35115.7937807</v>
      </c>
      <c r="I509" s="0" t="s">
        <v>50</v>
      </c>
      <c r="J509" s="0" t="n">
        <v>1673</v>
      </c>
      <c r="K509" s="0" t="n">
        <v>0.4702</v>
      </c>
      <c r="L509" s="0" t="n">
        <v>175</v>
      </c>
      <c r="M509" s="0" t="n">
        <v>751</v>
      </c>
      <c r="N509" s="0" t="n">
        <v>1222</v>
      </c>
      <c r="O509" s="0" t="n">
        <v>0</v>
      </c>
      <c r="P509" s="0" t="n">
        <v>10258</v>
      </c>
      <c r="Q509" s="0" t="n">
        <v>4689</v>
      </c>
      <c r="R509" s="0" t="n">
        <v>18472.11</v>
      </c>
      <c r="S509" s="0" t="n">
        <v>408</v>
      </c>
      <c r="T509" s="0" t="n">
        <v>1029</v>
      </c>
      <c r="U509" s="0" t="s">
        <v>51</v>
      </c>
      <c r="V509" s="0" t="n">
        <v>292</v>
      </c>
      <c r="W509" s="0" t="n">
        <v>0.851399491094</v>
      </c>
      <c r="X509" s="0" t="n">
        <v>0.396501457726</v>
      </c>
      <c r="Y509" s="0" t="n">
        <v>0.614566284779</v>
      </c>
      <c r="Z509" s="0" t="n">
        <v>0.143207855974</v>
      </c>
      <c r="AA509" s="0" t="n">
        <v>0</v>
      </c>
      <c r="AB509" s="0" t="n">
        <v>0.0196430731624</v>
      </c>
      <c r="AC509" s="0" t="n">
        <v>5</v>
      </c>
      <c r="AD509" s="0" t="n">
        <v>92.1063700586</v>
      </c>
      <c r="AE509" s="0" t="n">
        <v>22979</v>
      </c>
      <c r="AF509" s="0" t="n">
        <v>16.99</v>
      </c>
      <c r="AG509" s="0" t="n">
        <v>557</v>
      </c>
      <c r="AH509" s="0" t="n">
        <v>1222</v>
      </c>
      <c r="AI509" s="0" t="n">
        <v>3.83</v>
      </c>
      <c r="AJ509" s="0" t="n">
        <v>1253</v>
      </c>
      <c r="AK509" s="0" t="n">
        <v>1222</v>
      </c>
      <c r="AL509" s="0" t="n">
        <v>229200</v>
      </c>
      <c r="AM509" s="0" t="n">
        <v>767</v>
      </c>
      <c r="AN509" s="0" t="n">
        <v>34.059</v>
      </c>
      <c r="AO509" s="0" t="n">
        <v>-118.198</v>
      </c>
      <c r="AP509" s="0" t="n">
        <v>0.842062193126</v>
      </c>
      <c r="AQ509" s="0" t="n">
        <v>26.4</v>
      </c>
      <c r="AR509" s="0" t="n">
        <v>35</v>
      </c>
      <c r="AS509" s="3" t="s">
        <v>52</v>
      </c>
      <c r="AT509" s="3" t="s">
        <v>52</v>
      </c>
      <c r="AU509" s="0" t="n">
        <v>10.1615008157</v>
      </c>
      <c r="AV509" s="0" t="n">
        <v>0.506796534144</v>
      </c>
      <c r="AW509" s="0" t="n">
        <v>75</v>
      </c>
      <c r="AX509" s="0" t="n">
        <v>15</v>
      </c>
      <c r="AY509" s="0" t="n">
        <v>14.72</v>
      </c>
    </row>
    <row r="510" customFormat="false" ht="12.8" hidden="false" customHeight="false" outlineLevel="0" collapsed="false">
      <c r="A510" s="0" t="n">
        <v>625</v>
      </c>
      <c r="B510" s="0" t="n">
        <v>8</v>
      </c>
      <c r="C510" s="0" t="n">
        <f aca="false">VLOOKUP(G510, ProjectSunroof_CA!A510:E8013, 5, 0)</f>
        <v>663</v>
      </c>
      <c r="D510" s="0" t="n">
        <f aca="false">_xlfn.IFNA(C510, 0)</f>
        <v>663</v>
      </c>
      <c r="E510" s="2" t="n">
        <f aca="false">B510/C510</f>
        <v>0.0120663650075415</v>
      </c>
      <c r="F510" s="0" t="n">
        <v>262.540511208</v>
      </c>
      <c r="G510" s="0" t="n">
        <v>6037203200</v>
      </c>
      <c r="H510" s="0" t="n">
        <v>46894.5820433</v>
      </c>
      <c r="I510" s="0" t="s">
        <v>50</v>
      </c>
      <c r="J510" s="0" t="n">
        <v>2085</v>
      </c>
      <c r="K510" s="0" t="n">
        <v>0.4307</v>
      </c>
      <c r="L510" s="0" t="n">
        <v>309</v>
      </c>
      <c r="M510" s="0" t="n">
        <v>807</v>
      </c>
      <c r="N510" s="0" t="n">
        <v>1292</v>
      </c>
      <c r="O510" s="0" t="n">
        <v>0</v>
      </c>
      <c r="P510" s="0" t="n">
        <v>13926</v>
      </c>
      <c r="Q510" s="0" t="n">
        <v>4876</v>
      </c>
      <c r="R510" s="0" t="n">
        <v>24475.28</v>
      </c>
      <c r="S510" s="0" t="n">
        <v>285</v>
      </c>
      <c r="T510" s="0" t="n">
        <v>997</v>
      </c>
      <c r="U510" s="0" t="s">
        <v>51</v>
      </c>
      <c r="V510" s="0" t="n">
        <v>136</v>
      </c>
      <c r="W510" s="0" t="n">
        <v>0.938766321477</v>
      </c>
      <c r="X510" s="0" t="n">
        <v>0.285857572718</v>
      </c>
      <c r="Y510" s="0" t="n">
        <v>0.624613003096</v>
      </c>
      <c r="Z510" s="0" t="n">
        <v>0.239164086687</v>
      </c>
      <c r="AA510" s="0" t="n">
        <v>0</v>
      </c>
      <c r="AB510" s="0" t="n">
        <v>0.0351108945023</v>
      </c>
      <c r="AC510" s="0" t="n">
        <v>7</v>
      </c>
      <c r="AD510" s="0" t="n">
        <v>171.200721593</v>
      </c>
      <c r="AE510" s="0" t="n">
        <v>38654</v>
      </c>
      <c r="AF510" s="0" t="n">
        <v>16.99</v>
      </c>
      <c r="AG510" s="0" t="n">
        <v>557</v>
      </c>
      <c r="AH510" s="0" t="n">
        <v>1292</v>
      </c>
      <c r="AI510" s="0" t="n">
        <v>3.77</v>
      </c>
      <c r="AJ510" s="0" t="n">
        <v>1345</v>
      </c>
      <c r="AK510" s="0" t="n">
        <v>1292</v>
      </c>
      <c r="AL510" s="0" t="n">
        <v>300800</v>
      </c>
      <c r="AM510" s="0" t="n">
        <v>992</v>
      </c>
      <c r="AN510" s="0" t="n">
        <v>34.052</v>
      </c>
      <c r="AO510" s="0" t="n">
        <v>-118.198</v>
      </c>
      <c r="AP510" s="0" t="n">
        <v>0.771671826625</v>
      </c>
      <c r="AQ510" s="0" t="n">
        <v>31.6</v>
      </c>
      <c r="AR510" s="0" t="n">
        <v>33</v>
      </c>
      <c r="AS510" s="3" t="s">
        <v>52</v>
      </c>
      <c r="AT510" s="3" t="s">
        <v>52</v>
      </c>
      <c r="AU510" s="0" t="n">
        <v>10.7059620596</v>
      </c>
      <c r="AV510" s="0" t="n">
        <v>0.446752976693</v>
      </c>
      <c r="AW510" s="0" t="n">
        <v>75</v>
      </c>
      <c r="AX510" s="0" t="n">
        <v>15</v>
      </c>
      <c r="AY510" s="0" t="n">
        <v>14.72</v>
      </c>
    </row>
    <row r="511" customFormat="false" ht="12.8" hidden="false" customHeight="false" outlineLevel="0" collapsed="false">
      <c r="A511" s="0" t="n">
        <v>626</v>
      </c>
      <c r="B511" s="0" t="n">
        <v>8</v>
      </c>
      <c r="C511" s="0" t="n">
        <f aca="false">VLOOKUP(G511, ProjectSunroof_CA!A511:E8014, 5, 0)</f>
        <v>363</v>
      </c>
      <c r="D511" s="0" t="n">
        <f aca="false">_xlfn.IFNA(C511, 0)</f>
        <v>363</v>
      </c>
      <c r="E511" s="2" t="n">
        <f aca="false">B511/C511</f>
        <v>0.0220385674931129</v>
      </c>
      <c r="F511" s="0" t="n">
        <v>251.572236815</v>
      </c>
      <c r="G511" s="0" t="n">
        <v>6037203300</v>
      </c>
      <c r="H511" s="0" t="n">
        <v>42509.6566524</v>
      </c>
      <c r="I511" s="0" t="s">
        <v>50</v>
      </c>
      <c r="J511" s="0" t="n">
        <v>623</v>
      </c>
      <c r="K511" s="0" t="n">
        <v>0.4727</v>
      </c>
      <c r="L511" s="0" t="n">
        <v>161</v>
      </c>
      <c r="M511" s="0" t="n">
        <v>272</v>
      </c>
      <c r="N511" s="0" t="n">
        <v>466</v>
      </c>
      <c r="O511" s="0" t="n">
        <v>0</v>
      </c>
      <c r="P511" s="0" t="n">
        <v>10997</v>
      </c>
      <c r="Q511" s="0" t="n">
        <v>2095</v>
      </c>
      <c r="R511" s="0" t="n">
        <v>3644.176</v>
      </c>
      <c r="S511" s="0" t="n">
        <v>72</v>
      </c>
      <c r="T511" s="0" t="n">
        <v>246</v>
      </c>
      <c r="U511" s="0" t="s">
        <v>51</v>
      </c>
      <c r="V511" s="0" t="n">
        <v>28</v>
      </c>
      <c r="W511" s="0" t="n">
        <v>0.956989247312</v>
      </c>
      <c r="X511" s="0" t="n">
        <v>0.292682926829</v>
      </c>
      <c r="Y511" s="0" t="n">
        <v>0.583690987124</v>
      </c>
      <c r="Z511" s="0" t="n">
        <v>0.345493562232</v>
      </c>
      <c r="AA511" s="0" t="n">
        <v>0</v>
      </c>
      <c r="AB511" s="0" t="n">
        <v>0.0877861472137</v>
      </c>
      <c r="AC511" s="0" t="n">
        <v>7</v>
      </c>
      <c r="AD511" s="0" t="n">
        <v>183.911978413</v>
      </c>
      <c r="AE511" s="0" t="n">
        <v>29583</v>
      </c>
      <c r="AF511" s="0" t="n">
        <v>16.99</v>
      </c>
      <c r="AG511" s="0" t="n">
        <v>557</v>
      </c>
      <c r="AH511" s="0" t="n">
        <v>466</v>
      </c>
      <c r="AI511" s="0" t="n">
        <v>2.82</v>
      </c>
      <c r="AJ511" s="0" t="n">
        <v>478</v>
      </c>
      <c r="AK511" s="0" t="n">
        <v>466</v>
      </c>
      <c r="AL511" s="0" t="n">
        <v>377500</v>
      </c>
      <c r="AM511" s="0" t="n">
        <v>1017</v>
      </c>
      <c r="AN511" s="0" t="n">
        <v>34.06</v>
      </c>
      <c r="AO511" s="0" t="n">
        <v>-118.206</v>
      </c>
      <c r="AP511" s="0" t="n">
        <v>0.527896995708</v>
      </c>
      <c r="AQ511" s="0" t="n">
        <v>19.8</v>
      </c>
      <c r="AR511" s="0" t="n">
        <v>25</v>
      </c>
      <c r="AS511" s="3" t="s">
        <v>52</v>
      </c>
      <c r="AT511" s="3" t="s">
        <v>52</v>
      </c>
      <c r="AU511" s="0" t="n">
        <v>11.3798449612</v>
      </c>
      <c r="AV511" s="0" t="n">
        <v>0.672696555613</v>
      </c>
      <c r="AW511" s="0" t="n">
        <v>75</v>
      </c>
      <c r="AX511" s="0" t="n">
        <v>15</v>
      </c>
      <c r="AY511" s="0" t="n">
        <v>14.72</v>
      </c>
    </row>
    <row r="512" customFormat="false" ht="12.8" hidden="false" customHeight="false" outlineLevel="0" collapsed="false">
      <c r="A512" s="0" t="n">
        <v>630</v>
      </c>
      <c r="B512" s="0" t="n">
        <v>3</v>
      </c>
      <c r="C512" s="0" t="n">
        <f aca="false">VLOOKUP(G512, ProjectSunroof_CA!A512:E8015, 5, 0)</f>
        <v>543</v>
      </c>
      <c r="D512" s="0" t="n">
        <f aca="false">_xlfn.IFNA(C512, 0)</f>
        <v>543</v>
      </c>
      <c r="E512" s="2" t="n">
        <f aca="false">B512/C512</f>
        <v>0.00552486187845304</v>
      </c>
      <c r="F512" s="0" t="n">
        <v>103.606677638</v>
      </c>
      <c r="G512" s="0" t="n">
        <v>6037203500</v>
      </c>
      <c r="H512" s="0" t="n">
        <v>46202.5236593</v>
      </c>
      <c r="I512" s="0" t="s">
        <v>50</v>
      </c>
      <c r="J512" s="0" t="n">
        <v>1413</v>
      </c>
      <c r="K512" s="0" t="n">
        <v>0.4328</v>
      </c>
      <c r="L512" s="0" t="n">
        <v>259</v>
      </c>
      <c r="M512" s="0" t="n">
        <v>544</v>
      </c>
      <c r="N512" s="0" t="n">
        <v>951</v>
      </c>
      <c r="O512" s="0" t="n">
        <v>0</v>
      </c>
      <c r="P512" s="0" t="n">
        <v>15324</v>
      </c>
      <c r="Q512" s="0" t="n">
        <v>3136</v>
      </c>
      <c r="R512" s="0" t="n">
        <v>4971.32</v>
      </c>
      <c r="S512" s="0" t="n">
        <v>198</v>
      </c>
      <c r="T512" s="0" t="n">
        <v>642</v>
      </c>
      <c r="U512" s="0" t="s">
        <v>51</v>
      </c>
      <c r="V512" s="0" t="n">
        <v>178</v>
      </c>
      <c r="W512" s="0" t="n">
        <v>0.888120678818</v>
      </c>
      <c r="X512" s="0" t="n">
        <v>0.308411214953</v>
      </c>
      <c r="Y512" s="0" t="n">
        <v>0.572029442692</v>
      </c>
      <c r="Z512" s="0" t="n">
        <v>0.272344900105</v>
      </c>
      <c r="AA512" s="0" t="n">
        <v>0</v>
      </c>
      <c r="AB512" s="0" t="n">
        <v>0.0330378436345</v>
      </c>
      <c r="AC512" s="0" t="n">
        <v>3</v>
      </c>
      <c r="AD512" s="0" t="n">
        <v>103.606677638</v>
      </c>
      <c r="AE512" s="0" t="n">
        <v>35893</v>
      </c>
      <c r="AF512" s="0" t="n">
        <v>16.99</v>
      </c>
      <c r="AG512" s="0" t="n">
        <v>557</v>
      </c>
      <c r="AH512" s="0" t="n">
        <v>951</v>
      </c>
      <c r="AI512" s="0" t="n">
        <v>3.27</v>
      </c>
      <c r="AJ512" s="0" t="n">
        <v>1027</v>
      </c>
      <c r="AK512" s="0" t="n">
        <v>951</v>
      </c>
      <c r="AL512" s="0" t="n">
        <v>281100</v>
      </c>
      <c r="AM512" s="0" t="n">
        <v>960</v>
      </c>
      <c r="AN512" s="0" t="n">
        <v>34.055</v>
      </c>
      <c r="AO512" s="0" t="n">
        <v>-118.221</v>
      </c>
      <c r="AP512" s="0" t="n">
        <v>0.675078864353</v>
      </c>
      <c r="AQ512" s="0" t="n">
        <v>32.5</v>
      </c>
      <c r="AR512" s="0" t="n">
        <v>26</v>
      </c>
      <c r="AS512" s="3" t="s">
        <v>52</v>
      </c>
      <c r="AT512" s="3" t="s">
        <v>52</v>
      </c>
      <c r="AU512" s="0" t="n">
        <v>11.462749213</v>
      </c>
      <c r="AV512" s="0" t="n">
        <v>0.620746807971</v>
      </c>
      <c r="AW512" s="0" t="n">
        <v>75</v>
      </c>
      <c r="AX512" s="0" t="n">
        <v>15</v>
      </c>
      <c r="AY512" s="0" t="n">
        <v>14.72</v>
      </c>
    </row>
    <row r="513" customFormat="false" ht="12.8" hidden="false" customHeight="false" outlineLevel="0" collapsed="false">
      <c r="A513" s="0" t="n">
        <v>631</v>
      </c>
      <c r="B513" s="0" t="n">
        <v>7</v>
      </c>
      <c r="C513" s="0" t="n">
        <f aca="false">VLOOKUP(G513, ProjectSunroof_CA!A513:E8016, 5, 0)</f>
        <v>699</v>
      </c>
      <c r="D513" s="0" t="n">
        <f aca="false">_xlfn.IFNA(C513, 0)</f>
        <v>699</v>
      </c>
      <c r="E513" s="2" t="n">
        <f aca="false">B513/C513</f>
        <v>0.0100143061516452</v>
      </c>
      <c r="F513" s="0" t="n">
        <v>169.136520406</v>
      </c>
      <c r="G513" s="0" t="n">
        <v>6037203600</v>
      </c>
      <c r="H513" s="0" t="n">
        <v>41697.9638009</v>
      </c>
      <c r="I513" s="0" t="s">
        <v>50</v>
      </c>
      <c r="J513" s="0" t="n">
        <v>1871</v>
      </c>
      <c r="K513" s="0" t="n">
        <v>0.4956</v>
      </c>
      <c r="L513" s="0" t="n">
        <v>328</v>
      </c>
      <c r="M513" s="0" t="n">
        <v>767</v>
      </c>
      <c r="N513" s="0" t="n">
        <v>1326</v>
      </c>
      <c r="O513" s="0" t="n">
        <v>0</v>
      </c>
      <c r="P513" s="0" t="n">
        <v>12578</v>
      </c>
      <c r="Q513" s="0" t="n">
        <v>4854</v>
      </c>
      <c r="R513" s="0" t="n">
        <v>22717.3</v>
      </c>
      <c r="S513" s="0" t="n">
        <v>275</v>
      </c>
      <c r="T513" s="0" t="n">
        <v>931</v>
      </c>
      <c r="U513" s="0" t="s">
        <v>51</v>
      </c>
      <c r="V513" s="0" t="n">
        <v>259</v>
      </c>
      <c r="W513" s="0" t="n">
        <v>0.878403755869</v>
      </c>
      <c r="X513" s="0" t="n">
        <v>0.295381310419</v>
      </c>
      <c r="Y513" s="0" t="n">
        <v>0.578431372549</v>
      </c>
      <c r="Z513" s="0" t="n">
        <v>0.247360482655</v>
      </c>
      <c r="AA513" s="0" t="n">
        <v>0</v>
      </c>
      <c r="AB513" s="0" t="n">
        <v>0.0348447714062</v>
      </c>
      <c r="AC513" s="0" t="n">
        <v>7</v>
      </c>
      <c r="AD513" s="0" t="n">
        <v>169.136520406</v>
      </c>
      <c r="AE513" s="0" t="n">
        <v>27344</v>
      </c>
      <c r="AF513" s="0" t="n">
        <v>16.99</v>
      </c>
      <c r="AG513" s="0" t="n">
        <v>557</v>
      </c>
      <c r="AH513" s="0" t="n">
        <v>1326</v>
      </c>
      <c r="AI513" s="0" t="n">
        <v>3.66</v>
      </c>
      <c r="AJ513" s="0" t="n">
        <v>1462</v>
      </c>
      <c r="AK513" s="0" t="n">
        <v>1326</v>
      </c>
      <c r="AL513" s="0" t="n">
        <v>305600</v>
      </c>
      <c r="AM513" s="0" t="n">
        <v>996</v>
      </c>
      <c r="AN513" s="0" t="n">
        <v>34.051</v>
      </c>
      <c r="AO513" s="0" t="n">
        <v>-118.209</v>
      </c>
      <c r="AP513" s="0" t="n">
        <v>0.702111613876</v>
      </c>
      <c r="AQ513" s="0" t="n">
        <v>30.5</v>
      </c>
      <c r="AR513" s="0" t="n">
        <v>27</v>
      </c>
      <c r="AS513" s="3" t="s">
        <v>52</v>
      </c>
      <c r="AT513" s="3" t="s">
        <v>52</v>
      </c>
      <c r="AU513" s="0" t="n">
        <v>10.481636936</v>
      </c>
      <c r="AV513" s="0" t="n">
        <v>0.498483276571</v>
      </c>
      <c r="AW513" s="0" t="n">
        <v>75</v>
      </c>
      <c r="AX513" s="0" t="n">
        <v>15</v>
      </c>
      <c r="AY513" s="0" t="n">
        <v>14.72</v>
      </c>
    </row>
    <row r="514" customFormat="false" ht="12.8" hidden="false" customHeight="false" outlineLevel="0" collapsed="false">
      <c r="A514" s="0" t="n">
        <v>634</v>
      </c>
      <c r="B514" s="0" t="n">
        <v>8</v>
      </c>
      <c r="C514" s="0" t="n">
        <f aca="false">VLOOKUP(G514, ProjectSunroof_CA!A514:E8017, 5, 0)</f>
        <v>455</v>
      </c>
      <c r="D514" s="0" t="n">
        <f aca="false">_xlfn.IFNA(C514, 0)</f>
        <v>455</v>
      </c>
      <c r="E514" s="2" t="n">
        <f aca="false">B514/C514</f>
        <v>0.0175824175824176</v>
      </c>
      <c r="F514" s="0" t="n">
        <v>137.976875921</v>
      </c>
      <c r="G514" s="0" t="n">
        <v>6037203710</v>
      </c>
      <c r="H514" s="0" t="n">
        <v>42720.2576112</v>
      </c>
      <c r="I514" s="0" t="s">
        <v>50</v>
      </c>
      <c r="J514" s="0" t="n">
        <v>1381</v>
      </c>
      <c r="K514" s="0" t="n">
        <v>0.4485</v>
      </c>
      <c r="L514" s="0" t="n">
        <v>206</v>
      </c>
      <c r="M514" s="0" t="n">
        <v>537</v>
      </c>
      <c r="N514" s="0" t="n">
        <v>854</v>
      </c>
      <c r="O514" s="0" t="n">
        <v>0</v>
      </c>
      <c r="P514" s="0" t="n">
        <v>11948</v>
      </c>
      <c r="Q514" s="0" t="n">
        <v>3458</v>
      </c>
      <c r="R514" s="0" t="n">
        <v>31751.39</v>
      </c>
      <c r="S514" s="0" t="n">
        <v>231</v>
      </c>
      <c r="T514" s="0" t="n">
        <v>714</v>
      </c>
      <c r="U514" s="0" t="s">
        <v>51</v>
      </c>
      <c r="V514" s="0" t="n">
        <v>168</v>
      </c>
      <c r="W514" s="0" t="n">
        <v>0.891542930923</v>
      </c>
      <c r="X514" s="0" t="n">
        <v>0.323529411765</v>
      </c>
      <c r="Y514" s="0" t="n">
        <v>0.628805620609</v>
      </c>
      <c r="Z514" s="0" t="n">
        <v>0.241217798595</v>
      </c>
      <c r="AA514" s="0" t="n">
        <v>0</v>
      </c>
      <c r="AB514" s="0" t="n">
        <v>0.0399007738348</v>
      </c>
      <c r="AC514" s="0" t="n">
        <v>8</v>
      </c>
      <c r="AD514" s="0" t="n">
        <v>137.976875921</v>
      </c>
      <c r="AE514" s="0" t="n">
        <v>32768</v>
      </c>
      <c r="AF514" s="0" t="n">
        <v>16.99</v>
      </c>
      <c r="AG514" s="0" t="n">
        <v>557</v>
      </c>
      <c r="AH514" s="0" t="n">
        <v>854</v>
      </c>
      <c r="AI514" s="0" t="n">
        <v>4.05</v>
      </c>
      <c r="AJ514" s="0" t="n">
        <v>871</v>
      </c>
      <c r="AK514" s="0" t="n">
        <v>854</v>
      </c>
      <c r="AL514" s="0" t="n">
        <v>325000</v>
      </c>
      <c r="AM514" s="0" t="n">
        <v>956</v>
      </c>
      <c r="AN514" s="0" t="n">
        <v>34.05</v>
      </c>
      <c r="AO514" s="0" t="n">
        <v>-118.201</v>
      </c>
      <c r="AP514" s="0" t="n">
        <v>0.83606557377</v>
      </c>
      <c r="AQ514" s="0" t="n">
        <v>30.5</v>
      </c>
      <c r="AR514" s="0" t="n">
        <v>31</v>
      </c>
      <c r="AS514" s="3" t="s">
        <v>52</v>
      </c>
      <c r="AT514" s="3" t="s">
        <v>52</v>
      </c>
      <c r="AU514" s="0" t="n">
        <v>10.5005149331</v>
      </c>
      <c r="AV514" s="0" t="n">
        <v>0.47308092048</v>
      </c>
      <c r="AW514" s="0" t="n">
        <v>75</v>
      </c>
      <c r="AX514" s="0" t="n">
        <v>15</v>
      </c>
      <c r="AY514" s="0" t="n">
        <v>14.72</v>
      </c>
    </row>
    <row r="515" customFormat="false" ht="12.8" hidden="false" customHeight="false" outlineLevel="0" collapsed="false">
      <c r="A515" s="0" t="n">
        <v>1664</v>
      </c>
      <c r="B515" s="0" t="n">
        <v>4</v>
      </c>
      <c r="C515" s="0" t="n">
        <f aca="false">VLOOKUP(G515, ProjectSunroof_CA!A515:E8018, 5, 0)</f>
        <v>538</v>
      </c>
      <c r="D515" s="0" t="n">
        <f aca="false">_xlfn.IFNA(C515, 0)</f>
        <v>538</v>
      </c>
      <c r="E515" s="2" t="n">
        <f aca="false">B515/C515</f>
        <v>0.00743494423791822</v>
      </c>
      <c r="F515" s="0" t="n">
        <v>64.9137171761</v>
      </c>
      <c r="G515" s="0" t="n">
        <v>6037203720</v>
      </c>
      <c r="H515" s="0" t="n">
        <v>31534.520277</v>
      </c>
      <c r="I515" s="0" t="s">
        <v>50</v>
      </c>
      <c r="J515" s="0" t="n">
        <v>1352</v>
      </c>
      <c r="K515" s="0" t="n">
        <v>0.3862</v>
      </c>
      <c r="L515" s="0" t="n">
        <v>288</v>
      </c>
      <c r="M515" s="0" t="n">
        <v>522</v>
      </c>
      <c r="N515" s="0" t="n">
        <v>1011</v>
      </c>
      <c r="O515" s="0" t="n">
        <v>0</v>
      </c>
      <c r="P515" s="0" t="n">
        <v>8620</v>
      </c>
      <c r="Q515" s="0" t="n">
        <v>4139</v>
      </c>
      <c r="R515" s="0" t="n">
        <v>33391.14</v>
      </c>
      <c r="S515" s="0" t="n">
        <v>297</v>
      </c>
      <c r="T515" s="0" t="n">
        <v>737</v>
      </c>
      <c r="U515" s="0" t="s">
        <v>51</v>
      </c>
      <c r="V515" s="0" t="n">
        <v>239</v>
      </c>
      <c r="W515" s="0" t="n">
        <v>0.849780012571</v>
      </c>
      <c r="X515" s="0" t="n">
        <v>0.402985074627</v>
      </c>
      <c r="Y515" s="0" t="n">
        <v>0.516320474777</v>
      </c>
      <c r="Z515" s="0" t="n">
        <v>0.284866468843</v>
      </c>
      <c r="AA515" s="0" t="n">
        <v>0</v>
      </c>
      <c r="AB515" s="0" t="n">
        <v>0.0156834300981</v>
      </c>
      <c r="AC515" s="0" t="n">
        <v>4</v>
      </c>
      <c r="AD515" s="0" t="n">
        <v>64.9137171761</v>
      </c>
      <c r="AE515" s="0" t="n">
        <v>25951</v>
      </c>
      <c r="AF515" s="0" t="n">
        <v>16.99</v>
      </c>
      <c r="AG515" s="0" t="n">
        <v>557</v>
      </c>
      <c r="AH515" s="0" t="n">
        <v>1011</v>
      </c>
      <c r="AI515" s="0" t="n">
        <v>4.09</v>
      </c>
      <c r="AJ515" s="0" t="n">
        <v>1105</v>
      </c>
      <c r="AK515" s="0" t="n">
        <v>1011</v>
      </c>
      <c r="AL515" s="0" t="n">
        <v>335100</v>
      </c>
      <c r="AM515" s="0" t="n">
        <v>942</v>
      </c>
      <c r="AN515" s="0" t="n">
        <v>34.047</v>
      </c>
      <c r="AO515" s="0" t="n">
        <v>-118.203</v>
      </c>
      <c r="AP515" s="0" t="n">
        <v>0.728981206726</v>
      </c>
      <c r="AQ515" s="0" t="n">
        <v>30</v>
      </c>
      <c r="AR515" s="0" t="n">
        <v>36</v>
      </c>
      <c r="AS515" s="3" t="s">
        <v>52</v>
      </c>
      <c r="AT515" s="3" t="s">
        <v>52</v>
      </c>
      <c r="AU515" s="0" t="n">
        <v>9.78943186332</v>
      </c>
      <c r="AV515" s="0" t="n">
        <v>0.427380702282</v>
      </c>
      <c r="AW515" s="0" t="n">
        <v>75</v>
      </c>
      <c r="AX515" s="0" t="n">
        <v>15</v>
      </c>
      <c r="AY515" s="0" t="n">
        <v>14.72</v>
      </c>
    </row>
    <row r="516" customFormat="false" ht="12.8" hidden="false" customHeight="false" outlineLevel="0" collapsed="false">
      <c r="A516" s="0" t="n">
        <v>636</v>
      </c>
      <c r="B516" s="0" t="n">
        <v>13</v>
      </c>
      <c r="C516" s="0" t="n">
        <f aca="false">VLOOKUP(G516, ProjectSunroof_CA!A516:E8019, 5, 0)</f>
        <v>773</v>
      </c>
      <c r="D516" s="0" t="n">
        <f aca="false">_xlfn.IFNA(C516, 0)</f>
        <v>773</v>
      </c>
      <c r="E516" s="2" t="n">
        <f aca="false">B516/C516</f>
        <v>0.0168175937904269</v>
      </c>
      <c r="F516" s="0" t="n">
        <v>229.780052639</v>
      </c>
      <c r="G516" s="0" t="n">
        <v>6037203800</v>
      </c>
      <c r="H516" s="0" t="n">
        <v>50610.5310531</v>
      </c>
      <c r="I516" s="0" t="s">
        <v>50</v>
      </c>
      <c r="J516" s="0" t="n">
        <v>1957</v>
      </c>
      <c r="K516" s="0" t="n">
        <v>0.3992</v>
      </c>
      <c r="L516" s="0" t="n">
        <v>405</v>
      </c>
      <c r="M516" s="0" t="n">
        <v>500</v>
      </c>
      <c r="N516" s="0" t="n">
        <v>1111</v>
      </c>
      <c r="O516" s="0" t="n">
        <v>0</v>
      </c>
      <c r="P516" s="0" t="n">
        <v>12594</v>
      </c>
      <c r="Q516" s="0" t="n">
        <v>5053</v>
      </c>
      <c r="R516" s="0" t="n">
        <v>26851.56</v>
      </c>
      <c r="S516" s="0" t="n">
        <v>209</v>
      </c>
      <c r="T516" s="0" t="n">
        <v>923</v>
      </c>
      <c r="U516" s="0" t="s">
        <v>51</v>
      </c>
      <c r="V516" s="0" t="n">
        <v>235</v>
      </c>
      <c r="W516" s="0" t="n">
        <v>0.892791970803</v>
      </c>
      <c r="X516" s="0" t="n">
        <v>0.226435536295</v>
      </c>
      <c r="Y516" s="0" t="n">
        <v>0.4500450045</v>
      </c>
      <c r="Z516" s="0" t="n">
        <v>0.364536453645</v>
      </c>
      <c r="AA516" s="0" t="n">
        <v>0</v>
      </c>
      <c r="AB516" s="0" t="n">
        <v>0.0454739862733</v>
      </c>
      <c r="AC516" s="0" t="n">
        <v>13</v>
      </c>
      <c r="AD516" s="0" t="n">
        <v>229.780052639</v>
      </c>
      <c r="AE516" s="0" t="n">
        <v>45179</v>
      </c>
      <c r="AF516" s="0" t="n">
        <v>16.99</v>
      </c>
      <c r="AG516" s="0" t="n">
        <v>557</v>
      </c>
      <c r="AH516" s="0" t="n">
        <v>1111</v>
      </c>
      <c r="AI516" s="0" t="n">
        <v>4.55</v>
      </c>
      <c r="AJ516" s="0" t="n">
        <v>1141</v>
      </c>
      <c r="AK516" s="0" t="n">
        <v>1111</v>
      </c>
      <c r="AL516" s="0" t="n">
        <v>294300</v>
      </c>
      <c r="AM516" s="0" t="n">
        <v>1144</v>
      </c>
      <c r="AN516" s="0" t="n">
        <v>34.045</v>
      </c>
      <c r="AO516" s="0" t="n">
        <v>-118.196</v>
      </c>
      <c r="AP516" s="0" t="n">
        <v>0.830783078308</v>
      </c>
      <c r="AQ516" s="0" t="n">
        <v>31.4</v>
      </c>
      <c r="AR516" s="0" t="n">
        <v>34</v>
      </c>
      <c r="AS516" s="3" t="s">
        <v>52</v>
      </c>
      <c r="AT516" s="3" t="s">
        <v>52</v>
      </c>
      <c r="AU516" s="0" t="n">
        <v>10.3333333333</v>
      </c>
      <c r="AV516" s="0" t="n">
        <v>0.518760156785</v>
      </c>
      <c r="AW516" s="0" t="n">
        <v>75</v>
      </c>
      <c r="AX516" s="0" t="n">
        <v>15</v>
      </c>
      <c r="AY516" s="0" t="n">
        <v>14.72</v>
      </c>
    </row>
    <row r="517" customFormat="false" ht="12.8" hidden="false" customHeight="false" outlineLevel="0" collapsed="false">
      <c r="A517" s="0" t="n">
        <v>638</v>
      </c>
      <c r="B517" s="0" t="n">
        <v>12</v>
      </c>
      <c r="C517" s="0" t="n">
        <f aca="false">VLOOKUP(G517, ProjectSunroof_CA!A517:E8020, 5, 0)</f>
        <v>550</v>
      </c>
      <c r="D517" s="0" t="n">
        <f aca="false">_xlfn.IFNA(C517, 0)</f>
        <v>550</v>
      </c>
      <c r="E517" s="2" t="n">
        <f aca="false">B517/C517</f>
        <v>0.0218181818181818</v>
      </c>
      <c r="F517" s="0" t="n">
        <v>159.049556303</v>
      </c>
      <c r="G517" s="0" t="n">
        <v>6037203900</v>
      </c>
      <c r="H517" s="0" t="n">
        <v>55746.8704512</v>
      </c>
      <c r="I517" s="0" t="s">
        <v>50</v>
      </c>
      <c r="J517" s="0" t="n">
        <v>1332</v>
      </c>
      <c r="K517" s="0" t="n">
        <v>0.4485</v>
      </c>
      <c r="L517" s="0" t="n">
        <v>184</v>
      </c>
      <c r="M517" s="0" t="n">
        <v>359</v>
      </c>
      <c r="N517" s="0" t="n">
        <v>687</v>
      </c>
      <c r="O517" s="0" t="n">
        <v>0</v>
      </c>
      <c r="P517" s="0" t="n">
        <v>14127</v>
      </c>
      <c r="Q517" s="0" t="n">
        <v>3097</v>
      </c>
      <c r="R517" s="0" t="n">
        <v>17870.34</v>
      </c>
      <c r="S517" s="0" t="n">
        <v>152</v>
      </c>
      <c r="T517" s="0" t="n">
        <v>624</v>
      </c>
      <c r="U517" s="0" t="s">
        <v>51</v>
      </c>
      <c r="V517" s="0" t="n">
        <v>269</v>
      </c>
      <c r="W517" s="0" t="n">
        <v>0.831980012492</v>
      </c>
      <c r="X517" s="0" t="n">
        <v>0.24358974359</v>
      </c>
      <c r="Y517" s="0" t="n">
        <v>0.522561863173</v>
      </c>
      <c r="Z517" s="0" t="n">
        <v>0.267831149927</v>
      </c>
      <c r="AA517" s="0" t="n">
        <v>0</v>
      </c>
      <c r="AB517" s="0" t="n">
        <v>0.0513560078472</v>
      </c>
      <c r="AC517" s="0" t="n">
        <v>12</v>
      </c>
      <c r="AD517" s="0" t="n">
        <v>159.049556303</v>
      </c>
      <c r="AE517" s="0" t="n">
        <v>42109</v>
      </c>
      <c r="AF517" s="0" t="n">
        <v>16.99</v>
      </c>
      <c r="AG517" s="0" t="n">
        <v>557</v>
      </c>
      <c r="AH517" s="0" t="n">
        <v>687</v>
      </c>
      <c r="AI517" s="0" t="n">
        <v>4.42</v>
      </c>
      <c r="AJ517" s="0" t="n">
        <v>765</v>
      </c>
      <c r="AK517" s="0" t="n">
        <v>687</v>
      </c>
      <c r="AL517" s="0" t="n">
        <v>315600</v>
      </c>
      <c r="AM517" s="0" t="n">
        <v>1110</v>
      </c>
      <c r="AN517" s="0" t="n">
        <v>34.034</v>
      </c>
      <c r="AO517" s="0" t="n">
        <v>-118.195</v>
      </c>
      <c r="AP517" s="0" t="n">
        <v>0.908296943231</v>
      </c>
      <c r="AQ517" s="0" t="n">
        <v>29.4</v>
      </c>
      <c r="AR517" s="0" t="n">
        <v>27</v>
      </c>
      <c r="AS517" s="3" t="s">
        <v>52</v>
      </c>
      <c r="AT517" s="3" t="s">
        <v>52</v>
      </c>
      <c r="AU517" s="0" t="n">
        <v>10.6353944563</v>
      </c>
      <c r="AV517" s="0" t="n">
        <v>0.469432384752</v>
      </c>
      <c r="AW517" s="0" t="n">
        <v>75</v>
      </c>
      <c r="AX517" s="0" t="n">
        <v>15</v>
      </c>
      <c r="AY517" s="0" t="n">
        <v>14.72</v>
      </c>
    </row>
    <row r="518" customFormat="false" ht="12.8" hidden="false" customHeight="false" outlineLevel="0" collapsed="false">
      <c r="A518" s="0" t="n">
        <v>821</v>
      </c>
      <c r="B518" s="0" t="n">
        <v>4</v>
      </c>
      <c r="C518" s="0" t="n">
        <f aca="false">VLOOKUP(G518, ProjectSunroof_CA!A518:E8021, 5, 0)</f>
        <v>579</v>
      </c>
      <c r="D518" s="0" t="n">
        <f aca="false">_xlfn.IFNA(C518, 0)</f>
        <v>579</v>
      </c>
      <c r="E518" s="2" t="n">
        <f aca="false">B518/C518</f>
        <v>0.00690846286701209</v>
      </c>
      <c r="F518" s="0" t="n">
        <v>499.521444381</v>
      </c>
      <c r="G518" s="0" t="n">
        <v>6037204110</v>
      </c>
      <c r="H518" s="0" t="n">
        <v>39286.9565217</v>
      </c>
      <c r="I518" s="0" t="s">
        <v>50</v>
      </c>
      <c r="J518" s="0" t="n">
        <v>1204</v>
      </c>
      <c r="K518" s="0" t="n">
        <v>0.3921</v>
      </c>
      <c r="L518" s="0" t="n">
        <v>177</v>
      </c>
      <c r="M518" s="0" t="n">
        <v>454</v>
      </c>
      <c r="N518" s="0" t="n">
        <v>782</v>
      </c>
      <c r="O518" s="0" t="n">
        <v>0</v>
      </c>
      <c r="P518" s="0" t="n">
        <v>10634</v>
      </c>
      <c r="Q518" s="0" t="n">
        <v>3131</v>
      </c>
      <c r="R518" s="0" t="n">
        <v>13430.63</v>
      </c>
      <c r="S518" s="0" t="n">
        <v>156</v>
      </c>
      <c r="T518" s="0" t="n">
        <v>627</v>
      </c>
      <c r="U518" s="0" t="s">
        <v>51</v>
      </c>
      <c r="V518" s="0" t="n">
        <v>176</v>
      </c>
      <c r="W518" s="0" t="n">
        <v>0.872463768116</v>
      </c>
      <c r="X518" s="0" t="n">
        <v>0.248803827751</v>
      </c>
      <c r="Y518" s="0" t="n">
        <v>0.580562659847</v>
      </c>
      <c r="Z518" s="0" t="n">
        <v>0.226342710997</v>
      </c>
      <c r="AA518" s="0" t="n">
        <v>0</v>
      </c>
      <c r="AB518" s="0" t="n">
        <v>0.0354720967909</v>
      </c>
      <c r="AC518" s="0" t="n">
        <v>3</v>
      </c>
      <c r="AD518" s="0" t="n">
        <v>111.063135052</v>
      </c>
      <c r="AE518" s="0" t="n">
        <v>33491</v>
      </c>
      <c r="AF518" s="0" t="n">
        <v>16.99</v>
      </c>
      <c r="AG518" s="0" t="n">
        <v>557</v>
      </c>
      <c r="AH518" s="0" t="n">
        <v>782</v>
      </c>
      <c r="AI518" s="0" t="n">
        <v>4</v>
      </c>
      <c r="AJ518" s="0" t="n">
        <v>886</v>
      </c>
      <c r="AK518" s="0" t="n">
        <v>782</v>
      </c>
      <c r="AL518" s="0" t="n">
        <v>280200</v>
      </c>
      <c r="AM518" s="0" t="n">
        <v>1013</v>
      </c>
      <c r="AN518" s="0" t="n">
        <v>34.039</v>
      </c>
      <c r="AO518" s="0" t="n">
        <v>-118.199</v>
      </c>
      <c r="AP518" s="0" t="n">
        <v>0.80179028133</v>
      </c>
      <c r="AQ518" s="0" t="n">
        <v>30.8</v>
      </c>
      <c r="AR518" s="0" t="n">
        <v>29</v>
      </c>
      <c r="AS518" s="3" t="s">
        <v>52</v>
      </c>
      <c r="AT518" s="3" t="s">
        <v>52</v>
      </c>
      <c r="AU518" s="0" t="n">
        <v>10.2666303163</v>
      </c>
      <c r="AV518" s="0" t="n">
        <v>0.539255654375</v>
      </c>
      <c r="AW518" s="0" t="n">
        <v>75</v>
      </c>
      <c r="AX518" s="0" t="n">
        <v>15</v>
      </c>
      <c r="AY518" s="0" t="n">
        <v>14.72</v>
      </c>
    </row>
    <row r="519" customFormat="false" ht="12.8" hidden="false" customHeight="false" outlineLevel="0" collapsed="false">
      <c r="A519" s="0" t="n">
        <v>640</v>
      </c>
      <c r="B519" s="0" t="n">
        <v>8</v>
      </c>
      <c r="C519" s="0" t="n">
        <f aca="false">VLOOKUP(G519, ProjectSunroof_CA!A519:E8022, 5, 0)</f>
        <v>444</v>
      </c>
      <c r="D519" s="0" t="n">
        <f aca="false">_xlfn.IFNA(C519, 0)</f>
        <v>444</v>
      </c>
      <c r="E519" s="2" t="n">
        <f aca="false">B519/C519</f>
        <v>0.018018018018018</v>
      </c>
      <c r="F519" s="0" t="n">
        <v>128.696505638</v>
      </c>
      <c r="G519" s="0" t="n">
        <v>6037204120</v>
      </c>
      <c r="H519" s="0" t="n">
        <v>46161.1190818</v>
      </c>
      <c r="I519" s="0" t="s">
        <v>50</v>
      </c>
      <c r="J519" s="0" t="n">
        <v>1187</v>
      </c>
      <c r="K519" s="0" t="n">
        <v>0.3823</v>
      </c>
      <c r="L519" s="0" t="n">
        <v>223</v>
      </c>
      <c r="M519" s="0" t="n">
        <v>391</v>
      </c>
      <c r="N519" s="0" t="n">
        <v>697</v>
      </c>
      <c r="O519" s="0" t="n">
        <v>13</v>
      </c>
      <c r="P519" s="0" t="n">
        <v>12936</v>
      </c>
      <c r="Q519" s="0" t="n">
        <v>2745</v>
      </c>
      <c r="R519" s="0" t="n">
        <v>26991.13</v>
      </c>
      <c r="S519" s="0" t="n">
        <v>117</v>
      </c>
      <c r="T519" s="0" t="n">
        <v>578</v>
      </c>
      <c r="U519" s="0" t="s">
        <v>51</v>
      </c>
      <c r="V519" s="0" t="n">
        <v>248</v>
      </c>
      <c r="W519" s="0" t="n">
        <v>0.827177700348</v>
      </c>
      <c r="X519" s="0" t="n">
        <v>0.202422145329</v>
      </c>
      <c r="Y519" s="0" t="n">
        <v>0.560975609756</v>
      </c>
      <c r="Z519" s="0" t="n">
        <v>0.319942611191</v>
      </c>
      <c r="AA519" s="0" t="n">
        <v>0.0186513629842</v>
      </c>
      <c r="AB519" s="0" t="n">
        <v>0.04688397291</v>
      </c>
      <c r="AC519" s="0" t="n">
        <v>8</v>
      </c>
      <c r="AD519" s="0" t="n">
        <v>128.696505638</v>
      </c>
      <c r="AE519" s="0" t="n">
        <v>38290</v>
      </c>
      <c r="AF519" s="0" t="n">
        <v>16.99</v>
      </c>
      <c r="AG519" s="0" t="n">
        <v>557</v>
      </c>
      <c r="AH519" s="0" t="n">
        <v>697</v>
      </c>
      <c r="AI519" s="0" t="n">
        <v>3.93</v>
      </c>
      <c r="AJ519" s="0" t="n">
        <v>723</v>
      </c>
      <c r="AK519" s="0" t="n">
        <v>697</v>
      </c>
      <c r="AL519" s="0" t="n">
        <v>340600</v>
      </c>
      <c r="AM519" s="0" t="n">
        <v>1092</v>
      </c>
      <c r="AN519" s="0" t="n">
        <v>34.034</v>
      </c>
      <c r="AO519" s="0" t="n">
        <v>-118.201</v>
      </c>
      <c r="AP519" s="0" t="n">
        <v>0.829268292683</v>
      </c>
      <c r="AQ519" s="0" t="n">
        <v>33</v>
      </c>
      <c r="AR519" s="0" t="n">
        <v>24</v>
      </c>
      <c r="AS519" s="3" t="s">
        <v>52</v>
      </c>
      <c r="AT519" s="3" t="s">
        <v>52</v>
      </c>
      <c r="AU519" s="0" t="n">
        <v>10.4551007941</v>
      </c>
      <c r="AV519" s="0" t="n">
        <v>0.51391813564</v>
      </c>
      <c r="AW519" s="0" t="n">
        <v>75</v>
      </c>
      <c r="AX519" s="0" t="n">
        <v>15</v>
      </c>
      <c r="AY519" s="0" t="n">
        <v>14.72</v>
      </c>
    </row>
    <row r="520" customFormat="false" ht="12.8" hidden="false" customHeight="false" outlineLevel="0" collapsed="false">
      <c r="A520" s="0" t="n">
        <v>838</v>
      </c>
      <c r="B520" s="0" t="n">
        <v>9</v>
      </c>
      <c r="C520" s="0" t="n">
        <f aca="false">VLOOKUP(G520, ProjectSunroof_CA!A520:E8023, 5, 0)</f>
        <v>389</v>
      </c>
      <c r="D520" s="0" t="n">
        <f aca="false">_xlfn.IFNA(C520, 0)</f>
        <v>389</v>
      </c>
      <c r="E520" s="2" t="n">
        <f aca="false">B520/C520</f>
        <v>0.0231362467866324</v>
      </c>
      <c r="F520" s="0" t="n">
        <v>265.968862147</v>
      </c>
      <c r="G520" s="0" t="n">
        <v>6037204200</v>
      </c>
      <c r="H520" s="0" t="n">
        <v>41525.9977195</v>
      </c>
      <c r="I520" s="0" t="s">
        <v>50</v>
      </c>
      <c r="J520" s="0" t="n">
        <v>1182</v>
      </c>
      <c r="K520" s="0" t="n">
        <v>0.4973</v>
      </c>
      <c r="L520" s="0" t="n">
        <v>168</v>
      </c>
      <c r="M520" s="0" t="n">
        <v>620</v>
      </c>
      <c r="N520" s="0" t="n">
        <v>877</v>
      </c>
      <c r="O520" s="0" t="n">
        <v>0</v>
      </c>
      <c r="P520" s="0" t="n">
        <v>11909</v>
      </c>
      <c r="Q520" s="0" t="n">
        <v>3382</v>
      </c>
      <c r="R520" s="0" t="n">
        <v>29081.57</v>
      </c>
      <c r="S520" s="0" t="n">
        <v>229</v>
      </c>
      <c r="T520" s="0" t="n">
        <v>607</v>
      </c>
      <c r="U520" s="0" t="s">
        <v>51</v>
      </c>
      <c r="V520" s="0" t="n">
        <v>176</v>
      </c>
      <c r="W520" s="0" t="n">
        <v>0.870397643594</v>
      </c>
      <c r="X520" s="0" t="n">
        <v>0.37726523888</v>
      </c>
      <c r="Y520" s="0" t="n">
        <v>0.706955530217</v>
      </c>
      <c r="Z520" s="0" t="n">
        <v>0.191562143672</v>
      </c>
      <c r="AA520" s="0" t="n">
        <v>0</v>
      </c>
      <c r="AB520" s="0" t="n">
        <v>0.0342674436767</v>
      </c>
      <c r="AC520" s="0" t="n">
        <v>8</v>
      </c>
      <c r="AD520" s="0" t="n">
        <v>115.892494515</v>
      </c>
      <c r="AE520" s="0" t="n">
        <v>26467</v>
      </c>
      <c r="AF520" s="0" t="n">
        <v>16.99</v>
      </c>
      <c r="AG520" s="0" t="n">
        <v>557</v>
      </c>
      <c r="AH520" s="0" t="n">
        <v>877</v>
      </c>
      <c r="AI520" s="0" t="n">
        <v>3.86</v>
      </c>
      <c r="AJ520" s="0" t="n">
        <v>955</v>
      </c>
      <c r="AK520" s="0" t="n">
        <v>877</v>
      </c>
      <c r="AL520" s="0" t="n">
        <v>273100</v>
      </c>
      <c r="AM520" s="0" t="n">
        <v>919</v>
      </c>
      <c r="AN520" s="0" t="n">
        <v>34.044</v>
      </c>
      <c r="AO520" s="0" t="n">
        <v>-118.205</v>
      </c>
      <c r="AP520" s="0" t="n">
        <v>0.692132269099</v>
      </c>
      <c r="AQ520" s="0" t="n">
        <v>28.6</v>
      </c>
      <c r="AR520" s="0" t="n">
        <v>33</v>
      </c>
      <c r="AS520" s="3" t="s">
        <v>52</v>
      </c>
      <c r="AT520" s="3" t="s">
        <v>52</v>
      </c>
      <c r="AU520" s="0" t="n">
        <v>10.427887174</v>
      </c>
      <c r="AV520" s="0" t="n">
        <v>0.50592415197</v>
      </c>
      <c r="AW520" s="0" t="n">
        <v>75</v>
      </c>
      <c r="AX520" s="0" t="n">
        <v>15</v>
      </c>
      <c r="AY520" s="0" t="n">
        <v>14.72</v>
      </c>
    </row>
    <row r="521" customFormat="false" ht="12.8" hidden="false" customHeight="false" outlineLevel="0" collapsed="false">
      <c r="A521" s="0" t="n">
        <v>847</v>
      </c>
      <c r="B521" s="0" t="n">
        <v>13</v>
      </c>
      <c r="C521" s="0" t="n">
        <f aca="false">VLOOKUP(G521, ProjectSunroof_CA!A521:E8024, 5, 0)</f>
        <v>745</v>
      </c>
      <c r="D521" s="0" t="n">
        <f aca="false">_xlfn.IFNA(C521, 0)</f>
        <v>745</v>
      </c>
      <c r="E521" s="2" t="n">
        <f aca="false">B521/C521</f>
        <v>0.0174496644295302</v>
      </c>
      <c r="F521" s="0" t="n">
        <v>295.411832112</v>
      </c>
      <c r="G521" s="0" t="n">
        <v>6037204300</v>
      </c>
      <c r="H521" s="0" t="n">
        <v>35812.1187801</v>
      </c>
      <c r="I521" s="0" t="s">
        <v>50</v>
      </c>
      <c r="J521" s="0" t="n">
        <v>1616</v>
      </c>
      <c r="K521" s="0" t="n">
        <v>0.3818</v>
      </c>
      <c r="L521" s="0" t="n">
        <v>284</v>
      </c>
      <c r="M521" s="0" t="n">
        <v>822</v>
      </c>
      <c r="N521" s="0" t="n">
        <v>1246</v>
      </c>
      <c r="O521" s="0" t="n">
        <v>0</v>
      </c>
      <c r="P521" s="0" t="n">
        <v>10523</v>
      </c>
      <c r="Q521" s="0" t="n">
        <v>4812</v>
      </c>
      <c r="R521" s="0" t="n">
        <v>19368.19</v>
      </c>
      <c r="S521" s="0" t="n">
        <v>306</v>
      </c>
      <c r="T521" s="0" t="n">
        <v>926</v>
      </c>
      <c r="U521" s="0" t="s">
        <v>51</v>
      </c>
      <c r="V521" s="0" t="n">
        <v>336</v>
      </c>
      <c r="W521" s="0" t="n">
        <v>0.827868852459</v>
      </c>
      <c r="X521" s="0" t="n">
        <v>0.330453563715</v>
      </c>
      <c r="Y521" s="0" t="n">
        <v>0.659711075441</v>
      </c>
      <c r="Z521" s="0" t="n">
        <v>0.227929373997</v>
      </c>
      <c r="AA521" s="0" t="n">
        <v>0</v>
      </c>
      <c r="AB521" s="0" t="n">
        <v>0.0613906550525</v>
      </c>
      <c r="AC521" s="0" t="n">
        <v>13</v>
      </c>
      <c r="AD521" s="0" t="n">
        <v>295.411832112</v>
      </c>
      <c r="AE521" s="0" t="n">
        <v>30216</v>
      </c>
      <c r="AF521" s="0" t="n">
        <v>16.99</v>
      </c>
      <c r="AG521" s="0" t="n">
        <v>557</v>
      </c>
      <c r="AH521" s="0" t="n">
        <v>1246</v>
      </c>
      <c r="AI521" s="0" t="n">
        <v>3.78</v>
      </c>
      <c r="AJ521" s="0" t="n">
        <v>1362</v>
      </c>
      <c r="AK521" s="0" t="n">
        <v>1246</v>
      </c>
      <c r="AL521" s="0" t="n">
        <v>321200</v>
      </c>
      <c r="AM521" s="0" t="n">
        <v>951</v>
      </c>
      <c r="AN521" s="0" t="n">
        <v>34.039</v>
      </c>
      <c r="AO521" s="0" t="n">
        <v>-118.208</v>
      </c>
      <c r="AP521" s="0" t="n">
        <v>0.743178170144</v>
      </c>
      <c r="AQ521" s="0" t="n">
        <v>32</v>
      </c>
      <c r="AR521" s="0" t="n">
        <v>28</v>
      </c>
      <c r="AS521" s="3" t="s">
        <v>52</v>
      </c>
      <c r="AT521" s="3" t="s">
        <v>52</v>
      </c>
      <c r="AU521" s="0" t="n">
        <v>10.4052892562</v>
      </c>
      <c r="AV521" s="0" t="n">
        <v>0.488341784083</v>
      </c>
      <c r="AW521" s="0" t="n">
        <v>75</v>
      </c>
      <c r="AX521" s="0" t="n">
        <v>15</v>
      </c>
      <c r="AY521" s="0" t="n">
        <v>14.72</v>
      </c>
    </row>
    <row r="522" customFormat="false" ht="12.8" hidden="false" customHeight="false" outlineLevel="0" collapsed="false">
      <c r="A522" s="0" t="n">
        <v>643</v>
      </c>
      <c r="B522" s="0" t="n">
        <v>1</v>
      </c>
      <c r="C522" s="0" t="n">
        <f aca="false">VLOOKUP(G522, ProjectSunroof_CA!A522:E8025, 5, 0)</f>
        <v>298</v>
      </c>
      <c r="D522" s="0" t="n">
        <f aca="false">_xlfn.IFNA(C522, 0)</f>
        <v>298</v>
      </c>
      <c r="E522" s="2" t="n">
        <f aca="false">B522/C522</f>
        <v>0.00335570469798658</v>
      </c>
      <c r="F522" s="0" t="n">
        <v>23.8262730089</v>
      </c>
      <c r="G522" s="0" t="n">
        <v>6037204410</v>
      </c>
      <c r="H522" s="0" t="n">
        <v>37009.1353997</v>
      </c>
      <c r="I522" s="0" t="s">
        <v>50</v>
      </c>
      <c r="J522" s="0" t="n">
        <v>942</v>
      </c>
      <c r="K522" s="0" t="n">
        <v>0.4148</v>
      </c>
      <c r="L522" s="0" t="n">
        <v>87</v>
      </c>
      <c r="M522" s="0" t="n">
        <v>399</v>
      </c>
      <c r="N522" s="0" t="n">
        <v>613</v>
      </c>
      <c r="O522" s="0" t="n">
        <v>0</v>
      </c>
      <c r="P522" s="0" t="n">
        <v>11774</v>
      </c>
      <c r="Q522" s="0" t="n">
        <v>2077</v>
      </c>
      <c r="R522" s="0" t="n">
        <v>18120.04</v>
      </c>
      <c r="S522" s="0" t="n">
        <v>177</v>
      </c>
      <c r="T522" s="0" t="n">
        <v>455</v>
      </c>
      <c r="U522" s="0" t="s">
        <v>51</v>
      </c>
      <c r="V522" s="0" t="n">
        <v>99</v>
      </c>
      <c r="W522" s="0" t="n">
        <v>0.904899135447</v>
      </c>
      <c r="X522" s="0" t="n">
        <v>0.389010989011</v>
      </c>
      <c r="Y522" s="0" t="n">
        <v>0.650897226754</v>
      </c>
      <c r="Z522" s="0" t="n">
        <v>0.141924959217</v>
      </c>
      <c r="AA522" s="0" t="n">
        <v>0</v>
      </c>
      <c r="AB522" s="0" t="n">
        <v>0.0114714843567</v>
      </c>
      <c r="AC522" s="0" t="n">
        <v>1</v>
      </c>
      <c r="AD522" s="0" t="n">
        <v>23.8262730089</v>
      </c>
      <c r="AE522" s="0" t="n">
        <v>29306</v>
      </c>
      <c r="AF522" s="0" t="n">
        <v>16.99</v>
      </c>
      <c r="AG522" s="0" t="n">
        <v>557</v>
      </c>
      <c r="AH522" s="0" t="n">
        <v>613</v>
      </c>
      <c r="AI522" s="0" t="n">
        <v>3.39</v>
      </c>
      <c r="AJ522" s="0" t="n">
        <v>648</v>
      </c>
      <c r="AK522" s="0" t="n">
        <v>613</v>
      </c>
      <c r="AL522" s="0" t="n">
        <v>400000</v>
      </c>
      <c r="AM522" s="0" t="n">
        <v>873</v>
      </c>
      <c r="AN522" s="0" t="n">
        <v>34.046</v>
      </c>
      <c r="AO522" s="0" t="n">
        <v>-118.215</v>
      </c>
      <c r="AP522" s="0" t="n">
        <v>0.742251223491</v>
      </c>
      <c r="AQ522" s="0" t="n">
        <v>30.2</v>
      </c>
      <c r="AR522" s="0" t="n">
        <v>31</v>
      </c>
      <c r="AS522" s="3" t="s">
        <v>52</v>
      </c>
      <c r="AT522" s="3" t="s">
        <v>52</v>
      </c>
      <c r="AU522" s="0" t="n">
        <v>10.186440678</v>
      </c>
      <c r="AV522" s="0" t="n">
        <v>0.524404550933</v>
      </c>
      <c r="AW522" s="0" t="n">
        <v>75</v>
      </c>
      <c r="AX522" s="0" t="n">
        <v>15</v>
      </c>
      <c r="AY522" s="0" t="n">
        <v>14.72</v>
      </c>
    </row>
    <row r="523" customFormat="false" ht="12.8" hidden="false" customHeight="false" outlineLevel="0" collapsed="false">
      <c r="A523" s="0" t="n">
        <v>644</v>
      </c>
      <c r="B523" s="0" t="n">
        <v>5</v>
      </c>
      <c r="C523" s="0" t="n">
        <f aca="false">VLOOKUP(G523, ProjectSunroof_CA!A523:E8026, 5, 0)</f>
        <v>305</v>
      </c>
      <c r="D523" s="0" t="n">
        <f aca="false">_xlfn.IFNA(C523, 0)</f>
        <v>305</v>
      </c>
      <c r="E523" s="2" t="n">
        <f aca="false">B523/C523</f>
        <v>0.0163934426229508</v>
      </c>
      <c r="F523" s="0" t="n">
        <v>75.423212061</v>
      </c>
      <c r="G523" s="0" t="n">
        <v>6037204420</v>
      </c>
      <c r="H523" s="0" t="n">
        <v>30967.7777778</v>
      </c>
      <c r="I523" s="0" t="s">
        <v>50</v>
      </c>
      <c r="J523" s="0" t="n">
        <v>999</v>
      </c>
      <c r="K523" s="0" t="n">
        <v>0.4879</v>
      </c>
      <c r="L523" s="0" t="n">
        <v>307</v>
      </c>
      <c r="M523" s="0" t="n">
        <v>482</v>
      </c>
      <c r="N523" s="0" t="n">
        <v>900</v>
      </c>
      <c r="O523" s="0" t="n">
        <v>5</v>
      </c>
      <c r="P523" s="0" t="n">
        <v>10748</v>
      </c>
      <c r="Q523" s="0" t="n">
        <v>2909</v>
      </c>
      <c r="R523" s="0" t="n">
        <v>24942.81</v>
      </c>
      <c r="S523" s="0" t="n">
        <v>237</v>
      </c>
      <c r="T523" s="0" t="n">
        <v>559</v>
      </c>
      <c r="U523" s="0" t="s">
        <v>51</v>
      </c>
      <c r="V523" s="0" t="n">
        <v>203</v>
      </c>
      <c r="W523" s="0" t="n">
        <v>0.831114808652</v>
      </c>
      <c r="X523" s="0" t="n">
        <v>0.42397137746</v>
      </c>
      <c r="Y523" s="0" t="n">
        <v>0.535555555556</v>
      </c>
      <c r="Z523" s="0" t="n">
        <v>0.341111111111</v>
      </c>
      <c r="AA523" s="0" t="n">
        <v>0.00555555555556</v>
      </c>
      <c r="AB523" s="0" t="n">
        <v>0.0259275393816</v>
      </c>
      <c r="AC523" s="0" t="n">
        <v>5</v>
      </c>
      <c r="AD523" s="0" t="n">
        <v>75.423212061</v>
      </c>
      <c r="AE523" s="0" t="n">
        <v>19948</v>
      </c>
      <c r="AF523" s="0" t="n">
        <v>16.99</v>
      </c>
      <c r="AG523" s="0" t="n">
        <v>557</v>
      </c>
      <c r="AH523" s="0" t="n">
        <v>900</v>
      </c>
      <c r="AI523" s="0" t="n">
        <v>3.1</v>
      </c>
      <c r="AJ523" s="0" t="n">
        <v>966</v>
      </c>
      <c r="AK523" s="0" t="n">
        <v>900</v>
      </c>
      <c r="AL523" s="0" t="n">
        <v>360300</v>
      </c>
      <c r="AM523" s="0" t="n">
        <v>801</v>
      </c>
      <c r="AN523" s="0" t="n">
        <v>34.045</v>
      </c>
      <c r="AO523" s="0" t="n">
        <v>-118.212</v>
      </c>
      <c r="AP523" s="0" t="n">
        <v>0.621111111111</v>
      </c>
      <c r="AQ523" s="0" t="n">
        <v>29.4</v>
      </c>
      <c r="AR523" s="0" t="n">
        <v>32</v>
      </c>
      <c r="AS523" s="3" t="s">
        <v>52</v>
      </c>
      <c r="AT523" s="3" t="s">
        <v>52</v>
      </c>
      <c r="AU523" s="0" t="n">
        <v>10.1125943123</v>
      </c>
      <c r="AV523" s="0" t="n">
        <v>0.581628286747</v>
      </c>
      <c r="AW523" s="0" t="n">
        <v>75</v>
      </c>
      <c r="AX523" s="0" t="n">
        <v>15</v>
      </c>
      <c r="AY523" s="0" t="n">
        <v>14.72</v>
      </c>
    </row>
    <row r="524" customFormat="false" ht="12.8" hidden="false" customHeight="false" outlineLevel="0" collapsed="false">
      <c r="A524" s="0" t="n">
        <v>646</v>
      </c>
      <c r="B524" s="0" t="n">
        <v>11</v>
      </c>
      <c r="C524" s="0" t="n">
        <f aca="false">VLOOKUP(G524, ProjectSunroof_CA!A524:E8027, 5, 0)</f>
        <v>611</v>
      </c>
      <c r="D524" s="0" t="n">
        <f aca="false">_xlfn.IFNA(C524, 0)</f>
        <v>611</v>
      </c>
      <c r="E524" s="2" t="n">
        <f aca="false">B524/C524</f>
        <v>0.0180032733224223</v>
      </c>
      <c r="F524" s="0" t="n">
        <v>236.508757362</v>
      </c>
      <c r="G524" s="0" t="n">
        <v>6037204600</v>
      </c>
      <c r="H524" s="0" t="n">
        <v>46379.7763281</v>
      </c>
      <c r="I524" s="0" t="s">
        <v>50</v>
      </c>
      <c r="J524" s="0" t="n">
        <v>1970</v>
      </c>
      <c r="K524" s="0" t="n">
        <v>0.4585</v>
      </c>
      <c r="L524" s="0" t="n">
        <v>213</v>
      </c>
      <c r="M524" s="0" t="n">
        <v>733</v>
      </c>
      <c r="N524" s="0" t="n">
        <v>1073</v>
      </c>
      <c r="O524" s="0" t="n">
        <v>0</v>
      </c>
      <c r="P524" s="0" t="n">
        <v>12307</v>
      </c>
      <c r="Q524" s="0" t="n">
        <v>4633</v>
      </c>
      <c r="R524" s="0" t="n">
        <v>21325.2</v>
      </c>
      <c r="S524" s="0" t="n">
        <v>287</v>
      </c>
      <c r="T524" s="0" t="n">
        <v>863</v>
      </c>
      <c r="U524" s="0" t="s">
        <v>51</v>
      </c>
      <c r="V524" s="0" t="n">
        <v>346</v>
      </c>
      <c r="W524" s="0" t="n">
        <v>0.850604490501</v>
      </c>
      <c r="X524" s="0" t="n">
        <v>0.332560834299</v>
      </c>
      <c r="Y524" s="0" t="n">
        <v>0.683131407269</v>
      </c>
      <c r="Z524" s="0" t="n">
        <v>0.198508853681</v>
      </c>
      <c r="AA524" s="0" t="n">
        <v>0</v>
      </c>
      <c r="AB524" s="0" t="n">
        <v>0.0510487281162</v>
      </c>
      <c r="AC524" s="0" t="n">
        <v>11</v>
      </c>
      <c r="AD524" s="0" t="n">
        <v>236.508757362</v>
      </c>
      <c r="AE524" s="0" t="n">
        <v>37113</v>
      </c>
      <c r="AF524" s="0" t="n">
        <v>16.99</v>
      </c>
      <c r="AG524" s="0" t="n">
        <v>557</v>
      </c>
      <c r="AH524" s="0" t="n">
        <v>1073</v>
      </c>
      <c r="AI524" s="0" t="n">
        <v>4.29</v>
      </c>
      <c r="AJ524" s="0" t="n">
        <v>1110</v>
      </c>
      <c r="AK524" s="0" t="n">
        <v>1073</v>
      </c>
      <c r="AL524" s="0" t="n">
        <v>337700</v>
      </c>
      <c r="AM524" s="0" t="n">
        <v>910</v>
      </c>
      <c r="AN524" s="0" t="n">
        <v>34.036</v>
      </c>
      <c r="AO524" s="0" t="n">
        <v>-118.216</v>
      </c>
      <c r="AP524" s="0" t="n">
        <v>0.804287045666</v>
      </c>
      <c r="AQ524" s="0" t="n">
        <v>25.3</v>
      </c>
      <c r="AR524" s="0" t="n">
        <v>26</v>
      </c>
      <c r="AS524" s="3" t="s">
        <v>52</v>
      </c>
      <c r="AT524" s="3" t="s">
        <v>52</v>
      </c>
      <c r="AU524" s="0" t="n">
        <v>10.6510350655</v>
      </c>
      <c r="AV524" s="0" t="n">
        <v>0.564538158461</v>
      </c>
      <c r="AW524" s="0" t="n">
        <v>75</v>
      </c>
      <c r="AX524" s="0" t="n">
        <v>15</v>
      </c>
      <c r="AY524" s="0" t="n">
        <v>14.72</v>
      </c>
    </row>
    <row r="525" customFormat="false" ht="12.8" hidden="false" customHeight="false" outlineLevel="0" collapsed="false">
      <c r="A525" s="0" t="n">
        <v>647</v>
      </c>
      <c r="B525" s="0" t="n">
        <v>13</v>
      </c>
      <c r="C525" s="0" t="n">
        <f aca="false">VLOOKUP(G525, ProjectSunroof_CA!A525:E8028, 5, 0)</f>
        <v>949</v>
      </c>
      <c r="D525" s="0" t="n">
        <f aca="false">_xlfn.IFNA(C525, 0)</f>
        <v>949</v>
      </c>
      <c r="E525" s="2" t="n">
        <f aca="false">B525/C525</f>
        <v>0.0136986301369863</v>
      </c>
      <c r="F525" s="0" t="n">
        <v>469.788332737</v>
      </c>
      <c r="G525" s="0" t="n">
        <v>6037204700</v>
      </c>
      <c r="H525" s="0" t="n">
        <v>50027.3916599</v>
      </c>
      <c r="I525" s="0" t="s">
        <v>50</v>
      </c>
      <c r="J525" s="0" t="n">
        <v>2175</v>
      </c>
      <c r="K525" s="0" t="n">
        <v>0.4219</v>
      </c>
      <c r="L525" s="0" t="n">
        <v>318</v>
      </c>
      <c r="M525" s="0" t="n">
        <v>762</v>
      </c>
      <c r="N525" s="0" t="n">
        <v>1223</v>
      </c>
      <c r="O525" s="0" t="n">
        <v>0</v>
      </c>
      <c r="P525" s="0" t="n">
        <v>14140</v>
      </c>
      <c r="Q525" s="0" t="n">
        <v>4795</v>
      </c>
      <c r="R525" s="0" t="n">
        <v>12283.13</v>
      </c>
      <c r="S525" s="0" t="n">
        <v>237</v>
      </c>
      <c r="T525" s="0" t="n">
        <v>1069</v>
      </c>
      <c r="U525" s="0" t="s">
        <v>51</v>
      </c>
      <c r="V525" s="0" t="n">
        <v>168</v>
      </c>
      <c r="W525" s="0" t="n">
        <v>0.928297055058</v>
      </c>
      <c r="X525" s="0" t="n">
        <v>0.221702525725</v>
      </c>
      <c r="Y525" s="0" t="n">
        <v>0.623058053966</v>
      </c>
      <c r="Z525" s="0" t="n">
        <v>0.26001635323</v>
      </c>
      <c r="AA525" s="0" t="n">
        <v>0</v>
      </c>
      <c r="AB525" s="0" t="n">
        <v>0.0545196811173</v>
      </c>
      <c r="AC525" s="0" t="n">
        <v>11</v>
      </c>
      <c r="AD525" s="0" t="n">
        <v>261.421870957</v>
      </c>
      <c r="AE525" s="0" t="n">
        <v>39671</v>
      </c>
      <c r="AF525" s="0" t="n">
        <v>16.99</v>
      </c>
      <c r="AG525" s="0" t="n">
        <v>557</v>
      </c>
      <c r="AH525" s="0" t="n">
        <v>1223</v>
      </c>
      <c r="AI525" s="0" t="n">
        <v>3.92</v>
      </c>
      <c r="AJ525" s="0" t="n">
        <v>1270</v>
      </c>
      <c r="AK525" s="0" t="n">
        <v>1223</v>
      </c>
      <c r="AL525" s="0" t="n">
        <v>273300</v>
      </c>
      <c r="AM525" s="0" t="n">
        <v>918</v>
      </c>
      <c r="AN525" s="0" t="n">
        <v>34.031</v>
      </c>
      <c r="AO525" s="0" t="n">
        <v>-118.212</v>
      </c>
      <c r="AP525" s="0" t="n">
        <v>0.874080130826</v>
      </c>
      <c r="AQ525" s="0" t="n">
        <v>33.8</v>
      </c>
      <c r="AR525" s="0" t="n">
        <v>27</v>
      </c>
      <c r="AS525" s="3" t="s">
        <v>52</v>
      </c>
      <c r="AT525" s="3" t="s">
        <v>52</v>
      </c>
      <c r="AU525" s="0" t="n">
        <v>10.5547420965</v>
      </c>
      <c r="AV525" s="0" t="n">
        <v>0.546559687544</v>
      </c>
      <c r="AW525" s="0" t="n">
        <v>75</v>
      </c>
      <c r="AX525" s="0" t="n">
        <v>15</v>
      </c>
      <c r="AY525" s="0" t="n">
        <v>14.72</v>
      </c>
    </row>
    <row r="526" customFormat="false" ht="12.8" hidden="false" customHeight="false" outlineLevel="0" collapsed="false">
      <c r="A526" s="0" t="n">
        <v>648</v>
      </c>
      <c r="B526" s="0" t="n">
        <v>8</v>
      </c>
      <c r="C526" s="0" t="n">
        <f aca="false">VLOOKUP(G526, ProjectSunroof_CA!A526:E8029, 5, 0)</f>
        <v>783</v>
      </c>
      <c r="D526" s="0" t="n">
        <f aca="false">_xlfn.IFNA(C526, 0)</f>
        <v>783</v>
      </c>
      <c r="E526" s="2" t="n">
        <f aca="false">B526/C526</f>
        <v>0.0102171136653895</v>
      </c>
      <c r="F526" s="0" t="n">
        <v>227.871839751</v>
      </c>
      <c r="G526" s="0" t="n">
        <v>6037204810</v>
      </c>
      <c r="H526" s="0" t="n">
        <v>43291.2967798</v>
      </c>
      <c r="I526" s="0" t="s">
        <v>50</v>
      </c>
      <c r="J526" s="0" t="n">
        <v>1967</v>
      </c>
      <c r="K526" s="0" t="n">
        <v>0.4056</v>
      </c>
      <c r="L526" s="0" t="n">
        <v>320</v>
      </c>
      <c r="M526" s="0" t="n">
        <v>641</v>
      </c>
      <c r="N526" s="0" t="n">
        <v>1149</v>
      </c>
      <c r="O526" s="0" t="n">
        <v>0</v>
      </c>
      <c r="P526" s="0" t="n">
        <v>11635</v>
      </c>
      <c r="Q526" s="0" t="n">
        <v>4796</v>
      </c>
      <c r="R526" s="0" t="n">
        <v>16141.06</v>
      </c>
      <c r="S526" s="0" t="n">
        <v>269</v>
      </c>
      <c r="T526" s="0" t="n">
        <v>1007</v>
      </c>
      <c r="U526" s="0" t="s">
        <v>51</v>
      </c>
      <c r="V526" s="0" t="n">
        <v>192</v>
      </c>
      <c r="W526" s="0" t="n">
        <v>0.911069939787</v>
      </c>
      <c r="X526" s="0" t="n">
        <v>0.267130089374</v>
      </c>
      <c r="Y526" s="0" t="n">
        <v>0.557876414273</v>
      </c>
      <c r="Z526" s="0" t="n">
        <v>0.278503046127</v>
      </c>
      <c r="AA526" s="0" t="n">
        <v>0</v>
      </c>
      <c r="AB526" s="0" t="n">
        <v>0.0195120950982</v>
      </c>
      <c r="AC526" s="0" t="n">
        <v>7</v>
      </c>
      <c r="AD526" s="0" t="n">
        <v>93.5800080907</v>
      </c>
      <c r="AE526" s="0" t="n">
        <v>37242</v>
      </c>
      <c r="AF526" s="0" t="n">
        <v>16.99</v>
      </c>
      <c r="AG526" s="0" t="n">
        <v>557</v>
      </c>
      <c r="AH526" s="0" t="n">
        <v>1149</v>
      </c>
      <c r="AI526" s="0" t="n">
        <v>4.17</v>
      </c>
      <c r="AJ526" s="0" t="n">
        <v>1234</v>
      </c>
      <c r="AK526" s="0" t="n">
        <v>1149</v>
      </c>
      <c r="AL526" s="0" t="n">
        <v>364000</v>
      </c>
      <c r="AM526" s="0" t="n">
        <v>1046</v>
      </c>
      <c r="AN526" s="0" t="n">
        <v>34.029</v>
      </c>
      <c r="AO526" s="0" t="n">
        <v>-118.203</v>
      </c>
      <c r="AP526" s="0" t="n">
        <v>0.876414273281</v>
      </c>
      <c r="AQ526" s="0" t="n">
        <v>30.5</v>
      </c>
      <c r="AR526" s="0" t="n">
        <v>26</v>
      </c>
      <c r="AS526" s="3" t="s">
        <v>52</v>
      </c>
      <c r="AT526" s="3" t="s">
        <v>52</v>
      </c>
      <c r="AU526" s="0" t="n">
        <v>10.4280169372</v>
      </c>
      <c r="AV526" s="0" t="n">
        <v>0.538304699983</v>
      </c>
      <c r="AW526" s="0" t="n">
        <v>75</v>
      </c>
      <c r="AX526" s="0" t="n">
        <v>15</v>
      </c>
      <c r="AY526" s="0" t="n">
        <v>14.72</v>
      </c>
    </row>
    <row r="527" customFormat="false" ht="12.8" hidden="false" customHeight="false" outlineLevel="0" collapsed="false">
      <c r="A527" s="0" t="n">
        <v>649</v>
      </c>
      <c r="B527" s="0" t="n">
        <v>10</v>
      </c>
      <c r="C527" s="0" t="n">
        <f aca="false">VLOOKUP(G527, ProjectSunroof_CA!A527:E8030, 5, 0)</f>
        <v>385</v>
      </c>
      <c r="D527" s="0" t="n">
        <f aca="false">_xlfn.IFNA(C527, 0)</f>
        <v>385</v>
      </c>
      <c r="E527" s="2" t="n">
        <f aca="false">B527/C527</f>
        <v>0.025974025974026</v>
      </c>
      <c r="F527" s="0" t="n">
        <v>315.155070018</v>
      </c>
      <c r="G527" s="0" t="n">
        <v>6037204820</v>
      </c>
      <c r="H527" s="0" t="n">
        <v>53553.1548757</v>
      </c>
      <c r="I527" s="0" t="s">
        <v>50</v>
      </c>
      <c r="J527" s="0" t="n">
        <v>1018</v>
      </c>
      <c r="K527" s="0" t="n">
        <v>0.4153</v>
      </c>
      <c r="L527" s="0" t="n">
        <v>158</v>
      </c>
      <c r="M527" s="0" t="n">
        <v>326</v>
      </c>
      <c r="N527" s="0" t="n">
        <v>523</v>
      </c>
      <c r="O527" s="0" t="n">
        <v>0</v>
      </c>
      <c r="P527" s="0" t="n">
        <v>13439</v>
      </c>
      <c r="Q527" s="0" t="n">
        <v>2446</v>
      </c>
      <c r="R527" s="0" t="n">
        <v>19779.23</v>
      </c>
      <c r="S527" s="0" t="n">
        <v>107</v>
      </c>
      <c r="T527" s="0" t="n">
        <v>449</v>
      </c>
      <c r="U527" s="0" t="s">
        <v>51</v>
      </c>
      <c r="V527" s="0" t="n">
        <v>66</v>
      </c>
      <c r="W527" s="0" t="n">
        <v>0.939114391144</v>
      </c>
      <c r="X527" s="0" t="n">
        <v>0.238307349666</v>
      </c>
      <c r="Y527" s="0" t="n">
        <v>0.623326959847</v>
      </c>
      <c r="Z527" s="0" t="n">
        <v>0.302103250478</v>
      </c>
      <c r="AA527" s="0" t="n">
        <v>0</v>
      </c>
      <c r="AB527" s="0" t="n">
        <v>0.056316143922</v>
      </c>
      <c r="AC527" s="0" t="n">
        <v>9</v>
      </c>
      <c r="AD527" s="0" t="n">
        <v>137.749288033</v>
      </c>
      <c r="AE527" s="0" t="n">
        <v>41464</v>
      </c>
      <c r="AF527" s="0" t="n">
        <v>16.99</v>
      </c>
      <c r="AG527" s="0" t="n">
        <v>557</v>
      </c>
      <c r="AH527" s="0" t="n">
        <v>523</v>
      </c>
      <c r="AI527" s="0" t="n">
        <v>4.67</v>
      </c>
      <c r="AJ527" s="0" t="n">
        <v>554</v>
      </c>
      <c r="AK527" s="0" t="n">
        <v>523</v>
      </c>
      <c r="AL527" s="0" t="n">
        <v>270100</v>
      </c>
      <c r="AM527" s="0" t="n">
        <v>1049</v>
      </c>
      <c r="AN527" s="0" t="n">
        <v>34.024</v>
      </c>
      <c r="AO527" s="0" t="n">
        <v>-118.206</v>
      </c>
      <c r="AP527" s="0" t="n">
        <v>0.858508604207</v>
      </c>
      <c r="AQ527" s="0" t="n">
        <v>34.4</v>
      </c>
      <c r="AR527" s="0" t="n">
        <v>26</v>
      </c>
      <c r="AS527" s="3" t="s">
        <v>52</v>
      </c>
      <c r="AT527" s="3" t="s">
        <v>52</v>
      </c>
      <c r="AU527" s="0" t="n">
        <v>10.3696498054</v>
      </c>
      <c r="AV527" s="0" t="n">
        <v>0.502390473141</v>
      </c>
      <c r="AW527" s="0" t="n">
        <v>75</v>
      </c>
      <c r="AX527" s="0" t="n">
        <v>15</v>
      </c>
      <c r="AY527" s="0" t="n">
        <v>14.72</v>
      </c>
    </row>
    <row r="528" customFormat="false" ht="12.8" hidden="false" customHeight="false" outlineLevel="0" collapsed="false">
      <c r="A528" s="0" t="n">
        <v>650</v>
      </c>
      <c r="B528" s="0" t="n">
        <v>8</v>
      </c>
      <c r="C528" s="0" t="n">
        <f aca="false">VLOOKUP(G528, ProjectSunroof_CA!A528:E8031, 5, 0)</f>
        <v>529</v>
      </c>
      <c r="D528" s="0" t="n">
        <f aca="false">_xlfn.IFNA(C528, 0)</f>
        <v>529</v>
      </c>
      <c r="E528" s="2" t="n">
        <f aca="false">B528/C528</f>
        <v>0.0151228733459357</v>
      </c>
      <c r="F528" s="0" t="n">
        <v>356.04715601</v>
      </c>
      <c r="G528" s="0" t="n">
        <v>6037204910</v>
      </c>
      <c r="H528" s="0" t="n">
        <v>44197.4293059</v>
      </c>
      <c r="I528" s="0" t="s">
        <v>50</v>
      </c>
      <c r="J528" s="0" t="n">
        <v>1240</v>
      </c>
      <c r="K528" s="0" t="n">
        <v>0.4001</v>
      </c>
      <c r="L528" s="0" t="n">
        <v>192</v>
      </c>
      <c r="M528" s="0" t="n">
        <v>411</v>
      </c>
      <c r="N528" s="0" t="n">
        <v>778</v>
      </c>
      <c r="O528" s="0" t="n">
        <v>0</v>
      </c>
      <c r="P528" s="0" t="n">
        <v>12512</v>
      </c>
      <c r="Q528" s="0" t="n">
        <v>3021</v>
      </c>
      <c r="R528" s="0" t="n">
        <v>15095.11</v>
      </c>
      <c r="S528" s="0" t="n">
        <v>248</v>
      </c>
      <c r="T528" s="0" t="n">
        <v>674</v>
      </c>
      <c r="U528" s="0" t="s">
        <v>51</v>
      </c>
      <c r="V528" s="0" t="n">
        <v>115</v>
      </c>
      <c r="W528" s="0" t="n">
        <v>0.915129151292</v>
      </c>
      <c r="X528" s="0" t="n">
        <v>0.367952522255</v>
      </c>
      <c r="Y528" s="0" t="n">
        <v>0.528277634961</v>
      </c>
      <c r="Z528" s="0" t="n">
        <v>0.246786632391</v>
      </c>
      <c r="AA528" s="0" t="n">
        <v>0</v>
      </c>
      <c r="AB528" s="0" t="n">
        <v>0.0457239904939</v>
      </c>
      <c r="AC528" s="0" t="n">
        <v>7</v>
      </c>
      <c r="AD528" s="0" t="n">
        <v>138.132175282</v>
      </c>
      <c r="AE528" s="0" t="n">
        <v>33500</v>
      </c>
      <c r="AF528" s="0" t="n">
        <v>16.99</v>
      </c>
      <c r="AG528" s="0" t="n">
        <v>557</v>
      </c>
      <c r="AH528" s="0" t="n">
        <v>778</v>
      </c>
      <c r="AI528" s="0" t="n">
        <v>3.86</v>
      </c>
      <c r="AJ528" s="0" t="n">
        <v>810</v>
      </c>
      <c r="AK528" s="0" t="n">
        <v>778</v>
      </c>
      <c r="AL528" s="0" t="n">
        <v>328500</v>
      </c>
      <c r="AM528" s="0" t="n">
        <v>924</v>
      </c>
      <c r="AN528" s="0" t="n">
        <v>34.025</v>
      </c>
      <c r="AO528" s="0" t="n">
        <v>-118.196</v>
      </c>
      <c r="AP528" s="0" t="n">
        <v>0.866323907455</v>
      </c>
      <c r="AQ528" s="0" t="n">
        <v>31</v>
      </c>
      <c r="AR528" s="0" t="n">
        <v>25</v>
      </c>
      <c r="AS528" s="3" t="s">
        <v>52</v>
      </c>
      <c r="AT528" s="3" t="s">
        <v>52</v>
      </c>
      <c r="AU528" s="0" t="n">
        <v>10.4924284913</v>
      </c>
      <c r="AV528" s="0" t="n">
        <v>0.523785120618</v>
      </c>
      <c r="AW528" s="0" t="n">
        <v>75</v>
      </c>
      <c r="AX528" s="0" t="n">
        <v>15</v>
      </c>
      <c r="AY528" s="0" t="n">
        <v>14.72</v>
      </c>
    </row>
    <row r="529" customFormat="false" ht="12.8" hidden="false" customHeight="false" outlineLevel="0" collapsed="false">
      <c r="A529" s="0" t="n">
        <v>651</v>
      </c>
      <c r="B529" s="0" t="n">
        <v>12</v>
      </c>
      <c r="C529" s="0" t="n">
        <f aca="false">VLOOKUP(G529, ProjectSunroof_CA!A529:E8032, 5, 0)</f>
        <v>579</v>
      </c>
      <c r="D529" s="0" t="n">
        <f aca="false">_xlfn.IFNA(C529, 0)</f>
        <v>579</v>
      </c>
      <c r="E529" s="2" t="n">
        <f aca="false">B529/C529</f>
        <v>0.0207253886010363</v>
      </c>
      <c r="F529" s="0" t="n">
        <v>3753.58699867</v>
      </c>
      <c r="G529" s="0" t="n">
        <v>6037204920</v>
      </c>
      <c r="H529" s="0" t="n">
        <v>45245.6769984</v>
      </c>
      <c r="I529" s="0" t="s">
        <v>50</v>
      </c>
      <c r="J529" s="0" t="n">
        <v>986</v>
      </c>
      <c r="K529" s="0" t="n">
        <v>0.3737</v>
      </c>
      <c r="L529" s="0" t="n">
        <v>114</v>
      </c>
      <c r="M529" s="0" t="n">
        <v>415</v>
      </c>
      <c r="N529" s="0" t="n">
        <v>613</v>
      </c>
      <c r="O529" s="0" t="n">
        <v>0</v>
      </c>
      <c r="P529" s="0" t="n">
        <v>11909</v>
      </c>
      <c r="Q529" s="0" t="n">
        <v>2570</v>
      </c>
      <c r="R529" s="0" t="n">
        <v>7314.798</v>
      </c>
      <c r="S529" s="0" t="n">
        <v>170</v>
      </c>
      <c r="T529" s="0" t="n">
        <v>547</v>
      </c>
      <c r="U529" s="0" t="s">
        <v>51</v>
      </c>
      <c r="V529" s="0" t="n">
        <v>129</v>
      </c>
      <c r="W529" s="0" t="n">
        <v>0.884304932735</v>
      </c>
      <c r="X529" s="0" t="n">
        <v>0.310786106033</v>
      </c>
      <c r="Y529" s="0" t="n">
        <v>0.676998368679</v>
      </c>
      <c r="Z529" s="0" t="n">
        <v>0.185970636215</v>
      </c>
      <c r="AA529" s="0" t="n">
        <v>0</v>
      </c>
      <c r="AB529" s="0" t="n">
        <v>0.0455751787972</v>
      </c>
      <c r="AC529" s="0" t="n">
        <v>5</v>
      </c>
      <c r="AD529" s="0" t="n">
        <v>117.128209509</v>
      </c>
      <c r="AE529" s="0" t="n">
        <v>36424</v>
      </c>
      <c r="AF529" s="0" t="n">
        <v>16.99</v>
      </c>
      <c r="AG529" s="0" t="n">
        <v>557</v>
      </c>
      <c r="AH529" s="0" t="n">
        <v>613</v>
      </c>
      <c r="AI529" s="0" t="n">
        <v>4.19</v>
      </c>
      <c r="AJ529" s="0" t="n">
        <v>659</v>
      </c>
      <c r="AK529" s="0" t="n">
        <v>613</v>
      </c>
      <c r="AL529" s="0" t="n">
        <v>309400</v>
      </c>
      <c r="AM529" s="0" t="n">
        <v>1065</v>
      </c>
      <c r="AN529" s="0" t="n">
        <v>34.018</v>
      </c>
      <c r="AO529" s="0" t="n">
        <v>-118.197</v>
      </c>
      <c r="AP529" s="0" t="n">
        <v>0.89233278956</v>
      </c>
      <c r="AQ529" s="0" t="n">
        <v>33.6</v>
      </c>
      <c r="AR529" s="0" t="n">
        <v>24</v>
      </c>
      <c r="AS529" s="3" t="s">
        <v>52</v>
      </c>
      <c r="AT529" s="3" t="s">
        <v>52</v>
      </c>
      <c r="AU529" s="0" t="n">
        <v>10.4268929504</v>
      </c>
      <c r="AV529" s="0" t="n">
        <v>0.384089085376</v>
      </c>
      <c r="AW529" s="0" t="n">
        <v>75</v>
      </c>
      <c r="AX529" s="0" t="n">
        <v>15</v>
      </c>
      <c r="AY529" s="0" t="n">
        <v>14.72</v>
      </c>
    </row>
    <row r="530" customFormat="false" ht="12.8" hidden="false" customHeight="false" outlineLevel="0" collapsed="false">
      <c r="A530" s="0" t="n">
        <v>653</v>
      </c>
      <c r="B530" s="0" t="n">
        <v>0</v>
      </c>
      <c r="C530" s="0" t="n">
        <f aca="false">VLOOKUP(G530, ProjectSunroof_CA!A530:E8033, 5, 0)</f>
        <v>162</v>
      </c>
      <c r="D530" s="0" t="n">
        <f aca="false">_xlfn.IFNA(C530, 0)</f>
        <v>162</v>
      </c>
      <c r="E530" s="2" t="n">
        <f aca="false">B530/C530</f>
        <v>0</v>
      </c>
      <c r="F530" s="0" t="n">
        <v>0</v>
      </c>
      <c r="G530" s="0" t="n">
        <v>6037205110</v>
      </c>
      <c r="H530" s="0" t="n">
        <v>40385.1037851</v>
      </c>
      <c r="I530" s="0" t="s">
        <v>50</v>
      </c>
      <c r="J530" s="0" t="n">
        <v>1534</v>
      </c>
      <c r="K530" s="0" t="n">
        <v>0.3899</v>
      </c>
      <c r="L530" s="0" t="n">
        <v>199</v>
      </c>
      <c r="M530" s="0" t="n">
        <v>419</v>
      </c>
      <c r="N530" s="0" t="n">
        <v>819</v>
      </c>
      <c r="O530" s="0" t="n">
        <v>0</v>
      </c>
      <c r="P530" s="0" t="n">
        <v>9691</v>
      </c>
      <c r="Q530" s="0" t="n">
        <v>3826</v>
      </c>
      <c r="R530" s="0" t="n">
        <v>34531.97</v>
      </c>
      <c r="S530" s="0" t="n">
        <v>229</v>
      </c>
      <c r="T530" s="0" t="n">
        <v>645</v>
      </c>
      <c r="U530" s="0" t="s">
        <v>51</v>
      </c>
      <c r="V530" s="0" t="n">
        <v>89</v>
      </c>
      <c r="W530" s="0" t="n">
        <v>0.94516327788</v>
      </c>
      <c r="X530" s="0" t="n">
        <v>0.35503875969</v>
      </c>
      <c r="Y530" s="0" t="n">
        <v>0.5115995116</v>
      </c>
      <c r="Z530" s="0" t="n">
        <v>0.242979242979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35388</v>
      </c>
      <c r="AF530" s="0" t="n">
        <v>16.99</v>
      </c>
      <c r="AG530" s="0" t="n">
        <v>557</v>
      </c>
      <c r="AH530" s="0" t="n">
        <v>819</v>
      </c>
      <c r="AI530" s="0" t="n">
        <v>4.67</v>
      </c>
      <c r="AJ530" s="0" t="n">
        <v>876</v>
      </c>
      <c r="AK530" s="0" t="n">
        <v>819</v>
      </c>
      <c r="AM530" s="0" t="n">
        <v>1140</v>
      </c>
      <c r="AN530" s="0" t="n">
        <v>34.024</v>
      </c>
      <c r="AO530" s="0" t="n">
        <v>-118.214</v>
      </c>
      <c r="AP530" s="0" t="n">
        <v>0.787545787546</v>
      </c>
      <c r="AQ530" s="0" t="n">
        <v>26.4</v>
      </c>
      <c r="AR530" s="0" t="n">
        <v>30</v>
      </c>
      <c r="AS530" s="3" t="s">
        <v>52</v>
      </c>
      <c r="AT530" s="3" t="s">
        <v>52</v>
      </c>
      <c r="AU530" s="0" t="n">
        <v>9.52560914967</v>
      </c>
      <c r="AV530" s="0" t="n">
        <v>0.496386869601</v>
      </c>
      <c r="AW530" s="0" t="n">
        <v>75</v>
      </c>
      <c r="AX530" s="0" t="n">
        <v>15</v>
      </c>
      <c r="AY530" s="0" t="n">
        <v>14.72</v>
      </c>
    </row>
    <row r="531" customFormat="false" ht="12.8" hidden="false" customHeight="false" outlineLevel="0" collapsed="false">
      <c r="A531" s="0" t="n">
        <v>654</v>
      </c>
      <c r="B531" s="0" t="n">
        <v>10</v>
      </c>
      <c r="C531" s="0" t="n">
        <f aca="false">VLOOKUP(G531, ProjectSunroof_CA!A531:E8034, 5, 0)</f>
        <v>675</v>
      </c>
      <c r="D531" s="0" t="n">
        <f aca="false">_xlfn.IFNA(C531, 0)</f>
        <v>675</v>
      </c>
      <c r="E531" s="2" t="n">
        <f aca="false">B531/C531</f>
        <v>0.0148148148148148</v>
      </c>
      <c r="F531" s="0" t="n">
        <v>1281.74851806</v>
      </c>
      <c r="G531" s="0" t="n">
        <v>6037205120</v>
      </c>
      <c r="H531" s="0" t="n">
        <v>34049.8371336</v>
      </c>
      <c r="I531" s="0" t="s">
        <v>50</v>
      </c>
      <c r="J531" s="0" t="n">
        <v>1139</v>
      </c>
      <c r="K531" s="0" t="n">
        <v>0.4664</v>
      </c>
      <c r="L531" s="0" t="n">
        <v>282</v>
      </c>
      <c r="M531" s="0" t="n">
        <v>485</v>
      </c>
      <c r="N531" s="0" t="n">
        <v>921</v>
      </c>
      <c r="O531" s="0" t="n">
        <v>0</v>
      </c>
      <c r="P531" s="0" t="n">
        <v>10593</v>
      </c>
      <c r="Q531" s="0" t="n">
        <v>3288</v>
      </c>
      <c r="R531" s="0" t="n">
        <v>5808.408</v>
      </c>
      <c r="S531" s="0" t="n">
        <v>278</v>
      </c>
      <c r="T531" s="0" t="n">
        <v>736</v>
      </c>
      <c r="U531" s="0" t="s">
        <v>51</v>
      </c>
      <c r="V531" s="0" t="n">
        <v>231</v>
      </c>
      <c r="W531" s="0" t="n">
        <v>0.831386861314</v>
      </c>
      <c r="X531" s="0" t="n">
        <v>0.377717391304</v>
      </c>
      <c r="Y531" s="0" t="n">
        <v>0.526601520087</v>
      </c>
      <c r="Z531" s="0" t="n">
        <v>0.306188925081</v>
      </c>
      <c r="AA531" s="0" t="n">
        <v>0</v>
      </c>
      <c r="AB531" s="0" t="n">
        <v>0.0322593986639</v>
      </c>
      <c r="AC531" s="0" t="n">
        <v>6</v>
      </c>
      <c r="AD531" s="0" t="n">
        <v>106.068902807</v>
      </c>
      <c r="AE531" s="0" t="n">
        <v>25201</v>
      </c>
      <c r="AF531" s="0" t="n">
        <v>16.99</v>
      </c>
      <c r="AG531" s="0" t="n">
        <v>557</v>
      </c>
      <c r="AH531" s="0" t="n">
        <v>921</v>
      </c>
      <c r="AI531" s="0" t="n">
        <v>3.57</v>
      </c>
      <c r="AJ531" s="0" t="n">
        <v>952</v>
      </c>
      <c r="AK531" s="0" t="n">
        <v>921</v>
      </c>
      <c r="AL531" s="0" t="n">
        <v>222900</v>
      </c>
      <c r="AM531" s="0" t="n">
        <v>906</v>
      </c>
      <c r="AN531" s="0" t="n">
        <v>34.019</v>
      </c>
      <c r="AO531" s="0" t="n">
        <v>-118.211</v>
      </c>
      <c r="AP531" s="0" t="n">
        <v>0.799131378936</v>
      </c>
      <c r="AQ531" s="0" t="n">
        <v>30.3</v>
      </c>
      <c r="AR531" s="0" t="n">
        <v>27</v>
      </c>
      <c r="AS531" s="3" t="s">
        <v>52</v>
      </c>
      <c r="AT531" s="3" t="s">
        <v>52</v>
      </c>
      <c r="AU531" s="0" t="n">
        <v>10.0316076294</v>
      </c>
      <c r="AV531" s="0" t="n">
        <v>0.525265138733</v>
      </c>
      <c r="AW531" s="0" t="n">
        <v>75</v>
      </c>
      <c r="AX531" s="0" t="n">
        <v>15</v>
      </c>
      <c r="AY531" s="0" t="n">
        <v>14.72</v>
      </c>
    </row>
    <row r="532" customFormat="false" ht="12.8" hidden="false" customHeight="false" outlineLevel="0" collapsed="false">
      <c r="A532" s="0" t="n">
        <v>658</v>
      </c>
      <c r="B532" s="0" t="n">
        <v>15</v>
      </c>
      <c r="C532" s="0" t="n">
        <f aca="false">VLOOKUP(G532, ProjectSunroof_CA!A532:E8035, 5, 0)</f>
        <v>429</v>
      </c>
      <c r="D532" s="0" t="n">
        <f aca="false">_xlfn.IFNA(C532, 0)</f>
        <v>429</v>
      </c>
      <c r="E532" s="2" t="n">
        <f aca="false">B532/C532</f>
        <v>0.034965034965035</v>
      </c>
      <c r="F532" s="0" t="n">
        <v>5133.04790176</v>
      </c>
      <c r="G532" s="0" t="n">
        <v>6037206010</v>
      </c>
      <c r="H532" s="0" t="n">
        <v>31371.3736792</v>
      </c>
      <c r="I532" s="0" t="s">
        <v>50</v>
      </c>
      <c r="J532" s="0" t="n">
        <v>1330</v>
      </c>
      <c r="K532" s="0" t="n">
        <v>0.4899</v>
      </c>
      <c r="L532" s="0" t="n">
        <v>174</v>
      </c>
      <c r="M532" s="0" t="n">
        <v>781</v>
      </c>
      <c r="N532" s="0" t="n">
        <v>1041</v>
      </c>
      <c r="O532" s="0" t="n">
        <v>0</v>
      </c>
      <c r="P532" s="0" t="n">
        <v>11612</v>
      </c>
      <c r="Q532" s="0" t="n">
        <v>3157</v>
      </c>
      <c r="R532" s="0" t="n">
        <v>5765.777</v>
      </c>
      <c r="S532" s="0" t="n">
        <v>270</v>
      </c>
      <c r="T532" s="0" t="n">
        <v>652</v>
      </c>
      <c r="U532" s="0" t="s">
        <v>51</v>
      </c>
      <c r="V532" s="0" t="n">
        <v>110</v>
      </c>
      <c r="W532" s="0" t="n">
        <v>0.923611111111</v>
      </c>
      <c r="X532" s="0" t="n">
        <v>0.414110429448</v>
      </c>
      <c r="Y532" s="0" t="n">
        <v>0.750240153698</v>
      </c>
      <c r="Z532" s="0" t="n">
        <v>0.167146974063</v>
      </c>
      <c r="AA532" s="0" t="n">
        <v>0</v>
      </c>
      <c r="AB532" s="0" t="n">
        <v>0.0443421334879</v>
      </c>
      <c r="AC532" s="0" t="n">
        <v>6</v>
      </c>
      <c r="AD532" s="0" t="n">
        <v>139.988115421</v>
      </c>
      <c r="AE532" s="0" t="n">
        <v>19213</v>
      </c>
      <c r="AF532" s="0" t="n">
        <v>16.99</v>
      </c>
      <c r="AG532" s="0" t="n">
        <v>557</v>
      </c>
      <c r="AH532" s="0" t="n">
        <v>1041</v>
      </c>
      <c r="AI532" s="0" t="n">
        <v>3</v>
      </c>
      <c r="AJ532" s="0" t="n">
        <v>1077</v>
      </c>
      <c r="AK532" s="0" t="n">
        <v>1041</v>
      </c>
      <c r="AL532" s="0" t="n">
        <v>367100</v>
      </c>
      <c r="AM532" s="0" t="n">
        <v>648</v>
      </c>
      <c r="AN532" s="0" t="n">
        <v>34.07</v>
      </c>
      <c r="AO532" s="0" t="n">
        <v>-118.232</v>
      </c>
      <c r="AP532" s="0" t="n">
        <v>0.626320845341</v>
      </c>
      <c r="AQ532" s="0" t="n">
        <v>36.8</v>
      </c>
      <c r="AR532" s="0" t="n">
        <v>28</v>
      </c>
      <c r="AS532" s="3" t="s">
        <v>52</v>
      </c>
      <c r="AT532" s="3" t="s">
        <v>52</v>
      </c>
      <c r="AU532" s="0" t="n">
        <v>10.8099906629</v>
      </c>
      <c r="AV532" s="0" t="n">
        <v>0.697675216615</v>
      </c>
      <c r="AW532" s="0" t="n">
        <v>75</v>
      </c>
      <c r="AX532" s="0" t="n">
        <v>15</v>
      </c>
      <c r="AY532" s="0" t="n">
        <v>14.72</v>
      </c>
    </row>
    <row r="533" customFormat="false" ht="12.8" hidden="false" customHeight="false" outlineLevel="0" collapsed="false">
      <c r="A533" s="0" t="n">
        <v>1047</v>
      </c>
      <c r="B533" s="0" t="n">
        <v>15</v>
      </c>
      <c r="C533" s="0" t="n">
        <f aca="false">VLOOKUP(G533, ProjectSunroof_CA!A533:E8036, 5, 0)</f>
        <v>54</v>
      </c>
      <c r="D533" s="0" t="n">
        <f aca="false">_xlfn.IFNA(C533, 0)</f>
        <v>54</v>
      </c>
      <c r="E533" s="2" t="n">
        <f aca="false">B533/C533</f>
        <v>0.277777777777778</v>
      </c>
      <c r="F533" s="0" t="n">
        <v>10092.2043591</v>
      </c>
      <c r="G533" s="0" t="n">
        <v>6037206020</v>
      </c>
      <c r="H533" s="0" t="n">
        <v>87066.3793103</v>
      </c>
      <c r="I533" s="0" t="s">
        <v>50</v>
      </c>
      <c r="J533" s="0" t="n">
        <v>330</v>
      </c>
      <c r="K533" s="0" t="n">
        <v>0.3256</v>
      </c>
      <c r="L533" s="0" t="n">
        <v>128</v>
      </c>
      <c r="M533" s="0" t="n">
        <v>100</v>
      </c>
      <c r="N533" s="0" t="n">
        <v>232</v>
      </c>
      <c r="O533" s="0" t="n">
        <v>0</v>
      </c>
      <c r="P533" s="0" t="n">
        <v>7625</v>
      </c>
      <c r="Q533" s="0" t="n">
        <v>7579</v>
      </c>
      <c r="R533" s="0" t="n">
        <v>23345.57</v>
      </c>
      <c r="S533" s="0" t="n">
        <v>13</v>
      </c>
      <c r="T533" s="0" t="n">
        <v>104</v>
      </c>
      <c r="U533" s="0" t="s">
        <v>51</v>
      </c>
      <c r="V533" s="0" t="n">
        <v>16</v>
      </c>
      <c r="W533" s="0" t="n">
        <v>0.953757225434</v>
      </c>
      <c r="X533" s="0" t="n">
        <v>0.125</v>
      </c>
      <c r="Y533" s="0" t="n">
        <v>0.431034482759</v>
      </c>
      <c r="Z533" s="0" t="n">
        <v>0.551724137931</v>
      </c>
      <c r="AA533" s="0" t="n">
        <v>0</v>
      </c>
      <c r="AB533" s="0" t="n">
        <v>0.0119630614088</v>
      </c>
      <c r="AC533" s="0" t="n">
        <v>2</v>
      </c>
      <c r="AD533" s="0" t="n">
        <v>90.6680424176</v>
      </c>
      <c r="AE533" s="0" t="n">
        <v>83333</v>
      </c>
      <c r="AF533" s="0" t="n">
        <v>16.99</v>
      </c>
      <c r="AG533" s="0" t="n">
        <v>557</v>
      </c>
      <c r="AH533" s="0" t="n">
        <v>232</v>
      </c>
      <c r="AI533" s="0" t="n">
        <v>1.94</v>
      </c>
      <c r="AJ533" s="0" t="n">
        <v>240</v>
      </c>
      <c r="AK533" s="0" t="n">
        <v>232</v>
      </c>
      <c r="AM533" s="0" t="n">
        <v>2054</v>
      </c>
      <c r="AN533" s="0" t="n">
        <v>34.058</v>
      </c>
      <c r="AO533" s="0" t="n">
        <v>-118.232</v>
      </c>
      <c r="AP533" s="0" t="n">
        <v>0.448275862069</v>
      </c>
      <c r="AQ533" s="0" t="n">
        <v>33.9</v>
      </c>
      <c r="AR533" s="0" t="n">
        <v>34</v>
      </c>
      <c r="AS533" s="3" t="s">
        <v>52</v>
      </c>
      <c r="AT533" s="3" t="s">
        <v>52</v>
      </c>
      <c r="AU533" s="0" t="n">
        <v>11.1009342676</v>
      </c>
      <c r="AV533" s="0" t="n">
        <v>0.642198033291</v>
      </c>
      <c r="AW533" s="0" t="n">
        <v>75</v>
      </c>
      <c r="AX533" s="0" t="n">
        <v>15</v>
      </c>
      <c r="AY533" s="0" t="n">
        <v>14.72</v>
      </c>
    </row>
    <row r="534" customFormat="false" ht="12.8" hidden="false" customHeight="false" outlineLevel="0" collapsed="false">
      <c r="A534" s="0" t="n">
        <v>659</v>
      </c>
      <c r="B534" s="0" t="n">
        <v>39</v>
      </c>
      <c r="C534" s="0" t="n">
        <f aca="false">VLOOKUP(G534, ProjectSunroof_CA!A534:E8037, 5, 0)</f>
        <v>936</v>
      </c>
      <c r="D534" s="0" t="n">
        <f aca="false">_xlfn.IFNA(C534, 0)</f>
        <v>936</v>
      </c>
      <c r="E534" s="2" t="n">
        <f aca="false">B534/C534</f>
        <v>0.0416666666666667</v>
      </c>
      <c r="F534" s="0" t="n">
        <v>12507.0172844</v>
      </c>
      <c r="G534" s="0" t="n">
        <v>6037206031</v>
      </c>
      <c r="H534" s="0" t="n">
        <v>105356.578204</v>
      </c>
      <c r="I534" s="0" t="s">
        <v>50</v>
      </c>
      <c r="J534" s="0" t="n">
        <v>2288</v>
      </c>
      <c r="K534" s="0" t="n">
        <v>0.4847</v>
      </c>
      <c r="L534" s="0" t="n">
        <v>788</v>
      </c>
      <c r="M534" s="0" t="n">
        <v>779</v>
      </c>
      <c r="N534" s="0" t="n">
        <v>1771</v>
      </c>
      <c r="O534" s="0" t="n">
        <v>0</v>
      </c>
      <c r="P534" s="0" t="n">
        <v>61250</v>
      </c>
      <c r="Q534" s="0" t="n">
        <v>3124</v>
      </c>
      <c r="R534" s="0" t="n">
        <v>1761.057</v>
      </c>
      <c r="S534" s="0" t="n">
        <v>31</v>
      </c>
      <c r="T534" s="0" t="n">
        <v>578</v>
      </c>
      <c r="U534" s="0" t="s">
        <v>51</v>
      </c>
      <c r="V534" s="0" t="n">
        <v>131</v>
      </c>
      <c r="W534" s="0" t="n">
        <v>0.945845390657</v>
      </c>
      <c r="X534" s="0" t="n">
        <v>0.0536332179931</v>
      </c>
      <c r="Y534" s="0" t="n">
        <v>0.439864483343</v>
      </c>
      <c r="Z534" s="0" t="n">
        <v>0.44494635799</v>
      </c>
      <c r="AA534" s="0" t="n">
        <v>0</v>
      </c>
      <c r="AB534" s="0" t="n">
        <v>0.148411812895</v>
      </c>
      <c r="AC534" s="0" t="n">
        <v>16</v>
      </c>
      <c r="AD534" s="0" t="n">
        <v>463.638503486</v>
      </c>
      <c r="AE534" s="0" t="n">
        <v>82684</v>
      </c>
      <c r="AF534" s="0" t="n">
        <v>16.99</v>
      </c>
      <c r="AG534" s="0" t="n">
        <v>557</v>
      </c>
      <c r="AH534" s="0" t="n">
        <v>1771</v>
      </c>
      <c r="AI534" s="0" t="n">
        <v>1.76</v>
      </c>
      <c r="AJ534" s="0" t="n">
        <v>2029</v>
      </c>
      <c r="AK534" s="0" t="n">
        <v>1771</v>
      </c>
      <c r="AL534" s="0" t="n">
        <v>476200</v>
      </c>
      <c r="AM534" s="0" t="n">
        <v>2185</v>
      </c>
      <c r="AN534" s="0" t="n">
        <v>34.034</v>
      </c>
      <c r="AO534" s="0" t="n">
        <v>-118.231</v>
      </c>
      <c r="AP534" s="0" t="n">
        <v>0.326369282891</v>
      </c>
      <c r="AQ534" s="0" t="n">
        <v>35.1</v>
      </c>
      <c r="AR534" s="0" t="n">
        <v>30</v>
      </c>
      <c r="AS534" s="3" t="s">
        <v>52</v>
      </c>
      <c r="AT534" s="3" t="s">
        <v>52</v>
      </c>
      <c r="AU534" s="0" t="n">
        <v>15.4954889931</v>
      </c>
      <c r="AV534" s="0" t="n">
        <v>0.62479240476</v>
      </c>
      <c r="AW534" s="0" t="n">
        <v>75</v>
      </c>
      <c r="AX534" s="0" t="n">
        <v>15</v>
      </c>
      <c r="AY534" s="0" t="n">
        <v>14.72</v>
      </c>
    </row>
    <row r="535" customFormat="false" ht="12.8" hidden="false" customHeight="false" outlineLevel="0" collapsed="false">
      <c r="A535" s="0" t="n">
        <v>660</v>
      </c>
      <c r="B535" s="0" t="n">
        <v>62</v>
      </c>
      <c r="C535" s="0" t="n">
        <f aca="false">VLOOKUP(G535, ProjectSunroof_CA!A535:E8038, 5, 0)</f>
        <v>635</v>
      </c>
      <c r="D535" s="0" t="n">
        <f aca="false">_xlfn.IFNA(C535, 0)</f>
        <v>635</v>
      </c>
      <c r="E535" s="2" t="n">
        <f aca="false">B535/C535</f>
        <v>0.0976377952755906</v>
      </c>
      <c r="F535" s="0" t="n">
        <v>1616.68751379</v>
      </c>
      <c r="G535" s="0" t="n">
        <v>6037206032</v>
      </c>
      <c r="H535" s="0" t="n">
        <v>39651.0971787</v>
      </c>
      <c r="I535" s="0" t="s">
        <v>50</v>
      </c>
      <c r="J535" s="0" t="n">
        <v>2076</v>
      </c>
      <c r="K535" s="0" t="n">
        <v>0.4567</v>
      </c>
      <c r="L535" s="0" t="n">
        <v>450</v>
      </c>
      <c r="M535" s="0" t="n">
        <v>957</v>
      </c>
      <c r="N535" s="0" t="n">
        <v>1595</v>
      </c>
      <c r="O535" s="0" t="n">
        <v>0</v>
      </c>
      <c r="P535" s="0" t="n">
        <v>13290</v>
      </c>
      <c r="Q535" s="0" t="n">
        <v>5133</v>
      </c>
      <c r="R535" s="0" t="n">
        <v>13862.97</v>
      </c>
      <c r="S535" s="0" t="n">
        <v>333</v>
      </c>
      <c r="T535" s="0" t="n">
        <v>1088</v>
      </c>
      <c r="U535" s="0" t="s">
        <v>51</v>
      </c>
      <c r="V535" s="0" t="n">
        <v>185</v>
      </c>
      <c r="W535" s="0" t="n">
        <v>0.918177797435</v>
      </c>
      <c r="X535" s="0" t="n">
        <v>0.306066176471</v>
      </c>
      <c r="Y535" s="0" t="n">
        <v>0.6</v>
      </c>
      <c r="Z535" s="0" t="n">
        <v>0.282131661442</v>
      </c>
      <c r="AA535" s="0" t="n">
        <v>0</v>
      </c>
      <c r="AB535" s="0" t="n">
        <v>0.218760943178</v>
      </c>
      <c r="AC535" s="0" t="n">
        <v>59</v>
      </c>
      <c r="AD535" s="0" t="n">
        <v>1122.89992133</v>
      </c>
      <c r="AE535" s="0" t="n">
        <v>26094</v>
      </c>
      <c r="AF535" s="0" t="n">
        <v>16.99</v>
      </c>
      <c r="AG535" s="0" t="n">
        <v>557</v>
      </c>
      <c r="AH535" s="0" t="n">
        <v>1595</v>
      </c>
      <c r="AI535" s="0" t="n">
        <v>3.12</v>
      </c>
      <c r="AJ535" s="0" t="n">
        <v>1731</v>
      </c>
      <c r="AK535" s="0" t="n">
        <v>1595</v>
      </c>
      <c r="AL535" s="0" t="n">
        <v>328600</v>
      </c>
      <c r="AM535" s="0" t="n">
        <v>796</v>
      </c>
      <c r="AN535" s="0" t="n">
        <v>34.047</v>
      </c>
      <c r="AO535" s="0" t="n">
        <v>-118.224</v>
      </c>
      <c r="AP535" s="0" t="n">
        <v>0.682131661442</v>
      </c>
      <c r="AQ535" s="0" t="n">
        <v>29.5</v>
      </c>
      <c r="AR535" s="0" t="n">
        <v>29</v>
      </c>
      <c r="AS535" s="3" t="s">
        <v>52</v>
      </c>
      <c r="AT535" s="3" t="s">
        <v>52</v>
      </c>
      <c r="AU535" s="0" t="n">
        <v>11.2397260274</v>
      </c>
      <c r="AV535" s="0" t="n">
        <v>0.583570194715</v>
      </c>
      <c r="AW535" s="0" t="n">
        <v>75</v>
      </c>
      <c r="AX535" s="0" t="n">
        <v>15</v>
      </c>
      <c r="AY535" s="0" t="n">
        <v>14.72</v>
      </c>
    </row>
    <row r="536" customFormat="false" ht="12.8" hidden="false" customHeight="false" outlineLevel="0" collapsed="false">
      <c r="A536" s="0" t="n">
        <v>661</v>
      </c>
      <c r="B536" s="0" t="n">
        <v>5</v>
      </c>
      <c r="C536" s="0" t="n">
        <f aca="false">VLOOKUP(G536, ProjectSunroof_CA!A536:E8039, 5, 0)</f>
        <v>286</v>
      </c>
      <c r="D536" s="0" t="n">
        <f aca="false">_xlfn.IFNA(C536, 0)</f>
        <v>286</v>
      </c>
      <c r="E536" s="2" t="n">
        <f aca="false">B536/C536</f>
        <v>0.0174825174825175</v>
      </c>
      <c r="F536" s="0" t="n">
        <v>18730.9661104</v>
      </c>
      <c r="G536" s="0" t="n">
        <v>6037206050</v>
      </c>
      <c r="H536" s="0" t="n">
        <v>29242.0915033</v>
      </c>
      <c r="I536" s="0" t="s">
        <v>50</v>
      </c>
      <c r="J536" s="0" t="n">
        <v>606</v>
      </c>
      <c r="K536" s="0" t="n">
        <v>0.411</v>
      </c>
      <c r="L536" s="0" t="n">
        <v>252</v>
      </c>
      <c r="M536" s="0" t="n">
        <v>383</v>
      </c>
      <c r="N536" s="0" t="n">
        <v>765</v>
      </c>
      <c r="O536" s="0" t="n">
        <v>0</v>
      </c>
      <c r="P536" s="0" t="n">
        <v>11411</v>
      </c>
      <c r="Q536" s="0" t="n">
        <v>2278</v>
      </c>
      <c r="R536" s="0" t="n">
        <v>3586.801</v>
      </c>
      <c r="S536" s="0" t="n">
        <v>190</v>
      </c>
      <c r="T536" s="0" t="n">
        <v>435</v>
      </c>
      <c r="U536" s="0" t="s">
        <v>51</v>
      </c>
      <c r="V536" s="0" t="n">
        <v>242</v>
      </c>
      <c r="W536" s="0" t="n">
        <v>0.714622641509</v>
      </c>
      <c r="X536" s="0" t="n">
        <v>0.436781609195</v>
      </c>
      <c r="Y536" s="0" t="n">
        <v>0.500653594771</v>
      </c>
      <c r="Z536" s="0" t="n">
        <v>0.329411764706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21299</v>
      </c>
      <c r="AF536" s="0" t="n">
        <v>16.99</v>
      </c>
      <c r="AG536" s="0" t="n">
        <v>557</v>
      </c>
      <c r="AH536" s="0" t="n">
        <v>765</v>
      </c>
      <c r="AI536" s="0" t="n">
        <v>2.82</v>
      </c>
      <c r="AJ536" s="0" t="n">
        <v>789</v>
      </c>
      <c r="AK536" s="0" t="n">
        <v>765</v>
      </c>
      <c r="AM536" s="0" t="n">
        <v>773</v>
      </c>
      <c r="AN536" s="0" t="n">
        <v>34.029</v>
      </c>
      <c r="AO536" s="0" t="n">
        <v>-118.223</v>
      </c>
      <c r="AP536" s="0" t="n">
        <v>0.56862745098</v>
      </c>
      <c r="AQ536" s="0" t="n">
        <v>39.1</v>
      </c>
      <c r="AR536" s="0" t="n">
        <v>31</v>
      </c>
      <c r="AS536" s="3" t="s">
        <v>52</v>
      </c>
      <c r="AT536" s="3" t="s">
        <v>52</v>
      </c>
      <c r="AU536" s="0" t="n">
        <v>11.0548320768</v>
      </c>
      <c r="AV536" s="0" t="n">
        <v>0.557905483685</v>
      </c>
      <c r="AW536" s="0" t="n">
        <v>75</v>
      </c>
      <c r="AX536" s="0" t="n">
        <v>15</v>
      </c>
      <c r="AY536" s="0" t="n">
        <v>14.72</v>
      </c>
    </row>
    <row r="537" customFormat="false" ht="12.8" hidden="false" customHeight="false" outlineLevel="0" collapsed="false">
      <c r="A537" s="0" t="n">
        <v>663</v>
      </c>
      <c r="B537" s="0" t="n">
        <v>1</v>
      </c>
      <c r="C537" s="0" t="n">
        <f aca="false">VLOOKUP(G537, ProjectSunroof_CA!A537:E8040, 5, 0)</f>
        <v>220</v>
      </c>
      <c r="D537" s="0" t="n">
        <f aca="false">_xlfn.IFNA(C537, 0)</f>
        <v>220</v>
      </c>
      <c r="E537" s="2" t="n">
        <f aca="false">B537/C537</f>
        <v>0.00454545454545455</v>
      </c>
      <c r="F537" s="0" t="n">
        <v>27.4939437009</v>
      </c>
      <c r="G537" s="0" t="n">
        <v>6037206200</v>
      </c>
      <c r="H537" s="0" t="n">
        <v>35017.2396101</v>
      </c>
      <c r="I537" s="0" t="s">
        <v>50</v>
      </c>
      <c r="J537" s="0" t="n">
        <v>1111</v>
      </c>
      <c r="K537" s="0" t="n">
        <v>0.6131</v>
      </c>
      <c r="L537" s="0" t="n">
        <v>1103</v>
      </c>
      <c r="M537" s="0" t="n">
        <v>652</v>
      </c>
      <c r="N537" s="0" t="n">
        <v>1949</v>
      </c>
      <c r="O537" s="0" t="n">
        <v>0</v>
      </c>
      <c r="P537" s="0" t="n">
        <v>22659</v>
      </c>
      <c r="Q537" s="0" t="n">
        <v>3294</v>
      </c>
      <c r="R537" s="0" t="n">
        <v>14741.37</v>
      </c>
      <c r="S537" s="0" t="n">
        <v>70</v>
      </c>
      <c r="T537" s="0" t="n">
        <v>413</v>
      </c>
      <c r="U537" s="0" t="s">
        <v>51</v>
      </c>
      <c r="V537" s="0" t="n">
        <v>202</v>
      </c>
      <c r="W537" s="0" t="n">
        <v>0.846153846154</v>
      </c>
      <c r="X537" s="0" t="n">
        <v>0.169491525424</v>
      </c>
      <c r="Y537" s="0" t="n">
        <v>0.334530528476</v>
      </c>
      <c r="Z537" s="0" t="n">
        <v>0.565931246793</v>
      </c>
      <c r="AA537" s="0" t="n">
        <v>0</v>
      </c>
      <c r="AB537" s="0" t="n">
        <v>0.00834667386184</v>
      </c>
      <c r="AC537" s="0" t="n">
        <v>1</v>
      </c>
      <c r="AD537" s="0" t="n">
        <v>27.4939437009</v>
      </c>
      <c r="AE537" s="0" t="n">
        <v>17750</v>
      </c>
      <c r="AF537" s="0" t="n">
        <v>16.99</v>
      </c>
      <c r="AG537" s="0" t="n">
        <v>557</v>
      </c>
      <c r="AH537" s="0" t="n">
        <v>1949</v>
      </c>
      <c r="AI537" s="0" t="n">
        <v>1.43</v>
      </c>
      <c r="AJ537" s="0" t="n">
        <v>2107</v>
      </c>
      <c r="AK537" s="0" t="n">
        <v>1949</v>
      </c>
      <c r="AL537" s="0" t="n">
        <v>387800</v>
      </c>
      <c r="AM537" s="0" t="n">
        <v>449</v>
      </c>
      <c r="AN537" s="0" t="n">
        <v>34.047</v>
      </c>
      <c r="AO537" s="0" t="n">
        <v>-118.243</v>
      </c>
      <c r="AP537" s="0" t="n">
        <v>0.211903540277</v>
      </c>
      <c r="AQ537" s="0" t="n">
        <v>50.7</v>
      </c>
      <c r="AR537" s="0" t="n">
        <v>27</v>
      </c>
      <c r="AS537" s="3" t="s">
        <v>52</v>
      </c>
      <c r="AT537" s="3" t="s">
        <v>52</v>
      </c>
      <c r="AU537" s="0" t="n">
        <v>12.9567604667</v>
      </c>
      <c r="AV537" s="0" t="n">
        <v>0.723363927495</v>
      </c>
      <c r="AW537" s="0" t="n">
        <v>75</v>
      </c>
      <c r="AX537" s="0" t="n">
        <v>15</v>
      </c>
      <c r="AY537" s="0" t="n">
        <v>14.72</v>
      </c>
    </row>
    <row r="538" customFormat="false" ht="12.8" hidden="false" customHeight="false" outlineLevel="0" collapsed="false">
      <c r="A538" s="0" t="n">
        <v>664</v>
      </c>
      <c r="B538" s="0" t="n">
        <v>3</v>
      </c>
      <c r="C538" s="0" t="n">
        <f aca="false">VLOOKUP(G538, ProjectSunroof_CA!A538:E8041, 5, 0)</f>
        <v>216</v>
      </c>
      <c r="D538" s="0" t="n">
        <f aca="false">_xlfn.IFNA(C538, 0)</f>
        <v>216</v>
      </c>
      <c r="E538" s="2" t="n">
        <f aca="false">B538/C538</f>
        <v>0.0138888888888889</v>
      </c>
      <c r="F538" s="0" t="n">
        <v>595.838580374</v>
      </c>
      <c r="G538" s="0" t="n">
        <v>6037206300</v>
      </c>
      <c r="H538" s="0" t="n">
        <v>11445.1732673</v>
      </c>
      <c r="I538" s="0" t="s">
        <v>50</v>
      </c>
      <c r="J538" s="0" t="n">
        <v>984</v>
      </c>
      <c r="K538" s="0" t="n">
        <v>0.4166</v>
      </c>
      <c r="L538" s="0" t="n">
        <v>825</v>
      </c>
      <c r="M538" s="0" t="n">
        <v>1012</v>
      </c>
      <c r="N538" s="0" t="n">
        <v>2424</v>
      </c>
      <c r="O538" s="0" t="n">
        <v>0</v>
      </c>
      <c r="P538" s="0" t="n">
        <v>8132</v>
      </c>
      <c r="Q538" s="0" t="n">
        <v>5514</v>
      </c>
      <c r="R538" s="0" t="n">
        <v>23159.06</v>
      </c>
      <c r="S538" s="0" t="n">
        <v>25</v>
      </c>
      <c r="T538" s="0" t="n">
        <v>25</v>
      </c>
      <c r="U538" s="0" t="s">
        <v>51</v>
      </c>
      <c r="V538" s="0" t="n">
        <v>686</v>
      </c>
      <c r="W538" s="0" t="n">
        <v>0.589221556886</v>
      </c>
      <c r="X538" s="0" t="n">
        <v>1</v>
      </c>
      <c r="Y538" s="0" t="n">
        <v>0.417491749175</v>
      </c>
      <c r="Z538" s="0" t="n">
        <v>0.340346534653</v>
      </c>
      <c r="AA538" s="0" t="n">
        <v>0</v>
      </c>
      <c r="AB538" s="0" t="n">
        <v>0.00251469923464</v>
      </c>
      <c r="AC538" s="0" t="n">
        <v>1</v>
      </c>
      <c r="AD538" s="0" t="n">
        <v>13.8660515798</v>
      </c>
      <c r="AE538" s="0" t="n">
        <v>10484</v>
      </c>
      <c r="AF538" s="0" t="n">
        <v>16.99</v>
      </c>
      <c r="AG538" s="0" t="n">
        <v>557</v>
      </c>
      <c r="AH538" s="0" t="n">
        <v>2424</v>
      </c>
      <c r="AI538" s="0" t="n">
        <v>1.02</v>
      </c>
      <c r="AJ538" s="0" t="n">
        <v>2656</v>
      </c>
      <c r="AK538" s="0" t="n">
        <v>2424</v>
      </c>
      <c r="AM538" s="0" t="n">
        <v>297</v>
      </c>
      <c r="AN538" s="0" t="n">
        <v>34.041</v>
      </c>
      <c r="AO538" s="0" t="n">
        <v>-118.244</v>
      </c>
      <c r="AP538" s="0" t="n">
        <v>0.0103135313531</v>
      </c>
      <c r="AQ538" s="0" t="n">
        <v>51.8</v>
      </c>
      <c r="AR538" s="0" t="n">
        <v>45</v>
      </c>
      <c r="AS538" s="3" t="s">
        <v>52</v>
      </c>
      <c r="AT538" s="3" t="s">
        <v>52</v>
      </c>
      <c r="AU538" s="0" t="n">
        <v>11.691739553</v>
      </c>
      <c r="AV538" s="0" t="n">
        <v>0.631757932359</v>
      </c>
      <c r="AW538" s="0" t="n">
        <v>75</v>
      </c>
      <c r="AX538" s="0" t="n">
        <v>15</v>
      </c>
      <c r="AY538" s="0" t="n">
        <v>14.72</v>
      </c>
    </row>
    <row r="539" customFormat="false" ht="12.8" hidden="false" customHeight="false" outlineLevel="0" collapsed="false">
      <c r="A539" s="0" t="n">
        <v>673</v>
      </c>
      <c r="B539" s="0" t="n">
        <v>15</v>
      </c>
      <c r="C539" s="0" t="n">
        <f aca="false">VLOOKUP(G539, ProjectSunroof_CA!A539:E8042, 5, 0)</f>
        <v>120</v>
      </c>
      <c r="D539" s="0" t="n">
        <f aca="false">_xlfn.IFNA(C539, 0)</f>
        <v>120</v>
      </c>
      <c r="E539" s="2" t="n">
        <f aca="false">B539/C539</f>
        <v>0.125</v>
      </c>
      <c r="F539" s="0" t="n">
        <v>5522.36006362</v>
      </c>
      <c r="G539" s="0" t="n">
        <v>6037207101</v>
      </c>
      <c r="H539" s="0" t="n">
        <v>48336.0215054</v>
      </c>
      <c r="I539" s="0" t="s">
        <v>50</v>
      </c>
      <c r="J539" s="0" t="n">
        <v>1329</v>
      </c>
      <c r="K539" s="0" t="n">
        <v>0.5198</v>
      </c>
      <c r="L539" s="0" t="n">
        <v>799</v>
      </c>
      <c r="M539" s="0" t="n">
        <v>549</v>
      </c>
      <c r="N539" s="0" t="n">
        <v>1488</v>
      </c>
      <c r="O539" s="0" t="n">
        <v>0</v>
      </c>
      <c r="P539" s="0" t="n">
        <v>24086</v>
      </c>
      <c r="Q539" s="0" t="n">
        <v>3137</v>
      </c>
      <c r="R539" s="0" t="n">
        <v>27066.22</v>
      </c>
      <c r="S539" s="0" t="n">
        <v>186</v>
      </c>
      <c r="T539" s="0" t="n">
        <v>677</v>
      </c>
      <c r="U539" s="0" t="s">
        <v>51</v>
      </c>
      <c r="V539" s="0" t="n">
        <v>84</v>
      </c>
      <c r="W539" s="0" t="n">
        <v>0.940552016985</v>
      </c>
      <c r="X539" s="0" t="n">
        <v>0.274741506647</v>
      </c>
      <c r="Y539" s="0" t="n">
        <v>0.368951612903</v>
      </c>
      <c r="Z539" s="0" t="n">
        <v>0.536962365591</v>
      </c>
      <c r="AA539" s="0" t="n">
        <v>0</v>
      </c>
      <c r="AB539" s="0" t="n">
        <v>0.0599518057623</v>
      </c>
      <c r="AC539" s="0" t="n">
        <v>7</v>
      </c>
      <c r="AD539" s="0" t="n">
        <v>188.068814676</v>
      </c>
      <c r="AE539" s="0" t="n">
        <v>37188</v>
      </c>
      <c r="AF539" s="0" t="n">
        <v>16.99</v>
      </c>
      <c r="AG539" s="0" t="n">
        <v>557</v>
      </c>
      <c r="AH539" s="0" t="n">
        <v>1488</v>
      </c>
      <c r="AI539" s="0" t="n">
        <v>2.11</v>
      </c>
      <c r="AJ539" s="0" t="n">
        <v>1768</v>
      </c>
      <c r="AK539" s="0" t="n">
        <v>1488</v>
      </c>
      <c r="AL539" s="0" t="n">
        <v>300000</v>
      </c>
      <c r="AM539" s="0" t="n">
        <v>1596</v>
      </c>
      <c r="AN539" s="0" t="n">
        <v>34.061</v>
      </c>
      <c r="AO539" s="0" t="n">
        <v>-118.245</v>
      </c>
      <c r="AP539" s="0" t="n">
        <v>0.45497311828</v>
      </c>
      <c r="AQ539" s="0" t="n">
        <v>32.4</v>
      </c>
      <c r="AR539" s="0" t="n">
        <v>30</v>
      </c>
      <c r="AS539" s="3" t="s">
        <v>52</v>
      </c>
      <c r="AT539" s="3" t="s">
        <v>52</v>
      </c>
      <c r="AU539" s="0" t="n">
        <v>13.2505475252</v>
      </c>
      <c r="AV539" s="0" t="n">
        <v>0.604518407047</v>
      </c>
      <c r="AW539" s="0" t="n">
        <v>75</v>
      </c>
      <c r="AX539" s="0" t="n">
        <v>15</v>
      </c>
      <c r="AY539" s="0" t="n">
        <v>14.72</v>
      </c>
    </row>
    <row r="540" customFormat="false" ht="12.8" hidden="false" customHeight="false" outlineLevel="0" collapsed="false">
      <c r="A540" s="0" t="n">
        <v>674</v>
      </c>
      <c r="B540" s="0" t="n">
        <v>1</v>
      </c>
      <c r="C540" s="0" t="n">
        <f aca="false">VLOOKUP(G540, ProjectSunroof_CA!A540:E8043, 5, 0)</f>
        <v>124</v>
      </c>
      <c r="D540" s="0" t="n">
        <f aca="false">_xlfn.IFNA(C540, 0)</f>
        <v>124</v>
      </c>
      <c r="E540" s="2" t="n">
        <f aca="false">B540/C540</f>
        <v>0.00806451612903226</v>
      </c>
      <c r="F540" s="0" t="n">
        <v>23.6609070574</v>
      </c>
      <c r="G540" s="0" t="n">
        <v>6037207102</v>
      </c>
      <c r="H540" s="0" t="n">
        <v>29485.6236786</v>
      </c>
      <c r="I540" s="0" t="s">
        <v>50</v>
      </c>
      <c r="J540" s="0" t="n">
        <v>751</v>
      </c>
      <c r="K540" s="0" t="n">
        <v>0.5069</v>
      </c>
      <c r="L540" s="0" t="n">
        <v>392</v>
      </c>
      <c r="M540" s="0" t="n">
        <v>448</v>
      </c>
      <c r="N540" s="0" t="n">
        <v>946</v>
      </c>
      <c r="O540" s="0" t="n">
        <v>0</v>
      </c>
      <c r="P540" s="0" t="n">
        <v>13712</v>
      </c>
      <c r="Q540" s="0" t="n">
        <v>2239</v>
      </c>
      <c r="R540" s="0" t="n">
        <v>13972.01</v>
      </c>
      <c r="S540" s="0" t="n">
        <v>142</v>
      </c>
      <c r="T540" s="0" t="n">
        <v>525</v>
      </c>
      <c r="U540" s="0" t="s">
        <v>51</v>
      </c>
      <c r="V540" s="0" t="n">
        <v>80</v>
      </c>
      <c r="W540" s="0" t="n">
        <v>0.903730445247</v>
      </c>
      <c r="X540" s="0" t="n">
        <v>0.270476190476</v>
      </c>
      <c r="Y540" s="0" t="n">
        <v>0.473572938689</v>
      </c>
      <c r="Z540" s="0" t="n">
        <v>0.414376321353</v>
      </c>
      <c r="AA540" s="0" t="n">
        <v>0</v>
      </c>
      <c r="AB540" s="0" t="n">
        <v>0.010567622625</v>
      </c>
      <c r="AC540" s="0" t="n">
        <v>1</v>
      </c>
      <c r="AD540" s="0" t="n">
        <v>23.6609070574</v>
      </c>
      <c r="AE540" s="0" t="n">
        <v>17689</v>
      </c>
      <c r="AF540" s="0" t="n">
        <v>16.99</v>
      </c>
      <c r="AG540" s="0" t="n">
        <v>557</v>
      </c>
      <c r="AH540" s="0" t="n">
        <v>946</v>
      </c>
      <c r="AI540" s="0" t="n">
        <v>2.36</v>
      </c>
      <c r="AJ540" s="0" t="n">
        <v>1051</v>
      </c>
      <c r="AK540" s="0" t="n">
        <v>946</v>
      </c>
      <c r="AL540" s="0" t="n">
        <v>534100</v>
      </c>
      <c r="AM540" s="0" t="n">
        <v>657</v>
      </c>
      <c r="AN540" s="0" t="n">
        <v>34.059</v>
      </c>
      <c r="AO540" s="0" t="n">
        <v>-118.239</v>
      </c>
      <c r="AP540" s="0" t="n">
        <v>0.554968287526</v>
      </c>
      <c r="AQ540" s="0" t="n">
        <v>47.5</v>
      </c>
      <c r="AR540" s="0" t="n">
        <v>25</v>
      </c>
      <c r="AS540" s="3" t="s">
        <v>52</v>
      </c>
      <c r="AT540" s="3" t="s">
        <v>52</v>
      </c>
      <c r="AU540" s="0" t="n">
        <v>10.2122260669</v>
      </c>
      <c r="AV540" s="0" t="n">
        <v>0.348039075857</v>
      </c>
      <c r="AW540" s="0" t="n">
        <v>75</v>
      </c>
      <c r="AX540" s="0" t="n">
        <v>15</v>
      </c>
      <c r="AY540" s="0" t="n">
        <v>14.72</v>
      </c>
    </row>
    <row r="541" customFormat="false" ht="12.8" hidden="false" customHeight="false" outlineLevel="0" collapsed="false">
      <c r="A541" s="0" t="n">
        <v>675</v>
      </c>
      <c r="B541" s="0" t="n">
        <v>2</v>
      </c>
      <c r="C541" s="0" t="n">
        <f aca="false">VLOOKUP(G541, ProjectSunroof_CA!A541:E8044, 5, 0)</f>
        <v>200</v>
      </c>
      <c r="D541" s="0" t="n">
        <f aca="false">_xlfn.IFNA(C541, 0)</f>
        <v>200</v>
      </c>
      <c r="E541" s="2" t="n">
        <f aca="false">B541/C541</f>
        <v>0.01</v>
      </c>
      <c r="F541" s="0" t="n">
        <v>26.2750386537</v>
      </c>
      <c r="G541" s="0" t="n">
        <v>6037207103</v>
      </c>
      <c r="H541" s="0" t="n">
        <v>31479.4117647</v>
      </c>
      <c r="I541" s="0" t="s">
        <v>50</v>
      </c>
      <c r="J541" s="0" t="n">
        <v>772</v>
      </c>
      <c r="K541" s="0" t="n">
        <v>0.4911</v>
      </c>
      <c r="L541" s="0" t="n">
        <v>274</v>
      </c>
      <c r="M541" s="0" t="n">
        <v>433</v>
      </c>
      <c r="N541" s="0" t="n">
        <v>816</v>
      </c>
      <c r="O541" s="0" t="n">
        <v>0</v>
      </c>
      <c r="P541" s="0" t="n">
        <v>11904</v>
      </c>
      <c r="Q541" s="0" t="n">
        <v>2253</v>
      </c>
      <c r="R541" s="0" t="n">
        <v>18002.79</v>
      </c>
      <c r="S541" s="0" t="n">
        <v>239</v>
      </c>
      <c r="T541" s="0" t="n">
        <v>492</v>
      </c>
      <c r="U541" s="0" t="s">
        <v>51</v>
      </c>
      <c r="V541" s="0" t="n">
        <v>75</v>
      </c>
      <c r="W541" s="0" t="n">
        <v>0.911452184179</v>
      </c>
      <c r="X541" s="0" t="n">
        <v>0.485772357724</v>
      </c>
      <c r="Y541" s="0" t="n">
        <v>0.530637254902</v>
      </c>
      <c r="Z541" s="0" t="n">
        <v>0.335784313725</v>
      </c>
      <c r="AA541" s="0" t="n">
        <v>0</v>
      </c>
      <c r="AB541" s="0" t="n">
        <v>0.0116622452968</v>
      </c>
      <c r="AC541" s="0" t="n">
        <v>2</v>
      </c>
      <c r="AD541" s="0" t="n">
        <v>26.2750386537</v>
      </c>
      <c r="AE541" s="0" t="n">
        <v>20417</v>
      </c>
      <c r="AF541" s="0" t="n">
        <v>16.99</v>
      </c>
      <c r="AG541" s="0" t="n">
        <v>557</v>
      </c>
      <c r="AH541" s="0" t="n">
        <v>816</v>
      </c>
      <c r="AI541" s="0" t="n">
        <v>2.74</v>
      </c>
      <c r="AJ541" s="0" t="n">
        <v>847</v>
      </c>
      <c r="AK541" s="0" t="n">
        <v>816</v>
      </c>
      <c r="AL541" s="0" t="n">
        <v>461900</v>
      </c>
      <c r="AM541" s="0" t="n">
        <v>902</v>
      </c>
      <c r="AN541" s="0" t="n">
        <v>34.064</v>
      </c>
      <c r="AO541" s="0" t="n">
        <v>-118.24</v>
      </c>
      <c r="AP541" s="0" t="n">
        <v>0.602941176471</v>
      </c>
      <c r="AQ541" s="0" t="n">
        <v>41.2</v>
      </c>
      <c r="AR541" s="0" t="n">
        <v>26</v>
      </c>
      <c r="AS541" s="3" t="s">
        <v>52</v>
      </c>
      <c r="AT541" s="3" t="s">
        <v>52</v>
      </c>
      <c r="AU541" s="0" t="n">
        <v>10.5608400247</v>
      </c>
      <c r="AV541" s="0" t="n">
        <v>0.278758765006</v>
      </c>
      <c r="AW541" s="0" t="n">
        <v>75</v>
      </c>
      <c r="AX541" s="0" t="n">
        <v>15</v>
      </c>
      <c r="AY541" s="0" t="n">
        <v>14.72</v>
      </c>
    </row>
    <row r="542" customFormat="false" ht="12.8" hidden="false" customHeight="false" outlineLevel="0" collapsed="false">
      <c r="A542" s="0" t="n">
        <v>682</v>
      </c>
      <c r="B542" s="0" t="n">
        <v>0</v>
      </c>
      <c r="C542" s="0" t="n">
        <f aca="false">VLOOKUP(G542, ProjectSunroof_CA!A542:E8045, 5, 0)</f>
        <v>131</v>
      </c>
      <c r="D542" s="0" t="n">
        <f aca="false">_xlfn.IFNA(C542, 0)</f>
        <v>131</v>
      </c>
      <c r="E542" s="2" t="n">
        <f aca="false">B542/C542</f>
        <v>0</v>
      </c>
      <c r="F542" s="0" t="n">
        <v>0</v>
      </c>
      <c r="G542" s="0" t="n">
        <v>6037207301</v>
      </c>
      <c r="H542" s="0" t="n">
        <v>66156.0302238</v>
      </c>
      <c r="I542" s="0" t="s">
        <v>50</v>
      </c>
      <c r="J542" s="0" t="n">
        <v>2695</v>
      </c>
      <c r="K542" s="0" t="n">
        <v>0.6417</v>
      </c>
      <c r="L542" s="0" t="n">
        <v>1949</v>
      </c>
      <c r="M542" s="0" t="n">
        <v>970</v>
      </c>
      <c r="N542" s="0" t="n">
        <v>3441</v>
      </c>
      <c r="O542" s="0" t="n">
        <v>14</v>
      </c>
      <c r="P542" s="0" t="n">
        <v>49296</v>
      </c>
      <c r="Q542" s="0" t="n">
        <v>4686</v>
      </c>
      <c r="R542" s="0" t="n">
        <v>28219.01</v>
      </c>
      <c r="S542" s="0" t="n">
        <v>19</v>
      </c>
      <c r="T542" s="0" t="n">
        <v>424</v>
      </c>
      <c r="U542" s="0" t="s">
        <v>51</v>
      </c>
      <c r="V542" s="0" t="n">
        <v>345</v>
      </c>
      <c r="W542" s="0" t="n">
        <v>0.886513157895</v>
      </c>
      <c r="X542" s="0" t="n">
        <v>0.0448113207547</v>
      </c>
      <c r="Y542" s="0" t="n">
        <v>0.281894798024</v>
      </c>
      <c r="Z542" s="0" t="n">
        <v>0.566405114792</v>
      </c>
      <c r="AA542" s="0" t="n">
        <v>0.00406858471375</v>
      </c>
      <c r="AB542" s="0" t="n">
        <v>0</v>
      </c>
      <c r="AC542" s="0" t="n">
        <v>0</v>
      </c>
      <c r="AD542" s="0" t="n">
        <v>0</v>
      </c>
      <c r="AE542" s="0" t="n">
        <v>31864</v>
      </c>
      <c r="AF542" s="0" t="n">
        <v>16.99</v>
      </c>
      <c r="AG542" s="0" t="n">
        <v>557</v>
      </c>
      <c r="AH542" s="0" t="n">
        <v>3441</v>
      </c>
      <c r="AI542" s="0" t="n">
        <v>1.36</v>
      </c>
      <c r="AJ542" s="0" t="n">
        <v>3904</v>
      </c>
      <c r="AK542" s="0" t="n">
        <v>3441</v>
      </c>
      <c r="AL542" s="0" t="n">
        <v>373300</v>
      </c>
      <c r="AM542" s="0" t="n">
        <v>872</v>
      </c>
      <c r="AN542" s="0" t="n">
        <v>34.047</v>
      </c>
      <c r="AO542" s="0" t="n">
        <v>-118.251</v>
      </c>
      <c r="AP542" s="0" t="n">
        <v>0.123219994188</v>
      </c>
      <c r="AQ542" s="0" t="n">
        <v>39</v>
      </c>
      <c r="AR542" s="0" t="n">
        <v>30</v>
      </c>
      <c r="AS542" s="3" t="s">
        <v>52</v>
      </c>
      <c r="AT542" s="3" t="s">
        <v>52</v>
      </c>
      <c r="AU542" s="0" t="n">
        <v>14.5904149101</v>
      </c>
      <c r="AV542" s="0" t="n">
        <v>0.646796179501</v>
      </c>
      <c r="AW542" s="0" t="n">
        <v>75</v>
      </c>
      <c r="AX542" s="0" t="n">
        <v>15</v>
      </c>
      <c r="AY542" s="0" t="n">
        <v>14.72</v>
      </c>
    </row>
    <row r="543" customFormat="false" ht="12.8" hidden="false" customHeight="false" outlineLevel="0" collapsed="false">
      <c r="A543" s="0" t="n">
        <v>683</v>
      </c>
      <c r="B543" s="0" t="n">
        <v>2</v>
      </c>
      <c r="C543" s="0" t="n">
        <f aca="false">VLOOKUP(G543, ProjectSunroof_CA!A543:E8046, 5, 0)</f>
        <v>77</v>
      </c>
      <c r="D543" s="0" t="n">
        <f aca="false">_xlfn.IFNA(C543, 0)</f>
        <v>77</v>
      </c>
      <c r="E543" s="2" t="n">
        <f aca="false">B543/C543</f>
        <v>0.025974025974026</v>
      </c>
      <c r="F543" s="0" t="n">
        <v>56.1234105817</v>
      </c>
      <c r="G543" s="0" t="n">
        <v>6037207302</v>
      </c>
      <c r="H543" s="0" t="n">
        <v>58379.2735755</v>
      </c>
      <c r="I543" s="0" t="s">
        <v>50</v>
      </c>
      <c r="J543" s="0" t="n">
        <v>2912</v>
      </c>
      <c r="K543" s="0" t="n">
        <v>0.4854</v>
      </c>
      <c r="L543" s="0" t="n">
        <v>2254</v>
      </c>
      <c r="M543" s="0" t="n">
        <v>547</v>
      </c>
      <c r="N543" s="0" t="n">
        <v>3001</v>
      </c>
      <c r="O543" s="0" t="n">
        <v>0</v>
      </c>
      <c r="P543" s="0" t="n">
        <v>42330</v>
      </c>
      <c r="Q543" s="0" t="n">
        <v>4243</v>
      </c>
      <c r="R543" s="0" t="n">
        <v>42900.38</v>
      </c>
      <c r="S543" s="0" t="n">
        <v>14</v>
      </c>
      <c r="T543" s="0" t="n">
        <v>556</v>
      </c>
      <c r="U543" s="0" t="s">
        <v>51</v>
      </c>
      <c r="V543" s="0" t="n">
        <v>266</v>
      </c>
      <c r="W543" s="0" t="n">
        <v>0.916299559471</v>
      </c>
      <c r="X543" s="0" t="n">
        <v>0.0251798561151</v>
      </c>
      <c r="Y543" s="0" t="n">
        <v>0.182272575808</v>
      </c>
      <c r="Z543" s="0" t="n">
        <v>0.751082972343</v>
      </c>
      <c r="AA543" s="0" t="n">
        <v>0</v>
      </c>
      <c r="AB543" s="0" t="n">
        <v>0.0132272945043</v>
      </c>
      <c r="AC543" s="0" t="n">
        <v>2</v>
      </c>
      <c r="AD543" s="0" t="n">
        <v>56.1234105817</v>
      </c>
      <c r="AE543" s="0" t="n">
        <v>38438</v>
      </c>
      <c r="AF543" s="0" t="n">
        <v>16.99</v>
      </c>
      <c r="AG543" s="0" t="n">
        <v>557</v>
      </c>
      <c r="AH543" s="0" t="n">
        <v>3001</v>
      </c>
      <c r="AI543" s="0" t="n">
        <v>1.4</v>
      </c>
      <c r="AJ543" s="0" t="n">
        <v>3528</v>
      </c>
      <c r="AK543" s="0" t="n">
        <v>3001</v>
      </c>
      <c r="AL543" s="0" t="n">
        <v>393300</v>
      </c>
      <c r="AM543" s="0" t="n">
        <v>1617</v>
      </c>
      <c r="AN543" s="0" t="n">
        <v>34.047</v>
      </c>
      <c r="AO543" s="0" t="n">
        <v>-118.248</v>
      </c>
      <c r="AP543" s="0" t="n">
        <v>0.185271576141</v>
      </c>
      <c r="AQ543" s="0" t="n">
        <v>33.8</v>
      </c>
      <c r="AR543" s="0" t="n">
        <v>29</v>
      </c>
      <c r="AS543" s="3" t="s">
        <v>52</v>
      </c>
      <c r="AT543" s="3" t="s">
        <v>52</v>
      </c>
      <c r="AU543" s="0" t="n">
        <v>15.0158644797</v>
      </c>
      <c r="AV543" s="0" t="n">
        <v>0.711800984377</v>
      </c>
      <c r="AW543" s="0" t="n">
        <v>75</v>
      </c>
      <c r="AX543" s="0" t="n">
        <v>15</v>
      </c>
      <c r="AY543" s="0" t="n">
        <v>14.72</v>
      </c>
    </row>
    <row r="544" customFormat="false" ht="12.8" hidden="false" customHeight="false" outlineLevel="0" collapsed="false">
      <c r="A544" s="0" t="n">
        <v>686</v>
      </c>
      <c r="B544" s="0" t="n">
        <v>17</v>
      </c>
      <c r="C544" s="0" t="n">
        <f aca="false">VLOOKUP(G544, ProjectSunroof_CA!A544:E8047, 5, 0)</f>
        <v>52</v>
      </c>
      <c r="D544" s="0" t="n">
        <f aca="false">_xlfn.IFNA(C544, 0)</f>
        <v>52</v>
      </c>
      <c r="E544" s="2" t="n">
        <f aca="false">B544/C544</f>
        <v>0.326923076923077</v>
      </c>
      <c r="F544" s="0" t="n">
        <v>7232.20974623</v>
      </c>
      <c r="G544" s="0" t="n">
        <v>6037207400</v>
      </c>
      <c r="H544" s="0" t="n">
        <v>9040</v>
      </c>
      <c r="I544" s="0" t="s">
        <v>50</v>
      </c>
      <c r="J544" s="0" t="n">
        <v>11</v>
      </c>
      <c r="K544" s="0" t="n">
        <v>0.1867</v>
      </c>
      <c r="L544" s="0" t="n">
        <v>32</v>
      </c>
      <c r="M544" s="0" t="n">
        <v>3</v>
      </c>
      <c r="N544" s="0" t="n">
        <v>35</v>
      </c>
      <c r="O544" s="0" t="n">
        <v>0</v>
      </c>
      <c r="P544" s="0" t="n">
        <v>4693</v>
      </c>
      <c r="Q544" s="0" t="n">
        <v>991</v>
      </c>
      <c r="R544" s="0" t="n">
        <v>2974.534</v>
      </c>
      <c r="S544" s="0" t="n">
        <v>8</v>
      </c>
      <c r="T544" s="0" t="n">
        <v>8</v>
      </c>
      <c r="U544" s="0" t="s">
        <v>51</v>
      </c>
      <c r="V544" s="0" t="n">
        <v>0</v>
      </c>
      <c r="W544" s="0" t="n">
        <v>1</v>
      </c>
      <c r="X544" s="0" t="n">
        <v>1</v>
      </c>
      <c r="Y544" s="0" t="n">
        <v>0.0857142857143</v>
      </c>
      <c r="Z544" s="0" t="n">
        <v>0.914285714286</v>
      </c>
      <c r="AA544" s="0" t="n">
        <v>0</v>
      </c>
      <c r="AB544" s="0" t="n">
        <v>0.150856532459</v>
      </c>
      <c r="AC544" s="0" t="n">
        <v>5</v>
      </c>
      <c r="AD544" s="0" t="n">
        <v>149.498823666</v>
      </c>
      <c r="AE544" s="0" t="n">
        <v>10598</v>
      </c>
      <c r="AF544" s="0" t="n">
        <v>16.99</v>
      </c>
      <c r="AG544" s="0" t="n">
        <v>557</v>
      </c>
      <c r="AH544" s="0" t="n">
        <v>35</v>
      </c>
      <c r="AI544" s="0" t="n">
        <v>1.23</v>
      </c>
      <c r="AJ544" s="0" t="n">
        <v>35</v>
      </c>
      <c r="AK544" s="0" t="n">
        <v>35</v>
      </c>
      <c r="AM544" s="0" t="n">
        <v>463</v>
      </c>
      <c r="AN544" s="0" t="n">
        <v>34.056</v>
      </c>
      <c r="AO544" s="0" t="n">
        <v>-118.246</v>
      </c>
      <c r="AP544" s="0" t="n">
        <v>0.228571428571</v>
      </c>
      <c r="AQ544" s="0" t="n">
        <v>39.4</v>
      </c>
      <c r="AS544" s="3" t="s">
        <v>52</v>
      </c>
      <c r="AT544" s="3" t="s">
        <v>52</v>
      </c>
      <c r="AU544" s="0" t="n">
        <v>11.6768018018</v>
      </c>
      <c r="AV544" s="0" t="n">
        <v>0.680428600085</v>
      </c>
      <c r="AW544" s="0" t="n">
        <v>75</v>
      </c>
      <c r="AX544" s="0" t="n">
        <v>15</v>
      </c>
      <c r="AY544" s="0" t="n">
        <v>14.72</v>
      </c>
    </row>
    <row r="545" customFormat="false" ht="12.8" hidden="false" customHeight="false" outlineLevel="0" collapsed="false">
      <c r="A545" s="0" t="n">
        <v>690</v>
      </c>
      <c r="B545" s="0" t="n">
        <v>0</v>
      </c>
      <c r="C545" s="0" t="n">
        <f aca="false">VLOOKUP(G545, ProjectSunroof_CA!A545:E8048, 5, 0)</f>
        <v>14</v>
      </c>
      <c r="D545" s="0" t="n">
        <f aca="false">_xlfn.IFNA(C545, 0)</f>
        <v>14</v>
      </c>
      <c r="E545" s="2" t="n">
        <f aca="false">B545/C545</f>
        <v>0</v>
      </c>
      <c r="F545" s="0" t="n">
        <v>0</v>
      </c>
      <c r="G545" s="0" t="n">
        <v>6037207501</v>
      </c>
      <c r="H545" s="0" t="n">
        <v>77005.1263538</v>
      </c>
      <c r="I545" s="0" t="s">
        <v>50</v>
      </c>
      <c r="J545" s="0" t="n">
        <v>1580</v>
      </c>
      <c r="K545" s="0" t="n">
        <v>0.4064</v>
      </c>
      <c r="L545" s="0" t="n">
        <v>712</v>
      </c>
      <c r="M545" s="0" t="n">
        <v>588</v>
      </c>
      <c r="N545" s="0" t="n">
        <v>1385</v>
      </c>
      <c r="O545" s="0" t="n">
        <v>0</v>
      </c>
      <c r="P545" s="0" t="n">
        <v>51753</v>
      </c>
      <c r="Q545" s="0" t="n">
        <v>2128</v>
      </c>
      <c r="R545" s="0" t="n">
        <v>41030.73</v>
      </c>
      <c r="S545" s="0" t="n">
        <v>11</v>
      </c>
      <c r="T545" s="0" t="n">
        <v>340</v>
      </c>
      <c r="U545" s="0" t="s">
        <v>51</v>
      </c>
      <c r="V545" s="0" t="n">
        <v>0</v>
      </c>
      <c r="W545" s="0" t="n">
        <v>1</v>
      </c>
      <c r="X545" s="0" t="n">
        <v>0.0323529411765</v>
      </c>
      <c r="Y545" s="0" t="n">
        <v>0.424548736462</v>
      </c>
      <c r="Z545" s="0" t="n">
        <v>0.514079422383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63598</v>
      </c>
      <c r="AF545" s="0" t="n">
        <v>16.99</v>
      </c>
      <c r="AG545" s="0" t="n">
        <v>557</v>
      </c>
      <c r="AH545" s="0" t="n">
        <v>1385</v>
      </c>
      <c r="AI545" s="0" t="n">
        <v>1.54</v>
      </c>
      <c r="AJ545" s="0" t="n">
        <v>1520</v>
      </c>
      <c r="AK545" s="0" t="n">
        <v>1385</v>
      </c>
      <c r="AL545" s="0" t="n">
        <v>366500</v>
      </c>
      <c r="AM545" s="0" t="n">
        <v>1710</v>
      </c>
      <c r="AN545" s="0" t="n">
        <v>34.057</v>
      </c>
      <c r="AO545" s="0" t="n">
        <v>-118.253</v>
      </c>
      <c r="AP545" s="0" t="n">
        <v>0.245487364621</v>
      </c>
      <c r="AQ545" s="0" t="n">
        <v>38.5</v>
      </c>
      <c r="AR545" s="0" t="n">
        <v>29</v>
      </c>
      <c r="AS545" s="3" t="s">
        <v>52</v>
      </c>
      <c r="AT545" s="3" t="s">
        <v>52</v>
      </c>
      <c r="AU545" s="0" t="n">
        <v>16.0717754992</v>
      </c>
      <c r="AV545" s="0" t="n">
        <v>0.586851291763</v>
      </c>
      <c r="AW545" s="0" t="n">
        <v>75</v>
      </c>
      <c r="AX545" s="0" t="n">
        <v>15</v>
      </c>
      <c r="AY545" s="0" t="n">
        <v>14.72</v>
      </c>
    </row>
    <row r="546" customFormat="false" ht="12.8" hidden="false" customHeight="false" outlineLevel="0" collapsed="false">
      <c r="A546" s="0" t="n">
        <v>691</v>
      </c>
      <c r="B546" s="0" t="n">
        <v>2</v>
      </c>
      <c r="C546" s="0" t="n">
        <f aca="false">VLOOKUP(G546, ProjectSunroof_CA!A546:E8049, 5, 0)</f>
        <v>25</v>
      </c>
      <c r="D546" s="0" t="n">
        <f aca="false">_xlfn.IFNA(C546, 0)</f>
        <v>25</v>
      </c>
      <c r="E546" s="2" t="n">
        <f aca="false">B546/C546</f>
        <v>0.08</v>
      </c>
      <c r="F546" s="0" t="n">
        <v>15.7375455471</v>
      </c>
      <c r="G546" s="0" t="n">
        <v>6037207502</v>
      </c>
      <c r="H546" s="0" t="n">
        <v>56762.9291845</v>
      </c>
      <c r="I546" s="0" t="s">
        <v>50</v>
      </c>
      <c r="J546" s="0" t="n">
        <v>1064</v>
      </c>
      <c r="K546" s="0" t="n">
        <v>0.6116</v>
      </c>
      <c r="L546" s="0" t="n">
        <v>1336</v>
      </c>
      <c r="M546" s="0" t="n">
        <v>452</v>
      </c>
      <c r="N546" s="0" t="n">
        <v>1864</v>
      </c>
      <c r="O546" s="0" t="n">
        <v>0</v>
      </c>
      <c r="P546" s="0" t="n">
        <v>42948</v>
      </c>
      <c r="Q546" s="0" t="n">
        <v>2504</v>
      </c>
      <c r="R546" s="0" t="n">
        <v>15501.31</v>
      </c>
      <c r="S546" s="0" t="n">
        <v>39</v>
      </c>
      <c r="T546" s="0" t="n">
        <v>370</v>
      </c>
      <c r="U546" s="0" t="s">
        <v>51</v>
      </c>
      <c r="V546" s="0" t="n">
        <v>49</v>
      </c>
      <c r="W546" s="0" t="n">
        <v>0.955974842767</v>
      </c>
      <c r="X546" s="0" t="n">
        <v>0.105405405405</v>
      </c>
      <c r="Y546" s="0" t="n">
        <v>0.242489270386</v>
      </c>
      <c r="Z546" s="0" t="n">
        <v>0.716738197425</v>
      </c>
      <c r="AA546" s="0" t="n">
        <v>0</v>
      </c>
      <c r="AB546" s="0" t="n">
        <v>0.00628496227921</v>
      </c>
      <c r="AC546" s="0" t="n">
        <v>2</v>
      </c>
      <c r="AD546" s="0" t="n">
        <v>15.7375455471</v>
      </c>
      <c r="AE546" s="0" t="n">
        <v>14639</v>
      </c>
      <c r="AF546" s="0" t="n">
        <v>16.99</v>
      </c>
      <c r="AG546" s="0" t="n">
        <v>557</v>
      </c>
      <c r="AH546" s="0" t="n">
        <v>1864</v>
      </c>
      <c r="AI546" s="0" t="n">
        <v>1.34</v>
      </c>
      <c r="AJ546" s="0" t="n">
        <v>2038</v>
      </c>
      <c r="AK546" s="0" t="n">
        <v>1864</v>
      </c>
      <c r="AM546" s="0" t="n">
        <v>427</v>
      </c>
      <c r="AN546" s="0" t="n">
        <v>34.052</v>
      </c>
      <c r="AO546" s="0" t="n">
        <v>-118.253</v>
      </c>
      <c r="AP546" s="0" t="n">
        <v>0.198497854077</v>
      </c>
      <c r="AQ546" s="0" t="n">
        <v>66.5</v>
      </c>
      <c r="AR546" s="0" t="n">
        <v>22</v>
      </c>
      <c r="AS546" s="3" t="s">
        <v>52</v>
      </c>
      <c r="AT546" s="3" t="s">
        <v>52</v>
      </c>
      <c r="AU546" s="0" t="n">
        <v>13.8474358974</v>
      </c>
      <c r="AV546" s="0" t="n">
        <v>0.572406513795</v>
      </c>
      <c r="AW546" s="0" t="n">
        <v>75</v>
      </c>
      <c r="AX546" s="0" t="n">
        <v>15</v>
      </c>
      <c r="AY546" s="0" t="n">
        <v>14.72</v>
      </c>
    </row>
    <row r="547" customFormat="false" ht="12.8" hidden="false" customHeight="false" outlineLevel="0" collapsed="false">
      <c r="A547" s="0" t="n">
        <v>696</v>
      </c>
      <c r="B547" s="0" t="n">
        <v>12</v>
      </c>
      <c r="C547" s="0" t="n">
        <f aca="false">VLOOKUP(G547, ProjectSunroof_CA!A547:E8050, 5, 0)</f>
        <v>104</v>
      </c>
      <c r="D547" s="0" t="n">
        <f aca="false">_xlfn.IFNA(C547, 0)</f>
        <v>104</v>
      </c>
      <c r="E547" s="2" t="n">
        <f aca="false">B547/C547</f>
        <v>0.115384615384615</v>
      </c>
      <c r="F547" s="0" t="n">
        <v>4532.93905574</v>
      </c>
      <c r="G547" s="0" t="n">
        <v>6037207710</v>
      </c>
      <c r="H547" s="0" t="n">
        <v>82873.2001858</v>
      </c>
      <c r="I547" s="0" t="s">
        <v>50</v>
      </c>
      <c r="J547" s="0" t="n">
        <v>2072</v>
      </c>
      <c r="K547" s="0" t="n">
        <v>0.5255</v>
      </c>
      <c r="L547" s="0" t="n">
        <v>1366</v>
      </c>
      <c r="M547" s="0" t="n">
        <v>687</v>
      </c>
      <c r="N547" s="0" t="n">
        <v>2153</v>
      </c>
      <c r="O547" s="0" t="n">
        <v>0</v>
      </c>
      <c r="P547" s="0" t="n">
        <v>56953</v>
      </c>
      <c r="Q547" s="0" t="n">
        <v>3197</v>
      </c>
      <c r="R547" s="0" t="n">
        <v>7516.896</v>
      </c>
      <c r="S547" s="0" t="n">
        <v>127</v>
      </c>
      <c r="T547" s="0" t="n">
        <v>404</v>
      </c>
      <c r="U547" s="0" t="s">
        <v>51</v>
      </c>
      <c r="V547" s="0" t="n">
        <v>188</v>
      </c>
      <c r="W547" s="0" t="n">
        <v>0.916814159292</v>
      </c>
      <c r="X547" s="0" t="n">
        <v>0.314356435644</v>
      </c>
      <c r="Y547" s="0" t="n">
        <v>0.319089642359</v>
      </c>
      <c r="Z547" s="0" t="n">
        <v>0.634463539248</v>
      </c>
      <c r="AA547" s="0" t="n">
        <v>0</v>
      </c>
      <c r="AB547" s="0" t="n">
        <v>0.0419256710581</v>
      </c>
      <c r="AC547" s="0" t="n">
        <v>6</v>
      </c>
      <c r="AD547" s="0" t="n">
        <v>134.036370373</v>
      </c>
      <c r="AE547" s="0" t="n">
        <v>57801</v>
      </c>
      <c r="AF547" s="0" t="n">
        <v>16.99</v>
      </c>
      <c r="AG547" s="0" t="n">
        <v>557</v>
      </c>
      <c r="AH547" s="0" t="n">
        <v>2153</v>
      </c>
      <c r="AI547" s="0" t="n">
        <v>1.46</v>
      </c>
      <c r="AJ547" s="0" t="n">
        <v>2569</v>
      </c>
      <c r="AK547" s="0" t="n">
        <v>2153</v>
      </c>
      <c r="AL547" s="0" t="n">
        <v>556900</v>
      </c>
      <c r="AM547" s="0" t="n">
        <v>1816</v>
      </c>
      <c r="AN547" s="0" t="n">
        <v>34.047</v>
      </c>
      <c r="AO547" s="0" t="n">
        <v>-118.262</v>
      </c>
      <c r="AP547" s="0" t="n">
        <v>0.187645146307</v>
      </c>
      <c r="AQ547" s="0" t="n">
        <v>33.8</v>
      </c>
      <c r="AR547" s="0" t="n">
        <v>28</v>
      </c>
      <c r="AS547" s="3" t="s">
        <v>52</v>
      </c>
      <c r="AT547" s="3" t="s">
        <v>52</v>
      </c>
      <c r="AU547" s="0" t="n">
        <v>15.3140311804</v>
      </c>
      <c r="AV547" s="0" t="n">
        <v>0.647571244116</v>
      </c>
      <c r="AW547" s="0" t="n">
        <v>75</v>
      </c>
      <c r="AX547" s="0" t="n">
        <v>15</v>
      </c>
      <c r="AY547" s="0" t="n">
        <v>14.72</v>
      </c>
    </row>
    <row r="548" customFormat="false" ht="12.8" hidden="false" customHeight="false" outlineLevel="0" collapsed="false">
      <c r="A548" s="0" t="n">
        <v>702</v>
      </c>
      <c r="B548" s="0" t="n">
        <v>11</v>
      </c>
      <c r="C548" s="0" t="n">
        <f aca="false">VLOOKUP(G548, ProjectSunroof_CA!A548:E8051, 5, 0)</f>
        <v>274</v>
      </c>
      <c r="D548" s="0" t="n">
        <f aca="false">_xlfn.IFNA(C548, 0)</f>
        <v>274</v>
      </c>
      <c r="E548" s="2" t="n">
        <f aca="false">B548/C548</f>
        <v>0.0401459854014599</v>
      </c>
      <c r="F548" s="0" t="n">
        <v>2002.35978313</v>
      </c>
      <c r="G548" s="0" t="n">
        <v>6037207900</v>
      </c>
      <c r="H548" s="0" t="n">
        <v>98684.5257903</v>
      </c>
      <c r="I548" s="0" t="s">
        <v>50</v>
      </c>
      <c r="J548" s="0" t="n">
        <v>2598</v>
      </c>
      <c r="K548" s="0" t="n">
        <v>0.5426</v>
      </c>
      <c r="L548" s="0" t="n">
        <v>1789</v>
      </c>
      <c r="M548" s="0" t="n">
        <v>554</v>
      </c>
      <c r="N548" s="0" t="n">
        <v>2404</v>
      </c>
      <c r="O548" s="0" t="n">
        <v>0</v>
      </c>
      <c r="P548" s="0" t="n">
        <v>52841</v>
      </c>
      <c r="Q548" s="0" t="n">
        <v>4627</v>
      </c>
      <c r="R548" s="0" t="n">
        <v>13270.05</v>
      </c>
      <c r="S548" s="0" t="n">
        <v>32</v>
      </c>
      <c r="T548" s="0" t="n">
        <v>810</v>
      </c>
      <c r="U548" s="0" t="s">
        <v>51</v>
      </c>
      <c r="V548" s="0" t="n">
        <v>132</v>
      </c>
      <c r="W548" s="0" t="n">
        <v>0.951648351648</v>
      </c>
      <c r="X548" s="0" t="n">
        <v>0.0395061728395</v>
      </c>
      <c r="Y548" s="0" t="n">
        <v>0.230449251248</v>
      </c>
      <c r="Z548" s="0" t="n">
        <v>0.744176372712</v>
      </c>
      <c r="AA548" s="0" t="n">
        <v>0</v>
      </c>
      <c r="AB548" s="0" t="n">
        <v>0.0164279360383</v>
      </c>
      <c r="AC548" s="0" t="n">
        <v>3</v>
      </c>
      <c r="AD548" s="0" t="n">
        <v>76.0120600493</v>
      </c>
      <c r="AE548" s="0" t="n">
        <v>69077</v>
      </c>
      <c r="AF548" s="0" t="n">
        <v>16.99</v>
      </c>
      <c r="AG548" s="0" t="n">
        <v>557</v>
      </c>
      <c r="AH548" s="0" t="n">
        <v>2404</v>
      </c>
      <c r="AI548" s="0" t="n">
        <v>1.71</v>
      </c>
      <c r="AJ548" s="0" t="n">
        <v>2820</v>
      </c>
      <c r="AK548" s="0" t="n">
        <v>2404</v>
      </c>
      <c r="AL548" s="0" t="n">
        <v>554700</v>
      </c>
      <c r="AM548" s="0" t="n">
        <v>1958</v>
      </c>
      <c r="AN548" s="0" t="n">
        <v>34.04</v>
      </c>
      <c r="AO548" s="0" t="n">
        <v>-118.26</v>
      </c>
      <c r="AP548" s="0" t="n">
        <v>0.33693843594</v>
      </c>
      <c r="AQ548" s="0" t="n">
        <v>32.1</v>
      </c>
      <c r="AR548" s="0" t="n">
        <v>24</v>
      </c>
      <c r="AS548" s="3" t="s">
        <v>52</v>
      </c>
      <c r="AT548" s="3" t="s">
        <v>52</v>
      </c>
      <c r="AU548" s="0" t="n">
        <v>15.8630769231</v>
      </c>
      <c r="AV548" s="0" t="n">
        <v>0.690902184764</v>
      </c>
      <c r="AW548" s="0" t="n">
        <v>75</v>
      </c>
      <c r="AX548" s="0" t="n">
        <v>15</v>
      </c>
      <c r="AY548" s="0" t="n">
        <v>14.72</v>
      </c>
    </row>
    <row r="549" customFormat="false" ht="12.8" hidden="false" customHeight="false" outlineLevel="0" collapsed="false">
      <c r="A549" s="0" t="n">
        <v>706</v>
      </c>
      <c r="B549" s="0" t="n">
        <v>13</v>
      </c>
      <c r="C549" s="0" t="n">
        <f aca="false">VLOOKUP(G549, ProjectSunroof_CA!A549:E8052, 5, 0)</f>
        <v>447</v>
      </c>
      <c r="D549" s="0" t="n">
        <f aca="false">_xlfn.IFNA(C549, 0)</f>
        <v>447</v>
      </c>
      <c r="E549" s="2" t="n">
        <f aca="false">B549/C549</f>
        <v>0.029082774049217</v>
      </c>
      <c r="F549" s="0" t="n">
        <v>5478.6735142</v>
      </c>
      <c r="G549" s="0" t="n">
        <v>6037208000</v>
      </c>
      <c r="H549" s="0" t="n">
        <v>50537.6923077</v>
      </c>
      <c r="I549" s="0" t="s">
        <v>50</v>
      </c>
      <c r="J549" s="0" t="n">
        <v>3096</v>
      </c>
      <c r="K549" s="0" t="n">
        <v>0.4458</v>
      </c>
      <c r="L549" s="0" t="n">
        <v>1208</v>
      </c>
      <c r="M549" s="0" t="n">
        <v>787</v>
      </c>
      <c r="N549" s="0" t="n">
        <v>2340</v>
      </c>
      <c r="O549" s="0" t="n">
        <v>0</v>
      </c>
      <c r="P549" s="0" t="n">
        <v>17635</v>
      </c>
      <c r="Q549" s="0" t="n">
        <v>7197</v>
      </c>
      <c r="R549" s="0" t="n">
        <v>19193.51</v>
      </c>
      <c r="S549" s="0" t="n">
        <v>413</v>
      </c>
      <c r="T549" s="0" t="n">
        <v>1345</v>
      </c>
      <c r="U549" s="0" t="s">
        <v>51</v>
      </c>
      <c r="V549" s="0" t="n">
        <v>430</v>
      </c>
      <c r="W549" s="0" t="n">
        <v>0.878048780488</v>
      </c>
      <c r="X549" s="0" t="n">
        <v>0.307063197026</v>
      </c>
      <c r="Y549" s="0" t="n">
        <v>0.336324786325</v>
      </c>
      <c r="Z549" s="0" t="n">
        <v>0.516239316239</v>
      </c>
      <c r="AA549" s="0" t="n">
        <v>0</v>
      </c>
      <c r="AB549" s="0" t="n">
        <v>0.00379703914334</v>
      </c>
      <c r="AC549" s="0" t="n">
        <v>3</v>
      </c>
      <c r="AD549" s="0" t="n">
        <v>27.3272907146</v>
      </c>
      <c r="AE549" s="0" t="n">
        <v>37165</v>
      </c>
      <c r="AF549" s="0" t="n">
        <v>16.99</v>
      </c>
      <c r="AG549" s="0" t="n">
        <v>557</v>
      </c>
      <c r="AH549" s="0" t="n">
        <v>2340</v>
      </c>
      <c r="AI549" s="0" t="n">
        <v>3.08</v>
      </c>
      <c r="AJ549" s="0" t="n">
        <v>2466</v>
      </c>
      <c r="AK549" s="0" t="n">
        <v>2340</v>
      </c>
      <c r="AL549" s="0" t="n">
        <v>292100</v>
      </c>
      <c r="AM549" s="0" t="n">
        <v>1098</v>
      </c>
      <c r="AN549" s="0" t="n">
        <v>34.063</v>
      </c>
      <c r="AO549" s="0" t="n">
        <v>-118.255</v>
      </c>
      <c r="AP549" s="0" t="n">
        <v>0.574786324786</v>
      </c>
      <c r="AQ549" s="0" t="n">
        <v>28.5</v>
      </c>
      <c r="AR549" s="0" t="n">
        <v>30</v>
      </c>
      <c r="AS549" s="3" t="s">
        <v>52</v>
      </c>
      <c r="AT549" s="3" t="s">
        <v>52</v>
      </c>
      <c r="AU549" s="0" t="n">
        <v>12.3898030127</v>
      </c>
      <c r="AV549" s="0" t="n">
        <v>0.67770784876</v>
      </c>
      <c r="AW549" s="0" t="n">
        <v>75</v>
      </c>
      <c r="AX549" s="0" t="n">
        <v>15</v>
      </c>
      <c r="AY549" s="0" t="n">
        <v>14.72</v>
      </c>
    </row>
    <row r="550" customFormat="false" ht="12.8" hidden="false" customHeight="false" outlineLevel="0" collapsed="false">
      <c r="A550" s="0" t="n">
        <v>713</v>
      </c>
      <c r="B550" s="0" t="n">
        <v>0</v>
      </c>
      <c r="C550" s="0" t="n">
        <f aca="false">VLOOKUP(G550, ProjectSunroof_CA!A550:E8053, 5, 0)</f>
        <v>76</v>
      </c>
      <c r="D550" s="0" t="n">
        <f aca="false">_xlfn.IFNA(C550, 0)</f>
        <v>76</v>
      </c>
      <c r="E550" s="2" t="n">
        <f aca="false">B550/C550</f>
        <v>0</v>
      </c>
      <c r="F550" s="0" t="n">
        <v>0</v>
      </c>
      <c r="G550" s="0" t="n">
        <v>6037208301</v>
      </c>
      <c r="H550" s="0" t="n">
        <v>49859.1836735</v>
      </c>
      <c r="I550" s="0" t="s">
        <v>50</v>
      </c>
      <c r="J550" s="0" t="n">
        <v>985</v>
      </c>
      <c r="K550" s="0" t="n">
        <v>0.4572</v>
      </c>
      <c r="L550" s="0" t="n">
        <v>159</v>
      </c>
      <c r="M550" s="0" t="n">
        <v>182</v>
      </c>
      <c r="N550" s="0" t="n">
        <v>539</v>
      </c>
      <c r="O550" s="0" t="n">
        <v>0</v>
      </c>
      <c r="P550" s="0" t="n">
        <v>13490</v>
      </c>
      <c r="Q550" s="0" t="n">
        <v>2213</v>
      </c>
      <c r="R550" s="0" t="n">
        <v>61663.06</v>
      </c>
      <c r="S550" s="0" t="n">
        <v>159</v>
      </c>
      <c r="T550" s="0" t="n">
        <v>409</v>
      </c>
      <c r="U550" s="0" t="s">
        <v>51</v>
      </c>
      <c r="V550" s="0" t="n">
        <v>183</v>
      </c>
      <c r="W550" s="0" t="n">
        <v>0.843321917808</v>
      </c>
      <c r="X550" s="0" t="n">
        <v>0.388753056235</v>
      </c>
      <c r="Y550" s="0" t="n">
        <v>0.337662337662</v>
      </c>
      <c r="Z550" s="0" t="n">
        <v>0.294990723562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35960</v>
      </c>
      <c r="AF550" s="0" t="n">
        <v>16.99</v>
      </c>
      <c r="AG550" s="0" t="n">
        <v>557</v>
      </c>
      <c r="AH550" s="0" t="n">
        <v>539</v>
      </c>
      <c r="AI550" s="0" t="n">
        <v>4.11</v>
      </c>
      <c r="AJ550" s="0" t="n">
        <v>545</v>
      </c>
      <c r="AK550" s="0" t="n">
        <v>539</v>
      </c>
      <c r="AM550" s="0" t="n">
        <v>1065</v>
      </c>
      <c r="AN550" s="0" t="n">
        <v>34.062</v>
      </c>
      <c r="AO550" s="0" t="n">
        <v>-118.266</v>
      </c>
      <c r="AP550" s="0" t="n">
        <v>0.758812615955</v>
      </c>
      <c r="AQ550" s="0" t="n">
        <v>26.9</v>
      </c>
      <c r="AR550" s="0" t="n">
        <v>36</v>
      </c>
      <c r="AS550" s="3" t="s">
        <v>52</v>
      </c>
      <c r="AT550" s="3" t="s">
        <v>52</v>
      </c>
      <c r="AU550" s="0" t="n">
        <v>10.4328125</v>
      </c>
      <c r="AV550" s="0" t="n">
        <v>0.424791760637</v>
      </c>
      <c r="AW550" s="0" t="n">
        <v>75</v>
      </c>
      <c r="AX550" s="0" t="n">
        <v>15</v>
      </c>
      <c r="AY550" s="0" t="n">
        <v>14.72</v>
      </c>
    </row>
    <row r="551" customFormat="false" ht="12.8" hidden="false" customHeight="false" outlineLevel="0" collapsed="false">
      <c r="A551" s="0" t="n">
        <v>714</v>
      </c>
      <c r="B551" s="0" t="n">
        <v>7</v>
      </c>
      <c r="C551" s="0" t="n">
        <f aca="false">VLOOKUP(G551, ProjectSunroof_CA!A551:E8054, 5, 0)</f>
        <v>371</v>
      </c>
      <c r="D551" s="0" t="n">
        <f aca="false">_xlfn.IFNA(C551, 0)</f>
        <v>371</v>
      </c>
      <c r="E551" s="2" t="n">
        <f aca="false">B551/C551</f>
        <v>0.0188679245283019</v>
      </c>
      <c r="F551" s="0" t="n">
        <v>240.719895854</v>
      </c>
      <c r="G551" s="0" t="n">
        <v>6037208302</v>
      </c>
      <c r="H551" s="0" t="n">
        <v>38556.2064156</v>
      </c>
      <c r="I551" s="0" t="s">
        <v>50</v>
      </c>
      <c r="J551" s="0" t="n">
        <v>1881</v>
      </c>
      <c r="K551" s="0" t="n">
        <v>0.4184</v>
      </c>
      <c r="L551" s="0" t="n">
        <v>419</v>
      </c>
      <c r="M551" s="0" t="n">
        <v>764</v>
      </c>
      <c r="N551" s="0" t="n">
        <v>1434</v>
      </c>
      <c r="O551" s="0" t="n">
        <v>0</v>
      </c>
      <c r="P551" s="0" t="n">
        <v>13743</v>
      </c>
      <c r="Q551" s="0" t="n">
        <v>4417</v>
      </c>
      <c r="R551" s="0" t="n">
        <v>26001.72</v>
      </c>
      <c r="S551" s="0" t="n">
        <v>234</v>
      </c>
      <c r="T551" s="0" t="n">
        <v>892</v>
      </c>
      <c r="U551" s="0" t="s">
        <v>51</v>
      </c>
      <c r="V551" s="0" t="n">
        <v>434</v>
      </c>
      <c r="W551" s="0" t="n">
        <v>0.81252699784</v>
      </c>
      <c r="X551" s="0" t="n">
        <v>0.262331838565</v>
      </c>
      <c r="Y551" s="0" t="n">
        <v>0.532775453278</v>
      </c>
      <c r="Z551" s="0" t="n">
        <v>0.292189679219</v>
      </c>
      <c r="AA551" s="0" t="n">
        <v>0</v>
      </c>
      <c r="AB551" s="0" t="n">
        <v>0.0331093357144</v>
      </c>
      <c r="AC551" s="0" t="n">
        <v>6</v>
      </c>
      <c r="AD551" s="0" t="n">
        <v>146.243935851</v>
      </c>
      <c r="AE551" s="0" t="n">
        <v>32224</v>
      </c>
      <c r="AF551" s="0" t="n">
        <v>16.99</v>
      </c>
      <c r="AG551" s="0" t="n">
        <v>557</v>
      </c>
      <c r="AH551" s="0" t="n">
        <v>1434</v>
      </c>
      <c r="AI551" s="0" t="n">
        <v>3.02</v>
      </c>
      <c r="AJ551" s="0" t="n">
        <v>1580</v>
      </c>
      <c r="AK551" s="0" t="n">
        <v>1434</v>
      </c>
      <c r="AL551" s="0" t="n">
        <v>437100</v>
      </c>
      <c r="AM551" s="0" t="n">
        <v>867</v>
      </c>
      <c r="AN551" s="0" t="n">
        <v>34.063</v>
      </c>
      <c r="AO551" s="0" t="n">
        <v>-118.263</v>
      </c>
      <c r="AP551" s="0" t="n">
        <v>0.622036262204</v>
      </c>
      <c r="AQ551" s="0" t="n">
        <v>30.8</v>
      </c>
      <c r="AR551" s="0" t="n">
        <v>34</v>
      </c>
      <c r="AS551" s="3" t="s">
        <v>52</v>
      </c>
      <c r="AT551" s="3" t="s">
        <v>52</v>
      </c>
      <c r="AU551" s="0" t="n">
        <v>11.374455733</v>
      </c>
      <c r="AV551" s="0" t="n">
        <v>0.538019770384</v>
      </c>
      <c r="AW551" s="0" t="n">
        <v>75</v>
      </c>
      <c r="AX551" s="0" t="n">
        <v>15</v>
      </c>
      <c r="AY551" s="0" t="n">
        <v>14.72</v>
      </c>
    </row>
    <row r="552" customFormat="false" ht="12.8" hidden="false" customHeight="false" outlineLevel="0" collapsed="false">
      <c r="A552" s="0" t="n">
        <v>716</v>
      </c>
      <c r="B552" s="0" t="n">
        <v>5</v>
      </c>
      <c r="C552" s="0" t="n">
        <f aca="false">VLOOKUP(G552, ProjectSunroof_CA!A552:E8055, 5, 0)</f>
        <v>133</v>
      </c>
      <c r="D552" s="0" t="n">
        <f aca="false">_xlfn.IFNA(C552, 0)</f>
        <v>133</v>
      </c>
      <c r="E552" s="2" t="n">
        <f aca="false">B552/C552</f>
        <v>0.037593984962406</v>
      </c>
      <c r="F552" s="0" t="n">
        <v>590.258558338</v>
      </c>
      <c r="G552" s="0" t="n">
        <v>6037208401</v>
      </c>
      <c r="H552" s="0" t="n">
        <v>32828.8065844</v>
      </c>
      <c r="I552" s="0" t="s">
        <v>50</v>
      </c>
      <c r="J552" s="0" t="n">
        <v>1933</v>
      </c>
      <c r="K552" s="0" t="n">
        <v>0.3949</v>
      </c>
      <c r="L552" s="0" t="n">
        <v>815</v>
      </c>
      <c r="M552" s="0" t="n">
        <v>598</v>
      </c>
      <c r="N552" s="0" t="n">
        <v>1458</v>
      </c>
      <c r="O552" s="0" t="n">
        <v>0</v>
      </c>
      <c r="P552" s="0" t="n">
        <v>11840</v>
      </c>
      <c r="Q552" s="0" t="n">
        <v>4403</v>
      </c>
      <c r="R552" s="0" t="n">
        <v>49650.46</v>
      </c>
      <c r="S552" s="0" t="n">
        <v>181</v>
      </c>
      <c r="T552" s="0" t="n">
        <v>895</v>
      </c>
      <c r="U552" s="0" t="s">
        <v>51</v>
      </c>
      <c r="V552" s="0" t="n">
        <v>219</v>
      </c>
      <c r="W552" s="0" t="n">
        <v>0.898234200743</v>
      </c>
      <c r="X552" s="0" t="n">
        <v>0.202234636872</v>
      </c>
      <c r="Y552" s="0" t="n">
        <v>0.410150891632</v>
      </c>
      <c r="Z552" s="0" t="n">
        <v>0.558984910837</v>
      </c>
      <c r="AA552" s="0" t="n">
        <v>0</v>
      </c>
      <c r="AB552" s="0" t="n">
        <v>0.028267796394</v>
      </c>
      <c r="AC552" s="0" t="n">
        <v>3</v>
      </c>
      <c r="AD552" s="0" t="n">
        <v>124.463107523</v>
      </c>
      <c r="AE552" s="0" t="n">
        <v>23520</v>
      </c>
      <c r="AF552" s="0" t="n">
        <v>16.99</v>
      </c>
      <c r="AG552" s="0" t="n">
        <v>557</v>
      </c>
      <c r="AH552" s="0" t="n">
        <v>1458</v>
      </c>
      <c r="AI552" s="0" t="n">
        <v>3.02</v>
      </c>
      <c r="AJ552" s="0" t="n">
        <v>1502</v>
      </c>
      <c r="AK552" s="0" t="n">
        <v>1458</v>
      </c>
      <c r="AL552" s="0" t="n">
        <v>280300</v>
      </c>
      <c r="AM552" s="0" t="n">
        <v>847</v>
      </c>
      <c r="AN552" s="0" t="n">
        <v>34.064</v>
      </c>
      <c r="AO552" s="0" t="n">
        <v>-118.269</v>
      </c>
      <c r="AP552" s="0" t="n">
        <v>0.613854595336</v>
      </c>
      <c r="AQ552" s="0" t="n">
        <v>33.7</v>
      </c>
      <c r="AR552" s="0" t="n">
        <v>33</v>
      </c>
      <c r="AS552" s="3" t="s">
        <v>52</v>
      </c>
      <c r="AT552" s="3" t="s">
        <v>52</v>
      </c>
      <c r="AU552" s="0" t="n">
        <v>11.0099644128</v>
      </c>
      <c r="AV552" s="0" t="n">
        <v>0.63043506407</v>
      </c>
      <c r="AW552" s="0" t="n">
        <v>75</v>
      </c>
      <c r="AX552" s="0" t="n">
        <v>15</v>
      </c>
      <c r="AY552" s="0" t="n">
        <v>14.72</v>
      </c>
    </row>
    <row r="553" customFormat="false" ht="12.8" hidden="false" customHeight="false" outlineLevel="0" collapsed="false">
      <c r="A553" s="0" t="n">
        <v>717</v>
      </c>
      <c r="B553" s="0" t="n">
        <v>7</v>
      </c>
      <c r="C553" s="0" t="n">
        <f aca="false">VLOOKUP(G553, ProjectSunroof_CA!A553:E8056, 5, 0)</f>
        <v>313</v>
      </c>
      <c r="D553" s="0" t="n">
        <f aca="false">_xlfn.IFNA(C553, 0)</f>
        <v>313</v>
      </c>
      <c r="E553" s="2" t="n">
        <f aca="false">B553/C553</f>
        <v>0.0223642172523962</v>
      </c>
      <c r="F553" s="0" t="n">
        <v>826.911765462</v>
      </c>
      <c r="G553" s="0" t="n">
        <v>6037208402</v>
      </c>
      <c r="H553" s="0" t="n">
        <v>51500.7308161</v>
      </c>
      <c r="I553" s="0" t="s">
        <v>50</v>
      </c>
      <c r="J553" s="0" t="n">
        <v>1402</v>
      </c>
      <c r="K553" s="0" t="n">
        <v>0.3729</v>
      </c>
      <c r="L553" s="0" t="n">
        <v>314</v>
      </c>
      <c r="M553" s="0" t="n">
        <v>382</v>
      </c>
      <c r="N553" s="0" t="n">
        <v>821</v>
      </c>
      <c r="O553" s="0" t="n">
        <v>0</v>
      </c>
      <c r="P553" s="0" t="n">
        <v>16475</v>
      </c>
      <c r="Q553" s="0" t="n">
        <v>2850</v>
      </c>
      <c r="R553" s="0" t="n">
        <v>21634.35</v>
      </c>
      <c r="S553" s="0" t="n">
        <v>113</v>
      </c>
      <c r="T553" s="0" t="n">
        <v>615</v>
      </c>
      <c r="U553" s="0" t="s">
        <v>51</v>
      </c>
      <c r="V553" s="0" t="n">
        <v>286</v>
      </c>
      <c r="W553" s="0" t="n">
        <v>0.830568720379</v>
      </c>
      <c r="X553" s="0" t="n">
        <v>0.183739837398</v>
      </c>
      <c r="Y553" s="0" t="n">
        <v>0.465286236297</v>
      </c>
      <c r="Z553" s="0" t="n">
        <v>0.382460414129</v>
      </c>
      <c r="AA553" s="0" t="n">
        <v>0</v>
      </c>
      <c r="AB553" s="0" t="n">
        <v>0.0238458598153</v>
      </c>
      <c r="AC553" s="0" t="n">
        <v>4</v>
      </c>
      <c r="AD553" s="0" t="n">
        <v>67.9607004735</v>
      </c>
      <c r="AE553" s="0" t="n">
        <v>41653</v>
      </c>
      <c r="AF553" s="0" t="n">
        <v>16.99</v>
      </c>
      <c r="AG553" s="0" t="n">
        <v>557</v>
      </c>
      <c r="AH553" s="0" t="n">
        <v>821</v>
      </c>
      <c r="AI553" s="0" t="n">
        <v>3.47</v>
      </c>
      <c r="AJ553" s="0" t="n">
        <v>844</v>
      </c>
      <c r="AK553" s="0" t="n">
        <v>821</v>
      </c>
      <c r="AL553" s="0" t="n">
        <v>467500</v>
      </c>
      <c r="AM553" s="0" t="n">
        <v>1030</v>
      </c>
      <c r="AN553" s="0" t="n">
        <v>34.068</v>
      </c>
      <c r="AO553" s="0" t="n">
        <v>-118.266</v>
      </c>
      <c r="AP553" s="0" t="n">
        <v>0.749086479903</v>
      </c>
      <c r="AQ553" s="0" t="n">
        <v>35.3</v>
      </c>
      <c r="AR553" s="0" t="n">
        <v>32</v>
      </c>
      <c r="AS553" s="3" t="s">
        <v>52</v>
      </c>
      <c r="AT553" s="3" t="s">
        <v>52</v>
      </c>
      <c r="AU553" s="0" t="n">
        <v>12.1607801792</v>
      </c>
      <c r="AV553" s="0" t="n">
        <v>0.614200554017</v>
      </c>
      <c r="AW553" s="0" t="n">
        <v>75</v>
      </c>
      <c r="AX553" s="0" t="n">
        <v>15</v>
      </c>
      <c r="AY553" s="0" t="n">
        <v>14.72</v>
      </c>
    </row>
    <row r="554" customFormat="false" ht="12.8" hidden="false" customHeight="false" outlineLevel="0" collapsed="false">
      <c r="A554" s="0" t="n">
        <v>1261</v>
      </c>
      <c r="B554" s="0" t="n">
        <v>5</v>
      </c>
      <c r="C554" s="0" t="n">
        <f aca="false">VLOOKUP(G554, ProjectSunroof_CA!A554:E8057, 5, 0)</f>
        <v>227</v>
      </c>
      <c r="D554" s="0" t="n">
        <f aca="false">_xlfn.IFNA(C554, 0)</f>
        <v>227</v>
      </c>
      <c r="E554" s="2" t="n">
        <f aca="false">B554/C554</f>
        <v>0.0220264317180617</v>
      </c>
      <c r="F554" s="0" t="n">
        <v>125.305847693</v>
      </c>
      <c r="G554" s="0" t="n">
        <v>6037208501</v>
      </c>
      <c r="H554" s="0" t="n">
        <v>63714.8058252</v>
      </c>
      <c r="I554" s="0" t="s">
        <v>50</v>
      </c>
      <c r="J554" s="0" t="n">
        <v>1336</v>
      </c>
      <c r="K554" s="0" t="n">
        <v>0.4477</v>
      </c>
      <c r="L554" s="0" t="n">
        <v>368</v>
      </c>
      <c r="M554" s="0" t="n">
        <v>318</v>
      </c>
      <c r="N554" s="0" t="n">
        <v>824</v>
      </c>
      <c r="O554" s="0" t="n">
        <v>0</v>
      </c>
      <c r="P554" s="0" t="n">
        <v>22379</v>
      </c>
      <c r="Q554" s="0" t="n">
        <v>2529</v>
      </c>
      <c r="R554" s="0" t="n">
        <v>26930.79</v>
      </c>
      <c r="S554" s="0" t="n">
        <v>58</v>
      </c>
      <c r="T554" s="0" t="n">
        <v>492</v>
      </c>
      <c r="U554" s="0" t="s">
        <v>51</v>
      </c>
      <c r="V554" s="0" t="n">
        <v>107</v>
      </c>
      <c r="W554" s="0" t="n">
        <v>0.925848925849</v>
      </c>
      <c r="X554" s="0" t="n">
        <v>0.117886178862</v>
      </c>
      <c r="Y554" s="0" t="n">
        <v>0.385922330097</v>
      </c>
      <c r="Z554" s="0" t="n">
        <v>0.446601941748</v>
      </c>
      <c r="AA554" s="0" t="n">
        <v>0</v>
      </c>
      <c r="AB554" s="0" t="n">
        <v>0.0495475870673</v>
      </c>
      <c r="AC554" s="0" t="n">
        <v>5</v>
      </c>
      <c r="AD554" s="0" t="n">
        <v>125.305847693</v>
      </c>
      <c r="AE554" s="0" t="n">
        <v>49063</v>
      </c>
      <c r="AF554" s="0" t="n">
        <v>16.99</v>
      </c>
      <c r="AG554" s="0" t="n">
        <v>557</v>
      </c>
      <c r="AH554" s="0" t="n">
        <v>824</v>
      </c>
      <c r="AI554" s="0" t="n">
        <v>3.05</v>
      </c>
      <c r="AJ554" s="0" t="n">
        <v>914</v>
      </c>
      <c r="AK554" s="0" t="n">
        <v>824</v>
      </c>
      <c r="AL554" s="0" t="n">
        <v>355900</v>
      </c>
      <c r="AM554" s="0" t="n">
        <v>1111</v>
      </c>
      <c r="AN554" s="0" t="n">
        <v>34.069</v>
      </c>
      <c r="AO554" s="0" t="n">
        <v>-118.272</v>
      </c>
      <c r="AP554" s="0" t="n">
        <v>0.597087378641</v>
      </c>
      <c r="AQ554" s="0" t="n">
        <v>41.5</v>
      </c>
      <c r="AR554" s="0" t="n">
        <v>29</v>
      </c>
      <c r="AS554" s="3" t="s">
        <v>52</v>
      </c>
      <c r="AT554" s="3" t="s">
        <v>52</v>
      </c>
      <c r="AU554" s="0" t="n">
        <v>12.4794372294</v>
      </c>
      <c r="AV554" s="0" t="n">
        <v>0.580340568191</v>
      </c>
      <c r="AW554" s="0" t="n">
        <v>75</v>
      </c>
      <c r="AX554" s="0" t="n">
        <v>15</v>
      </c>
      <c r="AY554" s="0" t="n">
        <v>14.72</v>
      </c>
    </row>
    <row r="555" customFormat="false" ht="12.8" hidden="false" customHeight="false" outlineLevel="0" collapsed="false">
      <c r="A555" s="0" t="n">
        <v>720</v>
      </c>
      <c r="B555" s="0" t="n">
        <v>5</v>
      </c>
      <c r="C555" s="0" t="n">
        <f aca="false">VLOOKUP(G555, ProjectSunroof_CA!A555:E8058, 5, 0)</f>
        <v>221</v>
      </c>
      <c r="D555" s="0" t="n">
        <f aca="false">_xlfn.IFNA(C555, 0)</f>
        <v>221</v>
      </c>
      <c r="E555" s="2" t="n">
        <f aca="false">B555/C555</f>
        <v>0.0226244343891403</v>
      </c>
      <c r="F555" s="0" t="n">
        <v>127.269552009</v>
      </c>
      <c r="G555" s="0" t="n">
        <v>6037208502</v>
      </c>
      <c r="H555" s="0" t="n">
        <v>35815.0897227</v>
      </c>
      <c r="I555" s="0" t="s">
        <v>50</v>
      </c>
      <c r="J555" s="0" t="n">
        <v>1628</v>
      </c>
      <c r="K555" s="0" t="n">
        <v>0.3821</v>
      </c>
      <c r="L555" s="0" t="n">
        <v>296</v>
      </c>
      <c r="M555" s="0" t="n">
        <v>898</v>
      </c>
      <c r="N555" s="0" t="n">
        <v>1226</v>
      </c>
      <c r="O555" s="0" t="n">
        <v>0</v>
      </c>
      <c r="P555" s="0" t="n">
        <v>13249</v>
      </c>
      <c r="Q555" s="0" t="n">
        <v>3589</v>
      </c>
      <c r="R555" s="0" t="n">
        <v>35608.95</v>
      </c>
      <c r="S555" s="0" t="n">
        <v>222</v>
      </c>
      <c r="T555" s="0" t="n">
        <v>801</v>
      </c>
      <c r="U555" s="0" t="s">
        <v>51</v>
      </c>
      <c r="V555" s="0" t="n">
        <v>255</v>
      </c>
      <c r="W555" s="0" t="n">
        <v>0.864577801381</v>
      </c>
      <c r="X555" s="0" t="n">
        <v>0.277153558052</v>
      </c>
      <c r="Y555" s="0" t="n">
        <v>0.732463295269</v>
      </c>
      <c r="Z555" s="0" t="n">
        <v>0.241435562806</v>
      </c>
      <c r="AA555" s="0" t="n">
        <v>0</v>
      </c>
      <c r="AB555" s="0" t="n">
        <v>0.0166964638722</v>
      </c>
      <c r="AC555" s="0" t="n">
        <v>4</v>
      </c>
      <c r="AD555" s="0" t="n">
        <v>59.9236088373</v>
      </c>
      <c r="AE555" s="0" t="n">
        <v>28542</v>
      </c>
      <c r="AF555" s="0" t="n">
        <v>16.99</v>
      </c>
      <c r="AG555" s="0" t="n">
        <v>557</v>
      </c>
      <c r="AH555" s="0" t="n">
        <v>1226</v>
      </c>
      <c r="AI555" s="0" t="n">
        <v>2.89</v>
      </c>
      <c r="AJ555" s="0" t="n">
        <v>1324</v>
      </c>
      <c r="AK555" s="0" t="n">
        <v>1226</v>
      </c>
      <c r="AL555" s="0" t="n">
        <v>365600</v>
      </c>
      <c r="AM555" s="0" t="n">
        <v>899</v>
      </c>
      <c r="AN555" s="0" t="n">
        <v>34.066</v>
      </c>
      <c r="AO555" s="0" t="n">
        <v>-118.274</v>
      </c>
      <c r="AP555" s="0" t="n">
        <v>0.653344208809</v>
      </c>
      <c r="AQ555" s="0" t="n">
        <v>34.2</v>
      </c>
      <c r="AR555" s="0" t="n">
        <v>34</v>
      </c>
      <c r="AS555" s="3" t="s">
        <v>52</v>
      </c>
      <c r="AT555" s="3" t="s">
        <v>52</v>
      </c>
      <c r="AU555" s="0" t="n">
        <v>11.3413654619</v>
      </c>
      <c r="AV555" s="0" t="n">
        <v>0.647590649768</v>
      </c>
      <c r="AW555" s="0" t="n">
        <v>75</v>
      </c>
      <c r="AX555" s="0" t="n">
        <v>15</v>
      </c>
      <c r="AY555" s="0" t="n">
        <v>14.72</v>
      </c>
    </row>
    <row r="556" customFormat="false" ht="12.8" hidden="false" customHeight="false" outlineLevel="0" collapsed="false">
      <c r="A556" s="0" t="n">
        <v>723</v>
      </c>
      <c r="B556" s="0" t="n">
        <v>14</v>
      </c>
      <c r="C556" s="0" t="n">
        <f aca="false">VLOOKUP(G556, ProjectSunroof_CA!A556:E8059, 5, 0)</f>
        <v>385</v>
      </c>
      <c r="D556" s="0" t="n">
        <f aca="false">_xlfn.IFNA(C556, 0)</f>
        <v>385</v>
      </c>
      <c r="E556" s="2" t="n">
        <f aca="false">B556/C556</f>
        <v>0.0363636363636364</v>
      </c>
      <c r="F556" s="0" t="n">
        <v>768.820540728</v>
      </c>
      <c r="G556" s="0" t="n">
        <v>6037208610</v>
      </c>
      <c r="H556" s="0" t="n">
        <v>43885.1032448</v>
      </c>
      <c r="I556" s="0" t="s">
        <v>50</v>
      </c>
      <c r="J556" s="0" t="n">
        <v>1946</v>
      </c>
      <c r="K556" s="0" t="n">
        <v>0.4158</v>
      </c>
      <c r="L556" s="0" t="n">
        <v>496</v>
      </c>
      <c r="M556" s="0" t="n">
        <v>691</v>
      </c>
      <c r="N556" s="0" t="n">
        <v>1356</v>
      </c>
      <c r="O556" s="0" t="n">
        <v>0</v>
      </c>
      <c r="P556" s="0" t="n">
        <v>15608</v>
      </c>
      <c r="Q556" s="0" t="n">
        <v>4261</v>
      </c>
      <c r="R556" s="0" t="n">
        <v>31518.92</v>
      </c>
      <c r="S556" s="0" t="n">
        <v>188</v>
      </c>
      <c r="T556" s="0" t="n">
        <v>941</v>
      </c>
      <c r="U556" s="0" t="s">
        <v>51</v>
      </c>
      <c r="V556" s="0" t="n">
        <v>385</v>
      </c>
      <c r="W556" s="0" t="n">
        <v>0.834834834835</v>
      </c>
      <c r="X556" s="0" t="n">
        <v>0.199787460149</v>
      </c>
      <c r="Y556" s="0" t="n">
        <v>0.509587020649</v>
      </c>
      <c r="Z556" s="0" t="n">
        <v>0.365781710914</v>
      </c>
      <c r="AA556" s="0" t="n">
        <v>0</v>
      </c>
      <c r="AB556" s="0" t="n">
        <v>0.0506392594005</v>
      </c>
      <c r="AC556" s="0" t="n">
        <v>9</v>
      </c>
      <c r="AD556" s="0" t="n">
        <v>215.773884306</v>
      </c>
      <c r="AE556" s="0" t="n">
        <v>35682</v>
      </c>
      <c r="AF556" s="0" t="n">
        <v>16.99</v>
      </c>
      <c r="AG556" s="0" t="n">
        <v>557</v>
      </c>
      <c r="AH556" s="0" t="n">
        <v>1356</v>
      </c>
      <c r="AI556" s="0" t="n">
        <v>3.07</v>
      </c>
      <c r="AJ556" s="0" t="n">
        <v>1496</v>
      </c>
      <c r="AK556" s="0" t="n">
        <v>1356</v>
      </c>
      <c r="AL556" s="0" t="n">
        <v>284500</v>
      </c>
      <c r="AM556" s="0" t="n">
        <v>1027</v>
      </c>
      <c r="AN556" s="0" t="n">
        <v>34.072</v>
      </c>
      <c r="AO556" s="0" t="n">
        <v>-118.281</v>
      </c>
      <c r="AP556" s="0" t="n">
        <v>0.69395280236</v>
      </c>
      <c r="AQ556" s="0" t="n">
        <v>40.2</v>
      </c>
      <c r="AR556" s="0" t="n">
        <v>32</v>
      </c>
      <c r="AS556" s="3" t="s">
        <v>52</v>
      </c>
      <c r="AT556" s="3" t="s">
        <v>52</v>
      </c>
      <c r="AU556" s="0" t="n">
        <v>12.5714285714</v>
      </c>
      <c r="AV556" s="0" t="n">
        <v>0.644817359391</v>
      </c>
      <c r="AW556" s="0" t="n">
        <v>75</v>
      </c>
      <c r="AX556" s="0" t="n">
        <v>15</v>
      </c>
      <c r="AY556" s="0" t="n">
        <v>14.72</v>
      </c>
    </row>
    <row r="557" customFormat="false" ht="12.8" hidden="false" customHeight="false" outlineLevel="0" collapsed="false">
      <c r="A557" s="0" t="n">
        <v>724</v>
      </c>
      <c r="B557" s="0" t="n">
        <v>7</v>
      </c>
      <c r="C557" s="0" t="n">
        <f aca="false">VLOOKUP(G557, ProjectSunroof_CA!A557:E8060, 5, 0)</f>
        <v>290</v>
      </c>
      <c r="D557" s="0" t="n">
        <f aca="false">_xlfn.IFNA(C557, 0)</f>
        <v>290</v>
      </c>
      <c r="E557" s="2" t="n">
        <f aca="false">B557/C557</f>
        <v>0.0241379310344828</v>
      </c>
      <c r="F557" s="0" t="n">
        <v>228.120684528</v>
      </c>
      <c r="G557" s="0" t="n">
        <v>6037208620</v>
      </c>
      <c r="H557" s="0" t="n">
        <v>46982.0668693</v>
      </c>
      <c r="I557" s="0" t="s">
        <v>50</v>
      </c>
      <c r="J557" s="0" t="n">
        <v>2022</v>
      </c>
      <c r="K557" s="0" t="n">
        <v>0.4336</v>
      </c>
      <c r="L557" s="0" t="n">
        <v>826</v>
      </c>
      <c r="M557" s="0" t="n">
        <v>713</v>
      </c>
      <c r="N557" s="0" t="n">
        <v>1645</v>
      </c>
      <c r="O557" s="0" t="n">
        <v>0</v>
      </c>
      <c r="P557" s="0" t="n">
        <v>18170</v>
      </c>
      <c r="Q557" s="0" t="n">
        <v>4530</v>
      </c>
      <c r="R557" s="0" t="n">
        <v>36175.36</v>
      </c>
      <c r="S557" s="0" t="n">
        <v>255</v>
      </c>
      <c r="T557" s="0" t="n">
        <v>1027</v>
      </c>
      <c r="U557" s="0" t="s">
        <v>51</v>
      </c>
      <c r="V557" s="0" t="n">
        <v>409</v>
      </c>
      <c r="W557" s="0" t="n">
        <v>0.831756478815</v>
      </c>
      <c r="X557" s="0" t="n">
        <v>0.24829600779</v>
      </c>
      <c r="Y557" s="0" t="n">
        <v>0.433434650456</v>
      </c>
      <c r="Z557" s="0" t="n">
        <v>0.502127659574</v>
      </c>
      <c r="AA557" s="0" t="n">
        <v>0</v>
      </c>
      <c r="AB557" s="0" t="n">
        <v>0.0359760328184</v>
      </c>
      <c r="AC557" s="0" t="n">
        <v>6</v>
      </c>
      <c r="AD557" s="0" t="n">
        <v>162.971428667</v>
      </c>
      <c r="AE557" s="0" t="n">
        <v>35918</v>
      </c>
      <c r="AF557" s="0" t="n">
        <v>16.99</v>
      </c>
      <c r="AG557" s="0" t="n">
        <v>557</v>
      </c>
      <c r="AH557" s="0" t="n">
        <v>1645</v>
      </c>
      <c r="AI557" s="0" t="n">
        <v>2.74</v>
      </c>
      <c r="AJ557" s="0" t="n">
        <v>1791</v>
      </c>
      <c r="AK557" s="0" t="n">
        <v>1645</v>
      </c>
      <c r="AL557" s="0" t="n">
        <v>448000</v>
      </c>
      <c r="AM557" s="0" t="n">
        <v>1019</v>
      </c>
      <c r="AN557" s="0" t="n">
        <v>34.07</v>
      </c>
      <c r="AO557" s="0" t="n">
        <v>-118.278</v>
      </c>
      <c r="AP557" s="0" t="n">
        <v>0.624316109422</v>
      </c>
      <c r="AQ557" s="0" t="n">
        <v>36.2</v>
      </c>
      <c r="AR557" s="0" t="n">
        <v>32</v>
      </c>
      <c r="AS557" s="3" t="s">
        <v>52</v>
      </c>
      <c r="AT557" s="3" t="s">
        <v>52</v>
      </c>
      <c r="AU557" s="0" t="n">
        <v>12.7866020006</v>
      </c>
      <c r="AV557" s="0" t="n">
        <v>0.717616868656</v>
      </c>
      <c r="AW557" s="0" t="n">
        <v>75</v>
      </c>
      <c r="AX557" s="0" t="n">
        <v>15</v>
      </c>
      <c r="AY557" s="0" t="n">
        <v>14.72</v>
      </c>
    </row>
    <row r="558" customFormat="false" ht="12.8" hidden="false" customHeight="false" outlineLevel="0" collapsed="false">
      <c r="A558" s="0" t="n">
        <v>726</v>
      </c>
      <c r="B558" s="0" t="n">
        <v>0</v>
      </c>
      <c r="C558" s="0" t="n">
        <f aca="false">VLOOKUP(G558, ProjectSunroof_CA!A558:E8061, 5, 0)</f>
        <v>68</v>
      </c>
      <c r="D558" s="0" t="n">
        <f aca="false">_xlfn.IFNA(C558, 0)</f>
        <v>68</v>
      </c>
      <c r="E558" s="2" t="n">
        <f aca="false">B558/C558</f>
        <v>0</v>
      </c>
      <c r="F558" s="0" t="n">
        <v>0</v>
      </c>
      <c r="G558" s="0" t="n">
        <v>6037208710</v>
      </c>
      <c r="H558" s="0" t="n">
        <v>62320.0630252</v>
      </c>
      <c r="I558" s="0" t="s">
        <v>50</v>
      </c>
      <c r="J558" s="0" t="n">
        <v>2476</v>
      </c>
      <c r="K558" s="0" t="n">
        <v>0.4601</v>
      </c>
      <c r="L558" s="0" t="n">
        <v>1063</v>
      </c>
      <c r="M558" s="0" t="n">
        <v>748</v>
      </c>
      <c r="N558" s="0" t="n">
        <v>1904</v>
      </c>
      <c r="O558" s="0" t="n">
        <v>0</v>
      </c>
      <c r="P558" s="0" t="n">
        <v>28086</v>
      </c>
      <c r="Q558" s="0" t="n">
        <v>4334</v>
      </c>
      <c r="R558" s="0" t="n">
        <v>65881.03</v>
      </c>
      <c r="S558" s="0" t="n">
        <v>171</v>
      </c>
      <c r="T558" s="0" t="n">
        <v>1064</v>
      </c>
      <c r="U558" s="0" t="s">
        <v>51</v>
      </c>
      <c r="V558" s="0" t="n">
        <v>255</v>
      </c>
      <c r="W558" s="0" t="n">
        <v>0.906627608934</v>
      </c>
      <c r="X558" s="0" t="n">
        <v>0.160714285714</v>
      </c>
      <c r="Y558" s="0" t="n">
        <v>0.392857142857</v>
      </c>
      <c r="Z558" s="0" t="n">
        <v>0.558298319328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44894</v>
      </c>
      <c r="AF558" s="0" t="n">
        <v>16.99</v>
      </c>
      <c r="AG558" s="0" t="n">
        <v>557</v>
      </c>
      <c r="AH558" s="0" t="n">
        <v>1904</v>
      </c>
      <c r="AI558" s="0" t="n">
        <v>2.27</v>
      </c>
      <c r="AJ558" s="0" t="n">
        <v>2078</v>
      </c>
      <c r="AK558" s="0" t="n">
        <v>1904</v>
      </c>
      <c r="AL558" s="0" t="n">
        <v>272100</v>
      </c>
      <c r="AM558" s="0" t="n">
        <v>1159</v>
      </c>
      <c r="AN558" s="0" t="n">
        <v>34.066</v>
      </c>
      <c r="AO558" s="0" t="n">
        <v>-118.282</v>
      </c>
      <c r="AP558" s="0" t="n">
        <v>0.558823529412</v>
      </c>
      <c r="AQ558" s="0" t="n">
        <v>39.4</v>
      </c>
      <c r="AR558" s="0" t="n">
        <v>28</v>
      </c>
      <c r="AS558" s="3" t="s">
        <v>52</v>
      </c>
      <c r="AT558" s="3" t="s">
        <v>52</v>
      </c>
      <c r="AU558" s="0" t="n">
        <v>13.7069867652</v>
      </c>
      <c r="AV558" s="0" t="n">
        <v>0.614347570822</v>
      </c>
      <c r="AW558" s="0" t="n">
        <v>75</v>
      </c>
      <c r="AX558" s="0" t="n">
        <v>15</v>
      </c>
      <c r="AY558" s="0" t="n">
        <v>14.72</v>
      </c>
    </row>
    <row r="559" customFormat="false" ht="12.8" hidden="false" customHeight="false" outlineLevel="0" collapsed="false">
      <c r="A559" s="0" t="n">
        <v>727</v>
      </c>
      <c r="B559" s="0" t="n">
        <v>1</v>
      </c>
      <c r="C559" s="0" t="n">
        <f aca="false">VLOOKUP(G559, ProjectSunroof_CA!A559:E8062, 5, 0)</f>
        <v>102</v>
      </c>
      <c r="D559" s="0" t="n">
        <f aca="false">_xlfn.IFNA(C559, 0)</f>
        <v>102</v>
      </c>
      <c r="E559" s="2" t="n">
        <f aca="false">B559/C559</f>
        <v>0.00980392156862745</v>
      </c>
      <c r="F559" s="0" t="n">
        <v>41.7776843512</v>
      </c>
      <c r="G559" s="0" t="n">
        <v>6037208720</v>
      </c>
      <c r="H559" s="0" t="n">
        <v>31159.4086022</v>
      </c>
      <c r="I559" s="0" t="s">
        <v>50</v>
      </c>
      <c r="J559" s="0" t="n">
        <v>2225</v>
      </c>
      <c r="K559" s="0" t="n">
        <v>0.4101</v>
      </c>
      <c r="L559" s="0" t="n">
        <v>458</v>
      </c>
      <c r="M559" s="0" t="n">
        <v>829</v>
      </c>
      <c r="N559" s="0" t="n">
        <v>1488</v>
      </c>
      <c r="O559" s="0" t="n">
        <v>0</v>
      </c>
      <c r="P559" s="0" t="n">
        <v>11242</v>
      </c>
      <c r="Q559" s="0" t="n">
        <v>4574</v>
      </c>
      <c r="R559" s="0" t="n">
        <v>71912.66</v>
      </c>
      <c r="S559" s="0" t="n">
        <v>406</v>
      </c>
      <c r="T559" s="0" t="n">
        <v>900</v>
      </c>
      <c r="U559" s="0" t="s">
        <v>51</v>
      </c>
      <c r="V559" s="0" t="n">
        <v>315</v>
      </c>
      <c r="W559" s="0" t="n">
        <v>0.875984251969</v>
      </c>
      <c r="X559" s="0" t="n">
        <v>0.451111111111</v>
      </c>
      <c r="Y559" s="0" t="n">
        <v>0.557123655914</v>
      </c>
      <c r="Z559" s="0" t="n">
        <v>0.307795698925</v>
      </c>
      <c r="AA559" s="0" t="n">
        <v>0</v>
      </c>
      <c r="AB559" s="0" t="n">
        <v>0.0091337307283</v>
      </c>
      <c r="AC559" s="0" t="n">
        <v>1</v>
      </c>
      <c r="AD559" s="0" t="n">
        <v>41.7776843512</v>
      </c>
      <c r="AE559" s="0" t="n">
        <v>22313</v>
      </c>
      <c r="AF559" s="0" t="n">
        <v>16.99</v>
      </c>
      <c r="AG559" s="0" t="n">
        <v>557</v>
      </c>
      <c r="AH559" s="0" t="n">
        <v>1488</v>
      </c>
      <c r="AI559" s="0" t="n">
        <v>3.07</v>
      </c>
      <c r="AJ559" s="0" t="n">
        <v>1627</v>
      </c>
      <c r="AK559" s="0" t="n">
        <v>1488</v>
      </c>
      <c r="AM559" s="0" t="n">
        <v>800</v>
      </c>
      <c r="AN559" s="0" t="n">
        <v>34.063</v>
      </c>
      <c r="AO559" s="0" t="n">
        <v>-118.281</v>
      </c>
      <c r="AP559" s="0" t="n">
        <v>0.604838709677</v>
      </c>
      <c r="AQ559" s="0" t="n">
        <v>30.5</v>
      </c>
      <c r="AR559" s="0" t="n">
        <v>36</v>
      </c>
      <c r="AS559" s="3" t="s">
        <v>52</v>
      </c>
      <c r="AT559" s="3" t="s">
        <v>52</v>
      </c>
      <c r="AU559" s="0" t="n">
        <v>11.1793661497</v>
      </c>
      <c r="AV559" s="0" t="n">
        <v>0.584362594685</v>
      </c>
      <c r="AW559" s="0" t="n">
        <v>75</v>
      </c>
      <c r="AX559" s="0" t="n">
        <v>15</v>
      </c>
      <c r="AY559" s="0" t="n">
        <v>14.72</v>
      </c>
    </row>
    <row r="560" customFormat="false" ht="12.8" hidden="false" customHeight="false" outlineLevel="0" collapsed="false">
      <c r="A560" s="0" t="n">
        <v>731</v>
      </c>
      <c r="B560" s="0" t="n">
        <v>2</v>
      </c>
      <c r="C560" s="0" t="n">
        <f aca="false">VLOOKUP(G560, ProjectSunroof_CA!A560:E8063, 5, 0)</f>
        <v>65</v>
      </c>
      <c r="D560" s="0" t="n">
        <f aca="false">_xlfn.IFNA(C560, 0)</f>
        <v>65</v>
      </c>
      <c r="E560" s="2" t="n">
        <f aca="false">B560/C560</f>
        <v>0.0307692307692308</v>
      </c>
      <c r="F560" s="0" t="n">
        <v>34.8263047666</v>
      </c>
      <c r="G560" s="0" t="n">
        <v>6037208801</v>
      </c>
      <c r="H560" s="0" t="n">
        <v>31069.0730107</v>
      </c>
      <c r="I560" s="0" t="s">
        <v>50</v>
      </c>
      <c r="J560" s="0" t="n">
        <v>1595</v>
      </c>
      <c r="K560" s="0" t="n">
        <v>0.3861</v>
      </c>
      <c r="L560" s="0" t="n">
        <v>554</v>
      </c>
      <c r="M560" s="0" t="n">
        <v>522</v>
      </c>
      <c r="N560" s="0" t="n">
        <v>1219</v>
      </c>
      <c r="O560" s="0" t="n">
        <v>0</v>
      </c>
      <c r="P560" s="0" t="n">
        <v>12975</v>
      </c>
      <c r="Q560" s="0" t="n">
        <v>3252</v>
      </c>
      <c r="R560" s="0" t="n">
        <v>35956.55</v>
      </c>
      <c r="S560" s="0" t="n">
        <v>215</v>
      </c>
      <c r="T560" s="0" t="n">
        <v>623</v>
      </c>
      <c r="U560" s="0" t="s">
        <v>51</v>
      </c>
      <c r="V560" s="0" t="n">
        <v>141</v>
      </c>
      <c r="W560" s="0" t="n">
        <v>0.918778801843</v>
      </c>
      <c r="X560" s="0" t="n">
        <v>0.345104333868</v>
      </c>
      <c r="Y560" s="0" t="n">
        <v>0.428219852338</v>
      </c>
      <c r="Z560" s="0" t="n">
        <v>0.454470877769</v>
      </c>
      <c r="AA560" s="0" t="n">
        <v>0</v>
      </c>
      <c r="AB560" s="0" t="n">
        <v>0.0107091958077</v>
      </c>
      <c r="AC560" s="0" t="n">
        <v>2</v>
      </c>
      <c r="AD560" s="0" t="n">
        <v>34.8263047666</v>
      </c>
      <c r="AE560" s="0" t="n">
        <v>25425</v>
      </c>
      <c r="AF560" s="0" t="n">
        <v>16.99</v>
      </c>
      <c r="AG560" s="0" t="n">
        <v>557</v>
      </c>
      <c r="AH560" s="0" t="n">
        <v>1219</v>
      </c>
      <c r="AI560" s="0" t="n">
        <v>2.67</v>
      </c>
      <c r="AJ560" s="0" t="n">
        <v>1336</v>
      </c>
      <c r="AK560" s="0" t="n">
        <v>1219</v>
      </c>
      <c r="AM560" s="0" t="n">
        <v>866</v>
      </c>
      <c r="AN560" s="0" t="n">
        <v>34.06</v>
      </c>
      <c r="AO560" s="0" t="n">
        <v>-118.277</v>
      </c>
      <c r="AP560" s="0" t="n">
        <v>0.511074651354</v>
      </c>
      <c r="AQ560" s="0" t="n">
        <v>34.6</v>
      </c>
      <c r="AR560" s="0" t="n">
        <v>33</v>
      </c>
      <c r="AS560" s="3" t="s">
        <v>52</v>
      </c>
      <c r="AT560" s="3" t="s">
        <v>52</v>
      </c>
      <c r="AU560" s="0" t="n">
        <v>11.1758474576</v>
      </c>
      <c r="AV560" s="0" t="n">
        <v>0.669909632676</v>
      </c>
      <c r="AW560" s="0" t="n">
        <v>75</v>
      </c>
      <c r="AX560" s="0" t="n">
        <v>15</v>
      </c>
      <c r="AY560" s="0" t="n">
        <v>14.72</v>
      </c>
    </row>
    <row r="561" customFormat="false" ht="12.8" hidden="false" customHeight="false" outlineLevel="0" collapsed="false">
      <c r="A561" s="0" t="n">
        <v>732</v>
      </c>
      <c r="B561" s="0" t="n">
        <v>10</v>
      </c>
      <c r="C561" s="0" t="n">
        <f aca="false">VLOOKUP(G561, ProjectSunroof_CA!A561:E8064, 5, 0)</f>
        <v>118</v>
      </c>
      <c r="D561" s="0" t="n">
        <f aca="false">_xlfn.IFNA(C561, 0)</f>
        <v>118</v>
      </c>
      <c r="E561" s="2" t="n">
        <f aca="false">B561/C561</f>
        <v>0.0847457627118644</v>
      </c>
      <c r="F561" s="0" t="n">
        <v>287.431490003</v>
      </c>
      <c r="G561" s="0" t="n">
        <v>6037208802</v>
      </c>
      <c r="H561" s="0" t="n">
        <v>37449.7409326</v>
      </c>
      <c r="I561" s="0" t="s">
        <v>50</v>
      </c>
      <c r="J561" s="0" t="n">
        <v>1627</v>
      </c>
      <c r="K561" s="0" t="n">
        <v>0.4236</v>
      </c>
      <c r="L561" s="0" t="n">
        <v>431</v>
      </c>
      <c r="M561" s="0" t="n">
        <v>808</v>
      </c>
      <c r="N561" s="0" t="n">
        <v>1351</v>
      </c>
      <c r="O561" s="0" t="n">
        <v>0</v>
      </c>
      <c r="P561" s="0" t="n">
        <v>17410</v>
      </c>
      <c r="Q561" s="0" t="n">
        <v>3059</v>
      </c>
      <c r="R561" s="0" t="n">
        <v>37460.8</v>
      </c>
      <c r="S561" s="0" t="n">
        <v>121</v>
      </c>
      <c r="T561" s="0" t="n">
        <v>608</v>
      </c>
      <c r="U561" s="0" t="s">
        <v>51</v>
      </c>
      <c r="V561" s="0" t="n">
        <v>197</v>
      </c>
      <c r="W561" s="0" t="n">
        <v>0.891995614035</v>
      </c>
      <c r="X561" s="0" t="n">
        <v>0.199013157895</v>
      </c>
      <c r="Y561" s="0" t="n">
        <v>0.59807549963</v>
      </c>
      <c r="Z561" s="0" t="n">
        <v>0.319022945966</v>
      </c>
      <c r="AA561" s="0" t="n">
        <v>0</v>
      </c>
      <c r="AB561" s="0" t="n">
        <v>0.0939625661989</v>
      </c>
      <c r="AC561" s="0" t="n">
        <v>10</v>
      </c>
      <c r="AD561" s="0" t="n">
        <v>287.431490003</v>
      </c>
      <c r="AE561" s="0" t="n">
        <v>32070</v>
      </c>
      <c r="AF561" s="0" t="n">
        <v>16.99</v>
      </c>
      <c r="AG561" s="0" t="n">
        <v>557</v>
      </c>
      <c r="AH561" s="0" t="n">
        <v>1351</v>
      </c>
      <c r="AI561" s="0" t="n">
        <v>2.26</v>
      </c>
      <c r="AJ561" s="0" t="n">
        <v>1483</v>
      </c>
      <c r="AK561" s="0" t="n">
        <v>1351</v>
      </c>
      <c r="AL561" s="0" t="n">
        <v>455000</v>
      </c>
      <c r="AM561" s="0" t="n">
        <v>851</v>
      </c>
      <c r="AN561" s="0" t="n">
        <v>34.062</v>
      </c>
      <c r="AO561" s="0" t="n">
        <v>-118.279</v>
      </c>
      <c r="AP561" s="0" t="n">
        <v>0.450037009623</v>
      </c>
      <c r="AQ561" s="0" t="n">
        <v>35.3</v>
      </c>
      <c r="AR561" s="0" t="n">
        <v>35</v>
      </c>
      <c r="AS561" s="3" t="s">
        <v>52</v>
      </c>
      <c r="AT561" s="3" t="s">
        <v>52</v>
      </c>
      <c r="AU561" s="0" t="n">
        <v>12.1048570132</v>
      </c>
      <c r="AV561" s="0" t="n">
        <v>0.668557916388</v>
      </c>
      <c r="AW561" s="0" t="n">
        <v>75</v>
      </c>
      <c r="AX561" s="0" t="n">
        <v>15</v>
      </c>
      <c r="AY561" s="0" t="n">
        <v>14.72</v>
      </c>
    </row>
    <row r="562" customFormat="false" ht="12.8" hidden="false" customHeight="false" outlineLevel="0" collapsed="false">
      <c r="A562" s="0" t="n">
        <v>737</v>
      </c>
      <c r="B562" s="0" t="n">
        <v>2</v>
      </c>
      <c r="C562" s="0" t="n">
        <f aca="false">VLOOKUP(G562, ProjectSunroof_CA!A562:E8065, 5, 0)</f>
        <v>69</v>
      </c>
      <c r="D562" s="0" t="n">
        <f aca="false">_xlfn.IFNA(C562, 0)</f>
        <v>69</v>
      </c>
      <c r="E562" s="2" t="n">
        <f aca="false">B562/C562</f>
        <v>0.0289855072463768</v>
      </c>
      <c r="F562" s="0" t="n">
        <v>1614.25627082</v>
      </c>
      <c r="G562" s="0" t="n">
        <v>6037208902</v>
      </c>
      <c r="H562" s="0" t="n">
        <v>35421.0691824</v>
      </c>
      <c r="I562" s="0" t="s">
        <v>50</v>
      </c>
      <c r="J562" s="0" t="n">
        <v>1413</v>
      </c>
      <c r="K562" s="0" t="n">
        <v>0.3934</v>
      </c>
      <c r="L562" s="0" t="n">
        <v>252</v>
      </c>
      <c r="M562" s="0" t="n">
        <v>275</v>
      </c>
      <c r="N562" s="0" t="n">
        <v>636</v>
      </c>
      <c r="O562" s="0" t="n">
        <v>0</v>
      </c>
      <c r="P562" s="0" t="n">
        <v>10601</v>
      </c>
      <c r="Q562" s="0" t="n">
        <v>2572</v>
      </c>
      <c r="R562" s="0" t="n">
        <v>36194.28</v>
      </c>
      <c r="S562" s="0" t="n">
        <v>198</v>
      </c>
      <c r="T562" s="0" t="n">
        <v>384</v>
      </c>
      <c r="U562" s="0" t="s">
        <v>51</v>
      </c>
      <c r="V562" s="0" t="n">
        <v>79</v>
      </c>
      <c r="W562" s="0" t="n">
        <v>0.947050938338</v>
      </c>
      <c r="X562" s="0" t="n">
        <v>0.515625</v>
      </c>
      <c r="Y562" s="0" t="n">
        <v>0.432389937107</v>
      </c>
      <c r="Z562" s="0" t="n">
        <v>0.396226415094</v>
      </c>
      <c r="AA562" s="0" t="n">
        <v>0</v>
      </c>
      <c r="AB562" s="0" t="n">
        <v>0.00563255468329</v>
      </c>
      <c r="AC562" s="0" t="n">
        <v>1</v>
      </c>
      <c r="AD562" s="0" t="n">
        <v>14.4869306454</v>
      </c>
      <c r="AE562" s="0" t="n">
        <v>28226</v>
      </c>
      <c r="AF562" s="0" t="n">
        <v>16.99</v>
      </c>
      <c r="AG562" s="0" t="n">
        <v>557</v>
      </c>
      <c r="AH562" s="0" t="n">
        <v>636</v>
      </c>
      <c r="AI562" s="0" t="n">
        <v>3.92</v>
      </c>
      <c r="AJ562" s="0" t="n">
        <v>702</v>
      </c>
      <c r="AK562" s="0" t="n">
        <v>636</v>
      </c>
      <c r="AM562" s="0" t="n">
        <v>904</v>
      </c>
      <c r="AN562" s="0" t="n">
        <v>34.056</v>
      </c>
      <c r="AO562" s="0" t="n">
        <v>-118.272</v>
      </c>
      <c r="AP562" s="0" t="n">
        <v>0.603773584906</v>
      </c>
      <c r="AQ562" s="0" t="n">
        <v>29</v>
      </c>
      <c r="AR562" s="0" t="n">
        <v>36</v>
      </c>
      <c r="AS562" s="3" t="s">
        <v>52</v>
      </c>
      <c r="AT562" s="3" t="s">
        <v>52</v>
      </c>
      <c r="AU562" s="0" t="n">
        <v>9.37853107345</v>
      </c>
      <c r="AV562" s="0" t="n">
        <v>0.477068513892</v>
      </c>
      <c r="AW562" s="0" t="n">
        <v>75</v>
      </c>
      <c r="AX562" s="0" t="n">
        <v>15</v>
      </c>
      <c r="AY562" s="0" t="n">
        <v>14.72</v>
      </c>
    </row>
    <row r="563" customFormat="false" ht="12.8" hidden="false" customHeight="false" outlineLevel="0" collapsed="false">
      <c r="A563" s="0" t="n">
        <v>738</v>
      </c>
      <c r="B563" s="0" t="n">
        <v>2</v>
      </c>
      <c r="C563" s="0" t="n">
        <f aca="false">VLOOKUP(G563, ProjectSunroof_CA!A563:E8066, 5, 0)</f>
        <v>77</v>
      </c>
      <c r="D563" s="0" t="n">
        <f aca="false">_xlfn.IFNA(C563, 0)</f>
        <v>77</v>
      </c>
      <c r="E563" s="2" t="n">
        <f aca="false">B563/C563</f>
        <v>0.025974025974026</v>
      </c>
      <c r="F563" s="0" t="n">
        <v>71.8767300245</v>
      </c>
      <c r="G563" s="0" t="n">
        <v>6037208903</v>
      </c>
      <c r="H563" s="0" t="n">
        <v>31711.8150685</v>
      </c>
      <c r="I563" s="0" t="s">
        <v>50</v>
      </c>
      <c r="J563" s="0" t="n">
        <v>2015</v>
      </c>
      <c r="K563" s="0" t="n">
        <v>0.3857</v>
      </c>
      <c r="L563" s="0" t="n">
        <v>382</v>
      </c>
      <c r="M563" s="0" t="n">
        <v>674</v>
      </c>
      <c r="N563" s="0" t="n">
        <v>1168</v>
      </c>
      <c r="O563" s="0" t="n">
        <v>0</v>
      </c>
      <c r="P563" s="0" t="n">
        <v>11719</v>
      </c>
      <c r="Q563" s="0" t="n">
        <v>3883</v>
      </c>
      <c r="R563" s="0" t="n">
        <v>63136.33</v>
      </c>
      <c r="S563" s="0" t="n">
        <v>264</v>
      </c>
      <c r="T563" s="0" t="n">
        <v>594</v>
      </c>
      <c r="U563" s="0" t="s">
        <v>51</v>
      </c>
      <c r="V563" s="0" t="n">
        <v>218</v>
      </c>
      <c r="W563" s="0" t="n">
        <v>0.90237348858</v>
      </c>
      <c r="X563" s="0" t="n">
        <v>0.444444444444</v>
      </c>
      <c r="Y563" s="0" t="n">
        <v>0.577054794521</v>
      </c>
      <c r="Z563" s="0" t="n">
        <v>0.327054794521</v>
      </c>
      <c r="AA563" s="0" t="n">
        <v>0</v>
      </c>
      <c r="AB563" s="0" t="n">
        <v>0.0185106180851</v>
      </c>
      <c r="AC563" s="0" t="n">
        <v>2</v>
      </c>
      <c r="AD563" s="0" t="n">
        <v>71.8767300245</v>
      </c>
      <c r="AE563" s="0" t="n">
        <v>26500</v>
      </c>
      <c r="AF563" s="0" t="n">
        <v>16.99</v>
      </c>
      <c r="AG563" s="0" t="n">
        <v>557</v>
      </c>
      <c r="AH563" s="0" t="n">
        <v>1168</v>
      </c>
      <c r="AI563" s="0" t="n">
        <v>2.98</v>
      </c>
      <c r="AJ563" s="0" t="n">
        <v>1226</v>
      </c>
      <c r="AK563" s="0" t="n">
        <v>1168</v>
      </c>
      <c r="AM563" s="0" t="n">
        <v>768</v>
      </c>
      <c r="AN563" s="0" t="n">
        <v>34.059</v>
      </c>
      <c r="AO563" s="0" t="n">
        <v>-118.274</v>
      </c>
      <c r="AP563" s="0" t="n">
        <v>0.508561643836</v>
      </c>
      <c r="AQ563" s="0" t="n">
        <v>32.5</v>
      </c>
      <c r="AR563" s="0" t="n">
        <v>35</v>
      </c>
      <c r="AS563" s="3" t="s">
        <v>52</v>
      </c>
      <c r="AT563" s="3" t="s">
        <v>52</v>
      </c>
      <c r="AU563" s="0" t="n">
        <v>10.0817490494</v>
      </c>
      <c r="AV563" s="0" t="n">
        <v>0.576673520723</v>
      </c>
      <c r="AW563" s="0" t="n">
        <v>75</v>
      </c>
      <c r="AX563" s="0" t="n">
        <v>15</v>
      </c>
      <c r="AY563" s="0" t="n">
        <v>14.72</v>
      </c>
    </row>
    <row r="564" customFormat="false" ht="12.8" hidden="false" customHeight="false" outlineLevel="0" collapsed="false">
      <c r="A564" s="0" t="n">
        <v>739</v>
      </c>
      <c r="B564" s="0" t="n">
        <v>1</v>
      </c>
      <c r="C564" s="0" t="n">
        <f aca="false">VLOOKUP(G564, ProjectSunroof_CA!A564:E8067, 5, 0)</f>
        <v>113</v>
      </c>
      <c r="D564" s="0" t="n">
        <f aca="false">_xlfn.IFNA(C564, 0)</f>
        <v>113</v>
      </c>
      <c r="E564" s="2" t="n">
        <f aca="false">B564/C564</f>
        <v>0.00884955752212389</v>
      </c>
      <c r="F564" s="0" t="n">
        <v>65.0866072018</v>
      </c>
      <c r="G564" s="0" t="n">
        <v>6037208904</v>
      </c>
      <c r="H564" s="0" t="n">
        <v>21707.1488646</v>
      </c>
      <c r="I564" s="0" t="s">
        <v>50</v>
      </c>
      <c r="J564" s="0" t="n">
        <v>1547</v>
      </c>
      <c r="K564" s="0" t="n">
        <v>0.3862</v>
      </c>
      <c r="L564" s="0" t="n">
        <v>370</v>
      </c>
      <c r="M564" s="0" t="n">
        <v>751</v>
      </c>
      <c r="N564" s="0" t="n">
        <v>1189</v>
      </c>
      <c r="O564" s="0" t="n">
        <v>0</v>
      </c>
      <c r="P564" s="0" t="n">
        <v>7816</v>
      </c>
      <c r="Q564" s="0" t="n">
        <v>3632</v>
      </c>
      <c r="R564" s="0" t="n">
        <v>83910.95</v>
      </c>
      <c r="S564" s="0" t="n">
        <v>377</v>
      </c>
      <c r="T564" s="0" t="n">
        <v>625</v>
      </c>
      <c r="U564" s="0" t="s">
        <v>51</v>
      </c>
      <c r="V564" s="0" t="n">
        <v>149</v>
      </c>
      <c r="W564" s="0" t="n">
        <v>0.912146226415</v>
      </c>
      <c r="X564" s="0" t="n">
        <v>0.6032</v>
      </c>
      <c r="Y564" s="0" t="n">
        <v>0.631623212784</v>
      </c>
      <c r="Z564" s="0" t="n">
        <v>0.311185870479</v>
      </c>
      <c r="AA564" s="0" t="n">
        <v>0</v>
      </c>
      <c r="AB564" s="0" t="n">
        <v>0.0179203213661</v>
      </c>
      <c r="AC564" s="0" t="n">
        <v>1</v>
      </c>
      <c r="AD564" s="0" t="n">
        <v>65.0866072018</v>
      </c>
      <c r="AE564" s="0" t="n">
        <v>17467</v>
      </c>
      <c r="AF564" s="0" t="n">
        <v>16.99</v>
      </c>
      <c r="AG564" s="0" t="n">
        <v>557</v>
      </c>
      <c r="AH564" s="0" t="n">
        <v>1189</v>
      </c>
      <c r="AI564" s="0" t="n">
        <v>2.97</v>
      </c>
      <c r="AJ564" s="0" t="n">
        <v>1339</v>
      </c>
      <c r="AK564" s="0" t="n">
        <v>1189</v>
      </c>
      <c r="AM564" s="0" t="n">
        <v>674</v>
      </c>
      <c r="AN564" s="0" t="n">
        <v>34.06</v>
      </c>
      <c r="AO564" s="0" t="n">
        <v>-118.27</v>
      </c>
      <c r="AP564" s="0" t="n">
        <v>0.525651808242</v>
      </c>
      <c r="AQ564" s="0" t="n">
        <v>32.9</v>
      </c>
      <c r="AR564" s="0" t="n">
        <v>33</v>
      </c>
      <c r="AS564" s="3" t="s">
        <v>52</v>
      </c>
      <c r="AT564" s="3" t="s">
        <v>52</v>
      </c>
      <c r="AU564" s="0" t="n">
        <v>9.65569395018</v>
      </c>
      <c r="AV564" s="0" t="n">
        <v>0.510717720846</v>
      </c>
      <c r="AW564" s="0" t="n">
        <v>75</v>
      </c>
      <c r="AX564" s="0" t="n">
        <v>15</v>
      </c>
      <c r="AY564" s="0" t="n">
        <v>14.72</v>
      </c>
    </row>
    <row r="565" customFormat="false" ht="12.8" hidden="false" customHeight="false" outlineLevel="0" collapsed="false">
      <c r="A565" s="0" t="n">
        <v>744</v>
      </c>
      <c r="B565" s="0" t="n">
        <v>1</v>
      </c>
      <c r="C565" s="0" t="n">
        <f aca="false">VLOOKUP(G565, ProjectSunroof_CA!A565:E8068, 5, 0)</f>
        <v>112</v>
      </c>
      <c r="D565" s="0" t="n">
        <f aca="false">_xlfn.IFNA(C565, 0)</f>
        <v>112</v>
      </c>
      <c r="E565" s="2" t="n">
        <f aca="false">B565/C565</f>
        <v>0.00892857142857143</v>
      </c>
      <c r="F565" s="0" t="n">
        <v>218.346819976</v>
      </c>
      <c r="G565" s="0" t="n">
        <v>6037209102</v>
      </c>
      <c r="H565" s="0" t="n">
        <v>26589.2741062</v>
      </c>
      <c r="I565" s="0" t="s">
        <v>50</v>
      </c>
      <c r="J565" s="0" t="n">
        <v>2116</v>
      </c>
      <c r="K565" s="0" t="n">
        <v>0.4948</v>
      </c>
      <c r="L565" s="0" t="n">
        <v>644</v>
      </c>
      <c r="M565" s="0" t="n">
        <v>952</v>
      </c>
      <c r="N565" s="0" t="n">
        <v>1846</v>
      </c>
      <c r="O565" s="0" t="n">
        <v>0</v>
      </c>
      <c r="P565" s="0" t="n">
        <v>11048</v>
      </c>
      <c r="Q565" s="0" t="n">
        <v>4787</v>
      </c>
      <c r="R565" s="0" t="n">
        <v>40670.34</v>
      </c>
      <c r="S565" s="0" t="n">
        <v>500</v>
      </c>
      <c r="T565" s="0" t="n">
        <v>1000</v>
      </c>
      <c r="U565" s="0" t="s">
        <v>51</v>
      </c>
      <c r="V565" s="0" t="n">
        <v>144</v>
      </c>
      <c r="W565" s="0" t="n">
        <v>0.936283185841</v>
      </c>
      <c r="X565" s="0" t="n">
        <v>0.5</v>
      </c>
      <c r="Y565" s="0" t="n">
        <v>0.51570964247</v>
      </c>
      <c r="Z565" s="0" t="n">
        <v>0.3488624052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17869</v>
      </c>
      <c r="AF565" s="0" t="n">
        <v>16.99</v>
      </c>
      <c r="AG565" s="0" t="n">
        <v>557</v>
      </c>
      <c r="AH565" s="0" t="n">
        <v>1846</v>
      </c>
      <c r="AI565" s="0" t="n">
        <v>2.59</v>
      </c>
      <c r="AJ565" s="0" t="n">
        <v>2048</v>
      </c>
      <c r="AK565" s="0" t="n">
        <v>1846</v>
      </c>
      <c r="AL565" s="0" t="n">
        <v>362800</v>
      </c>
      <c r="AM565" s="0" t="n">
        <v>778</v>
      </c>
      <c r="AN565" s="0" t="n">
        <v>34.056</v>
      </c>
      <c r="AO565" s="0" t="n">
        <v>-118.267</v>
      </c>
      <c r="AP565" s="0" t="n">
        <v>0.541711809317</v>
      </c>
      <c r="AQ565" s="0" t="n">
        <v>30.9</v>
      </c>
      <c r="AR565" s="0" t="n">
        <v>35</v>
      </c>
      <c r="AS565" s="3" t="s">
        <v>52</v>
      </c>
      <c r="AT565" s="3" t="s">
        <v>52</v>
      </c>
      <c r="AU565" s="0" t="n">
        <v>10.4450848543</v>
      </c>
      <c r="AV565" s="0" t="n">
        <v>0.615484306624</v>
      </c>
      <c r="AW565" s="0" t="n">
        <v>75</v>
      </c>
      <c r="AX565" s="0" t="n">
        <v>15</v>
      </c>
      <c r="AY565" s="0" t="n">
        <v>14.72</v>
      </c>
    </row>
    <row r="566" customFormat="false" ht="12.8" hidden="false" customHeight="false" outlineLevel="0" collapsed="false">
      <c r="A566" s="0" t="n">
        <v>745</v>
      </c>
      <c r="B566" s="0" t="n">
        <v>4</v>
      </c>
      <c r="C566" s="0" t="n">
        <f aca="false">VLOOKUP(G566, ProjectSunroof_CA!A566:E8069, 5, 0)</f>
        <v>96</v>
      </c>
      <c r="D566" s="0" t="n">
        <f aca="false">_xlfn.IFNA(C566, 0)</f>
        <v>96</v>
      </c>
      <c r="E566" s="2" t="n">
        <f aca="false">B566/C566</f>
        <v>0.0416666666666667</v>
      </c>
      <c r="F566" s="0" t="n">
        <v>376.533859363</v>
      </c>
      <c r="G566" s="0" t="n">
        <v>6037209103</v>
      </c>
      <c r="H566" s="0" t="n">
        <v>27435.4368932</v>
      </c>
      <c r="I566" s="0" t="s">
        <v>50</v>
      </c>
      <c r="J566" s="0" t="n">
        <v>1641</v>
      </c>
      <c r="K566" s="0" t="n">
        <v>0.4051</v>
      </c>
      <c r="L566" s="0" t="n">
        <v>290</v>
      </c>
      <c r="M566" s="0" t="n">
        <v>599</v>
      </c>
      <c r="N566" s="0" t="n">
        <v>1030</v>
      </c>
      <c r="O566" s="0" t="n">
        <v>0</v>
      </c>
      <c r="P566" s="0" t="n">
        <v>8692</v>
      </c>
      <c r="Q566" s="0" t="n">
        <v>3610</v>
      </c>
      <c r="R566" s="0" t="n">
        <v>75392.95</v>
      </c>
      <c r="S566" s="0" t="n">
        <v>390</v>
      </c>
      <c r="T566" s="0" t="n">
        <v>729</v>
      </c>
      <c r="U566" s="0" t="s">
        <v>51</v>
      </c>
      <c r="V566" s="0" t="n">
        <v>138</v>
      </c>
      <c r="W566" s="0" t="n">
        <v>0.922428330523</v>
      </c>
      <c r="X566" s="0" t="n">
        <v>0.534979423868</v>
      </c>
      <c r="Y566" s="0" t="n">
        <v>0.581553398058</v>
      </c>
      <c r="Z566" s="0" t="n">
        <v>0.281553398058</v>
      </c>
      <c r="AA566" s="0" t="n">
        <v>0</v>
      </c>
      <c r="AB566" s="0" t="n">
        <v>0.0284036280609</v>
      </c>
      <c r="AC566" s="0" t="n">
        <v>2</v>
      </c>
      <c r="AD566" s="0" t="n">
        <v>102.5370973</v>
      </c>
      <c r="AE566" s="0" t="n">
        <v>22123</v>
      </c>
      <c r="AF566" s="0" t="n">
        <v>16.99</v>
      </c>
      <c r="AG566" s="0" t="n">
        <v>557</v>
      </c>
      <c r="AH566" s="0" t="n">
        <v>1030</v>
      </c>
      <c r="AI566" s="0" t="n">
        <v>3.5</v>
      </c>
      <c r="AJ566" s="0" t="n">
        <v>1110</v>
      </c>
      <c r="AK566" s="0" t="n">
        <v>1030</v>
      </c>
      <c r="AM566" s="0" t="n">
        <v>796</v>
      </c>
      <c r="AN566" s="0" t="n">
        <v>34.057</v>
      </c>
      <c r="AO566" s="0" t="n">
        <v>-118.264</v>
      </c>
      <c r="AP566" s="0" t="n">
        <v>0.707766990291</v>
      </c>
      <c r="AQ566" s="0" t="n">
        <v>28.1</v>
      </c>
      <c r="AR566" s="0" t="n">
        <v>30</v>
      </c>
      <c r="AS566" s="3" t="s">
        <v>52</v>
      </c>
      <c r="AT566" s="3" t="s">
        <v>52</v>
      </c>
      <c r="AU566" s="0" t="n">
        <v>9.92618453866</v>
      </c>
      <c r="AV566" s="0" t="n">
        <v>0.569920427253</v>
      </c>
      <c r="AW566" s="0" t="n">
        <v>75</v>
      </c>
      <c r="AX566" s="0" t="n">
        <v>15</v>
      </c>
      <c r="AY566" s="0" t="n">
        <v>14.72</v>
      </c>
    </row>
    <row r="567" customFormat="false" ht="12.8" hidden="false" customHeight="false" outlineLevel="0" collapsed="false">
      <c r="A567" s="0" t="n">
        <v>746</v>
      </c>
      <c r="B567" s="0" t="n">
        <v>0</v>
      </c>
      <c r="C567" s="0" t="n">
        <f aca="false">VLOOKUP(G567, ProjectSunroof_CA!A567:E8070, 5, 0)</f>
        <v>37</v>
      </c>
      <c r="D567" s="0" t="n">
        <f aca="false">_xlfn.IFNA(C567, 0)</f>
        <v>37</v>
      </c>
      <c r="E567" s="2" t="n">
        <f aca="false">B567/C567</f>
        <v>0</v>
      </c>
      <c r="F567" s="0" t="n">
        <v>0</v>
      </c>
      <c r="G567" s="0" t="n">
        <v>6037209104</v>
      </c>
      <c r="H567" s="0" t="n">
        <v>25942.393736</v>
      </c>
      <c r="I567" s="0" t="s">
        <v>50</v>
      </c>
      <c r="J567" s="0" t="n">
        <v>945</v>
      </c>
      <c r="K567" s="0" t="n">
        <v>0.4323</v>
      </c>
      <c r="L567" s="0" t="n">
        <v>284</v>
      </c>
      <c r="M567" s="0" t="n">
        <v>513</v>
      </c>
      <c r="N567" s="0" t="n">
        <v>894</v>
      </c>
      <c r="O567" s="0" t="n">
        <v>0</v>
      </c>
      <c r="P567" s="0" t="n">
        <v>10274</v>
      </c>
      <c r="Q567" s="0" t="n">
        <v>2431</v>
      </c>
      <c r="R567" s="0" t="n">
        <v>90000.59</v>
      </c>
      <c r="S567" s="0" t="n">
        <v>224</v>
      </c>
      <c r="T567" s="0" t="n">
        <v>456</v>
      </c>
      <c r="U567" s="0" t="s">
        <v>51</v>
      </c>
      <c r="V567" s="0" t="n">
        <v>107</v>
      </c>
      <c r="W567" s="0" t="n">
        <v>0.898288973384</v>
      </c>
      <c r="X567" s="0" t="n">
        <v>0.491228070175</v>
      </c>
      <c r="Y567" s="0" t="n">
        <v>0.573825503356</v>
      </c>
      <c r="Z567" s="0" t="n">
        <v>0.317673378076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19515</v>
      </c>
      <c r="AF567" s="0" t="n">
        <v>16.99</v>
      </c>
      <c r="AG567" s="0" t="n">
        <v>557</v>
      </c>
      <c r="AH567" s="0" t="n">
        <v>894</v>
      </c>
      <c r="AI567" s="0" t="n">
        <v>2.66</v>
      </c>
      <c r="AJ567" s="0" t="n">
        <v>960</v>
      </c>
      <c r="AK567" s="0" t="n">
        <v>894</v>
      </c>
      <c r="AM567" s="0" t="n">
        <v>747</v>
      </c>
      <c r="AN567" s="0" t="n">
        <v>34.059</v>
      </c>
      <c r="AO567" s="0" t="n">
        <v>-118.266</v>
      </c>
      <c r="AP567" s="0" t="n">
        <v>0.510067114094</v>
      </c>
      <c r="AQ567" s="0" t="n">
        <v>32.2</v>
      </c>
      <c r="AR567" s="0" t="n">
        <v>34</v>
      </c>
      <c r="AS567" s="3" t="s">
        <v>52</v>
      </c>
      <c r="AT567" s="3" t="s">
        <v>52</v>
      </c>
      <c r="AU567" s="0" t="n">
        <v>11.1769491525</v>
      </c>
      <c r="AV567" s="0" t="n">
        <v>0.648842821224</v>
      </c>
      <c r="AW567" s="0" t="n">
        <v>75</v>
      </c>
      <c r="AX567" s="0" t="n">
        <v>15</v>
      </c>
      <c r="AY567" s="0" t="n">
        <v>14.72</v>
      </c>
    </row>
    <row r="568" customFormat="false" ht="12.8" hidden="false" customHeight="false" outlineLevel="0" collapsed="false">
      <c r="A568" s="0" t="n">
        <v>750</v>
      </c>
      <c r="B568" s="0" t="n">
        <v>15</v>
      </c>
      <c r="C568" s="0" t="n">
        <f aca="false">VLOOKUP(G568, ProjectSunroof_CA!A568:E8071, 5, 0)</f>
        <v>73</v>
      </c>
      <c r="D568" s="0" t="n">
        <f aca="false">_xlfn.IFNA(C568, 0)</f>
        <v>73</v>
      </c>
      <c r="E568" s="2" t="n">
        <f aca="false">B568/C568</f>
        <v>0.205479452054794</v>
      </c>
      <c r="F568" s="0" t="n">
        <v>2163.80255959</v>
      </c>
      <c r="G568" s="0" t="n">
        <v>6037209200</v>
      </c>
      <c r="H568" s="0" t="n">
        <v>64334.699273</v>
      </c>
      <c r="I568" s="0" t="s">
        <v>50</v>
      </c>
      <c r="J568" s="0" t="n">
        <v>1615</v>
      </c>
      <c r="K568" s="0" t="n">
        <v>0.5825</v>
      </c>
      <c r="L568" s="0" t="n">
        <v>651</v>
      </c>
      <c r="M568" s="0" t="n">
        <v>746</v>
      </c>
      <c r="N568" s="0" t="n">
        <v>1513</v>
      </c>
      <c r="O568" s="0" t="n">
        <v>0</v>
      </c>
      <c r="P568" s="0" t="n">
        <v>30830</v>
      </c>
      <c r="Q568" s="0" t="n">
        <v>3276</v>
      </c>
      <c r="R568" s="0" t="n">
        <v>20634.29</v>
      </c>
      <c r="S568" s="0" t="n">
        <v>149</v>
      </c>
      <c r="T568" s="0" t="n">
        <v>500</v>
      </c>
      <c r="U568" s="0" t="s">
        <v>51</v>
      </c>
      <c r="V568" s="0" t="n">
        <v>128</v>
      </c>
      <c r="W568" s="0" t="n">
        <v>0.926563396443</v>
      </c>
      <c r="X568" s="0" t="n">
        <v>0.298</v>
      </c>
      <c r="Y568" s="0" t="n">
        <v>0.493060145406</v>
      </c>
      <c r="Z568" s="0" t="n">
        <v>0.430270984798</v>
      </c>
      <c r="AA568" s="0" t="n">
        <v>0</v>
      </c>
      <c r="AB568" s="0" t="n">
        <v>0.0498017671578</v>
      </c>
      <c r="AC568" s="0" t="n">
        <v>5</v>
      </c>
      <c r="AD568" s="0" t="n">
        <v>163.150589209</v>
      </c>
      <c r="AE568" s="0" t="n">
        <v>32407</v>
      </c>
      <c r="AF568" s="0" t="n">
        <v>16.99</v>
      </c>
      <c r="AG568" s="0" t="n">
        <v>557</v>
      </c>
      <c r="AH568" s="0" t="n">
        <v>1513</v>
      </c>
      <c r="AI568" s="0" t="n">
        <v>2.17</v>
      </c>
      <c r="AJ568" s="0" t="n">
        <v>1766</v>
      </c>
      <c r="AK568" s="0" t="n">
        <v>1513</v>
      </c>
      <c r="AL568" s="0" t="n">
        <v>480600</v>
      </c>
      <c r="AM568" s="0" t="n">
        <v>1527</v>
      </c>
      <c r="AN568" s="0" t="n">
        <v>34.054</v>
      </c>
      <c r="AO568" s="0" t="n">
        <v>-118.261</v>
      </c>
      <c r="AP568" s="0" t="n">
        <v>0.330469266358</v>
      </c>
      <c r="AQ568" s="0" t="n">
        <v>30.4</v>
      </c>
      <c r="AR568" s="0" t="n">
        <v>26</v>
      </c>
      <c r="AS568" s="3" t="s">
        <v>52</v>
      </c>
      <c r="AT568" s="3" t="s">
        <v>52</v>
      </c>
      <c r="AU568" s="0" t="n">
        <v>13.6214412811</v>
      </c>
      <c r="AV568" s="0" t="n">
        <v>0.71646476912</v>
      </c>
      <c r="AW568" s="0" t="n">
        <v>75</v>
      </c>
      <c r="AX568" s="0" t="n">
        <v>15</v>
      </c>
      <c r="AY568" s="0" t="n">
        <v>14.72</v>
      </c>
    </row>
    <row r="569" customFormat="false" ht="12.8" hidden="false" customHeight="false" outlineLevel="0" collapsed="false">
      <c r="A569" s="0" t="n">
        <v>757</v>
      </c>
      <c r="B569" s="0" t="n">
        <v>11</v>
      </c>
      <c r="C569" s="0" t="n">
        <f aca="false">VLOOKUP(G569, ProjectSunroof_CA!A569:E8072, 5, 0)</f>
        <v>144</v>
      </c>
      <c r="D569" s="0" t="n">
        <f aca="false">_xlfn.IFNA(C569, 0)</f>
        <v>144</v>
      </c>
      <c r="E569" s="2" t="n">
        <f aca="false">B569/C569</f>
        <v>0.0763888888888889</v>
      </c>
      <c r="F569" s="0" t="n">
        <v>3110.64021633</v>
      </c>
      <c r="G569" s="0" t="n">
        <v>6037209300</v>
      </c>
      <c r="H569" s="0" t="n">
        <v>37919.3582888</v>
      </c>
      <c r="I569" s="0" t="s">
        <v>50</v>
      </c>
      <c r="J569" s="0" t="n">
        <v>2119</v>
      </c>
      <c r="K569" s="0" t="n">
        <v>0.4985</v>
      </c>
      <c r="L569" s="0" t="n">
        <v>718</v>
      </c>
      <c r="M569" s="0" t="n">
        <v>981</v>
      </c>
      <c r="N569" s="0" t="n">
        <v>1870</v>
      </c>
      <c r="O569" s="0" t="n">
        <v>0</v>
      </c>
      <c r="P569" s="0" t="n">
        <v>17321</v>
      </c>
      <c r="Q569" s="0" t="n">
        <v>4276</v>
      </c>
      <c r="R569" s="0" t="n">
        <v>36154.9</v>
      </c>
      <c r="S569" s="0" t="n">
        <v>276</v>
      </c>
      <c r="T569" s="0" t="n">
        <v>776</v>
      </c>
      <c r="U569" s="0" t="s">
        <v>51</v>
      </c>
      <c r="V569" s="0" t="n">
        <v>186</v>
      </c>
      <c r="W569" s="0" t="n">
        <v>0.919305856833</v>
      </c>
      <c r="X569" s="0" t="n">
        <v>0.355670103093</v>
      </c>
      <c r="Y569" s="0" t="n">
        <v>0.524598930481</v>
      </c>
      <c r="Z569" s="0" t="n">
        <v>0.383957219251</v>
      </c>
      <c r="AA569" s="0" t="n">
        <v>0</v>
      </c>
      <c r="AB569" s="0" t="n">
        <v>0.0287874649214</v>
      </c>
      <c r="AC569" s="0" t="n">
        <v>4</v>
      </c>
      <c r="AD569" s="0" t="n">
        <v>123.095200004</v>
      </c>
      <c r="AE569" s="0" t="n">
        <v>24076</v>
      </c>
      <c r="AF569" s="0" t="n">
        <v>16.99</v>
      </c>
      <c r="AG569" s="0" t="n">
        <v>557</v>
      </c>
      <c r="AH569" s="0" t="n">
        <v>1870</v>
      </c>
      <c r="AI569" s="0" t="n">
        <v>2.29</v>
      </c>
      <c r="AJ569" s="0" t="n">
        <v>2226</v>
      </c>
      <c r="AK569" s="0" t="n">
        <v>1870</v>
      </c>
      <c r="AL569" s="0" t="n">
        <v>395000</v>
      </c>
      <c r="AM569" s="0" t="n">
        <v>942</v>
      </c>
      <c r="AN569" s="0" t="n">
        <v>34.051</v>
      </c>
      <c r="AO569" s="0" t="n">
        <v>-118.268</v>
      </c>
      <c r="AP569" s="0" t="n">
        <v>0.414973262032</v>
      </c>
      <c r="AQ569" s="0" t="n">
        <v>30.2</v>
      </c>
      <c r="AR569" s="0" t="n">
        <v>27</v>
      </c>
      <c r="AS569" s="3" t="s">
        <v>52</v>
      </c>
      <c r="AT569" s="3" t="s">
        <v>52</v>
      </c>
      <c r="AU569" s="0" t="n">
        <v>11.7218518518</v>
      </c>
      <c r="AV569" s="0" t="n">
        <v>0.721975767461</v>
      </c>
      <c r="AW569" s="0" t="n">
        <v>75</v>
      </c>
      <c r="AX569" s="0" t="n">
        <v>15</v>
      </c>
      <c r="AY569" s="0" t="n">
        <v>14.72</v>
      </c>
    </row>
    <row r="570" customFormat="false" ht="12.8" hidden="false" customHeight="false" outlineLevel="0" collapsed="false">
      <c r="A570" s="0" t="n">
        <v>762</v>
      </c>
      <c r="B570" s="0" t="n">
        <v>3</v>
      </c>
      <c r="C570" s="0" t="n">
        <f aca="false">VLOOKUP(G570, ProjectSunroof_CA!A570:E8073, 5, 0)</f>
        <v>146</v>
      </c>
      <c r="D570" s="0" t="n">
        <f aca="false">_xlfn.IFNA(C570, 0)</f>
        <v>146</v>
      </c>
      <c r="E570" s="2" t="n">
        <f aca="false">B570/C570</f>
        <v>0.0205479452054794</v>
      </c>
      <c r="F570" s="0" t="n">
        <v>174.846277957</v>
      </c>
      <c r="G570" s="0" t="n">
        <v>6037209401</v>
      </c>
      <c r="H570" s="0" t="n">
        <v>27194.6416145</v>
      </c>
      <c r="I570" s="0" t="s">
        <v>50</v>
      </c>
      <c r="J570" s="0" t="n">
        <v>1816</v>
      </c>
      <c r="K570" s="0" t="n">
        <v>0.4026</v>
      </c>
      <c r="L570" s="0" t="n">
        <v>506</v>
      </c>
      <c r="M570" s="0" t="n">
        <v>808</v>
      </c>
      <c r="N570" s="0" t="n">
        <v>1437</v>
      </c>
      <c r="O570" s="0" t="n">
        <v>0</v>
      </c>
      <c r="P570" s="0" t="n">
        <v>11285</v>
      </c>
      <c r="Q570" s="0" t="n">
        <v>4108</v>
      </c>
      <c r="R570" s="0" t="n">
        <v>49334.71</v>
      </c>
      <c r="S570" s="0" t="n">
        <v>336</v>
      </c>
      <c r="T570" s="0" t="n">
        <v>713</v>
      </c>
      <c r="U570" s="0" t="s">
        <v>51</v>
      </c>
      <c r="V570" s="0" t="n">
        <v>209</v>
      </c>
      <c r="W570" s="0" t="n">
        <v>0.896790123457</v>
      </c>
      <c r="X570" s="0" t="n">
        <v>0.471248246844</v>
      </c>
      <c r="Y570" s="0" t="n">
        <v>0.562282533055</v>
      </c>
      <c r="Z570" s="0" t="n">
        <v>0.352122477383</v>
      </c>
      <c r="AA570" s="0" t="n">
        <v>0</v>
      </c>
      <c r="AB570" s="0" t="n">
        <v>0.0163482616368</v>
      </c>
      <c r="AC570" s="0" t="n">
        <v>2</v>
      </c>
      <c r="AD570" s="0" t="n">
        <v>67.1586588039</v>
      </c>
      <c r="AE570" s="0" t="n">
        <v>21142</v>
      </c>
      <c r="AF570" s="0" t="n">
        <v>16.99</v>
      </c>
      <c r="AG570" s="0" t="n">
        <v>557</v>
      </c>
      <c r="AH570" s="0" t="n">
        <v>1437</v>
      </c>
      <c r="AI570" s="0" t="n">
        <v>2.68</v>
      </c>
      <c r="AJ570" s="0" t="n">
        <v>1548</v>
      </c>
      <c r="AK570" s="0" t="n">
        <v>1437</v>
      </c>
      <c r="AM570" s="0" t="n">
        <v>768</v>
      </c>
      <c r="AN570" s="0" t="n">
        <v>34.057</v>
      </c>
      <c r="AO570" s="0" t="n">
        <v>-118.281</v>
      </c>
      <c r="AP570" s="0" t="n">
        <v>0.496172581768</v>
      </c>
      <c r="AQ570" s="0" t="n">
        <v>32.1</v>
      </c>
      <c r="AR570" s="0" t="n">
        <v>39</v>
      </c>
      <c r="AS570" s="3" t="s">
        <v>52</v>
      </c>
      <c r="AT570" s="3" t="s">
        <v>52</v>
      </c>
      <c r="AU570" s="0" t="n">
        <v>10.9742099528</v>
      </c>
      <c r="AV570" s="0" t="n">
        <v>0.684673385296</v>
      </c>
      <c r="AW570" s="0" t="n">
        <v>75</v>
      </c>
      <c r="AX570" s="0" t="n">
        <v>15</v>
      </c>
      <c r="AY570" s="0" t="n">
        <v>14.72</v>
      </c>
    </row>
    <row r="571" customFormat="false" ht="12.8" hidden="false" customHeight="false" outlineLevel="0" collapsed="false">
      <c r="A571" s="0" t="n">
        <v>763</v>
      </c>
      <c r="B571" s="0" t="n">
        <v>0</v>
      </c>
      <c r="C571" s="0" t="n">
        <f aca="false">VLOOKUP(G571, ProjectSunroof_CA!A571:E8074, 5, 0)</f>
        <v>78</v>
      </c>
      <c r="D571" s="0" t="n">
        <f aca="false">_xlfn.IFNA(C571, 0)</f>
        <v>78</v>
      </c>
      <c r="E571" s="2" t="n">
        <f aca="false">B571/C571</f>
        <v>0</v>
      </c>
      <c r="F571" s="0" t="n">
        <v>0</v>
      </c>
      <c r="G571" s="0" t="n">
        <v>6037209402</v>
      </c>
      <c r="H571" s="0" t="n">
        <v>28317.0628183</v>
      </c>
      <c r="I571" s="0" t="s">
        <v>50</v>
      </c>
      <c r="J571" s="0" t="n">
        <v>1974</v>
      </c>
      <c r="K571" s="0" t="n">
        <v>0.3316</v>
      </c>
      <c r="L571" s="0" t="n">
        <v>219</v>
      </c>
      <c r="M571" s="0" t="n">
        <v>830</v>
      </c>
      <c r="N571" s="0" t="n">
        <v>1178</v>
      </c>
      <c r="O571" s="0" t="n">
        <v>0</v>
      </c>
      <c r="P571" s="0" t="n">
        <v>10428</v>
      </c>
      <c r="Q571" s="0" t="n">
        <v>3695</v>
      </c>
      <c r="R571" s="0" t="n">
        <v>70246.82</v>
      </c>
      <c r="S571" s="0" t="n">
        <v>386</v>
      </c>
      <c r="T571" s="0" t="n">
        <v>722</v>
      </c>
      <c r="U571" s="0" t="s">
        <v>51</v>
      </c>
      <c r="V571" s="0" t="n">
        <v>286</v>
      </c>
      <c r="W571" s="0" t="n">
        <v>0.873451327434</v>
      </c>
      <c r="X571" s="0" t="n">
        <v>0.534626038781</v>
      </c>
      <c r="Y571" s="0" t="n">
        <v>0.704584040747</v>
      </c>
      <c r="Z571" s="0" t="n">
        <v>0.185908319185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26147</v>
      </c>
      <c r="AF571" s="0" t="n">
        <v>16.99</v>
      </c>
      <c r="AG571" s="0" t="n">
        <v>557</v>
      </c>
      <c r="AH571" s="0" t="n">
        <v>1178</v>
      </c>
      <c r="AI571" s="0" t="n">
        <v>3.1</v>
      </c>
      <c r="AJ571" s="0" t="n">
        <v>1269</v>
      </c>
      <c r="AK571" s="0" t="n">
        <v>1178</v>
      </c>
      <c r="AM571" s="0" t="n">
        <v>812</v>
      </c>
      <c r="AN571" s="0" t="n">
        <v>34.055</v>
      </c>
      <c r="AO571" s="0" t="n">
        <v>-118.277</v>
      </c>
      <c r="AP571" s="0" t="n">
        <v>0.612903225806</v>
      </c>
      <c r="AQ571" s="0" t="n">
        <v>31.1</v>
      </c>
      <c r="AR571" s="0" t="n">
        <v>41</v>
      </c>
      <c r="AS571" s="3" t="s">
        <v>52</v>
      </c>
      <c r="AT571" s="3" t="s">
        <v>52</v>
      </c>
      <c r="AU571" s="0" t="n">
        <v>9.59139344263</v>
      </c>
      <c r="AV571" s="0" t="n">
        <v>0.445579789094</v>
      </c>
      <c r="AW571" s="0" t="n">
        <v>75</v>
      </c>
      <c r="AX571" s="0" t="n">
        <v>15</v>
      </c>
      <c r="AY571" s="0" t="n">
        <v>14.72</v>
      </c>
    </row>
    <row r="572" customFormat="false" ht="12.8" hidden="false" customHeight="false" outlineLevel="0" collapsed="false">
      <c r="A572" s="0" t="n">
        <v>764</v>
      </c>
      <c r="B572" s="0" t="n">
        <v>2</v>
      </c>
      <c r="C572" s="0" t="n">
        <f aca="false">VLOOKUP(G572, ProjectSunroof_CA!A572:E8075, 5, 0)</f>
        <v>65</v>
      </c>
      <c r="D572" s="0" t="n">
        <f aca="false">_xlfn.IFNA(C572, 0)</f>
        <v>65</v>
      </c>
      <c r="E572" s="2" t="n">
        <f aca="false">B572/C572</f>
        <v>0.0307692307692308</v>
      </c>
      <c r="F572" s="0" t="n">
        <v>571.94489949</v>
      </c>
      <c r="G572" s="0" t="n">
        <v>6037209403</v>
      </c>
      <c r="H572" s="0" t="n">
        <v>33997.4035608</v>
      </c>
      <c r="I572" s="0" t="s">
        <v>50</v>
      </c>
      <c r="J572" s="0" t="n">
        <v>1375</v>
      </c>
      <c r="K572" s="0" t="n">
        <v>0.5841</v>
      </c>
      <c r="L572" s="0" t="n">
        <v>566</v>
      </c>
      <c r="M572" s="0" t="n">
        <v>648</v>
      </c>
      <c r="N572" s="0" t="n">
        <v>1348</v>
      </c>
      <c r="O572" s="0" t="n">
        <v>0</v>
      </c>
      <c r="P572" s="0" t="n">
        <v>13899</v>
      </c>
      <c r="Q572" s="0" t="n">
        <v>3589</v>
      </c>
      <c r="R572" s="0" t="n">
        <v>67261.46</v>
      </c>
      <c r="S572" s="0" t="n">
        <v>295</v>
      </c>
      <c r="T572" s="0" t="n">
        <v>613</v>
      </c>
      <c r="U572" s="0" t="s">
        <v>51</v>
      </c>
      <c r="V572" s="0" t="n">
        <v>249</v>
      </c>
      <c r="W572" s="0" t="n">
        <v>0.846674876847</v>
      </c>
      <c r="X572" s="0" t="n">
        <v>0.481239804241</v>
      </c>
      <c r="Y572" s="0" t="n">
        <v>0.480712166172</v>
      </c>
      <c r="Z572" s="0" t="n">
        <v>0.419881305638</v>
      </c>
      <c r="AA572" s="0" t="n">
        <v>0</v>
      </c>
      <c r="AB572" s="0" t="n">
        <v>0.00878089867414</v>
      </c>
      <c r="AC572" s="0" t="n">
        <v>1</v>
      </c>
      <c r="AD572" s="0" t="n">
        <v>31.5146453415</v>
      </c>
      <c r="AE572" s="0" t="n">
        <v>16997</v>
      </c>
      <c r="AF572" s="0" t="n">
        <v>16.99</v>
      </c>
      <c r="AG572" s="0" t="n">
        <v>557</v>
      </c>
      <c r="AH572" s="0" t="n">
        <v>1348</v>
      </c>
      <c r="AI572" s="0" t="n">
        <v>2.55</v>
      </c>
      <c r="AJ572" s="0" t="n">
        <v>1363</v>
      </c>
      <c r="AK572" s="0" t="n">
        <v>1348</v>
      </c>
      <c r="AM572" s="0" t="n">
        <v>688</v>
      </c>
      <c r="AN572" s="0" t="n">
        <v>34.053</v>
      </c>
      <c r="AO572" s="0" t="n">
        <v>-118.274</v>
      </c>
      <c r="AP572" s="0" t="n">
        <v>0.454747774481</v>
      </c>
      <c r="AQ572" s="0" t="n">
        <v>35.7</v>
      </c>
      <c r="AR572" s="0" t="n">
        <v>36</v>
      </c>
      <c r="AS572" s="3" t="s">
        <v>52</v>
      </c>
      <c r="AT572" s="3" t="s">
        <v>52</v>
      </c>
      <c r="AU572" s="0" t="n">
        <v>10.9570108477</v>
      </c>
      <c r="AV572" s="0" t="n">
        <v>0.67168613176</v>
      </c>
      <c r="AW572" s="0" t="n">
        <v>75</v>
      </c>
      <c r="AX572" s="0" t="n">
        <v>15</v>
      </c>
      <c r="AY572" s="0" t="n">
        <v>14.72</v>
      </c>
    </row>
    <row r="573" customFormat="false" ht="12.8" hidden="false" customHeight="false" outlineLevel="0" collapsed="false">
      <c r="A573" s="0" t="n">
        <v>768</v>
      </c>
      <c r="B573" s="0" t="n">
        <v>0</v>
      </c>
      <c r="C573" s="0" t="n">
        <f aca="false">VLOOKUP(G573, ProjectSunroof_CA!A573:E8076, 5, 0)</f>
        <v>94</v>
      </c>
      <c r="D573" s="0" t="n">
        <f aca="false">_xlfn.IFNA(C573, 0)</f>
        <v>94</v>
      </c>
      <c r="E573" s="2" t="n">
        <f aca="false">B573/C573</f>
        <v>0</v>
      </c>
      <c r="F573" s="0" t="n">
        <v>0</v>
      </c>
      <c r="G573" s="0" t="n">
        <v>6037209510</v>
      </c>
      <c r="H573" s="0" t="n">
        <v>35480.278671</v>
      </c>
      <c r="I573" s="0" t="s">
        <v>50</v>
      </c>
      <c r="J573" s="0" t="n">
        <v>1403</v>
      </c>
      <c r="K573" s="0" t="n">
        <v>0.4002</v>
      </c>
      <c r="L573" s="0" t="n">
        <v>166</v>
      </c>
      <c r="M573" s="0" t="n">
        <v>625</v>
      </c>
      <c r="N573" s="0" t="n">
        <v>933</v>
      </c>
      <c r="O573" s="0" t="n">
        <v>5</v>
      </c>
      <c r="P573" s="0" t="n">
        <v>13357</v>
      </c>
      <c r="Q573" s="0" t="n">
        <v>2680</v>
      </c>
      <c r="R573" s="0" t="n">
        <v>38037.55</v>
      </c>
      <c r="S573" s="0" t="n">
        <v>163</v>
      </c>
      <c r="T573" s="0" t="n">
        <v>560</v>
      </c>
      <c r="U573" s="0" t="s">
        <v>51</v>
      </c>
      <c r="V573" s="0" t="n">
        <v>121</v>
      </c>
      <c r="W573" s="0" t="n">
        <v>0.920603674541</v>
      </c>
      <c r="X573" s="0" t="n">
        <v>0.291071428571</v>
      </c>
      <c r="Y573" s="0" t="n">
        <v>0.66988210075</v>
      </c>
      <c r="Z573" s="0" t="n">
        <v>0.177920685959</v>
      </c>
      <c r="AA573" s="0" t="n">
        <v>0.005359056806</v>
      </c>
      <c r="AB573" s="0" t="n">
        <v>0</v>
      </c>
      <c r="AC573" s="0" t="n">
        <v>0</v>
      </c>
      <c r="AD573" s="0" t="n">
        <v>0</v>
      </c>
      <c r="AE573" s="0" t="n">
        <v>27473</v>
      </c>
      <c r="AF573" s="0" t="n">
        <v>16.99</v>
      </c>
      <c r="AG573" s="0" t="n">
        <v>557</v>
      </c>
      <c r="AH573" s="0" t="n">
        <v>933</v>
      </c>
      <c r="AI573" s="0" t="n">
        <v>2.8</v>
      </c>
      <c r="AJ573" s="0" t="n">
        <v>1083</v>
      </c>
      <c r="AK573" s="0" t="n">
        <v>933</v>
      </c>
      <c r="AL573" s="0" t="n">
        <v>352200</v>
      </c>
      <c r="AM573" s="0" t="n">
        <v>869</v>
      </c>
      <c r="AN573" s="0" t="n">
        <v>34.053</v>
      </c>
      <c r="AO573" s="0" t="n">
        <v>-118.282</v>
      </c>
      <c r="AP573" s="0" t="n">
        <v>0.600214362272</v>
      </c>
      <c r="AQ573" s="0" t="n">
        <v>34</v>
      </c>
      <c r="AR573" s="0" t="n">
        <v>32</v>
      </c>
      <c r="AS573" s="3" t="s">
        <v>52</v>
      </c>
      <c r="AT573" s="3" t="s">
        <v>52</v>
      </c>
      <c r="AU573" s="0" t="n">
        <v>11.4357872112</v>
      </c>
      <c r="AV573" s="0" t="n">
        <v>0.651136388951</v>
      </c>
      <c r="AW573" s="0" t="n">
        <v>75</v>
      </c>
      <c r="AX573" s="0" t="n">
        <v>15</v>
      </c>
      <c r="AY573" s="0" t="n">
        <v>14.72</v>
      </c>
    </row>
    <row r="574" customFormat="false" ht="12.8" hidden="false" customHeight="false" outlineLevel="0" collapsed="false">
      <c r="A574" s="0" t="n">
        <v>769</v>
      </c>
      <c r="B574" s="0" t="n">
        <v>4</v>
      </c>
      <c r="C574" s="0" t="n">
        <f aca="false">VLOOKUP(G574, ProjectSunroof_CA!A574:E8077, 5, 0)</f>
        <v>114</v>
      </c>
      <c r="D574" s="0" t="n">
        <f aca="false">_xlfn.IFNA(C574, 0)</f>
        <v>114</v>
      </c>
      <c r="E574" s="2" t="n">
        <f aca="false">B574/C574</f>
        <v>0.0350877192982456</v>
      </c>
      <c r="F574" s="0" t="n">
        <v>321.677837054</v>
      </c>
      <c r="G574" s="0" t="n">
        <v>6037209520</v>
      </c>
      <c r="H574" s="0" t="n">
        <v>30728.2728273</v>
      </c>
      <c r="I574" s="0" t="s">
        <v>50</v>
      </c>
      <c r="J574" s="0" t="n">
        <v>1268</v>
      </c>
      <c r="K574" s="0" t="n">
        <v>0.4048</v>
      </c>
      <c r="L574" s="0" t="n">
        <v>263</v>
      </c>
      <c r="M574" s="0" t="n">
        <v>489</v>
      </c>
      <c r="N574" s="0" t="n">
        <v>909</v>
      </c>
      <c r="O574" s="0" t="n">
        <v>0</v>
      </c>
      <c r="P574" s="0" t="n">
        <v>12078</v>
      </c>
      <c r="Q574" s="0" t="n">
        <v>2559</v>
      </c>
      <c r="R574" s="0" t="n">
        <v>28670.21</v>
      </c>
      <c r="S574" s="0" t="n">
        <v>158</v>
      </c>
      <c r="T574" s="0" t="n">
        <v>484</v>
      </c>
      <c r="U574" s="0" t="s">
        <v>51</v>
      </c>
      <c r="V574" s="0" t="n">
        <v>181</v>
      </c>
      <c r="W574" s="0" t="n">
        <v>0.875086266391</v>
      </c>
      <c r="X574" s="0" t="n">
        <v>0.326446280992</v>
      </c>
      <c r="Y574" s="0" t="n">
        <v>0.53795379538</v>
      </c>
      <c r="Z574" s="0" t="n">
        <v>0.289328932893</v>
      </c>
      <c r="AA574" s="0" t="n">
        <v>0</v>
      </c>
      <c r="AB574" s="0" t="n">
        <v>0.0240812284094</v>
      </c>
      <c r="AC574" s="0" t="n">
        <v>1</v>
      </c>
      <c r="AD574" s="0" t="n">
        <v>61.6238634998</v>
      </c>
      <c r="AE574" s="0" t="n">
        <v>24613</v>
      </c>
      <c r="AF574" s="0" t="n">
        <v>16.99</v>
      </c>
      <c r="AG574" s="0" t="n">
        <v>557</v>
      </c>
      <c r="AH574" s="0" t="n">
        <v>909</v>
      </c>
      <c r="AI574" s="0" t="n">
        <v>2.81</v>
      </c>
      <c r="AJ574" s="0" t="n">
        <v>1022</v>
      </c>
      <c r="AK574" s="0" t="n">
        <v>909</v>
      </c>
      <c r="AL574" s="0" t="n">
        <v>407100</v>
      </c>
      <c r="AM574" s="0" t="n">
        <v>858</v>
      </c>
      <c r="AN574" s="0" t="n">
        <v>34.051</v>
      </c>
      <c r="AO574" s="0" t="n">
        <v>-118.277</v>
      </c>
      <c r="AP574" s="0" t="n">
        <v>0.532453245325</v>
      </c>
      <c r="AQ574" s="0" t="n">
        <v>32.1</v>
      </c>
      <c r="AR574" s="0" t="n">
        <v>32</v>
      </c>
      <c r="AS574" s="3" t="s">
        <v>52</v>
      </c>
      <c r="AT574" s="3" t="s">
        <v>52</v>
      </c>
      <c r="AU574" s="0" t="n">
        <v>10.4123893805</v>
      </c>
      <c r="AV574" s="0" t="n">
        <v>0.462141372939</v>
      </c>
      <c r="AW574" s="0" t="n">
        <v>75</v>
      </c>
      <c r="AX574" s="0" t="n">
        <v>15</v>
      </c>
      <c r="AY574" s="0" t="n">
        <v>14.72</v>
      </c>
    </row>
    <row r="575" customFormat="false" ht="12.8" hidden="false" customHeight="false" outlineLevel="0" collapsed="false">
      <c r="A575" s="0" t="n">
        <v>777</v>
      </c>
      <c r="B575" s="0" t="n">
        <v>1</v>
      </c>
      <c r="C575" s="0" t="n">
        <f aca="false">VLOOKUP(G575, ProjectSunroof_CA!A575:E8078, 5, 0)</f>
        <v>102</v>
      </c>
      <c r="D575" s="0" t="n">
        <f aca="false">_xlfn.IFNA(C575, 0)</f>
        <v>102</v>
      </c>
      <c r="E575" s="2" t="n">
        <f aca="false">B575/C575</f>
        <v>0.00980392156862745</v>
      </c>
      <c r="F575" s="0" t="n">
        <v>20.7370543665</v>
      </c>
      <c r="G575" s="0" t="n">
        <v>6037209810</v>
      </c>
      <c r="H575" s="0" t="n">
        <v>32934.9137931</v>
      </c>
      <c r="I575" s="0" t="s">
        <v>50</v>
      </c>
      <c r="J575" s="0" t="n">
        <v>1286</v>
      </c>
      <c r="K575" s="0" t="n">
        <v>0.3471</v>
      </c>
      <c r="L575" s="0" t="n">
        <v>173</v>
      </c>
      <c r="M575" s="0" t="n">
        <v>464</v>
      </c>
      <c r="N575" s="0" t="n">
        <v>696</v>
      </c>
      <c r="O575" s="0" t="n">
        <v>0</v>
      </c>
      <c r="P575" s="0" t="n">
        <v>12464</v>
      </c>
      <c r="Q575" s="0" t="n">
        <v>2773</v>
      </c>
      <c r="R575" s="0" t="n">
        <v>47934.89</v>
      </c>
      <c r="S575" s="0" t="n">
        <v>144</v>
      </c>
      <c r="T575" s="0" t="n">
        <v>460</v>
      </c>
      <c r="U575" s="0" t="s">
        <v>51</v>
      </c>
      <c r="V575" s="0" t="n">
        <v>187</v>
      </c>
      <c r="W575" s="0" t="n">
        <v>0.87304820095</v>
      </c>
      <c r="X575" s="0" t="n">
        <v>0.313043478261</v>
      </c>
      <c r="Y575" s="0" t="n">
        <v>0.666666666667</v>
      </c>
      <c r="Z575" s="0" t="n">
        <v>0.248563218391</v>
      </c>
      <c r="AA575" s="0" t="n">
        <v>0</v>
      </c>
      <c r="AB575" s="0" t="n">
        <v>0.00747820207951</v>
      </c>
      <c r="AC575" s="0" t="n">
        <v>1</v>
      </c>
      <c r="AD575" s="0" t="n">
        <v>20.7370543665</v>
      </c>
      <c r="AE575" s="0" t="n">
        <v>28629</v>
      </c>
      <c r="AF575" s="0" t="n">
        <v>16.99</v>
      </c>
      <c r="AG575" s="0" t="n">
        <v>557</v>
      </c>
      <c r="AH575" s="0" t="n">
        <v>696</v>
      </c>
      <c r="AI575" s="0" t="n">
        <v>3.22</v>
      </c>
      <c r="AJ575" s="0" t="n">
        <v>773</v>
      </c>
      <c r="AK575" s="0" t="n">
        <v>696</v>
      </c>
      <c r="AL575" s="0" t="n">
        <v>535700</v>
      </c>
      <c r="AM575" s="0" t="n">
        <v>812</v>
      </c>
      <c r="AN575" s="0" t="n">
        <v>34.049</v>
      </c>
      <c r="AO575" s="0" t="n">
        <v>-118.282</v>
      </c>
      <c r="AP575" s="0" t="n">
        <v>0.66091954023</v>
      </c>
      <c r="AQ575" s="0" t="n">
        <v>38.5</v>
      </c>
      <c r="AR575" s="0" t="n">
        <v>39</v>
      </c>
      <c r="AS575" s="3" t="s">
        <v>52</v>
      </c>
      <c r="AT575" s="3" t="s">
        <v>52</v>
      </c>
      <c r="AU575" s="0" t="n">
        <v>10.7797927461</v>
      </c>
      <c r="AV575" s="0" t="n">
        <v>0.632068101961</v>
      </c>
      <c r="AW575" s="0" t="n">
        <v>75</v>
      </c>
      <c r="AX575" s="0" t="n">
        <v>15</v>
      </c>
      <c r="AY575" s="0" t="n">
        <v>14.72</v>
      </c>
    </row>
    <row r="576" customFormat="false" ht="12.8" hidden="false" customHeight="false" outlineLevel="0" collapsed="false">
      <c r="A576" s="0" t="n">
        <v>1404</v>
      </c>
      <c r="B576" s="0" t="n">
        <v>0</v>
      </c>
      <c r="C576" s="0" t="n">
        <f aca="false">VLOOKUP(G576, ProjectSunroof_CA!A576:E8079, 5, 0)</f>
        <v>221</v>
      </c>
      <c r="D576" s="0" t="n">
        <f aca="false">_xlfn.IFNA(C576, 0)</f>
        <v>221</v>
      </c>
      <c r="E576" s="2" t="n">
        <f aca="false">B576/C576</f>
        <v>0</v>
      </c>
      <c r="F576" s="0" t="n">
        <v>0</v>
      </c>
      <c r="G576" s="0" t="n">
        <v>6037209820</v>
      </c>
      <c r="H576" s="0" t="n">
        <v>31880.75</v>
      </c>
      <c r="I576" s="0" t="s">
        <v>50</v>
      </c>
      <c r="J576" s="0" t="n">
        <v>1235</v>
      </c>
      <c r="K576" s="0" t="n">
        <v>0.4337</v>
      </c>
      <c r="L576" s="0" t="n">
        <v>220</v>
      </c>
      <c r="M576" s="0" t="n">
        <v>483</v>
      </c>
      <c r="N576" s="0" t="n">
        <v>800</v>
      </c>
      <c r="O576" s="0" t="n">
        <v>0</v>
      </c>
      <c r="P576" s="0" t="n">
        <v>9479</v>
      </c>
      <c r="Q576" s="0" t="n">
        <v>3020</v>
      </c>
      <c r="R576" s="0" t="n">
        <v>43670.9</v>
      </c>
      <c r="S576" s="0" t="n">
        <v>256</v>
      </c>
      <c r="T576" s="0" t="n">
        <v>568</v>
      </c>
      <c r="U576" s="0" t="s">
        <v>51</v>
      </c>
      <c r="V576" s="0" t="n">
        <v>221</v>
      </c>
      <c r="W576" s="0" t="n">
        <v>0.848214285714</v>
      </c>
      <c r="X576" s="0" t="n">
        <v>0.450704225352</v>
      </c>
      <c r="Y576" s="0" t="n">
        <v>0.60375</v>
      </c>
      <c r="Z576" s="0" t="n">
        <v>0.275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23081</v>
      </c>
      <c r="AF576" s="0" t="n">
        <v>16.99</v>
      </c>
      <c r="AG576" s="0" t="n">
        <v>557</v>
      </c>
      <c r="AH576" s="0" t="n">
        <v>800</v>
      </c>
      <c r="AI576" s="0" t="n">
        <v>3.75</v>
      </c>
      <c r="AJ576" s="0" t="n">
        <v>863</v>
      </c>
      <c r="AK576" s="0" t="n">
        <v>800</v>
      </c>
      <c r="AL576" s="0" t="n">
        <v>231300</v>
      </c>
      <c r="AM576" s="0" t="n">
        <v>787</v>
      </c>
      <c r="AN576" s="0" t="n">
        <v>34.047</v>
      </c>
      <c r="AO576" s="0" t="n">
        <v>-118.278</v>
      </c>
      <c r="AP576" s="0" t="n">
        <v>0.71</v>
      </c>
      <c r="AQ576" s="0" t="n">
        <v>28.1</v>
      </c>
      <c r="AR576" s="0" t="n">
        <v>37</v>
      </c>
      <c r="AS576" s="3" t="s">
        <v>52</v>
      </c>
      <c r="AT576" s="3" t="s">
        <v>52</v>
      </c>
      <c r="AU576" s="0" t="n">
        <v>10.5550239234</v>
      </c>
      <c r="AV576" s="0" t="n">
        <v>0.596523178808</v>
      </c>
      <c r="AW576" s="0" t="n">
        <v>75</v>
      </c>
      <c r="AX576" s="0" t="n">
        <v>15</v>
      </c>
      <c r="AY576" s="0" t="n">
        <v>14.72</v>
      </c>
    </row>
    <row r="577" customFormat="false" ht="12.8" hidden="false" customHeight="false" outlineLevel="0" collapsed="false">
      <c r="A577" s="0" t="n">
        <v>781</v>
      </c>
      <c r="B577" s="0" t="n">
        <v>8</v>
      </c>
      <c r="C577" s="0" t="n">
        <f aca="false">VLOOKUP(G577, ProjectSunroof_CA!A577:E8080, 5, 0)</f>
        <v>212</v>
      </c>
      <c r="D577" s="0" t="n">
        <f aca="false">_xlfn.IFNA(C577, 0)</f>
        <v>212</v>
      </c>
      <c r="E577" s="2" t="n">
        <f aca="false">B577/C577</f>
        <v>0.0377358490566038</v>
      </c>
      <c r="F577" s="0" t="n">
        <v>1290.13098852</v>
      </c>
      <c r="G577" s="0" t="n">
        <v>6037210010</v>
      </c>
      <c r="H577" s="0" t="n">
        <v>31747.6381105</v>
      </c>
      <c r="I577" s="0" t="s">
        <v>50</v>
      </c>
      <c r="J577" s="0" t="n">
        <v>1632</v>
      </c>
      <c r="K577" s="0" t="n">
        <v>0.4331</v>
      </c>
      <c r="L577" s="0" t="n">
        <v>567</v>
      </c>
      <c r="M577" s="0" t="n">
        <v>494</v>
      </c>
      <c r="N577" s="0" t="n">
        <v>1249</v>
      </c>
      <c r="O577" s="0" t="n">
        <v>0</v>
      </c>
      <c r="P577" s="0" t="n">
        <v>12183</v>
      </c>
      <c r="Q577" s="0" t="n">
        <v>3570</v>
      </c>
      <c r="R577" s="0" t="n">
        <v>22628.12</v>
      </c>
      <c r="S577" s="0" t="n">
        <v>286</v>
      </c>
      <c r="T577" s="0" t="n">
        <v>728</v>
      </c>
      <c r="U577" s="0" t="s">
        <v>51</v>
      </c>
      <c r="V577" s="0" t="n">
        <v>247</v>
      </c>
      <c r="W577" s="0" t="n">
        <v>0.868547099521</v>
      </c>
      <c r="X577" s="0" t="n">
        <v>0.392857142857</v>
      </c>
      <c r="Y577" s="0" t="n">
        <v>0.395516413131</v>
      </c>
      <c r="Z577" s="0" t="n">
        <v>0.453963170536</v>
      </c>
      <c r="AA577" s="0" t="n">
        <v>0</v>
      </c>
      <c r="AB577" s="0" t="n">
        <v>0.0189916271338</v>
      </c>
      <c r="AC577" s="0" t="n">
        <v>2</v>
      </c>
      <c r="AD577" s="0" t="n">
        <v>67.8001088676</v>
      </c>
      <c r="AE577" s="0" t="n">
        <v>24776</v>
      </c>
      <c r="AF577" s="0" t="n">
        <v>16.99</v>
      </c>
      <c r="AG577" s="0" t="n">
        <v>557</v>
      </c>
      <c r="AH577" s="0" t="n">
        <v>1249</v>
      </c>
      <c r="AI577" s="0" t="n">
        <v>2.85</v>
      </c>
      <c r="AJ577" s="0" t="n">
        <v>1295</v>
      </c>
      <c r="AK577" s="0" t="n">
        <v>1249</v>
      </c>
      <c r="AL577" s="0" t="n">
        <v>252200</v>
      </c>
      <c r="AM577" s="0" t="n">
        <v>804</v>
      </c>
      <c r="AN577" s="0" t="n">
        <v>34.047</v>
      </c>
      <c r="AO577" s="0" t="n">
        <v>-118.272</v>
      </c>
      <c r="AP577" s="0" t="n">
        <v>0.582866293034</v>
      </c>
      <c r="AQ577" s="0" t="n">
        <v>36.9</v>
      </c>
      <c r="AR577" s="0" t="n">
        <v>35</v>
      </c>
      <c r="AS577" s="3" t="s">
        <v>52</v>
      </c>
      <c r="AT577" s="3" t="s">
        <v>52</v>
      </c>
      <c r="AU577" s="0" t="n">
        <v>11.098989048</v>
      </c>
      <c r="AV577" s="0" t="n">
        <v>0.65524923695</v>
      </c>
      <c r="AW577" s="0" t="n">
        <v>75</v>
      </c>
      <c r="AX577" s="0" t="n">
        <v>15</v>
      </c>
      <c r="AY577" s="0" t="n">
        <v>14.72</v>
      </c>
    </row>
    <row r="578" customFormat="false" ht="12.8" hidden="false" customHeight="false" outlineLevel="0" collapsed="false">
      <c r="A578" s="0" t="n">
        <v>798</v>
      </c>
      <c r="B578" s="0" t="n">
        <v>85</v>
      </c>
      <c r="C578" s="0" t="n">
        <f aca="false">VLOOKUP(G578, ProjectSunroof_CA!A578:E8081, 5, 0)</f>
        <v>1567</v>
      </c>
      <c r="D578" s="0" t="n">
        <f aca="false">_xlfn.IFNA(C578, 0)</f>
        <v>1567</v>
      </c>
      <c r="E578" s="2" t="n">
        <f aca="false">B578/C578</f>
        <v>0.0542437779195916</v>
      </c>
      <c r="F578" s="0" t="n">
        <v>3068.27061258</v>
      </c>
      <c r="G578" s="0" t="n">
        <v>6037211000</v>
      </c>
      <c r="H578" s="0" t="n">
        <v>226258.368076</v>
      </c>
      <c r="I578" s="0" t="s">
        <v>50</v>
      </c>
      <c r="J578" s="0" t="n">
        <v>2421</v>
      </c>
      <c r="K578" s="0" t="n">
        <v>0.5648</v>
      </c>
      <c r="L578" s="0" t="n">
        <v>286</v>
      </c>
      <c r="M578" s="0" t="n">
        <v>1384</v>
      </c>
      <c r="N578" s="0" t="n">
        <v>1679</v>
      </c>
      <c r="O578" s="0" t="n">
        <v>0</v>
      </c>
      <c r="P578" s="0" t="n">
        <v>83186</v>
      </c>
      <c r="Q578" s="0" t="n">
        <v>4676</v>
      </c>
      <c r="R578" s="0" t="n">
        <v>4558.475</v>
      </c>
      <c r="S578" s="0" t="n">
        <v>25</v>
      </c>
      <c r="T578" s="0" t="n">
        <v>1169</v>
      </c>
      <c r="U578" s="0" t="s">
        <v>51</v>
      </c>
      <c r="V578" s="0" t="n">
        <v>112</v>
      </c>
      <c r="W578" s="0" t="n">
        <v>0.955783655744</v>
      </c>
      <c r="X578" s="0" t="n">
        <v>0.0213857998289</v>
      </c>
      <c r="Y578" s="0" t="n">
        <v>0.824300178678</v>
      </c>
      <c r="Z578" s="0" t="n">
        <v>0.17033948779</v>
      </c>
      <c r="AA578" s="0" t="n">
        <v>0</v>
      </c>
      <c r="AB578" s="0" t="n">
        <v>0.430304905447</v>
      </c>
      <c r="AC578" s="0" t="n">
        <v>77</v>
      </c>
      <c r="AD578" s="0" t="n">
        <v>2012.10573787</v>
      </c>
      <c r="AE578" s="0" t="n">
        <v>129948</v>
      </c>
      <c r="AF578" s="0" t="n">
        <v>16.99</v>
      </c>
      <c r="AG578" s="0" t="n">
        <v>557</v>
      </c>
      <c r="AH578" s="0" t="n">
        <v>1679</v>
      </c>
      <c r="AI578" s="0" t="n">
        <v>2.77</v>
      </c>
      <c r="AJ578" s="0" t="n">
        <v>1825</v>
      </c>
      <c r="AK578" s="0" t="n">
        <v>1679</v>
      </c>
      <c r="AL578" s="0" t="n">
        <v>1362400</v>
      </c>
      <c r="AM578" s="0" t="n">
        <v>1899</v>
      </c>
      <c r="AN578" s="0" t="n">
        <v>34.068</v>
      </c>
      <c r="AO578" s="0" t="n">
        <v>-118.333</v>
      </c>
      <c r="AP578" s="0" t="n">
        <v>0.696247766528</v>
      </c>
      <c r="AQ578" s="0" t="n">
        <v>43.8</v>
      </c>
      <c r="AR578" s="0" t="n">
        <v>26</v>
      </c>
      <c r="AS578" s="3" t="s">
        <v>52</v>
      </c>
      <c r="AT578" s="3" t="s">
        <v>52</v>
      </c>
      <c r="AU578" s="0" t="n">
        <v>15.7503692762</v>
      </c>
      <c r="AV578" s="0" t="n">
        <v>0.542197439412</v>
      </c>
      <c r="AW578" s="0" t="n">
        <v>75</v>
      </c>
      <c r="AX578" s="0" t="n">
        <v>15</v>
      </c>
      <c r="AY578" s="0" t="n">
        <v>14.72</v>
      </c>
    </row>
    <row r="579" customFormat="false" ht="12.8" hidden="false" customHeight="false" outlineLevel="0" collapsed="false">
      <c r="A579" s="0" t="n">
        <v>799</v>
      </c>
      <c r="B579" s="0" t="n">
        <v>13</v>
      </c>
      <c r="C579" s="0" t="n">
        <f aca="false">VLOOKUP(G579, ProjectSunroof_CA!A579:E8082, 5, 0)</f>
        <v>165</v>
      </c>
      <c r="D579" s="0" t="n">
        <f aca="false">_xlfn.IFNA(C579, 0)</f>
        <v>165</v>
      </c>
      <c r="E579" s="2" t="n">
        <f aca="false">B579/C579</f>
        <v>0.0787878787878788</v>
      </c>
      <c r="F579" s="0" t="n">
        <v>1485.0001548</v>
      </c>
      <c r="G579" s="0" t="n">
        <v>6037211120</v>
      </c>
      <c r="H579" s="0" t="n">
        <v>48019.7379197</v>
      </c>
      <c r="I579" s="0" t="s">
        <v>50</v>
      </c>
      <c r="J579" s="0" t="n">
        <v>2756</v>
      </c>
      <c r="K579" s="0" t="n">
        <v>0.3983</v>
      </c>
      <c r="L579" s="0" t="n">
        <v>1202</v>
      </c>
      <c r="M579" s="0" t="n">
        <v>1157</v>
      </c>
      <c r="N579" s="0" t="n">
        <v>2442</v>
      </c>
      <c r="O579" s="0" t="n">
        <v>0</v>
      </c>
      <c r="P579" s="0" t="n">
        <v>23555</v>
      </c>
      <c r="Q579" s="0" t="n">
        <v>5174</v>
      </c>
      <c r="R579" s="0" t="n">
        <v>23631</v>
      </c>
      <c r="S579" s="0" t="n">
        <v>214</v>
      </c>
      <c r="T579" s="0" t="n">
        <v>1184</v>
      </c>
      <c r="U579" s="0" t="s">
        <v>51</v>
      </c>
      <c r="V579" s="0" t="n">
        <v>263</v>
      </c>
      <c r="W579" s="0" t="n">
        <v>0.912885061279</v>
      </c>
      <c r="X579" s="0" t="n">
        <v>0.180743243243</v>
      </c>
      <c r="Y579" s="0" t="n">
        <v>0.473791973792</v>
      </c>
      <c r="Z579" s="0" t="n">
        <v>0.492219492219</v>
      </c>
      <c r="AA579" s="0" t="n">
        <v>0</v>
      </c>
      <c r="AB579" s="0" t="n">
        <v>0.0406618341795</v>
      </c>
      <c r="AC579" s="0" t="n">
        <v>7</v>
      </c>
      <c r="AD579" s="0" t="n">
        <v>210.384330045</v>
      </c>
      <c r="AE579" s="0" t="n">
        <v>40180</v>
      </c>
      <c r="AF579" s="0" t="n">
        <v>16.99</v>
      </c>
      <c r="AG579" s="0" t="n">
        <v>557</v>
      </c>
      <c r="AH579" s="0" t="n">
        <v>2442</v>
      </c>
      <c r="AI579" s="0" t="n">
        <v>2.1</v>
      </c>
      <c r="AJ579" s="0" t="n">
        <v>2658</v>
      </c>
      <c r="AK579" s="0" t="n">
        <v>2442</v>
      </c>
      <c r="AL579" s="0" t="n">
        <v>336500</v>
      </c>
      <c r="AM579" s="0" t="n">
        <v>1256</v>
      </c>
      <c r="AN579" s="0" t="n">
        <v>34.065</v>
      </c>
      <c r="AO579" s="0" t="n">
        <v>-118.287</v>
      </c>
      <c r="AP579" s="0" t="n">
        <v>0.484848484848</v>
      </c>
      <c r="AQ579" s="0" t="n">
        <v>33.3</v>
      </c>
      <c r="AR579" s="0" t="n">
        <v>27</v>
      </c>
      <c r="AS579" s="3" t="s">
        <v>52</v>
      </c>
      <c r="AT579" s="3" t="s">
        <v>52</v>
      </c>
      <c r="AU579" s="0" t="n">
        <v>13.6700456158</v>
      </c>
      <c r="AV579" s="0" t="n">
        <v>0.611146855565</v>
      </c>
      <c r="AW579" s="0" t="n">
        <v>75</v>
      </c>
      <c r="AX579" s="0" t="n">
        <v>15</v>
      </c>
      <c r="AY579" s="0" t="n">
        <v>14.72</v>
      </c>
    </row>
    <row r="580" customFormat="false" ht="12.8" hidden="false" customHeight="false" outlineLevel="0" collapsed="false">
      <c r="A580" s="0" t="n">
        <v>800</v>
      </c>
      <c r="B580" s="0" t="n">
        <v>4</v>
      </c>
      <c r="C580" s="0" t="n">
        <f aca="false">VLOOKUP(G580, ProjectSunroof_CA!A580:E8083, 5, 0)</f>
        <v>135</v>
      </c>
      <c r="D580" s="0" t="n">
        <f aca="false">_xlfn.IFNA(C580, 0)</f>
        <v>135</v>
      </c>
      <c r="E580" s="2" t="n">
        <f aca="false">B580/C580</f>
        <v>0.0296296296296296</v>
      </c>
      <c r="F580" s="0" t="n">
        <v>174.123400599</v>
      </c>
      <c r="G580" s="0" t="n">
        <v>6037211121</v>
      </c>
      <c r="H580" s="0" t="n">
        <v>55799.7807018</v>
      </c>
      <c r="I580" s="0" t="s">
        <v>50</v>
      </c>
      <c r="J580" s="0" t="n">
        <v>1317</v>
      </c>
      <c r="K580" s="0" t="n">
        <v>0.4574</v>
      </c>
      <c r="L580" s="0" t="n">
        <v>392</v>
      </c>
      <c r="M580" s="0" t="n">
        <v>500</v>
      </c>
      <c r="N580" s="0" t="n">
        <v>912</v>
      </c>
      <c r="O580" s="0" t="n">
        <v>5</v>
      </c>
      <c r="P580" s="0" t="n">
        <v>23803</v>
      </c>
      <c r="Q580" s="0" t="n">
        <v>2330</v>
      </c>
      <c r="R580" s="0" t="n">
        <v>28209.03</v>
      </c>
      <c r="S580" s="0" t="n">
        <v>56</v>
      </c>
      <c r="T580" s="0" t="n">
        <v>452</v>
      </c>
      <c r="U580" s="0" t="s">
        <v>51</v>
      </c>
      <c r="V580" s="0" t="n">
        <v>104</v>
      </c>
      <c r="W580" s="0" t="n">
        <v>0.926812104152</v>
      </c>
      <c r="X580" s="0" t="n">
        <v>0.12389380531</v>
      </c>
      <c r="Y580" s="0" t="n">
        <v>0.548245614035</v>
      </c>
      <c r="Z580" s="0" t="n">
        <v>0.429824561404</v>
      </c>
      <c r="AA580" s="0" t="n">
        <v>0.00548245614035</v>
      </c>
      <c r="AB580" s="0" t="n">
        <v>0.0338072654973</v>
      </c>
      <c r="AC580" s="0" t="n">
        <v>3</v>
      </c>
      <c r="AD580" s="0" t="n">
        <v>78.7709286087</v>
      </c>
      <c r="AE580" s="0" t="n">
        <v>42014</v>
      </c>
      <c r="AF580" s="0" t="n">
        <v>16.99</v>
      </c>
      <c r="AG580" s="0" t="n">
        <v>557</v>
      </c>
      <c r="AH580" s="0" t="n">
        <v>912</v>
      </c>
      <c r="AI580" s="0" t="n">
        <v>2.51</v>
      </c>
      <c r="AJ580" s="0" t="n">
        <v>990</v>
      </c>
      <c r="AK580" s="0" t="n">
        <v>912</v>
      </c>
      <c r="AL580" s="0" t="n">
        <v>446600</v>
      </c>
      <c r="AM580" s="0" t="n">
        <v>1200</v>
      </c>
      <c r="AN580" s="0" t="n">
        <v>34.073</v>
      </c>
      <c r="AO580" s="0" t="n">
        <v>-118.285</v>
      </c>
      <c r="AP580" s="0" t="n">
        <v>0.495614035088</v>
      </c>
      <c r="AQ580" s="0" t="n">
        <v>37.3</v>
      </c>
      <c r="AR580" s="0" t="n">
        <v>30</v>
      </c>
      <c r="AS580" s="3" t="s">
        <v>52</v>
      </c>
      <c r="AT580" s="3" t="s">
        <v>52</v>
      </c>
      <c r="AU580" s="0" t="n">
        <v>13.2922619048</v>
      </c>
      <c r="AV580" s="0" t="n">
        <v>0.739566763064</v>
      </c>
      <c r="AW580" s="0" t="n">
        <v>75</v>
      </c>
      <c r="AX580" s="0" t="n">
        <v>15</v>
      </c>
      <c r="AY580" s="0" t="n">
        <v>14.72</v>
      </c>
    </row>
    <row r="581" customFormat="false" ht="12.8" hidden="false" customHeight="false" outlineLevel="0" collapsed="false">
      <c r="A581" s="0" t="n">
        <v>801</v>
      </c>
      <c r="B581" s="0" t="n">
        <v>1</v>
      </c>
      <c r="C581" s="0" t="n">
        <f aca="false">VLOOKUP(G581, ProjectSunroof_CA!A581:E8084, 5, 0)</f>
        <v>165</v>
      </c>
      <c r="D581" s="0" t="n">
        <f aca="false">_xlfn.IFNA(C581, 0)</f>
        <v>165</v>
      </c>
      <c r="E581" s="2" t="n">
        <f aca="false">B581/C581</f>
        <v>0.00606060606060606</v>
      </c>
      <c r="F581" s="0" t="n">
        <v>500.149674549</v>
      </c>
      <c r="G581" s="0" t="n">
        <v>6037211122</v>
      </c>
      <c r="H581" s="0" t="n">
        <v>49961.2877583</v>
      </c>
      <c r="I581" s="0" t="s">
        <v>50</v>
      </c>
      <c r="J581" s="0" t="n">
        <v>1510</v>
      </c>
      <c r="K581" s="0" t="n">
        <v>0.5322</v>
      </c>
      <c r="L581" s="0" t="n">
        <v>733</v>
      </c>
      <c r="M581" s="0" t="n">
        <v>508</v>
      </c>
      <c r="N581" s="0" t="n">
        <v>1258</v>
      </c>
      <c r="O581" s="0" t="n">
        <v>0</v>
      </c>
      <c r="P581" s="0" t="n">
        <v>21392</v>
      </c>
      <c r="Q581" s="0" t="n">
        <v>3127</v>
      </c>
      <c r="R581" s="0" t="n">
        <v>22155.24</v>
      </c>
      <c r="S581" s="0" t="n">
        <v>154</v>
      </c>
      <c r="T581" s="0" t="n">
        <v>633</v>
      </c>
      <c r="U581" s="0" t="s">
        <v>51</v>
      </c>
      <c r="V581" s="0" t="n">
        <v>278</v>
      </c>
      <c r="W581" s="0" t="n">
        <v>0.84451901566</v>
      </c>
      <c r="X581" s="0" t="n">
        <v>0.243285939968</v>
      </c>
      <c r="Y581" s="0" t="n">
        <v>0.403815580286</v>
      </c>
      <c r="Z581" s="0" t="n">
        <v>0.5826709062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36396</v>
      </c>
      <c r="AF581" s="0" t="n">
        <v>16.99</v>
      </c>
      <c r="AG581" s="0" t="n">
        <v>557</v>
      </c>
      <c r="AH581" s="0" t="n">
        <v>1258</v>
      </c>
      <c r="AI581" s="0" t="n">
        <v>2.41</v>
      </c>
      <c r="AJ581" s="0" t="n">
        <v>1361</v>
      </c>
      <c r="AK581" s="0" t="n">
        <v>1258</v>
      </c>
      <c r="AL581" s="0" t="n">
        <v>568800</v>
      </c>
      <c r="AM581" s="0" t="n">
        <v>1119</v>
      </c>
      <c r="AN581" s="0" t="n">
        <v>34.073</v>
      </c>
      <c r="AO581" s="0" t="n">
        <v>-118.289</v>
      </c>
      <c r="AP581" s="0" t="n">
        <v>0.503179650238</v>
      </c>
      <c r="AQ581" s="0" t="n">
        <v>34.5</v>
      </c>
      <c r="AR581" s="0" t="n">
        <v>33</v>
      </c>
      <c r="AS581" s="3" t="s">
        <v>52</v>
      </c>
      <c r="AT581" s="3" t="s">
        <v>52</v>
      </c>
      <c r="AU581" s="0" t="n">
        <v>13.0759548611</v>
      </c>
      <c r="AV581" s="0" t="n">
        <v>0.70298704384</v>
      </c>
      <c r="AW581" s="0" t="n">
        <v>75</v>
      </c>
      <c r="AX581" s="0" t="n">
        <v>15</v>
      </c>
      <c r="AY581" s="0" t="n">
        <v>14.72</v>
      </c>
    </row>
    <row r="582" customFormat="false" ht="12.8" hidden="false" customHeight="false" outlineLevel="0" collapsed="false">
      <c r="A582" s="0" t="n">
        <v>802</v>
      </c>
      <c r="B582" s="0" t="n">
        <v>2</v>
      </c>
      <c r="C582" s="0" t="n">
        <f aca="false">VLOOKUP(G582, ProjectSunroof_CA!A582:E8085, 5, 0)</f>
        <v>184</v>
      </c>
      <c r="D582" s="0" t="n">
        <f aca="false">_xlfn.IFNA(C582, 0)</f>
        <v>184</v>
      </c>
      <c r="E582" s="2" t="n">
        <f aca="false">B582/C582</f>
        <v>0.0108695652173913</v>
      </c>
      <c r="F582" s="0" t="n">
        <v>60.8495130745</v>
      </c>
      <c r="G582" s="0" t="n">
        <v>6037211201</v>
      </c>
      <c r="H582" s="0" t="n">
        <v>46644.809322</v>
      </c>
      <c r="I582" s="0" t="s">
        <v>50</v>
      </c>
      <c r="J582" s="0" t="n">
        <v>1833</v>
      </c>
      <c r="K582" s="0" t="n">
        <v>0.433</v>
      </c>
      <c r="L582" s="0" t="n">
        <v>299</v>
      </c>
      <c r="M582" s="0" t="n">
        <v>564</v>
      </c>
      <c r="N582" s="0" t="n">
        <v>944</v>
      </c>
      <c r="O582" s="0" t="n">
        <v>0</v>
      </c>
      <c r="P582" s="0" t="n">
        <v>16693</v>
      </c>
      <c r="Q582" s="0" t="n">
        <v>3013</v>
      </c>
      <c r="R582" s="0" t="n">
        <v>55992.61</v>
      </c>
      <c r="S582" s="0" t="n">
        <v>141</v>
      </c>
      <c r="T582" s="0" t="n">
        <v>533</v>
      </c>
      <c r="U582" s="0" t="s">
        <v>51</v>
      </c>
      <c r="V582" s="0" t="n">
        <v>79</v>
      </c>
      <c r="W582" s="0" t="n">
        <v>0.958682008368</v>
      </c>
      <c r="X582" s="0" t="n">
        <v>0.264540337711</v>
      </c>
      <c r="Y582" s="0" t="n">
        <v>0.597457627119</v>
      </c>
      <c r="Z582" s="0" t="n">
        <v>0.316737288136</v>
      </c>
      <c r="AA582" s="0" t="n">
        <v>0</v>
      </c>
      <c r="AB582" s="0" t="n">
        <v>0.0201956565133</v>
      </c>
      <c r="AC582" s="0" t="n">
        <v>2</v>
      </c>
      <c r="AD582" s="0" t="n">
        <v>60.8495130745</v>
      </c>
      <c r="AE582" s="0" t="n">
        <v>33657</v>
      </c>
      <c r="AF582" s="0" t="n">
        <v>16.99</v>
      </c>
      <c r="AG582" s="0" t="n">
        <v>557</v>
      </c>
      <c r="AH582" s="0" t="n">
        <v>944</v>
      </c>
      <c r="AI582" s="0" t="n">
        <v>3.13</v>
      </c>
      <c r="AJ582" s="0" t="n">
        <v>977</v>
      </c>
      <c r="AK582" s="0" t="n">
        <v>944</v>
      </c>
      <c r="AM582" s="0" t="n">
        <v>997</v>
      </c>
      <c r="AN582" s="0" t="n">
        <v>34.075</v>
      </c>
      <c r="AO582" s="0" t="n">
        <v>-118.298</v>
      </c>
      <c r="AP582" s="0" t="n">
        <v>0.564618644068</v>
      </c>
      <c r="AQ582" s="0" t="n">
        <v>33.2</v>
      </c>
      <c r="AR582" s="0" t="n">
        <v>34</v>
      </c>
      <c r="AS582" s="3" t="s">
        <v>52</v>
      </c>
      <c r="AT582" s="3" t="s">
        <v>52</v>
      </c>
      <c r="AU582" s="0" t="n">
        <v>11.3644423705</v>
      </c>
      <c r="AV582" s="0" t="n">
        <v>0.625602806029</v>
      </c>
      <c r="AW582" s="0" t="n">
        <v>75</v>
      </c>
      <c r="AX582" s="0" t="n">
        <v>15</v>
      </c>
      <c r="AY582" s="0" t="n">
        <v>14.72</v>
      </c>
    </row>
    <row r="583" customFormat="false" ht="12.8" hidden="false" customHeight="false" outlineLevel="0" collapsed="false">
      <c r="A583" s="0" t="n">
        <v>803</v>
      </c>
      <c r="B583" s="0" t="n">
        <v>4</v>
      </c>
      <c r="C583" s="0" t="n">
        <f aca="false">VLOOKUP(G583, ProjectSunroof_CA!A583:E8086, 5, 0)</f>
        <v>178</v>
      </c>
      <c r="D583" s="0" t="n">
        <f aca="false">_xlfn.IFNA(C583, 0)</f>
        <v>178</v>
      </c>
      <c r="E583" s="2" t="n">
        <f aca="false">B583/C583</f>
        <v>0.0224719101123595</v>
      </c>
      <c r="F583" s="0" t="n">
        <v>110.772027002</v>
      </c>
      <c r="G583" s="0" t="n">
        <v>6037211202</v>
      </c>
      <c r="H583" s="0" t="n">
        <v>40687.0116156</v>
      </c>
      <c r="I583" s="0" t="s">
        <v>50</v>
      </c>
      <c r="J583" s="0" t="n">
        <v>1510</v>
      </c>
      <c r="K583" s="0" t="n">
        <v>0.3944</v>
      </c>
      <c r="L583" s="0" t="n">
        <v>395</v>
      </c>
      <c r="M583" s="0" t="n">
        <v>472</v>
      </c>
      <c r="N583" s="0" t="n">
        <v>947</v>
      </c>
      <c r="O583" s="0" t="n">
        <v>0</v>
      </c>
      <c r="P583" s="0" t="n">
        <v>16163</v>
      </c>
      <c r="Q583" s="0" t="n">
        <v>2607</v>
      </c>
      <c r="R583" s="0" t="n">
        <v>37685.64</v>
      </c>
      <c r="S583" s="0" t="n">
        <v>155</v>
      </c>
      <c r="T583" s="0" t="n">
        <v>504</v>
      </c>
      <c r="U583" s="0" t="s">
        <v>51</v>
      </c>
      <c r="V583" s="0" t="n">
        <v>171</v>
      </c>
      <c r="W583" s="0" t="n">
        <v>0.898274836407</v>
      </c>
      <c r="X583" s="0" t="n">
        <v>0.30753968254</v>
      </c>
      <c r="Y583" s="0" t="n">
        <v>0.498416050686</v>
      </c>
      <c r="Z583" s="0" t="n">
        <v>0.417106652587</v>
      </c>
      <c r="AA583" s="0" t="n">
        <v>0</v>
      </c>
      <c r="AB583" s="0" t="n">
        <v>0.0424902289997</v>
      </c>
      <c r="AC583" s="0" t="n">
        <v>4</v>
      </c>
      <c r="AD583" s="0" t="n">
        <v>110.772027002</v>
      </c>
      <c r="AE583" s="0" t="n">
        <v>31265</v>
      </c>
      <c r="AF583" s="0" t="n">
        <v>16.99</v>
      </c>
      <c r="AG583" s="0" t="n">
        <v>557</v>
      </c>
      <c r="AH583" s="0" t="n">
        <v>947</v>
      </c>
      <c r="AI583" s="0" t="n">
        <v>2.75</v>
      </c>
      <c r="AJ583" s="0" t="n">
        <v>1024</v>
      </c>
      <c r="AK583" s="0" t="n">
        <v>947</v>
      </c>
      <c r="AL583" s="0" t="n">
        <v>740700</v>
      </c>
      <c r="AM583" s="0" t="n">
        <v>930</v>
      </c>
      <c r="AN583" s="0" t="n">
        <v>34.075</v>
      </c>
      <c r="AO583" s="0" t="n">
        <v>-118.294</v>
      </c>
      <c r="AP583" s="0" t="n">
        <v>0.532206969377</v>
      </c>
      <c r="AQ583" s="0" t="n">
        <v>34.8</v>
      </c>
      <c r="AR583" s="0" t="n">
        <v>35</v>
      </c>
      <c r="AS583" s="3" t="s">
        <v>52</v>
      </c>
      <c r="AT583" s="3" t="s">
        <v>52</v>
      </c>
      <c r="AU583" s="0" t="n">
        <v>12.3450937155</v>
      </c>
      <c r="AV583" s="0" t="n">
        <v>0.674802680047</v>
      </c>
      <c r="AW583" s="0" t="n">
        <v>75</v>
      </c>
      <c r="AX583" s="0" t="n">
        <v>15</v>
      </c>
      <c r="AY583" s="0" t="n">
        <v>14.72</v>
      </c>
    </row>
    <row r="584" customFormat="false" ht="12.8" hidden="false" customHeight="false" outlineLevel="0" collapsed="false">
      <c r="A584" s="0" t="n">
        <v>806</v>
      </c>
      <c r="B584" s="0" t="n">
        <v>1</v>
      </c>
      <c r="C584" s="0" t="n">
        <f aca="false">VLOOKUP(G584, ProjectSunroof_CA!A584:E8087, 5, 0)</f>
        <v>145</v>
      </c>
      <c r="D584" s="0" t="n">
        <f aca="false">_xlfn.IFNA(C584, 0)</f>
        <v>145</v>
      </c>
      <c r="E584" s="2" t="n">
        <f aca="false">B584/C584</f>
        <v>0.00689655172413793</v>
      </c>
      <c r="F584" s="0" t="n">
        <v>36.8495682468</v>
      </c>
      <c r="G584" s="0" t="n">
        <v>6037211310</v>
      </c>
      <c r="H584" s="0" t="n">
        <v>36194.6070878</v>
      </c>
      <c r="I584" s="0" t="s">
        <v>50</v>
      </c>
      <c r="J584" s="0" t="n">
        <v>1959</v>
      </c>
      <c r="K584" s="0" t="n">
        <v>0.3952</v>
      </c>
      <c r="L584" s="0" t="n">
        <v>466</v>
      </c>
      <c r="M584" s="0" t="n">
        <v>740</v>
      </c>
      <c r="N584" s="0" t="n">
        <v>1298</v>
      </c>
      <c r="O584" s="0" t="n">
        <v>0</v>
      </c>
      <c r="P584" s="0" t="n">
        <v>11807</v>
      </c>
      <c r="Q584" s="0" t="n">
        <v>4296</v>
      </c>
      <c r="R584" s="0" t="n">
        <v>77295.35</v>
      </c>
      <c r="S584" s="0" t="n">
        <v>267</v>
      </c>
      <c r="T584" s="0" t="n">
        <v>899</v>
      </c>
      <c r="U584" s="0" t="s">
        <v>51</v>
      </c>
      <c r="V584" s="0" t="n">
        <v>330</v>
      </c>
      <c r="W584" s="0" t="n">
        <v>0.855832241153</v>
      </c>
      <c r="X584" s="0" t="n">
        <v>0.296996662959</v>
      </c>
      <c r="Y584" s="0" t="n">
        <v>0.570107858243</v>
      </c>
      <c r="Z584" s="0" t="n">
        <v>0.359013867488</v>
      </c>
      <c r="AA584" s="0" t="n">
        <v>0</v>
      </c>
      <c r="AB584" s="0" t="n">
        <v>0.00857764623995</v>
      </c>
      <c r="AC584" s="0" t="n">
        <v>1</v>
      </c>
      <c r="AD584" s="0" t="n">
        <v>36.8495682468</v>
      </c>
      <c r="AE584" s="0" t="n">
        <v>30254</v>
      </c>
      <c r="AF584" s="0" t="n">
        <v>16.99</v>
      </c>
      <c r="AG584" s="0" t="n">
        <v>557</v>
      </c>
      <c r="AH584" s="0" t="n">
        <v>1298</v>
      </c>
      <c r="AI584" s="0" t="n">
        <v>3.29</v>
      </c>
      <c r="AJ584" s="0" t="n">
        <v>1364</v>
      </c>
      <c r="AK584" s="0" t="n">
        <v>1298</v>
      </c>
      <c r="AL584" s="0" t="n">
        <v>525700</v>
      </c>
      <c r="AM584" s="0" t="n">
        <v>1070</v>
      </c>
      <c r="AN584" s="0" t="n">
        <v>34.071</v>
      </c>
      <c r="AO584" s="0" t="n">
        <v>-118.298</v>
      </c>
      <c r="AP584" s="0" t="n">
        <v>0.692604006163</v>
      </c>
      <c r="AQ584" s="0" t="n">
        <v>33.9</v>
      </c>
      <c r="AR584" s="0" t="n">
        <v>37</v>
      </c>
      <c r="AS584" s="3" t="s">
        <v>52</v>
      </c>
      <c r="AT584" s="3" t="s">
        <v>52</v>
      </c>
      <c r="AU584" s="0" t="n">
        <v>11.5504655493</v>
      </c>
      <c r="AV584" s="0" t="n">
        <v>0.708535006364</v>
      </c>
      <c r="AW584" s="0" t="n">
        <v>75</v>
      </c>
      <c r="AX584" s="0" t="n">
        <v>15</v>
      </c>
      <c r="AY584" s="0" t="n">
        <v>14.72</v>
      </c>
    </row>
    <row r="585" customFormat="false" ht="12.8" hidden="false" customHeight="false" outlineLevel="0" collapsed="false">
      <c r="A585" s="0" t="n">
        <v>807</v>
      </c>
      <c r="B585" s="0" t="n">
        <v>4</v>
      </c>
      <c r="C585" s="0" t="n">
        <f aca="false">VLOOKUP(G585, ProjectSunroof_CA!A585:E8088, 5, 0)</f>
        <v>176</v>
      </c>
      <c r="D585" s="0" t="n">
        <f aca="false">_xlfn.IFNA(C585, 0)</f>
        <v>176</v>
      </c>
      <c r="E585" s="2" t="n">
        <f aca="false">B585/C585</f>
        <v>0.0227272727272727</v>
      </c>
      <c r="F585" s="0" t="n">
        <v>136.115580792</v>
      </c>
      <c r="G585" s="0" t="n">
        <v>6037211320</v>
      </c>
      <c r="H585" s="0" t="n">
        <v>43164.0306122</v>
      </c>
      <c r="I585" s="0" t="s">
        <v>50</v>
      </c>
      <c r="J585" s="0" t="n">
        <v>1642</v>
      </c>
      <c r="K585" s="0" t="n">
        <v>0.4809</v>
      </c>
      <c r="L585" s="0" t="n">
        <v>508</v>
      </c>
      <c r="M585" s="0" t="n">
        <v>602</v>
      </c>
      <c r="N585" s="0" t="n">
        <v>1176</v>
      </c>
      <c r="O585" s="0" t="n">
        <v>0</v>
      </c>
      <c r="P585" s="0" t="n">
        <v>16738</v>
      </c>
      <c r="Q585" s="0" t="n">
        <v>3305</v>
      </c>
      <c r="R585" s="0" t="n">
        <v>45953.82</v>
      </c>
      <c r="S585" s="0" t="n">
        <v>183</v>
      </c>
      <c r="T585" s="0" t="n">
        <v>782</v>
      </c>
      <c r="U585" s="0" t="s">
        <v>51</v>
      </c>
      <c r="V585" s="0" t="n">
        <v>284</v>
      </c>
      <c r="W585" s="0" t="n">
        <v>0.852544132918</v>
      </c>
      <c r="X585" s="0" t="n">
        <v>0.234015345269</v>
      </c>
      <c r="Y585" s="0" t="n">
        <v>0.511904761905</v>
      </c>
      <c r="Z585" s="0" t="n">
        <v>0.431972789116</v>
      </c>
      <c r="AA585" s="0" t="n">
        <v>0</v>
      </c>
      <c r="AB585" s="0" t="n">
        <v>0.0206338416645</v>
      </c>
      <c r="AC585" s="0" t="n">
        <v>3</v>
      </c>
      <c r="AD585" s="0" t="n">
        <v>68.1948467011</v>
      </c>
      <c r="AE585" s="0" t="n">
        <v>29364</v>
      </c>
      <c r="AF585" s="0" t="n">
        <v>16.99</v>
      </c>
      <c r="AG585" s="0" t="n">
        <v>557</v>
      </c>
      <c r="AH585" s="0" t="n">
        <v>1176</v>
      </c>
      <c r="AI585" s="0" t="n">
        <v>2.79</v>
      </c>
      <c r="AJ585" s="0" t="n">
        <v>1305</v>
      </c>
      <c r="AK585" s="0" t="n">
        <v>1176</v>
      </c>
      <c r="AM585" s="0" t="n">
        <v>882</v>
      </c>
      <c r="AN585" s="0" t="n">
        <v>34.071</v>
      </c>
      <c r="AO585" s="0" t="n">
        <v>-118.294</v>
      </c>
      <c r="AP585" s="0" t="n">
        <v>0.664965986395</v>
      </c>
      <c r="AQ585" s="0" t="n">
        <v>36.1</v>
      </c>
      <c r="AR585" s="0" t="n">
        <v>39</v>
      </c>
      <c r="AS585" s="3" t="s">
        <v>52</v>
      </c>
      <c r="AT585" s="3" t="s">
        <v>52</v>
      </c>
      <c r="AU585" s="0" t="n">
        <v>12.0302059497</v>
      </c>
      <c r="AV585" s="0" t="n">
        <v>0.688667287679</v>
      </c>
      <c r="AW585" s="0" t="n">
        <v>75</v>
      </c>
      <c r="AX585" s="0" t="n">
        <v>15</v>
      </c>
      <c r="AY585" s="0" t="n">
        <v>14.72</v>
      </c>
    </row>
    <row r="586" customFormat="false" ht="12.8" hidden="false" customHeight="false" outlineLevel="0" collapsed="false">
      <c r="A586" s="0" t="n">
        <v>808</v>
      </c>
      <c r="B586" s="0" t="n">
        <v>12</v>
      </c>
      <c r="C586" s="0" t="n">
        <f aca="false">VLOOKUP(G586, ProjectSunroof_CA!A586:E8089, 5, 0)</f>
        <v>246</v>
      </c>
      <c r="D586" s="0" t="n">
        <f aca="false">_xlfn.IFNA(C586, 0)</f>
        <v>246</v>
      </c>
      <c r="E586" s="2" t="n">
        <f aca="false">B586/C586</f>
        <v>0.0487804878048781</v>
      </c>
      <c r="F586" s="0" t="n">
        <v>390.170632985</v>
      </c>
      <c r="G586" s="0" t="n">
        <v>6037211410</v>
      </c>
      <c r="H586" s="0" t="n">
        <v>45016.8549088</v>
      </c>
      <c r="I586" s="0" t="s">
        <v>50</v>
      </c>
      <c r="J586" s="0" t="n">
        <v>1295</v>
      </c>
      <c r="K586" s="0" t="n">
        <v>0.4746</v>
      </c>
      <c r="L586" s="0" t="n">
        <v>495</v>
      </c>
      <c r="M586" s="0" t="n">
        <v>599</v>
      </c>
      <c r="N586" s="0" t="n">
        <v>1151</v>
      </c>
      <c r="O586" s="0" t="n">
        <v>0</v>
      </c>
      <c r="P586" s="0" t="n">
        <v>19750</v>
      </c>
      <c r="Q586" s="0" t="n">
        <v>2716</v>
      </c>
      <c r="R586" s="0" t="n">
        <v>25977.06</v>
      </c>
      <c r="S586" s="0" t="n">
        <v>126</v>
      </c>
      <c r="T586" s="0" t="n">
        <v>618</v>
      </c>
      <c r="U586" s="0" t="s">
        <v>51</v>
      </c>
      <c r="V586" s="0" t="n">
        <v>133</v>
      </c>
      <c r="W586" s="0" t="n">
        <v>0.906862745098</v>
      </c>
      <c r="X586" s="0" t="n">
        <v>0.203883495146</v>
      </c>
      <c r="Y586" s="0" t="n">
        <v>0.520417028671</v>
      </c>
      <c r="Z586" s="0" t="n">
        <v>0.430060816681</v>
      </c>
      <c r="AA586" s="0" t="n">
        <v>0</v>
      </c>
      <c r="AB586" s="0" t="n">
        <v>0.100886012991</v>
      </c>
      <c r="AC586" s="0" t="n">
        <v>11</v>
      </c>
      <c r="AD586" s="0" t="n">
        <v>274.006411284</v>
      </c>
      <c r="AE586" s="0" t="n">
        <v>31227</v>
      </c>
      <c r="AF586" s="0" t="n">
        <v>16.99</v>
      </c>
      <c r="AG586" s="0" t="n">
        <v>557</v>
      </c>
      <c r="AH586" s="0" t="n">
        <v>1151</v>
      </c>
      <c r="AI586" s="0" t="n">
        <v>2.28</v>
      </c>
      <c r="AJ586" s="0" t="n">
        <v>1253</v>
      </c>
      <c r="AK586" s="0" t="n">
        <v>1151</v>
      </c>
      <c r="AL586" s="0" t="n">
        <v>555600</v>
      </c>
      <c r="AM586" s="0" t="n">
        <v>1013</v>
      </c>
      <c r="AN586" s="0" t="n">
        <v>34.073</v>
      </c>
      <c r="AO586" s="0" t="n">
        <v>-118.307</v>
      </c>
      <c r="AP586" s="0" t="n">
        <v>0.536924413553</v>
      </c>
      <c r="AQ586" s="0" t="n">
        <v>38.5</v>
      </c>
      <c r="AR586" s="0" t="n">
        <v>30</v>
      </c>
      <c r="AS586" s="3" t="s">
        <v>52</v>
      </c>
      <c r="AT586" s="3" t="s">
        <v>52</v>
      </c>
      <c r="AU586" s="0" t="n">
        <v>12.6140956136</v>
      </c>
      <c r="AV586" s="0" t="n">
        <v>0.685340349339</v>
      </c>
      <c r="AW586" s="0" t="n">
        <v>75</v>
      </c>
      <c r="AX586" s="0" t="n">
        <v>15</v>
      </c>
      <c r="AY586" s="0" t="n">
        <v>14.72</v>
      </c>
    </row>
    <row r="587" customFormat="false" ht="12.8" hidden="false" customHeight="false" outlineLevel="0" collapsed="false">
      <c r="A587" s="0" t="n">
        <v>809</v>
      </c>
      <c r="B587" s="0" t="n">
        <v>22</v>
      </c>
      <c r="C587" s="0" t="n">
        <f aca="false">VLOOKUP(G587, ProjectSunroof_CA!A587:E8090, 5, 0)</f>
        <v>442</v>
      </c>
      <c r="D587" s="0" t="n">
        <f aca="false">_xlfn.IFNA(C587, 0)</f>
        <v>442</v>
      </c>
      <c r="E587" s="2" t="n">
        <f aca="false">B587/C587</f>
        <v>0.0497737556561086</v>
      </c>
      <c r="F587" s="0" t="n">
        <v>970.874957635</v>
      </c>
      <c r="G587" s="0" t="n">
        <v>6037211420</v>
      </c>
      <c r="H587" s="0" t="n">
        <v>53920.318423</v>
      </c>
      <c r="I587" s="0" t="s">
        <v>50</v>
      </c>
      <c r="J587" s="0" t="n">
        <v>1842</v>
      </c>
      <c r="K587" s="0" t="n">
        <v>0.5185</v>
      </c>
      <c r="L587" s="0" t="n">
        <v>489</v>
      </c>
      <c r="M587" s="0" t="n">
        <v>721</v>
      </c>
      <c r="N587" s="0" t="n">
        <v>1319</v>
      </c>
      <c r="O587" s="0" t="n">
        <v>0</v>
      </c>
      <c r="P587" s="0" t="n">
        <v>23171</v>
      </c>
      <c r="Q587" s="0" t="n">
        <v>3356</v>
      </c>
      <c r="R587" s="0" t="n">
        <v>22809.16</v>
      </c>
      <c r="S587" s="0" t="n">
        <v>126</v>
      </c>
      <c r="T587" s="0" t="n">
        <v>663</v>
      </c>
      <c r="U587" s="0" t="s">
        <v>51</v>
      </c>
      <c r="V587" s="0" t="n">
        <v>149</v>
      </c>
      <c r="W587" s="0" t="n">
        <v>0.925163234555</v>
      </c>
      <c r="X587" s="0" t="n">
        <v>0.190045248869</v>
      </c>
      <c r="Y587" s="0" t="n">
        <v>0.546626231994</v>
      </c>
      <c r="Z587" s="0" t="n">
        <v>0.37073540561</v>
      </c>
      <c r="AA587" s="0" t="n">
        <v>0</v>
      </c>
      <c r="AB587" s="0" t="n">
        <v>0.157562245695</v>
      </c>
      <c r="AC587" s="0" t="n">
        <v>19</v>
      </c>
      <c r="AD587" s="0" t="n">
        <v>528.778896551</v>
      </c>
      <c r="AE587" s="0" t="n">
        <v>33218</v>
      </c>
      <c r="AF587" s="0" t="n">
        <v>16.99</v>
      </c>
      <c r="AG587" s="0" t="n">
        <v>557</v>
      </c>
      <c r="AH587" s="0" t="n">
        <v>1319</v>
      </c>
      <c r="AI587" s="0" t="n">
        <v>2.52</v>
      </c>
      <c r="AJ587" s="0" t="n">
        <v>1426</v>
      </c>
      <c r="AK587" s="0" t="n">
        <v>1319</v>
      </c>
      <c r="AL587" s="0" t="n">
        <v>574800</v>
      </c>
      <c r="AM587" s="0" t="n">
        <v>997</v>
      </c>
      <c r="AN587" s="0" t="n">
        <v>34.073</v>
      </c>
      <c r="AO587" s="0" t="n">
        <v>-118.303</v>
      </c>
      <c r="AP587" s="0" t="n">
        <v>0.502653525398</v>
      </c>
      <c r="AQ587" s="0" t="n">
        <v>35</v>
      </c>
      <c r="AR587" s="0" t="n">
        <v>32</v>
      </c>
      <c r="AS587" s="3" t="s">
        <v>52</v>
      </c>
      <c r="AT587" s="3" t="s">
        <v>52</v>
      </c>
      <c r="AU587" s="0" t="n">
        <v>12.9504504505</v>
      </c>
      <c r="AV587" s="0" t="n">
        <v>0.697683404814</v>
      </c>
      <c r="AW587" s="0" t="n">
        <v>75</v>
      </c>
      <c r="AX587" s="0" t="n">
        <v>15</v>
      </c>
      <c r="AY587" s="0" t="n">
        <v>14.72</v>
      </c>
    </row>
    <row r="588" customFormat="false" ht="12.8" hidden="false" customHeight="false" outlineLevel="0" collapsed="false">
      <c r="A588" s="0" t="n">
        <v>811</v>
      </c>
      <c r="B588" s="0" t="n">
        <v>60</v>
      </c>
      <c r="C588" s="0" t="n">
        <f aca="false">VLOOKUP(G588, ProjectSunroof_CA!A588:E8091, 5, 0)</f>
        <v>749</v>
      </c>
      <c r="D588" s="0" t="n">
        <f aca="false">_xlfn.IFNA(C588, 0)</f>
        <v>749</v>
      </c>
      <c r="E588" s="2" t="n">
        <f aca="false">B588/C588</f>
        <v>0.0801068090787717</v>
      </c>
      <c r="F588" s="0" t="n">
        <v>1511.64373791</v>
      </c>
      <c r="G588" s="0" t="n">
        <v>6037211500</v>
      </c>
      <c r="H588" s="0" t="n">
        <v>124641.261062</v>
      </c>
      <c r="I588" s="0" t="s">
        <v>50</v>
      </c>
      <c r="J588" s="0" t="n">
        <v>2516</v>
      </c>
      <c r="K588" s="0" t="n">
        <v>0.6234</v>
      </c>
      <c r="L588" s="0" t="n">
        <v>573</v>
      </c>
      <c r="M588" s="0" t="n">
        <v>1197</v>
      </c>
      <c r="N588" s="0" t="n">
        <v>1808</v>
      </c>
      <c r="O588" s="0" t="n">
        <v>0</v>
      </c>
      <c r="P588" s="0" t="n">
        <v>49073</v>
      </c>
      <c r="Q588" s="0" t="n">
        <v>4694</v>
      </c>
      <c r="R588" s="0" t="n">
        <v>13373.94</v>
      </c>
      <c r="S588" s="0" t="n">
        <v>89</v>
      </c>
      <c r="T588" s="0" t="n">
        <v>1070</v>
      </c>
      <c r="U588" s="0" t="s">
        <v>51</v>
      </c>
      <c r="V588" s="0" t="n">
        <v>375</v>
      </c>
      <c r="W588" s="0" t="n">
        <v>0.87028709789</v>
      </c>
      <c r="X588" s="0" t="n">
        <v>0.0831775700935</v>
      </c>
      <c r="Y588" s="0" t="n">
        <v>0.662057522124</v>
      </c>
      <c r="Z588" s="0" t="n">
        <v>0.316924778761</v>
      </c>
      <c r="AA588" s="0" t="n">
        <v>0</v>
      </c>
      <c r="AB588" s="0" t="n">
        <v>0.305797410724</v>
      </c>
      <c r="AC588" s="0" t="n">
        <v>59</v>
      </c>
      <c r="AD588" s="0" t="n">
        <v>1435.41304594</v>
      </c>
      <c r="AE588" s="0" t="n">
        <v>51250</v>
      </c>
      <c r="AF588" s="0" t="n">
        <v>16.99</v>
      </c>
      <c r="AG588" s="0" t="n">
        <v>557</v>
      </c>
      <c r="AH588" s="0" t="n">
        <v>1808</v>
      </c>
      <c r="AI588" s="0" t="n">
        <v>2.6</v>
      </c>
      <c r="AJ588" s="0" t="n">
        <v>1900</v>
      </c>
      <c r="AK588" s="0" t="n">
        <v>1808</v>
      </c>
      <c r="AL588" s="0" t="n">
        <v>1326400</v>
      </c>
      <c r="AM588" s="0" t="n">
        <v>1164</v>
      </c>
      <c r="AN588" s="0" t="n">
        <v>34.073</v>
      </c>
      <c r="AO588" s="0" t="n">
        <v>-118.316</v>
      </c>
      <c r="AP588" s="0" t="n">
        <v>0.591814159292</v>
      </c>
      <c r="AQ588" s="0" t="n">
        <v>43.7</v>
      </c>
      <c r="AR588" s="0" t="n">
        <v>25</v>
      </c>
      <c r="AS588" s="3" t="s">
        <v>52</v>
      </c>
      <c r="AT588" s="3" t="s">
        <v>52</v>
      </c>
      <c r="AU588" s="0" t="n">
        <v>14.481556196</v>
      </c>
      <c r="AV588" s="0" t="n">
        <v>0.636722599938</v>
      </c>
      <c r="AW588" s="0" t="n">
        <v>75</v>
      </c>
      <c r="AX588" s="0" t="n">
        <v>15</v>
      </c>
      <c r="AY588" s="0" t="n">
        <v>14.72</v>
      </c>
    </row>
    <row r="589" customFormat="false" ht="12.8" hidden="false" customHeight="false" outlineLevel="0" collapsed="false">
      <c r="A589" s="0" t="n">
        <v>812</v>
      </c>
      <c r="B589" s="0" t="n">
        <v>19</v>
      </c>
      <c r="C589" s="0" t="n">
        <f aca="false">VLOOKUP(G589, ProjectSunroof_CA!A589:E8092, 5, 0)</f>
        <v>372</v>
      </c>
      <c r="D589" s="0" t="n">
        <f aca="false">_xlfn.IFNA(C589, 0)</f>
        <v>372</v>
      </c>
      <c r="E589" s="2" t="n">
        <f aca="false">B589/C589</f>
        <v>0.0510752688172043</v>
      </c>
      <c r="F589" s="0" t="n">
        <v>2000.61668805</v>
      </c>
      <c r="G589" s="0" t="n">
        <v>6037211701</v>
      </c>
      <c r="H589" s="0" t="n">
        <v>179338.60424</v>
      </c>
      <c r="I589" s="0" t="s">
        <v>50</v>
      </c>
      <c r="J589" s="0" t="n">
        <v>1560</v>
      </c>
      <c r="K589" s="0" t="n">
        <v>0.6647</v>
      </c>
      <c r="L589" s="0" t="n">
        <v>372</v>
      </c>
      <c r="M589" s="0" t="n">
        <v>721</v>
      </c>
      <c r="N589" s="0" t="n">
        <v>1132</v>
      </c>
      <c r="O589" s="0" t="n">
        <v>0</v>
      </c>
      <c r="P589" s="0" t="n">
        <v>69167</v>
      </c>
      <c r="Q589" s="0" t="n">
        <v>3008</v>
      </c>
      <c r="R589" s="0" t="n">
        <v>11957.74</v>
      </c>
      <c r="S589" s="0" t="n">
        <v>64</v>
      </c>
      <c r="T589" s="0" t="n">
        <v>830</v>
      </c>
      <c r="U589" s="0" t="s">
        <v>51</v>
      </c>
      <c r="V589" s="0" t="n">
        <v>112</v>
      </c>
      <c r="W589" s="0" t="n">
        <v>0.933014354067</v>
      </c>
      <c r="X589" s="0" t="n">
        <v>0.0771084337349</v>
      </c>
      <c r="Y589" s="0" t="n">
        <v>0.636925795053</v>
      </c>
      <c r="Z589" s="0" t="n">
        <v>0.328621908127</v>
      </c>
      <c r="AA589" s="0" t="n">
        <v>0</v>
      </c>
      <c r="AB589" s="0" t="n">
        <v>0.146578820216</v>
      </c>
      <c r="AC589" s="0" t="n">
        <v>18</v>
      </c>
      <c r="AD589" s="0" t="n">
        <v>440.909091209</v>
      </c>
      <c r="AE589" s="0" t="n">
        <v>61042</v>
      </c>
      <c r="AF589" s="0" t="n">
        <v>16.99</v>
      </c>
      <c r="AG589" s="0" t="n">
        <v>557</v>
      </c>
      <c r="AH589" s="0" t="n">
        <v>1132</v>
      </c>
      <c r="AI589" s="0" t="n">
        <v>2.65</v>
      </c>
      <c r="AJ589" s="0" t="n">
        <v>1237</v>
      </c>
      <c r="AK589" s="0" t="n">
        <v>1132</v>
      </c>
      <c r="AM589" s="0" t="n">
        <v>1688</v>
      </c>
      <c r="AN589" s="0" t="n">
        <v>34.065</v>
      </c>
      <c r="AO589" s="0" t="n">
        <v>-118.318</v>
      </c>
      <c r="AP589" s="0" t="n">
        <v>0.733215547703</v>
      </c>
      <c r="AQ589" s="0" t="n">
        <v>37.2</v>
      </c>
      <c r="AR589" s="0" t="n">
        <v>28</v>
      </c>
      <c r="AS589" s="3" t="s">
        <v>52</v>
      </c>
      <c r="AT589" s="3" t="s">
        <v>52</v>
      </c>
      <c r="AU589" s="0" t="n">
        <v>15.4655009452</v>
      </c>
      <c r="AV589" s="0" t="n">
        <v>0.537913303885</v>
      </c>
      <c r="AW589" s="0" t="n">
        <v>75</v>
      </c>
      <c r="AX589" s="0" t="n">
        <v>15</v>
      </c>
      <c r="AY589" s="0" t="n">
        <v>14.72</v>
      </c>
    </row>
    <row r="590" customFormat="false" ht="12.8" hidden="false" customHeight="false" outlineLevel="0" collapsed="false">
      <c r="A590" s="0" t="n">
        <v>813</v>
      </c>
      <c r="B590" s="0" t="n">
        <v>7</v>
      </c>
      <c r="C590" s="0" t="n">
        <f aca="false">VLOOKUP(G590, ProjectSunroof_CA!A590:E8093, 5, 0)</f>
        <v>124</v>
      </c>
      <c r="D590" s="0" t="n">
        <f aca="false">_xlfn.IFNA(C590, 0)</f>
        <v>124</v>
      </c>
      <c r="E590" s="2" t="n">
        <f aca="false">B590/C590</f>
        <v>0.0564516129032258</v>
      </c>
      <c r="F590" s="0" t="n">
        <v>467.725608854</v>
      </c>
      <c r="G590" s="0" t="n">
        <v>6037211703</v>
      </c>
      <c r="H590" s="0" t="n">
        <v>45920.7658321</v>
      </c>
      <c r="I590" s="0" t="s">
        <v>50</v>
      </c>
      <c r="J590" s="0" t="n">
        <v>3033</v>
      </c>
      <c r="K590" s="0" t="n">
        <v>0.4147</v>
      </c>
      <c r="L590" s="0" t="n">
        <v>824</v>
      </c>
      <c r="M590" s="0" t="n">
        <v>1121</v>
      </c>
      <c r="N590" s="0" t="n">
        <v>2037</v>
      </c>
      <c r="O590" s="0" t="n">
        <v>10</v>
      </c>
      <c r="P590" s="0" t="n">
        <v>19908</v>
      </c>
      <c r="Q590" s="0" t="n">
        <v>4989</v>
      </c>
      <c r="R590" s="0" t="n">
        <v>70183.7</v>
      </c>
      <c r="S590" s="0" t="n">
        <v>174</v>
      </c>
      <c r="T590" s="0" t="n">
        <v>1099</v>
      </c>
      <c r="U590" s="0" t="s">
        <v>51</v>
      </c>
      <c r="V590" s="0" t="n">
        <v>191</v>
      </c>
      <c r="W590" s="0" t="n">
        <v>0.940756823821</v>
      </c>
      <c r="X590" s="0" t="n">
        <v>0.158325750682</v>
      </c>
      <c r="Y590" s="0" t="n">
        <v>0.550319096711</v>
      </c>
      <c r="Z590" s="0" t="n">
        <v>0.404516445754</v>
      </c>
      <c r="AA590" s="0" t="n">
        <v>0.00490918016691</v>
      </c>
      <c r="AB590" s="0" t="n">
        <v>0.0343904310496</v>
      </c>
      <c r="AC590" s="0" t="n">
        <v>5</v>
      </c>
      <c r="AD590" s="0" t="n">
        <v>171.573860506</v>
      </c>
      <c r="AE590" s="0" t="n">
        <v>32654</v>
      </c>
      <c r="AF590" s="0" t="n">
        <v>16.99</v>
      </c>
      <c r="AG590" s="0" t="n">
        <v>557</v>
      </c>
      <c r="AH590" s="0" t="n">
        <v>2037</v>
      </c>
      <c r="AI590" s="0" t="n">
        <v>2.44</v>
      </c>
      <c r="AJ590" s="0" t="n">
        <v>2154</v>
      </c>
      <c r="AK590" s="0" t="n">
        <v>2037</v>
      </c>
      <c r="AL590" s="0" t="n">
        <v>270100</v>
      </c>
      <c r="AM590" s="0" t="n">
        <v>1120</v>
      </c>
      <c r="AN590" s="0" t="n">
        <v>34.067</v>
      </c>
      <c r="AO590" s="0" t="n">
        <v>-118.312</v>
      </c>
      <c r="AP590" s="0" t="n">
        <v>0.539518900344</v>
      </c>
      <c r="AQ590" s="0" t="n">
        <v>37.5</v>
      </c>
      <c r="AR590" s="0" t="n">
        <v>33</v>
      </c>
      <c r="AS590" s="3" t="s">
        <v>52</v>
      </c>
      <c r="AT590" s="3" t="s">
        <v>52</v>
      </c>
      <c r="AU590" s="0" t="n">
        <v>13.0560875513</v>
      </c>
      <c r="AV590" s="0" t="n">
        <v>0.678500839751</v>
      </c>
      <c r="AW590" s="0" t="n">
        <v>75</v>
      </c>
      <c r="AX590" s="0" t="n">
        <v>15</v>
      </c>
      <c r="AY590" s="0" t="n">
        <v>14.72</v>
      </c>
    </row>
    <row r="591" customFormat="false" ht="12.8" hidden="false" customHeight="false" outlineLevel="0" collapsed="false">
      <c r="A591" s="0" t="n">
        <v>814</v>
      </c>
      <c r="B591" s="0" t="n">
        <v>2</v>
      </c>
      <c r="C591" s="0" t="n">
        <f aca="false">VLOOKUP(G591, ProjectSunroof_CA!A591:E8094, 5, 0)</f>
        <v>84</v>
      </c>
      <c r="D591" s="0" t="n">
        <f aca="false">_xlfn.IFNA(C591, 0)</f>
        <v>84</v>
      </c>
      <c r="E591" s="2" t="n">
        <f aca="false">B591/C591</f>
        <v>0.0238095238095238</v>
      </c>
      <c r="F591" s="0" t="n">
        <v>221.990819605</v>
      </c>
      <c r="G591" s="0" t="n">
        <v>6037211704</v>
      </c>
      <c r="H591" s="0" t="n">
        <v>39390.9090909</v>
      </c>
      <c r="I591" s="0" t="s">
        <v>50</v>
      </c>
      <c r="J591" s="0" t="n">
        <v>1609</v>
      </c>
      <c r="K591" s="0" t="n">
        <v>0.4303</v>
      </c>
      <c r="L591" s="0" t="n">
        <v>597</v>
      </c>
      <c r="M591" s="0" t="n">
        <v>916</v>
      </c>
      <c r="N591" s="0" t="n">
        <v>1606</v>
      </c>
      <c r="O591" s="0" t="n">
        <v>0</v>
      </c>
      <c r="P591" s="0" t="n">
        <v>22106</v>
      </c>
      <c r="Q591" s="0" t="n">
        <v>2931</v>
      </c>
      <c r="R591" s="0" t="n">
        <v>41046.01</v>
      </c>
      <c r="S591" s="0" t="n">
        <v>83</v>
      </c>
      <c r="T591" s="0" t="n">
        <v>521</v>
      </c>
      <c r="U591" s="0" t="s">
        <v>51</v>
      </c>
      <c r="V591" s="0" t="n">
        <v>191</v>
      </c>
      <c r="W591" s="0" t="n">
        <v>0.893888888889</v>
      </c>
      <c r="X591" s="0" t="n">
        <v>0.159309021113</v>
      </c>
      <c r="Y591" s="0" t="n">
        <v>0.570361145704</v>
      </c>
      <c r="Z591" s="0" t="n">
        <v>0.371731008717</v>
      </c>
      <c r="AA591" s="0" t="n">
        <v>0</v>
      </c>
      <c r="AB591" s="0" t="n">
        <v>0.0166636177769</v>
      </c>
      <c r="AC591" s="0" t="n">
        <v>1</v>
      </c>
      <c r="AD591" s="0" t="n">
        <v>48.8410637041</v>
      </c>
      <c r="AE591" s="0" t="n">
        <v>33158</v>
      </c>
      <c r="AF591" s="0" t="n">
        <v>16.99</v>
      </c>
      <c r="AG591" s="0" t="n">
        <v>557</v>
      </c>
      <c r="AH591" s="0" t="n">
        <v>1606</v>
      </c>
      <c r="AI591" s="0" t="n">
        <v>1.82</v>
      </c>
      <c r="AJ591" s="0" t="n">
        <v>1776</v>
      </c>
      <c r="AK591" s="0" t="n">
        <v>1606</v>
      </c>
      <c r="AL591" s="0" t="n">
        <v>254500</v>
      </c>
      <c r="AM591" s="0" t="n">
        <v>1021</v>
      </c>
      <c r="AN591" s="0" t="n">
        <v>34.064</v>
      </c>
      <c r="AO591" s="0" t="n">
        <v>-118.312</v>
      </c>
      <c r="AP591" s="0" t="n">
        <v>0.324408468244</v>
      </c>
      <c r="AQ591" s="0" t="n">
        <v>34.1</v>
      </c>
      <c r="AR591" s="0" t="n">
        <v>31</v>
      </c>
      <c r="AS591" s="3" t="s">
        <v>52</v>
      </c>
      <c r="AT591" s="3" t="s">
        <v>52</v>
      </c>
      <c r="AU591" s="0" t="n">
        <v>14.1335723891</v>
      </c>
      <c r="AV591" s="0" t="n">
        <v>0.631210902038</v>
      </c>
      <c r="AW591" s="0" t="n">
        <v>75</v>
      </c>
      <c r="AX591" s="0" t="n">
        <v>15</v>
      </c>
      <c r="AY591" s="0" t="n">
        <v>14.72</v>
      </c>
    </row>
    <row r="592" customFormat="false" ht="12.8" hidden="false" customHeight="false" outlineLevel="0" collapsed="false">
      <c r="A592" s="0" t="n">
        <v>815</v>
      </c>
      <c r="B592" s="0" t="n">
        <v>3</v>
      </c>
      <c r="C592" s="0" t="n">
        <f aca="false">VLOOKUP(G592, ProjectSunroof_CA!A592:E8095, 5, 0)</f>
        <v>115</v>
      </c>
      <c r="D592" s="0" t="n">
        <f aca="false">_xlfn.IFNA(C592, 0)</f>
        <v>115</v>
      </c>
      <c r="E592" s="2" t="n">
        <f aca="false">B592/C592</f>
        <v>0.0260869565217391</v>
      </c>
      <c r="F592" s="0" t="n">
        <v>472.265544889</v>
      </c>
      <c r="G592" s="0" t="n">
        <v>6037211802</v>
      </c>
      <c r="H592" s="0" t="n">
        <v>52313.1554738</v>
      </c>
      <c r="I592" s="0" t="s">
        <v>50</v>
      </c>
      <c r="J592" s="0" t="n">
        <v>2502</v>
      </c>
      <c r="K592" s="0" t="n">
        <v>0.4706</v>
      </c>
      <c r="L592" s="0" t="n">
        <v>680</v>
      </c>
      <c r="M592" s="0" t="n">
        <v>1352</v>
      </c>
      <c r="N592" s="0" t="n">
        <v>2174</v>
      </c>
      <c r="O592" s="0" t="n">
        <v>0</v>
      </c>
      <c r="P592" s="0" t="n">
        <v>27643</v>
      </c>
      <c r="Q592" s="0" t="n">
        <v>4213</v>
      </c>
      <c r="R592" s="0" t="n">
        <v>33531.29</v>
      </c>
      <c r="S592" s="0" t="n">
        <v>160</v>
      </c>
      <c r="T592" s="0" t="n">
        <v>891</v>
      </c>
      <c r="U592" s="0" t="s">
        <v>51</v>
      </c>
      <c r="V592" s="0" t="n">
        <v>320</v>
      </c>
      <c r="W592" s="0" t="n">
        <v>0.886605244507</v>
      </c>
      <c r="X592" s="0" t="n">
        <v>0.179573512907</v>
      </c>
      <c r="Y592" s="0" t="n">
        <v>0.621895124195</v>
      </c>
      <c r="Z592" s="0" t="n">
        <v>0.3127874885</v>
      </c>
      <c r="AA592" s="0" t="n">
        <v>0</v>
      </c>
      <c r="AB592" s="0" t="n">
        <v>0.00485591722015</v>
      </c>
      <c r="AC592" s="0" t="n">
        <v>1</v>
      </c>
      <c r="AD592" s="0" t="n">
        <v>20.4579792485</v>
      </c>
      <c r="AE592" s="0" t="n">
        <v>35154</v>
      </c>
      <c r="AF592" s="0" t="n">
        <v>16.99</v>
      </c>
      <c r="AG592" s="0" t="n">
        <v>557</v>
      </c>
      <c r="AH592" s="0" t="n">
        <v>2174</v>
      </c>
      <c r="AI592" s="0" t="n">
        <v>1.93</v>
      </c>
      <c r="AJ592" s="0" t="n">
        <v>2407</v>
      </c>
      <c r="AK592" s="0" t="n">
        <v>2174</v>
      </c>
      <c r="AL592" s="0" t="n">
        <v>330800</v>
      </c>
      <c r="AM592" s="0" t="n">
        <v>1065</v>
      </c>
      <c r="AN592" s="0" t="n">
        <v>34.064</v>
      </c>
      <c r="AO592" s="0" t="n">
        <v>-118.305</v>
      </c>
      <c r="AP592" s="0" t="n">
        <v>0.409843606256</v>
      </c>
      <c r="AQ592" s="0" t="n">
        <v>39.1</v>
      </c>
      <c r="AR592" s="0" t="n">
        <v>30</v>
      </c>
      <c r="AS592" s="3" t="s">
        <v>52</v>
      </c>
      <c r="AT592" s="3" t="s">
        <v>52</v>
      </c>
      <c r="AU592" s="0" t="n">
        <v>13.7293210792</v>
      </c>
      <c r="AV592" s="0" t="n">
        <v>0.672860088716</v>
      </c>
      <c r="AW592" s="0" t="n">
        <v>75</v>
      </c>
      <c r="AX592" s="0" t="n">
        <v>15</v>
      </c>
      <c r="AY592" s="0" t="n">
        <v>14.72</v>
      </c>
    </row>
    <row r="593" customFormat="false" ht="12.8" hidden="false" customHeight="false" outlineLevel="0" collapsed="false">
      <c r="A593" s="0" t="n">
        <v>816</v>
      </c>
      <c r="B593" s="0" t="n">
        <v>2</v>
      </c>
      <c r="C593" s="0" t="n">
        <f aca="false">VLOOKUP(G593, ProjectSunroof_CA!A593:E8096, 5, 0)</f>
        <v>46</v>
      </c>
      <c r="D593" s="0" t="n">
        <f aca="false">_xlfn.IFNA(C593, 0)</f>
        <v>46</v>
      </c>
      <c r="E593" s="2" t="n">
        <f aca="false">B593/C593</f>
        <v>0.0434782608695652</v>
      </c>
      <c r="F593" s="0" t="n">
        <v>54.0293490392</v>
      </c>
      <c r="G593" s="0" t="n">
        <v>6037211803</v>
      </c>
      <c r="H593" s="0" t="n">
        <v>45711.1453202</v>
      </c>
      <c r="I593" s="0" t="s">
        <v>50</v>
      </c>
      <c r="J593" s="0" t="n">
        <v>1977</v>
      </c>
      <c r="K593" s="0" t="n">
        <v>0.4036</v>
      </c>
      <c r="L593" s="0" t="n">
        <v>1015</v>
      </c>
      <c r="M593" s="0" t="n">
        <v>570</v>
      </c>
      <c r="N593" s="0" t="n">
        <v>1624</v>
      </c>
      <c r="O593" s="0" t="n">
        <v>0</v>
      </c>
      <c r="P593" s="0" t="n">
        <v>20300</v>
      </c>
      <c r="Q593" s="0" t="n">
        <v>3795</v>
      </c>
      <c r="R593" s="0" t="n">
        <v>70444.67</v>
      </c>
      <c r="S593" s="0" t="n">
        <v>212</v>
      </c>
      <c r="T593" s="0" t="n">
        <v>989</v>
      </c>
      <c r="U593" s="0" t="s">
        <v>51</v>
      </c>
      <c r="V593" s="0" t="n">
        <v>264</v>
      </c>
      <c r="W593" s="0" t="n">
        <v>0.882195448461</v>
      </c>
      <c r="X593" s="0" t="n">
        <v>0.21435793731</v>
      </c>
      <c r="Y593" s="0" t="n">
        <v>0.350985221675</v>
      </c>
      <c r="Z593" s="0" t="n">
        <v>0.625</v>
      </c>
      <c r="AA593" s="0" t="n">
        <v>0</v>
      </c>
      <c r="AB593" s="0" t="n">
        <v>0.014236982619</v>
      </c>
      <c r="AC593" s="0" t="n">
        <v>2</v>
      </c>
      <c r="AD593" s="0" t="n">
        <v>54.0293490392</v>
      </c>
      <c r="AE593" s="0" t="n">
        <v>37963</v>
      </c>
      <c r="AF593" s="0" t="n">
        <v>16.99</v>
      </c>
      <c r="AG593" s="0" t="n">
        <v>557</v>
      </c>
      <c r="AH593" s="0" t="n">
        <v>1624</v>
      </c>
      <c r="AI593" s="0" t="n">
        <v>2.33</v>
      </c>
      <c r="AJ593" s="0" t="n">
        <v>1762</v>
      </c>
      <c r="AK593" s="0" t="n">
        <v>1624</v>
      </c>
      <c r="AM593" s="0" t="n">
        <v>1208</v>
      </c>
      <c r="AN593" s="0" t="n">
        <v>34.067</v>
      </c>
      <c r="AO593" s="0" t="n">
        <v>-118.302</v>
      </c>
      <c r="AP593" s="0" t="n">
        <v>0.608990147783</v>
      </c>
      <c r="AQ593" s="0" t="n">
        <v>36.1</v>
      </c>
      <c r="AR593" s="0" t="n">
        <v>27</v>
      </c>
      <c r="AS593" s="3" t="s">
        <v>52</v>
      </c>
      <c r="AT593" s="3" t="s">
        <v>52</v>
      </c>
      <c r="AU593" s="0" t="n">
        <v>13.8860804557</v>
      </c>
      <c r="AV593" s="0" t="n">
        <v>0.478355786773</v>
      </c>
      <c r="AW593" s="0" t="n">
        <v>75</v>
      </c>
      <c r="AX593" s="0" t="n">
        <v>15</v>
      </c>
      <c r="AY593" s="0" t="n">
        <v>14.72</v>
      </c>
    </row>
    <row r="594" customFormat="false" ht="12.8" hidden="false" customHeight="false" outlineLevel="0" collapsed="false">
      <c r="A594" s="0" t="n">
        <v>817</v>
      </c>
      <c r="B594" s="0" t="n">
        <v>5</v>
      </c>
      <c r="C594" s="0" t="n">
        <f aca="false">VLOOKUP(G594, ProjectSunroof_CA!A594:E8097, 5, 0)</f>
        <v>114</v>
      </c>
      <c r="D594" s="0" t="n">
        <f aca="false">_xlfn.IFNA(C594, 0)</f>
        <v>114</v>
      </c>
      <c r="E594" s="2" t="n">
        <f aca="false">B594/C594</f>
        <v>0.043859649122807</v>
      </c>
      <c r="F594" s="0" t="n">
        <v>929.194857616</v>
      </c>
      <c r="G594" s="0" t="n">
        <v>6037211804</v>
      </c>
      <c r="H594" s="0" t="n">
        <v>52193.6603774</v>
      </c>
      <c r="I594" s="0" t="s">
        <v>50</v>
      </c>
      <c r="J594" s="0" t="n">
        <v>1443</v>
      </c>
      <c r="K594" s="0" t="n">
        <v>0.425</v>
      </c>
      <c r="L594" s="0" t="n">
        <v>617</v>
      </c>
      <c r="M594" s="0" t="n">
        <v>651</v>
      </c>
      <c r="N594" s="0" t="n">
        <v>1325</v>
      </c>
      <c r="O594" s="0" t="n">
        <v>0</v>
      </c>
      <c r="P594" s="0" t="n">
        <v>23394</v>
      </c>
      <c r="Q594" s="0" t="n">
        <v>3095</v>
      </c>
      <c r="R594" s="0" t="n">
        <v>43106.58</v>
      </c>
      <c r="S594" s="0" t="n">
        <v>159</v>
      </c>
      <c r="T594" s="0" t="n">
        <v>755</v>
      </c>
      <c r="U594" s="0" t="s">
        <v>51</v>
      </c>
      <c r="V594" s="0" t="n">
        <v>181</v>
      </c>
      <c r="W594" s="0" t="n">
        <v>0.88854679803</v>
      </c>
      <c r="X594" s="0" t="n">
        <v>0.21059602649</v>
      </c>
      <c r="Y594" s="0" t="n">
        <v>0.491320754717</v>
      </c>
      <c r="Z594" s="0" t="n">
        <v>0.465660377358</v>
      </c>
      <c r="AA594" s="0" t="n">
        <v>0</v>
      </c>
      <c r="AB594" s="0" t="n">
        <v>0.0179866640217</v>
      </c>
      <c r="AC594" s="0" t="n">
        <v>2</v>
      </c>
      <c r="AD594" s="0" t="n">
        <v>55.6687251472</v>
      </c>
      <c r="AE594" s="0" t="n">
        <v>39375</v>
      </c>
      <c r="AF594" s="0" t="n">
        <v>16.99</v>
      </c>
      <c r="AG594" s="0" t="n">
        <v>557</v>
      </c>
      <c r="AH594" s="0" t="n">
        <v>1325</v>
      </c>
      <c r="AI594" s="0" t="n">
        <v>2.3</v>
      </c>
      <c r="AJ594" s="0" t="n">
        <v>1394</v>
      </c>
      <c r="AK594" s="0" t="n">
        <v>1325</v>
      </c>
      <c r="AL594" s="0" t="n">
        <v>519200</v>
      </c>
      <c r="AM594" s="0" t="n">
        <v>1181</v>
      </c>
      <c r="AN594" s="0" t="n">
        <v>34.067</v>
      </c>
      <c r="AO594" s="0" t="n">
        <v>-118.307</v>
      </c>
      <c r="AP594" s="0" t="n">
        <v>0.569811320755</v>
      </c>
      <c r="AQ594" s="0" t="n">
        <v>36</v>
      </c>
      <c r="AR594" s="0" t="n">
        <v>25</v>
      </c>
      <c r="AS594" s="3" t="s">
        <v>52</v>
      </c>
      <c r="AT594" s="3" t="s">
        <v>52</v>
      </c>
      <c r="AU594" s="0" t="n">
        <v>13.9054362723</v>
      </c>
      <c r="AV594" s="0" t="n">
        <v>0.578666826739</v>
      </c>
      <c r="AW594" s="0" t="n">
        <v>75</v>
      </c>
      <c r="AX594" s="0" t="n">
        <v>15</v>
      </c>
      <c r="AY594" s="0" t="n">
        <v>14.72</v>
      </c>
    </row>
    <row r="595" customFormat="false" ht="12.8" hidden="false" customHeight="false" outlineLevel="0" collapsed="false">
      <c r="A595" s="0" t="n">
        <v>818</v>
      </c>
      <c r="B595" s="0" t="n">
        <v>4</v>
      </c>
      <c r="C595" s="0" t="n">
        <f aca="false">VLOOKUP(G595, ProjectSunroof_CA!A595:E8098, 5, 0)</f>
        <v>89</v>
      </c>
      <c r="D595" s="0" t="n">
        <f aca="false">_xlfn.IFNA(C595, 0)</f>
        <v>89</v>
      </c>
      <c r="E595" s="2" t="n">
        <f aca="false">B595/C595</f>
        <v>0.0449438202247191</v>
      </c>
      <c r="F595" s="0" t="n">
        <v>244.224298445</v>
      </c>
      <c r="G595" s="0" t="n">
        <v>6037211910</v>
      </c>
      <c r="H595" s="0" t="n">
        <v>43535.7926829</v>
      </c>
      <c r="I595" s="0" t="s">
        <v>50</v>
      </c>
      <c r="J595" s="0" t="n">
        <v>2630</v>
      </c>
      <c r="K595" s="0" t="n">
        <v>0.3539</v>
      </c>
      <c r="L595" s="0" t="n">
        <v>523</v>
      </c>
      <c r="M595" s="0" t="n">
        <v>1036</v>
      </c>
      <c r="N595" s="0" t="n">
        <v>1640</v>
      </c>
      <c r="O595" s="0" t="n">
        <v>0</v>
      </c>
      <c r="P595" s="0" t="n">
        <v>16339</v>
      </c>
      <c r="Q595" s="0" t="n">
        <v>4749</v>
      </c>
      <c r="R595" s="0" t="n">
        <v>89151.34</v>
      </c>
      <c r="S595" s="0" t="n">
        <v>202</v>
      </c>
      <c r="T595" s="0" t="n">
        <v>801</v>
      </c>
      <c r="U595" s="0" t="s">
        <v>51</v>
      </c>
      <c r="V595" s="0" t="n">
        <v>318</v>
      </c>
      <c r="W595" s="0" t="n">
        <v>0.892130257802</v>
      </c>
      <c r="X595" s="0" t="n">
        <v>0.252184769039</v>
      </c>
      <c r="Y595" s="0" t="n">
        <v>0.631707317073</v>
      </c>
      <c r="Z595" s="0" t="n">
        <v>0.318902439024</v>
      </c>
      <c r="AA595" s="0" t="n">
        <v>0</v>
      </c>
      <c r="AB595" s="0" t="n">
        <v>0.0269873273981</v>
      </c>
      <c r="AC595" s="0" t="n">
        <v>3</v>
      </c>
      <c r="AD595" s="0" t="n">
        <v>128.162817813</v>
      </c>
      <c r="AE595" s="0" t="n">
        <v>39408</v>
      </c>
      <c r="AF595" s="0" t="n">
        <v>16.99</v>
      </c>
      <c r="AG595" s="0" t="n">
        <v>557</v>
      </c>
      <c r="AH595" s="0" t="n">
        <v>1640</v>
      </c>
      <c r="AI595" s="0" t="n">
        <v>2.88</v>
      </c>
      <c r="AJ595" s="0" t="n">
        <v>1896</v>
      </c>
      <c r="AK595" s="0" t="n">
        <v>1640</v>
      </c>
      <c r="AL595" s="0" t="n">
        <v>229500</v>
      </c>
      <c r="AM595" s="0" t="n">
        <v>1072</v>
      </c>
      <c r="AN595" s="0" t="n">
        <v>34.067</v>
      </c>
      <c r="AO595" s="0" t="n">
        <v>-118.299</v>
      </c>
      <c r="AP595" s="0" t="n">
        <v>0.488414634146</v>
      </c>
      <c r="AQ595" s="0" t="n">
        <v>30.6</v>
      </c>
      <c r="AR595" s="0" t="n">
        <v>37</v>
      </c>
      <c r="AS595" s="3" t="s">
        <v>52</v>
      </c>
      <c r="AT595" s="3" t="s">
        <v>52</v>
      </c>
      <c r="AU595" s="0" t="n">
        <v>11.5787037037</v>
      </c>
      <c r="AV595" s="0" t="n">
        <v>0.698001742651</v>
      </c>
      <c r="AW595" s="0" t="n">
        <v>75</v>
      </c>
      <c r="AX595" s="0" t="n">
        <v>15</v>
      </c>
      <c r="AY595" s="0" t="n">
        <v>14.72</v>
      </c>
    </row>
    <row r="596" customFormat="false" ht="12.8" hidden="false" customHeight="false" outlineLevel="0" collapsed="false">
      <c r="A596" s="0" t="n">
        <v>819</v>
      </c>
      <c r="B596" s="0" t="n">
        <v>2</v>
      </c>
      <c r="C596" s="0" t="n">
        <f aca="false">VLOOKUP(G596, ProjectSunroof_CA!A596:E8099, 5, 0)</f>
        <v>47</v>
      </c>
      <c r="D596" s="0" t="n">
        <f aca="false">_xlfn.IFNA(C596, 0)</f>
        <v>47</v>
      </c>
      <c r="E596" s="2" t="n">
        <f aca="false">B596/C596</f>
        <v>0.0425531914893617</v>
      </c>
      <c r="F596" s="0" t="n">
        <v>675.338864964</v>
      </c>
      <c r="G596" s="0" t="n">
        <v>6037211921</v>
      </c>
      <c r="H596" s="0" t="n">
        <v>42935.0947159</v>
      </c>
      <c r="I596" s="0" t="s">
        <v>50</v>
      </c>
      <c r="J596" s="0" t="n">
        <v>1197</v>
      </c>
      <c r="K596" s="0" t="n">
        <v>0.3787</v>
      </c>
      <c r="L596" s="0" t="n">
        <v>543</v>
      </c>
      <c r="M596" s="0" t="n">
        <v>354</v>
      </c>
      <c r="N596" s="0" t="n">
        <v>1003</v>
      </c>
      <c r="O596" s="0" t="n">
        <v>0</v>
      </c>
      <c r="P596" s="0" t="n">
        <v>20293</v>
      </c>
      <c r="Q596" s="0" t="n">
        <v>2202</v>
      </c>
      <c r="R596" s="0" t="n">
        <v>61545.93</v>
      </c>
      <c r="S596" s="0" t="n">
        <v>126</v>
      </c>
      <c r="T596" s="0" t="n">
        <v>524</v>
      </c>
      <c r="U596" s="0" t="s">
        <v>51</v>
      </c>
      <c r="V596" s="0" t="n">
        <v>80</v>
      </c>
      <c r="W596" s="0" t="n">
        <v>0.937353171496</v>
      </c>
      <c r="X596" s="0" t="n">
        <v>0.240458015267</v>
      </c>
      <c r="Y596" s="0" t="n">
        <v>0.352941176471</v>
      </c>
      <c r="Z596" s="0" t="n">
        <v>0.541375872383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35387</v>
      </c>
      <c r="AF596" s="0" t="n">
        <v>16.99</v>
      </c>
      <c r="AG596" s="0" t="n">
        <v>557</v>
      </c>
      <c r="AH596" s="0" t="n">
        <v>1003</v>
      </c>
      <c r="AI596" s="0" t="n">
        <v>2.2</v>
      </c>
      <c r="AJ596" s="0" t="n">
        <v>1115</v>
      </c>
      <c r="AK596" s="0" t="n">
        <v>1003</v>
      </c>
      <c r="AM596" s="0" t="n">
        <v>1025</v>
      </c>
      <c r="AN596" s="0" t="n">
        <v>34.067</v>
      </c>
      <c r="AO596" s="0" t="n">
        <v>-118.293</v>
      </c>
      <c r="AP596" s="0" t="n">
        <v>0.522432701894</v>
      </c>
      <c r="AQ596" s="0" t="n">
        <v>37.6</v>
      </c>
      <c r="AR596" s="0" t="n">
        <v>29</v>
      </c>
      <c r="AS596" s="3" t="s">
        <v>52</v>
      </c>
      <c r="AT596" s="3" t="s">
        <v>52</v>
      </c>
      <c r="AU596" s="0" t="n">
        <v>13.4042027194</v>
      </c>
      <c r="AV596" s="0" t="n">
        <v>0.710239473487</v>
      </c>
      <c r="AW596" s="0" t="n">
        <v>75</v>
      </c>
      <c r="AX596" s="0" t="n">
        <v>15</v>
      </c>
      <c r="AY596" s="0" t="n">
        <v>14.72</v>
      </c>
    </row>
    <row r="597" customFormat="false" ht="12.8" hidden="false" customHeight="false" outlineLevel="0" collapsed="false">
      <c r="A597" s="0" t="n">
        <v>820</v>
      </c>
      <c r="B597" s="0" t="n">
        <v>3</v>
      </c>
      <c r="C597" s="0" t="n">
        <f aca="false">VLOOKUP(G597, ProjectSunroof_CA!A597:E8100, 5, 0)</f>
        <v>59</v>
      </c>
      <c r="D597" s="0" t="n">
        <f aca="false">_xlfn.IFNA(C597, 0)</f>
        <v>59</v>
      </c>
      <c r="E597" s="2" t="n">
        <f aca="false">B597/C597</f>
        <v>0.0508474576271187</v>
      </c>
      <c r="F597" s="0" t="n">
        <v>461.546761536</v>
      </c>
      <c r="G597" s="0" t="n">
        <v>6037211922</v>
      </c>
      <c r="H597" s="0" t="n">
        <v>48647.6545048</v>
      </c>
      <c r="I597" s="0" t="s">
        <v>50</v>
      </c>
      <c r="J597" s="0" t="n">
        <v>2025</v>
      </c>
      <c r="K597" s="0" t="n">
        <v>0.3621</v>
      </c>
      <c r="L597" s="0" t="n">
        <v>482</v>
      </c>
      <c r="M597" s="0" t="n">
        <v>789</v>
      </c>
      <c r="N597" s="0" t="n">
        <v>1343</v>
      </c>
      <c r="O597" s="0" t="n">
        <v>0</v>
      </c>
      <c r="P597" s="0" t="n">
        <v>18841</v>
      </c>
      <c r="Q597" s="0" t="n">
        <v>3694</v>
      </c>
      <c r="R597" s="0" t="n">
        <v>102993.9</v>
      </c>
      <c r="S597" s="0" t="n">
        <v>88</v>
      </c>
      <c r="T597" s="0" t="n">
        <v>846</v>
      </c>
      <c r="U597" s="0" t="s">
        <v>51</v>
      </c>
      <c r="V597" s="0" t="n">
        <v>300</v>
      </c>
      <c r="W597" s="0" t="n">
        <v>0.870967741935</v>
      </c>
      <c r="X597" s="0" t="n">
        <v>0.10401891253</v>
      </c>
      <c r="Y597" s="0" t="n">
        <v>0.58749069248</v>
      </c>
      <c r="Z597" s="0" t="n">
        <v>0.358897989576</v>
      </c>
      <c r="AA597" s="0" t="n">
        <v>0</v>
      </c>
      <c r="AB597" s="0" t="n">
        <v>0.0117306237841</v>
      </c>
      <c r="AC597" s="0" t="n">
        <v>1</v>
      </c>
      <c r="AD597" s="0" t="n">
        <v>43.3329242585</v>
      </c>
      <c r="AE597" s="0" t="n">
        <v>40869</v>
      </c>
      <c r="AF597" s="0" t="n">
        <v>16.99</v>
      </c>
      <c r="AG597" s="0" t="n">
        <v>557</v>
      </c>
      <c r="AH597" s="0" t="n">
        <v>1343</v>
      </c>
      <c r="AI597" s="0" t="n">
        <v>2.75</v>
      </c>
      <c r="AJ597" s="0" t="n">
        <v>1466</v>
      </c>
      <c r="AK597" s="0" t="n">
        <v>1343</v>
      </c>
      <c r="AM597" s="0" t="n">
        <v>1085</v>
      </c>
      <c r="AN597" s="0" t="n">
        <v>34.067</v>
      </c>
      <c r="AO597" s="0" t="n">
        <v>-118.295</v>
      </c>
      <c r="AP597" s="0" t="n">
        <v>0.629932985853</v>
      </c>
      <c r="AQ597" s="0" t="n">
        <v>31</v>
      </c>
      <c r="AR597" s="0" t="n">
        <v>33</v>
      </c>
      <c r="AS597" s="3" t="s">
        <v>52</v>
      </c>
      <c r="AT597" s="3" t="s">
        <v>52</v>
      </c>
      <c r="AU597" s="0" t="n">
        <v>12.2002364998</v>
      </c>
      <c r="AV597" s="0" t="n">
        <v>0.705140163493</v>
      </c>
      <c r="AW597" s="0" t="n">
        <v>75</v>
      </c>
      <c r="AX597" s="0" t="n">
        <v>15</v>
      </c>
      <c r="AY597" s="0" t="n">
        <v>14.72</v>
      </c>
    </row>
    <row r="598" customFormat="false" ht="12.8" hidden="false" customHeight="false" outlineLevel="0" collapsed="false">
      <c r="A598" s="0" t="n">
        <v>823</v>
      </c>
      <c r="B598" s="0" t="n">
        <v>5</v>
      </c>
      <c r="C598" s="0" t="n">
        <f aca="false">VLOOKUP(G598, ProjectSunroof_CA!A598:E8101, 5, 0)</f>
        <v>65</v>
      </c>
      <c r="D598" s="0" t="n">
        <f aca="false">_xlfn.IFNA(C598, 0)</f>
        <v>65</v>
      </c>
      <c r="E598" s="2" t="n">
        <f aca="false">B598/C598</f>
        <v>0.0769230769230769</v>
      </c>
      <c r="F598" s="0" t="n">
        <v>1083.50364102</v>
      </c>
      <c r="G598" s="0" t="n">
        <v>6037212101</v>
      </c>
      <c r="H598" s="0" t="n">
        <v>57227.9033515</v>
      </c>
      <c r="I598" s="0" t="s">
        <v>50</v>
      </c>
      <c r="J598" s="0" t="n">
        <v>1662</v>
      </c>
      <c r="K598" s="0" t="n">
        <v>0.4759</v>
      </c>
      <c r="L598" s="0" t="n">
        <v>565</v>
      </c>
      <c r="M598" s="0" t="n">
        <v>668</v>
      </c>
      <c r="N598" s="0" t="n">
        <v>1283</v>
      </c>
      <c r="O598" s="0" t="n">
        <v>0</v>
      </c>
      <c r="P598" s="0" t="n">
        <v>27427</v>
      </c>
      <c r="Q598" s="0" t="n">
        <v>2875</v>
      </c>
      <c r="R598" s="0" t="n">
        <v>40080.82</v>
      </c>
      <c r="S598" s="0" t="n">
        <v>134</v>
      </c>
      <c r="T598" s="0" t="n">
        <v>536</v>
      </c>
      <c r="U598" s="0" t="s">
        <v>51</v>
      </c>
      <c r="V598" s="0" t="n">
        <v>168</v>
      </c>
      <c r="W598" s="0" t="n">
        <v>0.908196721311</v>
      </c>
      <c r="X598" s="0" t="n">
        <v>0.25</v>
      </c>
      <c r="Y598" s="0" t="n">
        <v>0.520654715511</v>
      </c>
      <c r="Z598" s="0" t="n">
        <v>0.440374123149</v>
      </c>
      <c r="AA598" s="0" t="n">
        <v>0</v>
      </c>
      <c r="AB598" s="0" t="n">
        <v>0.0189700356727</v>
      </c>
      <c r="AC598" s="0" t="n">
        <v>1</v>
      </c>
      <c r="AD598" s="0" t="n">
        <v>54.5388525591</v>
      </c>
      <c r="AE598" s="0" t="n">
        <v>40852</v>
      </c>
      <c r="AF598" s="0" t="n">
        <v>16.99</v>
      </c>
      <c r="AG598" s="0" t="n">
        <v>557</v>
      </c>
      <c r="AH598" s="0" t="n">
        <v>1283</v>
      </c>
      <c r="AI598" s="0" t="n">
        <v>2.24</v>
      </c>
      <c r="AJ598" s="0" t="n">
        <v>1396</v>
      </c>
      <c r="AK598" s="0" t="n">
        <v>1283</v>
      </c>
      <c r="AL598" s="0" t="n">
        <v>492900</v>
      </c>
      <c r="AM598" s="0" t="n">
        <v>1294</v>
      </c>
      <c r="AN598" s="0" t="n">
        <v>34.064</v>
      </c>
      <c r="AO598" s="0" t="n">
        <v>-118.294</v>
      </c>
      <c r="AP598" s="0" t="n">
        <v>0.417770849571</v>
      </c>
      <c r="AQ598" s="0" t="n">
        <v>33.7</v>
      </c>
      <c r="AR598" s="0" t="n">
        <v>27</v>
      </c>
      <c r="AS598" s="3" t="s">
        <v>52</v>
      </c>
      <c r="AT598" s="3" t="s">
        <v>52</v>
      </c>
      <c r="AU598" s="0" t="n">
        <v>13.5006896552</v>
      </c>
      <c r="AV598" s="0" t="n">
        <v>0.62249521361</v>
      </c>
      <c r="AW598" s="0" t="n">
        <v>75</v>
      </c>
      <c r="AX598" s="0" t="n">
        <v>15</v>
      </c>
      <c r="AY598" s="0" t="n">
        <v>14.72</v>
      </c>
    </row>
    <row r="599" customFormat="false" ht="12.8" hidden="false" customHeight="false" outlineLevel="0" collapsed="false">
      <c r="A599" s="0" t="n">
        <v>824</v>
      </c>
      <c r="B599" s="0" t="n">
        <v>2</v>
      </c>
      <c r="C599" s="0" t="n">
        <f aca="false">VLOOKUP(G599, ProjectSunroof_CA!A599:E8102, 5, 0)</f>
        <v>49</v>
      </c>
      <c r="D599" s="0" t="n">
        <f aca="false">_xlfn.IFNA(C599, 0)</f>
        <v>49</v>
      </c>
      <c r="E599" s="2" t="n">
        <f aca="false">B599/C599</f>
        <v>0.0408163265306122</v>
      </c>
      <c r="F599" s="0" t="n">
        <v>187.040817523</v>
      </c>
      <c r="G599" s="0" t="n">
        <v>6037212102</v>
      </c>
      <c r="H599" s="0" t="n">
        <v>30738.6831276</v>
      </c>
      <c r="I599" s="0" t="s">
        <v>50</v>
      </c>
      <c r="J599" s="0" t="n">
        <v>984</v>
      </c>
      <c r="K599" s="0" t="n">
        <v>0.4042</v>
      </c>
      <c r="L599" s="0" t="n">
        <v>603</v>
      </c>
      <c r="M599" s="0" t="n">
        <v>486</v>
      </c>
      <c r="N599" s="0" t="n">
        <v>1215</v>
      </c>
      <c r="O599" s="0" t="n">
        <v>0</v>
      </c>
      <c r="P599" s="0" t="n">
        <v>17137</v>
      </c>
      <c r="Q599" s="0" t="n">
        <v>2315</v>
      </c>
      <c r="R599" s="0" t="n">
        <v>43243.05</v>
      </c>
      <c r="S599" s="0" t="n">
        <v>93</v>
      </c>
      <c r="T599" s="0" t="n">
        <v>483</v>
      </c>
      <c r="U599" s="0" t="s">
        <v>51</v>
      </c>
      <c r="V599" s="0" t="n">
        <v>71</v>
      </c>
      <c r="W599" s="0" t="n">
        <v>0.932701421801</v>
      </c>
      <c r="X599" s="0" t="n">
        <v>0.192546583851</v>
      </c>
      <c r="Y599" s="0" t="n">
        <v>0.4</v>
      </c>
      <c r="Z599" s="0" t="n">
        <v>0.496296296296</v>
      </c>
      <c r="AA599" s="0" t="n">
        <v>0</v>
      </c>
      <c r="AB599" s="0" t="n">
        <v>0.0217548248444</v>
      </c>
      <c r="AC599" s="0" t="n">
        <v>1</v>
      </c>
      <c r="AD599" s="0" t="n">
        <v>50.3624195148</v>
      </c>
      <c r="AE599" s="0" t="n">
        <v>24358</v>
      </c>
      <c r="AF599" s="0" t="n">
        <v>16.99</v>
      </c>
      <c r="AG599" s="0" t="n">
        <v>557</v>
      </c>
      <c r="AH599" s="0" t="n">
        <v>1215</v>
      </c>
      <c r="AI599" s="0" t="n">
        <v>1.91</v>
      </c>
      <c r="AJ599" s="0" t="n">
        <v>1305</v>
      </c>
      <c r="AK599" s="0" t="n">
        <v>1215</v>
      </c>
      <c r="AM599" s="0" t="n">
        <v>977</v>
      </c>
      <c r="AN599" s="0" t="n">
        <v>34.064</v>
      </c>
      <c r="AO599" s="0" t="n">
        <v>-118.298</v>
      </c>
      <c r="AP599" s="0" t="n">
        <v>0.397530864198</v>
      </c>
      <c r="AQ599" s="0" t="n">
        <v>37.8</v>
      </c>
      <c r="AR599" s="0" t="n">
        <v>30</v>
      </c>
      <c r="AS599" s="3" t="s">
        <v>52</v>
      </c>
      <c r="AT599" s="3" t="s">
        <v>52</v>
      </c>
      <c r="AU599" s="0" t="n">
        <v>13.0476481368</v>
      </c>
      <c r="AV599" s="0" t="n">
        <v>0.709614543147</v>
      </c>
      <c r="AW599" s="0" t="n">
        <v>75</v>
      </c>
      <c r="AX599" s="0" t="n">
        <v>15</v>
      </c>
      <c r="AY599" s="0" t="n">
        <v>14.72</v>
      </c>
    </row>
    <row r="600" customFormat="false" ht="12.8" hidden="false" customHeight="false" outlineLevel="0" collapsed="false">
      <c r="A600" s="0" t="n">
        <v>825</v>
      </c>
      <c r="B600" s="0" t="n">
        <v>6</v>
      </c>
      <c r="C600" s="0" t="n">
        <f aca="false">VLOOKUP(G600, ProjectSunroof_CA!A600:E8103, 5, 0)</f>
        <v>178</v>
      </c>
      <c r="D600" s="0" t="n">
        <f aca="false">_xlfn.IFNA(C600, 0)</f>
        <v>178</v>
      </c>
      <c r="E600" s="2" t="n">
        <f aca="false">B600/C600</f>
        <v>0.0337078651685393</v>
      </c>
      <c r="F600" s="0" t="n">
        <v>763.250190322</v>
      </c>
      <c r="G600" s="0" t="n">
        <v>6037212202</v>
      </c>
      <c r="H600" s="0" t="n">
        <v>37542.3857868</v>
      </c>
      <c r="I600" s="0" t="s">
        <v>50</v>
      </c>
      <c r="J600" s="0" t="n">
        <v>1911</v>
      </c>
      <c r="K600" s="0" t="n">
        <v>0.3457</v>
      </c>
      <c r="L600" s="0" t="n">
        <v>148</v>
      </c>
      <c r="M600" s="0" t="n">
        <v>919</v>
      </c>
      <c r="N600" s="0" t="n">
        <v>1182</v>
      </c>
      <c r="O600" s="0" t="n">
        <v>0</v>
      </c>
      <c r="P600" s="0" t="n">
        <v>13295</v>
      </c>
      <c r="Q600" s="0" t="n">
        <v>3704</v>
      </c>
      <c r="R600" s="0" t="n">
        <v>46462.36</v>
      </c>
      <c r="S600" s="0" t="n">
        <v>233</v>
      </c>
      <c r="T600" s="0" t="n">
        <v>814</v>
      </c>
      <c r="U600" s="0" t="s">
        <v>51</v>
      </c>
      <c r="V600" s="0" t="n">
        <v>351</v>
      </c>
      <c r="W600" s="0" t="n">
        <v>0.844827586207</v>
      </c>
      <c r="X600" s="0" t="n">
        <v>0.286240786241</v>
      </c>
      <c r="Y600" s="0" t="n">
        <v>0.777495769882</v>
      </c>
      <c r="Z600" s="0" t="n">
        <v>0.125211505922</v>
      </c>
      <c r="AA600" s="0" t="n">
        <v>0</v>
      </c>
      <c r="AB600" s="0" t="n">
        <v>0.0110795662416</v>
      </c>
      <c r="AC600" s="0" t="n">
        <v>2</v>
      </c>
      <c r="AD600" s="0" t="n">
        <v>41.0387133588</v>
      </c>
      <c r="AE600" s="0" t="n">
        <v>32679</v>
      </c>
      <c r="AF600" s="0" t="n">
        <v>16.99</v>
      </c>
      <c r="AG600" s="0" t="n">
        <v>557</v>
      </c>
      <c r="AH600" s="0" t="n">
        <v>1182</v>
      </c>
      <c r="AI600" s="0" t="n">
        <v>3.12</v>
      </c>
      <c r="AJ600" s="0" t="n">
        <v>1264</v>
      </c>
      <c r="AK600" s="0" t="n">
        <v>1182</v>
      </c>
      <c r="AM600" s="0" t="n">
        <v>784</v>
      </c>
      <c r="AN600" s="0" t="n">
        <v>34.056</v>
      </c>
      <c r="AO600" s="0" t="n">
        <v>-118.288</v>
      </c>
      <c r="AP600" s="0" t="n">
        <v>0.688663282572</v>
      </c>
      <c r="AQ600" s="0" t="n">
        <v>32.4</v>
      </c>
      <c r="AR600" s="0" t="n">
        <v>33</v>
      </c>
      <c r="AS600" s="3" t="s">
        <v>52</v>
      </c>
      <c r="AT600" s="3" t="s">
        <v>52</v>
      </c>
      <c r="AU600" s="0" t="n">
        <v>10.9482484076</v>
      </c>
      <c r="AV600" s="0" t="n">
        <v>0.50298244499</v>
      </c>
      <c r="AW600" s="0" t="n">
        <v>75</v>
      </c>
      <c r="AX600" s="0" t="n">
        <v>15</v>
      </c>
      <c r="AY600" s="0" t="n">
        <v>14.72</v>
      </c>
    </row>
    <row r="601" customFormat="false" ht="12.8" hidden="false" customHeight="false" outlineLevel="0" collapsed="false">
      <c r="A601" s="0" t="n">
        <v>826</v>
      </c>
      <c r="B601" s="0" t="n">
        <v>3</v>
      </c>
      <c r="C601" s="0" t="n">
        <f aca="false">VLOOKUP(G601, ProjectSunroof_CA!A601:E8104, 5, 0)</f>
        <v>55</v>
      </c>
      <c r="D601" s="0" t="n">
        <f aca="false">_xlfn.IFNA(C601, 0)</f>
        <v>55</v>
      </c>
      <c r="E601" s="2" t="n">
        <f aca="false">B601/C601</f>
        <v>0.0545454545454545</v>
      </c>
      <c r="F601" s="0" t="n">
        <v>843.33622334</v>
      </c>
      <c r="G601" s="0" t="n">
        <v>6037212203</v>
      </c>
      <c r="H601" s="0" t="n">
        <v>24099.1596639</v>
      </c>
      <c r="I601" s="0" t="s">
        <v>50</v>
      </c>
      <c r="J601" s="0" t="n">
        <v>1500</v>
      </c>
      <c r="K601" s="0" t="n">
        <v>0.3394</v>
      </c>
      <c r="L601" s="0" t="n">
        <v>420</v>
      </c>
      <c r="M601" s="0" t="n">
        <v>674</v>
      </c>
      <c r="N601" s="0" t="n">
        <v>1190</v>
      </c>
      <c r="O601" s="0" t="n">
        <v>0</v>
      </c>
      <c r="P601" s="0" t="n">
        <v>9931</v>
      </c>
      <c r="Q601" s="0" t="n">
        <v>3059</v>
      </c>
      <c r="R601" s="0" t="n">
        <v>74520.98</v>
      </c>
      <c r="S601" s="0" t="n">
        <v>304</v>
      </c>
      <c r="T601" s="0" t="n">
        <v>682</v>
      </c>
      <c r="U601" s="0" t="s">
        <v>51</v>
      </c>
      <c r="V601" s="0" t="n">
        <v>70</v>
      </c>
      <c r="W601" s="0" t="n">
        <v>0.955414012739</v>
      </c>
      <c r="X601" s="0" t="n">
        <v>0.445747800587</v>
      </c>
      <c r="Y601" s="0" t="n">
        <v>0.566386554622</v>
      </c>
      <c r="Z601" s="0" t="n">
        <v>0.352941176471</v>
      </c>
      <c r="AA601" s="0" t="n">
        <v>0</v>
      </c>
      <c r="AB601" s="0" t="n">
        <v>0.0165667603508</v>
      </c>
      <c r="AC601" s="0" t="n">
        <v>1</v>
      </c>
      <c r="AD601" s="0" t="n">
        <v>50.6777199131</v>
      </c>
      <c r="AE601" s="0" t="n">
        <v>20932</v>
      </c>
      <c r="AF601" s="0" t="n">
        <v>16.99</v>
      </c>
      <c r="AG601" s="0" t="n">
        <v>557</v>
      </c>
      <c r="AH601" s="0" t="n">
        <v>1190</v>
      </c>
      <c r="AI601" s="0" t="n">
        <v>2.57</v>
      </c>
      <c r="AJ601" s="0" t="n">
        <v>1249</v>
      </c>
      <c r="AK601" s="0" t="n">
        <v>1190</v>
      </c>
      <c r="AM601" s="0" t="n">
        <v>789</v>
      </c>
      <c r="AN601" s="0" t="n">
        <v>34.06</v>
      </c>
      <c r="AO601" s="0" t="n">
        <v>-118.29</v>
      </c>
      <c r="AP601" s="0" t="n">
        <v>0.573109243697</v>
      </c>
      <c r="AQ601" s="0" t="n">
        <v>32.3</v>
      </c>
      <c r="AR601" s="0" t="n">
        <v>38</v>
      </c>
      <c r="AS601" s="3" t="s">
        <v>52</v>
      </c>
      <c r="AT601" s="3" t="s">
        <v>52</v>
      </c>
      <c r="AU601" s="0" t="n">
        <v>10.1573498965</v>
      </c>
      <c r="AV601" s="0" t="n">
        <v>0.517024827515</v>
      </c>
      <c r="AW601" s="0" t="n">
        <v>75</v>
      </c>
      <c r="AX601" s="0" t="n">
        <v>15</v>
      </c>
      <c r="AY601" s="0" t="n">
        <v>14.72</v>
      </c>
    </row>
    <row r="602" customFormat="false" ht="12.8" hidden="false" customHeight="false" outlineLevel="0" collapsed="false">
      <c r="A602" s="0" t="n">
        <v>827</v>
      </c>
      <c r="B602" s="0" t="n">
        <v>8</v>
      </c>
      <c r="C602" s="0" t="n">
        <f aca="false">VLOOKUP(G602, ProjectSunroof_CA!A602:E8105, 5, 0)</f>
        <v>112</v>
      </c>
      <c r="D602" s="0" t="n">
        <f aca="false">_xlfn.IFNA(C602, 0)</f>
        <v>112</v>
      </c>
      <c r="E602" s="2" t="n">
        <f aca="false">B602/C602</f>
        <v>0.0714285714285714</v>
      </c>
      <c r="F602" s="0" t="n">
        <v>1711.20224179</v>
      </c>
      <c r="G602" s="0" t="n">
        <v>6037212204</v>
      </c>
      <c r="H602" s="0" t="n">
        <v>31360.4166667</v>
      </c>
      <c r="I602" s="0" t="s">
        <v>50</v>
      </c>
      <c r="J602" s="0" t="n">
        <v>1846</v>
      </c>
      <c r="K602" s="0" t="n">
        <v>0.3672</v>
      </c>
      <c r="L602" s="0" t="n">
        <v>233</v>
      </c>
      <c r="M602" s="0" t="n">
        <v>868</v>
      </c>
      <c r="N602" s="0" t="n">
        <v>1248</v>
      </c>
      <c r="O602" s="0" t="n">
        <v>0</v>
      </c>
      <c r="P602" s="0" t="n">
        <v>11404</v>
      </c>
      <c r="Q602" s="0" t="n">
        <v>3666</v>
      </c>
      <c r="R602" s="0" t="n">
        <v>44538.29</v>
      </c>
      <c r="S602" s="0" t="n">
        <v>362</v>
      </c>
      <c r="T602" s="0" t="n">
        <v>833</v>
      </c>
      <c r="U602" s="0" t="s">
        <v>51</v>
      </c>
      <c r="V602" s="0" t="n">
        <v>168</v>
      </c>
      <c r="W602" s="0" t="n">
        <v>0.916583912612</v>
      </c>
      <c r="X602" s="0" t="n">
        <v>0.434573829532</v>
      </c>
      <c r="Y602" s="0" t="n">
        <v>0.695512820513</v>
      </c>
      <c r="Z602" s="0" t="n">
        <v>0.186698717949</v>
      </c>
      <c r="AA602" s="0" t="n">
        <v>0</v>
      </c>
      <c r="AB602" s="0" t="n">
        <v>0.0534964845824</v>
      </c>
      <c r="AC602" s="0" t="n">
        <v>5</v>
      </c>
      <c r="AD602" s="0" t="n">
        <v>196.118112479</v>
      </c>
      <c r="AE602" s="0" t="n">
        <v>26754</v>
      </c>
      <c r="AF602" s="0" t="n">
        <v>16.99</v>
      </c>
      <c r="AG602" s="0" t="n">
        <v>557</v>
      </c>
      <c r="AH602" s="0" t="n">
        <v>1248</v>
      </c>
      <c r="AI602" s="0" t="n">
        <v>2.94</v>
      </c>
      <c r="AJ602" s="0" t="n">
        <v>1325</v>
      </c>
      <c r="AK602" s="0" t="n">
        <v>1248</v>
      </c>
      <c r="AL602" s="0" t="n">
        <v>340000</v>
      </c>
      <c r="AM602" s="0" t="n">
        <v>800</v>
      </c>
      <c r="AN602" s="0" t="n">
        <v>34.06</v>
      </c>
      <c r="AO602" s="0" t="n">
        <v>-118.286</v>
      </c>
      <c r="AP602" s="0" t="n">
        <v>0.667467948718</v>
      </c>
      <c r="AQ602" s="0" t="n">
        <v>30.4</v>
      </c>
      <c r="AR602" s="0" t="n">
        <v>36</v>
      </c>
      <c r="AS602" s="3" t="s">
        <v>52</v>
      </c>
      <c r="AT602" s="3" t="s">
        <v>52</v>
      </c>
      <c r="AU602" s="0" t="n">
        <v>10.9974304069</v>
      </c>
      <c r="AV602" s="0" t="n">
        <v>0.592950540926</v>
      </c>
      <c r="AW602" s="0" t="n">
        <v>75</v>
      </c>
      <c r="AX602" s="0" t="n">
        <v>15</v>
      </c>
      <c r="AY602" s="0" t="n">
        <v>14.72</v>
      </c>
    </row>
    <row r="603" customFormat="false" ht="12.8" hidden="false" customHeight="false" outlineLevel="0" collapsed="false">
      <c r="A603" s="0" t="n">
        <v>829</v>
      </c>
      <c r="B603" s="0" t="n">
        <v>6</v>
      </c>
      <c r="C603" s="0" t="n">
        <f aca="false">VLOOKUP(G603, ProjectSunroof_CA!A603:E8106, 5, 0)</f>
        <v>67</v>
      </c>
      <c r="D603" s="0" t="n">
        <f aca="false">_xlfn.IFNA(C603, 0)</f>
        <v>67</v>
      </c>
      <c r="E603" s="2" t="n">
        <f aca="false">B603/C603</f>
        <v>0.0895522388059701</v>
      </c>
      <c r="F603" s="0" t="n">
        <v>305.8759344</v>
      </c>
      <c r="G603" s="0" t="n">
        <v>6037212303</v>
      </c>
      <c r="H603" s="0" t="n">
        <v>36619.1592563</v>
      </c>
      <c r="I603" s="0" t="s">
        <v>50</v>
      </c>
      <c r="J603" s="0" t="n">
        <v>1789</v>
      </c>
      <c r="K603" s="0" t="n">
        <v>0.4888</v>
      </c>
      <c r="L603" s="0" t="n">
        <v>396</v>
      </c>
      <c r="M603" s="0" t="n">
        <v>641</v>
      </c>
      <c r="N603" s="0" t="n">
        <v>1237</v>
      </c>
      <c r="O603" s="0" t="n">
        <v>0</v>
      </c>
      <c r="P603" s="0" t="n">
        <v>15162</v>
      </c>
      <c r="Q603" s="0" t="n">
        <v>3268</v>
      </c>
      <c r="R603" s="0" t="n">
        <v>54380.68</v>
      </c>
      <c r="S603" s="0" t="n">
        <v>290</v>
      </c>
      <c r="T603" s="0" t="n">
        <v>637</v>
      </c>
      <c r="U603" s="0" t="s">
        <v>51</v>
      </c>
      <c r="V603" s="0" t="n">
        <v>208</v>
      </c>
      <c r="W603" s="0" t="n">
        <v>0.895843765648</v>
      </c>
      <c r="X603" s="0" t="n">
        <v>0.455259026688</v>
      </c>
      <c r="Y603" s="0" t="n">
        <v>0.51818916734</v>
      </c>
      <c r="Z603" s="0" t="n">
        <v>0.32012934519</v>
      </c>
      <c r="AA603" s="0" t="n">
        <v>0</v>
      </c>
      <c r="AB603" s="0" t="n">
        <v>0.0638131284693</v>
      </c>
      <c r="AC603" s="0" t="n">
        <v>5</v>
      </c>
      <c r="AD603" s="0" t="n">
        <v>208.541303838</v>
      </c>
      <c r="AE603" s="0" t="n">
        <v>25120</v>
      </c>
      <c r="AF603" s="0" t="n">
        <v>16.99</v>
      </c>
      <c r="AG603" s="0" t="n">
        <v>557</v>
      </c>
      <c r="AH603" s="0" t="n">
        <v>1237</v>
      </c>
      <c r="AI603" s="0" t="n">
        <v>2.61</v>
      </c>
      <c r="AJ603" s="0" t="n">
        <v>1323</v>
      </c>
      <c r="AK603" s="0" t="n">
        <v>1237</v>
      </c>
      <c r="AM603" s="0" t="n">
        <v>777</v>
      </c>
      <c r="AN603" s="0" t="n">
        <v>34.06</v>
      </c>
      <c r="AO603" s="0" t="n">
        <v>-118.294</v>
      </c>
      <c r="AP603" s="0" t="n">
        <v>0.514955537591</v>
      </c>
      <c r="AQ603" s="0" t="n">
        <v>32.1</v>
      </c>
      <c r="AR603" s="0" t="n">
        <v>41</v>
      </c>
      <c r="AS603" s="3" t="s">
        <v>52</v>
      </c>
      <c r="AT603" s="3" t="s">
        <v>52</v>
      </c>
      <c r="AU603" s="0" t="n">
        <v>11.2540909091</v>
      </c>
      <c r="AV603" s="0" t="n">
        <v>0.623811403634</v>
      </c>
      <c r="AW603" s="0" t="n">
        <v>75</v>
      </c>
      <c r="AX603" s="0" t="n">
        <v>15</v>
      </c>
      <c r="AY603" s="0" t="n">
        <v>14.72</v>
      </c>
    </row>
    <row r="604" customFormat="false" ht="12.8" hidden="false" customHeight="false" outlineLevel="0" collapsed="false">
      <c r="A604" s="0" t="n">
        <v>830</v>
      </c>
      <c r="B604" s="0" t="n">
        <v>3</v>
      </c>
      <c r="C604" s="0" t="n">
        <f aca="false">VLOOKUP(G604, ProjectSunroof_CA!A604:E8107, 5, 0)</f>
        <v>39</v>
      </c>
      <c r="D604" s="0" t="n">
        <f aca="false">_xlfn.IFNA(C604, 0)</f>
        <v>39</v>
      </c>
      <c r="E604" s="2" t="n">
        <f aca="false">B604/C604</f>
        <v>0.0769230769230769</v>
      </c>
      <c r="F604" s="0" t="n">
        <v>212.90249902</v>
      </c>
      <c r="G604" s="0" t="n">
        <v>6037212304</v>
      </c>
      <c r="H604" s="0" t="n">
        <v>32126.3990268</v>
      </c>
      <c r="I604" s="0" t="s">
        <v>50</v>
      </c>
      <c r="J604" s="0" t="n">
        <v>1086</v>
      </c>
      <c r="K604" s="0" t="n">
        <v>0.3741</v>
      </c>
      <c r="L604" s="0" t="n">
        <v>284</v>
      </c>
      <c r="M604" s="0" t="n">
        <v>496</v>
      </c>
      <c r="N604" s="0" t="n">
        <v>822</v>
      </c>
      <c r="O604" s="0" t="n">
        <v>0</v>
      </c>
      <c r="P604" s="0" t="n">
        <v>15292</v>
      </c>
      <c r="Q604" s="0" t="n">
        <v>1867</v>
      </c>
      <c r="R604" s="0" t="n">
        <v>23509.97</v>
      </c>
      <c r="S604" s="0" t="n">
        <v>117</v>
      </c>
      <c r="T604" s="0" t="n">
        <v>338</v>
      </c>
      <c r="U604" s="0" t="s">
        <v>51</v>
      </c>
      <c r="V604" s="0" t="n">
        <v>116</v>
      </c>
      <c r="W604" s="0" t="n">
        <v>0.903494176373</v>
      </c>
      <c r="X604" s="0" t="n">
        <v>0.346153846154</v>
      </c>
      <c r="Y604" s="0" t="n">
        <v>0.603406326034</v>
      </c>
      <c r="Z604" s="0" t="n">
        <v>0.345498783455</v>
      </c>
      <c r="AA604" s="0" t="n">
        <v>0</v>
      </c>
      <c r="AB604" s="0" t="n">
        <v>0.0416992214273</v>
      </c>
      <c r="AC604" s="0" t="n">
        <v>2</v>
      </c>
      <c r="AD604" s="0" t="n">
        <v>77.8524464048</v>
      </c>
      <c r="AE604" s="0" t="n">
        <v>27105</v>
      </c>
      <c r="AF604" s="0" t="n">
        <v>16.99</v>
      </c>
      <c r="AG604" s="0" t="n">
        <v>557</v>
      </c>
      <c r="AH604" s="0" t="n">
        <v>822</v>
      </c>
      <c r="AI604" s="0" t="n">
        <v>2.27</v>
      </c>
      <c r="AJ604" s="0" t="n">
        <v>884</v>
      </c>
      <c r="AK604" s="0" t="n">
        <v>822</v>
      </c>
      <c r="AM604" s="0" t="n">
        <v>858</v>
      </c>
      <c r="AN604" s="0" t="n">
        <v>34.06</v>
      </c>
      <c r="AO604" s="0" t="n">
        <v>-118.298</v>
      </c>
      <c r="AP604" s="0" t="n">
        <v>0.411192214112</v>
      </c>
      <c r="AQ604" s="0" t="n">
        <v>29.5</v>
      </c>
      <c r="AR604" s="0" t="n">
        <v>40</v>
      </c>
      <c r="AS604" s="3" t="s">
        <v>52</v>
      </c>
      <c r="AT604" s="3" t="s">
        <v>52</v>
      </c>
      <c r="AU604" s="0" t="n">
        <v>11.6565737052</v>
      </c>
      <c r="AV604" s="0" t="n">
        <v>0.631625483513</v>
      </c>
      <c r="AW604" s="0" t="n">
        <v>75</v>
      </c>
      <c r="AX604" s="0" t="n">
        <v>15</v>
      </c>
      <c r="AY604" s="0" t="n">
        <v>14.72</v>
      </c>
    </row>
    <row r="605" customFormat="false" ht="12.8" hidden="false" customHeight="false" outlineLevel="0" collapsed="false">
      <c r="A605" s="0" t="n">
        <v>831</v>
      </c>
      <c r="B605" s="0" t="n">
        <v>2</v>
      </c>
      <c r="C605" s="0" t="n">
        <f aca="false">VLOOKUP(G605, ProjectSunroof_CA!A605:E8108, 5, 0)</f>
        <v>115</v>
      </c>
      <c r="D605" s="0" t="n">
        <f aca="false">_xlfn.IFNA(C605, 0)</f>
        <v>115</v>
      </c>
      <c r="E605" s="2" t="n">
        <f aca="false">B605/C605</f>
        <v>0.0173913043478261</v>
      </c>
      <c r="F605" s="0" t="n">
        <v>80.4773130888</v>
      </c>
      <c r="G605" s="0" t="n">
        <v>6037212305</v>
      </c>
      <c r="H605" s="0" t="n">
        <v>36904.957102</v>
      </c>
      <c r="I605" s="0" t="s">
        <v>50</v>
      </c>
      <c r="J605" s="0" t="n">
        <v>1488</v>
      </c>
      <c r="K605" s="0" t="n">
        <v>0.4103</v>
      </c>
      <c r="L605" s="0" t="n">
        <v>227</v>
      </c>
      <c r="M605" s="0" t="n">
        <v>696</v>
      </c>
      <c r="N605" s="0" t="n">
        <v>1049</v>
      </c>
      <c r="O605" s="0" t="n">
        <v>0</v>
      </c>
      <c r="P605" s="0" t="n">
        <v>13858</v>
      </c>
      <c r="Q605" s="0" t="n">
        <v>3030</v>
      </c>
      <c r="R605" s="0" t="n">
        <v>72624.55</v>
      </c>
      <c r="S605" s="0" t="n">
        <v>184</v>
      </c>
      <c r="T605" s="0" t="n">
        <v>503</v>
      </c>
      <c r="U605" s="0" t="s">
        <v>51</v>
      </c>
      <c r="V605" s="0" t="n">
        <v>264</v>
      </c>
      <c r="W605" s="0" t="n">
        <v>0.849315068493</v>
      </c>
      <c r="X605" s="0" t="n">
        <v>0.365805168986</v>
      </c>
      <c r="Y605" s="0" t="n">
        <v>0.663489037178</v>
      </c>
      <c r="Z605" s="0" t="n">
        <v>0.21639656816</v>
      </c>
      <c r="AA605" s="0" t="n">
        <v>0</v>
      </c>
      <c r="AB605" s="0" t="n">
        <v>0.0265601693362</v>
      </c>
      <c r="AC605" s="0" t="n">
        <v>2</v>
      </c>
      <c r="AD605" s="0" t="n">
        <v>80.4773130888</v>
      </c>
      <c r="AE605" s="0" t="n">
        <v>31023</v>
      </c>
      <c r="AF605" s="0" t="n">
        <v>16.99</v>
      </c>
      <c r="AG605" s="0" t="n">
        <v>557</v>
      </c>
      <c r="AH605" s="0" t="n">
        <v>1049</v>
      </c>
      <c r="AI605" s="0" t="n">
        <v>2.89</v>
      </c>
      <c r="AJ605" s="0" t="n">
        <v>1109</v>
      </c>
      <c r="AK605" s="0" t="n">
        <v>1049</v>
      </c>
      <c r="AL605" s="0" t="n">
        <v>516700</v>
      </c>
      <c r="AM605" s="0" t="n">
        <v>817</v>
      </c>
      <c r="AN605" s="0" t="n">
        <v>34.056</v>
      </c>
      <c r="AO605" s="0" t="n">
        <v>-118.298</v>
      </c>
      <c r="AP605" s="0" t="n">
        <v>0.4795042898</v>
      </c>
      <c r="AQ605" s="0" t="n">
        <v>31.9</v>
      </c>
      <c r="AR605" s="0" t="n">
        <v>35</v>
      </c>
      <c r="AS605" s="3" t="s">
        <v>52</v>
      </c>
      <c r="AT605" s="3" t="s">
        <v>52</v>
      </c>
      <c r="AU605" s="0" t="n">
        <v>11.1562658549</v>
      </c>
      <c r="AV605" s="0" t="n">
        <v>0.557993225065</v>
      </c>
      <c r="AW605" s="0" t="n">
        <v>75</v>
      </c>
      <c r="AX605" s="0" t="n">
        <v>15</v>
      </c>
      <c r="AY605" s="0" t="n">
        <v>14.72</v>
      </c>
    </row>
    <row r="606" customFormat="false" ht="12.8" hidden="false" customHeight="false" outlineLevel="0" collapsed="false">
      <c r="A606" s="0" t="n">
        <v>832</v>
      </c>
      <c r="B606" s="0" t="n">
        <v>4</v>
      </c>
      <c r="C606" s="0" t="n">
        <f aca="false">VLOOKUP(G606, ProjectSunroof_CA!A606:E8109, 5, 0)</f>
        <v>155</v>
      </c>
      <c r="D606" s="0" t="n">
        <f aca="false">_xlfn.IFNA(C606, 0)</f>
        <v>155</v>
      </c>
      <c r="E606" s="2" t="n">
        <f aca="false">B606/C606</f>
        <v>0.0258064516129032</v>
      </c>
      <c r="F606" s="0" t="n">
        <v>151.425954619</v>
      </c>
      <c r="G606" s="0" t="n">
        <v>6037212306</v>
      </c>
      <c r="H606" s="0" t="n">
        <v>40674.9785039</v>
      </c>
      <c r="I606" s="0" t="s">
        <v>50</v>
      </c>
      <c r="J606" s="0" t="n">
        <v>1503</v>
      </c>
      <c r="K606" s="0" t="n">
        <v>0.4069</v>
      </c>
      <c r="L606" s="0" t="n">
        <v>164</v>
      </c>
      <c r="M606" s="0" t="n">
        <v>942</v>
      </c>
      <c r="N606" s="0" t="n">
        <v>1163</v>
      </c>
      <c r="O606" s="0" t="n">
        <v>0</v>
      </c>
      <c r="P606" s="0" t="n">
        <v>16362</v>
      </c>
      <c r="Q606" s="0" t="n">
        <v>3086</v>
      </c>
      <c r="R606" s="0" t="n">
        <v>49361.74</v>
      </c>
      <c r="S606" s="0" t="n">
        <v>125</v>
      </c>
      <c r="T606" s="0" t="n">
        <v>703</v>
      </c>
      <c r="U606" s="0" t="s">
        <v>51</v>
      </c>
      <c r="V606" s="0" t="n">
        <v>207</v>
      </c>
      <c r="W606" s="0" t="n">
        <v>0.878947368421</v>
      </c>
      <c r="X606" s="0" t="n">
        <v>0.177809388336</v>
      </c>
      <c r="Y606" s="0" t="n">
        <v>0.809974204643</v>
      </c>
      <c r="Z606" s="0" t="n">
        <v>0.141014617369</v>
      </c>
      <c r="AA606" s="0" t="n">
        <v>0</v>
      </c>
      <c r="AB606" s="0" t="n">
        <v>0.0490686826375</v>
      </c>
      <c r="AC606" s="0" t="n">
        <v>4</v>
      </c>
      <c r="AD606" s="0" t="n">
        <v>151.425954619</v>
      </c>
      <c r="AE606" s="0" t="n">
        <v>31742</v>
      </c>
      <c r="AF606" s="0" t="n">
        <v>16.99</v>
      </c>
      <c r="AG606" s="0" t="n">
        <v>557</v>
      </c>
      <c r="AH606" s="0" t="n">
        <v>1163</v>
      </c>
      <c r="AI606" s="0" t="n">
        <v>2.62</v>
      </c>
      <c r="AJ606" s="0" t="n">
        <v>1247</v>
      </c>
      <c r="AK606" s="0" t="n">
        <v>1163</v>
      </c>
      <c r="AL606" s="0" t="n">
        <v>441900</v>
      </c>
      <c r="AM606" s="0" t="n">
        <v>1070</v>
      </c>
      <c r="AN606" s="0" t="n">
        <v>34.056</v>
      </c>
      <c r="AO606" s="0" t="n">
        <v>-118.294</v>
      </c>
      <c r="AP606" s="0" t="n">
        <v>0.604471195185</v>
      </c>
      <c r="AQ606" s="0" t="n">
        <v>34.2</v>
      </c>
      <c r="AR606" s="0" t="n">
        <v>32</v>
      </c>
      <c r="AS606" s="3" t="s">
        <v>52</v>
      </c>
      <c r="AT606" s="3" t="s">
        <v>52</v>
      </c>
      <c r="AU606" s="0" t="n">
        <v>12.9102079395</v>
      </c>
      <c r="AV606" s="0" t="n">
        <v>0.581525539839</v>
      </c>
      <c r="AW606" s="0" t="n">
        <v>75</v>
      </c>
      <c r="AX606" s="0" t="n">
        <v>15</v>
      </c>
      <c r="AY606" s="0" t="n">
        <v>14.72</v>
      </c>
    </row>
    <row r="607" customFormat="false" ht="12.8" hidden="false" customHeight="false" outlineLevel="0" collapsed="false">
      <c r="A607" s="0" t="n">
        <v>1663</v>
      </c>
      <c r="B607" s="0" t="n">
        <v>5</v>
      </c>
      <c r="C607" s="0" t="n">
        <f aca="false">VLOOKUP(G607, ProjectSunroof_CA!A607:E8110, 5, 0)</f>
        <v>57</v>
      </c>
      <c r="D607" s="0" t="n">
        <f aca="false">_xlfn.IFNA(C607, 0)</f>
        <v>57</v>
      </c>
      <c r="E607" s="2" t="n">
        <f aca="false">B607/C607</f>
        <v>0.087719298245614</v>
      </c>
      <c r="F607" s="0" t="n">
        <v>516.724954179</v>
      </c>
      <c r="G607" s="0" t="n">
        <v>6037212410</v>
      </c>
      <c r="H607" s="0" t="n">
        <v>47103.2179721</v>
      </c>
      <c r="I607" s="0" t="s">
        <v>50</v>
      </c>
      <c r="J607" s="0" t="n">
        <v>2431</v>
      </c>
      <c r="K607" s="0" t="n">
        <v>0.4046</v>
      </c>
      <c r="L607" s="0" t="n">
        <v>614</v>
      </c>
      <c r="M607" s="0" t="n">
        <v>952</v>
      </c>
      <c r="N607" s="0" t="n">
        <v>1647</v>
      </c>
      <c r="O607" s="0" t="n">
        <v>0</v>
      </c>
      <c r="P607" s="0" t="n">
        <v>20120</v>
      </c>
      <c r="Q607" s="0" t="n">
        <v>4135</v>
      </c>
      <c r="R607" s="0" t="n">
        <v>68132.43</v>
      </c>
      <c r="S607" s="0" t="n">
        <v>161</v>
      </c>
      <c r="T607" s="0" t="n">
        <v>914</v>
      </c>
      <c r="U607" s="0" t="s">
        <v>51</v>
      </c>
      <c r="V607" s="0" t="n">
        <v>317</v>
      </c>
      <c r="W607" s="0" t="n">
        <v>0.884643377001</v>
      </c>
      <c r="X607" s="0" t="n">
        <v>0.176148796499</v>
      </c>
      <c r="Y607" s="0" t="n">
        <v>0.578020643594</v>
      </c>
      <c r="Z607" s="0" t="n">
        <v>0.372799028537</v>
      </c>
      <c r="AA607" s="0" t="n">
        <v>0</v>
      </c>
      <c r="AB607" s="0" t="n">
        <v>0.0140131368694</v>
      </c>
      <c r="AC607" s="0" t="n">
        <v>1</v>
      </c>
      <c r="AD607" s="0" t="n">
        <v>57.9443209549</v>
      </c>
      <c r="AE607" s="0" t="n">
        <v>35089</v>
      </c>
      <c r="AF607" s="0" t="n">
        <v>16.99</v>
      </c>
      <c r="AG607" s="0" t="n">
        <v>557</v>
      </c>
      <c r="AH607" s="0" t="n">
        <v>1647</v>
      </c>
      <c r="AI607" s="0" t="n">
        <v>2.51</v>
      </c>
      <c r="AJ607" s="0" t="n">
        <v>1812</v>
      </c>
      <c r="AK607" s="0" t="n">
        <v>1647</v>
      </c>
      <c r="AL607" s="0" t="n">
        <v>596900</v>
      </c>
      <c r="AM607" s="0" t="n">
        <v>1281</v>
      </c>
      <c r="AN607" s="0" t="n">
        <v>34.06</v>
      </c>
      <c r="AO607" s="0" t="n">
        <v>-118.302</v>
      </c>
      <c r="AP607" s="0" t="n">
        <v>0.554948391014</v>
      </c>
      <c r="AQ607" s="0" t="n">
        <v>31.1</v>
      </c>
      <c r="AR607" s="0" t="n">
        <v>32</v>
      </c>
      <c r="AS607" s="3" t="s">
        <v>52</v>
      </c>
      <c r="AT607" s="3" t="s">
        <v>52</v>
      </c>
      <c r="AU607" s="0" t="n">
        <v>12.4863387978</v>
      </c>
      <c r="AV607" s="0" t="n">
        <v>0.712092161613</v>
      </c>
      <c r="AW607" s="0" t="n">
        <v>75</v>
      </c>
      <c r="AX607" s="0" t="n">
        <v>15</v>
      </c>
      <c r="AY607" s="0" t="n">
        <v>14.72</v>
      </c>
    </row>
    <row r="608" customFormat="false" ht="12.8" hidden="false" customHeight="false" outlineLevel="0" collapsed="false">
      <c r="A608" s="0" t="n">
        <v>835</v>
      </c>
      <c r="B608" s="0" t="n">
        <v>3</v>
      </c>
      <c r="C608" s="0" t="n">
        <f aca="false">VLOOKUP(G608, ProjectSunroof_CA!A608:E8111, 5, 0)</f>
        <v>142</v>
      </c>
      <c r="D608" s="0" t="n">
        <f aca="false">_xlfn.IFNA(C608, 0)</f>
        <v>142</v>
      </c>
      <c r="E608" s="2" t="n">
        <f aca="false">B608/C608</f>
        <v>0.0211267605633803</v>
      </c>
      <c r="F608" s="0" t="n">
        <v>65.0944892763</v>
      </c>
      <c r="G608" s="0" t="n">
        <v>6037212420</v>
      </c>
      <c r="H608" s="0" t="n">
        <v>40094.7882736</v>
      </c>
      <c r="I608" s="0" t="s">
        <v>50</v>
      </c>
      <c r="J608" s="0" t="n">
        <v>1714</v>
      </c>
      <c r="K608" s="0" t="n">
        <v>0.408</v>
      </c>
      <c r="L608" s="0" t="n">
        <v>303</v>
      </c>
      <c r="M608" s="0" t="n">
        <v>891</v>
      </c>
      <c r="N608" s="0" t="n">
        <v>1228</v>
      </c>
      <c r="O608" s="0" t="n">
        <v>8</v>
      </c>
      <c r="P608" s="0" t="n">
        <v>16166</v>
      </c>
      <c r="Q608" s="0" t="n">
        <v>3354</v>
      </c>
      <c r="R608" s="0" t="n">
        <v>60554.74</v>
      </c>
      <c r="S608" s="0" t="n">
        <v>238</v>
      </c>
      <c r="T608" s="0" t="n">
        <v>776</v>
      </c>
      <c r="U608" s="0" t="s">
        <v>51</v>
      </c>
      <c r="V608" s="0" t="n">
        <v>246</v>
      </c>
      <c r="W608" s="0" t="n">
        <v>0.874489795918</v>
      </c>
      <c r="X608" s="0" t="n">
        <v>0.306701030928</v>
      </c>
      <c r="Y608" s="0" t="n">
        <v>0.725570032573</v>
      </c>
      <c r="Z608" s="0" t="n">
        <v>0.24674267101</v>
      </c>
      <c r="AA608" s="0" t="n">
        <v>0.00651465798046</v>
      </c>
      <c r="AB608" s="0" t="n">
        <v>0.019408017077</v>
      </c>
      <c r="AC608" s="0" t="n">
        <v>3</v>
      </c>
      <c r="AD608" s="0" t="n">
        <v>65.0944892763</v>
      </c>
      <c r="AE608" s="0" t="n">
        <v>27500</v>
      </c>
      <c r="AF608" s="0" t="n">
        <v>16.99</v>
      </c>
      <c r="AG608" s="0" t="n">
        <v>557</v>
      </c>
      <c r="AH608" s="0" t="n">
        <v>1228</v>
      </c>
      <c r="AI608" s="0" t="n">
        <v>2.68</v>
      </c>
      <c r="AJ608" s="0" t="n">
        <v>1319</v>
      </c>
      <c r="AK608" s="0" t="n">
        <v>1228</v>
      </c>
      <c r="AL608" s="0" t="n">
        <v>683600</v>
      </c>
      <c r="AM608" s="0" t="n">
        <v>1045</v>
      </c>
      <c r="AN608" s="0" t="n">
        <v>34.056</v>
      </c>
      <c r="AO608" s="0" t="n">
        <v>-118.302</v>
      </c>
      <c r="AP608" s="0" t="n">
        <v>0.631921824104</v>
      </c>
      <c r="AQ608" s="0" t="n">
        <v>34.8</v>
      </c>
      <c r="AR608" s="0" t="n">
        <v>35</v>
      </c>
      <c r="AS608" s="3" t="s">
        <v>52</v>
      </c>
      <c r="AT608" s="3" t="s">
        <v>52</v>
      </c>
      <c r="AU608" s="0" t="n">
        <v>11.970626918</v>
      </c>
      <c r="AV608" s="0" t="n">
        <v>0.688881172864</v>
      </c>
      <c r="AW608" s="0" t="n">
        <v>75</v>
      </c>
      <c r="AX608" s="0" t="n">
        <v>15</v>
      </c>
      <c r="AY608" s="0" t="n">
        <v>14.72</v>
      </c>
    </row>
    <row r="609" customFormat="false" ht="12.8" hidden="false" customHeight="false" outlineLevel="0" collapsed="false">
      <c r="A609" s="0" t="n">
        <v>836</v>
      </c>
      <c r="B609" s="0" t="n">
        <v>2</v>
      </c>
      <c r="C609" s="0" t="n">
        <f aca="false">VLOOKUP(G609, ProjectSunroof_CA!A609:E8112, 5, 0)</f>
        <v>53</v>
      </c>
      <c r="D609" s="0" t="n">
        <f aca="false">_xlfn.IFNA(C609, 0)</f>
        <v>53</v>
      </c>
      <c r="E609" s="2" t="n">
        <f aca="false">B609/C609</f>
        <v>0.0377358490566038</v>
      </c>
      <c r="F609" s="0" t="n">
        <v>49.4360156341</v>
      </c>
      <c r="G609" s="0" t="n">
        <v>6037212501</v>
      </c>
      <c r="H609" s="0" t="n">
        <v>46343.1886983</v>
      </c>
      <c r="I609" s="0" t="s">
        <v>50</v>
      </c>
      <c r="J609" s="0" t="n">
        <v>1308</v>
      </c>
      <c r="K609" s="0" t="n">
        <v>0.4727</v>
      </c>
      <c r="L609" s="0" t="n">
        <v>200</v>
      </c>
      <c r="M609" s="0" t="n">
        <v>668</v>
      </c>
      <c r="N609" s="0" t="n">
        <v>991</v>
      </c>
      <c r="O609" s="0" t="n">
        <v>0</v>
      </c>
      <c r="P609" s="0" t="n">
        <v>22714</v>
      </c>
      <c r="Q609" s="0" t="n">
        <v>2158</v>
      </c>
      <c r="R609" s="0" t="n">
        <v>70219.53</v>
      </c>
      <c r="S609" s="0" t="n">
        <v>56</v>
      </c>
      <c r="T609" s="0" t="n">
        <v>402</v>
      </c>
      <c r="U609" s="0" t="s">
        <v>51</v>
      </c>
      <c r="V609" s="0" t="n">
        <v>124</v>
      </c>
      <c r="W609" s="0" t="n">
        <v>0.913407821229</v>
      </c>
      <c r="X609" s="0" t="n">
        <v>0.139303482587</v>
      </c>
      <c r="Y609" s="0" t="n">
        <v>0.674066599395</v>
      </c>
      <c r="Z609" s="0" t="n">
        <v>0.201816347124</v>
      </c>
      <c r="AA609" s="0" t="n">
        <v>0</v>
      </c>
      <c r="AB609" s="0" t="n">
        <v>0.0229082556229</v>
      </c>
      <c r="AC609" s="0" t="n">
        <v>2</v>
      </c>
      <c r="AD609" s="0" t="n">
        <v>49.4360156341</v>
      </c>
      <c r="AE609" s="0" t="n">
        <v>34146</v>
      </c>
      <c r="AF609" s="0" t="n">
        <v>16.99</v>
      </c>
      <c r="AG609" s="0" t="n">
        <v>557</v>
      </c>
      <c r="AH609" s="0" t="n">
        <v>991</v>
      </c>
      <c r="AI609" s="0" t="n">
        <v>2.18</v>
      </c>
      <c r="AJ609" s="0" t="n">
        <v>1030</v>
      </c>
      <c r="AK609" s="0" t="n">
        <v>991</v>
      </c>
      <c r="AM609" s="0" t="n">
        <v>1002</v>
      </c>
      <c r="AN609" s="0" t="n">
        <v>34.056</v>
      </c>
      <c r="AO609" s="0" t="n">
        <v>-118.305</v>
      </c>
      <c r="AP609" s="0" t="n">
        <v>0.405650857719</v>
      </c>
      <c r="AQ609" s="0" t="n">
        <v>33.9</v>
      </c>
      <c r="AR609" s="0" t="n">
        <v>33</v>
      </c>
      <c r="AS609" s="3" t="s">
        <v>52</v>
      </c>
      <c r="AT609" s="3" t="s">
        <v>52</v>
      </c>
      <c r="AU609" s="0" t="n">
        <v>13.5153940887</v>
      </c>
      <c r="AV609" s="0" t="n">
        <v>0.695533828477</v>
      </c>
      <c r="AW609" s="0" t="n">
        <v>75</v>
      </c>
      <c r="AX609" s="0" t="n">
        <v>15</v>
      </c>
      <c r="AY609" s="0" t="n">
        <v>14.72</v>
      </c>
    </row>
    <row r="610" customFormat="false" ht="12.8" hidden="false" customHeight="false" outlineLevel="0" collapsed="false">
      <c r="A610" s="0" t="n">
        <v>837</v>
      </c>
      <c r="B610" s="0" t="n">
        <v>3</v>
      </c>
      <c r="C610" s="0" t="n">
        <f aca="false">VLOOKUP(G610, ProjectSunroof_CA!A610:E8113, 5, 0)</f>
        <v>83</v>
      </c>
      <c r="D610" s="0" t="n">
        <f aca="false">_xlfn.IFNA(C610, 0)</f>
        <v>83</v>
      </c>
      <c r="E610" s="2" t="n">
        <f aca="false">B610/C610</f>
        <v>0.036144578313253</v>
      </c>
      <c r="F610" s="0" t="n">
        <v>403.335639391</v>
      </c>
      <c r="G610" s="0" t="n">
        <v>6037212502</v>
      </c>
      <c r="H610" s="0" t="n">
        <v>58746.9803922</v>
      </c>
      <c r="I610" s="0" t="s">
        <v>50</v>
      </c>
      <c r="J610" s="0" t="n">
        <v>1788</v>
      </c>
      <c r="K610" s="0" t="n">
        <v>0.4518</v>
      </c>
      <c r="L610" s="0" t="n">
        <v>352</v>
      </c>
      <c r="M610" s="0" t="n">
        <v>797</v>
      </c>
      <c r="N610" s="0" t="n">
        <v>1275</v>
      </c>
      <c r="O610" s="0" t="n">
        <v>0</v>
      </c>
      <c r="P610" s="0" t="n">
        <v>28189</v>
      </c>
      <c r="Q610" s="0" t="n">
        <v>2790</v>
      </c>
      <c r="R610" s="0" t="n">
        <v>25347.06</v>
      </c>
      <c r="S610" s="0" t="n">
        <v>44</v>
      </c>
      <c r="T610" s="0" t="n">
        <v>561</v>
      </c>
      <c r="U610" s="0" t="s">
        <v>51</v>
      </c>
      <c r="V610" s="0" t="n">
        <v>73</v>
      </c>
      <c r="W610" s="0" t="n">
        <v>0.960773777539</v>
      </c>
      <c r="X610" s="0" t="n">
        <v>0.078431372549</v>
      </c>
      <c r="Y610" s="0" t="n">
        <v>0.625098039216</v>
      </c>
      <c r="Z610" s="0" t="n">
        <v>0.276078431373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38403</v>
      </c>
      <c r="AF610" s="0" t="n">
        <v>16.99</v>
      </c>
      <c r="AG610" s="0" t="n">
        <v>557</v>
      </c>
      <c r="AH610" s="0" t="n">
        <v>1275</v>
      </c>
      <c r="AI610" s="0" t="n">
        <v>2.15</v>
      </c>
      <c r="AJ610" s="0" t="n">
        <v>1352</v>
      </c>
      <c r="AK610" s="0" t="n">
        <v>1275</v>
      </c>
      <c r="AM610" s="0" t="n">
        <v>1140</v>
      </c>
      <c r="AN610" s="0" t="n">
        <v>34.058</v>
      </c>
      <c r="AO610" s="0" t="n">
        <v>-118.307</v>
      </c>
      <c r="AP610" s="0" t="n">
        <v>0.44</v>
      </c>
      <c r="AQ610" s="0" t="n">
        <v>35.2</v>
      </c>
      <c r="AR610" s="0" t="n">
        <v>35</v>
      </c>
      <c r="AS610" s="3" t="s">
        <v>52</v>
      </c>
      <c r="AT610" s="3" t="s">
        <v>52</v>
      </c>
      <c r="AU610" s="0" t="n">
        <v>13.8191027497</v>
      </c>
      <c r="AV610" s="0" t="n">
        <v>0.70418828124</v>
      </c>
      <c r="AW610" s="0" t="n">
        <v>75</v>
      </c>
      <c r="AX610" s="0" t="n">
        <v>15</v>
      </c>
      <c r="AY610" s="0" t="n">
        <v>14.72</v>
      </c>
    </row>
    <row r="611" customFormat="false" ht="12.8" hidden="false" customHeight="false" outlineLevel="0" collapsed="false">
      <c r="A611" s="0" t="n">
        <v>839</v>
      </c>
      <c r="B611" s="0" t="n">
        <v>9</v>
      </c>
      <c r="C611" s="0" t="n">
        <f aca="false">VLOOKUP(G611, ProjectSunroof_CA!A611:E8114, 5, 0)</f>
        <v>276</v>
      </c>
      <c r="D611" s="0" t="n">
        <f aca="false">_xlfn.IFNA(C611, 0)</f>
        <v>276</v>
      </c>
      <c r="E611" s="2" t="n">
        <f aca="false">B611/C611</f>
        <v>0.0326086956521739</v>
      </c>
      <c r="F611" s="0" t="n">
        <v>273.468068753</v>
      </c>
      <c r="G611" s="0" t="n">
        <v>6037212610</v>
      </c>
      <c r="H611" s="0" t="n">
        <v>51992.320442</v>
      </c>
      <c r="I611" s="0" t="s">
        <v>50</v>
      </c>
      <c r="J611" s="0" t="n">
        <v>2174</v>
      </c>
      <c r="K611" s="0" t="n">
        <v>0.4881</v>
      </c>
      <c r="L611" s="0" t="n">
        <v>476</v>
      </c>
      <c r="M611" s="0" t="n">
        <v>1222</v>
      </c>
      <c r="N611" s="0" t="n">
        <v>1810</v>
      </c>
      <c r="O611" s="0" t="n">
        <v>0</v>
      </c>
      <c r="P611" s="0" t="n">
        <v>25028</v>
      </c>
      <c r="Q611" s="0" t="n">
        <v>3871</v>
      </c>
      <c r="R611" s="0" t="n">
        <v>28071.33</v>
      </c>
      <c r="S611" s="0" t="n">
        <v>165</v>
      </c>
      <c r="T611" s="0" t="n">
        <v>902</v>
      </c>
      <c r="U611" s="0" t="s">
        <v>51</v>
      </c>
      <c r="V611" s="0" t="n">
        <v>209</v>
      </c>
      <c r="W611" s="0" t="n">
        <v>0.912295425934</v>
      </c>
      <c r="X611" s="0" t="n">
        <v>0.182926829268</v>
      </c>
      <c r="Y611" s="0" t="n">
        <v>0.675138121547</v>
      </c>
      <c r="Z611" s="0" t="n">
        <v>0.262983425414</v>
      </c>
      <c r="AA611" s="0" t="n">
        <v>0</v>
      </c>
      <c r="AB611" s="0" t="n">
        <v>0.0447139187754</v>
      </c>
      <c r="AC611" s="0" t="n">
        <v>8</v>
      </c>
      <c r="AD611" s="0" t="n">
        <v>173.08757958</v>
      </c>
      <c r="AE611" s="0" t="n">
        <v>31261</v>
      </c>
      <c r="AF611" s="0" t="n">
        <v>16.99</v>
      </c>
      <c r="AG611" s="0" t="n">
        <v>557</v>
      </c>
      <c r="AH611" s="0" t="n">
        <v>1810</v>
      </c>
      <c r="AI611" s="0" t="n">
        <v>2.14</v>
      </c>
      <c r="AJ611" s="0" t="n">
        <v>1914</v>
      </c>
      <c r="AK611" s="0" t="n">
        <v>1810</v>
      </c>
      <c r="AL611" s="0" t="n">
        <v>800700</v>
      </c>
      <c r="AM611" s="0" t="n">
        <v>1080</v>
      </c>
      <c r="AN611" s="0" t="n">
        <v>34.06</v>
      </c>
      <c r="AO611" s="0" t="n">
        <v>-118.314</v>
      </c>
      <c r="AP611" s="0" t="n">
        <v>0.498342541436</v>
      </c>
      <c r="AQ611" s="0" t="n">
        <v>37.4</v>
      </c>
      <c r="AR611" s="0" t="n">
        <v>28</v>
      </c>
      <c r="AS611" s="3" t="s">
        <v>52</v>
      </c>
      <c r="AT611" s="3" t="s">
        <v>52</v>
      </c>
      <c r="AU611" s="0" t="n">
        <v>13.3527596846</v>
      </c>
      <c r="AV611" s="0" t="n">
        <v>0.586419788102</v>
      </c>
      <c r="AW611" s="0" t="n">
        <v>75</v>
      </c>
      <c r="AX611" s="0" t="n">
        <v>15</v>
      </c>
      <c r="AY611" s="0" t="n">
        <v>14.72</v>
      </c>
    </row>
    <row r="612" customFormat="false" ht="12.8" hidden="false" customHeight="false" outlineLevel="0" collapsed="false">
      <c r="A612" s="0" t="n">
        <v>840</v>
      </c>
      <c r="B612" s="0" t="n">
        <v>9</v>
      </c>
      <c r="C612" s="0" t="n">
        <f aca="false">VLOOKUP(G612, ProjectSunroof_CA!A612:E8115, 5, 0)</f>
        <v>253</v>
      </c>
      <c r="D612" s="0" t="n">
        <f aca="false">_xlfn.IFNA(C612, 0)</f>
        <v>253</v>
      </c>
      <c r="E612" s="2" t="n">
        <f aca="false">B612/C612</f>
        <v>0.0355731225296443</v>
      </c>
      <c r="F612" s="0" t="n">
        <v>285.669597394</v>
      </c>
      <c r="G612" s="0" t="n">
        <v>6037212620</v>
      </c>
      <c r="H612" s="0" t="n">
        <v>38208.8519313</v>
      </c>
      <c r="I612" s="0" t="s">
        <v>50</v>
      </c>
      <c r="J612" s="0" t="n">
        <v>2582</v>
      </c>
      <c r="K612" s="0" t="n">
        <v>0.3838</v>
      </c>
      <c r="L612" s="0" t="n">
        <v>431</v>
      </c>
      <c r="M612" s="0" t="n">
        <v>1294</v>
      </c>
      <c r="N612" s="0" t="n">
        <v>1864</v>
      </c>
      <c r="O612" s="0" t="n">
        <v>0</v>
      </c>
      <c r="P612" s="0" t="n">
        <v>16636</v>
      </c>
      <c r="Q612" s="0" t="n">
        <v>4609</v>
      </c>
      <c r="R612" s="0" t="n">
        <v>41359.76</v>
      </c>
      <c r="S612" s="0" t="n">
        <v>308</v>
      </c>
      <c r="T612" s="0" t="n">
        <v>1073</v>
      </c>
      <c r="U612" s="0" t="s">
        <v>51</v>
      </c>
      <c r="V612" s="0" t="n">
        <v>289</v>
      </c>
      <c r="W612" s="0" t="n">
        <v>0.899338209683</v>
      </c>
      <c r="X612" s="0" t="n">
        <v>0.287045666356</v>
      </c>
      <c r="Y612" s="0" t="n">
        <v>0.694206008584</v>
      </c>
      <c r="Z612" s="0" t="n">
        <v>0.231223175966</v>
      </c>
      <c r="AA612" s="0" t="n">
        <v>0</v>
      </c>
      <c r="AB612" s="0" t="n">
        <v>0.043825750604</v>
      </c>
      <c r="AC612" s="0" t="n">
        <v>8</v>
      </c>
      <c r="AD612" s="0" t="n">
        <v>201.992884534</v>
      </c>
      <c r="AE612" s="0" t="n">
        <v>34536</v>
      </c>
      <c r="AF612" s="0" t="n">
        <v>16.99</v>
      </c>
      <c r="AG612" s="0" t="n">
        <v>557</v>
      </c>
      <c r="AH612" s="0" t="n">
        <v>1864</v>
      </c>
      <c r="AI612" s="0" t="n">
        <v>2.44</v>
      </c>
      <c r="AJ612" s="0" t="n">
        <v>1910</v>
      </c>
      <c r="AK612" s="0" t="n">
        <v>1864</v>
      </c>
      <c r="AL612" s="0" t="n">
        <v>744300</v>
      </c>
      <c r="AM612" s="0" t="n">
        <v>1044</v>
      </c>
      <c r="AN612" s="0" t="n">
        <v>34.056</v>
      </c>
      <c r="AO612" s="0" t="n">
        <v>-118.314</v>
      </c>
      <c r="AP612" s="0" t="n">
        <v>0.575643776824</v>
      </c>
      <c r="AQ612" s="0" t="n">
        <v>37.7</v>
      </c>
      <c r="AR612" s="0" t="n">
        <v>32</v>
      </c>
      <c r="AS612" s="3" t="s">
        <v>52</v>
      </c>
      <c r="AT612" s="3" t="s">
        <v>52</v>
      </c>
      <c r="AU612" s="0" t="n">
        <v>12.1669611307</v>
      </c>
      <c r="AV612" s="0" t="n">
        <v>0.668353882885</v>
      </c>
      <c r="AW612" s="0" t="n">
        <v>75</v>
      </c>
      <c r="AX612" s="0" t="n">
        <v>15</v>
      </c>
      <c r="AY612" s="0" t="n">
        <v>14.72</v>
      </c>
    </row>
    <row r="613" customFormat="false" ht="12.8" hidden="false" customHeight="false" outlineLevel="0" collapsed="false">
      <c r="A613" s="0" t="n">
        <v>842</v>
      </c>
      <c r="B613" s="0" t="n">
        <v>10</v>
      </c>
      <c r="C613" s="0" t="n">
        <f aca="false">VLOOKUP(G613, ProjectSunroof_CA!A613:E8116, 5, 0)</f>
        <v>467</v>
      </c>
      <c r="D613" s="0" t="n">
        <f aca="false">_xlfn.IFNA(C613, 0)</f>
        <v>467</v>
      </c>
      <c r="E613" s="2" t="n">
        <f aca="false">B613/C613</f>
        <v>0.0214132762312634</v>
      </c>
      <c r="F613" s="0" t="n">
        <v>365.930394309</v>
      </c>
      <c r="G613" s="0" t="n">
        <v>6037212701</v>
      </c>
      <c r="H613" s="0" t="n">
        <v>63322.2222222</v>
      </c>
      <c r="I613" s="0" t="s">
        <v>50</v>
      </c>
      <c r="J613" s="0" t="n">
        <v>1225</v>
      </c>
      <c r="K613" s="0" t="n">
        <v>0.4401</v>
      </c>
      <c r="L613" s="0" t="n">
        <v>187</v>
      </c>
      <c r="M613" s="0" t="n">
        <v>545</v>
      </c>
      <c r="N613" s="0" t="n">
        <v>774</v>
      </c>
      <c r="O613" s="0" t="n">
        <v>5</v>
      </c>
      <c r="P613" s="0" t="n">
        <v>21886</v>
      </c>
      <c r="Q613" s="0" t="n">
        <v>2496</v>
      </c>
      <c r="R613" s="0" t="n">
        <v>13765.71</v>
      </c>
      <c r="S613" s="0" t="n">
        <v>69</v>
      </c>
      <c r="T613" s="0" t="n">
        <v>544</v>
      </c>
      <c r="U613" s="0" t="s">
        <v>51</v>
      </c>
      <c r="V613" s="0" t="n">
        <v>125</v>
      </c>
      <c r="W613" s="0" t="n">
        <v>0.907407407407</v>
      </c>
      <c r="X613" s="0" t="n">
        <v>0.126838235294</v>
      </c>
      <c r="Y613" s="0" t="n">
        <v>0.704134366925</v>
      </c>
      <c r="Z613" s="0" t="n">
        <v>0.241602067183</v>
      </c>
      <c r="AA613" s="0" t="n">
        <v>0.00645994832041</v>
      </c>
      <c r="AB613" s="0" t="n">
        <v>0.146606728489</v>
      </c>
      <c r="AC613" s="0" t="n">
        <v>10</v>
      </c>
      <c r="AD613" s="0" t="n">
        <v>365.930394309</v>
      </c>
      <c r="AE613" s="0" t="n">
        <v>46154</v>
      </c>
      <c r="AF613" s="0" t="n">
        <v>16.99</v>
      </c>
      <c r="AG613" s="0" t="n">
        <v>557</v>
      </c>
      <c r="AH613" s="0" t="n">
        <v>774</v>
      </c>
      <c r="AI613" s="0" t="n">
        <v>3.03</v>
      </c>
      <c r="AJ613" s="0" t="n">
        <v>824</v>
      </c>
      <c r="AK613" s="0" t="n">
        <v>774</v>
      </c>
      <c r="AL613" s="0" t="n">
        <v>685200</v>
      </c>
      <c r="AM613" s="0" t="n">
        <v>1103</v>
      </c>
      <c r="AN613" s="0" t="n">
        <v>34.055</v>
      </c>
      <c r="AO613" s="0" t="n">
        <v>-118.319</v>
      </c>
      <c r="AP613" s="0" t="n">
        <v>0.702842377261</v>
      </c>
      <c r="AQ613" s="0" t="n">
        <v>43</v>
      </c>
      <c r="AR613" s="0" t="n">
        <v>32</v>
      </c>
      <c r="AS613" s="3" t="s">
        <v>52</v>
      </c>
      <c r="AT613" s="3" t="s">
        <v>52</v>
      </c>
      <c r="AU613" s="0" t="n">
        <v>12.9542346134</v>
      </c>
      <c r="AV613" s="0" t="n">
        <v>0.614900507478</v>
      </c>
      <c r="AW613" s="0" t="n">
        <v>75</v>
      </c>
      <c r="AX613" s="0" t="n">
        <v>15</v>
      </c>
      <c r="AY613" s="0" t="n">
        <v>14.72</v>
      </c>
    </row>
    <row r="614" customFormat="false" ht="12.8" hidden="false" customHeight="false" outlineLevel="0" collapsed="false">
      <c r="A614" s="0" t="n">
        <v>843</v>
      </c>
      <c r="B614" s="0" t="n">
        <v>27</v>
      </c>
      <c r="C614" s="0" t="n">
        <f aca="false">VLOOKUP(G614, ProjectSunroof_CA!A614:E8117, 5, 0)</f>
        <v>647</v>
      </c>
      <c r="D614" s="0" t="n">
        <f aca="false">_xlfn.IFNA(C614, 0)</f>
        <v>647</v>
      </c>
      <c r="E614" s="2" t="n">
        <f aca="false">B614/C614</f>
        <v>0.0417310664605873</v>
      </c>
      <c r="F614" s="0" t="n">
        <v>1011.36452278</v>
      </c>
      <c r="G614" s="0" t="n">
        <v>6037212702</v>
      </c>
      <c r="H614" s="0" t="n">
        <v>103683.025325</v>
      </c>
      <c r="I614" s="0" t="s">
        <v>50</v>
      </c>
      <c r="J614" s="0" t="n">
        <v>2071</v>
      </c>
      <c r="K614" s="0" t="n">
        <v>0.5186</v>
      </c>
      <c r="L614" s="0" t="n">
        <v>547</v>
      </c>
      <c r="M614" s="0" t="n">
        <v>877</v>
      </c>
      <c r="N614" s="0" t="n">
        <v>1461</v>
      </c>
      <c r="O614" s="0" t="n">
        <v>0</v>
      </c>
      <c r="P614" s="0" t="n">
        <v>43490</v>
      </c>
      <c r="Q614" s="0" t="n">
        <v>3756</v>
      </c>
      <c r="R614" s="0" t="n">
        <v>11046.76</v>
      </c>
      <c r="S614" s="0" t="n">
        <v>67</v>
      </c>
      <c r="T614" s="0" t="n">
        <v>880</v>
      </c>
      <c r="U614" s="0" t="s">
        <v>51</v>
      </c>
      <c r="V614" s="0" t="n">
        <v>229</v>
      </c>
      <c r="W614" s="0" t="n">
        <v>0.900434782609</v>
      </c>
      <c r="X614" s="0" t="n">
        <v>0.0761363636364</v>
      </c>
      <c r="Y614" s="0" t="n">
        <v>0.600273785079</v>
      </c>
      <c r="Z614" s="0" t="n">
        <v>0.37440109514</v>
      </c>
      <c r="AA614" s="0" t="n">
        <v>0</v>
      </c>
      <c r="AB614" s="0" t="n">
        <v>0.152484436005</v>
      </c>
      <c r="AC614" s="0" t="n">
        <v>23</v>
      </c>
      <c r="AD614" s="0" t="n">
        <v>572.731541635</v>
      </c>
      <c r="AE614" s="0" t="n">
        <v>68894</v>
      </c>
      <c r="AF614" s="0" t="n">
        <v>16.99</v>
      </c>
      <c r="AG614" s="0" t="n">
        <v>557</v>
      </c>
      <c r="AH614" s="0" t="n">
        <v>1461</v>
      </c>
      <c r="AI614" s="0" t="n">
        <v>2.48</v>
      </c>
      <c r="AJ614" s="0" t="n">
        <v>1535</v>
      </c>
      <c r="AK614" s="0" t="n">
        <v>1461</v>
      </c>
      <c r="AL614" s="0" t="n">
        <v>773400</v>
      </c>
      <c r="AM614" s="0" t="n">
        <v>1704</v>
      </c>
      <c r="AN614" s="0" t="n">
        <v>34.058</v>
      </c>
      <c r="AO614" s="0" t="n">
        <v>-118.326</v>
      </c>
      <c r="AP614" s="0" t="n">
        <v>0.602327173169</v>
      </c>
      <c r="AQ614" s="0" t="n">
        <v>42.7</v>
      </c>
      <c r="AR614" s="0" t="n">
        <v>27</v>
      </c>
      <c r="AS614" s="3" t="s">
        <v>52</v>
      </c>
      <c r="AT614" s="3" t="s">
        <v>52</v>
      </c>
      <c r="AU614" s="0" t="n">
        <v>15.0334769639</v>
      </c>
      <c r="AV614" s="0" t="n">
        <v>0.564017983013</v>
      </c>
      <c r="AW614" s="0" t="n">
        <v>75</v>
      </c>
      <c r="AX614" s="0" t="n">
        <v>15</v>
      </c>
      <c r="AY614" s="0" t="n">
        <v>14.72</v>
      </c>
    </row>
    <row r="615" customFormat="false" ht="12.8" hidden="false" customHeight="false" outlineLevel="0" collapsed="false">
      <c r="A615" s="0" t="n">
        <v>844</v>
      </c>
      <c r="B615" s="0" t="n">
        <v>12</v>
      </c>
      <c r="C615" s="0" t="n">
        <f aca="false">VLOOKUP(G615, ProjectSunroof_CA!A615:E8118, 5, 0)</f>
        <v>842</v>
      </c>
      <c r="D615" s="0" t="n">
        <f aca="false">_xlfn.IFNA(C615, 0)</f>
        <v>842</v>
      </c>
      <c r="E615" s="2" t="n">
        <f aca="false">B615/C615</f>
        <v>0.0142517814726841</v>
      </c>
      <c r="F615" s="0" t="n">
        <v>323.311304081</v>
      </c>
      <c r="G615" s="0" t="n">
        <v>6037212800</v>
      </c>
      <c r="H615" s="0" t="n">
        <v>71580.6561859</v>
      </c>
      <c r="I615" s="0" t="s">
        <v>50</v>
      </c>
      <c r="J615" s="0" t="n">
        <v>2052</v>
      </c>
      <c r="K615" s="0" t="n">
        <v>0.5097</v>
      </c>
      <c r="L615" s="0" t="n">
        <v>384</v>
      </c>
      <c r="M615" s="0" t="n">
        <v>1031</v>
      </c>
      <c r="N615" s="0" t="n">
        <v>1463</v>
      </c>
      <c r="O615" s="0" t="n">
        <v>0</v>
      </c>
      <c r="P615" s="0" t="n">
        <v>26835</v>
      </c>
      <c r="Q615" s="0" t="n">
        <v>4103</v>
      </c>
      <c r="R615" s="0" t="n">
        <v>13601.79</v>
      </c>
      <c r="S615" s="0" t="n">
        <v>189</v>
      </c>
      <c r="T615" s="0" t="n">
        <v>1013</v>
      </c>
      <c r="U615" s="0" t="s">
        <v>51</v>
      </c>
      <c r="V615" s="0" t="n">
        <v>176</v>
      </c>
      <c r="W615" s="0" t="n">
        <v>0.921005385996</v>
      </c>
      <c r="X615" s="0" t="n">
        <v>0.186574531096</v>
      </c>
      <c r="Y615" s="0" t="n">
        <v>0.704716336295</v>
      </c>
      <c r="Z615" s="0" t="n">
        <v>0.262474367738</v>
      </c>
      <c r="AA615" s="0" t="n">
        <v>0</v>
      </c>
      <c r="AB615" s="0" t="n">
        <v>0.0462095036346</v>
      </c>
      <c r="AC615" s="0" t="n">
        <v>10</v>
      </c>
      <c r="AD615" s="0" t="n">
        <v>189.597593413</v>
      </c>
      <c r="AE615" s="0" t="n">
        <v>49063</v>
      </c>
      <c r="AF615" s="0" t="n">
        <v>16.99</v>
      </c>
      <c r="AG615" s="0" t="n">
        <v>557</v>
      </c>
      <c r="AH615" s="0" t="n">
        <v>1463</v>
      </c>
      <c r="AI615" s="0" t="n">
        <v>2.8</v>
      </c>
      <c r="AJ615" s="0" t="n">
        <v>1511</v>
      </c>
      <c r="AK615" s="0" t="n">
        <v>1463</v>
      </c>
      <c r="AL615" s="0" t="n">
        <v>644800</v>
      </c>
      <c r="AM615" s="0" t="n">
        <v>1148</v>
      </c>
      <c r="AN615" s="0" t="n">
        <v>34.052</v>
      </c>
      <c r="AO615" s="0" t="n">
        <v>-118.33</v>
      </c>
      <c r="AP615" s="0" t="n">
        <v>0.692412850308</v>
      </c>
      <c r="AQ615" s="0" t="n">
        <v>39.2</v>
      </c>
      <c r="AR615" s="0" t="n">
        <v>33</v>
      </c>
      <c r="AS615" s="3" t="s">
        <v>52</v>
      </c>
      <c r="AT615" s="3" t="s">
        <v>52</v>
      </c>
      <c r="AU615" s="0" t="n">
        <v>13.2732495512</v>
      </c>
      <c r="AV615" s="0" t="n">
        <v>0.726069966935</v>
      </c>
      <c r="AW615" s="0" t="n">
        <v>75</v>
      </c>
      <c r="AX615" s="0" t="n">
        <v>15</v>
      </c>
      <c r="AY615" s="0" t="n">
        <v>14.72</v>
      </c>
    </row>
    <row r="616" customFormat="false" ht="12.8" hidden="false" customHeight="false" outlineLevel="0" collapsed="false">
      <c r="A616" s="0" t="n">
        <v>845</v>
      </c>
      <c r="B616" s="0" t="n">
        <v>11</v>
      </c>
      <c r="C616" s="0" t="n">
        <f aca="false">VLOOKUP(G616, ProjectSunroof_CA!A616:E8119, 5, 0)</f>
        <v>352</v>
      </c>
      <c r="D616" s="0" t="n">
        <f aca="false">_xlfn.IFNA(C616, 0)</f>
        <v>352</v>
      </c>
      <c r="E616" s="2" t="n">
        <f aca="false">B616/C616</f>
        <v>0.03125</v>
      </c>
      <c r="F616" s="0" t="n">
        <v>395.138090029</v>
      </c>
      <c r="G616" s="0" t="n">
        <v>6037212900</v>
      </c>
      <c r="H616" s="0" t="n">
        <v>50657.3801917</v>
      </c>
      <c r="I616" s="0" t="s">
        <v>50</v>
      </c>
      <c r="J616" s="0" t="n">
        <v>2412</v>
      </c>
      <c r="K616" s="0" t="n">
        <v>0.5051</v>
      </c>
      <c r="L616" s="0" t="n">
        <v>399</v>
      </c>
      <c r="M616" s="0" t="n">
        <v>1088</v>
      </c>
      <c r="N616" s="0" t="n">
        <v>1565</v>
      </c>
      <c r="O616" s="0" t="n">
        <v>0</v>
      </c>
      <c r="P616" s="0" t="n">
        <v>18064</v>
      </c>
      <c r="Q616" s="0" t="n">
        <v>4906</v>
      </c>
      <c r="R616" s="0" t="n">
        <v>34009.1</v>
      </c>
      <c r="S616" s="0" t="n">
        <v>260</v>
      </c>
      <c r="T616" s="0" t="n">
        <v>1109</v>
      </c>
      <c r="U616" s="0" t="s">
        <v>51</v>
      </c>
      <c r="V616" s="0" t="n">
        <v>218</v>
      </c>
      <c r="W616" s="0" t="n">
        <v>0.91711026616</v>
      </c>
      <c r="X616" s="0" t="n">
        <v>0.234445446348</v>
      </c>
      <c r="Y616" s="0" t="n">
        <v>0.695207667732</v>
      </c>
      <c r="Z616" s="0" t="n">
        <v>0.254952076677</v>
      </c>
      <c r="AA616" s="0" t="n">
        <v>0</v>
      </c>
      <c r="AB616" s="0" t="n">
        <v>0.0551888084303</v>
      </c>
      <c r="AC616" s="0" t="n">
        <v>10</v>
      </c>
      <c r="AD616" s="0" t="n">
        <v>270.756294159</v>
      </c>
      <c r="AE616" s="0" t="n">
        <v>34408</v>
      </c>
      <c r="AF616" s="0" t="n">
        <v>16.99</v>
      </c>
      <c r="AG616" s="0" t="n">
        <v>557</v>
      </c>
      <c r="AH616" s="0" t="n">
        <v>1565</v>
      </c>
      <c r="AI616" s="0" t="n">
        <v>3.1</v>
      </c>
      <c r="AJ616" s="0" t="n">
        <v>1603</v>
      </c>
      <c r="AK616" s="0" t="n">
        <v>1565</v>
      </c>
      <c r="AL616" s="0" t="n">
        <v>867600</v>
      </c>
      <c r="AM616" s="0" t="n">
        <v>972</v>
      </c>
      <c r="AN616" s="0" t="n">
        <v>34.05</v>
      </c>
      <c r="AO616" s="0" t="n">
        <v>-118.321</v>
      </c>
      <c r="AP616" s="0" t="n">
        <v>0.708626198083</v>
      </c>
      <c r="AQ616" s="0" t="n">
        <v>34.4</v>
      </c>
      <c r="AR616" s="0" t="n">
        <v>35</v>
      </c>
      <c r="AS616" s="3" t="s">
        <v>52</v>
      </c>
      <c r="AT616" s="3" t="s">
        <v>52</v>
      </c>
      <c r="AU616" s="0" t="n">
        <v>11.6541863208</v>
      </c>
      <c r="AV616" s="0" t="n">
        <v>0.710720036482</v>
      </c>
      <c r="AW616" s="0" t="n">
        <v>75</v>
      </c>
      <c r="AX616" s="0" t="n">
        <v>15</v>
      </c>
      <c r="AY616" s="0" t="n">
        <v>14.72</v>
      </c>
    </row>
    <row r="617" customFormat="false" ht="12.8" hidden="false" customHeight="false" outlineLevel="0" collapsed="false">
      <c r="A617" s="0" t="n">
        <v>1764</v>
      </c>
      <c r="B617" s="0" t="n">
        <v>27</v>
      </c>
      <c r="C617" s="0" t="n">
        <f aca="false">VLOOKUP(G617, ProjectSunroof_CA!A617:E8120, 5, 0)</f>
        <v>374</v>
      </c>
      <c r="D617" s="0" t="n">
        <f aca="false">_xlfn.IFNA(C617, 0)</f>
        <v>374</v>
      </c>
      <c r="E617" s="2" t="n">
        <f aca="false">B617/C617</f>
        <v>0.072192513368984</v>
      </c>
      <c r="F617" s="0" t="n">
        <v>851.210279163</v>
      </c>
      <c r="G617" s="0" t="n">
        <v>6037213100</v>
      </c>
      <c r="H617" s="0" t="n">
        <v>76486.4316239</v>
      </c>
      <c r="I617" s="0" t="s">
        <v>50</v>
      </c>
      <c r="J617" s="0" t="n">
        <v>1419</v>
      </c>
      <c r="K617" s="0" t="n">
        <v>0.5717</v>
      </c>
      <c r="L617" s="0" t="n">
        <v>254</v>
      </c>
      <c r="M617" s="0" t="n">
        <v>650</v>
      </c>
      <c r="N617" s="0" t="n">
        <v>936</v>
      </c>
      <c r="O617" s="0" t="n">
        <v>0</v>
      </c>
      <c r="P617" s="0" t="n">
        <v>25372</v>
      </c>
      <c r="Q617" s="0" t="n">
        <v>2902</v>
      </c>
      <c r="R617" s="0" t="n">
        <v>13995.4</v>
      </c>
      <c r="S617" s="0" t="n">
        <v>157</v>
      </c>
      <c r="T617" s="0" t="n">
        <v>692</v>
      </c>
      <c r="U617" s="0" t="s">
        <v>51</v>
      </c>
      <c r="V617" s="0" t="n">
        <v>153</v>
      </c>
      <c r="W617" s="0" t="n">
        <v>0.902671755725</v>
      </c>
      <c r="X617" s="0" t="n">
        <v>0.226878612717</v>
      </c>
      <c r="Y617" s="0" t="n">
        <v>0.694444444444</v>
      </c>
      <c r="Z617" s="0" t="n">
        <v>0.271367521368</v>
      </c>
      <c r="AA617" s="0" t="n">
        <v>0</v>
      </c>
      <c r="AB617" s="0" t="n">
        <v>0.19153488168</v>
      </c>
      <c r="AC617" s="0" t="n">
        <v>25</v>
      </c>
      <c r="AD617" s="0" t="n">
        <v>555.834226634</v>
      </c>
      <c r="AE617" s="0" t="n">
        <v>41625</v>
      </c>
      <c r="AF617" s="0" t="n">
        <v>16.99</v>
      </c>
      <c r="AG617" s="0" t="n">
        <v>557</v>
      </c>
      <c r="AH617" s="0" t="n">
        <v>936</v>
      </c>
      <c r="AI617" s="0" t="n">
        <v>2.99</v>
      </c>
      <c r="AJ617" s="0" t="n">
        <v>1022</v>
      </c>
      <c r="AK617" s="0" t="n">
        <v>936</v>
      </c>
      <c r="AL617" s="0" t="n">
        <v>678900</v>
      </c>
      <c r="AM617" s="0" t="n">
        <v>1087</v>
      </c>
      <c r="AN617" s="0" t="n">
        <v>34.051</v>
      </c>
      <c r="AO617" s="0" t="n">
        <v>-118.313</v>
      </c>
      <c r="AP617" s="0" t="n">
        <v>0.739316239316</v>
      </c>
      <c r="AQ617" s="0" t="n">
        <v>37.1</v>
      </c>
      <c r="AR617" s="0" t="n">
        <v>32</v>
      </c>
      <c r="AS617" s="3" t="s">
        <v>52</v>
      </c>
      <c r="AT617" s="3" t="s">
        <v>52</v>
      </c>
      <c r="AU617" s="0" t="n">
        <v>13.3066465257</v>
      </c>
      <c r="AV617" s="0" t="n">
        <v>0.671881746042</v>
      </c>
      <c r="AW617" s="0" t="n">
        <v>75</v>
      </c>
      <c r="AX617" s="0" t="n">
        <v>15</v>
      </c>
      <c r="AY617" s="0" t="n">
        <v>14.72</v>
      </c>
    </row>
    <row r="618" customFormat="false" ht="12.8" hidden="false" customHeight="false" outlineLevel="0" collapsed="false">
      <c r="A618" s="0" t="n">
        <v>1775</v>
      </c>
      <c r="B618" s="0" t="n">
        <v>3</v>
      </c>
      <c r="C618" s="0" t="n">
        <f aca="false">VLOOKUP(G618, ProjectSunroof_CA!A618:E8121, 5, 0)</f>
        <v>289</v>
      </c>
      <c r="D618" s="0" t="n">
        <f aca="false">_xlfn.IFNA(C618, 0)</f>
        <v>289</v>
      </c>
      <c r="E618" s="2" t="n">
        <f aca="false">B618/C618</f>
        <v>0.0103806228373702</v>
      </c>
      <c r="F618" s="0" t="n">
        <v>205.371395428</v>
      </c>
      <c r="G618" s="0" t="n">
        <v>6037213201</v>
      </c>
      <c r="H618" s="0" t="n">
        <v>34971.6477652</v>
      </c>
      <c r="I618" s="0" t="s">
        <v>50</v>
      </c>
      <c r="J618" s="0" t="n">
        <v>1985</v>
      </c>
      <c r="K618" s="0" t="n">
        <v>0.3719</v>
      </c>
      <c r="L618" s="0" t="n">
        <v>438</v>
      </c>
      <c r="M618" s="0" t="n">
        <v>998</v>
      </c>
      <c r="N618" s="0" t="n">
        <v>1499</v>
      </c>
      <c r="O618" s="0" t="n">
        <v>0</v>
      </c>
      <c r="P618" s="0" t="n">
        <v>12344</v>
      </c>
      <c r="Q618" s="0" t="n">
        <v>4554</v>
      </c>
      <c r="R618" s="0" t="n">
        <v>35214.47</v>
      </c>
      <c r="S618" s="0" t="n">
        <v>259</v>
      </c>
      <c r="T618" s="0" t="n">
        <v>1030</v>
      </c>
      <c r="U618" s="0" t="s">
        <v>51</v>
      </c>
      <c r="V618" s="0" t="n">
        <v>322</v>
      </c>
      <c r="W618" s="0" t="n">
        <v>0.860424794105</v>
      </c>
      <c r="X618" s="0" t="n">
        <v>0.25145631068</v>
      </c>
      <c r="Y618" s="0" t="n">
        <v>0.66577718479</v>
      </c>
      <c r="Z618" s="0" t="n">
        <v>0.292194796531</v>
      </c>
      <c r="AA618" s="0" t="n">
        <v>0</v>
      </c>
      <c r="AB618" s="0" t="n">
        <v>0.0171754436087</v>
      </c>
      <c r="AC618" s="0" t="n">
        <v>2</v>
      </c>
      <c r="AD618" s="0" t="n">
        <v>78.216970194</v>
      </c>
      <c r="AE618" s="0" t="n">
        <v>30463</v>
      </c>
      <c r="AF618" s="0" t="n">
        <v>16.99</v>
      </c>
      <c r="AG618" s="0" t="n">
        <v>557</v>
      </c>
      <c r="AH618" s="0" t="n">
        <v>1499</v>
      </c>
      <c r="AI618" s="0" t="n">
        <v>3.04</v>
      </c>
      <c r="AJ618" s="0" t="n">
        <v>1637</v>
      </c>
      <c r="AK618" s="0" t="n">
        <v>1499</v>
      </c>
      <c r="AL618" s="0" t="n">
        <v>351900</v>
      </c>
      <c r="AM618" s="0" t="n">
        <v>1000</v>
      </c>
      <c r="AN618" s="0" t="n">
        <v>34.053</v>
      </c>
      <c r="AO618" s="0" t="n">
        <v>-118.304</v>
      </c>
      <c r="AP618" s="0" t="n">
        <v>0.687124749833</v>
      </c>
      <c r="AQ618" s="0" t="n">
        <v>34.9</v>
      </c>
      <c r="AR618" s="0" t="n">
        <v>30</v>
      </c>
      <c r="AS618" s="3" t="s">
        <v>52</v>
      </c>
      <c r="AT618" s="3" t="s">
        <v>52</v>
      </c>
      <c r="AU618" s="0" t="n">
        <v>12.1567460318</v>
      </c>
      <c r="AV618" s="0" t="n">
        <v>0.628146524148</v>
      </c>
      <c r="AW618" s="0" t="n">
        <v>75</v>
      </c>
      <c r="AX618" s="0" t="n">
        <v>15</v>
      </c>
      <c r="AY618" s="0" t="n">
        <v>14.72</v>
      </c>
    </row>
    <row r="619" customFormat="false" ht="12.8" hidden="false" customHeight="false" outlineLevel="0" collapsed="false">
      <c r="A619" s="0" t="n">
        <v>848</v>
      </c>
      <c r="B619" s="0" t="n">
        <v>11</v>
      </c>
      <c r="C619" s="0" t="n">
        <f aca="false">VLOOKUP(G619, ProjectSunroof_CA!A619:E8122, 5, 0)</f>
        <v>475</v>
      </c>
      <c r="D619" s="0" t="n">
        <f aca="false">_xlfn.IFNA(C619, 0)</f>
        <v>475</v>
      </c>
      <c r="E619" s="2" t="n">
        <f aca="false">B619/C619</f>
        <v>0.0231578947368421</v>
      </c>
      <c r="F619" s="0" t="n">
        <v>784.938508849</v>
      </c>
      <c r="G619" s="0" t="n">
        <v>6037213202</v>
      </c>
      <c r="H619" s="0" t="n">
        <v>38768.8361409</v>
      </c>
      <c r="I619" s="0" t="s">
        <v>50</v>
      </c>
      <c r="J619" s="0" t="n">
        <v>1928</v>
      </c>
      <c r="K619" s="0" t="n">
        <v>0.3997</v>
      </c>
      <c r="L619" s="0" t="n">
        <v>173</v>
      </c>
      <c r="M619" s="0" t="n">
        <v>1090</v>
      </c>
      <c r="N619" s="0" t="n">
        <v>1306</v>
      </c>
      <c r="O619" s="0" t="n">
        <v>0</v>
      </c>
      <c r="P619" s="0" t="n">
        <v>13564</v>
      </c>
      <c r="Q619" s="0" t="n">
        <v>3987</v>
      </c>
      <c r="R619" s="0" t="n">
        <v>30558</v>
      </c>
      <c r="S619" s="0" t="n">
        <v>215</v>
      </c>
      <c r="T619" s="0" t="n">
        <v>948</v>
      </c>
      <c r="U619" s="0" t="s">
        <v>51</v>
      </c>
      <c r="V619" s="0" t="n">
        <v>277</v>
      </c>
      <c r="W619" s="0" t="n">
        <v>0.874376417234</v>
      </c>
      <c r="X619" s="0" t="n">
        <v>0.226793248945</v>
      </c>
      <c r="Y619" s="0" t="n">
        <v>0.83460949464</v>
      </c>
      <c r="Z619" s="0" t="n">
        <v>0.132465543645</v>
      </c>
      <c r="AA619" s="0" t="n">
        <v>0</v>
      </c>
      <c r="AB619" s="0" t="n">
        <v>0.0676872177029</v>
      </c>
      <c r="AC619" s="0" t="n">
        <v>10</v>
      </c>
      <c r="AD619" s="0" t="n">
        <v>269.868936981</v>
      </c>
      <c r="AE619" s="0" t="n">
        <v>32143</v>
      </c>
      <c r="AF619" s="0" t="n">
        <v>16.99</v>
      </c>
      <c r="AG619" s="0" t="n">
        <v>557</v>
      </c>
      <c r="AH619" s="0" t="n">
        <v>1306</v>
      </c>
      <c r="AI619" s="0" t="n">
        <v>3.03</v>
      </c>
      <c r="AJ619" s="0" t="n">
        <v>1390</v>
      </c>
      <c r="AK619" s="0" t="n">
        <v>1306</v>
      </c>
      <c r="AL619" s="0" t="n">
        <v>549200</v>
      </c>
      <c r="AM619" s="0" t="n">
        <v>978</v>
      </c>
      <c r="AN619" s="0" t="n">
        <v>34.049</v>
      </c>
      <c r="AO619" s="0" t="n">
        <v>-118.305</v>
      </c>
      <c r="AP619" s="0" t="n">
        <v>0.725880551302</v>
      </c>
      <c r="AQ619" s="0" t="n">
        <v>36</v>
      </c>
      <c r="AR619" s="0" t="n">
        <v>32</v>
      </c>
      <c r="AS619" s="3" t="s">
        <v>52</v>
      </c>
      <c r="AT619" s="3" t="s">
        <v>52</v>
      </c>
      <c r="AU619" s="0" t="n">
        <v>11.5339805825</v>
      </c>
      <c r="AV619" s="0" t="n">
        <v>0.629995818489</v>
      </c>
      <c r="AW619" s="0" t="n">
        <v>75</v>
      </c>
      <c r="AX619" s="0" t="n">
        <v>15</v>
      </c>
      <c r="AY619" s="0" t="n">
        <v>14.72</v>
      </c>
    </row>
    <row r="620" customFormat="false" ht="12.8" hidden="false" customHeight="false" outlineLevel="0" collapsed="false">
      <c r="A620" s="0" t="n">
        <v>851</v>
      </c>
      <c r="B620" s="0" t="n">
        <v>11</v>
      </c>
      <c r="C620" s="0" t="n">
        <f aca="false">VLOOKUP(G620, ProjectSunroof_CA!A620:E8123, 5, 0)</f>
        <v>401</v>
      </c>
      <c r="D620" s="0" t="n">
        <f aca="false">_xlfn.IFNA(C620, 0)</f>
        <v>401</v>
      </c>
      <c r="E620" s="2" t="n">
        <f aca="false">B620/C620</f>
        <v>0.027431421446384</v>
      </c>
      <c r="F620" s="0" t="n">
        <v>378.998308898</v>
      </c>
      <c r="G620" s="0" t="n">
        <v>6037213310</v>
      </c>
      <c r="H620" s="0" t="n">
        <v>45945.9045905</v>
      </c>
      <c r="I620" s="0" t="s">
        <v>50</v>
      </c>
      <c r="J620" s="0" t="n">
        <v>1906</v>
      </c>
      <c r="K620" s="0" t="n">
        <v>0.3877</v>
      </c>
      <c r="L620" s="0" t="n">
        <v>217</v>
      </c>
      <c r="M620" s="0" t="n">
        <v>817</v>
      </c>
      <c r="N620" s="0" t="n">
        <v>1111</v>
      </c>
      <c r="O620" s="0" t="n">
        <v>0</v>
      </c>
      <c r="P620" s="0" t="n">
        <v>14889</v>
      </c>
      <c r="Q620" s="0" t="n">
        <v>3827</v>
      </c>
      <c r="R620" s="0" t="n">
        <v>31759.8</v>
      </c>
      <c r="S620" s="0" t="n">
        <v>189</v>
      </c>
      <c r="T620" s="0" t="n">
        <v>874</v>
      </c>
      <c r="U620" s="0" t="s">
        <v>51</v>
      </c>
      <c r="V620" s="0" t="n">
        <v>192</v>
      </c>
      <c r="W620" s="0" t="n">
        <v>0.908484270734</v>
      </c>
      <c r="X620" s="0" t="n">
        <v>0.216247139588</v>
      </c>
      <c r="Y620" s="0" t="n">
        <v>0.735373537354</v>
      </c>
      <c r="Z620" s="0" t="n">
        <v>0.195319531953</v>
      </c>
      <c r="AA620" s="0" t="n">
        <v>0</v>
      </c>
      <c r="AB620" s="0" t="n">
        <v>0.0662160630625</v>
      </c>
      <c r="AC620" s="0" t="n">
        <v>10</v>
      </c>
      <c r="AD620" s="0" t="n">
        <v>253.40887334</v>
      </c>
      <c r="AE620" s="0" t="n">
        <v>36528</v>
      </c>
      <c r="AF620" s="0" t="n">
        <v>16.99</v>
      </c>
      <c r="AG620" s="0" t="n">
        <v>557</v>
      </c>
      <c r="AH620" s="0" t="n">
        <v>1111</v>
      </c>
      <c r="AI620" s="0" t="n">
        <v>3.43</v>
      </c>
      <c r="AJ620" s="0" t="n">
        <v>1202</v>
      </c>
      <c r="AK620" s="0" t="n">
        <v>1111</v>
      </c>
      <c r="AL620" s="0" t="n">
        <v>412500</v>
      </c>
      <c r="AM620" s="0" t="n">
        <v>1098</v>
      </c>
      <c r="AN620" s="0" t="n">
        <v>34.051</v>
      </c>
      <c r="AO620" s="0" t="n">
        <v>-118.298</v>
      </c>
      <c r="AP620" s="0" t="n">
        <v>0.786678667867</v>
      </c>
      <c r="AQ620" s="0" t="n">
        <v>36.1</v>
      </c>
      <c r="AR620" s="0" t="n">
        <v>38</v>
      </c>
      <c r="AS620" s="3" t="s">
        <v>52</v>
      </c>
      <c r="AT620" s="3" t="s">
        <v>52</v>
      </c>
      <c r="AU620" s="0" t="n">
        <v>10.8515777172</v>
      </c>
      <c r="AV620" s="0" t="n">
        <v>0.515311387895</v>
      </c>
      <c r="AW620" s="0" t="n">
        <v>75</v>
      </c>
      <c r="AX620" s="0" t="n">
        <v>15</v>
      </c>
      <c r="AY620" s="0" t="n">
        <v>14.72</v>
      </c>
    </row>
    <row r="621" customFormat="false" ht="12.8" hidden="false" customHeight="false" outlineLevel="0" collapsed="false">
      <c r="A621" s="0" t="n">
        <v>852</v>
      </c>
      <c r="B621" s="0" t="n">
        <v>6</v>
      </c>
      <c r="C621" s="0" t="n">
        <f aca="false">VLOOKUP(G621, ProjectSunroof_CA!A621:E8124, 5, 0)</f>
        <v>305</v>
      </c>
      <c r="D621" s="0" t="n">
        <f aca="false">_xlfn.IFNA(C621, 0)</f>
        <v>305</v>
      </c>
      <c r="E621" s="2" t="n">
        <f aca="false">B621/C621</f>
        <v>0.019672131147541</v>
      </c>
      <c r="F621" s="0" t="n">
        <v>418.807897481</v>
      </c>
      <c r="G621" s="0" t="n">
        <v>6037213320</v>
      </c>
      <c r="H621" s="0" t="n">
        <v>31452.2419187</v>
      </c>
      <c r="I621" s="0" t="s">
        <v>50</v>
      </c>
      <c r="J621" s="0" t="n">
        <v>961</v>
      </c>
      <c r="K621" s="0" t="n">
        <v>0.4431</v>
      </c>
      <c r="L621" s="0" t="n">
        <v>154</v>
      </c>
      <c r="M621" s="0" t="n">
        <v>711</v>
      </c>
      <c r="N621" s="0" t="n">
        <v>959</v>
      </c>
      <c r="O621" s="0" t="n">
        <v>0</v>
      </c>
      <c r="P621" s="0" t="n">
        <v>14851</v>
      </c>
      <c r="Q621" s="0" t="n">
        <v>2151</v>
      </c>
      <c r="R621" s="0" t="n">
        <v>17888.2</v>
      </c>
      <c r="S621" s="0" t="n">
        <v>62</v>
      </c>
      <c r="T621" s="0" t="n">
        <v>434</v>
      </c>
      <c r="U621" s="0" t="s">
        <v>51</v>
      </c>
      <c r="V621" s="0" t="n">
        <v>161</v>
      </c>
      <c r="W621" s="0" t="n">
        <v>0.856506238859</v>
      </c>
      <c r="X621" s="0" t="n">
        <v>0.142857142857</v>
      </c>
      <c r="Y621" s="0" t="n">
        <v>0.741397288843</v>
      </c>
      <c r="Z621" s="0" t="n">
        <v>0.160583941606</v>
      </c>
      <c r="AA621" s="0" t="n">
        <v>0</v>
      </c>
      <c r="AB621" s="0" t="n">
        <v>0.06412786846</v>
      </c>
      <c r="AC621" s="0" t="n">
        <v>4</v>
      </c>
      <c r="AD621" s="0" t="n">
        <v>137.939045058</v>
      </c>
      <c r="AE621" s="0" t="n">
        <v>23064</v>
      </c>
      <c r="AF621" s="0" t="n">
        <v>16.99</v>
      </c>
      <c r="AG621" s="0" t="n">
        <v>557</v>
      </c>
      <c r="AH621" s="0" t="n">
        <v>959</v>
      </c>
      <c r="AI621" s="0" t="n">
        <v>2.24</v>
      </c>
      <c r="AJ621" s="0" t="n">
        <v>1054</v>
      </c>
      <c r="AK621" s="0" t="n">
        <v>959</v>
      </c>
      <c r="AL621" s="0" t="n">
        <v>650000</v>
      </c>
      <c r="AM621" s="0" t="n">
        <v>840</v>
      </c>
      <c r="AN621" s="0" t="n">
        <v>34.051</v>
      </c>
      <c r="AO621" s="0" t="n">
        <v>-118.294</v>
      </c>
      <c r="AP621" s="0" t="n">
        <v>0.452554744526</v>
      </c>
      <c r="AQ621" s="0" t="n">
        <v>42.2</v>
      </c>
      <c r="AR621" s="0" t="n">
        <v>32</v>
      </c>
      <c r="AS621" s="3" t="s">
        <v>52</v>
      </c>
      <c r="AT621" s="3" t="s">
        <v>52</v>
      </c>
      <c r="AU621" s="0" t="n">
        <v>11.3844221106</v>
      </c>
      <c r="AV621" s="0" t="n">
        <v>0.706171283355</v>
      </c>
      <c r="AW621" s="0" t="n">
        <v>75</v>
      </c>
      <c r="AX621" s="0" t="n">
        <v>15</v>
      </c>
      <c r="AY621" s="0" t="n">
        <v>14.72</v>
      </c>
    </row>
    <row r="622" customFormat="false" ht="12.8" hidden="false" customHeight="false" outlineLevel="0" collapsed="false">
      <c r="A622" s="0" t="n">
        <v>853</v>
      </c>
      <c r="B622" s="0" t="n">
        <v>10</v>
      </c>
      <c r="C622" s="0" t="n">
        <f aca="false">VLOOKUP(G622, ProjectSunroof_CA!A622:E8125, 5, 0)</f>
        <v>116</v>
      </c>
      <c r="D622" s="0" t="n">
        <f aca="false">_xlfn.IFNA(C622, 0)</f>
        <v>116</v>
      </c>
      <c r="E622" s="2" t="n">
        <f aca="false">B622/C622</f>
        <v>0.0862068965517241</v>
      </c>
      <c r="F622" s="0" t="n">
        <v>289.51723843</v>
      </c>
      <c r="G622" s="0" t="n">
        <v>6037213401</v>
      </c>
      <c r="H622" s="0" t="n">
        <v>36000.7323944</v>
      </c>
      <c r="I622" s="0" t="s">
        <v>50</v>
      </c>
      <c r="J622" s="0" t="n">
        <v>3086</v>
      </c>
      <c r="K622" s="0" t="n">
        <v>0.321</v>
      </c>
      <c r="L622" s="0" t="n">
        <v>565</v>
      </c>
      <c r="M622" s="0" t="n">
        <v>1096</v>
      </c>
      <c r="N622" s="0" t="n">
        <v>1775</v>
      </c>
      <c r="O622" s="0" t="n">
        <v>0</v>
      </c>
      <c r="P622" s="0" t="n">
        <v>12353</v>
      </c>
      <c r="Q622" s="0" t="n">
        <v>5616</v>
      </c>
      <c r="R622" s="0" t="n">
        <v>74173.24</v>
      </c>
      <c r="S622" s="0" t="n">
        <v>205</v>
      </c>
      <c r="T622" s="0" t="n">
        <v>1163</v>
      </c>
      <c r="U622" s="0" t="s">
        <v>51</v>
      </c>
      <c r="V622" s="0" t="n">
        <v>485</v>
      </c>
      <c r="W622" s="0" t="n">
        <v>0.864183702044</v>
      </c>
      <c r="X622" s="0" t="n">
        <v>0.176268271711</v>
      </c>
      <c r="Y622" s="0" t="n">
        <v>0.617464788732</v>
      </c>
      <c r="Z622" s="0" t="n">
        <v>0.318309859155</v>
      </c>
      <c r="AA622" s="0" t="n">
        <v>0</v>
      </c>
      <c r="AB622" s="0" t="n">
        <v>0.0515522148202</v>
      </c>
      <c r="AC622" s="0" t="n">
        <v>10</v>
      </c>
      <c r="AD622" s="0" t="n">
        <v>289.51723843</v>
      </c>
      <c r="AE622" s="0" t="n">
        <v>32134</v>
      </c>
      <c r="AF622" s="0" t="n">
        <v>16.99</v>
      </c>
      <c r="AG622" s="0" t="n">
        <v>557</v>
      </c>
      <c r="AH622" s="0" t="n">
        <v>1775</v>
      </c>
      <c r="AI622" s="0" t="n">
        <v>3.16</v>
      </c>
      <c r="AJ622" s="0" t="n">
        <v>1818</v>
      </c>
      <c r="AK622" s="0" t="n">
        <v>1775</v>
      </c>
      <c r="AL622" s="0" t="n">
        <v>450000</v>
      </c>
      <c r="AM622" s="0" t="n">
        <v>1025</v>
      </c>
      <c r="AN622" s="0" t="n">
        <v>34.054</v>
      </c>
      <c r="AO622" s="0" t="n">
        <v>-118.288</v>
      </c>
      <c r="AP622" s="0" t="n">
        <v>0.655211267606</v>
      </c>
      <c r="AQ622" s="0" t="n">
        <v>34</v>
      </c>
      <c r="AR622" s="0" t="n">
        <v>37</v>
      </c>
      <c r="AS622" s="3" t="s">
        <v>52</v>
      </c>
      <c r="AT622" s="3" t="s">
        <v>52</v>
      </c>
      <c r="AU622" s="0" t="n">
        <v>10.8310234542</v>
      </c>
      <c r="AV622" s="0" t="n">
        <v>0.459949911628</v>
      </c>
      <c r="AW622" s="0" t="n">
        <v>75</v>
      </c>
      <c r="AX622" s="0" t="n">
        <v>15</v>
      </c>
      <c r="AY622" s="0" t="n">
        <v>14.72</v>
      </c>
    </row>
    <row r="623" customFormat="false" ht="12.8" hidden="false" customHeight="false" outlineLevel="0" collapsed="false">
      <c r="A623" s="0" t="n">
        <v>854</v>
      </c>
      <c r="B623" s="0" t="n">
        <v>9</v>
      </c>
      <c r="C623" s="0" t="n">
        <f aca="false">VLOOKUP(G623, ProjectSunroof_CA!A623:E8126, 5, 0)</f>
        <v>243</v>
      </c>
      <c r="D623" s="0" t="n">
        <f aca="false">_xlfn.IFNA(C623, 0)</f>
        <v>243</v>
      </c>
      <c r="E623" s="2" t="n">
        <f aca="false">B623/C623</f>
        <v>0.037037037037037</v>
      </c>
      <c r="F623" s="0" t="n">
        <v>554.6623572</v>
      </c>
      <c r="G623" s="0" t="n">
        <v>6037213402</v>
      </c>
      <c r="H623" s="0" t="n">
        <v>38757.2305593</v>
      </c>
      <c r="I623" s="0" t="s">
        <v>50</v>
      </c>
      <c r="J623" s="0" t="n">
        <v>2350</v>
      </c>
      <c r="K623" s="0" t="n">
        <v>0.3335</v>
      </c>
      <c r="L623" s="0" t="n">
        <v>252</v>
      </c>
      <c r="M623" s="0" t="n">
        <v>1115</v>
      </c>
      <c r="N623" s="0" t="n">
        <v>1466</v>
      </c>
      <c r="O623" s="0" t="n">
        <v>0</v>
      </c>
      <c r="P623" s="0" t="n">
        <v>13606</v>
      </c>
      <c r="Q623" s="0" t="n">
        <v>4558</v>
      </c>
      <c r="R623" s="0" t="n">
        <v>30127.05</v>
      </c>
      <c r="S623" s="0" t="n">
        <v>300</v>
      </c>
      <c r="T623" s="0" t="n">
        <v>933</v>
      </c>
      <c r="U623" s="0" t="s">
        <v>51</v>
      </c>
      <c r="V623" s="0" t="n">
        <v>446</v>
      </c>
      <c r="W623" s="0" t="n">
        <v>0.840486409156</v>
      </c>
      <c r="X623" s="0" t="n">
        <v>0.32154340836</v>
      </c>
      <c r="Y623" s="0" t="n">
        <v>0.760572987722</v>
      </c>
      <c r="Z623" s="0" t="n">
        <v>0.171896316508</v>
      </c>
      <c r="AA623" s="0" t="n">
        <v>0</v>
      </c>
      <c r="AB623" s="0" t="n">
        <v>0.0373152273896</v>
      </c>
      <c r="AC623" s="0" t="n">
        <v>7</v>
      </c>
      <c r="AD623" s="0" t="n">
        <v>170.082806442</v>
      </c>
      <c r="AE623" s="0" t="n">
        <v>34643</v>
      </c>
      <c r="AF623" s="0" t="n">
        <v>16.99</v>
      </c>
      <c r="AG623" s="0" t="n">
        <v>557</v>
      </c>
      <c r="AH623" s="0" t="n">
        <v>1466</v>
      </c>
      <c r="AI623" s="0" t="n">
        <v>3.1</v>
      </c>
      <c r="AJ623" s="0" t="n">
        <v>1708</v>
      </c>
      <c r="AK623" s="0" t="n">
        <v>1466</v>
      </c>
      <c r="AL623" s="0" t="n">
        <v>600500</v>
      </c>
      <c r="AM623" s="0" t="n">
        <v>1013</v>
      </c>
      <c r="AN623" s="0" t="n">
        <v>34.05</v>
      </c>
      <c r="AO623" s="0" t="n">
        <v>-118.288</v>
      </c>
      <c r="AP623" s="0" t="n">
        <v>0.636425648022</v>
      </c>
      <c r="AQ623" s="0" t="n">
        <v>33.9</v>
      </c>
      <c r="AR623" s="0" t="n">
        <v>33</v>
      </c>
      <c r="AS623" s="3" t="s">
        <v>52</v>
      </c>
      <c r="AT623" s="3" t="s">
        <v>52</v>
      </c>
      <c r="AU623" s="0" t="n">
        <v>11.5344886171</v>
      </c>
      <c r="AV623" s="0" t="n">
        <v>0.587568140804</v>
      </c>
      <c r="AW623" s="0" t="n">
        <v>75</v>
      </c>
      <c r="AX623" s="0" t="n">
        <v>15</v>
      </c>
      <c r="AY623" s="0" t="n">
        <v>14.72</v>
      </c>
    </row>
    <row r="624" customFormat="false" ht="12.8" hidden="false" customHeight="false" outlineLevel="0" collapsed="false">
      <c r="A624" s="0" t="n">
        <v>861</v>
      </c>
      <c r="B624" s="0" t="n">
        <v>53</v>
      </c>
      <c r="C624" s="0" t="n">
        <f aca="false">VLOOKUP(G624, ProjectSunroof_CA!A624:E8127, 5, 0)</f>
        <v>1160</v>
      </c>
      <c r="D624" s="0" t="n">
        <f aca="false">_xlfn.IFNA(C624, 0)</f>
        <v>1160</v>
      </c>
      <c r="E624" s="2" t="n">
        <f aca="false">B624/C624</f>
        <v>0.0456896551724138</v>
      </c>
      <c r="F624" s="0" t="n">
        <v>2204.62479396</v>
      </c>
      <c r="G624" s="0" t="n">
        <v>6037214000</v>
      </c>
      <c r="H624" s="0" t="n">
        <v>142573.645137</v>
      </c>
      <c r="I624" s="0" t="s">
        <v>50</v>
      </c>
      <c r="J624" s="0" t="n">
        <v>1589</v>
      </c>
      <c r="K624" s="0" t="n">
        <v>0.5735</v>
      </c>
      <c r="L624" s="0" t="n">
        <v>113</v>
      </c>
      <c r="M624" s="0" t="n">
        <v>1203</v>
      </c>
      <c r="N624" s="0" t="n">
        <v>1347</v>
      </c>
      <c r="O624" s="0" t="n">
        <v>0</v>
      </c>
      <c r="P624" s="0" t="n">
        <v>50315</v>
      </c>
      <c r="Q624" s="0" t="n">
        <v>3853</v>
      </c>
      <c r="R624" s="0" t="n">
        <v>9865.416</v>
      </c>
      <c r="S624" s="0" t="n">
        <v>9</v>
      </c>
      <c r="T624" s="0" t="n">
        <v>790</v>
      </c>
      <c r="U624" s="0" t="s">
        <v>51</v>
      </c>
      <c r="V624" s="0" t="n">
        <v>126</v>
      </c>
      <c r="W624" s="0" t="n">
        <v>0.926530612245</v>
      </c>
      <c r="X624" s="0" t="n">
        <v>0.0113924050633</v>
      </c>
      <c r="Y624" s="0" t="n">
        <v>0.893095768374</v>
      </c>
      <c r="Z624" s="0" t="n">
        <v>0.0838901262064</v>
      </c>
      <c r="AA624" s="0" t="n">
        <v>0</v>
      </c>
      <c r="AB624" s="0" t="n">
        <v>0.3565605418</v>
      </c>
      <c r="AC624" s="0" t="n">
        <v>47</v>
      </c>
      <c r="AD624" s="0" t="n">
        <v>1373.82776755</v>
      </c>
      <c r="AE624" s="0" t="n">
        <v>79968</v>
      </c>
      <c r="AF624" s="0" t="n">
        <v>16.99</v>
      </c>
      <c r="AG624" s="0" t="n">
        <v>557</v>
      </c>
      <c r="AH624" s="0" t="n">
        <v>1347</v>
      </c>
      <c r="AI624" s="0" t="n">
        <v>2.85</v>
      </c>
      <c r="AJ624" s="0" t="n">
        <v>1360</v>
      </c>
      <c r="AK624" s="0" t="n">
        <v>1347</v>
      </c>
      <c r="AL624" s="0" t="n">
        <v>1113200</v>
      </c>
      <c r="AM624" s="0" t="n">
        <v>1905</v>
      </c>
      <c r="AN624" s="0" t="n">
        <v>34.075</v>
      </c>
      <c r="AO624" s="0" t="n">
        <v>-118.349</v>
      </c>
      <c r="AP624" s="0" t="n">
        <v>0.586488492947</v>
      </c>
      <c r="AQ624" s="0" t="n">
        <v>34</v>
      </c>
      <c r="AR624" s="0" t="n">
        <v>24</v>
      </c>
      <c r="AS624" s="3" t="s">
        <v>52</v>
      </c>
      <c r="AT624" s="3" t="s">
        <v>52</v>
      </c>
      <c r="AU624" s="0" t="n">
        <v>15.2580375783</v>
      </c>
      <c r="AV624" s="0" t="n">
        <v>0.186424012649</v>
      </c>
      <c r="AW624" s="0" t="n">
        <v>75</v>
      </c>
      <c r="AX624" s="0" t="n">
        <v>15</v>
      </c>
      <c r="AY624" s="0" t="n">
        <v>14.72</v>
      </c>
    </row>
    <row r="625" customFormat="false" ht="12.8" hidden="false" customHeight="false" outlineLevel="0" collapsed="false">
      <c r="A625" s="0" t="n">
        <v>862</v>
      </c>
      <c r="B625" s="0" t="n">
        <v>46</v>
      </c>
      <c r="C625" s="0" t="n">
        <f aca="false">VLOOKUP(G625, ProjectSunroof_CA!A625:E8128, 5, 0)</f>
        <v>1037</v>
      </c>
      <c r="D625" s="0" t="n">
        <f aca="false">_xlfn.IFNA(C625, 0)</f>
        <v>1037</v>
      </c>
      <c r="E625" s="2" t="n">
        <f aca="false">B625/C625</f>
        <v>0.0443587270973963</v>
      </c>
      <c r="F625" s="0" t="n">
        <v>1648.25616927</v>
      </c>
      <c r="G625" s="0" t="n">
        <v>6037214100</v>
      </c>
      <c r="H625" s="0" t="n">
        <v>144085.509737</v>
      </c>
      <c r="I625" s="0" t="s">
        <v>50</v>
      </c>
      <c r="J625" s="0" t="n">
        <v>2193</v>
      </c>
      <c r="K625" s="0" t="n">
        <v>0.4839</v>
      </c>
      <c r="L625" s="0" t="n">
        <v>259</v>
      </c>
      <c r="M625" s="0" t="n">
        <v>1432</v>
      </c>
      <c r="N625" s="0" t="n">
        <v>1746</v>
      </c>
      <c r="O625" s="0" t="n">
        <v>0</v>
      </c>
      <c r="P625" s="0" t="n">
        <v>61045</v>
      </c>
      <c r="Q625" s="0" t="n">
        <v>4257</v>
      </c>
      <c r="R625" s="0" t="n">
        <v>9948.369</v>
      </c>
      <c r="S625" s="0" t="n">
        <v>35</v>
      </c>
      <c r="T625" s="0" t="n">
        <v>927</v>
      </c>
      <c r="U625" s="0" t="s">
        <v>51</v>
      </c>
      <c r="V625" s="0" t="n">
        <v>121</v>
      </c>
      <c r="W625" s="0" t="n">
        <v>0.947709593777</v>
      </c>
      <c r="X625" s="0" t="n">
        <v>0.0377562028047</v>
      </c>
      <c r="Y625" s="0" t="n">
        <v>0.820160366552</v>
      </c>
      <c r="Z625" s="0" t="n">
        <v>0.14833906071</v>
      </c>
      <c r="AA625" s="0" t="n">
        <v>0</v>
      </c>
      <c r="AB625" s="0" t="n">
        <v>0.290102981648</v>
      </c>
      <c r="AC625" s="0" t="n">
        <v>43</v>
      </c>
      <c r="AD625" s="0" t="n">
        <v>1234.96839288</v>
      </c>
      <c r="AE625" s="0" t="n">
        <v>103523</v>
      </c>
      <c r="AF625" s="0" t="n">
        <v>16.99</v>
      </c>
      <c r="AG625" s="0" t="n">
        <v>557</v>
      </c>
      <c r="AH625" s="0" t="n">
        <v>1746</v>
      </c>
      <c r="AI625" s="0" t="n">
        <v>2.44</v>
      </c>
      <c r="AJ625" s="0" t="n">
        <v>1801</v>
      </c>
      <c r="AK625" s="0" t="n">
        <v>1746</v>
      </c>
      <c r="AL625" s="0" t="n">
        <v>1795800</v>
      </c>
      <c r="AM625" s="0" t="n">
        <v>2369</v>
      </c>
      <c r="AN625" s="0" t="n">
        <v>34.075</v>
      </c>
      <c r="AO625" s="0" t="n">
        <v>-118.339</v>
      </c>
      <c r="AP625" s="0" t="n">
        <v>0.530927835052</v>
      </c>
      <c r="AQ625" s="0" t="n">
        <v>39.7</v>
      </c>
      <c r="AR625" s="0" t="n">
        <v>24</v>
      </c>
      <c r="AS625" s="3" t="s">
        <v>52</v>
      </c>
      <c r="AT625" s="3" t="s">
        <v>52</v>
      </c>
      <c r="AU625" s="0" t="n">
        <v>15.4763447829</v>
      </c>
      <c r="AV625" s="0" t="n">
        <v>0.179172564868</v>
      </c>
      <c r="AW625" s="0" t="n">
        <v>75</v>
      </c>
      <c r="AX625" s="0" t="n">
        <v>15</v>
      </c>
      <c r="AY625" s="0" t="n">
        <v>14.72</v>
      </c>
    </row>
    <row r="626" customFormat="false" ht="12.8" hidden="false" customHeight="false" outlineLevel="0" collapsed="false">
      <c r="A626" s="0" t="n">
        <v>867</v>
      </c>
      <c r="B626" s="0" t="n">
        <v>3</v>
      </c>
      <c r="C626" s="0" t="n">
        <f aca="false">VLOOKUP(G626, ProjectSunroof_CA!A626:E8129, 5, 0)</f>
        <v>521</v>
      </c>
      <c r="D626" s="0" t="n">
        <f aca="false">_xlfn.IFNA(C626, 0)</f>
        <v>521</v>
      </c>
      <c r="E626" s="2" t="n">
        <f aca="false">B626/C626</f>
        <v>0.00575815738963532</v>
      </c>
      <c r="F626" s="0" t="n">
        <v>79.9660108754</v>
      </c>
      <c r="G626" s="0" t="n">
        <v>6037214400</v>
      </c>
      <c r="H626" s="0" t="n">
        <v>79373.3686067</v>
      </c>
      <c r="I626" s="0" t="s">
        <v>50</v>
      </c>
      <c r="J626" s="0" t="n">
        <v>2139</v>
      </c>
      <c r="K626" s="0" t="n">
        <v>0.3967</v>
      </c>
      <c r="L626" s="0" t="n">
        <v>264</v>
      </c>
      <c r="M626" s="0" t="n">
        <v>1393</v>
      </c>
      <c r="N626" s="0" t="n">
        <v>1701</v>
      </c>
      <c r="O626" s="0" t="n">
        <v>0</v>
      </c>
      <c r="P626" s="0" t="n">
        <v>46168</v>
      </c>
      <c r="Q626" s="0" t="n">
        <v>3028</v>
      </c>
      <c r="R626" s="0" t="n">
        <v>22781.36</v>
      </c>
      <c r="S626" s="0" t="n">
        <v>37</v>
      </c>
      <c r="T626" s="0" t="n">
        <v>460</v>
      </c>
      <c r="U626" s="0" t="s">
        <v>51</v>
      </c>
      <c r="V626" s="0" t="n">
        <v>234</v>
      </c>
      <c r="W626" s="0" t="n">
        <v>0.901390644753</v>
      </c>
      <c r="X626" s="0" t="n">
        <v>0.0804347826087</v>
      </c>
      <c r="Y626" s="0" t="n">
        <v>0.818930041152</v>
      </c>
      <c r="Z626" s="0" t="n">
        <v>0.155202821869</v>
      </c>
      <c r="AA626" s="0" t="n">
        <v>0</v>
      </c>
      <c r="AB626" s="0" t="n">
        <v>0.0264088543182</v>
      </c>
      <c r="AC626" s="0" t="n">
        <v>3</v>
      </c>
      <c r="AD626" s="0" t="n">
        <v>79.9660108754</v>
      </c>
      <c r="AE626" s="0" t="n">
        <v>67207</v>
      </c>
      <c r="AF626" s="0" t="n">
        <v>16.99</v>
      </c>
      <c r="AG626" s="0" t="n">
        <v>557</v>
      </c>
      <c r="AH626" s="0" t="n">
        <v>1701</v>
      </c>
      <c r="AI626" s="0" t="n">
        <v>1.78</v>
      </c>
      <c r="AJ626" s="0" t="n">
        <v>1853</v>
      </c>
      <c r="AK626" s="0" t="n">
        <v>1701</v>
      </c>
      <c r="AL626" s="0" t="n">
        <v>879000</v>
      </c>
      <c r="AM626" s="0" t="n">
        <v>1671</v>
      </c>
      <c r="AN626" s="0" t="n">
        <v>34.078</v>
      </c>
      <c r="AO626" s="0" t="n">
        <v>-118.357</v>
      </c>
      <c r="AP626" s="0" t="n">
        <v>0.270429159318</v>
      </c>
      <c r="AQ626" s="0" t="n">
        <v>33.4</v>
      </c>
      <c r="AR626" s="0" t="n">
        <v>29</v>
      </c>
      <c r="AS626" s="3" t="s">
        <v>52</v>
      </c>
      <c r="AT626" s="3" t="s">
        <v>52</v>
      </c>
      <c r="AU626" s="0" t="n">
        <v>15.4300947867</v>
      </c>
      <c r="AV626" s="0" t="n">
        <v>0.366084750169</v>
      </c>
      <c r="AW626" s="0" t="n">
        <v>75</v>
      </c>
      <c r="AX626" s="0" t="n">
        <v>15</v>
      </c>
      <c r="AY626" s="0" t="n">
        <v>14.72</v>
      </c>
    </row>
    <row r="627" customFormat="false" ht="12.8" hidden="false" customHeight="false" outlineLevel="0" collapsed="false">
      <c r="A627" s="0" t="n">
        <v>869</v>
      </c>
      <c r="B627" s="0" t="n">
        <v>24</v>
      </c>
      <c r="C627" s="0" t="n">
        <f aca="false">VLOOKUP(G627, ProjectSunroof_CA!A627:E8130, 5, 0)</f>
        <v>163</v>
      </c>
      <c r="D627" s="0" t="n">
        <f aca="false">_xlfn.IFNA(C627, 0)</f>
        <v>163</v>
      </c>
      <c r="E627" s="2" t="n">
        <f aca="false">B627/C627</f>
        <v>0.147239263803681</v>
      </c>
      <c r="F627" s="0" t="n">
        <v>14832.5140485</v>
      </c>
      <c r="G627" s="0" t="n">
        <v>6037214501</v>
      </c>
      <c r="H627" s="0" t="n">
        <v>105461.132075</v>
      </c>
      <c r="I627" s="0" t="s">
        <v>50</v>
      </c>
      <c r="J627" s="0" t="n">
        <v>1765</v>
      </c>
      <c r="K627" s="0" t="n">
        <v>0.4744</v>
      </c>
      <c r="L627" s="0" t="n">
        <v>532</v>
      </c>
      <c r="M627" s="0" t="n">
        <v>1039</v>
      </c>
      <c r="N627" s="0" t="n">
        <v>1590</v>
      </c>
      <c r="O627" s="0" t="n">
        <v>0</v>
      </c>
      <c r="P627" s="0" t="n">
        <v>58806</v>
      </c>
      <c r="Q627" s="0" t="n">
        <v>2947</v>
      </c>
      <c r="R627" s="0" t="n">
        <v>10145.21</v>
      </c>
      <c r="S627" s="0" t="n">
        <v>36</v>
      </c>
      <c r="T627" s="0" t="n">
        <v>594</v>
      </c>
      <c r="U627" s="0" t="s">
        <v>51</v>
      </c>
      <c r="V627" s="0" t="n">
        <v>102</v>
      </c>
      <c r="W627" s="0" t="n">
        <v>0.945366898768</v>
      </c>
      <c r="X627" s="0" t="n">
        <v>0.0606060606061</v>
      </c>
      <c r="Y627" s="0" t="n">
        <v>0.653459119497</v>
      </c>
      <c r="Z627" s="0" t="n">
        <v>0.334591194969</v>
      </c>
      <c r="AA627" s="0" t="n">
        <v>0</v>
      </c>
      <c r="AB627" s="0" t="n">
        <v>0.0458799197724</v>
      </c>
      <c r="AC627" s="0" t="n">
        <v>5</v>
      </c>
      <c r="AD627" s="0" t="n">
        <v>135.208123569</v>
      </c>
      <c r="AE627" s="0" t="n">
        <v>79234</v>
      </c>
      <c r="AF627" s="0" t="n">
        <v>16.99</v>
      </c>
      <c r="AG627" s="0" t="n">
        <v>557</v>
      </c>
      <c r="AH627" s="0" t="n">
        <v>1590</v>
      </c>
      <c r="AI627" s="0" t="n">
        <v>1.85</v>
      </c>
      <c r="AJ627" s="0" t="n">
        <v>1667</v>
      </c>
      <c r="AK627" s="0" t="n">
        <v>1590</v>
      </c>
      <c r="AM627" s="0" t="n">
        <v>2365</v>
      </c>
      <c r="AN627" s="0" t="n">
        <v>34.071</v>
      </c>
      <c r="AO627" s="0" t="n">
        <v>-118.357</v>
      </c>
      <c r="AP627" s="0" t="n">
        <v>0.37358490566</v>
      </c>
      <c r="AQ627" s="0" t="n">
        <v>36.3</v>
      </c>
      <c r="AR627" s="0" t="n">
        <v>23</v>
      </c>
      <c r="AS627" s="3" t="s">
        <v>52</v>
      </c>
      <c r="AT627" s="3" t="s">
        <v>52</v>
      </c>
      <c r="AU627" s="0" t="n">
        <v>15.9073510222</v>
      </c>
      <c r="AV627" s="0" t="n">
        <v>0.562802474988</v>
      </c>
      <c r="AW627" s="0" t="n">
        <v>75</v>
      </c>
      <c r="AX627" s="0" t="n">
        <v>15</v>
      </c>
      <c r="AY627" s="0" t="n">
        <v>14.72</v>
      </c>
    </row>
    <row r="628" customFormat="false" ht="12.8" hidden="false" customHeight="false" outlineLevel="0" collapsed="false">
      <c r="A628" s="0" t="n">
        <v>870</v>
      </c>
      <c r="B628" s="0" t="n">
        <v>0</v>
      </c>
      <c r="C628" s="0" t="n">
        <f aca="false">VLOOKUP(G628, ProjectSunroof_CA!A628:E8131, 5, 0)</f>
        <v>59</v>
      </c>
      <c r="D628" s="0" t="n">
        <f aca="false">_xlfn.IFNA(C628, 0)</f>
        <v>59</v>
      </c>
      <c r="E628" s="2" t="n">
        <f aca="false">B628/C628</f>
        <v>0</v>
      </c>
      <c r="F628" s="0" t="n">
        <v>0</v>
      </c>
      <c r="G628" s="0" t="n">
        <v>6037214502</v>
      </c>
      <c r="H628" s="0" t="n">
        <v>89626.6911165</v>
      </c>
      <c r="I628" s="0" t="s">
        <v>50</v>
      </c>
      <c r="J628" s="0" t="n">
        <v>2849</v>
      </c>
      <c r="K628" s="0" t="n">
        <v>0.5266</v>
      </c>
      <c r="L628" s="0" t="n">
        <v>401</v>
      </c>
      <c r="M628" s="0" t="n">
        <v>1941</v>
      </c>
      <c r="N628" s="0" t="n">
        <v>2454</v>
      </c>
      <c r="O628" s="0" t="n">
        <v>0</v>
      </c>
      <c r="P628" s="0" t="n">
        <v>45869</v>
      </c>
      <c r="Q628" s="0" t="n">
        <v>4958</v>
      </c>
      <c r="R628" s="0" t="n">
        <v>49735.12</v>
      </c>
      <c r="S628" s="0" t="n">
        <v>143</v>
      </c>
      <c r="T628" s="0" t="n">
        <v>908</v>
      </c>
      <c r="U628" s="0" t="s">
        <v>51</v>
      </c>
      <c r="V628" s="0" t="n">
        <v>209</v>
      </c>
      <c r="W628" s="0" t="n">
        <v>0.931654676259</v>
      </c>
      <c r="X628" s="0" t="n">
        <v>0.157488986784</v>
      </c>
      <c r="Y628" s="0" t="n">
        <v>0.790953545232</v>
      </c>
      <c r="Z628" s="0" t="n">
        <v>0.163406682967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62768</v>
      </c>
      <c r="AF628" s="0" t="n">
        <v>16.99</v>
      </c>
      <c r="AG628" s="0" t="n">
        <v>557</v>
      </c>
      <c r="AH628" s="0" t="n">
        <v>2454</v>
      </c>
      <c r="AI628" s="0" t="n">
        <v>2.02</v>
      </c>
      <c r="AJ628" s="0" t="n">
        <v>2808</v>
      </c>
      <c r="AK628" s="0" t="n">
        <v>2454</v>
      </c>
      <c r="AM628" s="0" t="n">
        <v>2090</v>
      </c>
      <c r="AN628" s="0" t="n">
        <v>34.068</v>
      </c>
      <c r="AO628" s="0" t="n">
        <v>-118.351</v>
      </c>
      <c r="AP628" s="0" t="n">
        <v>0.370008149959</v>
      </c>
      <c r="AQ628" s="0" t="n">
        <v>31.2</v>
      </c>
      <c r="AR628" s="0" t="n">
        <v>24</v>
      </c>
      <c r="AS628" s="3" t="s">
        <v>52</v>
      </c>
      <c r="AT628" s="3" t="s">
        <v>52</v>
      </c>
      <c r="AU628" s="0" t="n">
        <v>16.0644981929</v>
      </c>
      <c r="AV628" s="0" t="n">
        <v>0.519943727391</v>
      </c>
      <c r="AW628" s="0" t="n">
        <v>75</v>
      </c>
      <c r="AX628" s="0" t="n">
        <v>15</v>
      </c>
      <c r="AY628" s="0" t="n">
        <v>14.72</v>
      </c>
    </row>
    <row r="629" customFormat="false" ht="12.8" hidden="false" customHeight="false" outlineLevel="0" collapsed="false">
      <c r="A629" s="0" t="n">
        <v>871</v>
      </c>
      <c r="B629" s="0" t="n">
        <v>1</v>
      </c>
      <c r="C629" s="0" t="n">
        <f aca="false">VLOOKUP(G629, ProjectSunroof_CA!A629:E8132, 5, 0)</f>
        <v>79</v>
      </c>
      <c r="D629" s="0" t="n">
        <f aca="false">_xlfn.IFNA(C629, 0)</f>
        <v>79</v>
      </c>
      <c r="E629" s="2" t="n">
        <f aca="false">B629/C629</f>
        <v>0.0126582278481013</v>
      </c>
      <c r="F629" s="0" t="n">
        <v>11.7112081935</v>
      </c>
      <c r="G629" s="0" t="n">
        <v>6037214503</v>
      </c>
      <c r="H629" s="0" t="n">
        <v>95658.5741811</v>
      </c>
      <c r="I629" s="0" t="s">
        <v>50</v>
      </c>
      <c r="J629" s="0" t="n">
        <v>1883</v>
      </c>
      <c r="K629" s="0" t="n">
        <v>0.4393</v>
      </c>
      <c r="L629" s="0" t="n">
        <v>243</v>
      </c>
      <c r="M629" s="0" t="n">
        <v>1240</v>
      </c>
      <c r="N629" s="0" t="n">
        <v>1557</v>
      </c>
      <c r="O629" s="0" t="n">
        <v>0</v>
      </c>
      <c r="P629" s="0" t="n">
        <v>46684</v>
      </c>
      <c r="Q629" s="0" t="n">
        <v>3339</v>
      </c>
      <c r="R629" s="0" t="n">
        <v>37225.51</v>
      </c>
      <c r="S629" s="0" t="n">
        <v>17</v>
      </c>
      <c r="T629" s="0" t="n">
        <v>684</v>
      </c>
      <c r="U629" s="0" t="s">
        <v>51</v>
      </c>
      <c r="V629" s="0" t="n">
        <v>117</v>
      </c>
      <c r="W629" s="0" t="n">
        <v>0.9415</v>
      </c>
      <c r="X629" s="0" t="n">
        <v>0.0248538011696</v>
      </c>
      <c r="Y629" s="0" t="n">
        <v>0.796403339756</v>
      </c>
      <c r="Z629" s="0" t="n">
        <v>0.156069364162</v>
      </c>
      <c r="AA629" s="0" t="n">
        <v>0</v>
      </c>
      <c r="AB629" s="0" t="n">
        <v>0.00350739987825</v>
      </c>
      <c r="AC629" s="0" t="n">
        <v>1</v>
      </c>
      <c r="AD629" s="0" t="n">
        <v>11.7112081935</v>
      </c>
      <c r="AE629" s="0" t="n">
        <v>70257</v>
      </c>
      <c r="AF629" s="0" t="n">
        <v>16.99</v>
      </c>
      <c r="AG629" s="0" t="n">
        <v>557</v>
      </c>
      <c r="AH629" s="0" t="n">
        <v>1557</v>
      </c>
      <c r="AI629" s="0" t="n">
        <v>2.14</v>
      </c>
      <c r="AJ629" s="0" t="n">
        <v>1648</v>
      </c>
      <c r="AK629" s="0" t="n">
        <v>1557</v>
      </c>
      <c r="AM629" s="0" t="n">
        <v>1875</v>
      </c>
      <c r="AN629" s="0" t="n">
        <v>34.067</v>
      </c>
      <c r="AO629" s="0" t="n">
        <v>-118.354</v>
      </c>
      <c r="AP629" s="0" t="n">
        <v>0.439306358382</v>
      </c>
      <c r="AQ629" s="0" t="n">
        <v>37.3</v>
      </c>
      <c r="AR629" s="0" t="n">
        <v>26</v>
      </c>
      <c r="AS629" s="3" t="s">
        <v>52</v>
      </c>
      <c r="AT629" s="3" t="s">
        <v>52</v>
      </c>
      <c r="AU629" s="0" t="n">
        <v>15.5052943668</v>
      </c>
      <c r="AV629" s="0" t="n">
        <v>0.58762027285</v>
      </c>
      <c r="AW629" s="0" t="n">
        <v>75</v>
      </c>
      <c r="AX629" s="0" t="n">
        <v>15</v>
      </c>
      <c r="AY629" s="0" t="n">
        <v>14.72</v>
      </c>
    </row>
    <row r="630" customFormat="false" ht="12.8" hidden="false" customHeight="false" outlineLevel="0" collapsed="false">
      <c r="A630" s="0" t="n">
        <v>1836</v>
      </c>
      <c r="B630" s="0" t="n">
        <v>13</v>
      </c>
      <c r="C630" s="0" t="n">
        <f aca="false">VLOOKUP(G630, ProjectSunroof_CA!A630:E8133, 5, 0)</f>
        <v>642</v>
      </c>
      <c r="D630" s="0" t="n">
        <f aca="false">_xlfn.IFNA(C630, 0)</f>
        <v>642</v>
      </c>
      <c r="E630" s="2" t="n">
        <f aca="false">B630/C630</f>
        <v>0.0202492211838006</v>
      </c>
      <c r="F630" s="0" t="n">
        <v>999.440181568</v>
      </c>
      <c r="G630" s="0" t="n">
        <v>6037214600</v>
      </c>
      <c r="H630" s="0" t="n">
        <v>125930.541142</v>
      </c>
      <c r="I630" s="0" t="s">
        <v>50</v>
      </c>
      <c r="J630" s="0" t="n">
        <v>1762</v>
      </c>
      <c r="K630" s="0" t="n">
        <v>0.5094</v>
      </c>
      <c r="L630" s="0" t="n">
        <v>193</v>
      </c>
      <c r="M630" s="0" t="n">
        <v>1098</v>
      </c>
      <c r="N630" s="0" t="n">
        <v>1349</v>
      </c>
      <c r="O630" s="0" t="n">
        <v>8</v>
      </c>
      <c r="P630" s="0" t="n">
        <v>65150</v>
      </c>
      <c r="Q630" s="0" t="n">
        <v>2767</v>
      </c>
      <c r="R630" s="0" t="n">
        <v>12330.77</v>
      </c>
      <c r="S630" s="0" t="n">
        <v>38</v>
      </c>
      <c r="T630" s="0" t="n">
        <v>515</v>
      </c>
      <c r="U630" s="0" t="s">
        <v>51</v>
      </c>
      <c r="V630" s="0" t="n">
        <v>85</v>
      </c>
      <c r="W630" s="0" t="n">
        <v>0.953979426096</v>
      </c>
      <c r="X630" s="0" t="n">
        <v>0.073786407767</v>
      </c>
      <c r="Y630" s="0" t="n">
        <v>0.813936249073</v>
      </c>
      <c r="Z630" s="0" t="n">
        <v>0.143068939956</v>
      </c>
      <c r="AA630" s="0" t="n">
        <v>0.00593031875463</v>
      </c>
      <c r="AB630" s="0" t="n">
        <v>0.129271605636</v>
      </c>
      <c r="AC630" s="0" t="n">
        <v>12</v>
      </c>
      <c r="AD630" s="0" t="n">
        <v>357.694532795</v>
      </c>
      <c r="AE630" s="0" t="n">
        <v>84792</v>
      </c>
      <c r="AF630" s="0" t="n">
        <v>16.99</v>
      </c>
      <c r="AG630" s="0" t="n">
        <v>557</v>
      </c>
      <c r="AH630" s="0" t="n">
        <v>1349</v>
      </c>
      <c r="AI630" s="0" t="n">
        <v>1.99</v>
      </c>
      <c r="AJ630" s="0" t="n">
        <v>1425</v>
      </c>
      <c r="AK630" s="0" t="n">
        <v>1349</v>
      </c>
      <c r="AL630" s="0" t="n">
        <v>1031300</v>
      </c>
      <c r="AM630" s="0" t="n">
        <v>1741</v>
      </c>
      <c r="AN630" s="0" t="n">
        <v>34.073</v>
      </c>
      <c r="AO630" s="0" t="n">
        <v>-118.366</v>
      </c>
      <c r="AP630" s="0" t="n">
        <v>0.38176426983</v>
      </c>
      <c r="AQ630" s="0" t="n">
        <v>37.2</v>
      </c>
      <c r="AR630" s="0" t="n">
        <v>27</v>
      </c>
      <c r="AS630" s="3" t="s">
        <v>52</v>
      </c>
      <c r="AT630" s="3" t="s">
        <v>52</v>
      </c>
      <c r="AU630" s="0" t="n">
        <v>15.4528214616</v>
      </c>
      <c r="AV630" s="0" t="n">
        <v>0.395738980072</v>
      </c>
      <c r="AW630" s="0" t="n">
        <v>75</v>
      </c>
      <c r="AX630" s="0" t="n">
        <v>15</v>
      </c>
      <c r="AY630" s="0" t="n">
        <v>14.72</v>
      </c>
    </row>
    <row r="631" customFormat="false" ht="12.8" hidden="false" customHeight="false" outlineLevel="0" collapsed="false">
      <c r="A631" s="0" t="n">
        <v>872</v>
      </c>
      <c r="B631" s="0" t="n">
        <v>23</v>
      </c>
      <c r="C631" s="0" t="n">
        <f aca="false">VLOOKUP(G631, ProjectSunroof_CA!A631:E8134, 5, 0)</f>
        <v>736</v>
      </c>
      <c r="D631" s="0" t="n">
        <f aca="false">_xlfn.IFNA(C631, 0)</f>
        <v>736</v>
      </c>
      <c r="E631" s="2" t="n">
        <f aca="false">B631/C631</f>
        <v>0.03125</v>
      </c>
      <c r="F631" s="0" t="n">
        <v>612.456219823</v>
      </c>
      <c r="G631" s="0" t="n">
        <v>6037214700</v>
      </c>
      <c r="H631" s="0" t="n">
        <v>133795.873016</v>
      </c>
      <c r="I631" s="0" t="s">
        <v>50</v>
      </c>
      <c r="J631" s="0" t="n">
        <v>1540</v>
      </c>
      <c r="K631" s="0" t="n">
        <v>0.4995</v>
      </c>
      <c r="L631" s="0" t="n">
        <v>321</v>
      </c>
      <c r="M631" s="0" t="n">
        <v>845</v>
      </c>
      <c r="N631" s="0" t="n">
        <v>1260</v>
      </c>
      <c r="O631" s="0" t="n">
        <v>0</v>
      </c>
      <c r="P631" s="0" t="n">
        <v>67148</v>
      </c>
      <c r="Q631" s="0" t="n">
        <v>2590</v>
      </c>
      <c r="R631" s="0" t="n">
        <v>11305.63</v>
      </c>
      <c r="S631" s="0" t="n">
        <v>19</v>
      </c>
      <c r="T631" s="0" t="n">
        <v>531</v>
      </c>
      <c r="U631" s="0" t="s">
        <v>51</v>
      </c>
      <c r="V631" s="0" t="n">
        <v>143</v>
      </c>
      <c r="W631" s="0" t="n">
        <v>0.915032679739</v>
      </c>
      <c r="X631" s="0" t="n">
        <v>0.0357815442561</v>
      </c>
      <c r="Y631" s="0" t="n">
        <v>0.670634920635</v>
      </c>
      <c r="Z631" s="0" t="n">
        <v>0.254761904762</v>
      </c>
      <c r="AA631" s="0" t="n">
        <v>0</v>
      </c>
      <c r="AB631" s="0" t="n">
        <v>0.207637284902</v>
      </c>
      <c r="AC631" s="0" t="n">
        <v>22</v>
      </c>
      <c r="AD631" s="0" t="n">
        <v>537.780567896</v>
      </c>
      <c r="AE631" s="0" t="n">
        <v>89583</v>
      </c>
      <c r="AF631" s="0" t="n">
        <v>16.99</v>
      </c>
      <c r="AG631" s="0" t="n">
        <v>557</v>
      </c>
      <c r="AH631" s="0" t="n">
        <v>1260</v>
      </c>
      <c r="AI631" s="0" t="n">
        <v>1.98</v>
      </c>
      <c r="AJ631" s="0" t="n">
        <v>1317</v>
      </c>
      <c r="AK631" s="0" t="n">
        <v>1260</v>
      </c>
      <c r="AL631" s="0" t="n">
        <v>1129400</v>
      </c>
      <c r="AM631" s="0" t="n">
        <v>1888</v>
      </c>
      <c r="AN631" s="0" t="n">
        <v>34.067</v>
      </c>
      <c r="AO631" s="0" t="n">
        <v>-118.366</v>
      </c>
      <c r="AP631" s="0" t="n">
        <v>0.421428571429</v>
      </c>
      <c r="AQ631" s="0" t="n">
        <v>42.2</v>
      </c>
      <c r="AR631" s="0" t="n">
        <v>23</v>
      </c>
      <c r="AS631" s="3" t="s">
        <v>52</v>
      </c>
      <c r="AT631" s="3" t="s">
        <v>52</v>
      </c>
      <c r="AU631" s="0" t="n">
        <v>16.1021830005</v>
      </c>
      <c r="AV631" s="0" t="n">
        <v>0.256356345314</v>
      </c>
      <c r="AW631" s="0" t="n">
        <v>75</v>
      </c>
      <c r="AX631" s="0" t="n">
        <v>15</v>
      </c>
      <c r="AY631" s="0" t="n">
        <v>14.72</v>
      </c>
    </row>
    <row r="632" customFormat="false" ht="12.8" hidden="false" customHeight="false" outlineLevel="0" collapsed="false">
      <c r="A632" s="0" t="n">
        <v>874</v>
      </c>
      <c r="B632" s="0" t="n">
        <v>20</v>
      </c>
      <c r="C632" s="0" t="n">
        <f aca="false">VLOOKUP(G632, ProjectSunroof_CA!A632:E8135, 5, 0)</f>
        <v>564</v>
      </c>
      <c r="D632" s="0" t="n">
        <f aca="false">_xlfn.IFNA(C632, 0)</f>
        <v>564</v>
      </c>
      <c r="E632" s="2" t="n">
        <f aca="false">B632/C632</f>
        <v>0.0354609929078014</v>
      </c>
      <c r="F632" s="0" t="n">
        <v>662.745187658</v>
      </c>
      <c r="G632" s="0" t="n">
        <v>6037214800</v>
      </c>
      <c r="H632" s="0" t="n">
        <v>129624.912526</v>
      </c>
      <c r="I632" s="0" t="s">
        <v>50</v>
      </c>
      <c r="J632" s="0" t="n">
        <v>2117</v>
      </c>
      <c r="K632" s="0" t="n">
        <v>0.5086</v>
      </c>
      <c r="L632" s="0" t="n">
        <v>363</v>
      </c>
      <c r="M632" s="0" t="n">
        <v>995</v>
      </c>
      <c r="N632" s="0" t="n">
        <v>1429</v>
      </c>
      <c r="O632" s="0" t="n">
        <v>0</v>
      </c>
      <c r="P632" s="0" t="n">
        <v>64605</v>
      </c>
      <c r="Q632" s="0" t="n">
        <v>3021</v>
      </c>
      <c r="R632" s="0" t="n">
        <v>13563.13</v>
      </c>
      <c r="S632" s="0" t="n">
        <v>7</v>
      </c>
      <c r="T632" s="0" t="n">
        <v>423</v>
      </c>
      <c r="U632" s="0" t="s">
        <v>51</v>
      </c>
      <c r="V632" s="0" t="n">
        <v>139</v>
      </c>
      <c r="W632" s="0" t="n">
        <v>0.938386524823</v>
      </c>
      <c r="X632" s="0" t="n">
        <v>0.016548463357</v>
      </c>
      <c r="Y632" s="0" t="n">
        <v>0.696291112666</v>
      </c>
      <c r="Z632" s="0" t="n">
        <v>0.254023792862</v>
      </c>
      <c r="AA632" s="0" t="n">
        <v>0</v>
      </c>
      <c r="AB632" s="0" t="n">
        <v>0.196845188142</v>
      </c>
      <c r="AC632" s="0" t="n">
        <v>19</v>
      </c>
      <c r="AD632" s="0" t="n">
        <v>594.669313378</v>
      </c>
      <c r="AE632" s="0" t="n">
        <v>93350</v>
      </c>
      <c r="AF632" s="0" t="n">
        <v>16.99</v>
      </c>
      <c r="AG632" s="0" t="n">
        <v>557</v>
      </c>
      <c r="AH632" s="0" t="n">
        <v>1429</v>
      </c>
      <c r="AI632" s="0" t="n">
        <v>2.08</v>
      </c>
      <c r="AJ632" s="0" t="n">
        <v>1513</v>
      </c>
      <c r="AK632" s="0" t="n">
        <v>1429</v>
      </c>
      <c r="AL632" s="0" t="n">
        <v>1099100</v>
      </c>
      <c r="AM632" s="0" t="n">
        <v>1841</v>
      </c>
      <c r="AN632" s="0" t="n">
        <v>34.07</v>
      </c>
      <c r="AO632" s="0" t="n">
        <v>-118.373</v>
      </c>
      <c r="AP632" s="0" t="n">
        <v>0.296011196641</v>
      </c>
      <c r="AQ632" s="0" t="n">
        <v>35.9</v>
      </c>
      <c r="AR632" s="0" t="n">
        <v>27</v>
      </c>
      <c r="AS632" s="3" t="s">
        <v>52</v>
      </c>
      <c r="AT632" s="3" t="s">
        <v>52</v>
      </c>
      <c r="AU632" s="0" t="n">
        <v>15.3072289157</v>
      </c>
      <c r="AV632" s="0" t="n">
        <v>0.378839462174</v>
      </c>
      <c r="AW632" s="0" t="n">
        <v>75</v>
      </c>
      <c r="AX632" s="0" t="n">
        <v>15</v>
      </c>
      <c r="AY632" s="0" t="n">
        <v>14.72</v>
      </c>
    </row>
    <row r="633" customFormat="false" ht="12.8" hidden="false" customHeight="false" outlineLevel="0" collapsed="false">
      <c r="A633" s="0" t="n">
        <v>2102</v>
      </c>
      <c r="B633" s="0" t="n">
        <v>3</v>
      </c>
      <c r="C633" s="0" t="n">
        <f aca="false">VLOOKUP(G633, ProjectSunroof_CA!A633:E8136, 5, 0)</f>
        <v>226</v>
      </c>
      <c r="D633" s="0" t="n">
        <f aca="false">_xlfn.IFNA(C633, 0)</f>
        <v>226</v>
      </c>
      <c r="E633" s="2" t="n">
        <f aca="false">B633/C633</f>
        <v>0.0132743362831858</v>
      </c>
      <c r="F633" s="0" t="n">
        <v>95.0405787561</v>
      </c>
      <c r="G633" s="0" t="n">
        <v>6037214901</v>
      </c>
      <c r="H633" s="0" t="n">
        <v>85687.8478664</v>
      </c>
      <c r="I633" s="0" t="s">
        <v>50</v>
      </c>
      <c r="J633" s="0" t="n">
        <v>1987</v>
      </c>
      <c r="K633" s="0" t="n">
        <v>0.4956</v>
      </c>
      <c r="L633" s="0" t="n">
        <v>1185</v>
      </c>
      <c r="M633" s="0" t="n">
        <v>942</v>
      </c>
      <c r="N633" s="0" t="n">
        <v>2156</v>
      </c>
      <c r="O633" s="0" t="n">
        <v>0</v>
      </c>
      <c r="P633" s="0" t="n">
        <v>63196</v>
      </c>
      <c r="Q633" s="0" t="n">
        <v>2974</v>
      </c>
      <c r="R633" s="0" t="n">
        <v>24634.45</v>
      </c>
      <c r="S633" s="0" t="n">
        <v>11</v>
      </c>
      <c r="T633" s="0" t="n">
        <v>410</v>
      </c>
      <c r="U633" s="0" t="s">
        <v>51</v>
      </c>
      <c r="V633" s="0" t="n">
        <v>182</v>
      </c>
      <c r="W633" s="0" t="n">
        <v>0.916090364223</v>
      </c>
      <c r="X633" s="0" t="n">
        <v>0.0268292682927</v>
      </c>
      <c r="Y633" s="0" t="n">
        <v>0.436920222635</v>
      </c>
      <c r="Z633" s="0" t="n">
        <v>0.549628942486</v>
      </c>
      <c r="AA633" s="0" t="n">
        <v>0</v>
      </c>
      <c r="AB633" s="0" t="n">
        <v>0.0319571549281</v>
      </c>
      <c r="AC633" s="0" t="n">
        <v>3</v>
      </c>
      <c r="AD633" s="0" t="n">
        <v>95.0405787561</v>
      </c>
      <c r="AE633" s="0" t="n">
        <v>56893</v>
      </c>
      <c r="AF633" s="0" t="n">
        <v>16.99</v>
      </c>
      <c r="AG633" s="0" t="n">
        <v>557</v>
      </c>
      <c r="AH633" s="0" t="n">
        <v>2156</v>
      </c>
      <c r="AI633" s="0" t="n">
        <v>1.38</v>
      </c>
      <c r="AJ633" s="0" t="n">
        <v>2309</v>
      </c>
      <c r="AK633" s="0" t="n">
        <v>2156</v>
      </c>
      <c r="AL633" s="0" t="n">
        <v>621600</v>
      </c>
      <c r="AM633" s="0" t="n">
        <v>1818</v>
      </c>
      <c r="AN633" s="0" t="n">
        <v>34.074</v>
      </c>
      <c r="AO633" s="0" t="n">
        <v>-118.387</v>
      </c>
      <c r="AP633" s="0" t="n">
        <v>0.190166975881</v>
      </c>
      <c r="AQ633" s="0" t="n">
        <v>38.4</v>
      </c>
      <c r="AR633" s="0" t="n">
        <v>24</v>
      </c>
      <c r="AS633" s="3" t="s">
        <v>52</v>
      </c>
      <c r="AT633" s="3" t="s">
        <v>52</v>
      </c>
      <c r="AU633" s="0" t="n">
        <v>16.2916213275</v>
      </c>
      <c r="AV633" s="0" t="n">
        <v>0.39575875928</v>
      </c>
      <c r="AW633" s="0" t="n">
        <v>75</v>
      </c>
      <c r="AX633" s="0" t="n">
        <v>15</v>
      </c>
      <c r="AY633" s="0" t="n">
        <v>14.72</v>
      </c>
    </row>
    <row r="634" customFormat="false" ht="12.8" hidden="false" customHeight="false" outlineLevel="0" collapsed="false">
      <c r="A634" s="0" t="n">
        <v>878</v>
      </c>
      <c r="B634" s="0" t="n">
        <v>13</v>
      </c>
      <c r="C634" s="0" t="n">
        <f aca="false">VLOOKUP(G634, ProjectSunroof_CA!A634:E8137, 5, 0)</f>
        <v>210</v>
      </c>
      <c r="D634" s="0" t="n">
        <f aca="false">_xlfn.IFNA(C634, 0)</f>
        <v>210</v>
      </c>
      <c r="E634" s="2" t="n">
        <f aca="false">B634/C634</f>
        <v>0.0619047619047619</v>
      </c>
      <c r="F634" s="0" t="n">
        <v>2055.04099531</v>
      </c>
      <c r="G634" s="0" t="n">
        <v>6037214902</v>
      </c>
      <c r="H634" s="0" t="n">
        <v>95952.2670025</v>
      </c>
      <c r="I634" s="0" t="s">
        <v>50</v>
      </c>
      <c r="J634" s="0" t="n">
        <v>1935</v>
      </c>
      <c r="K634" s="0" t="n">
        <v>0.4398</v>
      </c>
      <c r="L634" s="0" t="n">
        <v>826</v>
      </c>
      <c r="M634" s="0" t="n">
        <v>676</v>
      </c>
      <c r="N634" s="0" t="n">
        <v>1588</v>
      </c>
      <c r="O634" s="0" t="n">
        <v>0</v>
      </c>
      <c r="P634" s="0" t="n">
        <v>55975</v>
      </c>
      <c r="Q634" s="0" t="n">
        <v>2869</v>
      </c>
      <c r="R634" s="0" t="n">
        <v>14661.57</v>
      </c>
      <c r="S634" s="0" t="n">
        <v>45</v>
      </c>
      <c r="T634" s="0" t="n">
        <v>526</v>
      </c>
      <c r="U634" s="0" t="s">
        <v>51</v>
      </c>
      <c r="V634" s="0" t="n">
        <v>170</v>
      </c>
      <c r="W634" s="0" t="n">
        <v>0.919239904988</v>
      </c>
      <c r="X634" s="0" t="n">
        <v>0.0855513307985</v>
      </c>
      <c r="Y634" s="0" t="n">
        <v>0.425692695214</v>
      </c>
      <c r="Z634" s="0" t="n">
        <v>0.520151133501</v>
      </c>
      <c r="AA634" s="0" t="n">
        <v>0</v>
      </c>
      <c r="AB634" s="0" t="n">
        <v>0.10077585286</v>
      </c>
      <c r="AC634" s="0" t="n">
        <v>9</v>
      </c>
      <c r="AD634" s="0" t="n">
        <v>289.125921855</v>
      </c>
      <c r="AE634" s="0" t="n">
        <v>65625</v>
      </c>
      <c r="AF634" s="0" t="n">
        <v>16.99</v>
      </c>
      <c r="AG634" s="0" t="n">
        <v>557</v>
      </c>
      <c r="AH634" s="0" t="n">
        <v>1588</v>
      </c>
      <c r="AI634" s="0" t="n">
        <v>1.79</v>
      </c>
      <c r="AJ634" s="0" t="n">
        <v>1740</v>
      </c>
      <c r="AK634" s="0" t="n">
        <v>1588</v>
      </c>
      <c r="AL634" s="0" t="n">
        <v>813700</v>
      </c>
      <c r="AM634" s="0" t="n">
        <v>1856</v>
      </c>
      <c r="AN634" s="0" t="n">
        <v>34.073</v>
      </c>
      <c r="AO634" s="0" t="n">
        <v>-118.38</v>
      </c>
      <c r="AP634" s="0" t="n">
        <v>0.331234256927</v>
      </c>
      <c r="AQ634" s="0" t="n">
        <v>32.9</v>
      </c>
      <c r="AR634" s="0" t="n">
        <v>21</v>
      </c>
      <c r="AS634" s="3" t="s">
        <v>52</v>
      </c>
      <c r="AT634" s="3" t="s">
        <v>52</v>
      </c>
      <c r="AU634" s="0" t="n">
        <v>16.2342857143</v>
      </c>
      <c r="AV634" s="0" t="n">
        <v>0.480258131265</v>
      </c>
      <c r="AW634" s="0" t="n">
        <v>75</v>
      </c>
      <c r="AX634" s="0" t="n">
        <v>15</v>
      </c>
      <c r="AY634" s="0" t="n">
        <v>14.72</v>
      </c>
    </row>
    <row r="635" customFormat="false" ht="12.8" hidden="false" customHeight="false" outlineLevel="0" collapsed="false">
      <c r="A635" s="0" t="n">
        <v>880</v>
      </c>
      <c r="B635" s="0" t="n">
        <v>17</v>
      </c>
      <c r="C635" s="0" t="n">
        <f aca="false">VLOOKUP(G635, ProjectSunroof_CA!A635:E8138, 5, 0)</f>
        <v>111</v>
      </c>
      <c r="D635" s="0" t="n">
        <f aca="false">_xlfn.IFNA(C635, 0)</f>
        <v>111</v>
      </c>
      <c r="E635" s="2" t="n">
        <f aca="false">B635/C635</f>
        <v>0.153153153153153</v>
      </c>
      <c r="F635" s="0" t="n">
        <v>1740.84882474</v>
      </c>
      <c r="G635" s="0" t="n">
        <v>6037215101</v>
      </c>
      <c r="H635" s="0" t="n">
        <v>62996.9715324</v>
      </c>
      <c r="I635" s="0" t="s">
        <v>50</v>
      </c>
      <c r="J635" s="0" t="n">
        <v>1856</v>
      </c>
      <c r="K635" s="0" t="n">
        <v>0.4552</v>
      </c>
      <c r="L635" s="0" t="n">
        <v>562</v>
      </c>
      <c r="M635" s="0" t="n">
        <v>1044</v>
      </c>
      <c r="N635" s="0" t="n">
        <v>1651</v>
      </c>
      <c r="O635" s="0" t="n">
        <v>0</v>
      </c>
      <c r="P635" s="0" t="n">
        <v>41004</v>
      </c>
      <c r="Q635" s="0" t="n">
        <v>2626</v>
      </c>
      <c r="R635" s="0" t="n">
        <v>19337.94</v>
      </c>
      <c r="S635" s="0" t="n">
        <v>73</v>
      </c>
      <c r="T635" s="0" t="n">
        <v>404</v>
      </c>
      <c r="U635" s="0" t="s">
        <v>51</v>
      </c>
      <c r="V635" s="0" t="n">
        <v>111</v>
      </c>
      <c r="W635" s="0" t="n">
        <v>0.943568886629</v>
      </c>
      <c r="X635" s="0" t="n">
        <v>0.180693069307</v>
      </c>
      <c r="Y635" s="0" t="n">
        <v>0.632344033919</v>
      </c>
      <c r="Z635" s="0" t="n">
        <v>0.340399757723</v>
      </c>
      <c r="AA635" s="0" t="n">
        <v>0</v>
      </c>
      <c r="AB635" s="0" t="n">
        <v>0.120185212449</v>
      </c>
      <c r="AC635" s="0" t="n">
        <v>12</v>
      </c>
      <c r="AD635" s="0" t="n">
        <v>315.606367892</v>
      </c>
      <c r="AE635" s="0" t="n">
        <v>50442</v>
      </c>
      <c r="AF635" s="0" t="n">
        <v>16.99</v>
      </c>
      <c r="AG635" s="0" t="n">
        <v>557</v>
      </c>
      <c r="AH635" s="0" t="n">
        <v>1651</v>
      </c>
      <c r="AI635" s="0" t="n">
        <v>1.59</v>
      </c>
      <c r="AJ635" s="0" t="n">
        <v>1794</v>
      </c>
      <c r="AK635" s="0" t="n">
        <v>1651</v>
      </c>
      <c r="AL635" s="0" t="n">
        <v>593300</v>
      </c>
      <c r="AM635" s="0" t="n">
        <v>1453</v>
      </c>
      <c r="AN635" s="0" t="n">
        <v>34.064</v>
      </c>
      <c r="AO635" s="0" t="n">
        <v>-118.354</v>
      </c>
      <c r="AP635" s="0" t="n">
        <v>0.244700181708</v>
      </c>
      <c r="AQ635" s="0" t="n">
        <v>31.4</v>
      </c>
      <c r="AR635" s="0" t="n">
        <v>28</v>
      </c>
      <c r="AS635" s="3" t="s">
        <v>52</v>
      </c>
      <c r="AT635" s="3" t="s">
        <v>52</v>
      </c>
      <c r="AU635" s="0" t="n">
        <v>15.6571815718</v>
      </c>
      <c r="AV635" s="0" t="n">
        <v>0.510990046805</v>
      </c>
      <c r="AW635" s="0" t="n">
        <v>75</v>
      </c>
      <c r="AX635" s="0" t="n">
        <v>15</v>
      </c>
      <c r="AY635" s="0" t="n">
        <v>14.72</v>
      </c>
    </row>
    <row r="636" customFormat="false" ht="12.8" hidden="false" customHeight="false" outlineLevel="0" collapsed="false">
      <c r="A636" s="0" t="n">
        <v>881</v>
      </c>
      <c r="B636" s="0" t="n">
        <v>9</v>
      </c>
      <c r="C636" s="0" t="n">
        <f aca="false">VLOOKUP(G636, ProjectSunroof_CA!A636:E8139, 5, 0)</f>
        <v>187</v>
      </c>
      <c r="D636" s="0" t="n">
        <f aca="false">_xlfn.IFNA(C636, 0)</f>
        <v>187</v>
      </c>
      <c r="E636" s="2" t="n">
        <f aca="false">B636/C636</f>
        <v>0.0481283422459893</v>
      </c>
      <c r="F636" s="0" t="n">
        <v>558.528271619</v>
      </c>
      <c r="G636" s="0" t="n">
        <v>6037215102</v>
      </c>
      <c r="H636" s="0" t="n">
        <v>64239.9307274</v>
      </c>
      <c r="I636" s="0" t="s">
        <v>50</v>
      </c>
      <c r="J636" s="0" t="n">
        <v>2424</v>
      </c>
      <c r="K636" s="0" t="n">
        <v>0.4256</v>
      </c>
      <c r="L636" s="0" t="n">
        <v>595</v>
      </c>
      <c r="M636" s="0" t="n">
        <v>1363</v>
      </c>
      <c r="N636" s="0" t="n">
        <v>2021</v>
      </c>
      <c r="O636" s="0" t="n">
        <v>12</v>
      </c>
      <c r="P636" s="0" t="n">
        <v>42293</v>
      </c>
      <c r="Q636" s="0" t="n">
        <v>3173</v>
      </c>
      <c r="R636" s="0" t="n">
        <v>31890.79</v>
      </c>
      <c r="S636" s="0" t="n">
        <v>59</v>
      </c>
      <c r="T636" s="0" t="n">
        <v>462</v>
      </c>
      <c r="U636" s="0" t="s">
        <v>51</v>
      </c>
      <c r="V636" s="0" t="n">
        <v>186</v>
      </c>
      <c r="W636" s="0" t="n">
        <v>0.928735632184</v>
      </c>
      <c r="X636" s="0" t="n">
        <v>0.127705627706</v>
      </c>
      <c r="Y636" s="0" t="n">
        <v>0.674418604651</v>
      </c>
      <c r="Z636" s="0" t="n">
        <v>0.29440870856</v>
      </c>
      <c r="AA636" s="0" t="n">
        <v>0.00593765462642</v>
      </c>
      <c r="AB636" s="0" t="n">
        <v>0.0479978325952</v>
      </c>
      <c r="AC636" s="0" t="n">
        <v>6</v>
      </c>
      <c r="AD636" s="0" t="n">
        <v>152.297122825</v>
      </c>
      <c r="AE636" s="0" t="n">
        <v>49496</v>
      </c>
      <c r="AF636" s="0" t="n">
        <v>16.99</v>
      </c>
      <c r="AG636" s="0" t="n">
        <v>557</v>
      </c>
      <c r="AH636" s="0" t="n">
        <v>2021</v>
      </c>
      <c r="AI636" s="0" t="n">
        <v>1.57</v>
      </c>
      <c r="AJ636" s="0" t="n">
        <v>2212</v>
      </c>
      <c r="AK636" s="0" t="n">
        <v>2021</v>
      </c>
      <c r="AM636" s="0" t="n">
        <v>1520</v>
      </c>
      <c r="AN636" s="0" t="n">
        <v>34.065</v>
      </c>
      <c r="AO636" s="0" t="n">
        <v>-118.346</v>
      </c>
      <c r="AP636" s="0" t="n">
        <v>0.228599703117</v>
      </c>
      <c r="AQ636" s="0" t="n">
        <v>33.2</v>
      </c>
      <c r="AR636" s="0" t="n">
        <v>29</v>
      </c>
      <c r="AS636" s="3" t="s">
        <v>52</v>
      </c>
      <c r="AT636" s="3" t="s">
        <v>52</v>
      </c>
      <c r="AU636" s="0" t="n">
        <v>15.9709172259</v>
      </c>
      <c r="AV636" s="0" t="n">
        <v>0.526992393371</v>
      </c>
      <c r="AW636" s="0" t="n">
        <v>75</v>
      </c>
      <c r="AX636" s="0" t="n">
        <v>15</v>
      </c>
      <c r="AY636" s="0" t="n">
        <v>14.72</v>
      </c>
    </row>
    <row r="637" customFormat="false" ht="12.8" hidden="false" customHeight="false" outlineLevel="0" collapsed="false">
      <c r="A637" s="0" t="n">
        <v>888</v>
      </c>
      <c r="B637" s="0" t="n">
        <v>23</v>
      </c>
      <c r="C637" s="0" t="n">
        <f aca="false">VLOOKUP(G637, ProjectSunroof_CA!A637:E8140, 5, 0)</f>
        <v>682</v>
      </c>
      <c r="D637" s="0" t="n">
        <f aca="false">_xlfn.IFNA(C637, 0)</f>
        <v>682</v>
      </c>
      <c r="E637" s="2" t="n">
        <f aca="false">B637/C637</f>
        <v>0.0337243401759531</v>
      </c>
      <c r="F637" s="0" t="n">
        <v>594.030240958</v>
      </c>
      <c r="G637" s="0" t="n">
        <v>6037216100</v>
      </c>
      <c r="H637" s="0" t="n">
        <v>169450.190114</v>
      </c>
      <c r="I637" s="0" t="s">
        <v>50</v>
      </c>
      <c r="J637" s="0" t="n">
        <v>1341</v>
      </c>
      <c r="K637" s="0" t="n">
        <v>0.5573</v>
      </c>
      <c r="L637" s="0" t="n">
        <v>126</v>
      </c>
      <c r="M637" s="0" t="n">
        <v>917</v>
      </c>
      <c r="N637" s="0" t="n">
        <v>1052</v>
      </c>
      <c r="O637" s="0" t="n">
        <v>0</v>
      </c>
      <c r="P637" s="0" t="n">
        <v>65337</v>
      </c>
      <c r="Q637" s="0" t="n">
        <v>2801</v>
      </c>
      <c r="R637" s="0" t="n">
        <v>10747</v>
      </c>
      <c r="S637" s="0" t="n">
        <v>50</v>
      </c>
      <c r="T637" s="0" t="n">
        <v>637</v>
      </c>
      <c r="U637" s="0" t="s">
        <v>51</v>
      </c>
      <c r="V637" s="0" t="n">
        <v>140</v>
      </c>
      <c r="W637" s="0" t="n">
        <v>0.905469277515</v>
      </c>
      <c r="X637" s="0" t="n">
        <v>0.0784929356358</v>
      </c>
      <c r="Y637" s="0" t="n">
        <v>0.871673003802</v>
      </c>
      <c r="Z637" s="0" t="n">
        <v>0.119771863118</v>
      </c>
      <c r="AA637" s="0" t="n">
        <v>0</v>
      </c>
      <c r="AB637" s="0" t="n">
        <v>0.212077915372</v>
      </c>
      <c r="AC637" s="0" t="n">
        <v>23</v>
      </c>
      <c r="AD637" s="0" t="n">
        <v>594.030240958</v>
      </c>
      <c r="AE637" s="0" t="n">
        <v>96731</v>
      </c>
      <c r="AF637" s="0" t="n">
        <v>16.99</v>
      </c>
      <c r="AG637" s="0" t="n">
        <v>557</v>
      </c>
      <c r="AH637" s="0" t="n">
        <v>1052</v>
      </c>
      <c r="AI637" s="0" t="n">
        <v>2.66</v>
      </c>
      <c r="AJ637" s="0" t="n">
        <v>1154</v>
      </c>
      <c r="AK637" s="0" t="n">
        <v>1052</v>
      </c>
      <c r="AL637" s="0" t="n">
        <v>937800</v>
      </c>
      <c r="AM637" s="0" t="n">
        <v>1589</v>
      </c>
      <c r="AN637" s="0" t="n">
        <v>34.057</v>
      </c>
      <c r="AO637" s="0" t="n">
        <v>-118.338</v>
      </c>
      <c r="AP637" s="0" t="n">
        <v>0.605513307985</v>
      </c>
      <c r="AQ637" s="0" t="n">
        <v>42.7</v>
      </c>
      <c r="AR637" s="0" t="n">
        <v>25</v>
      </c>
      <c r="AS637" s="3" t="s">
        <v>52</v>
      </c>
      <c r="AT637" s="3" t="s">
        <v>52</v>
      </c>
      <c r="AU637" s="0" t="n">
        <v>16.0614692654</v>
      </c>
      <c r="AV637" s="0" t="n">
        <v>0.689953771546</v>
      </c>
      <c r="AW637" s="0" t="n">
        <v>75</v>
      </c>
      <c r="AX637" s="0" t="n">
        <v>15</v>
      </c>
      <c r="AY637" s="0" t="n">
        <v>14.72</v>
      </c>
    </row>
    <row r="638" customFormat="false" ht="12.8" hidden="false" customHeight="false" outlineLevel="0" collapsed="false">
      <c r="A638" s="0" t="n">
        <v>889</v>
      </c>
      <c r="B638" s="0" t="n">
        <v>26</v>
      </c>
      <c r="C638" s="0" t="n">
        <f aca="false">VLOOKUP(G638, ProjectSunroof_CA!A638:E8141, 5, 0)</f>
        <v>931</v>
      </c>
      <c r="D638" s="0" t="n">
        <f aca="false">_xlfn.IFNA(C638, 0)</f>
        <v>931</v>
      </c>
      <c r="E638" s="2" t="n">
        <f aca="false">B638/C638</f>
        <v>0.0279269602577873</v>
      </c>
      <c r="F638" s="0" t="n">
        <v>551.241549524</v>
      </c>
      <c r="G638" s="0" t="n">
        <v>6037216200</v>
      </c>
      <c r="H638" s="0" t="n">
        <v>135656.783537</v>
      </c>
      <c r="I638" s="0" t="s">
        <v>50</v>
      </c>
      <c r="J638" s="0" t="n">
        <v>3236</v>
      </c>
      <c r="K638" s="0" t="n">
        <v>0.5561</v>
      </c>
      <c r="L638" s="0" t="n">
        <v>679</v>
      </c>
      <c r="M638" s="0" t="n">
        <v>1913</v>
      </c>
      <c r="N638" s="0" t="n">
        <v>2624</v>
      </c>
      <c r="O638" s="0" t="n">
        <v>0</v>
      </c>
      <c r="P638" s="0" t="n">
        <v>77371</v>
      </c>
      <c r="Q638" s="0" t="n">
        <v>4797</v>
      </c>
      <c r="R638" s="0" t="n">
        <v>12882.57</v>
      </c>
      <c r="S638" s="0" t="n">
        <v>86</v>
      </c>
      <c r="T638" s="0" t="n">
        <v>815</v>
      </c>
      <c r="U638" s="0" t="s">
        <v>51</v>
      </c>
      <c r="V638" s="0" t="n">
        <v>235</v>
      </c>
      <c r="W638" s="0" t="n">
        <v>0.932296168251</v>
      </c>
      <c r="X638" s="0" t="n">
        <v>0.105521472393</v>
      </c>
      <c r="Y638" s="0" t="n">
        <v>0.729039634146</v>
      </c>
      <c r="Z638" s="0" t="n">
        <v>0.258765243902</v>
      </c>
      <c r="AA638" s="0" t="n">
        <v>0</v>
      </c>
      <c r="AB638" s="0" t="n">
        <v>0.114913810616</v>
      </c>
      <c r="AC638" s="0" t="n">
        <v>26</v>
      </c>
      <c r="AD638" s="0" t="n">
        <v>551.241549524</v>
      </c>
      <c r="AE638" s="0" t="n">
        <v>87302</v>
      </c>
      <c r="AF638" s="0" t="n">
        <v>16.99</v>
      </c>
      <c r="AG638" s="0" t="n">
        <v>557</v>
      </c>
      <c r="AH638" s="0" t="n">
        <v>2624</v>
      </c>
      <c r="AI638" s="0" t="n">
        <v>1.78</v>
      </c>
      <c r="AJ638" s="0" t="n">
        <v>2842</v>
      </c>
      <c r="AK638" s="0" t="n">
        <v>2624</v>
      </c>
      <c r="AL638" s="0" t="n">
        <v>822900</v>
      </c>
      <c r="AM638" s="0" t="n">
        <v>1714</v>
      </c>
      <c r="AN638" s="0" t="n">
        <v>34.057</v>
      </c>
      <c r="AO638" s="0" t="n">
        <v>-118.348</v>
      </c>
      <c r="AP638" s="0" t="n">
        <v>0.310594512195</v>
      </c>
      <c r="AQ638" s="0" t="n">
        <v>40.2</v>
      </c>
      <c r="AR638" s="0" t="n">
        <v>31</v>
      </c>
      <c r="AS638" s="3" t="s">
        <v>52</v>
      </c>
      <c r="AT638" s="3" t="s">
        <v>52</v>
      </c>
      <c r="AU638" s="0" t="n">
        <v>15.4470528196</v>
      </c>
      <c r="AV638" s="0" t="n">
        <v>0.730774641176</v>
      </c>
      <c r="AW638" s="0" t="n">
        <v>75</v>
      </c>
      <c r="AX638" s="0" t="n">
        <v>15</v>
      </c>
      <c r="AY638" s="0" t="n">
        <v>14.72</v>
      </c>
    </row>
    <row r="639" customFormat="false" ht="12.8" hidden="false" customHeight="false" outlineLevel="0" collapsed="false">
      <c r="A639" s="0" t="n">
        <v>891</v>
      </c>
      <c r="B639" s="0" t="n">
        <v>37</v>
      </c>
      <c r="C639" s="0" t="n">
        <f aca="false">VLOOKUP(G639, ProjectSunroof_CA!A639:E8142, 5, 0)</f>
        <v>1067</v>
      </c>
      <c r="D639" s="0" t="n">
        <f aca="false">_xlfn.IFNA(C639, 0)</f>
        <v>1067</v>
      </c>
      <c r="E639" s="2" t="n">
        <f aca="false">B639/C639</f>
        <v>0.0346766635426429</v>
      </c>
      <c r="F639" s="0" t="n">
        <v>1833.87649212</v>
      </c>
      <c r="G639" s="0" t="n">
        <v>6037216300</v>
      </c>
      <c r="H639" s="0" t="n">
        <v>131717.332772</v>
      </c>
      <c r="I639" s="0" t="s">
        <v>50</v>
      </c>
      <c r="J639" s="0" t="n">
        <v>3117</v>
      </c>
      <c r="K639" s="0" t="n">
        <v>0.4878</v>
      </c>
      <c r="L639" s="0" t="n">
        <v>459</v>
      </c>
      <c r="M639" s="0" t="n">
        <v>1841</v>
      </c>
      <c r="N639" s="0" t="n">
        <v>2377</v>
      </c>
      <c r="O639" s="0" t="n">
        <v>0</v>
      </c>
      <c r="P639" s="0" t="n">
        <v>65457</v>
      </c>
      <c r="Q639" s="0" t="n">
        <v>5053</v>
      </c>
      <c r="R639" s="0" t="n">
        <v>10281.76</v>
      </c>
      <c r="S639" s="0" t="n">
        <v>0</v>
      </c>
      <c r="T639" s="0" t="n">
        <v>1178</v>
      </c>
      <c r="U639" s="0" t="s">
        <v>51</v>
      </c>
      <c r="V639" s="0" t="n">
        <v>206</v>
      </c>
      <c r="W639" s="0" t="n">
        <v>0.938007824255</v>
      </c>
      <c r="X639" s="0" t="n">
        <v>0</v>
      </c>
      <c r="Y639" s="0" t="n">
        <v>0.774505679428</v>
      </c>
      <c r="Z639" s="0" t="n">
        <v>0.193100546908</v>
      </c>
      <c r="AA639" s="0" t="n">
        <v>0</v>
      </c>
      <c r="AB639" s="0" t="n">
        <v>0.153667796294</v>
      </c>
      <c r="AC639" s="0" t="n">
        <v>27</v>
      </c>
      <c r="AD639" s="0" t="n">
        <v>776.483374676</v>
      </c>
      <c r="AE639" s="0" t="n">
        <v>90763</v>
      </c>
      <c r="AF639" s="0" t="n">
        <v>16.99</v>
      </c>
      <c r="AG639" s="0" t="n">
        <v>557</v>
      </c>
      <c r="AH639" s="0" t="n">
        <v>2377</v>
      </c>
      <c r="AI639" s="0" t="n">
        <v>2.12</v>
      </c>
      <c r="AJ639" s="0" t="n">
        <v>2539</v>
      </c>
      <c r="AK639" s="0" t="n">
        <v>2377</v>
      </c>
      <c r="AL639" s="0" t="n">
        <v>990500</v>
      </c>
      <c r="AM639" s="0" t="n">
        <v>1642</v>
      </c>
      <c r="AN639" s="0" t="n">
        <v>34.059</v>
      </c>
      <c r="AO639" s="0" t="n">
        <v>-118.364</v>
      </c>
      <c r="AP639" s="0" t="n">
        <v>0.495582667228</v>
      </c>
      <c r="AQ639" s="0" t="n">
        <v>38</v>
      </c>
      <c r="AR639" s="0" t="n">
        <v>28</v>
      </c>
      <c r="AS639" s="3" t="s">
        <v>52</v>
      </c>
      <c r="AT639" s="3" t="s">
        <v>52</v>
      </c>
      <c r="AU639" s="0" t="n">
        <v>15.6466376886</v>
      </c>
      <c r="AV639" s="0" t="n">
        <v>0.543272070065</v>
      </c>
      <c r="AW639" s="0" t="n">
        <v>75</v>
      </c>
      <c r="AX639" s="0" t="n">
        <v>15</v>
      </c>
      <c r="AY639" s="0" t="n">
        <v>14.72</v>
      </c>
    </row>
    <row r="640" customFormat="false" ht="12.8" hidden="false" customHeight="false" outlineLevel="0" collapsed="false">
      <c r="A640" s="0" t="n">
        <v>894</v>
      </c>
      <c r="B640" s="0" t="n">
        <v>11</v>
      </c>
      <c r="C640" s="0" t="n">
        <f aca="false">VLOOKUP(G640, ProjectSunroof_CA!A640:E8143, 5, 0)</f>
        <v>417</v>
      </c>
      <c r="D640" s="0" t="n">
        <f aca="false">_xlfn.IFNA(C640, 0)</f>
        <v>417</v>
      </c>
      <c r="E640" s="2" t="n">
        <f aca="false">B640/C640</f>
        <v>0.026378896882494</v>
      </c>
      <c r="F640" s="0" t="n">
        <v>487.224320074</v>
      </c>
      <c r="G640" s="0" t="n">
        <v>6037216401</v>
      </c>
      <c r="H640" s="0" t="n">
        <v>87888.0094787</v>
      </c>
      <c r="I640" s="0" t="s">
        <v>50</v>
      </c>
      <c r="J640" s="0" t="n">
        <v>3105</v>
      </c>
      <c r="K640" s="0" t="n">
        <v>0.5015</v>
      </c>
      <c r="L640" s="0" t="n">
        <v>571</v>
      </c>
      <c r="M640" s="0" t="n">
        <v>1461</v>
      </c>
      <c r="N640" s="0" t="n">
        <v>2110</v>
      </c>
      <c r="O640" s="0" t="n">
        <v>0</v>
      </c>
      <c r="P640" s="0" t="n">
        <v>41605</v>
      </c>
      <c r="Q640" s="0" t="n">
        <v>4686</v>
      </c>
      <c r="R640" s="0" t="n">
        <v>29603.69</v>
      </c>
      <c r="S640" s="0" t="n">
        <v>106</v>
      </c>
      <c r="T640" s="0" t="n">
        <v>891</v>
      </c>
      <c r="U640" s="0" t="s">
        <v>51</v>
      </c>
      <c r="V640" s="0" t="n">
        <v>125</v>
      </c>
      <c r="W640" s="0" t="n">
        <v>0.961300309598</v>
      </c>
      <c r="X640" s="0" t="n">
        <v>0.118967452301</v>
      </c>
      <c r="Y640" s="0" t="n">
        <v>0.692417061611</v>
      </c>
      <c r="Z640" s="0" t="n">
        <v>0.270616113744</v>
      </c>
      <c r="AA640" s="0" t="n">
        <v>0</v>
      </c>
      <c r="AB640" s="0" t="n">
        <v>0.0620446277221</v>
      </c>
      <c r="AC640" s="0" t="n">
        <v>9</v>
      </c>
      <c r="AD640" s="0" t="n">
        <v>290.741125506</v>
      </c>
      <c r="AE640" s="0" t="n">
        <v>60266</v>
      </c>
      <c r="AF640" s="0" t="n">
        <v>16.99</v>
      </c>
      <c r="AG640" s="0" t="n">
        <v>557</v>
      </c>
      <c r="AH640" s="0" t="n">
        <v>2110</v>
      </c>
      <c r="AI640" s="0" t="n">
        <v>2.21</v>
      </c>
      <c r="AJ640" s="0" t="n">
        <v>2311</v>
      </c>
      <c r="AK640" s="0" t="n">
        <v>2110</v>
      </c>
      <c r="AL640" s="0" t="n">
        <v>635300</v>
      </c>
      <c r="AM640" s="0" t="n">
        <v>1512</v>
      </c>
      <c r="AN640" s="0" t="n">
        <v>34.056</v>
      </c>
      <c r="AO640" s="0" t="n">
        <v>-118.38</v>
      </c>
      <c r="AP640" s="0" t="n">
        <v>0.422274881517</v>
      </c>
      <c r="AQ640" s="0" t="n">
        <v>34</v>
      </c>
      <c r="AR640" s="0" t="n">
        <v>26</v>
      </c>
      <c r="AS640" s="3" t="s">
        <v>52</v>
      </c>
      <c r="AT640" s="3" t="s">
        <v>52</v>
      </c>
      <c r="AU640" s="0" t="n">
        <v>15.4099173554</v>
      </c>
      <c r="AV640" s="0" t="n">
        <v>0.430900591276</v>
      </c>
      <c r="AW640" s="0" t="n">
        <v>75</v>
      </c>
      <c r="AX640" s="0" t="n">
        <v>15</v>
      </c>
      <c r="AY640" s="0" t="n">
        <v>14.72</v>
      </c>
    </row>
    <row r="641" customFormat="false" ht="12.8" hidden="false" customHeight="false" outlineLevel="0" collapsed="false">
      <c r="A641" s="0" t="n">
        <v>895</v>
      </c>
      <c r="B641" s="0" t="n">
        <v>3</v>
      </c>
      <c r="C641" s="0" t="n">
        <f aca="false">VLOOKUP(G641, ProjectSunroof_CA!A641:E8144, 5, 0)</f>
        <v>235</v>
      </c>
      <c r="D641" s="0" t="n">
        <f aca="false">_xlfn.IFNA(C641, 0)</f>
        <v>235</v>
      </c>
      <c r="E641" s="2" t="n">
        <f aca="false">B641/C641</f>
        <v>0.0127659574468085</v>
      </c>
      <c r="F641" s="0" t="n">
        <v>163.47415688</v>
      </c>
      <c r="G641" s="0" t="n">
        <v>6037216402</v>
      </c>
      <c r="H641" s="0" t="n">
        <v>96205.3008596</v>
      </c>
      <c r="I641" s="0" t="s">
        <v>50</v>
      </c>
      <c r="J641" s="0" t="n">
        <v>1800</v>
      </c>
      <c r="K641" s="0" t="n">
        <v>0.5281</v>
      </c>
      <c r="L641" s="0" t="n">
        <v>453</v>
      </c>
      <c r="M641" s="0" t="n">
        <v>903</v>
      </c>
      <c r="N641" s="0" t="n">
        <v>1396</v>
      </c>
      <c r="O641" s="0" t="n">
        <v>27</v>
      </c>
      <c r="P641" s="0" t="n">
        <v>45551</v>
      </c>
      <c r="Q641" s="0" t="n">
        <v>3076</v>
      </c>
      <c r="R641" s="0" t="n">
        <v>34722.36</v>
      </c>
      <c r="S641" s="0" t="n">
        <v>31</v>
      </c>
      <c r="T641" s="0" t="n">
        <v>604</v>
      </c>
      <c r="U641" s="0" t="s">
        <v>51</v>
      </c>
      <c r="V641" s="0" t="n">
        <v>140</v>
      </c>
      <c r="W641" s="0" t="n">
        <v>0.927835051546</v>
      </c>
      <c r="X641" s="0" t="n">
        <v>0.0513245033113</v>
      </c>
      <c r="Y641" s="0" t="n">
        <v>0.646848137536</v>
      </c>
      <c r="Z641" s="0" t="n">
        <v>0.324498567335</v>
      </c>
      <c r="AA641" s="0" t="n">
        <v>0.019340974212</v>
      </c>
      <c r="AB641" s="0" t="n">
        <v>0.0531450444993</v>
      </c>
      <c r="AC641" s="0" t="n">
        <v>3</v>
      </c>
      <c r="AD641" s="0" t="n">
        <v>163.47415688</v>
      </c>
      <c r="AE641" s="0" t="n">
        <v>69306</v>
      </c>
      <c r="AF641" s="0" t="n">
        <v>16.99</v>
      </c>
      <c r="AG641" s="0" t="n">
        <v>557</v>
      </c>
      <c r="AH641" s="0" t="n">
        <v>1396</v>
      </c>
      <c r="AI641" s="0" t="n">
        <v>2.16</v>
      </c>
      <c r="AJ641" s="0" t="n">
        <v>1541</v>
      </c>
      <c r="AK641" s="0" t="n">
        <v>1396</v>
      </c>
      <c r="AL641" s="0" t="n">
        <v>591200</v>
      </c>
      <c r="AM641" s="0" t="n">
        <v>1680</v>
      </c>
      <c r="AN641" s="0" t="n">
        <v>34.061</v>
      </c>
      <c r="AO641" s="0" t="n">
        <v>-118.38</v>
      </c>
      <c r="AP641" s="0" t="n">
        <v>0.432664756447</v>
      </c>
      <c r="AQ641" s="0" t="n">
        <v>37.7</v>
      </c>
      <c r="AR641" s="0" t="n">
        <v>25</v>
      </c>
      <c r="AS641" s="3" t="s">
        <v>52</v>
      </c>
      <c r="AT641" s="3" t="s">
        <v>52</v>
      </c>
      <c r="AU641" s="0" t="n">
        <v>15.1331775701</v>
      </c>
      <c r="AV641" s="0" t="n">
        <v>0.387847270957</v>
      </c>
      <c r="AW641" s="0" t="n">
        <v>75</v>
      </c>
      <c r="AX641" s="0" t="n">
        <v>15</v>
      </c>
      <c r="AY641" s="0" t="n">
        <v>14.72</v>
      </c>
    </row>
    <row r="642" customFormat="false" ht="12.8" hidden="false" customHeight="false" outlineLevel="0" collapsed="false">
      <c r="A642" s="0" t="n">
        <v>901</v>
      </c>
      <c r="B642" s="0" t="n">
        <v>33</v>
      </c>
      <c r="C642" s="0" t="n">
        <f aca="false">VLOOKUP(G642, ProjectSunroof_CA!A642:E8145, 5, 0)</f>
        <v>764</v>
      </c>
      <c r="D642" s="0" t="n">
        <f aca="false">_xlfn.IFNA(C642, 0)</f>
        <v>764</v>
      </c>
      <c r="E642" s="2" t="n">
        <f aca="false">B642/C642</f>
        <v>0.0431937172774869</v>
      </c>
      <c r="F642" s="0" t="n">
        <v>869.147672949</v>
      </c>
      <c r="G642" s="0" t="n">
        <v>6037216700</v>
      </c>
      <c r="H642" s="0" t="n">
        <v>86221.5366001</v>
      </c>
      <c r="I642" s="0" t="s">
        <v>50</v>
      </c>
      <c r="J642" s="0" t="n">
        <v>1987</v>
      </c>
      <c r="K642" s="0" t="n">
        <v>0.4398</v>
      </c>
      <c r="L642" s="0" t="n">
        <v>182</v>
      </c>
      <c r="M642" s="0" t="n">
        <v>1428</v>
      </c>
      <c r="N642" s="0" t="n">
        <v>1653</v>
      </c>
      <c r="O642" s="0" t="n">
        <v>0</v>
      </c>
      <c r="P642" s="0" t="n">
        <v>38320</v>
      </c>
      <c r="Q642" s="0" t="n">
        <v>3973</v>
      </c>
      <c r="R642" s="0" t="n">
        <v>13227.12</v>
      </c>
      <c r="S642" s="0" t="n">
        <v>117</v>
      </c>
      <c r="T642" s="0" t="n">
        <v>770</v>
      </c>
      <c r="U642" s="0" t="s">
        <v>51</v>
      </c>
      <c r="V642" s="0" t="n">
        <v>346</v>
      </c>
      <c r="W642" s="0" t="n">
        <v>0.851693099014</v>
      </c>
      <c r="X642" s="0" t="n">
        <v>0.151948051948</v>
      </c>
      <c r="Y642" s="0" t="n">
        <v>0.86388384755</v>
      </c>
      <c r="Z642" s="0" t="n">
        <v>0.110102843315</v>
      </c>
      <c r="AA642" s="0" t="n">
        <v>0</v>
      </c>
      <c r="AB642" s="0" t="n">
        <v>0.201343441768</v>
      </c>
      <c r="AC642" s="0" t="n">
        <v>32</v>
      </c>
      <c r="AD642" s="0" t="n">
        <v>799.937494143</v>
      </c>
      <c r="AE642" s="0" t="n">
        <v>66182</v>
      </c>
      <c r="AF642" s="0" t="n">
        <v>16.99</v>
      </c>
      <c r="AG642" s="0" t="n">
        <v>557</v>
      </c>
      <c r="AH642" s="0" t="n">
        <v>1653</v>
      </c>
      <c r="AI642" s="0" t="n">
        <v>2.32</v>
      </c>
      <c r="AJ642" s="0" t="n">
        <v>1778</v>
      </c>
      <c r="AK642" s="0" t="n">
        <v>1653</v>
      </c>
      <c r="AL642" s="0" t="n">
        <v>709200</v>
      </c>
      <c r="AM642" s="0" t="n">
        <v>1499</v>
      </c>
      <c r="AN642" s="0" t="n">
        <v>34.048</v>
      </c>
      <c r="AO642" s="0" t="n">
        <v>-118.372</v>
      </c>
      <c r="AP642" s="0" t="n">
        <v>0.465819721718</v>
      </c>
      <c r="AQ642" s="0" t="n">
        <v>37</v>
      </c>
      <c r="AR642" s="0" t="n">
        <v>25</v>
      </c>
      <c r="AS642" s="3" t="s">
        <v>52</v>
      </c>
      <c r="AT642" s="3" t="s">
        <v>52</v>
      </c>
      <c r="AU642" s="0" t="n">
        <v>14.5920245399</v>
      </c>
      <c r="AV642" s="0" t="n">
        <v>0.719015701822</v>
      </c>
      <c r="AW642" s="0" t="n">
        <v>75</v>
      </c>
      <c r="AX642" s="0" t="n">
        <v>15</v>
      </c>
      <c r="AY642" s="0" t="n">
        <v>14.72</v>
      </c>
    </row>
    <row r="643" customFormat="false" ht="12.8" hidden="false" customHeight="false" outlineLevel="0" collapsed="false">
      <c r="A643" s="0" t="n">
        <v>902</v>
      </c>
      <c r="B643" s="0" t="n">
        <v>40</v>
      </c>
      <c r="C643" s="0" t="n">
        <f aca="false">VLOOKUP(G643, ProjectSunroof_CA!A643:E8146, 5, 0)</f>
        <v>843</v>
      </c>
      <c r="D643" s="0" t="n">
        <f aca="false">_xlfn.IFNA(C643, 0)</f>
        <v>843</v>
      </c>
      <c r="E643" s="2" t="n">
        <f aca="false">B643/C643</f>
        <v>0.0474495848161329</v>
      </c>
      <c r="F643" s="0" t="n">
        <v>1108.06639321</v>
      </c>
      <c r="G643" s="0" t="n">
        <v>6037216800</v>
      </c>
      <c r="H643" s="0" t="n">
        <v>118576.367319</v>
      </c>
      <c r="I643" s="0" t="s">
        <v>50</v>
      </c>
      <c r="J643" s="0" t="n">
        <v>1950</v>
      </c>
      <c r="K643" s="0" t="n">
        <v>0.4884</v>
      </c>
      <c r="L643" s="0" t="n">
        <v>207</v>
      </c>
      <c r="M643" s="0" t="n">
        <v>1274</v>
      </c>
      <c r="N643" s="0" t="n">
        <v>1481</v>
      </c>
      <c r="O643" s="0" t="n">
        <v>0</v>
      </c>
      <c r="P643" s="0" t="n">
        <v>54838</v>
      </c>
      <c r="Q643" s="0" t="n">
        <v>3288</v>
      </c>
      <c r="R643" s="0" t="n">
        <v>11510.39</v>
      </c>
      <c r="S643" s="0" t="n">
        <v>27</v>
      </c>
      <c r="T643" s="0" t="n">
        <v>711</v>
      </c>
      <c r="U643" s="0" t="s">
        <v>51</v>
      </c>
      <c r="V643" s="0" t="n">
        <v>213</v>
      </c>
      <c r="W643" s="0" t="n">
        <v>0.901525658807</v>
      </c>
      <c r="X643" s="0" t="n">
        <v>0.0379746835443</v>
      </c>
      <c r="Y643" s="0" t="n">
        <v>0.860229574612</v>
      </c>
      <c r="Z643" s="0" t="n">
        <v>0.139770425388</v>
      </c>
      <c r="AA643" s="0" t="n">
        <v>0</v>
      </c>
      <c r="AB643" s="0" t="n">
        <v>0.312669822607</v>
      </c>
      <c r="AC643" s="0" t="n">
        <v>39</v>
      </c>
      <c r="AD643" s="0" t="n">
        <v>1028.05837673</v>
      </c>
      <c r="AE643" s="0" t="n">
        <v>82460</v>
      </c>
      <c r="AF643" s="0" t="n">
        <v>16.99</v>
      </c>
      <c r="AG643" s="0" t="n">
        <v>557</v>
      </c>
      <c r="AH643" s="0" t="n">
        <v>1481</v>
      </c>
      <c r="AI643" s="0" t="n">
        <v>2.22</v>
      </c>
      <c r="AJ643" s="0" t="n">
        <v>1563</v>
      </c>
      <c r="AK643" s="0" t="n">
        <v>1481</v>
      </c>
      <c r="AL643" s="0" t="n">
        <v>1058600</v>
      </c>
      <c r="AM643" s="0" t="n">
        <v>1812</v>
      </c>
      <c r="AN643" s="0" t="n">
        <v>34.056</v>
      </c>
      <c r="AO643" s="0" t="n">
        <v>-118.37</v>
      </c>
      <c r="AP643" s="0" t="n">
        <v>0.480081026334</v>
      </c>
      <c r="AQ643" s="0" t="n">
        <v>37.1</v>
      </c>
      <c r="AR643" s="0" t="n">
        <v>24</v>
      </c>
      <c r="AS643" s="3" t="s">
        <v>52</v>
      </c>
      <c r="AT643" s="3" t="s">
        <v>52</v>
      </c>
      <c r="AU643" s="0" t="n">
        <v>15.6943469786</v>
      </c>
      <c r="AV643" s="0" t="n">
        <v>0.442541927883</v>
      </c>
      <c r="AW643" s="0" t="n">
        <v>75</v>
      </c>
      <c r="AX643" s="0" t="n">
        <v>15</v>
      </c>
      <c r="AY643" s="0" t="n">
        <v>14.72</v>
      </c>
    </row>
    <row r="644" customFormat="false" ht="12.8" hidden="false" customHeight="false" outlineLevel="0" collapsed="false">
      <c r="A644" s="0" t="n">
        <v>906</v>
      </c>
      <c r="B644" s="0" t="n">
        <v>36</v>
      </c>
      <c r="C644" s="0" t="n">
        <f aca="false">VLOOKUP(G644, ProjectSunroof_CA!A644:E8147, 5, 0)</f>
        <v>1340</v>
      </c>
      <c r="D644" s="0" t="n">
        <f aca="false">_xlfn.IFNA(C644, 0)</f>
        <v>1340</v>
      </c>
      <c r="E644" s="2" t="n">
        <f aca="false">B644/C644</f>
        <v>0.026865671641791</v>
      </c>
      <c r="F644" s="0" t="n">
        <v>887.197853807</v>
      </c>
      <c r="G644" s="0" t="n">
        <v>6037216900</v>
      </c>
      <c r="H644" s="0" t="n">
        <v>84201.3741657</v>
      </c>
      <c r="I644" s="0" t="s">
        <v>50</v>
      </c>
      <c r="J644" s="0" t="n">
        <v>2752</v>
      </c>
      <c r="K644" s="0" t="n">
        <v>0.4869</v>
      </c>
      <c r="L644" s="0" t="n">
        <v>322</v>
      </c>
      <c r="M644" s="0" t="n">
        <v>2188</v>
      </c>
      <c r="N644" s="0" t="n">
        <v>2547</v>
      </c>
      <c r="O644" s="0" t="n">
        <v>0</v>
      </c>
      <c r="P644" s="0" t="n">
        <v>42977</v>
      </c>
      <c r="Q644" s="0" t="n">
        <v>5178</v>
      </c>
      <c r="R644" s="0" t="n">
        <v>12252.4</v>
      </c>
      <c r="S644" s="0" t="n">
        <v>58</v>
      </c>
      <c r="T644" s="0" t="n">
        <v>971</v>
      </c>
      <c r="U644" s="0" t="s">
        <v>51</v>
      </c>
      <c r="V644" s="0" t="n">
        <v>551</v>
      </c>
      <c r="W644" s="0" t="n">
        <v>0.833181955798</v>
      </c>
      <c r="X644" s="0" t="n">
        <v>0.0597322348095</v>
      </c>
      <c r="Y644" s="0" t="n">
        <v>0.859049862583</v>
      </c>
      <c r="Z644" s="0" t="n">
        <v>0.126423243031</v>
      </c>
      <c r="AA644" s="0" t="n">
        <v>0</v>
      </c>
      <c r="AB644" s="0" t="n">
        <v>0.157159919746</v>
      </c>
      <c r="AC644" s="0" t="n">
        <v>35</v>
      </c>
      <c r="AD644" s="0" t="n">
        <v>813.774064444</v>
      </c>
      <c r="AE644" s="0" t="n">
        <v>63036</v>
      </c>
      <c r="AF644" s="0" t="n">
        <v>16.99</v>
      </c>
      <c r="AG644" s="0" t="n">
        <v>557</v>
      </c>
      <c r="AH644" s="0" t="n">
        <v>2547</v>
      </c>
      <c r="AI644" s="0" t="n">
        <v>1.98</v>
      </c>
      <c r="AJ644" s="0" t="n">
        <v>2617</v>
      </c>
      <c r="AK644" s="0" t="n">
        <v>2547</v>
      </c>
      <c r="AL644" s="0" t="n">
        <v>707100</v>
      </c>
      <c r="AM644" s="0" t="n">
        <v>1395</v>
      </c>
      <c r="AN644" s="0" t="n">
        <v>34.05</v>
      </c>
      <c r="AO644" s="0" t="n">
        <v>-118.363</v>
      </c>
      <c r="AP644" s="0" t="n">
        <v>0.381232822929</v>
      </c>
      <c r="AQ644" s="0" t="n">
        <v>43</v>
      </c>
      <c r="AR644" s="0" t="n">
        <v>27</v>
      </c>
      <c r="AS644" s="3" t="s">
        <v>52</v>
      </c>
      <c r="AT644" s="3" t="s">
        <v>52</v>
      </c>
      <c r="AU644" s="0" t="n">
        <v>14.4991892518</v>
      </c>
      <c r="AV644" s="0" t="n">
        <v>0.741250195251</v>
      </c>
      <c r="AW644" s="0" t="n">
        <v>75</v>
      </c>
      <c r="AX644" s="0" t="n">
        <v>15</v>
      </c>
      <c r="AY644" s="0" t="n">
        <v>14.72</v>
      </c>
    </row>
    <row r="645" customFormat="false" ht="12.8" hidden="false" customHeight="false" outlineLevel="0" collapsed="false">
      <c r="A645" s="0" t="n">
        <v>909</v>
      </c>
      <c r="B645" s="0" t="n">
        <v>31</v>
      </c>
      <c r="C645" s="0" t="n">
        <f aca="false">VLOOKUP(G645, ProjectSunroof_CA!A645:E8148, 5, 0)</f>
        <v>602</v>
      </c>
      <c r="D645" s="0" t="n">
        <f aca="false">_xlfn.IFNA(C645, 0)</f>
        <v>602</v>
      </c>
      <c r="E645" s="2" t="n">
        <f aca="false">B645/C645</f>
        <v>0.0514950166112957</v>
      </c>
      <c r="F645" s="0" t="n">
        <v>921.293663029</v>
      </c>
      <c r="G645" s="0" t="n">
        <v>6037217001</v>
      </c>
      <c r="H645" s="0" t="n">
        <v>112587.924152</v>
      </c>
      <c r="I645" s="0" t="s">
        <v>50</v>
      </c>
      <c r="J645" s="0" t="n">
        <v>1155</v>
      </c>
      <c r="K645" s="0" t="n">
        <v>0.5409</v>
      </c>
      <c r="L645" s="0" t="n">
        <v>127</v>
      </c>
      <c r="M645" s="0" t="n">
        <v>871</v>
      </c>
      <c r="N645" s="0" t="n">
        <v>1002</v>
      </c>
      <c r="O645" s="0" t="n">
        <v>0</v>
      </c>
      <c r="P645" s="0" t="n">
        <v>41574</v>
      </c>
      <c r="Q645" s="0" t="n">
        <v>2778</v>
      </c>
      <c r="R645" s="0" t="n">
        <v>13116.73</v>
      </c>
      <c r="S645" s="0" t="n">
        <v>90</v>
      </c>
      <c r="T645" s="0" t="n">
        <v>649</v>
      </c>
      <c r="U645" s="0" t="s">
        <v>51</v>
      </c>
      <c r="V645" s="0" t="n">
        <v>138</v>
      </c>
      <c r="W645" s="0" t="n">
        <v>0.893271461717</v>
      </c>
      <c r="X645" s="0" t="n">
        <v>0.138674884438</v>
      </c>
      <c r="Y645" s="0" t="n">
        <v>0.869261477046</v>
      </c>
      <c r="Z645" s="0" t="n">
        <v>0.126746506986</v>
      </c>
      <c r="AA645" s="0" t="n">
        <v>0</v>
      </c>
      <c r="AB645" s="0" t="n">
        <v>0.302835948891</v>
      </c>
      <c r="AC645" s="0" t="n">
        <v>30</v>
      </c>
      <c r="AD645" s="0" t="n">
        <v>841.27826602</v>
      </c>
      <c r="AE645" s="0" t="n">
        <v>70000</v>
      </c>
      <c r="AF645" s="0" t="n">
        <v>16.99</v>
      </c>
      <c r="AG645" s="0" t="n">
        <v>557</v>
      </c>
      <c r="AH645" s="0" t="n">
        <v>1002</v>
      </c>
      <c r="AI645" s="0" t="n">
        <v>2.73</v>
      </c>
      <c r="AJ645" s="0" t="n">
        <v>1093</v>
      </c>
      <c r="AK645" s="0" t="n">
        <v>1002</v>
      </c>
      <c r="AL645" s="0" t="n">
        <v>929200</v>
      </c>
      <c r="AM645" s="0" t="n">
        <v>1694</v>
      </c>
      <c r="AN645" s="0" t="n">
        <v>34.052</v>
      </c>
      <c r="AO645" s="0" t="n">
        <v>-118.387</v>
      </c>
      <c r="AP645" s="0" t="n">
        <v>0.647704590818</v>
      </c>
      <c r="AQ645" s="0" t="n">
        <v>37.2</v>
      </c>
      <c r="AR645" s="0" t="n">
        <v>23</v>
      </c>
      <c r="AS645" s="3" t="s">
        <v>52</v>
      </c>
      <c r="AT645" s="3" t="s">
        <v>52</v>
      </c>
      <c r="AU645" s="0" t="n">
        <v>15.3116591928</v>
      </c>
      <c r="AV645" s="0" t="n">
        <v>0.255373781761</v>
      </c>
      <c r="AW645" s="0" t="n">
        <v>75</v>
      </c>
      <c r="AX645" s="0" t="n">
        <v>15</v>
      </c>
      <c r="AY645" s="0" t="n">
        <v>14.72</v>
      </c>
    </row>
    <row r="646" customFormat="false" ht="12.8" hidden="false" customHeight="false" outlineLevel="0" collapsed="false">
      <c r="A646" s="0" t="n">
        <v>910</v>
      </c>
      <c r="B646" s="0" t="n">
        <v>38</v>
      </c>
      <c r="C646" s="0" t="n">
        <f aca="false">VLOOKUP(G646, ProjectSunroof_CA!A646:E8149, 5, 0)</f>
        <v>894</v>
      </c>
      <c r="D646" s="0" t="n">
        <f aca="false">_xlfn.IFNA(C646, 0)</f>
        <v>894</v>
      </c>
      <c r="E646" s="2" t="n">
        <f aca="false">B646/C646</f>
        <v>0.0425055928411633</v>
      </c>
      <c r="F646" s="0" t="n">
        <v>977.594040404</v>
      </c>
      <c r="G646" s="0" t="n">
        <v>6037217002</v>
      </c>
      <c r="H646" s="0" t="n">
        <v>85692.3569599</v>
      </c>
      <c r="I646" s="0" t="s">
        <v>50</v>
      </c>
      <c r="J646" s="0" t="n">
        <v>3142</v>
      </c>
      <c r="K646" s="0" t="n">
        <v>0.4724</v>
      </c>
      <c r="L646" s="0" t="n">
        <v>335</v>
      </c>
      <c r="M646" s="0" t="n">
        <v>1857</v>
      </c>
      <c r="N646" s="0" t="n">
        <v>2342</v>
      </c>
      <c r="O646" s="0" t="n">
        <v>0</v>
      </c>
      <c r="P646" s="0" t="n">
        <v>38951</v>
      </c>
      <c r="Q646" s="0" t="n">
        <v>5360</v>
      </c>
      <c r="R646" s="0" t="n">
        <v>17997.71</v>
      </c>
      <c r="S646" s="0" t="n">
        <v>28</v>
      </c>
      <c r="T646" s="0" t="n">
        <v>915</v>
      </c>
      <c r="U646" s="0" t="s">
        <v>51</v>
      </c>
      <c r="V646" s="0" t="n">
        <v>234</v>
      </c>
      <c r="W646" s="0" t="n">
        <v>0.930687203791</v>
      </c>
      <c r="X646" s="0" t="n">
        <v>0.0306010928962</v>
      </c>
      <c r="Y646" s="0" t="n">
        <v>0.792912040991</v>
      </c>
      <c r="Z646" s="0" t="n">
        <v>0.143040136635</v>
      </c>
      <c r="AA646" s="0" t="n">
        <v>0</v>
      </c>
      <c r="AB646" s="0" t="n">
        <v>0.156251548147</v>
      </c>
      <c r="AC646" s="0" t="n">
        <v>37</v>
      </c>
      <c r="AD646" s="0" t="n">
        <v>837.508298066</v>
      </c>
      <c r="AE646" s="0" t="n">
        <v>67500</v>
      </c>
      <c r="AF646" s="0" t="n">
        <v>16.99</v>
      </c>
      <c r="AG646" s="0" t="n">
        <v>557</v>
      </c>
      <c r="AH646" s="0" t="n">
        <v>2342</v>
      </c>
      <c r="AI646" s="0" t="n">
        <v>2.27</v>
      </c>
      <c r="AJ646" s="0" t="n">
        <v>2401</v>
      </c>
      <c r="AK646" s="0" t="n">
        <v>2342</v>
      </c>
      <c r="AL646" s="0" t="n">
        <v>804900</v>
      </c>
      <c r="AM646" s="0" t="n">
        <v>1470</v>
      </c>
      <c r="AN646" s="0" t="n">
        <v>34.05</v>
      </c>
      <c r="AO646" s="0" t="n">
        <v>-118.381</v>
      </c>
      <c r="AP646" s="0" t="n">
        <v>0.390691716482</v>
      </c>
      <c r="AQ646" s="0" t="n">
        <v>39</v>
      </c>
      <c r="AR646" s="0" t="n">
        <v>25</v>
      </c>
      <c r="AS646" s="3" t="s">
        <v>52</v>
      </c>
      <c r="AT646" s="3" t="s">
        <v>52</v>
      </c>
      <c r="AU646" s="0" t="n">
        <v>14.9934706178</v>
      </c>
      <c r="AV646" s="0" t="n">
        <v>0.501548785922</v>
      </c>
      <c r="AW646" s="0" t="n">
        <v>75</v>
      </c>
      <c r="AX646" s="0" t="n">
        <v>15</v>
      </c>
      <c r="AY646" s="0" t="n">
        <v>14.72</v>
      </c>
    </row>
    <row r="647" customFormat="false" ht="12.8" hidden="false" customHeight="false" outlineLevel="0" collapsed="false">
      <c r="A647" s="0" t="n">
        <v>911</v>
      </c>
      <c r="B647" s="0" t="n">
        <v>23</v>
      </c>
      <c r="C647" s="0" t="n">
        <f aca="false">VLOOKUP(G647, ProjectSunroof_CA!A647:E8150, 5, 0)</f>
        <v>1204</v>
      </c>
      <c r="D647" s="0" t="n">
        <f aca="false">_xlfn.IFNA(C647, 0)</f>
        <v>1204</v>
      </c>
      <c r="E647" s="2" t="n">
        <f aca="false">B647/C647</f>
        <v>0.0191029900332226</v>
      </c>
      <c r="F647" s="0" t="n">
        <v>560.073941107</v>
      </c>
      <c r="G647" s="0" t="n">
        <v>6037217100</v>
      </c>
      <c r="H647" s="0" t="n">
        <v>81820.3655352</v>
      </c>
      <c r="I647" s="0" t="s">
        <v>50</v>
      </c>
      <c r="J647" s="0" t="n">
        <v>3320</v>
      </c>
      <c r="K647" s="0" t="n">
        <v>0.4598</v>
      </c>
      <c r="L647" s="0" t="n">
        <v>473</v>
      </c>
      <c r="M647" s="0" t="n">
        <v>1755</v>
      </c>
      <c r="N647" s="0" t="n">
        <v>2298</v>
      </c>
      <c r="O647" s="0" t="n">
        <v>0</v>
      </c>
      <c r="P647" s="0" t="n">
        <v>34984</v>
      </c>
      <c r="Q647" s="0" t="n">
        <v>5685</v>
      </c>
      <c r="R647" s="0" t="n">
        <v>16399.6</v>
      </c>
      <c r="S647" s="0" t="n">
        <v>133</v>
      </c>
      <c r="T647" s="0" t="n">
        <v>1303</v>
      </c>
      <c r="U647" s="0" t="s">
        <v>51</v>
      </c>
      <c r="V647" s="0" t="n">
        <v>300</v>
      </c>
      <c r="W647" s="0" t="n">
        <v>0.917127071823</v>
      </c>
      <c r="X647" s="0" t="n">
        <v>0.102072141213</v>
      </c>
      <c r="Y647" s="0" t="n">
        <v>0.763707571802</v>
      </c>
      <c r="Z647" s="0" t="n">
        <v>0.205831157528</v>
      </c>
      <c r="AA647" s="0" t="n">
        <v>0</v>
      </c>
      <c r="AB647" s="0" t="n">
        <v>0.0985178436423</v>
      </c>
      <c r="AC647" s="0" t="n">
        <v>23</v>
      </c>
      <c r="AD647" s="0" t="n">
        <v>560.073941107</v>
      </c>
      <c r="AE647" s="0" t="n">
        <v>58235</v>
      </c>
      <c r="AF647" s="0" t="n">
        <v>16.99</v>
      </c>
      <c r="AG647" s="0" t="n">
        <v>557</v>
      </c>
      <c r="AH647" s="0" t="n">
        <v>2298</v>
      </c>
      <c r="AI647" s="0" t="n">
        <v>2.47</v>
      </c>
      <c r="AJ647" s="0" t="n">
        <v>2518</v>
      </c>
      <c r="AK647" s="0" t="n">
        <v>2298</v>
      </c>
      <c r="AL647" s="0" t="n">
        <v>710000</v>
      </c>
      <c r="AM647" s="0" t="n">
        <v>1262</v>
      </c>
      <c r="AN647" s="0" t="n">
        <v>34.049</v>
      </c>
      <c r="AO647" s="0" t="n">
        <v>-118.354</v>
      </c>
      <c r="AP647" s="0" t="n">
        <v>0.567014795474</v>
      </c>
      <c r="AQ647" s="0" t="n">
        <v>38</v>
      </c>
      <c r="AR647" s="0" t="n">
        <v>29</v>
      </c>
      <c r="AS647" s="3" t="s">
        <v>52</v>
      </c>
      <c r="AT647" s="3" t="s">
        <v>52</v>
      </c>
      <c r="AU647" s="0" t="n">
        <v>14.032</v>
      </c>
      <c r="AV647" s="0" t="n">
        <v>0.657229187891</v>
      </c>
      <c r="AW647" s="0" t="n">
        <v>75</v>
      </c>
      <c r="AX647" s="0" t="n">
        <v>15</v>
      </c>
      <c r="AY647" s="0" t="n">
        <v>14.72</v>
      </c>
    </row>
    <row r="648" customFormat="false" ht="12.8" hidden="false" customHeight="false" outlineLevel="0" collapsed="false">
      <c r="A648" s="0" t="n">
        <v>913</v>
      </c>
      <c r="B648" s="0" t="n">
        <v>15</v>
      </c>
      <c r="C648" s="0" t="n">
        <f aca="false">VLOOKUP(G648, ProjectSunroof_CA!A648:E8151, 5, 0)</f>
        <v>834</v>
      </c>
      <c r="D648" s="0" t="n">
        <f aca="false">_xlfn.IFNA(C648, 0)</f>
        <v>834</v>
      </c>
      <c r="E648" s="2" t="n">
        <f aca="false">B648/C648</f>
        <v>0.0179856115107914</v>
      </c>
      <c r="F648" s="0" t="n">
        <v>360.886007936</v>
      </c>
      <c r="G648" s="0" t="n">
        <v>6037217200</v>
      </c>
      <c r="H648" s="0" t="n">
        <v>93005.3265694</v>
      </c>
      <c r="I648" s="0" t="s">
        <v>50</v>
      </c>
      <c r="J648" s="0" t="n">
        <v>2327</v>
      </c>
      <c r="K648" s="0" t="n">
        <v>0.527</v>
      </c>
      <c r="L648" s="0" t="n">
        <v>245</v>
      </c>
      <c r="M648" s="0" t="n">
        <v>1259</v>
      </c>
      <c r="N648" s="0" t="n">
        <v>1577</v>
      </c>
      <c r="O648" s="0" t="n">
        <v>0</v>
      </c>
      <c r="P648" s="0" t="n">
        <v>38711</v>
      </c>
      <c r="Q648" s="0" t="n">
        <v>3997</v>
      </c>
      <c r="R648" s="0" t="n">
        <v>11263.83</v>
      </c>
      <c r="S648" s="0" t="n">
        <v>111</v>
      </c>
      <c r="T648" s="0" t="n">
        <v>825</v>
      </c>
      <c r="U648" s="0" t="s">
        <v>51</v>
      </c>
      <c r="V648" s="0" t="n">
        <v>139</v>
      </c>
      <c r="W648" s="0" t="n">
        <v>0.943633414436</v>
      </c>
      <c r="X648" s="0" t="n">
        <v>0.134545454545</v>
      </c>
      <c r="Y648" s="0" t="n">
        <v>0.798351299937</v>
      </c>
      <c r="Z648" s="0" t="n">
        <v>0.155358275206</v>
      </c>
      <c r="AA648" s="0" t="n">
        <v>0</v>
      </c>
      <c r="AB648" s="0" t="n">
        <v>0.0902892188982</v>
      </c>
      <c r="AC648" s="0" t="n">
        <v>15</v>
      </c>
      <c r="AD648" s="0" t="n">
        <v>360.886007936</v>
      </c>
      <c r="AE648" s="0" t="n">
        <v>52386</v>
      </c>
      <c r="AF648" s="0" t="n">
        <v>16.99</v>
      </c>
      <c r="AG648" s="0" t="n">
        <v>557</v>
      </c>
      <c r="AH648" s="0" t="n">
        <v>1577</v>
      </c>
      <c r="AI648" s="0" t="n">
        <v>2.53</v>
      </c>
      <c r="AJ648" s="0" t="n">
        <v>1695</v>
      </c>
      <c r="AK648" s="0" t="n">
        <v>1577</v>
      </c>
      <c r="AL648" s="0" t="n">
        <v>730100</v>
      </c>
      <c r="AM648" s="0" t="n">
        <v>1320</v>
      </c>
      <c r="AN648" s="0" t="n">
        <v>34.049</v>
      </c>
      <c r="AO648" s="0" t="n">
        <v>-118.342</v>
      </c>
      <c r="AP648" s="0" t="n">
        <v>0.523145212429</v>
      </c>
      <c r="AQ648" s="0" t="n">
        <v>36.3</v>
      </c>
      <c r="AR648" s="0" t="n">
        <v>32</v>
      </c>
      <c r="AS648" s="3" t="s">
        <v>52</v>
      </c>
      <c r="AT648" s="3" t="s">
        <v>52</v>
      </c>
      <c r="AU648" s="0" t="n">
        <v>14.4641699676</v>
      </c>
      <c r="AV648" s="0" t="n">
        <v>0.727013736659</v>
      </c>
      <c r="AW648" s="0" t="n">
        <v>75</v>
      </c>
      <c r="AX648" s="0" t="n">
        <v>15</v>
      </c>
      <c r="AY648" s="0" t="n">
        <v>14.72</v>
      </c>
    </row>
    <row r="649" customFormat="false" ht="12.8" hidden="false" customHeight="false" outlineLevel="0" collapsed="false">
      <c r="A649" s="0" t="n">
        <v>931</v>
      </c>
      <c r="B649" s="0" t="n">
        <v>13</v>
      </c>
      <c r="C649" s="0" t="n">
        <f aca="false">VLOOKUP(G649, ProjectSunroof_CA!A649:E8152, 5, 0)</f>
        <v>559</v>
      </c>
      <c r="D649" s="0" t="n">
        <f aca="false">_xlfn.IFNA(C649, 0)</f>
        <v>559</v>
      </c>
      <c r="E649" s="2" t="n">
        <f aca="false">B649/C649</f>
        <v>0.0232558139534884</v>
      </c>
      <c r="F649" s="0" t="n">
        <v>281.609988482</v>
      </c>
      <c r="G649" s="0" t="n">
        <v>6037218110</v>
      </c>
      <c r="H649" s="0" t="n">
        <v>64542.724979</v>
      </c>
      <c r="I649" s="0" t="s">
        <v>50</v>
      </c>
      <c r="J649" s="0" t="n">
        <v>1810</v>
      </c>
      <c r="K649" s="0" t="n">
        <v>0.4636</v>
      </c>
      <c r="L649" s="0" t="n">
        <v>150</v>
      </c>
      <c r="M649" s="0" t="n">
        <v>910</v>
      </c>
      <c r="N649" s="0" t="n">
        <v>1189</v>
      </c>
      <c r="O649" s="0" t="n">
        <v>0</v>
      </c>
      <c r="P649" s="0" t="n">
        <v>24060</v>
      </c>
      <c r="Q649" s="0" t="n">
        <v>3476</v>
      </c>
      <c r="R649" s="0" t="n">
        <v>15039.73</v>
      </c>
      <c r="S649" s="0" t="n">
        <v>103</v>
      </c>
      <c r="T649" s="0" t="n">
        <v>757</v>
      </c>
      <c r="U649" s="0" t="s">
        <v>51</v>
      </c>
      <c r="V649" s="0" t="n">
        <v>223</v>
      </c>
      <c r="W649" s="0" t="n">
        <v>0.890309886867</v>
      </c>
      <c r="X649" s="0" t="n">
        <v>0.13606340819</v>
      </c>
      <c r="Y649" s="0" t="n">
        <v>0.765349032801</v>
      </c>
      <c r="Z649" s="0" t="n">
        <v>0.126156433978</v>
      </c>
      <c r="AA649" s="0" t="n">
        <v>0</v>
      </c>
      <c r="AB649" s="0" t="n">
        <v>0.0810155317842</v>
      </c>
      <c r="AC649" s="0" t="n">
        <v>13</v>
      </c>
      <c r="AD649" s="0" t="n">
        <v>281.609988482</v>
      </c>
      <c r="AE649" s="0" t="n">
        <v>45968</v>
      </c>
      <c r="AF649" s="0" t="n">
        <v>16.99</v>
      </c>
      <c r="AG649" s="0" t="n">
        <v>557</v>
      </c>
      <c r="AH649" s="0" t="n">
        <v>1189</v>
      </c>
      <c r="AI649" s="0" t="n">
        <v>2.9</v>
      </c>
      <c r="AJ649" s="0" t="n">
        <v>1204</v>
      </c>
      <c r="AK649" s="0" t="n">
        <v>1189</v>
      </c>
      <c r="AL649" s="0" t="n">
        <v>612100</v>
      </c>
      <c r="AM649" s="0" t="n">
        <v>1104</v>
      </c>
      <c r="AN649" s="0" t="n">
        <v>34.044</v>
      </c>
      <c r="AO649" s="0" t="n">
        <v>-118.329</v>
      </c>
      <c r="AP649" s="0" t="n">
        <v>0.636669470143</v>
      </c>
      <c r="AQ649" s="0" t="n">
        <v>38.3</v>
      </c>
      <c r="AR649" s="0" t="n">
        <v>33</v>
      </c>
      <c r="AS649" s="3" t="s">
        <v>52</v>
      </c>
      <c r="AT649" s="3" t="s">
        <v>52</v>
      </c>
      <c r="AU649" s="0" t="n">
        <v>12.4971751413</v>
      </c>
      <c r="AV649" s="0" t="n">
        <v>0.757208065565</v>
      </c>
      <c r="AW649" s="0" t="n">
        <v>75</v>
      </c>
      <c r="AX649" s="0" t="n">
        <v>15</v>
      </c>
      <c r="AY649" s="0" t="n">
        <v>14.72</v>
      </c>
    </row>
    <row r="650" customFormat="false" ht="12.8" hidden="false" customHeight="false" outlineLevel="0" collapsed="false">
      <c r="A650" s="0" t="n">
        <v>934</v>
      </c>
      <c r="B650" s="0" t="n">
        <v>14</v>
      </c>
      <c r="C650" s="0" t="n">
        <f aca="false">VLOOKUP(G650, ProjectSunroof_CA!A650:E8153, 5, 0)</f>
        <v>596</v>
      </c>
      <c r="D650" s="0" t="n">
        <f aca="false">_xlfn.IFNA(C650, 0)</f>
        <v>596</v>
      </c>
      <c r="E650" s="2" t="n">
        <f aca="false">B650/C650</f>
        <v>0.023489932885906</v>
      </c>
      <c r="F650" s="0" t="n">
        <v>288.809494454</v>
      </c>
      <c r="G650" s="0" t="n">
        <v>6037218120</v>
      </c>
      <c r="H650" s="0" t="n">
        <v>46255.890411</v>
      </c>
      <c r="I650" s="0" t="s">
        <v>50</v>
      </c>
      <c r="J650" s="0" t="n">
        <v>2378</v>
      </c>
      <c r="K650" s="0" t="n">
        <v>0.4596</v>
      </c>
      <c r="L650" s="0" t="n">
        <v>247</v>
      </c>
      <c r="M650" s="0" t="n">
        <v>1082</v>
      </c>
      <c r="N650" s="0" t="n">
        <v>1460</v>
      </c>
      <c r="O650" s="0" t="n">
        <v>0</v>
      </c>
      <c r="P650" s="0" t="n">
        <v>14476</v>
      </c>
      <c r="Q650" s="0" t="n">
        <v>5124</v>
      </c>
      <c r="R650" s="0" t="n">
        <v>29808.56</v>
      </c>
      <c r="S650" s="0" t="n">
        <v>270</v>
      </c>
      <c r="T650" s="0" t="n">
        <v>1105</v>
      </c>
      <c r="U650" s="0" t="s">
        <v>51</v>
      </c>
      <c r="V650" s="0" t="n">
        <v>413</v>
      </c>
      <c r="W650" s="0" t="n">
        <v>0.852024364027</v>
      </c>
      <c r="X650" s="0" t="n">
        <v>0.244343891403</v>
      </c>
      <c r="Y650" s="0" t="n">
        <v>0.741095890411</v>
      </c>
      <c r="Z650" s="0" t="n">
        <v>0.169178082192</v>
      </c>
      <c r="AA650" s="0" t="n">
        <v>0</v>
      </c>
      <c r="AB650" s="0" t="n">
        <v>0.056364069956</v>
      </c>
      <c r="AC650" s="0" t="n">
        <v>14</v>
      </c>
      <c r="AD650" s="0" t="n">
        <v>288.809494454</v>
      </c>
      <c r="AE650" s="0" t="n">
        <v>33629</v>
      </c>
      <c r="AF650" s="0" t="n">
        <v>16.99</v>
      </c>
      <c r="AG650" s="0" t="n">
        <v>557</v>
      </c>
      <c r="AH650" s="0" t="n">
        <v>1460</v>
      </c>
      <c r="AI650" s="0" t="n">
        <v>3.45</v>
      </c>
      <c r="AJ650" s="0" t="n">
        <v>1489</v>
      </c>
      <c r="AK650" s="0" t="n">
        <v>1460</v>
      </c>
      <c r="AL650" s="0" t="n">
        <v>524400</v>
      </c>
      <c r="AM650" s="0" t="n">
        <v>957</v>
      </c>
      <c r="AN650" s="0" t="n">
        <v>34.044</v>
      </c>
      <c r="AO650" s="0" t="n">
        <v>-118.321</v>
      </c>
      <c r="AP650" s="0" t="n">
        <v>0.756849315068</v>
      </c>
      <c r="AQ650" s="0" t="n">
        <v>32.1</v>
      </c>
      <c r="AR650" s="0" t="n">
        <v>35</v>
      </c>
      <c r="AS650" s="3" t="s">
        <v>52</v>
      </c>
      <c r="AT650" s="3" t="s">
        <v>52</v>
      </c>
      <c r="AU650" s="0" t="n">
        <v>11.4752667313</v>
      </c>
      <c r="AV650" s="0" t="n">
        <v>0.721708727386</v>
      </c>
      <c r="AW650" s="0" t="n">
        <v>75</v>
      </c>
      <c r="AX650" s="0" t="n">
        <v>15</v>
      </c>
      <c r="AY650" s="0" t="n">
        <v>14.72</v>
      </c>
    </row>
    <row r="651" customFormat="false" ht="12.8" hidden="false" customHeight="false" outlineLevel="0" collapsed="false">
      <c r="A651" s="0" t="n">
        <v>937</v>
      </c>
      <c r="B651" s="0" t="n">
        <v>7</v>
      </c>
      <c r="C651" s="0" t="n">
        <f aca="false">VLOOKUP(G651, ProjectSunroof_CA!A651:E8154, 5, 0)</f>
        <v>509</v>
      </c>
      <c r="D651" s="0" t="n">
        <f aca="false">_xlfn.IFNA(C651, 0)</f>
        <v>509</v>
      </c>
      <c r="E651" s="2" t="n">
        <f aca="false">B651/C651</f>
        <v>0.0137524557956778</v>
      </c>
      <c r="F651" s="0" t="n">
        <v>87.4158214109</v>
      </c>
      <c r="G651" s="0" t="n">
        <v>6037218210</v>
      </c>
      <c r="H651" s="0" t="n">
        <v>43979.0528233</v>
      </c>
      <c r="I651" s="0" t="s">
        <v>50</v>
      </c>
      <c r="J651" s="0" t="n">
        <v>1884</v>
      </c>
      <c r="K651" s="0" t="n">
        <v>0.4238</v>
      </c>
      <c r="L651" s="0" t="n">
        <v>212</v>
      </c>
      <c r="M651" s="0" t="n">
        <v>844</v>
      </c>
      <c r="N651" s="0" t="n">
        <v>1098</v>
      </c>
      <c r="O651" s="0" t="n">
        <v>0</v>
      </c>
      <c r="P651" s="0" t="n">
        <v>13891</v>
      </c>
      <c r="Q651" s="0" t="n">
        <v>3991</v>
      </c>
      <c r="R651" s="0" t="n">
        <v>26607.84</v>
      </c>
      <c r="S651" s="0" t="n">
        <v>176</v>
      </c>
      <c r="T651" s="0" t="n">
        <v>789</v>
      </c>
      <c r="U651" s="0" t="s">
        <v>51</v>
      </c>
      <c r="V651" s="0" t="n">
        <v>198</v>
      </c>
      <c r="W651" s="0" t="n">
        <v>0.904899135447</v>
      </c>
      <c r="X651" s="0" t="n">
        <v>0.223067173638</v>
      </c>
      <c r="Y651" s="0" t="n">
        <v>0.768670309654</v>
      </c>
      <c r="Z651" s="0" t="n">
        <v>0.193078324226</v>
      </c>
      <c r="AA651" s="0" t="n">
        <v>0</v>
      </c>
      <c r="AB651" s="0" t="n">
        <v>0.0219032376374</v>
      </c>
      <c r="AC651" s="0" t="n">
        <v>7</v>
      </c>
      <c r="AD651" s="0" t="n">
        <v>87.4158214109</v>
      </c>
      <c r="AE651" s="0" t="n">
        <v>33988</v>
      </c>
      <c r="AF651" s="0" t="n">
        <v>16.99</v>
      </c>
      <c r="AG651" s="0" t="n">
        <v>557</v>
      </c>
      <c r="AH651" s="0" t="n">
        <v>1098</v>
      </c>
      <c r="AI651" s="0" t="n">
        <v>3.4</v>
      </c>
      <c r="AJ651" s="0" t="n">
        <v>1267</v>
      </c>
      <c r="AK651" s="0" t="n">
        <v>1098</v>
      </c>
      <c r="AL651" s="0" t="n">
        <v>433600</v>
      </c>
      <c r="AM651" s="0" t="n">
        <v>1120</v>
      </c>
      <c r="AN651" s="0" t="n">
        <v>34.043</v>
      </c>
      <c r="AO651" s="0" t="n">
        <v>-118.342</v>
      </c>
      <c r="AP651" s="0" t="n">
        <v>0.718579234973</v>
      </c>
      <c r="AQ651" s="0" t="n">
        <v>32.5</v>
      </c>
      <c r="AR651" s="0" t="n">
        <v>38</v>
      </c>
      <c r="AS651" s="3" t="s">
        <v>52</v>
      </c>
      <c r="AT651" s="3" t="s">
        <v>52</v>
      </c>
      <c r="AU651" s="0" t="n">
        <v>11.2024390244</v>
      </c>
      <c r="AV651" s="0" t="n">
        <v>0.627171973824</v>
      </c>
      <c r="AW651" s="0" t="n">
        <v>75</v>
      </c>
      <c r="AX651" s="0" t="n">
        <v>15</v>
      </c>
      <c r="AY651" s="0" t="n">
        <v>14.72</v>
      </c>
    </row>
    <row r="652" customFormat="false" ht="12.8" hidden="false" customHeight="false" outlineLevel="0" collapsed="false">
      <c r="A652" s="0" t="n">
        <v>2346</v>
      </c>
      <c r="B652" s="0" t="n">
        <v>22</v>
      </c>
      <c r="C652" s="0" t="n">
        <f aca="false">VLOOKUP(G652, ProjectSunroof_CA!A652:E8155, 5, 0)</f>
        <v>671</v>
      </c>
      <c r="D652" s="0" t="n">
        <f aca="false">_xlfn.IFNA(C652, 0)</f>
        <v>671</v>
      </c>
      <c r="E652" s="2" t="n">
        <f aca="false">B652/C652</f>
        <v>0.0327868852459016</v>
      </c>
      <c r="F652" s="0" t="n">
        <v>616.494958906</v>
      </c>
      <c r="G652" s="0" t="n">
        <v>6037218220</v>
      </c>
      <c r="H652" s="0" t="n">
        <v>71843.7262357</v>
      </c>
      <c r="I652" s="0" t="s">
        <v>50</v>
      </c>
      <c r="J652" s="0" t="n">
        <v>2179</v>
      </c>
      <c r="K652" s="0" t="n">
        <v>0.603</v>
      </c>
      <c r="L652" s="0" t="n">
        <v>342</v>
      </c>
      <c r="M652" s="0" t="n">
        <v>1137</v>
      </c>
      <c r="N652" s="0" t="n">
        <v>1578</v>
      </c>
      <c r="O652" s="0" t="n">
        <v>0</v>
      </c>
      <c r="P652" s="0" t="n">
        <v>25874</v>
      </c>
      <c r="Q652" s="0" t="n">
        <v>4592</v>
      </c>
      <c r="R652" s="0" t="n">
        <v>17677.81</v>
      </c>
      <c r="S652" s="0" t="n">
        <v>182</v>
      </c>
      <c r="T652" s="0" t="n">
        <v>938</v>
      </c>
      <c r="U652" s="0" t="s">
        <v>51</v>
      </c>
      <c r="V652" s="0" t="n">
        <v>124</v>
      </c>
      <c r="W652" s="0" t="n">
        <v>0.946157186279</v>
      </c>
      <c r="X652" s="0" t="n">
        <v>0.194029850746</v>
      </c>
      <c r="Y652" s="0" t="n">
        <v>0.720532319392</v>
      </c>
      <c r="Z652" s="0" t="n">
        <v>0.216730038023</v>
      </c>
      <c r="AA652" s="0" t="n">
        <v>0</v>
      </c>
      <c r="AB652" s="0" t="n">
        <v>0.105901317896</v>
      </c>
      <c r="AC652" s="0" t="n">
        <v>21</v>
      </c>
      <c r="AD652" s="0" t="n">
        <v>486.29885178</v>
      </c>
      <c r="AE652" s="0" t="n">
        <v>37377</v>
      </c>
      <c r="AF652" s="0" t="n">
        <v>16.99</v>
      </c>
      <c r="AG652" s="0" t="n">
        <v>557</v>
      </c>
      <c r="AH652" s="0" t="n">
        <v>1578</v>
      </c>
      <c r="AI652" s="0" t="n">
        <v>2.89</v>
      </c>
      <c r="AJ652" s="0" t="n">
        <v>1616</v>
      </c>
      <c r="AK652" s="0" t="n">
        <v>1578</v>
      </c>
      <c r="AL652" s="0" t="n">
        <v>596000</v>
      </c>
      <c r="AM652" s="0" t="n">
        <v>1082</v>
      </c>
      <c r="AN652" s="0" t="n">
        <v>34.043</v>
      </c>
      <c r="AO652" s="0" t="n">
        <v>-118.335</v>
      </c>
      <c r="AP652" s="0" t="n">
        <v>0.594423320659</v>
      </c>
      <c r="AQ652" s="0" t="n">
        <v>36.7</v>
      </c>
      <c r="AR652" s="0" t="n">
        <v>32</v>
      </c>
      <c r="AS652" s="3" t="s">
        <v>52</v>
      </c>
      <c r="AT652" s="3" t="s">
        <v>52</v>
      </c>
      <c r="AU652" s="0" t="n">
        <v>12.1332070707</v>
      </c>
      <c r="AV652" s="0" t="n">
        <v>0.710764687717</v>
      </c>
      <c r="AW652" s="0" t="n">
        <v>75</v>
      </c>
      <c r="AX652" s="0" t="n">
        <v>15</v>
      </c>
      <c r="AY652" s="0" t="n">
        <v>14.72</v>
      </c>
    </row>
    <row r="653" customFormat="false" ht="12.8" hidden="false" customHeight="false" outlineLevel="0" collapsed="false">
      <c r="A653" s="0" t="n">
        <v>940</v>
      </c>
      <c r="B653" s="0" t="n">
        <v>20</v>
      </c>
      <c r="C653" s="0" t="n">
        <f aca="false">VLOOKUP(G653, ProjectSunroof_CA!A653:E8156, 5, 0)</f>
        <v>1056</v>
      </c>
      <c r="D653" s="0" t="n">
        <f aca="false">_xlfn.IFNA(C653, 0)</f>
        <v>1056</v>
      </c>
      <c r="E653" s="2" t="n">
        <f aca="false">B653/C653</f>
        <v>0.0189393939393939</v>
      </c>
      <c r="F653" s="0" t="n">
        <v>371.50729086</v>
      </c>
      <c r="G653" s="0" t="n">
        <v>6037218300</v>
      </c>
      <c r="H653" s="0" t="n">
        <v>46373.6842105</v>
      </c>
      <c r="I653" s="0" t="s">
        <v>50</v>
      </c>
      <c r="J653" s="0" t="n">
        <v>2479</v>
      </c>
      <c r="K653" s="0" t="n">
        <v>0.4605</v>
      </c>
      <c r="L653" s="0" t="n">
        <v>306</v>
      </c>
      <c r="M653" s="0" t="n">
        <v>1789</v>
      </c>
      <c r="N653" s="0" t="n">
        <v>2128</v>
      </c>
      <c r="O653" s="0" t="n">
        <v>0</v>
      </c>
      <c r="P653" s="0" t="n">
        <v>18162</v>
      </c>
      <c r="Q653" s="0" t="n">
        <v>5781</v>
      </c>
      <c r="R653" s="0" t="n">
        <v>16797.07</v>
      </c>
      <c r="S653" s="0" t="n">
        <v>313</v>
      </c>
      <c r="T653" s="0" t="n">
        <v>1367</v>
      </c>
      <c r="U653" s="0" t="s">
        <v>51</v>
      </c>
      <c r="V653" s="0" t="n">
        <v>457</v>
      </c>
      <c r="W653" s="0" t="n">
        <v>0.844346049046</v>
      </c>
      <c r="X653" s="0" t="n">
        <v>0.228968544257</v>
      </c>
      <c r="Y653" s="0" t="n">
        <v>0.840695488722</v>
      </c>
      <c r="Z653" s="0" t="n">
        <v>0.143796992481</v>
      </c>
      <c r="AA653" s="0" t="n">
        <v>0</v>
      </c>
      <c r="AB653" s="0" t="n">
        <v>0.0642634995433</v>
      </c>
      <c r="AC653" s="0" t="n">
        <v>20</v>
      </c>
      <c r="AD653" s="0" t="n">
        <v>371.50729086</v>
      </c>
      <c r="AE653" s="0" t="n">
        <v>37961</v>
      </c>
      <c r="AF653" s="0" t="n">
        <v>16.99</v>
      </c>
      <c r="AG653" s="0" t="n">
        <v>557</v>
      </c>
      <c r="AH653" s="0" t="n">
        <v>2128</v>
      </c>
      <c r="AI653" s="0" t="n">
        <v>2.72</v>
      </c>
      <c r="AJ653" s="0" t="n">
        <v>2229</v>
      </c>
      <c r="AK653" s="0" t="n">
        <v>2128</v>
      </c>
      <c r="AL653" s="0" t="n">
        <v>477600</v>
      </c>
      <c r="AM653" s="0" t="n">
        <v>1174</v>
      </c>
      <c r="AN653" s="0" t="n">
        <v>34.041</v>
      </c>
      <c r="AO653" s="0" t="n">
        <v>-118.355</v>
      </c>
      <c r="AP653" s="0" t="n">
        <v>0.642387218045</v>
      </c>
      <c r="AQ653" s="0" t="n">
        <v>35.2</v>
      </c>
      <c r="AR653" s="0" t="n">
        <v>28</v>
      </c>
      <c r="AS653" s="3" t="s">
        <v>52</v>
      </c>
      <c r="AT653" s="3" t="s">
        <v>52</v>
      </c>
      <c r="AU653" s="0" t="n">
        <v>12.7080103359</v>
      </c>
      <c r="AV653" s="0" t="n">
        <v>0.687771957604</v>
      </c>
      <c r="AW653" s="0" t="n">
        <v>75</v>
      </c>
      <c r="AX653" s="0" t="n">
        <v>15</v>
      </c>
      <c r="AY653" s="0" t="n">
        <v>14.72</v>
      </c>
    </row>
    <row r="654" customFormat="false" ht="12.8" hidden="false" customHeight="false" outlineLevel="0" collapsed="false">
      <c r="A654" s="0" t="n">
        <v>941</v>
      </c>
      <c r="B654" s="0" t="n">
        <v>15</v>
      </c>
      <c r="C654" s="0" t="n">
        <f aca="false">VLOOKUP(G654, ProjectSunroof_CA!A654:E8157, 5, 0)</f>
        <v>825</v>
      </c>
      <c r="D654" s="0" t="n">
        <f aca="false">_xlfn.IFNA(C654, 0)</f>
        <v>825</v>
      </c>
      <c r="E654" s="2" t="n">
        <f aca="false">B654/C654</f>
        <v>0.0181818181818182</v>
      </c>
      <c r="F654" s="0" t="n">
        <v>484.204183766</v>
      </c>
      <c r="G654" s="0" t="n">
        <v>6037218400</v>
      </c>
      <c r="H654" s="0" t="n">
        <v>38911.4754098</v>
      </c>
      <c r="I654" s="0" t="s">
        <v>50</v>
      </c>
      <c r="J654" s="0" t="n">
        <v>1648</v>
      </c>
      <c r="K654" s="0" t="n">
        <v>0.4436</v>
      </c>
      <c r="L654" s="0" t="n">
        <v>399</v>
      </c>
      <c r="M654" s="0" t="n">
        <v>950</v>
      </c>
      <c r="N654" s="0" t="n">
        <v>1464</v>
      </c>
      <c r="O654" s="0" t="n">
        <v>0</v>
      </c>
      <c r="P654" s="0" t="n">
        <v>14244</v>
      </c>
      <c r="Q654" s="0" t="n">
        <v>4290</v>
      </c>
      <c r="R654" s="0" t="n">
        <v>16920.42</v>
      </c>
      <c r="S654" s="0" t="n">
        <v>252</v>
      </c>
      <c r="T654" s="0" t="n">
        <v>975</v>
      </c>
      <c r="U654" s="0" t="s">
        <v>51</v>
      </c>
      <c r="V654" s="0" t="n">
        <v>190</v>
      </c>
      <c r="W654" s="0" t="n">
        <v>0.896626768226</v>
      </c>
      <c r="X654" s="0" t="n">
        <v>0.258461538462</v>
      </c>
      <c r="Y654" s="0" t="n">
        <v>0.648907103825</v>
      </c>
      <c r="Z654" s="0" t="n">
        <v>0.272540983607</v>
      </c>
      <c r="AA654" s="0" t="n">
        <v>0</v>
      </c>
      <c r="AB654" s="0" t="n">
        <v>0.0703180098355</v>
      </c>
      <c r="AC654" s="0" t="n">
        <v>14</v>
      </c>
      <c r="AD654" s="0" t="n">
        <v>301.664262194</v>
      </c>
      <c r="AE654" s="0" t="n">
        <v>30920</v>
      </c>
      <c r="AF654" s="0" t="n">
        <v>16.99</v>
      </c>
      <c r="AG654" s="0" t="n">
        <v>557</v>
      </c>
      <c r="AH654" s="0" t="n">
        <v>1464</v>
      </c>
      <c r="AI654" s="0" t="n">
        <v>2.91</v>
      </c>
      <c r="AJ654" s="0" t="n">
        <v>1570</v>
      </c>
      <c r="AK654" s="0" t="n">
        <v>1464</v>
      </c>
      <c r="AL654" s="0" t="n">
        <v>440900</v>
      </c>
      <c r="AM654" s="0" t="n">
        <v>1135</v>
      </c>
      <c r="AN654" s="0" t="n">
        <v>34.038</v>
      </c>
      <c r="AO654" s="0" t="n">
        <v>-118.361</v>
      </c>
      <c r="AP654" s="0" t="n">
        <v>0.665983606557</v>
      </c>
      <c r="AQ654" s="0" t="n">
        <v>32.4</v>
      </c>
      <c r="AR654" s="0" t="n">
        <v>26</v>
      </c>
      <c r="AS654" s="3" t="s">
        <v>52</v>
      </c>
      <c r="AT654" s="3" t="s">
        <v>52</v>
      </c>
      <c r="AU654" s="0" t="n">
        <v>12.5101029356</v>
      </c>
      <c r="AV654" s="0" t="n">
        <v>0.688265006167</v>
      </c>
      <c r="AW654" s="0" t="n">
        <v>75</v>
      </c>
      <c r="AX654" s="0" t="n">
        <v>15</v>
      </c>
      <c r="AY654" s="0" t="n">
        <v>14.72</v>
      </c>
    </row>
    <row r="655" customFormat="false" ht="12.8" hidden="false" customHeight="false" outlineLevel="0" collapsed="false">
      <c r="A655" s="0" t="n">
        <v>942</v>
      </c>
      <c r="B655" s="0" t="n">
        <v>9</v>
      </c>
      <c r="C655" s="0" t="n">
        <f aca="false">VLOOKUP(G655, ProjectSunroof_CA!A655:E8158, 5, 0)</f>
        <v>589</v>
      </c>
      <c r="D655" s="0" t="n">
        <f aca="false">_xlfn.IFNA(C655, 0)</f>
        <v>589</v>
      </c>
      <c r="E655" s="2" t="n">
        <f aca="false">B655/C655</f>
        <v>0.0152801358234295</v>
      </c>
      <c r="F655" s="0" t="n">
        <v>328.341726723</v>
      </c>
      <c r="G655" s="0" t="n">
        <v>6037218500</v>
      </c>
      <c r="H655" s="0" t="n">
        <v>50986.4603482</v>
      </c>
      <c r="I655" s="0" t="s">
        <v>50</v>
      </c>
      <c r="J655" s="0" t="n">
        <v>1320</v>
      </c>
      <c r="K655" s="0" t="n">
        <v>0.4692</v>
      </c>
      <c r="L655" s="0" t="n">
        <v>237</v>
      </c>
      <c r="M655" s="0" t="n">
        <v>724</v>
      </c>
      <c r="N655" s="0" t="n">
        <v>1034</v>
      </c>
      <c r="O655" s="0" t="n">
        <v>0</v>
      </c>
      <c r="P655" s="0" t="n">
        <v>19725</v>
      </c>
      <c r="Q655" s="0" t="n">
        <v>2819</v>
      </c>
      <c r="R655" s="0" t="n">
        <v>13946.8</v>
      </c>
      <c r="S655" s="0" t="n">
        <v>174</v>
      </c>
      <c r="T655" s="0" t="n">
        <v>672</v>
      </c>
      <c r="U655" s="0" t="s">
        <v>51</v>
      </c>
      <c r="V655" s="0" t="n">
        <v>223</v>
      </c>
      <c r="W655" s="0" t="n">
        <v>0.855476344783</v>
      </c>
      <c r="X655" s="0" t="n">
        <v>0.258928571429</v>
      </c>
      <c r="Y655" s="0" t="n">
        <v>0.700193423598</v>
      </c>
      <c r="Z655" s="0" t="n">
        <v>0.22920696325</v>
      </c>
      <c r="AA655" s="0" t="n">
        <v>0</v>
      </c>
      <c r="AB655" s="0" t="n">
        <v>0.0729602555749</v>
      </c>
      <c r="AC655" s="0" t="n">
        <v>8</v>
      </c>
      <c r="AD655" s="0" t="n">
        <v>205.674960466</v>
      </c>
      <c r="AE655" s="0" t="n">
        <v>40778</v>
      </c>
      <c r="AF655" s="0" t="n">
        <v>16.99</v>
      </c>
      <c r="AG655" s="0" t="n">
        <v>557</v>
      </c>
      <c r="AH655" s="0" t="n">
        <v>1034</v>
      </c>
      <c r="AI655" s="0" t="n">
        <v>2.72</v>
      </c>
      <c r="AJ655" s="0" t="n">
        <v>1081</v>
      </c>
      <c r="AK655" s="0" t="n">
        <v>1034</v>
      </c>
      <c r="AL655" s="0" t="n">
        <v>467500</v>
      </c>
      <c r="AM655" s="0" t="n">
        <v>1049</v>
      </c>
      <c r="AN655" s="0" t="n">
        <v>34.038</v>
      </c>
      <c r="AO655" s="0" t="n">
        <v>-118.351</v>
      </c>
      <c r="AP655" s="0" t="n">
        <v>0.649903288201</v>
      </c>
      <c r="AQ655" s="0" t="n">
        <v>34.8</v>
      </c>
      <c r="AR655" s="0" t="n">
        <v>33</v>
      </c>
      <c r="AS655" s="3" t="s">
        <v>52</v>
      </c>
      <c r="AT655" s="3" t="s">
        <v>52</v>
      </c>
      <c r="AU655" s="0" t="n">
        <v>12.4464571124</v>
      </c>
      <c r="AV655" s="0" t="n">
        <v>0.696715303254</v>
      </c>
      <c r="AW655" s="0" t="n">
        <v>75</v>
      </c>
      <c r="AX655" s="0" t="n">
        <v>15</v>
      </c>
      <c r="AY655" s="0" t="n">
        <v>14.72</v>
      </c>
    </row>
    <row r="656" customFormat="false" ht="12.8" hidden="false" customHeight="false" outlineLevel="0" collapsed="false">
      <c r="A656" s="0" t="n">
        <v>946</v>
      </c>
      <c r="B656" s="0" t="n">
        <v>10</v>
      </c>
      <c r="C656" s="0" t="n">
        <f aca="false">VLOOKUP(G656, ProjectSunroof_CA!A656:E8159, 5, 0)</f>
        <v>569</v>
      </c>
      <c r="D656" s="0" t="n">
        <f aca="false">_xlfn.IFNA(C656, 0)</f>
        <v>569</v>
      </c>
      <c r="E656" s="2" t="n">
        <f aca="false">B656/C656</f>
        <v>0.0175746924428823</v>
      </c>
      <c r="F656" s="0" t="n">
        <v>359.085169168</v>
      </c>
      <c r="G656" s="0" t="n">
        <v>6037218600</v>
      </c>
      <c r="H656" s="0" t="n">
        <v>51500.2772643</v>
      </c>
      <c r="I656" s="0" t="s">
        <v>50</v>
      </c>
      <c r="J656" s="0" t="n">
        <v>1534</v>
      </c>
      <c r="K656" s="0" t="n">
        <v>0.4156</v>
      </c>
      <c r="L656" s="0" t="n">
        <v>260</v>
      </c>
      <c r="M656" s="0" t="n">
        <v>759</v>
      </c>
      <c r="N656" s="0" t="n">
        <v>1082</v>
      </c>
      <c r="O656" s="0" t="n">
        <v>0</v>
      </c>
      <c r="P656" s="0" t="n">
        <v>17419</v>
      </c>
      <c r="Q656" s="0" t="n">
        <v>3440</v>
      </c>
      <c r="R656" s="0" t="n">
        <v>20701.61</v>
      </c>
      <c r="S656" s="0" t="n">
        <v>192</v>
      </c>
      <c r="T656" s="0" t="n">
        <v>748</v>
      </c>
      <c r="U656" s="0" t="s">
        <v>51</v>
      </c>
      <c r="V656" s="0" t="n">
        <v>173</v>
      </c>
      <c r="W656" s="0" t="n">
        <v>0.898652606913</v>
      </c>
      <c r="X656" s="0" t="n">
        <v>0.256684491979</v>
      </c>
      <c r="Y656" s="0" t="n">
        <v>0.701478743068</v>
      </c>
      <c r="Z656" s="0" t="n">
        <v>0.240295748614</v>
      </c>
      <c r="AA656" s="0" t="n">
        <v>0</v>
      </c>
      <c r="AB656" s="0" t="n">
        <v>0.055838245208</v>
      </c>
      <c r="AC656" s="0" t="n">
        <v>9</v>
      </c>
      <c r="AD656" s="0" t="n">
        <v>192.083563516</v>
      </c>
      <c r="AE656" s="0" t="n">
        <v>41959</v>
      </c>
      <c r="AF656" s="0" t="n">
        <v>16.99</v>
      </c>
      <c r="AG656" s="0" t="n">
        <v>557</v>
      </c>
      <c r="AH656" s="0" t="n">
        <v>1082</v>
      </c>
      <c r="AI656" s="0" t="n">
        <v>3.07</v>
      </c>
      <c r="AJ656" s="0" t="n">
        <v>1142</v>
      </c>
      <c r="AK656" s="0" t="n">
        <v>1082</v>
      </c>
      <c r="AL656" s="0" t="n">
        <v>397000</v>
      </c>
      <c r="AM656" s="0" t="n">
        <v>1216</v>
      </c>
      <c r="AN656" s="0" t="n">
        <v>34.037</v>
      </c>
      <c r="AO656" s="0" t="n">
        <v>-118.343</v>
      </c>
      <c r="AP656" s="0" t="n">
        <v>0.691312384473</v>
      </c>
      <c r="AQ656" s="0" t="n">
        <v>32.7</v>
      </c>
      <c r="AR656" s="0" t="n">
        <v>33</v>
      </c>
      <c r="AS656" s="3" t="s">
        <v>52</v>
      </c>
      <c r="AT656" s="3" t="s">
        <v>52</v>
      </c>
      <c r="AU656" s="0" t="n">
        <v>12.5305418719</v>
      </c>
      <c r="AV656" s="0" t="n">
        <v>0.71288010411</v>
      </c>
      <c r="AW656" s="0" t="n">
        <v>75</v>
      </c>
      <c r="AX656" s="0" t="n">
        <v>15</v>
      </c>
      <c r="AY656" s="0" t="n">
        <v>14.72</v>
      </c>
    </row>
    <row r="657" customFormat="false" ht="12.8" hidden="false" customHeight="false" outlineLevel="0" collapsed="false">
      <c r="A657" s="0" t="n">
        <v>950</v>
      </c>
      <c r="B657" s="0" t="n">
        <v>20</v>
      </c>
      <c r="C657" s="0" t="n">
        <f aca="false">VLOOKUP(G657, ProjectSunroof_CA!A657:E8160, 5, 0)</f>
        <v>444</v>
      </c>
      <c r="D657" s="0" t="n">
        <f aca="false">_xlfn.IFNA(C657, 0)</f>
        <v>444</v>
      </c>
      <c r="E657" s="2" t="n">
        <f aca="false">B657/C657</f>
        <v>0.045045045045045</v>
      </c>
      <c r="F657" s="0" t="n">
        <v>690.124579972</v>
      </c>
      <c r="G657" s="0" t="n">
        <v>6037218701</v>
      </c>
      <c r="H657" s="0" t="n">
        <v>65913.5355893</v>
      </c>
      <c r="I657" s="0" t="s">
        <v>50</v>
      </c>
      <c r="J657" s="0" t="n">
        <v>1104</v>
      </c>
      <c r="K657" s="0" t="n">
        <v>0.4904</v>
      </c>
      <c r="L657" s="0" t="n">
        <v>180</v>
      </c>
      <c r="M657" s="0" t="n">
        <v>637</v>
      </c>
      <c r="N657" s="0" t="n">
        <v>857</v>
      </c>
      <c r="O657" s="0" t="n">
        <v>0</v>
      </c>
      <c r="P657" s="0" t="n">
        <v>24741</v>
      </c>
      <c r="Q657" s="0" t="n">
        <v>2472</v>
      </c>
      <c r="R657" s="0" t="n">
        <v>11642.77</v>
      </c>
      <c r="S657" s="0" t="n">
        <v>96</v>
      </c>
      <c r="T657" s="0" t="n">
        <v>567</v>
      </c>
      <c r="U657" s="0" t="s">
        <v>51</v>
      </c>
      <c r="V657" s="0" t="n">
        <v>177</v>
      </c>
      <c r="W657" s="0" t="n">
        <v>0.861826697892</v>
      </c>
      <c r="X657" s="0" t="n">
        <v>0.169312169312</v>
      </c>
      <c r="Y657" s="0" t="n">
        <v>0.743290548425</v>
      </c>
      <c r="Z657" s="0" t="n">
        <v>0.210035005834</v>
      </c>
      <c r="AA657" s="0" t="n">
        <v>0</v>
      </c>
      <c r="AB657" s="0" t="n">
        <v>0.195514535527</v>
      </c>
      <c r="AC657" s="0" t="n">
        <v>18</v>
      </c>
      <c r="AD657" s="0" t="n">
        <v>483.311931823</v>
      </c>
      <c r="AE657" s="0" t="n">
        <v>41685</v>
      </c>
      <c r="AF657" s="0" t="n">
        <v>16.99</v>
      </c>
      <c r="AG657" s="0" t="n">
        <v>557</v>
      </c>
      <c r="AH657" s="0" t="n">
        <v>857</v>
      </c>
      <c r="AI657" s="0" t="n">
        <v>2.87</v>
      </c>
      <c r="AJ657" s="0" t="n">
        <v>908</v>
      </c>
      <c r="AK657" s="0" t="n">
        <v>857</v>
      </c>
      <c r="AL657" s="0" t="n">
        <v>643700</v>
      </c>
      <c r="AM657" s="0" t="n">
        <v>971</v>
      </c>
      <c r="AN657" s="0" t="n">
        <v>34.037</v>
      </c>
      <c r="AO657" s="0" t="n">
        <v>-118.333</v>
      </c>
      <c r="AP657" s="0" t="n">
        <v>0.661610268378</v>
      </c>
      <c r="AQ657" s="0" t="n">
        <v>38.3</v>
      </c>
      <c r="AR657" s="0" t="n">
        <v>35</v>
      </c>
      <c r="AS657" s="3" t="s">
        <v>52</v>
      </c>
      <c r="AT657" s="3" t="s">
        <v>52</v>
      </c>
      <c r="AU657" s="0" t="n">
        <v>13.7492483464</v>
      </c>
      <c r="AV657" s="0" t="n">
        <v>0.672012952839</v>
      </c>
      <c r="AW657" s="0" t="n">
        <v>75</v>
      </c>
      <c r="AX657" s="0" t="n">
        <v>15</v>
      </c>
      <c r="AY657" s="0" t="n">
        <v>14.72</v>
      </c>
    </row>
    <row r="658" customFormat="false" ht="12.8" hidden="false" customHeight="false" outlineLevel="0" collapsed="false">
      <c r="A658" s="0" t="n">
        <v>951</v>
      </c>
      <c r="B658" s="0" t="n">
        <v>1</v>
      </c>
      <c r="C658" s="0" t="n">
        <f aca="false">VLOOKUP(G658, ProjectSunroof_CA!A658:E8161, 5, 0)</f>
        <v>309</v>
      </c>
      <c r="D658" s="0" t="n">
        <f aca="false">_xlfn.IFNA(C658, 0)</f>
        <v>309</v>
      </c>
      <c r="E658" s="2" t="n">
        <f aca="false">B658/C658</f>
        <v>0.00323624595469256</v>
      </c>
      <c r="F658" s="0" t="n">
        <v>12.4245539761</v>
      </c>
      <c r="G658" s="0" t="n">
        <v>6037218702</v>
      </c>
      <c r="H658" s="0" t="n">
        <v>44667.4593242</v>
      </c>
      <c r="I658" s="0" t="s">
        <v>50</v>
      </c>
      <c r="J658" s="0" t="n">
        <v>764</v>
      </c>
      <c r="K658" s="0" t="n">
        <v>0.5103</v>
      </c>
      <c r="L658" s="0" t="n">
        <v>238</v>
      </c>
      <c r="M658" s="0" t="n">
        <v>524</v>
      </c>
      <c r="N658" s="0" t="n">
        <v>799</v>
      </c>
      <c r="O658" s="0" t="n">
        <v>5</v>
      </c>
      <c r="P658" s="0" t="n">
        <v>18312</v>
      </c>
      <c r="Q658" s="0" t="n">
        <v>2178</v>
      </c>
      <c r="R658" s="0" t="n">
        <v>15683.72</v>
      </c>
      <c r="S658" s="0" t="n">
        <v>142</v>
      </c>
      <c r="T658" s="0" t="n">
        <v>465</v>
      </c>
      <c r="U658" s="0" t="s">
        <v>51</v>
      </c>
      <c r="V658" s="0" t="n">
        <v>206</v>
      </c>
      <c r="W658" s="0" t="n">
        <v>0.787628865979</v>
      </c>
      <c r="X658" s="0" t="n">
        <v>0.305376344086</v>
      </c>
      <c r="Y658" s="0" t="n">
        <v>0.655819774718</v>
      </c>
      <c r="Z658" s="0" t="n">
        <v>0.297872340426</v>
      </c>
      <c r="AA658" s="0" t="n">
        <v>0.00625782227785</v>
      </c>
      <c r="AB658" s="0" t="n">
        <v>0.00570457023695</v>
      </c>
      <c r="AC658" s="0" t="n">
        <v>1</v>
      </c>
      <c r="AD658" s="0" t="n">
        <v>12.4245539761</v>
      </c>
      <c r="AE658" s="0" t="n">
        <v>32083</v>
      </c>
      <c r="AF658" s="0" t="n">
        <v>16.99</v>
      </c>
      <c r="AG658" s="0" t="n">
        <v>557</v>
      </c>
      <c r="AH658" s="0" t="n">
        <v>799</v>
      </c>
      <c r="AI658" s="0" t="n">
        <v>2.69</v>
      </c>
      <c r="AJ658" s="0" t="n">
        <v>844</v>
      </c>
      <c r="AK658" s="0" t="n">
        <v>799</v>
      </c>
      <c r="AL658" s="0" t="n">
        <v>409300</v>
      </c>
      <c r="AM658" s="0" t="n">
        <v>885</v>
      </c>
      <c r="AN658" s="0" t="n">
        <v>34.033</v>
      </c>
      <c r="AO658" s="0" t="n">
        <v>-118.335</v>
      </c>
      <c r="AP658" s="0" t="n">
        <v>0.58197747184</v>
      </c>
      <c r="AQ658" s="0" t="n">
        <v>37.6</v>
      </c>
      <c r="AR658" s="0" t="n">
        <v>31</v>
      </c>
      <c r="AS658" s="3" t="s">
        <v>52</v>
      </c>
      <c r="AT658" s="3" t="s">
        <v>52</v>
      </c>
      <c r="AU658" s="0" t="n">
        <v>12.4083447332</v>
      </c>
      <c r="AV658" s="0" t="n">
        <v>0.669152076741</v>
      </c>
      <c r="AW658" s="0" t="n">
        <v>75</v>
      </c>
      <c r="AX658" s="0" t="n">
        <v>15</v>
      </c>
      <c r="AY658" s="0" t="n">
        <v>14.72</v>
      </c>
    </row>
    <row r="659" customFormat="false" ht="12.8" hidden="false" customHeight="false" outlineLevel="0" collapsed="false">
      <c r="A659" s="0" t="n">
        <v>957</v>
      </c>
      <c r="B659" s="0" t="n">
        <v>9</v>
      </c>
      <c r="C659" s="0" t="n">
        <f aca="false">VLOOKUP(G659, ProjectSunroof_CA!A659:E8162, 5, 0)</f>
        <v>411</v>
      </c>
      <c r="D659" s="0" t="n">
        <f aca="false">_xlfn.IFNA(C659, 0)</f>
        <v>411</v>
      </c>
      <c r="E659" s="2" t="n">
        <f aca="false">B659/C659</f>
        <v>0.0218978102189781</v>
      </c>
      <c r="F659" s="0" t="n">
        <v>201.496315176</v>
      </c>
      <c r="G659" s="0" t="n">
        <v>6037218800</v>
      </c>
      <c r="H659" s="0" t="n">
        <v>53308.380521</v>
      </c>
      <c r="I659" s="0" t="s">
        <v>50</v>
      </c>
      <c r="J659" s="0" t="n">
        <v>1321</v>
      </c>
      <c r="K659" s="0" t="n">
        <v>0.4245</v>
      </c>
      <c r="L659" s="0" t="n">
        <v>267</v>
      </c>
      <c r="M659" s="0" t="n">
        <v>561</v>
      </c>
      <c r="N659" s="0" t="n">
        <v>883</v>
      </c>
      <c r="O659" s="0" t="n">
        <v>0</v>
      </c>
      <c r="P659" s="0" t="n">
        <v>19206</v>
      </c>
      <c r="Q659" s="0" t="n">
        <v>2699</v>
      </c>
      <c r="R659" s="0" t="n">
        <v>16981.53</v>
      </c>
      <c r="S659" s="0" t="n">
        <v>96</v>
      </c>
      <c r="T659" s="0" t="n">
        <v>592</v>
      </c>
      <c r="U659" s="0" t="s">
        <v>51</v>
      </c>
      <c r="V659" s="0" t="n">
        <v>218</v>
      </c>
      <c r="W659" s="0" t="n">
        <v>0.858349577648</v>
      </c>
      <c r="X659" s="0" t="n">
        <v>0.162162162162</v>
      </c>
      <c r="Y659" s="0" t="n">
        <v>0.635334088335</v>
      </c>
      <c r="Z659" s="0" t="n">
        <v>0.302378255946</v>
      </c>
      <c r="AA659" s="0" t="n">
        <v>0</v>
      </c>
      <c r="AB659" s="0" t="n">
        <v>0.0746559152188</v>
      </c>
      <c r="AC659" s="0" t="n">
        <v>9</v>
      </c>
      <c r="AD659" s="0" t="n">
        <v>201.496315176</v>
      </c>
      <c r="AE659" s="0" t="n">
        <v>42005</v>
      </c>
      <c r="AF659" s="0" t="n">
        <v>16.99</v>
      </c>
      <c r="AG659" s="0" t="n">
        <v>557</v>
      </c>
      <c r="AH659" s="0" t="n">
        <v>883</v>
      </c>
      <c r="AI659" s="0" t="n">
        <v>3.01</v>
      </c>
      <c r="AJ659" s="0" t="n">
        <v>956</v>
      </c>
      <c r="AK659" s="0" t="n">
        <v>883</v>
      </c>
      <c r="AL659" s="0" t="n">
        <v>506000</v>
      </c>
      <c r="AM659" s="0" t="n">
        <v>958</v>
      </c>
      <c r="AN659" s="0" t="n">
        <v>34.038</v>
      </c>
      <c r="AO659" s="0" t="n">
        <v>-118.323</v>
      </c>
      <c r="AP659" s="0" t="n">
        <v>0.670441676104</v>
      </c>
      <c r="AQ659" s="0" t="n">
        <v>37.7</v>
      </c>
      <c r="AR659" s="0" t="n">
        <v>33</v>
      </c>
      <c r="AS659" s="3" t="s">
        <v>52</v>
      </c>
      <c r="AT659" s="3" t="s">
        <v>52</v>
      </c>
      <c r="AU659" s="0" t="n">
        <v>12.0927505331</v>
      </c>
      <c r="AV659" s="0" t="n">
        <v>0.700899610013</v>
      </c>
      <c r="AW659" s="0" t="n">
        <v>75</v>
      </c>
      <c r="AX659" s="0" t="n">
        <v>15</v>
      </c>
      <c r="AY659" s="0" t="n">
        <v>14.72</v>
      </c>
    </row>
    <row r="660" customFormat="false" ht="12.8" hidden="false" customHeight="false" outlineLevel="0" collapsed="false">
      <c r="A660" s="0" t="n">
        <v>960</v>
      </c>
      <c r="B660" s="0" t="n">
        <v>7</v>
      </c>
      <c r="C660" s="0" t="n">
        <f aca="false">VLOOKUP(G660, ProjectSunroof_CA!A660:E8163, 5, 0)</f>
        <v>617</v>
      </c>
      <c r="D660" s="0" t="n">
        <f aca="false">_xlfn.IFNA(C660, 0)</f>
        <v>617</v>
      </c>
      <c r="E660" s="2" t="n">
        <f aca="false">B660/C660</f>
        <v>0.0113452188006483</v>
      </c>
      <c r="F660" s="0" t="n">
        <v>188.005807937</v>
      </c>
      <c r="G660" s="0" t="n">
        <v>6037218900</v>
      </c>
      <c r="H660" s="0" t="n">
        <v>43342.4257426</v>
      </c>
      <c r="I660" s="0" t="s">
        <v>50</v>
      </c>
      <c r="J660" s="0" t="n">
        <v>2655</v>
      </c>
      <c r="K660" s="0" t="n">
        <v>0.4335</v>
      </c>
      <c r="L660" s="0" t="n">
        <v>418</v>
      </c>
      <c r="M660" s="0" t="n">
        <v>1362</v>
      </c>
      <c r="N660" s="0" t="n">
        <v>2020</v>
      </c>
      <c r="O660" s="0" t="n">
        <v>0</v>
      </c>
      <c r="P660" s="0" t="n">
        <v>15915</v>
      </c>
      <c r="Q660" s="0" t="n">
        <v>5828</v>
      </c>
      <c r="R660" s="0" t="n">
        <v>21459.18</v>
      </c>
      <c r="S660" s="0" t="n">
        <v>265</v>
      </c>
      <c r="T660" s="0" t="n">
        <v>1185</v>
      </c>
      <c r="U660" s="0" t="s">
        <v>51</v>
      </c>
      <c r="V660" s="0" t="n">
        <v>256</v>
      </c>
      <c r="W660" s="0" t="n">
        <v>0.912057712126</v>
      </c>
      <c r="X660" s="0" t="n">
        <v>0.223628691983</v>
      </c>
      <c r="Y660" s="0" t="n">
        <v>0.674257425743</v>
      </c>
      <c r="Z660" s="0" t="n">
        <v>0.206930693069</v>
      </c>
      <c r="AA660" s="0" t="n">
        <v>0</v>
      </c>
      <c r="AB660" s="0" t="n">
        <v>0.0322590610737</v>
      </c>
      <c r="AC660" s="0" t="n">
        <v>7</v>
      </c>
      <c r="AD660" s="0" t="n">
        <v>188.005807937</v>
      </c>
      <c r="AE660" s="0" t="n">
        <v>32117</v>
      </c>
      <c r="AF660" s="0" t="n">
        <v>16.99</v>
      </c>
      <c r="AG660" s="0" t="n">
        <v>557</v>
      </c>
      <c r="AH660" s="0" t="n">
        <v>2020</v>
      </c>
      <c r="AI660" s="0" t="n">
        <v>2.83</v>
      </c>
      <c r="AJ660" s="0" t="n">
        <v>2204</v>
      </c>
      <c r="AK660" s="0" t="n">
        <v>2020</v>
      </c>
      <c r="AL660" s="0" t="n">
        <v>518800</v>
      </c>
      <c r="AM660" s="0" t="n">
        <v>1043</v>
      </c>
      <c r="AN660" s="0" t="n">
        <v>34.033</v>
      </c>
      <c r="AO660" s="0" t="n">
        <v>-118.324</v>
      </c>
      <c r="AP660" s="0" t="n">
        <v>0.586633663366</v>
      </c>
      <c r="AQ660" s="0" t="n">
        <v>31.3</v>
      </c>
      <c r="AR660" s="0" t="n">
        <v>36</v>
      </c>
      <c r="AS660" s="3" t="s">
        <v>52</v>
      </c>
      <c r="AT660" s="3" t="s">
        <v>52</v>
      </c>
      <c r="AU660" s="0" t="n">
        <v>12.3997754071</v>
      </c>
      <c r="AV660" s="0" t="n">
        <v>0.669103231082</v>
      </c>
      <c r="AW660" s="0" t="n">
        <v>75</v>
      </c>
      <c r="AX660" s="0" t="n">
        <v>15</v>
      </c>
      <c r="AY660" s="0" t="n">
        <v>14.72</v>
      </c>
    </row>
    <row r="661" customFormat="false" ht="12.8" hidden="false" customHeight="false" outlineLevel="0" collapsed="false">
      <c r="A661" s="0" t="n">
        <v>964</v>
      </c>
      <c r="B661" s="0" t="n">
        <v>17</v>
      </c>
      <c r="C661" s="0" t="n">
        <f aca="false">VLOOKUP(G661, ProjectSunroof_CA!A661:E8164, 5, 0)</f>
        <v>587</v>
      </c>
      <c r="D661" s="0" t="n">
        <f aca="false">_xlfn.IFNA(C661, 0)</f>
        <v>587</v>
      </c>
      <c r="E661" s="2" t="n">
        <f aca="false">B661/C661</f>
        <v>0.0289608177172061</v>
      </c>
      <c r="F661" s="0" t="n">
        <v>393.904919192</v>
      </c>
      <c r="G661" s="0" t="n">
        <v>6037219010</v>
      </c>
      <c r="H661" s="0" t="n">
        <v>52989.1001267</v>
      </c>
      <c r="I661" s="0" t="s">
        <v>50</v>
      </c>
      <c r="J661" s="0" t="n">
        <v>1124</v>
      </c>
      <c r="K661" s="0" t="n">
        <v>0.4701</v>
      </c>
      <c r="L661" s="0" t="n">
        <v>80</v>
      </c>
      <c r="M661" s="0" t="n">
        <v>620</v>
      </c>
      <c r="N661" s="0" t="n">
        <v>789</v>
      </c>
      <c r="O661" s="0" t="n">
        <v>0</v>
      </c>
      <c r="P661" s="0" t="n">
        <v>16837</v>
      </c>
      <c r="Q661" s="0" t="n">
        <v>2694</v>
      </c>
      <c r="R661" s="0" t="n">
        <v>15826.96</v>
      </c>
      <c r="S661" s="0" t="n">
        <v>183</v>
      </c>
      <c r="T661" s="0" t="n">
        <v>608</v>
      </c>
      <c r="U661" s="0" t="s">
        <v>51</v>
      </c>
      <c r="V661" s="0" t="n">
        <v>174</v>
      </c>
      <c r="W661" s="0" t="n">
        <v>0.86594761171</v>
      </c>
      <c r="X661" s="0" t="n">
        <v>0.300986842105</v>
      </c>
      <c r="Y661" s="0" t="n">
        <v>0.785804816223</v>
      </c>
      <c r="Z661" s="0" t="n">
        <v>0.101394169835</v>
      </c>
      <c r="AA661" s="0" t="n">
        <v>0</v>
      </c>
      <c r="AB661" s="0" t="n">
        <v>0.117918261364</v>
      </c>
      <c r="AC661" s="0" t="n">
        <v>16</v>
      </c>
      <c r="AD661" s="0" t="n">
        <v>317.671796115</v>
      </c>
      <c r="AE661" s="0" t="n">
        <v>44479</v>
      </c>
      <c r="AF661" s="0" t="n">
        <v>16.99</v>
      </c>
      <c r="AG661" s="0" t="n">
        <v>557</v>
      </c>
      <c r="AH661" s="0" t="n">
        <v>789</v>
      </c>
      <c r="AI661" s="0" t="n">
        <v>3.4</v>
      </c>
      <c r="AJ661" s="0" t="n">
        <v>876</v>
      </c>
      <c r="AK661" s="0" t="n">
        <v>789</v>
      </c>
      <c r="AL661" s="0" t="n">
        <v>353400</v>
      </c>
      <c r="AM661" s="0" t="n">
        <v>1177</v>
      </c>
      <c r="AN661" s="0" t="n">
        <v>34.028</v>
      </c>
      <c r="AO661" s="0" t="n">
        <v>-118.323</v>
      </c>
      <c r="AP661" s="0" t="n">
        <v>0.770595690748</v>
      </c>
      <c r="AQ661" s="0" t="n">
        <v>37.4</v>
      </c>
      <c r="AR661" s="0" t="n">
        <v>29</v>
      </c>
      <c r="AS661" s="3" t="s">
        <v>52</v>
      </c>
      <c r="AT661" s="3" t="s">
        <v>52</v>
      </c>
      <c r="AU661" s="0" t="n">
        <v>11.816943128</v>
      </c>
      <c r="AV661" s="0" t="n">
        <v>0.683854356984</v>
      </c>
      <c r="AW661" s="0" t="n">
        <v>75</v>
      </c>
      <c r="AX661" s="0" t="n">
        <v>15</v>
      </c>
      <c r="AY661" s="0" t="n">
        <v>14.72</v>
      </c>
    </row>
    <row r="662" customFormat="false" ht="12.8" hidden="false" customHeight="false" outlineLevel="0" collapsed="false">
      <c r="A662" s="0" t="n">
        <v>965</v>
      </c>
      <c r="B662" s="0" t="n">
        <v>28</v>
      </c>
      <c r="C662" s="0" t="n">
        <f aca="false">VLOOKUP(G662, ProjectSunroof_CA!A662:E8165, 5, 0)</f>
        <v>1076</v>
      </c>
      <c r="D662" s="0" t="n">
        <f aca="false">_xlfn.IFNA(C662, 0)</f>
        <v>1076</v>
      </c>
      <c r="E662" s="2" t="n">
        <f aca="false">B662/C662</f>
        <v>0.0260223048327138</v>
      </c>
      <c r="F662" s="0" t="n">
        <v>679.075130481</v>
      </c>
      <c r="G662" s="0" t="n">
        <v>6037219020</v>
      </c>
      <c r="H662" s="0" t="n">
        <v>47934.769905</v>
      </c>
      <c r="I662" s="0" t="s">
        <v>50</v>
      </c>
      <c r="J662" s="0" t="n">
        <v>2089</v>
      </c>
      <c r="K662" s="0" t="n">
        <v>0.3945</v>
      </c>
      <c r="L662" s="0" t="n">
        <v>262</v>
      </c>
      <c r="M662" s="0" t="n">
        <v>1059</v>
      </c>
      <c r="N662" s="0" t="n">
        <v>1369</v>
      </c>
      <c r="O662" s="0" t="n">
        <v>0</v>
      </c>
      <c r="P662" s="0" t="n">
        <v>16900</v>
      </c>
      <c r="Q662" s="0" t="n">
        <v>4275</v>
      </c>
      <c r="R662" s="0" t="n">
        <v>15240.59</v>
      </c>
      <c r="S662" s="0" t="n">
        <v>136</v>
      </c>
      <c r="T662" s="0" t="n">
        <v>907</v>
      </c>
      <c r="U662" s="0" t="s">
        <v>51</v>
      </c>
      <c r="V662" s="0" t="n">
        <v>221</v>
      </c>
      <c r="W662" s="0" t="n">
        <v>0.904329004329</v>
      </c>
      <c r="X662" s="0" t="n">
        <v>0.149944873208</v>
      </c>
      <c r="Y662" s="0" t="n">
        <v>0.773557341125</v>
      </c>
      <c r="Z662" s="0" t="n">
        <v>0.191380569759</v>
      </c>
      <c r="AA662" s="0" t="n">
        <v>0</v>
      </c>
      <c r="AB662" s="0" t="n">
        <v>0.158847983738</v>
      </c>
      <c r="AC662" s="0" t="n">
        <v>28</v>
      </c>
      <c r="AD662" s="0" t="n">
        <v>679.075130481</v>
      </c>
      <c r="AE662" s="0" t="n">
        <v>39950</v>
      </c>
      <c r="AF662" s="0" t="n">
        <v>16.99</v>
      </c>
      <c r="AG662" s="0" t="n">
        <v>557</v>
      </c>
      <c r="AH662" s="0" t="n">
        <v>1369</v>
      </c>
      <c r="AI662" s="0" t="n">
        <v>3.09</v>
      </c>
      <c r="AJ662" s="0" t="n">
        <v>1501</v>
      </c>
      <c r="AK662" s="0" t="n">
        <v>1369</v>
      </c>
      <c r="AL662" s="0" t="n">
        <v>323700</v>
      </c>
      <c r="AM662" s="0" t="n">
        <v>953</v>
      </c>
      <c r="AN662" s="0" t="n">
        <v>34.022</v>
      </c>
      <c r="AO662" s="0" t="n">
        <v>-118.323</v>
      </c>
      <c r="AP662" s="0" t="n">
        <v>0.662527392257</v>
      </c>
      <c r="AQ662" s="0" t="n">
        <v>34.9</v>
      </c>
      <c r="AR662" s="0" t="n">
        <v>30</v>
      </c>
      <c r="AS662" s="3" t="s">
        <v>52</v>
      </c>
      <c r="AT662" s="3" t="s">
        <v>52</v>
      </c>
      <c r="AU662" s="0" t="n">
        <v>11.9700243987</v>
      </c>
      <c r="AV662" s="0" t="n">
        <v>0.713278150542</v>
      </c>
      <c r="AW662" s="0" t="n">
        <v>75</v>
      </c>
      <c r="AX662" s="0" t="n">
        <v>15</v>
      </c>
      <c r="AY662" s="0" t="n">
        <v>14.72</v>
      </c>
    </row>
    <row r="663" customFormat="false" ht="12.8" hidden="false" customHeight="false" outlineLevel="0" collapsed="false">
      <c r="A663" s="0" t="n">
        <v>968</v>
      </c>
      <c r="B663" s="0" t="n">
        <v>8</v>
      </c>
      <c r="C663" s="0" t="n">
        <f aca="false">VLOOKUP(G663, ProjectSunroof_CA!A663:E8166, 5, 0)</f>
        <v>725</v>
      </c>
      <c r="D663" s="0" t="n">
        <f aca="false">_xlfn.IFNA(C663, 0)</f>
        <v>725</v>
      </c>
      <c r="E663" s="2" t="n">
        <f aca="false">B663/C663</f>
        <v>0.0110344827586207</v>
      </c>
      <c r="F663" s="0" t="n">
        <v>163.445713566</v>
      </c>
      <c r="G663" s="0" t="n">
        <v>6037219300</v>
      </c>
      <c r="H663" s="0" t="n">
        <v>40553.8196834</v>
      </c>
      <c r="I663" s="0" t="s">
        <v>50</v>
      </c>
      <c r="J663" s="0" t="n">
        <v>1937</v>
      </c>
      <c r="K663" s="0" t="n">
        <v>0.4313</v>
      </c>
      <c r="L663" s="0" t="n">
        <v>289</v>
      </c>
      <c r="M663" s="0" t="n">
        <v>1092</v>
      </c>
      <c r="N663" s="0" t="n">
        <v>1453</v>
      </c>
      <c r="O663" s="0" t="n">
        <v>0</v>
      </c>
      <c r="P663" s="0" t="n">
        <v>14036</v>
      </c>
      <c r="Q663" s="0" t="n">
        <v>4433</v>
      </c>
      <c r="R663" s="0" t="n">
        <v>17614.64</v>
      </c>
      <c r="S663" s="0" t="n">
        <v>226</v>
      </c>
      <c r="T663" s="0" t="n">
        <v>951</v>
      </c>
      <c r="U663" s="0" t="s">
        <v>51</v>
      </c>
      <c r="V663" s="0" t="n">
        <v>220</v>
      </c>
      <c r="W663" s="0" t="n">
        <v>0.898006490496</v>
      </c>
      <c r="X663" s="0" t="n">
        <v>0.237644584648</v>
      </c>
      <c r="Y663" s="0" t="n">
        <v>0.751548520303</v>
      </c>
      <c r="Z663" s="0" t="n">
        <v>0.198898830007</v>
      </c>
      <c r="AA663" s="0" t="n">
        <v>0</v>
      </c>
      <c r="AB663" s="0" t="n">
        <v>0.0368702263853</v>
      </c>
      <c r="AC663" s="0" t="n">
        <v>8</v>
      </c>
      <c r="AD663" s="0" t="n">
        <v>163.445713566</v>
      </c>
      <c r="AE663" s="0" t="n">
        <v>27303</v>
      </c>
      <c r="AF663" s="0" t="n">
        <v>16.99</v>
      </c>
      <c r="AG663" s="0" t="n">
        <v>557</v>
      </c>
      <c r="AH663" s="0" t="n">
        <v>1453</v>
      </c>
      <c r="AI663" s="0" t="n">
        <v>3.03</v>
      </c>
      <c r="AJ663" s="0" t="n">
        <v>1516</v>
      </c>
      <c r="AK663" s="0" t="n">
        <v>1453</v>
      </c>
      <c r="AL663" s="0" t="n">
        <v>371500</v>
      </c>
      <c r="AM663" s="0" t="n">
        <v>1053</v>
      </c>
      <c r="AN663" s="0" t="n">
        <v>34.027</v>
      </c>
      <c r="AO663" s="0" t="n">
        <v>-118.332</v>
      </c>
      <c r="AP663" s="0" t="n">
        <v>0.654507914659</v>
      </c>
      <c r="AQ663" s="0" t="n">
        <v>32.1</v>
      </c>
      <c r="AR663" s="0" t="n">
        <v>34</v>
      </c>
      <c r="AS663" s="3" t="s">
        <v>52</v>
      </c>
      <c r="AT663" s="3" t="s">
        <v>52</v>
      </c>
      <c r="AU663" s="0" t="n">
        <v>11.6527131783</v>
      </c>
      <c r="AV663" s="0" t="n">
        <v>0.737753052707</v>
      </c>
      <c r="AW663" s="0" t="n">
        <v>75</v>
      </c>
      <c r="AX663" s="0" t="n">
        <v>15</v>
      </c>
      <c r="AY663" s="0" t="n">
        <v>14.72</v>
      </c>
    </row>
    <row r="664" customFormat="false" ht="12.8" hidden="false" customHeight="false" outlineLevel="0" collapsed="false">
      <c r="A664" s="0" t="n">
        <v>976</v>
      </c>
      <c r="B664" s="0" t="n">
        <v>14</v>
      </c>
      <c r="C664" s="0" t="n">
        <f aca="false">VLOOKUP(G664, ProjectSunroof_CA!A664:E8167, 5, 0)</f>
        <v>612</v>
      </c>
      <c r="D664" s="0" t="n">
        <f aca="false">_xlfn.IFNA(C664, 0)</f>
        <v>612</v>
      </c>
      <c r="E664" s="2" t="n">
        <f aca="false">B664/C664</f>
        <v>0.022875816993464</v>
      </c>
      <c r="F664" s="0" t="n">
        <v>345.941816355</v>
      </c>
      <c r="G664" s="0" t="n">
        <v>6037219500</v>
      </c>
      <c r="H664" s="0" t="n">
        <v>75178.6435786</v>
      </c>
      <c r="I664" s="0" t="s">
        <v>50</v>
      </c>
      <c r="J664" s="0" t="n">
        <v>807</v>
      </c>
      <c r="K664" s="0" t="n">
        <v>0.4314</v>
      </c>
      <c r="L664" s="0" t="n">
        <v>62</v>
      </c>
      <c r="M664" s="0" t="n">
        <v>609</v>
      </c>
      <c r="N664" s="0" t="n">
        <v>693</v>
      </c>
      <c r="O664" s="0" t="n">
        <v>0</v>
      </c>
      <c r="P664" s="0" t="n">
        <v>33139</v>
      </c>
      <c r="Q664" s="0" t="n">
        <v>1727</v>
      </c>
      <c r="R664" s="0" t="n">
        <v>8021.904</v>
      </c>
      <c r="S664" s="0" t="n">
        <v>37</v>
      </c>
      <c r="T664" s="0" t="n">
        <v>409</v>
      </c>
      <c r="U664" s="0" t="s">
        <v>51</v>
      </c>
      <c r="V664" s="0" t="n">
        <v>147</v>
      </c>
      <c r="W664" s="0" t="n">
        <v>0.845911949686</v>
      </c>
      <c r="X664" s="0" t="n">
        <v>0.0904645476773</v>
      </c>
      <c r="Y664" s="0" t="n">
        <v>0.878787878788</v>
      </c>
      <c r="Z664" s="0" t="n">
        <v>0.0894660894661</v>
      </c>
      <c r="AA664" s="0" t="n">
        <v>0</v>
      </c>
      <c r="AB664" s="0" t="n">
        <v>0.20031373269</v>
      </c>
      <c r="AC664" s="0" t="n">
        <v>14</v>
      </c>
      <c r="AD664" s="0" t="n">
        <v>345.941816355</v>
      </c>
      <c r="AE664" s="0" t="n">
        <v>56741</v>
      </c>
      <c r="AF664" s="0" t="n">
        <v>16.99</v>
      </c>
      <c r="AG664" s="0" t="n">
        <v>557</v>
      </c>
      <c r="AH664" s="0" t="n">
        <v>693</v>
      </c>
      <c r="AI664" s="0" t="n">
        <v>2.49</v>
      </c>
      <c r="AJ664" s="0" t="n">
        <v>783</v>
      </c>
      <c r="AK664" s="0" t="n">
        <v>693</v>
      </c>
      <c r="AL664" s="0" t="n">
        <v>405700</v>
      </c>
      <c r="AM664" s="0" t="n">
        <v>1088</v>
      </c>
      <c r="AN664" s="0" t="n">
        <v>34.021</v>
      </c>
      <c r="AO664" s="0" t="n">
        <v>-118.341</v>
      </c>
      <c r="AP664" s="0" t="n">
        <v>0.590187590188</v>
      </c>
      <c r="AQ664" s="0" t="n">
        <v>43</v>
      </c>
      <c r="AR664" s="0" t="n">
        <v>29</v>
      </c>
      <c r="AS664" s="3" t="s">
        <v>52</v>
      </c>
      <c r="AT664" s="3" t="s">
        <v>52</v>
      </c>
      <c r="AU664" s="0" t="n">
        <v>14.0613496932</v>
      </c>
      <c r="AV664" s="0" t="n">
        <v>0.740621130591</v>
      </c>
      <c r="AW664" s="0" t="n">
        <v>75</v>
      </c>
      <c r="AX664" s="0" t="n">
        <v>15</v>
      </c>
      <c r="AY664" s="0" t="n">
        <v>14.72</v>
      </c>
    </row>
    <row r="665" customFormat="false" ht="12.8" hidden="false" customHeight="false" outlineLevel="0" collapsed="false">
      <c r="A665" s="0" t="n">
        <v>979</v>
      </c>
      <c r="B665" s="0" t="n">
        <v>18</v>
      </c>
      <c r="C665" s="0" t="n">
        <f aca="false">VLOOKUP(G665, ProjectSunroof_CA!A665:E8168, 5, 0)</f>
        <v>1071</v>
      </c>
      <c r="D665" s="0" t="n">
        <f aca="false">_xlfn.IFNA(C665, 0)</f>
        <v>1071</v>
      </c>
      <c r="E665" s="2" t="n">
        <f aca="false">B665/C665</f>
        <v>0.0168067226890756</v>
      </c>
      <c r="F665" s="0" t="n">
        <v>1002.55470213</v>
      </c>
      <c r="G665" s="0" t="n">
        <v>6037219700</v>
      </c>
      <c r="H665" s="0" t="n">
        <v>59104.2293907</v>
      </c>
      <c r="I665" s="0" t="s">
        <v>50</v>
      </c>
      <c r="J665" s="0" t="n">
        <v>2289</v>
      </c>
      <c r="K665" s="0" t="n">
        <v>0.4101</v>
      </c>
      <c r="L665" s="0" t="n">
        <v>279</v>
      </c>
      <c r="M665" s="0" t="n">
        <v>1047</v>
      </c>
      <c r="N665" s="0" t="n">
        <v>1395</v>
      </c>
      <c r="O665" s="0" t="n">
        <v>0</v>
      </c>
      <c r="P665" s="0" t="n">
        <v>21866</v>
      </c>
      <c r="Q665" s="0" t="n">
        <v>4180</v>
      </c>
      <c r="R665" s="0" t="n">
        <v>9909.628</v>
      </c>
      <c r="S665" s="0" t="n">
        <v>103</v>
      </c>
      <c r="T665" s="0" t="n">
        <v>851</v>
      </c>
      <c r="U665" s="0" t="s">
        <v>51</v>
      </c>
      <c r="V665" s="0" t="n">
        <v>257</v>
      </c>
      <c r="W665" s="0" t="n">
        <v>0.899057344855</v>
      </c>
      <c r="X665" s="0" t="n">
        <v>0.121034077556</v>
      </c>
      <c r="Y665" s="0" t="n">
        <v>0.750537634409</v>
      </c>
      <c r="Z665" s="0" t="n">
        <v>0.2</v>
      </c>
      <c r="AA665" s="0" t="n">
        <v>0</v>
      </c>
      <c r="AB665" s="0" t="n">
        <v>0.0788073651928</v>
      </c>
      <c r="AC665" s="0" t="n">
        <v>13</v>
      </c>
      <c r="AD665" s="0" t="n">
        <v>329.414786506</v>
      </c>
      <c r="AE665" s="0" t="n">
        <v>49826</v>
      </c>
      <c r="AF665" s="0" t="n">
        <v>16.99</v>
      </c>
      <c r="AG665" s="0" t="n">
        <v>557</v>
      </c>
      <c r="AH665" s="0" t="n">
        <v>1395</v>
      </c>
      <c r="AI665" s="0" t="n">
        <v>2.98</v>
      </c>
      <c r="AJ665" s="0" t="n">
        <v>1480</v>
      </c>
      <c r="AK665" s="0" t="n">
        <v>1395</v>
      </c>
      <c r="AL665" s="0" t="n">
        <v>345600</v>
      </c>
      <c r="AM665" s="0" t="n">
        <v>1111</v>
      </c>
      <c r="AN665" s="0" t="n">
        <v>34.028</v>
      </c>
      <c r="AO665" s="0" t="n">
        <v>-118.348</v>
      </c>
      <c r="AP665" s="0" t="n">
        <v>0.610035842294</v>
      </c>
      <c r="AQ665" s="0" t="n">
        <v>37.8</v>
      </c>
      <c r="AR665" s="0" t="n">
        <v>33</v>
      </c>
      <c r="AS665" s="3" t="s">
        <v>52</v>
      </c>
      <c r="AT665" s="3" t="s">
        <v>52</v>
      </c>
      <c r="AU665" s="0" t="n">
        <v>12.2353957829</v>
      </c>
      <c r="AV665" s="0" t="n">
        <v>0.678527735171</v>
      </c>
      <c r="AW665" s="0" t="n">
        <v>75</v>
      </c>
      <c r="AX665" s="0" t="n">
        <v>15</v>
      </c>
      <c r="AY665" s="0" t="n">
        <v>14.72</v>
      </c>
    </row>
    <row r="666" customFormat="false" ht="12.8" hidden="false" customHeight="false" outlineLevel="0" collapsed="false">
      <c r="A666" s="0" t="n">
        <v>980</v>
      </c>
      <c r="B666" s="0" t="n">
        <v>8</v>
      </c>
      <c r="C666" s="0" t="n">
        <f aca="false">VLOOKUP(G666, ProjectSunroof_CA!A666:E8169, 5, 0)</f>
        <v>594</v>
      </c>
      <c r="D666" s="0" t="n">
        <f aca="false">_xlfn.IFNA(C666, 0)</f>
        <v>594</v>
      </c>
      <c r="E666" s="2" t="n">
        <f aca="false">B666/C666</f>
        <v>0.0134680134680135</v>
      </c>
      <c r="F666" s="0" t="n">
        <v>160.118609405</v>
      </c>
      <c r="G666" s="0" t="n">
        <v>6037219800</v>
      </c>
      <c r="H666" s="0" t="n">
        <v>37871.7368962</v>
      </c>
      <c r="I666" s="0" t="s">
        <v>50</v>
      </c>
      <c r="J666" s="0" t="n">
        <v>1315</v>
      </c>
      <c r="K666" s="0" t="n">
        <v>0.4377</v>
      </c>
      <c r="L666" s="0" t="n">
        <v>328</v>
      </c>
      <c r="M666" s="0" t="n">
        <v>539</v>
      </c>
      <c r="N666" s="0" t="n">
        <v>973</v>
      </c>
      <c r="O666" s="0" t="n">
        <v>0</v>
      </c>
      <c r="P666" s="0" t="n">
        <v>13078</v>
      </c>
      <c r="Q666" s="0" t="n">
        <v>3024</v>
      </c>
      <c r="R666" s="0" t="n">
        <v>17555.54</v>
      </c>
      <c r="S666" s="0" t="n">
        <v>230</v>
      </c>
      <c r="T666" s="0" t="n">
        <v>715</v>
      </c>
      <c r="U666" s="0" t="s">
        <v>51</v>
      </c>
      <c r="V666" s="0" t="n">
        <v>200</v>
      </c>
      <c r="W666" s="0" t="n">
        <v>0.86798679868</v>
      </c>
      <c r="X666" s="0" t="n">
        <v>0.321678321678</v>
      </c>
      <c r="Y666" s="0" t="n">
        <v>0.553956834532</v>
      </c>
      <c r="Z666" s="0" t="n">
        <v>0.337101747174</v>
      </c>
      <c r="AA666" s="0" t="n">
        <v>0</v>
      </c>
      <c r="AB666" s="0" t="n">
        <v>0.0529492755969</v>
      </c>
      <c r="AC666" s="0" t="n">
        <v>8</v>
      </c>
      <c r="AD666" s="0" t="n">
        <v>160.118609405</v>
      </c>
      <c r="AE666" s="0" t="n">
        <v>28789</v>
      </c>
      <c r="AF666" s="0" t="n">
        <v>16.99</v>
      </c>
      <c r="AG666" s="0" t="n">
        <v>557</v>
      </c>
      <c r="AH666" s="0" t="n">
        <v>973</v>
      </c>
      <c r="AI666" s="0" t="n">
        <v>3.1</v>
      </c>
      <c r="AJ666" s="0" t="n">
        <v>1046</v>
      </c>
      <c r="AK666" s="0" t="n">
        <v>973</v>
      </c>
      <c r="AL666" s="0" t="n">
        <v>339300</v>
      </c>
      <c r="AM666" s="0" t="n">
        <v>1039</v>
      </c>
      <c r="AN666" s="0" t="n">
        <v>34.03</v>
      </c>
      <c r="AO666" s="0" t="n">
        <v>-118.355</v>
      </c>
      <c r="AP666" s="0" t="n">
        <v>0.734840698869</v>
      </c>
      <c r="AQ666" s="0" t="n">
        <v>33.1</v>
      </c>
      <c r="AR666" s="0" t="n">
        <v>33</v>
      </c>
      <c r="AS666" s="3" t="s">
        <v>52</v>
      </c>
      <c r="AT666" s="3" t="s">
        <v>52</v>
      </c>
      <c r="AU666" s="0" t="n">
        <v>10.9369907659</v>
      </c>
      <c r="AV666" s="0" t="n">
        <v>0.677617420425</v>
      </c>
      <c r="AW666" s="0" t="n">
        <v>75</v>
      </c>
      <c r="AX666" s="0" t="n">
        <v>15</v>
      </c>
      <c r="AY666" s="0" t="n">
        <v>14.72</v>
      </c>
    </row>
    <row r="667" customFormat="false" ht="12.8" hidden="false" customHeight="false" outlineLevel="0" collapsed="false">
      <c r="A667" s="0" t="n">
        <v>985</v>
      </c>
      <c r="B667" s="0" t="n">
        <v>17</v>
      </c>
      <c r="C667" s="0" t="n">
        <f aca="false">VLOOKUP(G667, ProjectSunroof_CA!A667:E8170, 5, 0)</f>
        <v>801</v>
      </c>
      <c r="D667" s="0" t="n">
        <f aca="false">_xlfn.IFNA(C667, 0)</f>
        <v>801</v>
      </c>
      <c r="E667" s="2" t="n">
        <f aca="false">B667/C667</f>
        <v>0.0212234706616729</v>
      </c>
      <c r="F667" s="0" t="n">
        <v>532.448261158</v>
      </c>
      <c r="G667" s="0" t="n">
        <v>6037219901</v>
      </c>
      <c r="H667" s="0" t="n">
        <v>34930.8238636</v>
      </c>
      <c r="I667" s="0" t="s">
        <v>50</v>
      </c>
      <c r="J667" s="0" t="n">
        <v>1987</v>
      </c>
      <c r="K667" s="0" t="n">
        <v>0.4645</v>
      </c>
      <c r="L667" s="0" t="n">
        <v>215</v>
      </c>
      <c r="M667" s="0" t="n">
        <v>957</v>
      </c>
      <c r="N667" s="0" t="n">
        <v>1408</v>
      </c>
      <c r="O667" s="0" t="n">
        <v>0</v>
      </c>
      <c r="P667" s="0" t="n">
        <v>12189</v>
      </c>
      <c r="Q667" s="0" t="n">
        <v>4494</v>
      </c>
      <c r="R667" s="0" t="n">
        <v>22174.9</v>
      </c>
      <c r="S667" s="0" t="n">
        <v>375</v>
      </c>
      <c r="T667" s="0" t="n">
        <v>1034</v>
      </c>
      <c r="U667" s="0" t="s">
        <v>51</v>
      </c>
      <c r="V667" s="0" t="n">
        <v>287</v>
      </c>
      <c r="W667" s="0" t="n">
        <v>0.873790677221</v>
      </c>
      <c r="X667" s="0" t="n">
        <v>0.362669245648</v>
      </c>
      <c r="Y667" s="0" t="n">
        <v>0.6796875</v>
      </c>
      <c r="Z667" s="0" t="n">
        <v>0.152698863636</v>
      </c>
      <c r="AA667" s="0" t="n">
        <v>0</v>
      </c>
      <c r="AB667" s="0" t="n">
        <v>0.058000026707</v>
      </c>
      <c r="AC667" s="0" t="n">
        <v>16</v>
      </c>
      <c r="AD667" s="0" t="n">
        <v>260.652120021</v>
      </c>
      <c r="AE667" s="0" t="n">
        <v>24870</v>
      </c>
      <c r="AF667" s="0" t="n">
        <v>16.99</v>
      </c>
      <c r="AG667" s="0" t="n">
        <v>557</v>
      </c>
      <c r="AH667" s="0" t="n">
        <v>1408</v>
      </c>
      <c r="AI667" s="0" t="n">
        <v>3.19</v>
      </c>
      <c r="AJ667" s="0" t="n">
        <v>1521</v>
      </c>
      <c r="AK667" s="0" t="n">
        <v>1408</v>
      </c>
      <c r="AL667" s="0" t="n">
        <v>351000</v>
      </c>
      <c r="AM667" s="0" t="n">
        <v>1023</v>
      </c>
      <c r="AN667" s="0" t="n">
        <v>34.03</v>
      </c>
      <c r="AO667" s="0" t="n">
        <v>-118.36</v>
      </c>
      <c r="AP667" s="0" t="n">
        <v>0.734375</v>
      </c>
      <c r="AQ667" s="0" t="n">
        <v>30.8</v>
      </c>
      <c r="AR667" s="0" t="n">
        <v>30</v>
      </c>
      <c r="AS667" s="3" t="s">
        <v>52</v>
      </c>
      <c r="AT667" s="3" t="s">
        <v>52</v>
      </c>
      <c r="AU667" s="0" t="n">
        <v>11.0908427581</v>
      </c>
      <c r="AV667" s="0" t="n">
        <v>0.646589855554</v>
      </c>
      <c r="AW667" s="0" t="n">
        <v>75</v>
      </c>
      <c r="AX667" s="0" t="n">
        <v>15</v>
      </c>
      <c r="AY667" s="0" t="n">
        <v>14.72</v>
      </c>
    </row>
    <row r="668" customFormat="false" ht="12.8" hidden="false" customHeight="false" outlineLevel="0" collapsed="false">
      <c r="A668" s="0" t="n">
        <v>986</v>
      </c>
      <c r="B668" s="0" t="n">
        <v>18</v>
      </c>
      <c r="C668" s="0" t="n">
        <f aca="false">VLOOKUP(G668, ProjectSunroof_CA!A668:E8171, 5, 0)</f>
        <v>850</v>
      </c>
      <c r="D668" s="0" t="n">
        <f aca="false">_xlfn.IFNA(C668, 0)</f>
        <v>850</v>
      </c>
      <c r="E668" s="2" t="n">
        <f aca="false">B668/C668</f>
        <v>0.0211764705882353</v>
      </c>
      <c r="F668" s="0" t="n">
        <v>431.462367498</v>
      </c>
      <c r="G668" s="0" t="n">
        <v>6037219902</v>
      </c>
      <c r="H668" s="0" t="n">
        <v>58281.9812126</v>
      </c>
      <c r="I668" s="0" t="s">
        <v>50</v>
      </c>
      <c r="J668" s="0" t="n">
        <v>2109</v>
      </c>
      <c r="K668" s="0" t="n">
        <v>0.4339</v>
      </c>
      <c r="L668" s="0" t="n">
        <v>319</v>
      </c>
      <c r="M668" s="0" t="n">
        <v>697</v>
      </c>
      <c r="N668" s="0" t="n">
        <v>1171</v>
      </c>
      <c r="O668" s="0" t="n">
        <v>0</v>
      </c>
      <c r="P668" s="0" t="n">
        <v>18612</v>
      </c>
      <c r="Q668" s="0" t="n">
        <v>4030</v>
      </c>
      <c r="R668" s="0" t="n">
        <v>13077.31</v>
      </c>
      <c r="S668" s="0" t="n">
        <v>127</v>
      </c>
      <c r="T668" s="0" t="n">
        <v>870</v>
      </c>
      <c r="U668" s="0" t="s">
        <v>51</v>
      </c>
      <c r="V668" s="0" t="n">
        <v>258</v>
      </c>
      <c r="W668" s="0" t="n">
        <v>0.891001267427</v>
      </c>
      <c r="X668" s="0" t="n">
        <v>0.145977011494</v>
      </c>
      <c r="Y668" s="0" t="n">
        <v>0.595217762596</v>
      </c>
      <c r="Z668" s="0" t="n">
        <v>0.272416737831</v>
      </c>
      <c r="AA668" s="0" t="n">
        <v>0</v>
      </c>
      <c r="AB668" s="0" t="n">
        <v>0.07253989155</v>
      </c>
      <c r="AC668" s="0" t="n">
        <v>16</v>
      </c>
      <c r="AD668" s="0" t="n">
        <v>292.335762946</v>
      </c>
      <c r="AE668" s="0" t="n">
        <v>39889</v>
      </c>
      <c r="AF668" s="0" t="n">
        <v>16.99</v>
      </c>
      <c r="AG668" s="0" t="n">
        <v>557</v>
      </c>
      <c r="AH668" s="0" t="n">
        <v>1171</v>
      </c>
      <c r="AI668" s="0" t="n">
        <v>3.44</v>
      </c>
      <c r="AJ668" s="0" t="n">
        <v>1258</v>
      </c>
      <c r="AK668" s="0" t="n">
        <v>1171</v>
      </c>
      <c r="AL668" s="0" t="n">
        <v>347800</v>
      </c>
      <c r="AM668" s="0" t="n">
        <v>1274</v>
      </c>
      <c r="AN668" s="0" t="n">
        <v>34.031</v>
      </c>
      <c r="AO668" s="0" t="n">
        <v>-118.37</v>
      </c>
      <c r="AP668" s="0" t="n">
        <v>0.742954739539</v>
      </c>
      <c r="AQ668" s="0" t="n">
        <v>34.3</v>
      </c>
      <c r="AR668" s="0" t="n">
        <v>28</v>
      </c>
      <c r="AS668" s="3" t="s">
        <v>52</v>
      </c>
      <c r="AT668" s="3" t="s">
        <v>52</v>
      </c>
      <c r="AU668" s="0" t="n">
        <v>11.5720242608</v>
      </c>
      <c r="AV668" s="0" t="n">
        <v>0.681768128614</v>
      </c>
      <c r="AW668" s="0" t="n">
        <v>75</v>
      </c>
      <c r="AX668" s="0" t="n">
        <v>15</v>
      </c>
      <c r="AY668" s="0" t="n">
        <v>14.72</v>
      </c>
    </row>
    <row r="669" customFormat="false" ht="12.8" hidden="false" customHeight="false" outlineLevel="0" collapsed="false">
      <c r="A669" s="0" t="n">
        <v>992</v>
      </c>
      <c r="B669" s="0" t="n">
        <v>28</v>
      </c>
      <c r="C669" s="0" t="n">
        <f aca="false">VLOOKUP(G669, ProjectSunroof_CA!A669:E8172, 5, 0)</f>
        <v>1215</v>
      </c>
      <c r="D669" s="0" t="n">
        <f aca="false">_xlfn.IFNA(C669, 0)</f>
        <v>1215</v>
      </c>
      <c r="E669" s="2" t="n">
        <f aca="false">B669/C669</f>
        <v>0.0230452674897119</v>
      </c>
      <c r="F669" s="0" t="n">
        <v>563.874773361</v>
      </c>
      <c r="G669" s="0" t="n">
        <v>6037220000</v>
      </c>
      <c r="H669" s="0" t="n">
        <v>54143.0482561</v>
      </c>
      <c r="I669" s="0" t="s">
        <v>50</v>
      </c>
      <c r="J669" s="0" t="n">
        <v>2880</v>
      </c>
      <c r="K669" s="0" t="n">
        <v>0.4892</v>
      </c>
      <c r="L669" s="0" t="n">
        <v>492</v>
      </c>
      <c r="M669" s="0" t="n">
        <v>1445</v>
      </c>
      <c r="N669" s="0" t="n">
        <v>2093</v>
      </c>
      <c r="O669" s="0" t="n">
        <v>0</v>
      </c>
      <c r="P669" s="0" t="n">
        <v>21256</v>
      </c>
      <c r="Q669" s="0" t="n">
        <v>5754</v>
      </c>
      <c r="R669" s="0" t="n">
        <v>15335.43</v>
      </c>
      <c r="S669" s="0" t="n">
        <v>269</v>
      </c>
      <c r="T669" s="0" t="n">
        <v>1228</v>
      </c>
      <c r="U669" s="0" t="s">
        <v>51</v>
      </c>
      <c r="V669" s="0" t="n">
        <v>296</v>
      </c>
      <c r="W669" s="0" t="n">
        <v>0.906801007557</v>
      </c>
      <c r="X669" s="0" t="n">
        <v>0.219055374593</v>
      </c>
      <c r="Y669" s="0" t="n">
        <v>0.690396559962</v>
      </c>
      <c r="Z669" s="0" t="n">
        <v>0.235069278548</v>
      </c>
      <c r="AA669" s="0" t="n">
        <v>0</v>
      </c>
      <c r="AB669" s="0" t="n">
        <v>0.0979970061455</v>
      </c>
      <c r="AC669" s="0" t="n">
        <v>28</v>
      </c>
      <c r="AD669" s="0" t="n">
        <v>563.874773361</v>
      </c>
      <c r="AE669" s="0" t="n">
        <v>38226</v>
      </c>
      <c r="AF669" s="0" t="n">
        <v>16.99</v>
      </c>
      <c r="AG669" s="0" t="n">
        <v>557</v>
      </c>
      <c r="AH669" s="0" t="n">
        <v>2093</v>
      </c>
      <c r="AI669" s="0" t="n">
        <v>2.74</v>
      </c>
      <c r="AJ669" s="0" t="n">
        <v>2156</v>
      </c>
      <c r="AK669" s="0" t="n">
        <v>2093</v>
      </c>
      <c r="AL669" s="0" t="n">
        <v>350900</v>
      </c>
      <c r="AM669" s="0" t="n">
        <v>1077</v>
      </c>
      <c r="AN669" s="0" t="n">
        <v>34.028</v>
      </c>
      <c r="AO669" s="0" t="n">
        <v>-118.341</v>
      </c>
      <c r="AP669" s="0" t="n">
        <v>0.586717630196</v>
      </c>
      <c r="AQ669" s="0" t="n">
        <v>35.9</v>
      </c>
      <c r="AR669" s="0" t="n">
        <v>35</v>
      </c>
      <c r="AS669" s="3" t="s">
        <v>52</v>
      </c>
      <c r="AT669" s="3" t="s">
        <v>52</v>
      </c>
      <c r="AU669" s="0" t="n">
        <v>12.5127945275</v>
      </c>
      <c r="AV669" s="0" t="n">
        <v>0.675071513323</v>
      </c>
      <c r="AW669" s="0" t="n">
        <v>75</v>
      </c>
      <c r="AX669" s="0" t="n">
        <v>15</v>
      </c>
      <c r="AY669" s="0" t="n">
        <v>14.72</v>
      </c>
    </row>
    <row r="670" customFormat="false" ht="12.8" hidden="false" customHeight="false" outlineLevel="0" collapsed="false">
      <c r="A670" s="0" t="n">
        <v>995</v>
      </c>
      <c r="B670" s="0" t="n">
        <v>24</v>
      </c>
      <c r="C670" s="0" t="n">
        <f aca="false">VLOOKUP(G670, ProjectSunroof_CA!A670:E8173, 5, 0)</f>
        <v>591</v>
      </c>
      <c r="D670" s="0" t="n">
        <f aca="false">_xlfn.IFNA(C670, 0)</f>
        <v>591</v>
      </c>
      <c r="E670" s="2" t="n">
        <f aca="false">B670/C670</f>
        <v>0.0406091370558376</v>
      </c>
      <c r="F670" s="0" t="n">
        <v>1079.33227774</v>
      </c>
      <c r="G670" s="0" t="n">
        <v>6037220100</v>
      </c>
      <c r="H670" s="0" t="n">
        <v>71082.3188406</v>
      </c>
      <c r="I670" s="0" t="s">
        <v>50</v>
      </c>
      <c r="J670" s="0" t="n">
        <v>1001</v>
      </c>
      <c r="K670" s="0" t="n">
        <v>0.6045</v>
      </c>
      <c r="L670" s="0" t="n">
        <v>72</v>
      </c>
      <c r="M670" s="0" t="n">
        <v>933</v>
      </c>
      <c r="N670" s="0" t="n">
        <v>1035</v>
      </c>
      <c r="O670" s="0" t="n">
        <v>0</v>
      </c>
      <c r="P670" s="0" t="n">
        <v>33667</v>
      </c>
      <c r="Q670" s="0" t="n">
        <v>2297</v>
      </c>
      <c r="R670" s="0" t="n">
        <v>6072.096</v>
      </c>
      <c r="S670" s="0" t="n">
        <v>145</v>
      </c>
      <c r="T670" s="0" t="n">
        <v>521</v>
      </c>
      <c r="U670" s="0" t="s">
        <v>51</v>
      </c>
      <c r="V670" s="0" t="n">
        <v>115</v>
      </c>
      <c r="W670" s="0" t="n">
        <v>0.896953405018</v>
      </c>
      <c r="X670" s="0" t="n">
        <v>0.278310940499</v>
      </c>
      <c r="Y670" s="0" t="n">
        <v>0.901449275362</v>
      </c>
      <c r="Z670" s="0" t="n">
        <v>0.0695652173913</v>
      </c>
      <c r="AA670" s="0" t="n">
        <v>0</v>
      </c>
      <c r="AB670" s="0" t="n">
        <v>0.201700659606</v>
      </c>
      <c r="AC670" s="0" t="n">
        <v>19</v>
      </c>
      <c r="AD670" s="0" t="n">
        <v>463.306415115</v>
      </c>
      <c r="AE670" s="0" t="n">
        <v>38098</v>
      </c>
      <c r="AF670" s="0" t="n">
        <v>16.99</v>
      </c>
      <c r="AG670" s="0" t="n">
        <v>557</v>
      </c>
      <c r="AH670" s="0" t="n">
        <v>1035</v>
      </c>
      <c r="AI670" s="0" t="n">
        <v>2.22</v>
      </c>
      <c r="AJ670" s="0" t="n">
        <v>1079</v>
      </c>
      <c r="AK670" s="0" t="n">
        <v>1035</v>
      </c>
      <c r="AL670" s="0" t="n">
        <v>461700</v>
      </c>
      <c r="AM670" s="0" t="n">
        <v>1015</v>
      </c>
      <c r="AN670" s="0" t="n">
        <v>34.024</v>
      </c>
      <c r="AO670" s="0" t="n">
        <v>-118.366</v>
      </c>
      <c r="AP670" s="0" t="n">
        <v>0.503381642512</v>
      </c>
      <c r="AQ670" s="0" t="n">
        <v>45.6</v>
      </c>
      <c r="AR670" s="0" t="n">
        <v>29</v>
      </c>
      <c r="AS670" s="3" t="s">
        <v>52</v>
      </c>
      <c r="AT670" s="3" t="s">
        <v>52</v>
      </c>
      <c r="AU670" s="0" t="n">
        <v>13.7371638142</v>
      </c>
      <c r="AV670" s="0" t="n">
        <v>0.611859765221</v>
      </c>
      <c r="AW670" s="0" t="n">
        <v>75</v>
      </c>
      <c r="AX670" s="0" t="n">
        <v>15</v>
      </c>
      <c r="AY670" s="0" t="n">
        <v>14.72</v>
      </c>
    </row>
    <row r="671" customFormat="false" ht="12.8" hidden="false" customHeight="false" outlineLevel="0" collapsed="false">
      <c r="A671" s="0" t="n">
        <v>294</v>
      </c>
      <c r="B671" s="0" t="n">
        <v>8</v>
      </c>
      <c r="C671" s="0" t="n">
        <f aca="false">VLOOKUP(G671, ProjectSunroof_CA!A671:E8174, 5, 0)</f>
        <v>260</v>
      </c>
      <c r="D671" s="0" t="n">
        <f aca="false">_xlfn.IFNA(C671, 0)</f>
        <v>260</v>
      </c>
      <c r="E671" s="2" t="n">
        <f aca="false">B671/C671</f>
        <v>0.0307692307692308</v>
      </c>
      <c r="F671" s="0" t="n">
        <v>239.536967634</v>
      </c>
      <c r="G671" s="0" t="n">
        <v>6037221110</v>
      </c>
      <c r="H671" s="0" t="n">
        <v>39998.6111111</v>
      </c>
      <c r="I671" s="0" t="s">
        <v>50</v>
      </c>
      <c r="J671" s="0" t="n">
        <v>1775</v>
      </c>
      <c r="K671" s="0" t="n">
        <v>0.3898</v>
      </c>
      <c r="L671" s="0" t="n">
        <v>153</v>
      </c>
      <c r="M671" s="0" t="n">
        <v>822</v>
      </c>
      <c r="N671" s="0" t="n">
        <v>1080</v>
      </c>
      <c r="O671" s="0" t="n">
        <v>0</v>
      </c>
      <c r="P671" s="0" t="n">
        <v>13320</v>
      </c>
      <c r="Q671" s="0" t="n">
        <v>3657</v>
      </c>
      <c r="R671" s="0" t="n">
        <v>40437.12</v>
      </c>
      <c r="S671" s="0" t="n">
        <v>260</v>
      </c>
      <c r="T671" s="0" t="n">
        <v>775</v>
      </c>
      <c r="U671" s="0" t="s">
        <v>51</v>
      </c>
      <c r="V671" s="0" t="n">
        <v>274</v>
      </c>
      <c r="W671" s="0" t="n">
        <v>0.866276232308</v>
      </c>
      <c r="X671" s="0" t="n">
        <v>0.335483870968</v>
      </c>
      <c r="Y671" s="0" t="n">
        <v>0.761111111111</v>
      </c>
      <c r="Z671" s="0" t="n">
        <v>0.141666666667</v>
      </c>
      <c r="AA671" s="0" t="n">
        <v>0</v>
      </c>
      <c r="AB671" s="0" t="n">
        <v>0.0655009482183</v>
      </c>
      <c r="AC671" s="0" t="n">
        <v>8</v>
      </c>
      <c r="AD671" s="0" t="n">
        <v>239.536967634</v>
      </c>
      <c r="AE671" s="0" t="n">
        <v>30452</v>
      </c>
      <c r="AF671" s="0" t="n">
        <v>16.99</v>
      </c>
      <c r="AG671" s="0" t="n">
        <v>557</v>
      </c>
      <c r="AH671" s="0" t="n">
        <v>1080</v>
      </c>
      <c r="AI671" s="0" t="n">
        <v>3.35</v>
      </c>
      <c r="AJ671" s="0" t="n">
        <v>1118</v>
      </c>
      <c r="AK671" s="0" t="n">
        <v>1080</v>
      </c>
      <c r="AL671" s="0" t="n">
        <v>447200</v>
      </c>
      <c r="AM671" s="0" t="n">
        <v>928</v>
      </c>
      <c r="AN671" s="0" t="n">
        <v>34.046</v>
      </c>
      <c r="AO671" s="0" t="n">
        <v>-118.288</v>
      </c>
      <c r="AP671" s="0" t="n">
        <v>0.717592592593</v>
      </c>
      <c r="AQ671" s="0" t="n">
        <v>33.1</v>
      </c>
      <c r="AR671" s="0" t="n">
        <v>38</v>
      </c>
      <c r="AS671" s="3" t="s">
        <v>52</v>
      </c>
      <c r="AT671" s="3" t="s">
        <v>52</v>
      </c>
      <c r="AU671" s="0" t="n">
        <v>10.4594155844</v>
      </c>
      <c r="AV671" s="0" t="n">
        <v>0.502251853627</v>
      </c>
      <c r="AW671" s="0" t="n">
        <v>75</v>
      </c>
      <c r="AX671" s="0" t="n">
        <v>15</v>
      </c>
      <c r="AY671" s="0" t="n">
        <v>14.72</v>
      </c>
    </row>
    <row r="672" customFormat="false" ht="12.8" hidden="false" customHeight="false" outlineLevel="0" collapsed="false">
      <c r="A672" s="0" t="n">
        <v>1653</v>
      </c>
      <c r="B672" s="0" t="n">
        <v>3</v>
      </c>
      <c r="C672" s="0" t="n">
        <f aca="false">VLOOKUP(G672, ProjectSunroof_CA!A672:E8175, 5, 0)</f>
        <v>350</v>
      </c>
      <c r="D672" s="0" t="n">
        <f aca="false">_xlfn.IFNA(C672, 0)</f>
        <v>350</v>
      </c>
      <c r="E672" s="2" t="n">
        <f aca="false">B672/C672</f>
        <v>0.00857142857142857</v>
      </c>
      <c r="F672" s="0" t="n">
        <v>76.8317755505</v>
      </c>
      <c r="G672" s="0" t="n">
        <v>6037221120</v>
      </c>
      <c r="H672" s="0" t="n">
        <v>37545.368171</v>
      </c>
      <c r="I672" s="0" t="s">
        <v>50</v>
      </c>
      <c r="J672" s="0" t="n">
        <v>1493</v>
      </c>
      <c r="K672" s="0" t="n">
        <v>0.3677</v>
      </c>
      <c r="L672" s="0" t="n">
        <v>82</v>
      </c>
      <c r="M672" s="0" t="n">
        <v>705</v>
      </c>
      <c r="N672" s="0" t="n">
        <v>842</v>
      </c>
      <c r="O672" s="0" t="n">
        <v>0</v>
      </c>
      <c r="P672" s="0" t="n">
        <v>11562</v>
      </c>
      <c r="Q672" s="0" t="n">
        <v>3075</v>
      </c>
      <c r="R672" s="0" t="n">
        <v>25083.82</v>
      </c>
      <c r="S672" s="0" t="n">
        <v>190</v>
      </c>
      <c r="T672" s="0" t="n">
        <v>621</v>
      </c>
      <c r="U672" s="0" t="s">
        <v>51</v>
      </c>
      <c r="V672" s="0" t="n">
        <v>268</v>
      </c>
      <c r="W672" s="0" t="n">
        <v>0.847813742192</v>
      </c>
      <c r="X672" s="0" t="n">
        <v>0.305958132045</v>
      </c>
      <c r="Y672" s="0" t="n">
        <v>0.83729216152</v>
      </c>
      <c r="Z672" s="0" t="n">
        <v>0.0973871733967</v>
      </c>
      <c r="AA672" s="0" t="n">
        <v>0</v>
      </c>
      <c r="AB672" s="0" t="n">
        <v>0.0249859432685</v>
      </c>
      <c r="AC672" s="0" t="n">
        <v>3</v>
      </c>
      <c r="AD672" s="0" t="n">
        <v>76.8317755505</v>
      </c>
      <c r="AE672" s="0" t="n">
        <v>31530</v>
      </c>
      <c r="AF672" s="0" t="n">
        <v>16.99</v>
      </c>
      <c r="AG672" s="0" t="n">
        <v>557</v>
      </c>
      <c r="AH672" s="0" t="n">
        <v>842</v>
      </c>
      <c r="AI672" s="0" t="n">
        <v>3.65</v>
      </c>
      <c r="AJ672" s="0" t="n">
        <v>869</v>
      </c>
      <c r="AK672" s="0" t="n">
        <v>842</v>
      </c>
      <c r="AL672" s="0" t="n">
        <v>437500</v>
      </c>
      <c r="AM672" s="0" t="n">
        <v>1026</v>
      </c>
      <c r="AN672" s="0" t="n">
        <v>34.042</v>
      </c>
      <c r="AO672" s="0" t="n">
        <v>-118.288</v>
      </c>
      <c r="AP672" s="0" t="n">
        <v>0.737529691211</v>
      </c>
      <c r="AQ672" s="0" t="n">
        <v>33</v>
      </c>
      <c r="AR672" s="0" t="n">
        <v>38</v>
      </c>
      <c r="AS672" s="3" t="s">
        <v>52</v>
      </c>
      <c r="AT672" s="3" t="s">
        <v>52</v>
      </c>
      <c r="AU672" s="0" t="n">
        <v>10.5425311203</v>
      </c>
      <c r="AV672" s="0" t="n">
        <v>0.531173560711</v>
      </c>
      <c r="AW672" s="0" t="n">
        <v>75</v>
      </c>
      <c r="AX672" s="0" t="n">
        <v>15</v>
      </c>
      <c r="AY672" s="0" t="n">
        <v>14.72</v>
      </c>
    </row>
    <row r="673" customFormat="false" ht="12.8" hidden="false" customHeight="false" outlineLevel="0" collapsed="false">
      <c r="A673" s="0" t="n">
        <v>1013</v>
      </c>
      <c r="B673" s="0" t="n">
        <v>11</v>
      </c>
      <c r="C673" s="0" t="n">
        <f aca="false">VLOOKUP(G673, ProjectSunroof_CA!A673:E8176, 5, 0)</f>
        <v>390</v>
      </c>
      <c r="D673" s="0" t="n">
        <f aca="false">_xlfn.IFNA(C673, 0)</f>
        <v>390</v>
      </c>
      <c r="E673" s="2" t="n">
        <f aca="false">B673/C673</f>
        <v>0.0282051282051282</v>
      </c>
      <c r="F673" s="0" t="n">
        <v>276.035964582</v>
      </c>
      <c r="G673" s="0" t="n">
        <v>6037221210</v>
      </c>
      <c r="H673" s="0" t="n">
        <v>48216.0366552</v>
      </c>
      <c r="I673" s="0" t="s">
        <v>50</v>
      </c>
      <c r="J673" s="0" t="n">
        <v>1541</v>
      </c>
      <c r="K673" s="0" t="n">
        <v>0.4488</v>
      </c>
      <c r="L673" s="0" t="n">
        <v>184</v>
      </c>
      <c r="M673" s="0" t="n">
        <v>620</v>
      </c>
      <c r="N673" s="0" t="n">
        <v>873</v>
      </c>
      <c r="O673" s="0" t="n">
        <v>10</v>
      </c>
      <c r="P673" s="0" t="n">
        <v>15461</v>
      </c>
      <c r="Q673" s="0" t="n">
        <v>3022</v>
      </c>
      <c r="R673" s="0" t="n">
        <v>21815.32</v>
      </c>
      <c r="S673" s="0" t="n">
        <v>137</v>
      </c>
      <c r="T673" s="0" t="n">
        <v>620</v>
      </c>
      <c r="U673" s="0" t="s">
        <v>51</v>
      </c>
      <c r="V673" s="0" t="n">
        <v>155</v>
      </c>
      <c r="W673" s="0" t="n">
        <v>0.908608490566</v>
      </c>
      <c r="X673" s="0" t="n">
        <v>0.220967741935</v>
      </c>
      <c r="Y673" s="0" t="n">
        <v>0.710194730813</v>
      </c>
      <c r="Z673" s="0" t="n">
        <v>0.210767468499</v>
      </c>
      <c r="AA673" s="0" t="n">
        <v>0.0114547537228</v>
      </c>
      <c r="AB673" s="0" t="n">
        <v>0.071489787173</v>
      </c>
      <c r="AC673" s="0" t="n">
        <v>10</v>
      </c>
      <c r="AD673" s="0" t="n">
        <v>216.042136837</v>
      </c>
      <c r="AE673" s="0" t="n">
        <v>33125</v>
      </c>
      <c r="AF673" s="0" t="n">
        <v>16.99</v>
      </c>
      <c r="AG673" s="0" t="n">
        <v>557</v>
      </c>
      <c r="AH673" s="0" t="n">
        <v>873</v>
      </c>
      <c r="AI673" s="0" t="n">
        <v>3.44</v>
      </c>
      <c r="AJ673" s="0" t="n">
        <v>891</v>
      </c>
      <c r="AK673" s="0" t="n">
        <v>873</v>
      </c>
      <c r="AL673" s="0" t="n">
        <v>505400</v>
      </c>
      <c r="AM673" s="0" t="n">
        <v>1019</v>
      </c>
      <c r="AN673" s="0" t="n">
        <v>34.044</v>
      </c>
      <c r="AO673" s="0" t="n">
        <v>-118.303</v>
      </c>
      <c r="AP673" s="0" t="n">
        <v>0.710194730813</v>
      </c>
      <c r="AQ673" s="0" t="n">
        <v>33.4</v>
      </c>
      <c r="AR673" s="0" t="n">
        <v>35</v>
      </c>
      <c r="AS673" s="3" t="s">
        <v>52</v>
      </c>
      <c r="AT673" s="3" t="s">
        <v>52</v>
      </c>
      <c r="AU673" s="0" t="n">
        <v>11.1381188119</v>
      </c>
      <c r="AV673" s="0" t="n">
        <v>0.586212688683</v>
      </c>
      <c r="AW673" s="0" t="n">
        <v>75</v>
      </c>
      <c r="AX673" s="0" t="n">
        <v>15</v>
      </c>
      <c r="AY673" s="0" t="n">
        <v>14.72</v>
      </c>
    </row>
    <row r="674" customFormat="false" ht="12.8" hidden="false" customHeight="false" outlineLevel="0" collapsed="false">
      <c r="A674" s="0" t="n">
        <v>316</v>
      </c>
      <c r="B674" s="0" t="n">
        <v>2</v>
      </c>
      <c r="C674" s="0" t="n">
        <f aca="false">VLOOKUP(G674, ProjectSunroof_CA!A674:E8177, 5, 0)</f>
        <v>417</v>
      </c>
      <c r="D674" s="0" t="n">
        <f aca="false">_xlfn.IFNA(C674, 0)</f>
        <v>417</v>
      </c>
      <c r="E674" s="2" t="n">
        <f aca="false">B674/C674</f>
        <v>0.00479616306954436</v>
      </c>
      <c r="F674" s="0" t="n">
        <v>16.4837156081</v>
      </c>
      <c r="G674" s="0" t="n">
        <v>6037221220</v>
      </c>
      <c r="H674" s="0" t="n">
        <v>40787.6591577</v>
      </c>
      <c r="I674" s="0" t="s">
        <v>50</v>
      </c>
      <c r="J674" s="0" t="n">
        <v>1978</v>
      </c>
      <c r="K674" s="0" t="n">
        <v>0.3526</v>
      </c>
      <c r="L674" s="0" t="n">
        <v>219</v>
      </c>
      <c r="M674" s="0" t="n">
        <v>719</v>
      </c>
      <c r="N674" s="0" t="n">
        <v>1021</v>
      </c>
      <c r="O674" s="0" t="n">
        <v>0</v>
      </c>
      <c r="P674" s="0" t="n">
        <v>12552</v>
      </c>
      <c r="Q674" s="0" t="n">
        <v>3782</v>
      </c>
      <c r="R674" s="0" t="n">
        <v>14854.74</v>
      </c>
      <c r="S674" s="0" t="n">
        <v>200</v>
      </c>
      <c r="T674" s="0" t="n">
        <v>753</v>
      </c>
      <c r="U674" s="0" t="s">
        <v>51</v>
      </c>
      <c r="V674" s="0" t="n">
        <v>308</v>
      </c>
      <c r="W674" s="0" t="n">
        <v>0.865266841645</v>
      </c>
      <c r="X674" s="0" t="n">
        <v>0.265604249668</v>
      </c>
      <c r="Y674" s="0" t="n">
        <v>0.704211557297</v>
      </c>
      <c r="Z674" s="0" t="n">
        <v>0.214495592556</v>
      </c>
      <c r="AA674" s="0" t="n">
        <v>0</v>
      </c>
      <c r="AB674" s="0" t="n">
        <v>0.00435846525863</v>
      </c>
      <c r="AC674" s="0" t="n">
        <v>2</v>
      </c>
      <c r="AD674" s="0" t="n">
        <v>16.4837156081</v>
      </c>
      <c r="AE674" s="0" t="n">
        <v>32301</v>
      </c>
      <c r="AF674" s="0" t="n">
        <v>16.99</v>
      </c>
      <c r="AG674" s="0" t="n">
        <v>557</v>
      </c>
      <c r="AH674" s="0" t="n">
        <v>1021</v>
      </c>
      <c r="AI674" s="0" t="n">
        <v>3.69</v>
      </c>
      <c r="AJ674" s="0" t="n">
        <v>1056</v>
      </c>
      <c r="AK674" s="0" t="n">
        <v>1021</v>
      </c>
      <c r="AL674" s="0" t="n">
        <v>264000</v>
      </c>
      <c r="AM674" s="0" t="n">
        <v>953</v>
      </c>
      <c r="AN674" s="0" t="n">
        <v>34.044</v>
      </c>
      <c r="AO674" s="0" t="n">
        <v>-118.296</v>
      </c>
      <c r="AP674" s="0" t="n">
        <v>0.737512242899</v>
      </c>
      <c r="AQ674" s="0" t="n">
        <v>32.3</v>
      </c>
      <c r="AR674" s="0" t="n">
        <v>38</v>
      </c>
      <c r="AS674" s="3" t="s">
        <v>52</v>
      </c>
      <c r="AT674" s="3" t="s">
        <v>52</v>
      </c>
      <c r="AU674" s="0" t="n">
        <v>10.8276397516</v>
      </c>
      <c r="AV674" s="0" t="n">
        <v>0.608931057829</v>
      </c>
      <c r="AW674" s="0" t="n">
        <v>75</v>
      </c>
      <c r="AX674" s="0" t="n">
        <v>15</v>
      </c>
      <c r="AY674" s="0" t="n">
        <v>14.72</v>
      </c>
    </row>
    <row r="675" customFormat="false" ht="12.8" hidden="false" customHeight="false" outlineLevel="0" collapsed="false">
      <c r="A675" s="0" t="n">
        <v>1015</v>
      </c>
      <c r="B675" s="0" t="n">
        <v>6</v>
      </c>
      <c r="C675" s="0" t="n">
        <f aca="false">VLOOKUP(G675, ProjectSunroof_CA!A675:E8178, 5, 0)</f>
        <v>396</v>
      </c>
      <c r="D675" s="0" t="n">
        <f aca="false">_xlfn.IFNA(C675, 0)</f>
        <v>396</v>
      </c>
      <c r="E675" s="2" t="n">
        <f aca="false">B675/C675</f>
        <v>0.0151515151515152</v>
      </c>
      <c r="F675" s="0" t="n">
        <v>184.097421134</v>
      </c>
      <c r="G675" s="0" t="n">
        <v>6037221302</v>
      </c>
      <c r="H675" s="0" t="n">
        <v>44980.1349325</v>
      </c>
      <c r="I675" s="0" t="s">
        <v>50</v>
      </c>
      <c r="J675" s="0" t="n">
        <v>2708</v>
      </c>
      <c r="K675" s="0" t="n">
        <v>0.4137</v>
      </c>
      <c r="L675" s="0" t="n">
        <v>143</v>
      </c>
      <c r="M675" s="0" t="n">
        <v>1175</v>
      </c>
      <c r="N675" s="0" t="n">
        <v>1334</v>
      </c>
      <c r="O675" s="0" t="n">
        <v>0</v>
      </c>
      <c r="P675" s="0" t="n">
        <v>12562</v>
      </c>
      <c r="Q675" s="0" t="n">
        <v>5457</v>
      </c>
      <c r="R675" s="0" t="n">
        <v>30582.53</v>
      </c>
      <c r="S675" s="0" t="n">
        <v>299</v>
      </c>
      <c r="T675" s="0" t="n">
        <v>949</v>
      </c>
      <c r="U675" s="0" t="s">
        <v>51</v>
      </c>
      <c r="V675" s="0" t="n">
        <v>710</v>
      </c>
      <c r="W675" s="0" t="n">
        <v>0.792276184903</v>
      </c>
      <c r="X675" s="0" t="n">
        <v>0.315068493151</v>
      </c>
      <c r="Y675" s="0" t="n">
        <v>0.880809595202</v>
      </c>
      <c r="Z675" s="0" t="n">
        <v>0.107196401799</v>
      </c>
      <c r="AA675" s="0" t="n">
        <v>0</v>
      </c>
      <c r="AB675" s="0" t="n">
        <v>0.0337360126688</v>
      </c>
      <c r="AC675" s="0" t="n">
        <v>6</v>
      </c>
      <c r="AD675" s="0" t="n">
        <v>184.097421134</v>
      </c>
      <c r="AE675" s="0" t="n">
        <v>36458</v>
      </c>
      <c r="AF675" s="0" t="n">
        <v>16.99</v>
      </c>
      <c r="AG675" s="0" t="n">
        <v>557</v>
      </c>
      <c r="AH675" s="0" t="n">
        <v>1334</v>
      </c>
      <c r="AI675" s="0" t="n">
        <v>4.01</v>
      </c>
      <c r="AJ675" s="0" t="n">
        <v>1380</v>
      </c>
      <c r="AK675" s="0" t="n">
        <v>1334</v>
      </c>
      <c r="AM675" s="0" t="n">
        <v>1103</v>
      </c>
      <c r="AN675" s="0" t="n">
        <v>34.042</v>
      </c>
      <c r="AO675" s="0" t="n">
        <v>-118.311</v>
      </c>
      <c r="AP675" s="0" t="n">
        <v>0.711394302849</v>
      </c>
      <c r="AQ675" s="0" t="n">
        <v>33.2</v>
      </c>
      <c r="AR675" s="0" t="n">
        <v>40</v>
      </c>
      <c r="AS675" s="3" t="s">
        <v>52</v>
      </c>
      <c r="AT675" s="3" t="s">
        <v>52</v>
      </c>
      <c r="AU675" s="0" t="n">
        <v>10.7395192845</v>
      </c>
      <c r="AV675" s="0" t="n">
        <v>0.679661057417</v>
      </c>
      <c r="AW675" s="0" t="n">
        <v>75</v>
      </c>
      <c r="AX675" s="0" t="n">
        <v>15</v>
      </c>
      <c r="AY675" s="0" t="n">
        <v>14.72</v>
      </c>
    </row>
    <row r="676" customFormat="false" ht="12.8" hidden="false" customHeight="false" outlineLevel="0" collapsed="false">
      <c r="A676" s="0" t="n">
        <v>1016</v>
      </c>
      <c r="B676" s="0" t="n">
        <v>2</v>
      </c>
      <c r="C676" s="0" t="n">
        <f aca="false">VLOOKUP(G676, ProjectSunroof_CA!A676:E8179, 5, 0)</f>
        <v>226</v>
      </c>
      <c r="D676" s="0" t="n">
        <f aca="false">_xlfn.IFNA(C676, 0)</f>
        <v>226</v>
      </c>
      <c r="E676" s="2" t="n">
        <f aca="false">B676/C676</f>
        <v>0.00884955752212389</v>
      </c>
      <c r="F676" s="0" t="n">
        <v>47.533847939</v>
      </c>
      <c r="G676" s="0" t="n">
        <v>6037221303</v>
      </c>
      <c r="H676" s="0" t="n">
        <v>40332.7516779</v>
      </c>
      <c r="I676" s="0" t="s">
        <v>50</v>
      </c>
      <c r="J676" s="0" t="n">
        <v>1225</v>
      </c>
      <c r="K676" s="0" t="n">
        <v>0.4089</v>
      </c>
      <c r="L676" s="0" t="n">
        <v>143</v>
      </c>
      <c r="M676" s="0" t="n">
        <v>528</v>
      </c>
      <c r="N676" s="0" t="n">
        <v>745</v>
      </c>
      <c r="O676" s="0" t="n">
        <v>0</v>
      </c>
      <c r="P676" s="0" t="n">
        <v>12863</v>
      </c>
      <c r="Q676" s="0" t="n">
        <v>2613</v>
      </c>
      <c r="R676" s="0" t="n">
        <v>28925.61</v>
      </c>
      <c r="S676" s="0" t="n">
        <v>219</v>
      </c>
      <c r="T676" s="0" t="n">
        <v>523</v>
      </c>
      <c r="U676" s="0" t="s">
        <v>51</v>
      </c>
      <c r="V676" s="0" t="n">
        <v>227</v>
      </c>
      <c r="W676" s="0" t="n">
        <v>0.843663911846</v>
      </c>
      <c r="X676" s="0" t="n">
        <v>0.418738049713</v>
      </c>
      <c r="Y676" s="0" t="n">
        <v>0.708724832215</v>
      </c>
      <c r="Z676" s="0" t="n">
        <v>0.191946308725</v>
      </c>
      <c r="AA676" s="0" t="n">
        <v>0</v>
      </c>
      <c r="AB676" s="0" t="n">
        <v>0.0181912927436</v>
      </c>
      <c r="AC676" s="0" t="n">
        <v>2</v>
      </c>
      <c r="AD676" s="0" t="n">
        <v>47.533847939</v>
      </c>
      <c r="AE676" s="0" t="n">
        <v>31688</v>
      </c>
      <c r="AF676" s="0" t="n">
        <v>16.99</v>
      </c>
      <c r="AG676" s="0" t="n">
        <v>557</v>
      </c>
      <c r="AH676" s="0" t="n">
        <v>745</v>
      </c>
      <c r="AI676" s="0" t="n">
        <v>3.32</v>
      </c>
      <c r="AJ676" s="0" t="n">
        <v>808</v>
      </c>
      <c r="AK676" s="0" t="n">
        <v>745</v>
      </c>
      <c r="AL676" s="0" t="n">
        <v>423100</v>
      </c>
      <c r="AM676" s="0" t="n">
        <v>900</v>
      </c>
      <c r="AN676" s="0" t="n">
        <v>34.045</v>
      </c>
      <c r="AO676" s="0" t="n">
        <v>-118.308</v>
      </c>
      <c r="AP676" s="0" t="n">
        <v>0.702013422819</v>
      </c>
      <c r="AQ676" s="0" t="n">
        <v>35.3</v>
      </c>
      <c r="AR676" s="0" t="n">
        <v>38</v>
      </c>
      <c r="AS676" s="3" t="s">
        <v>52</v>
      </c>
      <c r="AT676" s="3" t="s">
        <v>52</v>
      </c>
      <c r="AU676" s="0" t="n">
        <v>11.0430889759</v>
      </c>
      <c r="AV676" s="0" t="n">
        <v>0.592784846705</v>
      </c>
      <c r="AW676" s="0" t="n">
        <v>75</v>
      </c>
      <c r="AX676" s="0" t="n">
        <v>15</v>
      </c>
      <c r="AY676" s="0" t="n">
        <v>14.72</v>
      </c>
    </row>
    <row r="677" customFormat="false" ht="12.8" hidden="false" customHeight="false" outlineLevel="0" collapsed="false">
      <c r="A677" s="0" t="n">
        <v>1017</v>
      </c>
      <c r="B677" s="0" t="n">
        <v>3</v>
      </c>
      <c r="C677" s="0" t="n">
        <f aca="false">VLOOKUP(G677, ProjectSunroof_CA!A677:E8180, 5, 0)</f>
        <v>134</v>
      </c>
      <c r="D677" s="0" t="n">
        <f aca="false">_xlfn.IFNA(C677, 0)</f>
        <v>134</v>
      </c>
      <c r="E677" s="2" t="n">
        <f aca="false">B677/C677</f>
        <v>0.0223880597014925</v>
      </c>
      <c r="F677" s="0" t="n">
        <v>177.790295252</v>
      </c>
      <c r="G677" s="0" t="n">
        <v>6037221304</v>
      </c>
      <c r="H677" s="0" t="n">
        <v>42541.218638</v>
      </c>
      <c r="I677" s="0" t="s">
        <v>50</v>
      </c>
      <c r="J677" s="0" t="n">
        <v>1685</v>
      </c>
      <c r="K677" s="0" t="n">
        <v>0.4296</v>
      </c>
      <c r="L677" s="0" t="n">
        <v>289</v>
      </c>
      <c r="M677" s="0" t="n">
        <v>745</v>
      </c>
      <c r="N677" s="0" t="n">
        <v>1116</v>
      </c>
      <c r="O677" s="0" t="n">
        <v>0</v>
      </c>
      <c r="P677" s="0" t="n">
        <v>14344</v>
      </c>
      <c r="Q677" s="0" t="n">
        <v>3740</v>
      </c>
      <c r="R677" s="0" t="n">
        <v>42624.92</v>
      </c>
      <c r="S677" s="0" t="n">
        <v>255</v>
      </c>
      <c r="T677" s="0" t="n">
        <v>831</v>
      </c>
      <c r="U677" s="0" t="s">
        <v>51</v>
      </c>
      <c r="V677" s="0" t="n">
        <v>252</v>
      </c>
      <c r="W677" s="0" t="n">
        <v>0.86990191017</v>
      </c>
      <c r="X677" s="0" t="n">
        <v>0.306859205776</v>
      </c>
      <c r="Y677" s="0" t="n">
        <v>0.667562724014</v>
      </c>
      <c r="Z677" s="0" t="n">
        <v>0.258960573477</v>
      </c>
      <c r="AA677" s="0" t="n">
        <v>0</v>
      </c>
      <c r="AB677" s="0" t="n">
        <v>0.0177746316276</v>
      </c>
      <c r="AC677" s="0" t="n">
        <v>2</v>
      </c>
      <c r="AD677" s="0" t="n">
        <v>66.4771222871</v>
      </c>
      <c r="AE677" s="0" t="n">
        <v>31005</v>
      </c>
      <c r="AF677" s="0" t="n">
        <v>16.99</v>
      </c>
      <c r="AG677" s="0" t="n">
        <v>557</v>
      </c>
      <c r="AH677" s="0" t="n">
        <v>1116</v>
      </c>
      <c r="AI677" s="0" t="n">
        <v>3.25</v>
      </c>
      <c r="AJ677" s="0" t="n">
        <v>1152</v>
      </c>
      <c r="AK677" s="0" t="n">
        <v>1116</v>
      </c>
      <c r="AL677" s="0" t="n">
        <v>452300</v>
      </c>
      <c r="AM677" s="0" t="n">
        <v>1101</v>
      </c>
      <c r="AN677" s="0" t="n">
        <v>34.045</v>
      </c>
      <c r="AO677" s="0" t="n">
        <v>-118.315</v>
      </c>
      <c r="AP677" s="0" t="n">
        <v>0.744623655914</v>
      </c>
      <c r="AQ677" s="0" t="n">
        <v>33.7</v>
      </c>
      <c r="AR677" s="0" t="n">
        <v>35</v>
      </c>
      <c r="AS677" s="3" t="s">
        <v>52</v>
      </c>
      <c r="AT677" s="3" t="s">
        <v>52</v>
      </c>
      <c r="AU677" s="0" t="n">
        <v>11.8722152165</v>
      </c>
      <c r="AV677" s="0" t="n">
        <v>0.723869427207</v>
      </c>
      <c r="AW677" s="0" t="n">
        <v>75</v>
      </c>
      <c r="AX677" s="0" t="n">
        <v>15</v>
      </c>
      <c r="AY677" s="0" t="n">
        <v>14.72</v>
      </c>
    </row>
    <row r="678" customFormat="false" ht="12.8" hidden="false" customHeight="false" outlineLevel="0" collapsed="false">
      <c r="A678" s="0" t="n">
        <v>1020</v>
      </c>
      <c r="B678" s="0" t="n">
        <v>9</v>
      </c>
      <c r="C678" s="0" t="n">
        <f aca="false">VLOOKUP(G678, ProjectSunroof_CA!A678:E8181, 5, 0)</f>
        <v>325</v>
      </c>
      <c r="D678" s="0" t="n">
        <f aca="false">_xlfn.IFNA(C678, 0)</f>
        <v>325</v>
      </c>
      <c r="E678" s="2" t="n">
        <f aca="false">B678/C678</f>
        <v>0.0276923076923077</v>
      </c>
      <c r="F678" s="0" t="n">
        <v>324.083268237</v>
      </c>
      <c r="G678" s="0" t="n">
        <v>6037221401</v>
      </c>
      <c r="H678" s="0" t="n">
        <v>34576.8429487</v>
      </c>
      <c r="I678" s="0" t="s">
        <v>50</v>
      </c>
      <c r="J678" s="0" t="n">
        <v>985</v>
      </c>
      <c r="K678" s="0" t="n">
        <v>0.5352</v>
      </c>
      <c r="L678" s="0" t="n">
        <v>329</v>
      </c>
      <c r="M678" s="0" t="n">
        <v>766</v>
      </c>
      <c r="N678" s="0" t="n">
        <v>1248</v>
      </c>
      <c r="O678" s="0" t="n">
        <v>0</v>
      </c>
      <c r="P678" s="0" t="n">
        <v>15394</v>
      </c>
      <c r="Q678" s="0" t="n">
        <v>3169</v>
      </c>
      <c r="R678" s="0" t="n">
        <v>15134.62</v>
      </c>
      <c r="S678" s="0" t="n">
        <v>220</v>
      </c>
      <c r="T678" s="0" t="n">
        <v>629</v>
      </c>
      <c r="U678" s="0" t="s">
        <v>51</v>
      </c>
      <c r="V678" s="0" t="n">
        <v>143</v>
      </c>
      <c r="W678" s="0" t="n">
        <v>0.873226950355</v>
      </c>
      <c r="X678" s="0" t="n">
        <v>0.349761526232</v>
      </c>
      <c r="Y678" s="0" t="n">
        <v>0.613782051282</v>
      </c>
      <c r="Z678" s="0" t="n">
        <v>0.263621794872</v>
      </c>
      <c r="AA678" s="0" t="n">
        <v>0</v>
      </c>
      <c r="AB678" s="0" t="n">
        <v>0.0596591436474</v>
      </c>
      <c r="AC678" s="0" t="n">
        <v>7</v>
      </c>
      <c r="AD678" s="0" t="n">
        <v>189.059826219</v>
      </c>
      <c r="AE678" s="0" t="n">
        <v>20465</v>
      </c>
      <c r="AF678" s="0" t="n">
        <v>16.99</v>
      </c>
      <c r="AG678" s="0" t="n">
        <v>557</v>
      </c>
      <c r="AH678" s="0" t="n">
        <v>1248</v>
      </c>
      <c r="AI678" s="0" t="n">
        <v>2.31</v>
      </c>
      <c r="AJ678" s="0" t="n">
        <v>1393</v>
      </c>
      <c r="AK678" s="0" t="n">
        <v>1248</v>
      </c>
      <c r="AL678" s="0" t="n">
        <v>769600</v>
      </c>
      <c r="AM678" s="0" t="n">
        <v>746</v>
      </c>
      <c r="AN678" s="0" t="n">
        <v>34.034</v>
      </c>
      <c r="AO678" s="0" t="n">
        <v>-118.313</v>
      </c>
      <c r="AP678" s="0" t="n">
        <v>0.504006410256</v>
      </c>
      <c r="AQ678" s="0" t="n">
        <v>41.8</v>
      </c>
      <c r="AR678" s="0" t="n">
        <v>34</v>
      </c>
      <c r="AS678" s="3" t="s">
        <v>52</v>
      </c>
      <c r="AT678" s="3" t="s">
        <v>52</v>
      </c>
      <c r="AU678" s="0" t="n">
        <v>12.120993228</v>
      </c>
      <c r="AV678" s="0" t="n">
        <v>0.661900087039</v>
      </c>
      <c r="AW678" s="0" t="n">
        <v>75</v>
      </c>
      <c r="AX678" s="0" t="n">
        <v>15</v>
      </c>
      <c r="AY678" s="0" t="n">
        <v>14.72</v>
      </c>
    </row>
    <row r="679" customFormat="false" ht="12.8" hidden="false" customHeight="false" outlineLevel="0" collapsed="false">
      <c r="A679" s="0" t="n">
        <v>1021</v>
      </c>
      <c r="B679" s="0" t="n">
        <v>12</v>
      </c>
      <c r="C679" s="0" t="n">
        <f aca="false">VLOOKUP(G679, ProjectSunroof_CA!A679:E8182, 5, 0)</f>
        <v>329</v>
      </c>
      <c r="D679" s="0" t="n">
        <f aca="false">_xlfn.IFNA(C679, 0)</f>
        <v>329</v>
      </c>
      <c r="E679" s="2" t="n">
        <f aca="false">B679/C679</f>
        <v>0.0364741641337386</v>
      </c>
      <c r="F679" s="0" t="n">
        <v>372.281067772</v>
      </c>
      <c r="G679" s="0" t="n">
        <v>6037221402</v>
      </c>
      <c r="H679" s="0" t="n">
        <v>53465.3560043</v>
      </c>
      <c r="I679" s="0" t="s">
        <v>50</v>
      </c>
      <c r="J679" s="0" t="n">
        <v>1318</v>
      </c>
      <c r="K679" s="0" t="n">
        <v>0.5426</v>
      </c>
      <c r="L679" s="0" t="n">
        <v>208</v>
      </c>
      <c r="M679" s="0" t="n">
        <v>673</v>
      </c>
      <c r="N679" s="0" t="n">
        <v>941</v>
      </c>
      <c r="O679" s="0" t="n">
        <v>0</v>
      </c>
      <c r="P679" s="0" t="n">
        <v>19038</v>
      </c>
      <c r="Q679" s="0" t="n">
        <v>2926</v>
      </c>
      <c r="R679" s="0" t="n">
        <v>14236.58</v>
      </c>
      <c r="S679" s="0" t="n">
        <v>155</v>
      </c>
      <c r="T679" s="0" t="n">
        <v>621</v>
      </c>
      <c r="U679" s="0" t="s">
        <v>51</v>
      </c>
      <c r="V679" s="0" t="n">
        <v>104</v>
      </c>
      <c r="W679" s="0" t="n">
        <v>0.926863572433</v>
      </c>
      <c r="X679" s="0" t="n">
        <v>0.24959742351</v>
      </c>
      <c r="Y679" s="0" t="n">
        <v>0.715196599362</v>
      </c>
      <c r="Z679" s="0" t="n">
        <v>0.221041445271</v>
      </c>
      <c r="AA679" s="0" t="n">
        <v>0</v>
      </c>
      <c r="AB679" s="0" t="n">
        <v>0.0884210444047</v>
      </c>
      <c r="AC679" s="0" t="n">
        <v>11</v>
      </c>
      <c r="AD679" s="0" t="n">
        <v>258.719975928</v>
      </c>
      <c r="AE679" s="0" t="n">
        <v>35547</v>
      </c>
      <c r="AF679" s="0" t="n">
        <v>16.99</v>
      </c>
      <c r="AG679" s="0" t="n">
        <v>557</v>
      </c>
      <c r="AH679" s="0" t="n">
        <v>941</v>
      </c>
      <c r="AI679" s="0" t="n">
        <v>2.86</v>
      </c>
      <c r="AJ679" s="0" t="n">
        <v>966</v>
      </c>
      <c r="AK679" s="0" t="n">
        <v>941</v>
      </c>
      <c r="AL679" s="0" t="n">
        <v>550700</v>
      </c>
      <c r="AM679" s="0" t="n">
        <v>1044</v>
      </c>
      <c r="AN679" s="0" t="n">
        <v>34.038</v>
      </c>
      <c r="AO679" s="0" t="n">
        <v>-118.309</v>
      </c>
      <c r="AP679" s="0" t="n">
        <v>0.659936238045</v>
      </c>
      <c r="AQ679" s="0" t="n">
        <v>36.5</v>
      </c>
      <c r="AR679" s="0" t="n">
        <v>36</v>
      </c>
      <c r="AS679" s="3" t="s">
        <v>52</v>
      </c>
      <c r="AT679" s="3" t="s">
        <v>52</v>
      </c>
      <c r="AU679" s="0" t="n">
        <v>12.5206378987</v>
      </c>
      <c r="AV679" s="0" t="n">
        <v>0.753553943269</v>
      </c>
      <c r="AW679" s="0" t="n">
        <v>75</v>
      </c>
      <c r="AX679" s="0" t="n">
        <v>15</v>
      </c>
      <c r="AY679" s="0" t="n">
        <v>14.72</v>
      </c>
    </row>
    <row r="680" customFormat="false" ht="12.8" hidden="false" customHeight="false" outlineLevel="0" collapsed="false">
      <c r="A680" s="0" t="n">
        <v>1023</v>
      </c>
      <c r="B680" s="0" t="n">
        <v>7</v>
      </c>
      <c r="C680" s="0" t="n">
        <f aca="false">VLOOKUP(G680, ProjectSunroof_CA!A680:E8183, 5, 0)</f>
        <v>330</v>
      </c>
      <c r="D680" s="0" t="n">
        <f aca="false">_xlfn.IFNA(C680, 0)</f>
        <v>330</v>
      </c>
      <c r="E680" s="2" t="n">
        <f aca="false">B680/C680</f>
        <v>0.0212121212121212</v>
      </c>
      <c r="F680" s="0" t="n">
        <v>185.574408585</v>
      </c>
      <c r="G680" s="0" t="n">
        <v>6037221500</v>
      </c>
      <c r="H680" s="0" t="n">
        <v>41743.4782609</v>
      </c>
      <c r="I680" s="0" t="s">
        <v>50</v>
      </c>
      <c r="J680" s="0" t="n">
        <v>1552</v>
      </c>
      <c r="K680" s="0" t="n">
        <v>0.5108</v>
      </c>
      <c r="L680" s="0" t="n">
        <v>419</v>
      </c>
      <c r="M680" s="0" t="n">
        <v>683</v>
      </c>
      <c r="N680" s="0" t="n">
        <v>1219</v>
      </c>
      <c r="O680" s="0" t="n">
        <v>0</v>
      </c>
      <c r="P680" s="0" t="n">
        <v>14803</v>
      </c>
      <c r="Q680" s="0" t="n">
        <v>3875</v>
      </c>
      <c r="R680" s="0" t="n">
        <v>26360.98</v>
      </c>
      <c r="S680" s="0" t="n">
        <v>279</v>
      </c>
      <c r="T680" s="0" t="n">
        <v>773</v>
      </c>
      <c r="U680" s="0" t="s">
        <v>51</v>
      </c>
      <c r="V680" s="0" t="n">
        <v>359</v>
      </c>
      <c r="W680" s="0" t="n">
        <v>0.812140240712</v>
      </c>
      <c r="X680" s="0" t="n">
        <v>0.360931435964</v>
      </c>
      <c r="Y680" s="0" t="n">
        <v>0.560295324036</v>
      </c>
      <c r="Z680" s="0" t="n">
        <v>0.343724364233</v>
      </c>
      <c r="AA680" s="0" t="n">
        <v>0</v>
      </c>
      <c r="AB680" s="0" t="n">
        <v>0.0478901699575</v>
      </c>
      <c r="AC680" s="0" t="n">
        <v>7</v>
      </c>
      <c r="AD680" s="0" t="n">
        <v>185.574408585</v>
      </c>
      <c r="AE680" s="0" t="n">
        <v>30436</v>
      </c>
      <c r="AF680" s="0" t="n">
        <v>16.99</v>
      </c>
      <c r="AG680" s="0" t="n">
        <v>557</v>
      </c>
      <c r="AH680" s="0" t="n">
        <v>1219</v>
      </c>
      <c r="AI680" s="0" t="n">
        <v>3.16</v>
      </c>
      <c r="AJ680" s="0" t="n">
        <v>1309</v>
      </c>
      <c r="AK680" s="0" t="n">
        <v>1219</v>
      </c>
      <c r="AL680" s="0" t="n">
        <v>378600</v>
      </c>
      <c r="AM680" s="0" t="n">
        <v>860</v>
      </c>
      <c r="AN680" s="0" t="n">
        <v>34.035</v>
      </c>
      <c r="AO680" s="0" t="n">
        <v>-118.305</v>
      </c>
      <c r="AP680" s="0" t="n">
        <v>0.63412633306</v>
      </c>
      <c r="AQ680" s="0" t="n">
        <v>35</v>
      </c>
      <c r="AR680" s="0" t="n">
        <v>35</v>
      </c>
      <c r="AS680" s="3" t="s">
        <v>52</v>
      </c>
      <c r="AT680" s="3" t="s">
        <v>52</v>
      </c>
      <c r="AU680" s="0" t="n">
        <v>11.5716612378</v>
      </c>
      <c r="AV680" s="0" t="n">
        <v>0.648475038501</v>
      </c>
      <c r="AW680" s="0" t="n">
        <v>75</v>
      </c>
      <c r="AX680" s="0" t="n">
        <v>15</v>
      </c>
      <c r="AY680" s="0" t="n">
        <v>14.72</v>
      </c>
    </row>
    <row r="681" customFormat="false" ht="12.8" hidden="false" customHeight="false" outlineLevel="0" collapsed="false">
      <c r="A681" s="0" t="n">
        <v>1024</v>
      </c>
      <c r="B681" s="0" t="n">
        <v>18</v>
      </c>
      <c r="C681" s="0" t="n">
        <f aca="false">VLOOKUP(G681, ProjectSunroof_CA!A681:E8184, 5, 0)</f>
        <v>422</v>
      </c>
      <c r="D681" s="0" t="n">
        <f aca="false">_xlfn.IFNA(C681, 0)</f>
        <v>422</v>
      </c>
      <c r="E681" s="2" t="n">
        <f aca="false">B681/C681</f>
        <v>0.042654028436019</v>
      </c>
      <c r="F681" s="0" t="n">
        <v>465.997111415</v>
      </c>
      <c r="G681" s="0" t="n">
        <v>6037221601</v>
      </c>
      <c r="H681" s="0" t="n">
        <v>53103.7362637</v>
      </c>
      <c r="I681" s="0" t="s">
        <v>50</v>
      </c>
      <c r="J681" s="0" t="n">
        <v>1676</v>
      </c>
      <c r="K681" s="0" t="n">
        <v>0.5062</v>
      </c>
      <c r="L681" s="0" t="n">
        <v>297</v>
      </c>
      <c r="M681" s="0" t="n">
        <v>494</v>
      </c>
      <c r="N681" s="0" t="n">
        <v>910</v>
      </c>
      <c r="O681" s="0" t="n">
        <v>0</v>
      </c>
      <c r="P681" s="0" t="n">
        <v>15911</v>
      </c>
      <c r="Q681" s="0" t="n">
        <v>3486</v>
      </c>
      <c r="R681" s="0" t="n">
        <v>24408.68</v>
      </c>
      <c r="S681" s="0" t="n">
        <v>248</v>
      </c>
      <c r="T681" s="0" t="n">
        <v>734</v>
      </c>
      <c r="U681" s="0" t="s">
        <v>51</v>
      </c>
      <c r="V681" s="0" t="n">
        <v>171</v>
      </c>
      <c r="W681" s="0" t="n">
        <v>0.907417433676</v>
      </c>
      <c r="X681" s="0" t="n">
        <v>0.337874659401</v>
      </c>
      <c r="Y681" s="0" t="n">
        <v>0.542857142857</v>
      </c>
      <c r="Z681" s="0" t="n">
        <v>0.326373626374</v>
      </c>
      <c r="AA681" s="0" t="n">
        <v>0</v>
      </c>
      <c r="AB681" s="0" t="n">
        <v>0.114153507175</v>
      </c>
      <c r="AC681" s="0" t="n">
        <v>17</v>
      </c>
      <c r="AD681" s="0" t="n">
        <v>397.939126012</v>
      </c>
      <c r="AE681" s="0" t="n">
        <v>34054</v>
      </c>
      <c r="AF681" s="0" t="n">
        <v>16.99</v>
      </c>
      <c r="AG681" s="0" t="n">
        <v>557</v>
      </c>
      <c r="AH681" s="0" t="n">
        <v>910</v>
      </c>
      <c r="AI681" s="0" t="n">
        <v>3.74</v>
      </c>
      <c r="AJ681" s="0" t="n">
        <v>981</v>
      </c>
      <c r="AK681" s="0" t="n">
        <v>910</v>
      </c>
      <c r="AL681" s="0" t="n">
        <v>350000</v>
      </c>
      <c r="AM681" s="0" t="n">
        <v>945</v>
      </c>
      <c r="AN681" s="0" t="n">
        <v>34.035</v>
      </c>
      <c r="AO681" s="0" t="n">
        <v>-118.296</v>
      </c>
      <c r="AP681" s="0" t="n">
        <v>0.806593406593</v>
      </c>
      <c r="AQ681" s="0" t="n">
        <v>34.1</v>
      </c>
      <c r="AR681" s="0" t="n">
        <v>32</v>
      </c>
      <c r="AS681" s="3" t="s">
        <v>52</v>
      </c>
      <c r="AT681" s="3" t="s">
        <v>52</v>
      </c>
      <c r="AU681" s="0" t="n">
        <v>11.2721712538</v>
      </c>
      <c r="AV681" s="0" t="n">
        <v>0.548736705695</v>
      </c>
      <c r="AW681" s="0" t="n">
        <v>75</v>
      </c>
      <c r="AX681" s="0" t="n">
        <v>15</v>
      </c>
      <c r="AY681" s="0" t="n">
        <v>14.72</v>
      </c>
    </row>
    <row r="682" customFormat="false" ht="12.8" hidden="false" customHeight="false" outlineLevel="0" collapsed="false">
      <c r="A682" s="0" t="n">
        <v>1025</v>
      </c>
      <c r="B682" s="0" t="n">
        <v>8</v>
      </c>
      <c r="C682" s="0" t="n">
        <f aca="false">VLOOKUP(G682, ProjectSunroof_CA!A682:E8185, 5, 0)</f>
        <v>304</v>
      </c>
      <c r="D682" s="0" t="n">
        <f aca="false">_xlfn.IFNA(C682, 0)</f>
        <v>304</v>
      </c>
      <c r="E682" s="2" t="n">
        <f aca="false">B682/C682</f>
        <v>0.0263157894736842</v>
      </c>
      <c r="F682" s="0" t="n">
        <v>143.210646297</v>
      </c>
      <c r="G682" s="0" t="n">
        <v>6037221602</v>
      </c>
      <c r="H682" s="0" t="n">
        <v>36446.8894009</v>
      </c>
      <c r="I682" s="0" t="s">
        <v>50</v>
      </c>
      <c r="J682" s="0" t="n">
        <v>1143</v>
      </c>
      <c r="K682" s="0" t="n">
        <v>0.4443</v>
      </c>
      <c r="L682" s="0" t="n">
        <v>223</v>
      </c>
      <c r="M682" s="0" t="n">
        <v>483</v>
      </c>
      <c r="N682" s="0" t="n">
        <v>868</v>
      </c>
      <c r="O682" s="0" t="n">
        <v>0</v>
      </c>
      <c r="P682" s="0" t="n">
        <v>11299</v>
      </c>
      <c r="Q682" s="0" t="n">
        <v>3174</v>
      </c>
      <c r="R682" s="0" t="n">
        <v>15723.71</v>
      </c>
      <c r="S682" s="0" t="n">
        <v>218</v>
      </c>
      <c r="T682" s="0" t="n">
        <v>696</v>
      </c>
      <c r="U682" s="0" t="s">
        <v>51</v>
      </c>
      <c r="V682" s="0" t="n">
        <v>332</v>
      </c>
      <c r="W682" s="0" t="n">
        <v>0.774915254237</v>
      </c>
      <c r="X682" s="0" t="n">
        <v>0.313218390805</v>
      </c>
      <c r="Y682" s="0" t="n">
        <v>0.556451612903</v>
      </c>
      <c r="Z682" s="0" t="n">
        <v>0.256912442396</v>
      </c>
      <c r="AA682" s="0" t="n">
        <v>0</v>
      </c>
      <c r="AB682" s="0" t="n">
        <v>0.0451199263697</v>
      </c>
      <c r="AC682" s="0" t="n">
        <v>8</v>
      </c>
      <c r="AD682" s="0" t="n">
        <v>143.210646297</v>
      </c>
      <c r="AE682" s="0" t="n">
        <v>30132</v>
      </c>
      <c r="AF682" s="0" t="n">
        <v>16.99</v>
      </c>
      <c r="AG682" s="0" t="n">
        <v>557</v>
      </c>
      <c r="AH682" s="0" t="n">
        <v>868</v>
      </c>
      <c r="AI682" s="0" t="n">
        <v>3.66</v>
      </c>
      <c r="AJ682" s="0" t="n">
        <v>891</v>
      </c>
      <c r="AK682" s="0" t="n">
        <v>868</v>
      </c>
      <c r="AL682" s="0" t="n">
        <v>340900</v>
      </c>
      <c r="AM682" s="0" t="n">
        <v>984</v>
      </c>
      <c r="AN682" s="0" t="n">
        <v>34.038</v>
      </c>
      <c r="AO682" s="0" t="n">
        <v>-118.292</v>
      </c>
      <c r="AP682" s="0" t="n">
        <v>0.801843317972</v>
      </c>
      <c r="AQ682" s="0" t="n">
        <v>30.1</v>
      </c>
      <c r="AR682" s="0" t="n">
        <v>38</v>
      </c>
      <c r="AS682" s="3" t="s">
        <v>52</v>
      </c>
      <c r="AT682" s="3" t="s">
        <v>52</v>
      </c>
      <c r="AU682" s="0" t="n">
        <v>10.2851130984</v>
      </c>
      <c r="AV682" s="0" t="n">
        <v>0.543460592106</v>
      </c>
      <c r="AW682" s="0" t="n">
        <v>75</v>
      </c>
      <c r="AX682" s="0" t="n">
        <v>15</v>
      </c>
      <c r="AY682" s="0" t="n">
        <v>14.72</v>
      </c>
    </row>
    <row r="683" customFormat="false" ht="12.8" hidden="false" customHeight="false" outlineLevel="0" collapsed="false">
      <c r="A683" s="0" t="n">
        <v>364</v>
      </c>
      <c r="B683" s="0" t="n">
        <v>7</v>
      </c>
      <c r="C683" s="0" t="n">
        <f aca="false">VLOOKUP(G683, ProjectSunroof_CA!A683:E8186, 5, 0)</f>
        <v>339</v>
      </c>
      <c r="D683" s="0" t="n">
        <f aca="false">_xlfn.IFNA(C683, 0)</f>
        <v>339</v>
      </c>
      <c r="E683" s="2" t="n">
        <f aca="false">B683/C683</f>
        <v>0.0206489675516224</v>
      </c>
      <c r="F683" s="0" t="n">
        <v>147.715281505</v>
      </c>
      <c r="G683" s="0" t="n">
        <v>6037221710</v>
      </c>
      <c r="H683" s="0" t="n">
        <v>38240.4063205</v>
      </c>
      <c r="I683" s="0" t="s">
        <v>50</v>
      </c>
      <c r="J683" s="0" t="n">
        <v>1197</v>
      </c>
      <c r="K683" s="0" t="n">
        <v>0.4737</v>
      </c>
      <c r="L683" s="0" t="n">
        <v>247</v>
      </c>
      <c r="M683" s="0" t="n">
        <v>526</v>
      </c>
      <c r="N683" s="0" t="n">
        <v>886</v>
      </c>
      <c r="O683" s="0" t="n">
        <v>0</v>
      </c>
      <c r="P683" s="0" t="n">
        <v>14103</v>
      </c>
      <c r="Q683" s="0" t="n">
        <v>2632</v>
      </c>
      <c r="R683" s="0" t="n">
        <v>20785.8</v>
      </c>
      <c r="S683" s="0" t="n">
        <v>145</v>
      </c>
      <c r="T683" s="0" t="n">
        <v>518</v>
      </c>
      <c r="U683" s="0" t="s">
        <v>51</v>
      </c>
      <c r="V683" s="0" t="n">
        <v>141</v>
      </c>
      <c r="W683" s="0" t="n">
        <v>0.894618834081</v>
      </c>
      <c r="X683" s="0" t="n">
        <v>0.279922779923</v>
      </c>
      <c r="Y683" s="0" t="n">
        <v>0.593679458239</v>
      </c>
      <c r="Z683" s="0" t="n">
        <v>0.278781038375</v>
      </c>
      <c r="AA683" s="0" t="n">
        <v>0</v>
      </c>
      <c r="AB683" s="0" t="n">
        <v>0.0561228273196</v>
      </c>
      <c r="AC683" s="0" t="n">
        <v>7</v>
      </c>
      <c r="AD683" s="0" t="n">
        <v>147.715281505</v>
      </c>
      <c r="AE683" s="0" t="n">
        <v>28000</v>
      </c>
      <c r="AF683" s="0" t="n">
        <v>16.99</v>
      </c>
      <c r="AG683" s="0" t="n">
        <v>557</v>
      </c>
      <c r="AH683" s="0" t="n">
        <v>886</v>
      </c>
      <c r="AI683" s="0" t="n">
        <v>2.95</v>
      </c>
      <c r="AJ683" s="0" t="n">
        <v>936</v>
      </c>
      <c r="AK683" s="0" t="n">
        <v>886</v>
      </c>
      <c r="AL683" s="0" t="n">
        <v>358300</v>
      </c>
      <c r="AM683" s="0" t="n">
        <v>976</v>
      </c>
      <c r="AN683" s="0" t="n">
        <v>34.034</v>
      </c>
      <c r="AO683" s="0" t="n">
        <v>-118.288</v>
      </c>
      <c r="AP683" s="0" t="n">
        <v>0.584650112867</v>
      </c>
      <c r="AQ683" s="0" t="n">
        <v>30.7</v>
      </c>
      <c r="AR683" s="0" t="n">
        <v>31</v>
      </c>
      <c r="AS683" s="3" t="s">
        <v>52</v>
      </c>
      <c r="AT683" s="3" t="s">
        <v>52</v>
      </c>
      <c r="AU683" s="0" t="n">
        <v>11.9126662811</v>
      </c>
      <c r="AV683" s="0" t="n">
        <v>0.707171381455</v>
      </c>
      <c r="AW683" s="0" t="n">
        <v>75</v>
      </c>
      <c r="AX683" s="0" t="n">
        <v>15</v>
      </c>
      <c r="AY683" s="0" t="n">
        <v>14.72</v>
      </c>
    </row>
    <row r="684" customFormat="false" ht="12.8" hidden="false" customHeight="false" outlineLevel="0" collapsed="false">
      <c r="A684" s="0" t="n">
        <v>1028</v>
      </c>
      <c r="B684" s="0" t="n">
        <v>4</v>
      </c>
      <c r="C684" s="0" t="n">
        <f aca="false">VLOOKUP(G684, ProjectSunroof_CA!A684:E8187, 5, 0)</f>
        <v>258</v>
      </c>
      <c r="D684" s="0" t="n">
        <f aca="false">_xlfn.IFNA(C684, 0)</f>
        <v>258</v>
      </c>
      <c r="E684" s="2" t="n">
        <f aca="false">B684/C684</f>
        <v>0.0155038759689922</v>
      </c>
      <c r="F684" s="0" t="n">
        <v>184.96577566</v>
      </c>
      <c r="G684" s="0" t="n">
        <v>6037221810</v>
      </c>
      <c r="H684" s="0" t="n">
        <v>24748.5393258</v>
      </c>
      <c r="I684" s="0" t="s">
        <v>50</v>
      </c>
      <c r="J684" s="0" t="n">
        <v>989</v>
      </c>
      <c r="K684" s="0" t="n">
        <v>0.5801</v>
      </c>
      <c r="L684" s="0" t="n">
        <v>343</v>
      </c>
      <c r="M684" s="0" t="n">
        <v>419</v>
      </c>
      <c r="N684" s="0" t="n">
        <v>890</v>
      </c>
      <c r="O684" s="0" t="n">
        <v>0</v>
      </c>
      <c r="P684" s="0" t="n">
        <v>8922</v>
      </c>
      <c r="Q684" s="0" t="n">
        <v>2792</v>
      </c>
      <c r="R684" s="0" t="n">
        <v>23760.73</v>
      </c>
      <c r="S684" s="0" t="n">
        <v>135</v>
      </c>
      <c r="T684" s="0" t="n">
        <v>321</v>
      </c>
      <c r="U684" s="0" t="s">
        <v>51</v>
      </c>
      <c r="V684" s="0" t="n">
        <v>152</v>
      </c>
      <c r="W684" s="0" t="n">
        <v>0.866783523225</v>
      </c>
      <c r="X684" s="0" t="n">
        <v>0.420560747664</v>
      </c>
      <c r="Y684" s="0" t="n">
        <v>0.470786516854</v>
      </c>
      <c r="Z684" s="0" t="n">
        <v>0.385393258427</v>
      </c>
      <c r="AA684" s="0" t="n">
        <v>0</v>
      </c>
      <c r="AB684" s="0" t="n">
        <v>0.0283802431851</v>
      </c>
      <c r="AC684" s="0" t="n">
        <v>3</v>
      </c>
      <c r="AD684" s="0" t="n">
        <v>79.2376389729</v>
      </c>
      <c r="AE684" s="0" t="n">
        <v>14213</v>
      </c>
      <c r="AF684" s="0" t="n">
        <v>16.99</v>
      </c>
      <c r="AG684" s="0" t="n">
        <v>557</v>
      </c>
      <c r="AH684" s="0" t="n">
        <v>890</v>
      </c>
      <c r="AI684" s="0" t="n">
        <v>3.08</v>
      </c>
      <c r="AJ684" s="0" t="n">
        <v>991</v>
      </c>
      <c r="AK684" s="0" t="n">
        <v>890</v>
      </c>
      <c r="AL684" s="0" t="n">
        <v>397600</v>
      </c>
      <c r="AM684" s="0" t="n">
        <v>1036</v>
      </c>
      <c r="AN684" s="0" t="n">
        <v>34.031</v>
      </c>
      <c r="AO684" s="0" t="n">
        <v>-118.292</v>
      </c>
      <c r="AP684" s="0" t="n">
        <v>0.360674157303</v>
      </c>
      <c r="AQ684" s="0" t="n">
        <v>23.6</v>
      </c>
      <c r="AR684" s="0" t="n">
        <v>28</v>
      </c>
      <c r="AS684" s="3" t="s">
        <v>52</v>
      </c>
      <c r="AT684" s="3" t="s">
        <v>52</v>
      </c>
      <c r="AU684" s="0" t="n">
        <v>11.7655279503</v>
      </c>
      <c r="AV684" s="0" t="n">
        <v>0.73195468428</v>
      </c>
      <c r="AW684" s="0" t="n">
        <v>75</v>
      </c>
      <c r="AX684" s="0" t="n">
        <v>15</v>
      </c>
      <c r="AY684" s="0" t="n">
        <v>14.72</v>
      </c>
    </row>
    <row r="685" customFormat="false" ht="12.8" hidden="false" customHeight="false" outlineLevel="0" collapsed="false">
      <c r="A685" s="0" t="n">
        <v>1029</v>
      </c>
      <c r="B685" s="0" t="n">
        <v>6</v>
      </c>
      <c r="C685" s="0" t="n">
        <f aca="false">VLOOKUP(G685, ProjectSunroof_CA!A685:E8188, 5, 0)</f>
        <v>187</v>
      </c>
      <c r="D685" s="0" t="n">
        <f aca="false">_xlfn.IFNA(C685, 0)</f>
        <v>187</v>
      </c>
      <c r="E685" s="2" t="n">
        <f aca="false">B685/C685</f>
        <v>0.0320855614973262</v>
      </c>
      <c r="F685" s="0" t="n">
        <v>190.703452558</v>
      </c>
      <c r="G685" s="0" t="n">
        <v>6037221820</v>
      </c>
      <c r="H685" s="0" t="n">
        <v>29206.3136456</v>
      </c>
      <c r="I685" s="0" t="s">
        <v>50</v>
      </c>
      <c r="J685" s="0" t="n">
        <v>1341</v>
      </c>
      <c r="K685" s="0" t="n">
        <v>0.6466</v>
      </c>
      <c r="L685" s="0" t="n">
        <v>284</v>
      </c>
      <c r="M685" s="0" t="n">
        <v>597</v>
      </c>
      <c r="N685" s="0" t="n">
        <v>982</v>
      </c>
      <c r="O685" s="0" t="n">
        <v>0</v>
      </c>
      <c r="P685" s="0" t="n">
        <v>12194</v>
      </c>
      <c r="Q685" s="0" t="n">
        <v>3202</v>
      </c>
      <c r="R685" s="0" t="n">
        <v>40600.31</v>
      </c>
      <c r="S685" s="0" t="n">
        <v>117</v>
      </c>
      <c r="T685" s="0" t="n">
        <v>249</v>
      </c>
      <c r="U685" s="0" t="s">
        <v>51</v>
      </c>
      <c r="V685" s="0" t="n">
        <v>201</v>
      </c>
      <c r="W685" s="0" t="n">
        <v>0.869649805447</v>
      </c>
      <c r="X685" s="0" t="n">
        <v>0.469879518072</v>
      </c>
      <c r="Y685" s="0" t="n">
        <v>0.607942973523</v>
      </c>
      <c r="Z685" s="0" t="n">
        <v>0.289205702648</v>
      </c>
      <c r="AA685" s="0" t="n">
        <v>0</v>
      </c>
      <c r="AB685" s="0" t="n">
        <v>0.02740590994</v>
      </c>
      <c r="AC685" s="0" t="n">
        <v>5</v>
      </c>
      <c r="AD685" s="0" t="n">
        <v>87.7537236279</v>
      </c>
      <c r="AE685" s="0" t="n">
        <v>16250</v>
      </c>
      <c r="AF685" s="0" t="n">
        <v>16.99</v>
      </c>
      <c r="AG685" s="0" t="n">
        <v>557</v>
      </c>
      <c r="AH685" s="0" t="n">
        <v>982</v>
      </c>
      <c r="AI685" s="0" t="n">
        <v>3.05</v>
      </c>
      <c r="AJ685" s="0" t="n">
        <v>1019</v>
      </c>
      <c r="AK685" s="0" t="n">
        <v>982</v>
      </c>
      <c r="AL685" s="0" t="n">
        <v>330000</v>
      </c>
      <c r="AM685" s="0" t="n">
        <v>1429</v>
      </c>
      <c r="AN685" s="0" t="n">
        <v>34.031</v>
      </c>
      <c r="AO685" s="0" t="n">
        <v>-118.286</v>
      </c>
      <c r="AP685" s="0" t="n">
        <v>0.253564154786</v>
      </c>
      <c r="AQ685" s="0" t="n">
        <v>24.4</v>
      </c>
      <c r="AR685" s="0" t="n">
        <v>23</v>
      </c>
      <c r="AS685" s="3" t="s">
        <v>52</v>
      </c>
      <c r="AT685" s="3" t="s">
        <v>52</v>
      </c>
      <c r="AU685" s="0" t="n">
        <v>15.4318529862</v>
      </c>
      <c r="AV685" s="0" t="n">
        <v>0.623416774572</v>
      </c>
      <c r="AW685" s="0" t="n">
        <v>75</v>
      </c>
      <c r="AX685" s="0" t="n">
        <v>15</v>
      </c>
      <c r="AY685" s="0" t="n">
        <v>14.72</v>
      </c>
    </row>
    <row r="686" customFormat="false" ht="12.8" hidden="false" customHeight="false" outlineLevel="0" collapsed="false">
      <c r="A686" s="0" t="n">
        <v>375</v>
      </c>
      <c r="B686" s="0" t="n">
        <v>4</v>
      </c>
      <c r="C686" s="0" t="n">
        <f aca="false">VLOOKUP(G686, ProjectSunroof_CA!A686:E8189, 5, 0)</f>
        <v>254</v>
      </c>
      <c r="D686" s="0" t="n">
        <f aca="false">_xlfn.IFNA(C686, 0)</f>
        <v>254</v>
      </c>
      <c r="E686" s="2" t="n">
        <f aca="false">B686/C686</f>
        <v>0.015748031496063</v>
      </c>
      <c r="F686" s="0" t="n">
        <v>102.335899728</v>
      </c>
      <c r="G686" s="0" t="n">
        <v>6037221900</v>
      </c>
      <c r="H686" s="0" t="n">
        <v>21380.7215333</v>
      </c>
      <c r="I686" s="0" t="s">
        <v>50</v>
      </c>
      <c r="J686" s="0" t="n">
        <v>991</v>
      </c>
      <c r="K686" s="0" t="n">
        <v>0.6019</v>
      </c>
      <c r="L686" s="0" t="n">
        <v>399</v>
      </c>
      <c r="M686" s="0" t="n">
        <v>312</v>
      </c>
      <c r="N686" s="0" t="n">
        <v>887</v>
      </c>
      <c r="O686" s="0" t="n">
        <v>0</v>
      </c>
      <c r="P686" s="0" t="n">
        <v>6282</v>
      </c>
      <c r="Q686" s="0" t="n">
        <v>3592</v>
      </c>
      <c r="R686" s="0" t="n">
        <v>22705.28</v>
      </c>
      <c r="S686" s="0" t="n">
        <v>140</v>
      </c>
      <c r="T686" s="0" t="n">
        <v>295</v>
      </c>
      <c r="U686" s="0" t="s">
        <v>51</v>
      </c>
      <c r="V686" s="0" t="n">
        <v>189</v>
      </c>
      <c r="W686" s="0" t="n">
        <v>0.839830508475</v>
      </c>
      <c r="X686" s="0" t="n">
        <v>0.474576271186</v>
      </c>
      <c r="Y686" s="0" t="n">
        <v>0.35174746336</v>
      </c>
      <c r="Z686" s="0" t="n">
        <v>0.449830890643</v>
      </c>
      <c r="AA686" s="0" t="n">
        <v>0</v>
      </c>
      <c r="AB686" s="0" t="n">
        <v>0.0284899498131</v>
      </c>
      <c r="AC686" s="0" t="n">
        <v>4</v>
      </c>
      <c r="AD686" s="0" t="n">
        <v>102.335899728</v>
      </c>
      <c r="AE686" s="0" t="n">
        <v>12253</v>
      </c>
      <c r="AF686" s="0" t="n">
        <v>16.99</v>
      </c>
      <c r="AG686" s="0" t="n">
        <v>557</v>
      </c>
      <c r="AH686" s="0" t="n">
        <v>887</v>
      </c>
      <c r="AI686" s="0" t="n">
        <v>2.61</v>
      </c>
      <c r="AJ686" s="0" t="n">
        <v>968</v>
      </c>
      <c r="AK686" s="0" t="n">
        <v>887</v>
      </c>
      <c r="AL686" s="0" t="n">
        <v>168800</v>
      </c>
      <c r="AM686" s="0" t="n">
        <v>1018</v>
      </c>
      <c r="AN686" s="0" t="n">
        <v>34.026</v>
      </c>
      <c r="AO686" s="0" t="n">
        <v>-118.29</v>
      </c>
      <c r="AP686" s="0" t="n">
        <v>0.332581736189</v>
      </c>
      <c r="AQ686" s="0" t="n">
        <v>21.4</v>
      </c>
      <c r="AR686" s="0" t="n">
        <v>27</v>
      </c>
      <c r="AS686" s="3" t="s">
        <v>52</v>
      </c>
      <c r="AT686" s="3" t="s">
        <v>52</v>
      </c>
      <c r="AU686" s="0" t="n">
        <v>12.4845559845</v>
      </c>
      <c r="AV686" s="0" t="n">
        <v>0.700672522706</v>
      </c>
      <c r="AW686" s="0" t="n">
        <v>75</v>
      </c>
      <c r="AX686" s="0" t="n">
        <v>15</v>
      </c>
      <c r="AY686" s="0" t="n">
        <v>14.72</v>
      </c>
    </row>
    <row r="687" customFormat="false" ht="12.8" hidden="false" customHeight="false" outlineLevel="0" collapsed="false">
      <c r="A687" s="0" t="n">
        <v>1031</v>
      </c>
      <c r="B687" s="0" t="n">
        <v>22</v>
      </c>
      <c r="C687" s="0" t="n">
        <f aca="false">VLOOKUP(G687, ProjectSunroof_CA!A687:E8190, 5, 0)</f>
        <v>608</v>
      </c>
      <c r="D687" s="0" t="n">
        <f aca="false">_xlfn.IFNA(C687, 0)</f>
        <v>608</v>
      </c>
      <c r="E687" s="2" t="n">
        <f aca="false">B687/C687</f>
        <v>0.0361842105263158</v>
      </c>
      <c r="F687" s="0" t="n">
        <v>614.866236696</v>
      </c>
      <c r="G687" s="0" t="n">
        <v>6037222001</v>
      </c>
      <c r="H687" s="0" t="n">
        <v>69962.1559633</v>
      </c>
      <c r="I687" s="0" t="s">
        <v>50</v>
      </c>
      <c r="J687" s="0" t="n">
        <v>1371</v>
      </c>
      <c r="K687" s="0" t="n">
        <v>0.486</v>
      </c>
      <c r="L687" s="0" t="n">
        <v>194</v>
      </c>
      <c r="M687" s="0" t="n">
        <v>590</v>
      </c>
      <c r="N687" s="0" t="n">
        <v>872</v>
      </c>
      <c r="O687" s="0" t="n">
        <v>0</v>
      </c>
      <c r="P687" s="0" t="n">
        <v>21218</v>
      </c>
      <c r="Q687" s="0" t="n">
        <v>3021</v>
      </c>
      <c r="R687" s="0" t="n">
        <v>16496.7</v>
      </c>
      <c r="S687" s="0" t="n">
        <v>89</v>
      </c>
      <c r="T687" s="0" t="n">
        <v>645</v>
      </c>
      <c r="U687" s="0" t="s">
        <v>51</v>
      </c>
      <c r="V687" s="0" t="n">
        <v>142</v>
      </c>
      <c r="W687" s="0" t="n">
        <v>0.906146728354</v>
      </c>
      <c r="X687" s="0" t="n">
        <v>0.137984496124</v>
      </c>
      <c r="Y687" s="0" t="n">
        <v>0.676605504587</v>
      </c>
      <c r="Z687" s="0" t="n">
        <v>0.22247706422</v>
      </c>
      <c r="AA687" s="0" t="n">
        <v>0</v>
      </c>
      <c r="AB687" s="0" t="n">
        <v>0.14721415667</v>
      </c>
      <c r="AC687" s="0" t="n">
        <v>20</v>
      </c>
      <c r="AD687" s="0" t="n">
        <v>444.733967299</v>
      </c>
      <c r="AE687" s="0" t="n">
        <v>52661</v>
      </c>
      <c r="AF687" s="0" t="n">
        <v>16.99</v>
      </c>
      <c r="AG687" s="0" t="n">
        <v>557</v>
      </c>
      <c r="AH687" s="0" t="n">
        <v>872</v>
      </c>
      <c r="AI687" s="0" t="n">
        <v>3.43</v>
      </c>
      <c r="AJ687" s="0" t="n">
        <v>911</v>
      </c>
      <c r="AK687" s="0" t="n">
        <v>872</v>
      </c>
      <c r="AL687" s="0" t="n">
        <v>381400</v>
      </c>
      <c r="AM687" s="0" t="n">
        <v>1138</v>
      </c>
      <c r="AN687" s="0" t="n">
        <v>34.028</v>
      </c>
      <c r="AO687" s="0" t="n">
        <v>-118.313</v>
      </c>
      <c r="AP687" s="0" t="n">
        <v>0.739678899083</v>
      </c>
      <c r="AQ687" s="0" t="n">
        <v>33</v>
      </c>
      <c r="AR687" s="0" t="n">
        <v>32</v>
      </c>
      <c r="AS687" s="3" t="s">
        <v>52</v>
      </c>
      <c r="AT687" s="3" t="s">
        <v>52</v>
      </c>
      <c r="AU687" s="0" t="n">
        <v>12.2976744186</v>
      </c>
      <c r="AV687" s="0" t="n">
        <v>0.688824920909</v>
      </c>
      <c r="AW687" s="0" t="n">
        <v>75</v>
      </c>
      <c r="AX687" s="0" t="n">
        <v>15</v>
      </c>
      <c r="AY687" s="0" t="n">
        <v>14.72</v>
      </c>
    </row>
    <row r="688" customFormat="false" ht="12.8" hidden="false" customHeight="false" outlineLevel="0" collapsed="false">
      <c r="A688" s="0" t="n">
        <v>1032</v>
      </c>
      <c r="B688" s="0" t="n">
        <v>26</v>
      </c>
      <c r="C688" s="0" t="n">
        <f aca="false">VLOOKUP(G688, ProjectSunroof_CA!A688:E8191, 5, 0)</f>
        <v>899</v>
      </c>
      <c r="D688" s="0" t="n">
        <f aca="false">_xlfn.IFNA(C688, 0)</f>
        <v>899</v>
      </c>
      <c r="E688" s="2" t="n">
        <f aca="false">B688/C688</f>
        <v>0.0289210233592881</v>
      </c>
      <c r="F688" s="0" t="n">
        <v>635.870453946</v>
      </c>
      <c r="G688" s="0" t="n">
        <v>6037222002</v>
      </c>
      <c r="H688" s="0" t="n">
        <v>50277.4877651</v>
      </c>
      <c r="I688" s="0" t="s">
        <v>50</v>
      </c>
      <c r="J688" s="0" t="n">
        <v>2166</v>
      </c>
      <c r="K688" s="0" t="n">
        <v>0.3349</v>
      </c>
      <c r="L688" s="0" t="n">
        <v>192</v>
      </c>
      <c r="M688" s="0" t="n">
        <v>919</v>
      </c>
      <c r="N688" s="0" t="n">
        <v>1226</v>
      </c>
      <c r="O688" s="0" t="n">
        <v>0</v>
      </c>
      <c r="P688" s="0" t="n">
        <v>14549</v>
      </c>
      <c r="Q688" s="0" t="n">
        <v>4696</v>
      </c>
      <c r="R688" s="0" t="n">
        <v>18549.01</v>
      </c>
      <c r="S688" s="0" t="n">
        <v>140</v>
      </c>
      <c r="T688" s="0" t="n">
        <v>960</v>
      </c>
      <c r="U688" s="0" t="s">
        <v>51</v>
      </c>
      <c r="V688" s="0" t="n">
        <v>291</v>
      </c>
      <c r="W688" s="0" t="n">
        <v>0.881562881563</v>
      </c>
      <c r="X688" s="0" t="n">
        <v>0.145833333333</v>
      </c>
      <c r="Y688" s="0" t="n">
        <v>0.749592169657</v>
      </c>
      <c r="Z688" s="0" t="n">
        <v>0.15660685155</v>
      </c>
      <c r="AA688" s="0" t="n">
        <v>0</v>
      </c>
      <c r="AB688" s="0" t="n">
        <v>0.135406825798</v>
      </c>
      <c r="AC688" s="0" t="n">
        <v>26</v>
      </c>
      <c r="AD688" s="0" t="n">
        <v>635.870453946</v>
      </c>
      <c r="AE688" s="0" t="n">
        <v>41742</v>
      </c>
      <c r="AF688" s="0" t="n">
        <v>16.99</v>
      </c>
      <c r="AG688" s="0" t="n">
        <v>557</v>
      </c>
      <c r="AH688" s="0" t="n">
        <v>1226</v>
      </c>
      <c r="AI688" s="0" t="n">
        <v>3.81</v>
      </c>
      <c r="AJ688" s="0" t="n">
        <v>1379</v>
      </c>
      <c r="AK688" s="0" t="n">
        <v>1226</v>
      </c>
      <c r="AL688" s="0" t="n">
        <v>289400</v>
      </c>
      <c r="AM688" s="0" t="n">
        <v>1051</v>
      </c>
      <c r="AN688" s="0" t="n">
        <v>34.022</v>
      </c>
      <c r="AO688" s="0" t="n">
        <v>-118.314</v>
      </c>
      <c r="AP688" s="0" t="n">
        <v>0.783034257749</v>
      </c>
      <c r="AQ688" s="0" t="n">
        <v>33.3</v>
      </c>
      <c r="AR688" s="0" t="n">
        <v>34</v>
      </c>
      <c r="AS688" s="3" t="s">
        <v>52</v>
      </c>
      <c r="AT688" s="3" t="s">
        <v>52</v>
      </c>
      <c r="AU688" s="0" t="n">
        <v>11.222258808</v>
      </c>
      <c r="AV688" s="0" t="n">
        <v>0.644159624052</v>
      </c>
      <c r="AW688" s="0" t="n">
        <v>75</v>
      </c>
      <c r="AX688" s="0" t="n">
        <v>15</v>
      </c>
      <c r="AY688" s="0" t="n">
        <v>14.72</v>
      </c>
    </row>
    <row r="689" customFormat="false" ht="12.8" hidden="false" customHeight="false" outlineLevel="0" collapsed="false">
      <c r="A689" s="0" t="n">
        <v>2340</v>
      </c>
      <c r="B689" s="0" t="n">
        <v>15</v>
      </c>
      <c r="C689" s="0" t="n">
        <f aca="false">VLOOKUP(G689, ProjectSunroof_CA!A689:E8192, 5, 0)</f>
        <v>556</v>
      </c>
      <c r="D689" s="0" t="n">
        <f aca="false">_xlfn.IFNA(C689, 0)</f>
        <v>556</v>
      </c>
      <c r="E689" s="2" t="n">
        <f aca="false">B689/C689</f>
        <v>0.026978417266187</v>
      </c>
      <c r="F689" s="0" t="n">
        <v>545.518068295</v>
      </c>
      <c r="G689" s="0" t="n">
        <v>6037222100</v>
      </c>
      <c r="H689" s="0" t="n">
        <v>38908.0729167</v>
      </c>
      <c r="I689" s="0" t="s">
        <v>50</v>
      </c>
      <c r="J689" s="0" t="n">
        <v>1490</v>
      </c>
      <c r="K689" s="0" t="n">
        <v>0.4193</v>
      </c>
      <c r="L689" s="0" t="n">
        <v>352</v>
      </c>
      <c r="M689" s="0" t="n">
        <v>695</v>
      </c>
      <c r="N689" s="0" t="n">
        <v>1152</v>
      </c>
      <c r="O689" s="0" t="n">
        <v>0</v>
      </c>
      <c r="P689" s="0" t="n">
        <v>14046</v>
      </c>
      <c r="Q689" s="0" t="n">
        <v>3567</v>
      </c>
      <c r="R689" s="0" t="n">
        <v>19289.65</v>
      </c>
      <c r="S689" s="0" t="n">
        <v>195</v>
      </c>
      <c r="T689" s="0" t="n">
        <v>729</v>
      </c>
      <c r="U689" s="0" t="s">
        <v>51</v>
      </c>
      <c r="V689" s="0" t="n">
        <v>267</v>
      </c>
      <c r="W689" s="0" t="n">
        <v>0.848036425726</v>
      </c>
      <c r="X689" s="0" t="n">
        <v>0.267489711934</v>
      </c>
      <c r="Y689" s="0" t="n">
        <v>0.603298611111</v>
      </c>
      <c r="Z689" s="0" t="n">
        <v>0.305555555556</v>
      </c>
      <c r="AA689" s="0" t="n">
        <v>0</v>
      </c>
      <c r="AB689" s="0" t="n">
        <v>0.118121793627</v>
      </c>
      <c r="AC689" s="0" t="n">
        <v>14</v>
      </c>
      <c r="AD689" s="0" t="n">
        <v>421.340437866</v>
      </c>
      <c r="AE689" s="0" t="n">
        <v>32027</v>
      </c>
      <c r="AF689" s="0" t="n">
        <v>16.99</v>
      </c>
      <c r="AG689" s="0" t="n">
        <v>557</v>
      </c>
      <c r="AH689" s="0" t="n">
        <v>1152</v>
      </c>
      <c r="AI689" s="0" t="n">
        <v>3.08</v>
      </c>
      <c r="AJ689" s="0" t="n">
        <v>1221</v>
      </c>
      <c r="AK689" s="0" t="n">
        <v>1152</v>
      </c>
      <c r="AL689" s="0" t="n">
        <v>386100</v>
      </c>
      <c r="AM689" s="0" t="n">
        <v>986</v>
      </c>
      <c r="AN689" s="0" t="n">
        <v>34.027</v>
      </c>
      <c r="AO689" s="0" t="n">
        <v>-118.302</v>
      </c>
      <c r="AP689" s="0" t="n">
        <v>0.6328125</v>
      </c>
      <c r="AQ689" s="0" t="n">
        <v>31.9</v>
      </c>
      <c r="AR689" s="0" t="n">
        <v>34</v>
      </c>
      <c r="AS689" s="3" t="s">
        <v>52</v>
      </c>
      <c r="AT689" s="3" t="s">
        <v>52</v>
      </c>
      <c r="AU689" s="0" t="n">
        <v>11.3430908308</v>
      </c>
      <c r="AV689" s="0" t="n">
        <v>0.698879371845</v>
      </c>
      <c r="AW689" s="0" t="n">
        <v>75</v>
      </c>
      <c r="AX689" s="0" t="n">
        <v>15</v>
      </c>
      <c r="AY689" s="0" t="n">
        <v>14.72</v>
      </c>
    </row>
    <row r="690" customFormat="false" ht="12.8" hidden="false" customHeight="false" outlineLevel="0" collapsed="false">
      <c r="A690" s="0" t="n">
        <v>392</v>
      </c>
      <c r="B690" s="0" t="n">
        <v>11</v>
      </c>
      <c r="C690" s="0" t="n">
        <f aca="false">VLOOKUP(G690, ProjectSunroof_CA!A690:E8193, 5, 0)</f>
        <v>509</v>
      </c>
      <c r="D690" s="0" t="n">
        <f aca="false">_xlfn.IFNA(C690, 0)</f>
        <v>509</v>
      </c>
      <c r="E690" s="2" t="n">
        <f aca="false">B690/C690</f>
        <v>0.0216110019646365</v>
      </c>
      <c r="F690" s="0" t="n">
        <v>256.466030813</v>
      </c>
      <c r="G690" s="0" t="n">
        <v>6037222200</v>
      </c>
      <c r="H690" s="0" t="n">
        <v>39872.8465956</v>
      </c>
      <c r="I690" s="0" t="s">
        <v>50</v>
      </c>
      <c r="J690" s="0" t="n">
        <v>1904</v>
      </c>
      <c r="K690" s="0" t="n">
        <v>0.4158</v>
      </c>
      <c r="L690" s="0" t="n">
        <v>306</v>
      </c>
      <c r="M690" s="0" t="n">
        <v>715</v>
      </c>
      <c r="N690" s="0" t="n">
        <v>1219</v>
      </c>
      <c r="O690" s="0" t="n">
        <v>0</v>
      </c>
      <c r="P690" s="0" t="n">
        <v>12957</v>
      </c>
      <c r="Q690" s="0" t="n">
        <v>4147</v>
      </c>
      <c r="R690" s="0" t="n">
        <v>22289.63</v>
      </c>
      <c r="S690" s="0" t="n">
        <v>243</v>
      </c>
      <c r="T690" s="0" t="n">
        <v>828</v>
      </c>
      <c r="U690" s="0" t="s">
        <v>51</v>
      </c>
      <c r="V690" s="0" t="n">
        <v>200</v>
      </c>
      <c r="W690" s="0" t="n">
        <v>0.904942965779</v>
      </c>
      <c r="X690" s="0" t="n">
        <v>0.29347826087</v>
      </c>
      <c r="Y690" s="0" t="n">
        <v>0.586546349467</v>
      </c>
      <c r="Z690" s="0" t="n">
        <v>0.251025430681</v>
      </c>
      <c r="AA690" s="0" t="n">
        <v>0</v>
      </c>
      <c r="AB690" s="0" t="n">
        <v>0.0618437498945</v>
      </c>
      <c r="AC690" s="0" t="n">
        <v>11</v>
      </c>
      <c r="AD690" s="0" t="n">
        <v>256.466030813</v>
      </c>
      <c r="AE690" s="0" t="n">
        <v>31708</v>
      </c>
      <c r="AF690" s="0" t="n">
        <v>16.99</v>
      </c>
      <c r="AG690" s="0" t="n">
        <v>557</v>
      </c>
      <c r="AH690" s="0" t="n">
        <v>1219</v>
      </c>
      <c r="AI690" s="0" t="n">
        <v>3.39</v>
      </c>
      <c r="AJ690" s="0" t="n">
        <v>1294</v>
      </c>
      <c r="AK690" s="0" t="n">
        <v>1219</v>
      </c>
      <c r="AL690" s="0" t="n">
        <v>440300</v>
      </c>
      <c r="AM690" s="0" t="n">
        <v>959</v>
      </c>
      <c r="AN690" s="0" t="n">
        <v>34.031</v>
      </c>
      <c r="AO690" s="0" t="n">
        <v>-118.302</v>
      </c>
      <c r="AP690" s="0" t="n">
        <v>0.679245283019</v>
      </c>
      <c r="AQ690" s="0" t="n">
        <v>30</v>
      </c>
      <c r="AR690" s="0" t="n">
        <v>34</v>
      </c>
      <c r="AS690" s="3" t="s">
        <v>52</v>
      </c>
      <c r="AT690" s="3" t="s">
        <v>52</v>
      </c>
      <c r="AU690" s="0" t="n">
        <v>11.2550847458</v>
      </c>
      <c r="AV690" s="0" t="n">
        <v>0.638025088255</v>
      </c>
      <c r="AW690" s="0" t="n">
        <v>75</v>
      </c>
      <c r="AX690" s="0" t="n">
        <v>15</v>
      </c>
      <c r="AY690" s="0" t="n">
        <v>14.72</v>
      </c>
    </row>
    <row r="691" customFormat="false" ht="12.8" hidden="false" customHeight="false" outlineLevel="0" collapsed="false">
      <c r="A691" s="0" t="n">
        <v>1039</v>
      </c>
      <c r="B691" s="0" t="n">
        <v>17</v>
      </c>
      <c r="C691" s="0" t="n">
        <f aca="false">VLOOKUP(G691, ProjectSunroof_CA!A691:E8194, 5, 0)</f>
        <v>833</v>
      </c>
      <c r="D691" s="0" t="n">
        <f aca="false">_xlfn.IFNA(C691, 0)</f>
        <v>833</v>
      </c>
      <c r="E691" s="2" t="n">
        <f aca="false">B691/C691</f>
        <v>0.0204081632653061</v>
      </c>
      <c r="F691" s="0" t="n">
        <v>445.039774301</v>
      </c>
      <c r="G691" s="0" t="n">
        <v>6037222500</v>
      </c>
      <c r="H691" s="0" t="n">
        <v>47441.5935673</v>
      </c>
      <c r="I691" s="0" t="s">
        <v>50</v>
      </c>
      <c r="J691" s="0" t="n">
        <v>2122</v>
      </c>
      <c r="K691" s="0" t="n">
        <v>0.4962</v>
      </c>
      <c r="L691" s="0" t="n">
        <v>370</v>
      </c>
      <c r="M691" s="0" t="n">
        <v>795</v>
      </c>
      <c r="N691" s="0" t="n">
        <v>1368</v>
      </c>
      <c r="O691" s="0" t="n">
        <v>0</v>
      </c>
      <c r="P691" s="0" t="n">
        <v>12967</v>
      </c>
      <c r="Q691" s="0" t="n">
        <v>5432</v>
      </c>
      <c r="R691" s="0" t="n">
        <v>21562.56</v>
      </c>
      <c r="S691" s="0" t="n">
        <v>401</v>
      </c>
      <c r="T691" s="0" t="n">
        <v>1137</v>
      </c>
      <c r="U691" s="0" t="s">
        <v>51</v>
      </c>
      <c r="V691" s="0" t="n">
        <v>346</v>
      </c>
      <c r="W691" s="0" t="n">
        <v>0.859805510535</v>
      </c>
      <c r="X691" s="0" t="n">
        <v>0.352682497801</v>
      </c>
      <c r="Y691" s="0" t="n">
        <v>0.581140350877</v>
      </c>
      <c r="Z691" s="0" t="n">
        <v>0.270467836257</v>
      </c>
      <c r="AA691" s="0" t="n">
        <v>0</v>
      </c>
      <c r="AB691" s="0" t="n">
        <v>0.0819292662556</v>
      </c>
      <c r="AC691" s="0" t="n">
        <v>17</v>
      </c>
      <c r="AD691" s="0" t="n">
        <v>445.039774301</v>
      </c>
      <c r="AE691" s="0" t="n">
        <v>32850</v>
      </c>
      <c r="AF691" s="0" t="n">
        <v>16.99</v>
      </c>
      <c r="AG691" s="0" t="n">
        <v>557</v>
      </c>
      <c r="AH691" s="0" t="n">
        <v>1368</v>
      </c>
      <c r="AI691" s="0" t="n">
        <v>3.95</v>
      </c>
      <c r="AJ691" s="0" t="n">
        <v>1406</v>
      </c>
      <c r="AK691" s="0" t="n">
        <v>1368</v>
      </c>
      <c r="AL691" s="0" t="n">
        <v>362800</v>
      </c>
      <c r="AM691" s="0" t="n">
        <v>1193</v>
      </c>
      <c r="AN691" s="0" t="n">
        <v>34.022</v>
      </c>
      <c r="AO691" s="0" t="n">
        <v>-118.305</v>
      </c>
      <c r="AP691" s="0" t="n">
        <v>0.831140350877</v>
      </c>
      <c r="AQ691" s="0" t="n">
        <v>28.8</v>
      </c>
      <c r="AR691" s="0" t="n">
        <v>33</v>
      </c>
      <c r="AS691" s="3" t="s">
        <v>52</v>
      </c>
      <c r="AT691" s="3" t="s">
        <v>52</v>
      </c>
      <c r="AU691" s="0" t="n">
        <v>11.2598888526</v>
      </c>
      <c r="AV691" s="0" t="n">
        <v>0.654181379747</v>
      </c>
      <c r="AW691" s="0" t="n">
        <v>75</v>
      </c>
      <c r="AX691" s="0" t="n">
        <v>15</v>
      </c>
      <c r="AY691" s="0" t="n">
        <v>14.72</v>
      </c>
    </row>
    <row r="692" customFormat="false" ht="12.8" hidden="false" customHeight="false" outlineLevel="0" collapsed="false">
      <c r="A692" s="0" t="n">
        <v>2432</v>
      </c>
      <c r="B692" s="0" t="n">
        <v>32</v>
      </c>
      <c r="C692" s="0" t="n">
        <f aca="false">VLOOKUP(G692, ProjectSunroof_CA!A692:E8195, 5, 0)</f>
        <v>666</v>
      </c>
      <c r="D692" s="0" t="n">
        <f aca="false">_xlfn.IFNA(C692, 0)</f>
        <v>666</v>
      </c>
      <c r="E692" s="2" t="n">
        <f aca="false">B692/C692</f>
        <v>0.0480480480480481</v>
      </c>
      <c r="F692" s="0" t="n">
        <v>917.20567197</v>
      </c>
      <c r="G692" s="0" t="n">
        <v>6037222600</v>
      </c>
      <c r="H692" s="0" t="n">
        <v>35216.635514</v>
      </c>
      <c r="I692" s="0" t="s">
        <v>50</v>
      </c>
      <c r="J692" s="0" t="n">
        <v>2312</v>
      </c>
      <c r="K692" s="0" t="n">
        <v>0.4928</v>
      </c>
      <c r="L692" s="0" t="n">
        <v>539</v>
      </c>
      <c r="M692" s="0" t="n">
        <v>853</v>
      </c>
      <c r="N692" s="0" t="n">
        <v>1605</v>
      </c>
      <c r="O692" s="0" t="n">
        <v>7</v>
      </c>
      <c r="P692" s="0" t="n">
        <v>11540</v>
      </c>
      <c r="Q692" s="0" t="n">
        <v>5530</v>
      </c>
      <c r="R692" s="0" t="n">
        <v>21969.32</v>
      </c>
      <c r="S692" s="0" t="n">
        <v>285</v>
      </c>
      <c r="T692" s="0" t="n">
        <v>952</v>
      </c>
      <c r="U692" s="0" t="s">
        <v>51</v>
      </c>
      <c r="V692" s="0" t="n">
        <v>325</v>
      </c>
      <c r="W692" s="0" t="n">
        <v>0.876753886993</v>
      </c>
      <c r="X692" s="0" t="n">
        <v>0.299369747899</v>
      </c>
      <c r="Y692" s="0" t="n">
        <v>0.531464174455</v>
      </c>
      <c r="Z692" s="0" t="n">
        <v>0.335825545171</v>
      </c>
      <c r="AA692" s="0" t="n">
        <v>0.00436137071651</v>
      </c>
      <c r="AB692" s="0" t="n">
        <v>0.12765958464</v>
      </c>
      <c r="AC692" s="0" t="n">
        <v>30</v>
      </c>
      <c r="AD692" s="0" t="n">
        <v>705.957503057</v>
      </c>
      <c r="AE692" s="0" t="n">
        <v>26575</v>
      </c>
      <c r="AF692" s="0" t="n">
        <v>16.99</v>
      </c>
      <c r="AG692" s="0" t="n">
        <v>557</v>
      </c>
      <c r="AH692" s="0" t="n">
        <v>1605</v>
      </c>
      <c r="AI692" s="0" t="n">
        <v>3.37</v>
      </c>
      <c r="AJ692" s="0" t="n">
        <v>1753</v>
      </c>
      <c r="AK692" s="0" t="n">
        <v>1605</v>
      </c>
      <c r="AL692" s="0" t="n">
        <v>377800</v>
      </c>
      <c r="AM692" s="0" t="n">
        <v>1079</v>
      </c>
      <c r="AN692" s="0" t="n">
        <v>34.022</v>
      </c>
      <c r="AO692" s="0" t="n">
        <v>-118.296</v>
      </c>
      <c r="AP692" s="0" t="n">
        <v>0.593146417445</v>
      </c>
      <c r="AQ692" s="0" t="n">
        <v>25.3</v>
      </c>
      <c r="AR692" s="0" t="n">
        <v>28</v>
      </c>
      <c r="AS692" s="3" t="s">
        <v>52</v>
      </c>
      <c r="AT692" s="3" t="s">
        <v>52</v>
      </c>
      <c r="AU692" s="0" t="n">
        <v>12.0334742777</v>
      </c>
      <c r="AV692" s="0" t="n">
        <v>0.740873420992</v>
      </c>
      <c r="AW692" s="0" t="n">
        <v>75</v>
      </c>
      <c r="AX692" s="0" t="n">
        <v>15</v>
      </c>
      <c r="AY692" s="0" t="n">
        <v>14.72</v>
      </c>
    </row>
    <row r="693" customFormat="false" ht="12.8" hidden="false" customHeight="false" outlineLevel="0" collapsed="false">
      <c r="A693" s="0" t="n">
        <v>1042</v>
      </c>
      <c r="B693" s="0" t="n">
        <v>2</v>
      </c>
      <c r="C693" s="0" t="n">
        <f aca="false">VLOOKUP(G693, ProjectSunroof_CA!A693:E8196, 5, 0)</f>
        <v>134</v>
      </c>
      <c r="D693" s="0" t="n">
        <f aca="false">_xlfn.IFNA(C693, 0)</f>
        <v>134</v>
      </c>
      <c r="E693" s="2" t="n">
        <f aca="false">B693/C693</f>
        <v>0.0149253731343284</v>
      </c>
      <c r="F693" s="0" t="n">
        <v>54.4825661213</v>
      </c>
      <c r="G693" s="0" t="n">
        <v>6037222700</v>
      </c>
      <c r="H693" s="0" t="n">
        <v>16069.6551724</v>
      </c>
      <c r="I693" s="0" t="s">
        <v>50</v>
      </c>
      <c r="J693" s="0" t="n">
        <v>727</v>
      </c>
      <c r="K693" s="0" t="n">
        <v>0.5613</v>
      </c>
      <c r="L693" s="0" t="n">
        <v>95</v>
      </c>
      <c r="M693" s="0" t="n">
        <v>50</v>
      </c>
      <c r="N693" s="0" t="n">
        <v>145</v>
      </c>
      <c r="O693" s="0" t="n">
        <v>0</v>
      </c>
      <c r="P693" s="0" t="n">
        <v>3749</v>
      </c>
      <c r="Q693" s="0" t="n">
        <v>3797</v>
      </c>
      <c r="R693" s="0" t="n">
        <v>12031.07</v>
      </c>
      <c r="S693" s="0" t="n">
        <v>5</v>
      </c>
      <c r="T693" s="0" t="n">
        <v>5</v>
      </c>
      <c r="U693" s="0" t="s">
        <v>51</v>
      </c>
      <c r="V693" s="0" t="n">
        <v>245</v>
      </c>
      <c r="W693" s="0" t="n">
        <v>0.747942386831</v>
      </c>
      <c r="X693" s="0" t="n">
        <v>1</v>
      </c>
      <c r="Y693" s="0" t="n">
        <v>0.344827586207</v>
      </c>
      <c r="Z693" s="0" t="n">
        <v>0.655172413793</v>
      </c>
      <c r="AA693" s="0" t="n">
        <v>0</v>
      </c>
      <c r="AB693" s="0" t="n">
        <v>0.0143488454362</v>
      </c>
      <c r="AC693" s="0" t="n">
        <v>2</v>
      </c>
      <c r="AD693" s="0" t="n">
        <v>54.4825661213</v>
      </c>
      <c r="AE693" s="0" t="n">
        <v>9236</v>
      </c>
      <c r="AF693" s="0" t="n">
        <v>16.99</v>
      </c>
      <c r="AG693" s="0" t="n">
        <v>557</v>
      </c>
      <c r="AH693" s="0" t="n">
        <v>145</v>
      </c>
      <c r="AI693" s="0" t="n">
        <v>3.94</v>
      </c>
      <c r="AJ693" s="0" t="n">
        <v>177</v>
      </c>
      <c r="AK693" s="0" t="n">
        <v>145</v>
      </c>
      <c r="AM693" s="0" t="n">
        <v>2691</v>
      </c>
      <c r="AN693" s="0" t="n">
        <v>34.021</v>
      </c>
      <c r="AO693" s="0" t="n">
        <v>-118.285</v>
      </c>
      <c r="AP693" s="0" t="n">
        <v>0.0344827586207</v>
      </c>
      <c r="AQ693" s="0" t="n">
        <v>19.4</v>
      </c>
      <c r="AR693" s="0" t="n">
        <v>12</v>
      </c>
      <c r="AS693" s="3" t="s">
        <v>52</v>
      </c>
      <c r="AT693" s="3" t="s">
        <v>52</v>
      </c>
      <c r="AU693" s="0" t="n">
        <v>15.3225806452</v>
      </c>
      <c r="AV693" s="0" t="n">
        <v>0.639720767036</v>
      </c>
      <c r="AW693" s="0" t="n">
        <v>75</v>
      </c>
      <c r="AX693" s="0" t="n">
        <v>15</v>
      </c>
      <c r="AY693" s="0" t="n">
        <v>14.72</v>
      </c>
    </row>
    <row r="694" customFormat="false" ht="12.8" hidden="false" customHeight="false" outlineLevel="0" collapsed="false">
      <c r="A694" s="0" t="n">
        <v>586</v>
      </c>
      <c r="B694" s="0" t="n">
        <v>4</v>
      </c>
      <c r="C694" s="0" t="n">
        <f aca="false">VLOOKUP(G694, ProjectSunroof_CA!A694:E8197, 5, 0)</f>
        <v>277</v>
      </c>
      <c r="D694" s="0" t="n">
        <f aca="false">_xlfn.IFNA(C694, 0)</f>
        <v>277</v>
      </c>
      <c r="E694" s="2" t="n">
        <f aca="false">B694/C694</f>
        <v>0.0144404332129964</v>
      </c>
      <c r="F694" s="0" t="n">
        <v>215.716883096</v>
      </c>
      <c r="G694" s="0" t="n">
        <v>6037224010</v>
      </c>
      <c r="H694" s="0" t="n">
        <v>28950.4761905</v>
      </c>
      <c r="I694" s="0" t="s">
        <v>50</v>
      </c>
      <c r="J694" s="0" t="n">
        <v>969</v>
      </c>
      <c r="K694" s="0" t="n">
        <v>0.5061</v>
      </c>
      <c r="L694" s="0" t="n">
        <v>680</v>
      </c>
      <c r="M694" s="0" t="n">
        <v>317</v>
      </c>
      <c r="N694" s="0" t="n">
        <v>1155</v>
      </c>
      <c r="O694" s="0" t="n">
        <v>0</v>
      </c>
      <c r="P694" s="0" t="n">
        <v>16806</v>
      </c>
      <c r="Q694" s="0" t="n">
        <v>2112</v>
      </c>
      <c r="R694" s="0" t="n">
        <v>6587.158</v>
      </c>
      <c r="S694" s="0" t="n">
        <v>121</v>
      </c>
      <c r="T694" s="0" t="n">
        <v>265</v>
      </c>
      <c r="U694" s="0" t="s">
        <v>51</v>
      </c>
      <c r="V694" s="0" t="n">
        <v>127</v>
      </c>
      <c r="W694" s="0" t="n">
        <v>0.884124087591</v>
      </c>
      <c r="X694" s="0" t="n">
        <v>0.456603773585</v>
      </c>
      <c r="Y694" s="0" t="n">
        <v>0.274458874459</v>
      </c>
      <c r="Z694" s="0" t="n">
        <v>0.588744588745</v>
      </c>
      <c r="AA694" s="0" t="n">
        <v>0</v>
      </c>
      <c r="AB694" s="0" t="n">
        <v>0.0204767799875</v>
      </c>
      <c r="AC694" s="0" t="n">
        <v>2</v>
      </c>
      <c r="AD694" s="0" t="n">
        <v>43.2469593335</v>
      </c>
      <c r="AE694" s="0" t="n">
        <v>17843</v>
      </c>
      <c r="AF694" s="0" t="n">
        <v>16.99</v>
      </c>
      <c r="AG694" s="0" t="n">
        <v>557</v>
      </c>
      <c r="AH694" s="0" t="n">
        <v>1155</v>
      </c>
      <c r="AI694" s="0" t="n">
        <v>1.79</v>
      </c>
      <c r="AJ694" s="0" t="n">
        <v>1316</v>
      </c>
      <c r="AK694" s="0" t="n">
        <v>1155</v>
      </c>
      <c r="AM694" s="0" t="n">
        <v>619</v>
      </c>
      <c r="AN694" s="0" t="n">
        <v>34.037</v>
      </c>
      <c r="AO694" s="0" t="n">
        <v>-118.266</v>
      </c>
      <c r="AP694" s="0" t="n">
        <v>0.229437229437</v>
      </c>
      <c r="AQ694" s="0" t="n">
        <v>36.9</v>
      </c>
      <c r="AR694" s="0" t="n">
        <v>33</v>
      </c>
      <c r="AS694" s="3" t="s">
        <v>52</v>
      </c>
      <c r="AT694" s="3" t="s">
        <v>52</v>
      </c>
      <c r="AU694" s="0" t="n">
        <v>11.7518151815</v>
      </c>
      <c r="AV694" s="0" t="n">
        <v>0.721252833735</v>
      </c>
      <c r="AW694" s="0" t="n">
        <v>75</v>
      </c>
      <c r="AX694" s="0" t="n">
        <v>15</v>
      </c>
      <c r="AY694" s="0" t="n">
        <v>14.72</v>
      </c>
    </row>
    <row r="695" customFormat="false" ht="12.8" hidden="false" customHeight="false" outlineLevel="0" collapsed="false">
      <c r="A695" s="0" t="n">
        <v>1352</v>
      </c>
      <c r="B695" s="0" t="n">
        <v>27</v>
      </c>
      <c r="C695" s="0" t="n">
        <f aca="false">VLOOKUP(G695, ProjectSunroof_CA!A695:E8198, 5, 0)</f>
        <v>386</v>
      </c>
      <c r="D695" s="0" t="n">
        <f aca="false">_xlfn.IFNA(C695, 0)</f>
        <v>386</v>
      </c>
      <c r="E695" s="2" t="n">
        <f aca="false">B695/C695</f>
        <v>0.0699481865284974</v>
      </c>
      <c r="F695" s="0" t="n">
        <v>8778.94032781</v>
      </c>
      <c r="G695" s="0" t="n">
        <v>6037224020</v>
      </c>
      <c r="H695" s="0" t="n">
        <v>30413.5955056</v>
      </c>
      <c r="I695" s="0" t="s">
        <v>50</v>
      </c>
      <c r="J695" s="0" t="n">
        <v>1212</v>
      </c>
      <c r="K695" s="0" t="n">
        <v>0.442</v>
      </c>
      <c r="L695" s="0" t="n">
        <v>224</v>
      </c>
      <c r="M695" s="0" t="n">
        <v>421</v>
      </c>
      <c r="N695" s="0" t="n">
        <v>890</v>
      </c>
      <c r="O695" s="0" t="n">
        <v>0</v>
      </c>
      <c r="P695" s="0" t="n">
        <v>11744</v>
      </c>
      <c r="Q695" s="0" t="n">
        <v>2517</v>
      </c>
      <c r="R695" s="0" t="n">
        <v>5289.97</v>
      </c>
      <c r="S695" s="0" t="n">
        <v>217</v>
      </c>
      <c r="T695" s="0" t="n">
        <v>424</v>
      </c>
      <c r="U695" s="0" t="s">
        <v>51</v>
      </c>
      <c r="V695" s="0" t="n">
        <v>95</v>
      </c>
      <c r="W695" s="0" t="n">
        <v>0.927314460597</v>
      </c>
      <c r="X695" s="0" t="n">
        <v>0.51179245283</v>
      </c>
      <c r="Y695" s="0" t="n">
        <v>0.473033707865</v>
      </c>
      <c r="Z695" s="0" t="n">
        <v>0.251685393258</v>
      </c>
      <c r="AA695" s="0" t="n">
        <v>0</v>
      </c>
      <c r="AB695" s="0" t="n">
        <v>0.113105848912</v>
      </c>
      <c r="AC695" s="0" t="n">
        <v>11</v>
      </c>
      <c r="AD695" s="0" t="n">
        <v>284.687421713</v>
      </c>
      <c r="AE695" s="0" t="n">
        <v>21507</v>
      </c>
      <c r="AF695" s="0" t="n">
        <v>16.99</v>
      </c>
      <c r="AG695" s="0" t="n">
        <v>557</v>
      </c>
      <c r="AH695" s="0" t="n">
        <v>890</v>
      </c>
      <c r="AI695" s="0" t="n">
        <v>2.81</v>
      </c>
      <c r="AJ695" s="0" t="n">
        <v>1006</v>
      </c>
      <c r="AK695" s="0" t="n">
        <v>890</v>
      </c>
      <c r="AL695" s="0" t="n">
        <v>166700</v>
      </c>
      <c r="AM695" s="0" t="n">
        <v>743</v>
      </c>
      <c r="AN695" s="0" t="n">
        <v>34.031</v>
      </c>
      <c r="AO695" s="0" t="n">
        <v>-118.267</v>
      </c>
      <c r="AP695" s="0" t="n">
        <v>0.476404494382</v>
      </c>
      <c r="AQ695" s="0" t="n">
        <v>30.2</v>
      </c>
      <c r="AR695" s="0" t="n">
        <v>27</v>
      </c>
      <c r="AS695" s="3" t="s">
        <v>52</v>
      </c>
      <c r="AT695" s="3" t="s">
        <v>52</v>
      </c>
      <c r="AU695" s="0" t="n">
        <v>10.5907310705</v>
      </c>
      <c r="AV695" s="0" t="n">
        <v>0.559376533572</v>
      </c>
      <c r="AW695" s="0" t="n">
        <v>75</v>
      </c>
      <c r="AX695" s="0" t="n">
        <v>15</v>
      </c>
      <c r="AY695" s="0" t="n">
        <v>14.72</v>
      </c>
    </row>
    <row r="696" customFormat="false" ht="12.8" hidden="false" customHeight="false" outlineLevel="0" collapsed="false">
      <c r="A696" s="0" t="n">
        <v>1825</v>
      </c>
      <c r="B696" s="0" t="n">
        <v>2</v>
      </c>
      <c r="C696" s="0" t="n">
        <f aca="false">VLOOKUP(G696, ProjectSunroof_CA!A696:E8199, 5, 0)</f>
        <v>257</v>
      </c>
      <c r="D696" s="0" t="n">
        <f aca="false">_xlfn.IFNA(C696, 0)</f>
        <v>257</v>
      </c>
      <c r="E696" s="2" t="n">
        <f aca="false">B696/C696</f>
        <v>0.00778210116731518</v>
      </c>
      <c r="F696" s="0" t="n">
        <v>56.4812127941</v>
      </c>
      <c r="G696" s="0" t="n">
        <v>6037224200</v>
      </c>
      <c r="H696" s="0" t="n">
        <v>36487.9382889</v>
      </c>
      <c r="I696" s="0" t="s">
        <v>50</v>
      </c>
      <c r="J696" s="0" t="n">
        <v>1146</v>
      </c>
      <c r="K696" s="0" t="n">
        <v>0.4633</v>
      </c>
      <c r="L696" s="0" t="n">
        <v>236</v>
      </c>
      <c r="M696" s="0" t="n">
        <v>255</v>
      </c>
      <c r="N696" s="0" t="n">
        <v>713</v>
      </c>
      <c r="O696" s="0" t="n">
        <v>0</v>
      </c>
      <c r="P696" s="0" t="n">
        <v>12170</v>
      </c>
      <c r="Q696" s="0" t="n">
        <v>2441</v>
      </c>
      <c r="R696" s="0" t="n">
        <v>17180.9</v>
      </c>
      <c r="S696" s="0" t="n">
        <v>136</v>
      </c>
      <c r="T696" s="0" t="n">
        <v>421</v>
      </c>
      <c r="U696" s="0" t="s">
        <v>51</v>
      </c>
      <c r="V696" s="0" t="n">
        <v>130</v>
      </c>
      <c r="W696" s="0" t="n">
        <v>0.898119122257</v>
      </c>
      <c r="X696" s="0" t="n">
        <v>0.323040380048</v>
      </c>
      <c r="Y696" s="0" t="n">
        <v>0.357643758766</v>
      </c>
      <c r="Z696" s="0" t="n">
        <v>0.330995792426</v>
      </c>
      <c r="AA696" s="0" t="n">
        <v>0</v>
      </c>
      <c r="AB696" s="0" t="n">
        <v>0.023138555016</v>
      </c>
      <c r="AC696" s="0" t="n">
        <v>2</v>
      </c>
      <c r="AD696" s="0" t="n">
        <v>56.4812127941</v>
      </c>
      <c r="AE696" s="0" t="n">
        <v>23967</v>
      </c>
      <c r="AF696" s="0" t="n">
        <v>16.99</v>
      </c>
      <c r="AG696" s="0" t="n">
        <v>557</v>
      </c>
      <c r="AH696" s="0" t="n">
        <v>713</v>
      </c>
      <c r="AI696" s="0" t="n">
        <v>3.4</v>
      </c>
      <c r="AJ696" s="0" t="n">
        <v>749</v>
      </c>
      <c r="AK696" s="0" t="n">
        <v>713</v>
      </c>
      <c r="AL696" s="0" t="n">
        <v>291400</v>
      </c>
      <c r="AM696" s="0" t="n">
        <v>764</v>
      </c>
      <c r="AN696" s="0" t="n">
        <v>34.041</v>
      </c>
      <c r="AO696" s="0" t="n">
        <v>-118.277</v>
      </c>
      <c r="AP696" s="0" t="n">
        <v>0.5904628331</v>
      </c>
      <c r="AQ696" s="0" t="n">
        <v>33.1</v>
      </c>
      <c r="AR696" s="0" t="n">
        <v>31</v>
      </c>
      <c r="AS696" s="3" t="s">
        <v>52</v>
      </c>
      <c r="AT696" s="3" t="s">
        <v>52</v>
      </c>
      <c r="AU696" s="0" t="n">
        <v>10.2213541667</v>
      </c>
      <c r="AV696" s="0" t="n">
        <v>0.559444932358</v>
      </c>
      <c r="AW696" s="0" t="n">
        <v>75</v>
      </c>
      <c r="AX696" s="0" t="n">
        <v>15</v>
      </c>
      <c r="AY696" s="0" t="n">
        <v>14.72</v>
      </c>
    </row>
    <row r="697" customFormat="false" ht="12.8" hidden="false" customHeight="false" outlineLevel="0" collapsed="false">
      <c r="A697" s="0" t="n">
        <v>1061</v>
      </c>
      <c r="B697" s="0" t="n">
        <v>1</v>
      </c>
      <c r="C697" s="0" t="n">
        <f aca="false">VLOOKUP(G697, ProjectSunroof_CA!A697:E8200, 5, 0)</f>
        <v>157</v>
      </c>
      <c r="D697" s="0" t="n">
        <f aca="false">_xlfn.IFNA(C697, 0)</f>
        <v>157</v>
      </c>
      <c r="E697" s="2" t="n">
        <f aca="false">B697/C697</f>
        <v>0.00636942675159236</v>
      </c>
      <c r="F697" s="0" t="n">
        <v>17.4202288378</v>
      </c>
      <c r="G697" s="0" t="n">
        <v>6037224310</v>
      </c>
      <c r="H697" s="0" t="n">
        <v>31047.7237049</v>
      </c>
      <c r="I697" s="0" t="s">
        <v>50</v>
      </c>
      <c r="J697" s="0" t="n">
        <v>827</v>
      </c>
      <c r="K697" s="0" t="n">
        <v>0.3879</v>
      </c>
      <c r="L697" s="0" t="n">
        <v>65</v>
      </c>
      <c r="M697" s="0" t="n">
        <v>492</v>
      </c>
      <c r="N697" s="0" t="n">
        <v>637</v>
      </c>
      <c r="O697" s="0" t="n">
        <v>0</v>
      </c>
      <c r="P697" s="0" t="n">
        <v>9862</v>
      </c>
      <c r="Q697" s="0" t="n">
        <v>2189</v>
      </c>
      <c r="R697" s="0" t="n">
        <v>31359.15</v>
      </c>
      <c r="S697" s="0" t="n">
        <v>150</v>
      </c>
      <c r="T697" s="0" t="n">
        <v>396</v>
      </c>
      <c r="U697" s="0" t="s">
        <v>51</v>
      </c>
      <c r="V697" s="0" t="n">
        <v>225</v>
      </c>
      <c r="W697" s="0" t="n">
        <v>0.786121673004</v>
      </c>
      <c r="X697" s="0" t="n">
        <v>0.378787878788</v>
      </c>
      <c r="Y697" s="0" t="n">
        <v>0.772370486656</v>
      </c>
      <c r="Z697" s="0" t="n">
        <v>0.102040816327</v>
      </c>
      <c r="AA697" s="0" t="n">
        <v>0</v>
      </c>
      <c r="AB697" s="0" t="n">
        <v>0.00795807621643</v>
      </c>
      <c r="AC697" s="0" t="n">
        <v>1</v>
      </c>
      <c r="AD697" s="0" t="n">
        <v>17.4202288378</v>
      </c>
      <c r="AE697" s="0" t="n">
        <v>27007</v>
      </c>
      <c r="AF697" s="0" t="n">
        <v>16.99</v>
      </c>
      <c r="AG697" s="0" t="n">
        <v>557</v>
      </c>
      <c r="AH697" s="0" t="n">
        <v>637</v>
      </c>
      <c r="AI697" s="0" t="n">
        <v>3.38</v>
      </c>
      <c r="AJ697" s="0" t="n">
        <v>650</v>
      </c>
      <c r="AK697" s="0" t="n">
        <v>637</v>
      </c>
      <c r="AL697" s="0" t="n">
        <v>531300</v>
      </c>
      <c r="AM697" s="0" t="n">
        <v>863</v>
      </c>
      <c r="AN697" s="0" t="n">
        <v>34.044</v>
      </c>
      <c r="AO697" s="0" t="n">
        <v>-118.282</v>
      </c>
      <c r="AP697" s="0" t="n">
        <v>0.621664050235</v>
      </c>
      <c r="AQ697" s="0" t="n">
        <v>27.7</v>
      </c>
      <c r="AR697" s="0" t="n">
        <v>35</v>
      </c>
      <c r="AS697" s="3" t="s">
        <v>52</v>
      </c>
      <c r="AT697" s="3" t="s">
        <v>52</v>
      </c>
      <c r="AU697" s="0" t="n">
        <v>10.8285714286</v>
      </c>
      <c r="AV697" s="0" t="n">
        <v>0.547509339546</v>
      </c>
      <c r="AW697" s="0" t="n">
        <v>75</v>
      </c>
      <c r="AX697" s="0" t="n">
        <v>15</v>
      </c>
      <c r="AY697" s="0" t="n">
        <v>14.72</v>
      </c>
    </row>
    <row r="698" customFormat="false" ht="12.8" hidden="false" customHeight="false" outlineLevel="0" collapsed="false">
      <c r="A698" s="0" t="n">
        <v>1052</v>
      </c>
      <c r="B698" s="0" t="n">
        <v>5</v>
      </c>
      <c r="C698" s="0" t="n">
        <f aca="false">VLOOKUP(G698, ProjectSunroof_CA!A698:E8201, 5, 0)</f>
        <v>242</v>
      </c>
      <c r="D698" s="0" t="n">
        <f aca="false">_xlfn.IFNA(C698, 0)</f>
        <v>242</v>
      </c>
      <c r="E698" s="2" t="n">
        <f aca="false">B698/C698</f>
        <v>0.0206611570247934</v>
      </c>
      <c r="F698" s="0" t="n">
        <v>127.529272094</v>
      </c>
      <c r="G698" s="0" t="n">
        <v>6037224320</v>
      </c>
      <c r="H698" s="0" t="n">
        <v>36861.6</v>
      </c>
      <c r="I698" s="0" t="s">
        <v>50</v>
      </c>
      <c r="J698" s="0" t="n">
        <v>1471</v>
      </c>
      <c r="K698" s="0" t="n">
        <v>0.4454</v>
      </c>
      <c r="L698" s="0" t="n">
        <v>205</v>
      </c>
      <c r="M698" s="0" t="n">
        <v>704</v>
      </c>
      <c r="N698" s="0" t="n">
        <v>1000</v>
      </c>
      <c r="O698" s="0" t="n">
        <v>0</v>
      </c>
      <c r="P698" s="0" t="n">
        <v>11740</v>
      </c>
      <c r="Q698" s="0" t="n">
        <v>3430</v>
      </c>
      <c r="R698" s="0" t="n">
        <v>30576.79</v>
      </c>
      <c r="S698" s="0" t="n">
        <v>275</v>
      </c>
      <c r="T698" s="0" t="n">
        <v>742</v>
      </c>
      <c r="U698" s="0" t="s">
        <v>51</v>
      </c>
      <c r="V698" s="0" t="n">
        <v>299</v>
      </c>
      <c r="W698" s="0" t="n">
        <v>0.831073446328</v>
      </c>
      <c r="X698" s="0" t="n">
        <v>0.370619946092</v>
      </c>
      <c r="Y698" s="0" t="n">
        <v>0.704</v>
      </c>
      <c r="Z698" s="0" t="n">
        <v>0.205</v>
      </c>
      <c r="AA698" s="0" t="n">
        <v>0</v>
      </c>
      <c r="AB698" s="0" t="n">
        <v>0.0371805458001</v>
      </c>
      <c r="AC698" s="0" t="n">
        <v>5</v>
      </c>
      <c r="AD698" s="0" t="n">
        <v>127.529272094</v>
      </c>
      <c r="AE698" s="0" t="n">
        <v>29938</v>
      </c>
      <c r="AF698" s="0" t="n">
        <v>16.99</v>
      </c>
      <c r="AG698" s="0" t="n">
        <v>557</v>
      </c>
      <c r="AH698" s="0" t="n">
        <v>1000</v>
      </c>
      <c r="AI698" s="0" t="n">
        <v>3.41</v>
      </c>
      <c r="AJ698" s="0" t="n">
        <v>1104</v>
      </c>
      <c r="AK698" s="0" t="n">
        <v>1000</v>
      </c>
      <c r="AL698" s="0" t="n">
        <v>270500</v>
      </c>
      <c r="AM698" s="0" t="n">
        <v>813</v>
      </c>
      <c r="AN698" s="0" t="n">
        <v>34.042</v>
      </c>
      <c r="AO698" s="0" t="n">
        <v>-118.28</v>
      </c>
      <c r="AP698" s="0" t="n">
        <v>0.742</v>
      </c>
      <c r="AQ698" s="0" t="n">
        <v>28.6</v>
      </c>
      <c r="AR698" s="0" t="n">
        <v>34</v>
      </c>
      <c r="AS698" s="3" t="s">
        <v>52</v>
      </c>
      <c r="AT698" s="3" t="s">
        <v>52</v>
      </c>
      <c r="AU698" s="0" t="n">
        <v>10.223671013</v>
      </c>
      <c r="AV698" s="0" t="n">
        <v>0.556328060587</v>
      </c>
      <c r="AW698" s="0" t="n">
        <v>75</v>
      </c>
      <c r="AX698" s="0" t="n">
        <v>15</v>
      </c>
      <c r="AY698" s="0" t="n">
        <v>14.72</v>
      </c>
    </row>
    <row r="699" customFormat="false" ht="12.8" hidden="false" customHeight="false" outlineLevel="0" collapsed="false">
      <c r="A699" s="0" t="n">
        <v>1056</v>
      </c>
      <c r="B699" s="0" t="n">
        <v>3</v>
      </c>
      <c r="C699" s="0" t="n">
        <f aca="false">VLOOKUP(G699, ProjectSunroof_CA!A699:E8202, 5, 0)</f>
        <v>320</v>
      </c>
      <c r="D699" s="0" t="n">
        <f aca="false">_xlfn.IFNA(C699, 0)</f>
        <v>320</v>
      </c>
      <c r="E699" s="2" t="n">
        <f aca="false">B699/C699</f>
        <v>0.009375</v>
      </c>
      <c r="F699" s="0" t="n">
        <v>201.113325258</v>
      </c>
      <c r="G699" s="0" t="n">
        <v>6037224410</v>
      </c>
      <c r="H699" s="0" t="n">
        <v>38302.9636711</v>
      </c>
      <c r="I699" s="0" t="s">
        <v>50</v>
      </c>
      <c r="J699" s="0" t="n">
        <v>1368</v>
      </c>
      <c r="K699" s="0" t="n">
        <v>0.4932</v>
      </c>
      <c r="L699" s="0" t="n">
        <v>389</v>
      </c>
      <c r="M699" s="0" t="n">
        <v>505</v>
      </c>
      <c r="N699" s="0" t="n">
        <v>1046</v>
      </c>
      <c r="O699" s="0" t="n">
        <v>0</v>
      </c>
      <c r="P699" s="0" t="n">
        <v>13188</v>
      </c>
      <c r="Q699" s="0" t="n">
        <v>3399</v>
      </c>
      <c r="R699" s="0" t="n">
        <v>19403.2</v>
      </c>
      <c r="S699" s="0" t="n">
        <v>181</v>
      </c>
      <c r="T699" s="0" t="n">
        <v>495</v>
      </c>
      <c r="U699" s="0" t="s">
        <v>51</v>
      </c>
      <c r="V699" s="0" t="n">
        <v>174</v>
      </c>
      <c r="W699" s="0" t="n">
        <v>0.887159533074</v>
      </c>
      <c r="X699" s="0" t="n">
        <v>0.365656565657</v>
      </c>
      <c r="Y699" s="0" t="n">
        <v>0.482791586998</v>
      </c>
      <c r="Z699" s="0" t="n">
        <v>0.37189292543</v>
      </c>
      <c r="AA699" s="0" t="n">
        <v>0</v>
      </c>
      <c r="AB699" s="0" t="n">
        <v>0.0181941796644</v>
      </c>
      <c r="AC699" s="0" t="n">
        <v>2</v>
      </c>
      <c r="AD699" s="0" t="n">
        <v>61.8420166792</v>
      </c>
      <c r="AE699" s="0" t="n">
        <v>26143</v>
      </c>
      <c r="AF699" s="0" t="n">
        <v>16.99</v>
      </c>
      <c r="AG699" s="0" t="n">
        <v>557</v>
      </c>
      <c r="AH699" s="0" t="n">
        <v>1046</v>
      </c>
      <c r="AI699" s="0" t="n">
        <v>3.13</v>
      </c>
      <c r="AJ699" s="0" t="n">
        <v>1135</v>
      </c>
      <c r="AK699" s="0" t="n">
        <v>1046</v>
      </c>
      <c r="AL699" s="0" t="n">
        <v>375300</v>
      </c>
      <c r="AM699" s="0" t="n">
        <v>1011</v>
      </c>
      <c r="AN699" s="0" t="n">
        <v>34.034</v>
      </c>
      <c r="AO699" s="0" t="n">
        <v>-118.279</v>
      </c>
      <c r="AP699" s="0" t="n">
        <v>0.473231357553</v>
      </c>
      <c r="AQ699" s="0" t="n">
        <v>26.8</v>
      </c>
      <c r="AR699" s="0" t="n">
        <v>27</v>
      </c>
      <c r="AS699" s="3" t="s">
        <v>52</v>
      </c>
      <c r="AT699" s="3" t="s">
        <v>52</v>
      </c>
      <c r="AU699" s="0" t="n">
        <v>12.4895140665</v>
      </c>
      <c r="AV699" s="0" t="n">
        <v>0.67008130474</v>
      </c>
      <c r="AW699" s="0" t="n">
        <v>75</v>
      </c>
      <c r="AX699" s="0" t="n">
        <v>15</v>
      </c>
      <c r="AY699" s="0" t="n">
        <v>14.72</v>
      </c>
    </row>
    <row r="700" customFormat="false" ht="12.8" hidden="false" customHeight="false" outlineLevel="0" collapsed="false">
      <c r="A700" s="0" t="n">
        <v>1057</v>
      </c>
      <c r="B700" s="0" t="n">
        <v>2</v>
      </c>
      <c r="C700" s="0" t="n">
        <f aca="false">VLOOKUP(G700, ProjectSunroof_CA!A700:E8203, 5, 0)</f>
        <v>154</v>
      </c>
      <c r="D700" s="0" t="n">
        <f aca="false">_xlfn.IFNA(C700, 0)</f>
        <v>154</v>
      </c>
      <c r="E700" s="2" t="n">
        <f aca="false">B700/C700</f>
        <v>0.012987012987013</v>
      </c>
      <c r="F700" s="0" t="n">
        <v>149.368383213</v>
      </c>
      <c r="G700" s="0" t="n">
        <v>6037224420</v>
      </c>
      <c r="H700" s="0" t="n">
        <v>33631.8507891</v>
      </c>
      <c r="I700" s="0" t="s">
        <v>50</v>
      </c>
      <c r="J700" s="0" t="n">
        <v>956</v>
      </c>
      <c r="K700" s="0" t="n">
        <v>0.526</v>
      </c>
      <c r="L700" s="0" t="n">
        <v>242</v>
      </c>
      <c r="M700" s="0" t="n">
        <v>282</v>
      </c>
      <c r="N700" s="0" t="n">
        <v>697</v>
      </c>
      <c r="O700" s="0" t="n">
        <v>5</v>
      </c>
      <c r="P700" s="0" t="n">
        <v>11002</v>
      </c>
      <c r="Q700" s="0" t="n">
        <v>2460</v>
      </c>
      <c r="R700" s="0" t="n">
        <v>17763.23</v>
      </c>
      <c r="S700" s="0" t="n">
        <v>208</v>
      </c>
      <c r="T700" s="0" t="n">
        <v>435</v>
      </c>
      <c r="U700" s="0" t="s">
        <v>51</v>
      </c>
      <c r="V700" s="0" t="n">
        <v>216</v>
      </c>
      <c r="W700" s="0" t="n">
        <v>0.815699658703</v>
      </c>
      <c r="X700" s="0" t="n">
        <v>0.47816091954</v>
      </c>
      <c r="Y700" s="0" t="n">
        <v>0.404591104735</v>
      </c>
      <c r="Z700" s="0" t="n">
        <v>0.347202295552</v>
      </c>
      <c r="AA700" s="0" t="n">
        <v>0.00717360114778</v>
      </c>
      <c r="AB700" s="0" t="n">
        <v>0.00231894065027</v>
      </c>
      <c r="AC700" s="0" t="n">
        <v>1</v>
      </c>
      <c r="AD700" s="0" t="n">
        <v>5.70459399966</v>
      </c>
      <c r="AE700" s="0" t="n">
        <v>20560</v>
      </c>
      <c r="AF700" s="0" t="n">
        <v>16.99</v>
      </c>
      <c r="AG700" s="0" t="n">
        <v>557</v>
      </c>
      <c r="AH700" s="0" t="n">
        <v>697</v>
      </c>
      <c r="AI700" s="0" t="n">
        <v>3.18</v>
      </c>
      <c r="AJ700" s="0" t="n">
        <v>779</v>
      </c>
      <c r="AK700" s="0" t="n">
        <v>697</v>
      </c>
      <c r="AL700" s="0" t="n">
        <v>635900</v>
      </c>
      <c r="AM700" s="0" t="n">
        <v>726</v>
      </c>
      <c r="AN700" s="0" t="n">
        <v>34.032</v>
      </c>
      <c r="AO700" s="0" t="n">
        <v>-118.278</v>
      </c>
      <c r="AP700" s="0" t="n">
        <v>0.624103299857</v>
      </c>
      <c r="AQ700" s="0" t="n">
        <v>28.1</v>
      </c>
      <c r="AR700" s="0" t="n">
        <v>35</v>
      </c>
      <c r="AS700" s="3" t="s">
        <v>52</v>
      </c>
      <c r="AT700" s="3" t="s">
        <v>52</v>
      </c>
      <c r="AU700" s="0" t="n">
        <v>11.1025089606</v>
      </c>
      <c r="AV700" s="0" t="n">
        <v>0.534245488796</v>
      </c>
      <c r="AW700" s="0" t="n">
        <v>75</v>
      </c>
      <c r="AX700" s="0" t="n">
        <v>15</v>
      </c>
      <c r="AY700" s="0" t="n">
        <v>14.72</v>
      </c>
    </row>
    <row r="701" customFormat="false" ht="12.8" hidden="false" customHeight="false" outlineLevel="0" collapsed="false">
      <c r="A701" s="0" t="n">
        <v>1058</v>
      </c>
      <c r="B701" s="0" t="n">
        <v>2</v>
      </c>
      <c r="C701" s="0" t="n">
        <f aca="false">VLOOKUP(G701, ProjectSunroof_CA!A701:E8204, 5, 0)</f>
        <v>384</v>
      </c>
      <c r="D701" s="0" t="n">
        <f aca="false">_xlfn.IFNA(C701, 0)</f>
        <v>384</v>
      </c>
      <c r="E701" s="2" t="n">
        <f aca="false">B701/C701</f>
        <v>0.00520833333333333</v>
      </c>
      <c r="F701" s="0" t="n">
        <v>365.372660844</v>
      </c>
      <c r="G701" s="0" t="n">
        <v>6037224600</v>
      </c>
      <c r="H701" s="0" t="n">
        <v>42586.0077022</v>
      </c>
      <c r="I701" s="0" t="s">
        <v>50</v>
      </c>
      <c r="J701" s="0" t="n">
        <v>1346</v>
      </c>
      <c r="K701" s="0" t="n">
        <v>0.5075</v>
      </c>
      <c r="L701" s="0" t="n">
        <v>167</v>
      </c>
      <c r="M701" s="0" t="n">
        <v>436</v>
      </c>
      <c r="N701" s="0" t="n">
        <v>779</v>
      </c>
      <c r="O701" s="0" t="n">
        <v>0</v>
      </c>
      <c r="P701" s="0" t="n">
        <v>11801</v>
      </c>
      <c r="Q701" s="0" t="n">
        <v>3377</v>
      </c>
      <c r="R701" s="0" t="n">
        <v>12165.94</v>
      </c>
      <c r="S701" s="0" t="n">
        <v>278</v>
      </c>
      <c r="T701" s="0" t="n">
        <v>618</v>
      </c>
      <c r="U701" s="0" t="s">
        <v>51</v>
      </c>
      <c r="V701" s="0" t="n">
        <v>120</v>
      </c>
      <c r="W701" s="0" t="n">
        <v>0.918144611187</v>
      </c>
      <c r="X701" s="0" t="n">
        <v>0.449838187702</v>
      </c>
      <c r="Y701" s="0" t="n">
        <v>0.559691912709</v>
      </c>
      <c r="Z701" s="0" t="n">
        <v>0.214377406932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28650</v>
      </c>
      <c r="AF701" s="0" t="n">
        <v>16.99</v>
      </c>
      <c r="AG701" s="0" t="n">
        <v>557</v>
      </c>
      <c r="AH701" s="0" t="n">
        <v>779</v>
      </c>
      <c r="AI701" s="0" t="n">
        <v>4.07</v>
      </c>
      <c r="AJ701" s="0" t="n">
        <v>829</v>
      </c>
      <c r="AK701" s="0" t="n">
        <v>779</v>
      </c>
      <c r="AL701" s="0" t="n">
        <v>265500</v>
      </c>
      <c r="AM701" s="0" t="n">
        <v>793</v>
      </c>
      <c r="AN701" s="0" t="n">
        <v>34.022</v>
      </c>
      <c r="AO701" s="0" t="n">
        <v>-118.272</v>
      </c>
      <c r="AP701" s="0" t="n">
        <v>0.793324775353</v>
      </c>
      <c r="AQ701" s="0" t="n">
        <v>30.6</v>
      </c>
      <c r="AR701" s="0" t="n">
        <v>24</v>
      </c>
      <c r="AS701" s="3" t="s">
        <v>52</v>
      </c>
      <c r="AT701" s="3" t="s">
        <v>52</v>
      </c>
      <c r="AU701" s="0" t="n">
        <v>10.651855724</v>
      </c>
      <c r="AV701" s="0" t="n">
        <v>0.550518676174</v>
      </c>
      <c r="AW701" s="0" t="n">
        <v>75</v>
      </c>
      <c r="AX701" s="0" t="n">
        <v>15</v>
      </c>
      <c r="AY701" s="0" t="n">
        <v>14.72</v>
      </c>
    </row>
    <row r="702" customFormat="false" ht="12.8" hidden="false" customHeight="false" outlineLevel="0" collapsed="false">
      <c r="A702" s="0" t="n">
        <v>1059</v>
      </c>
      <c r="B702" s="0" t="n">
        <v>1</v>
      </c>
      <c r="C702" s="0" t="n">
        <f aca="false">VLOOKUP(G702, ProjectSunroof_CA!A702:E8205, 5, 0)</f>
        <v>223</v>
      </c>
      <c r="D702" s="0" t="n">
        <f aca="false">_xlfn.IFNA(C702, 0)</f>
        <v>223</v>
      </c>
      <c r="E702" s="2" t="n">
        <f aca="false">B702/C702</f>
        <v>0.00448430493273543</v>
      </c>
      <c r="F702" s="0" t="n">
        <v>19.8101207731</v>
      </c>
      <c r="G702" s="0" t="n">
        <v>6037224700</v>
      </c>
      <c r="H702" s="0" t="n">
        <v>21669.8412698</v>
      </c>
      <c r="I702" s="0" t="s">
        <v>50</v>
      </c>
      <c r="J702" s="0" t="n">
        <v>2180</v>
      </c>
      <c r="K702" s="0" t="n">
        <v>0.644</v>
      </c>
      <c r="L702" s="0" t="n">
        <v>535</v>
      </c>
      <c r="M702" s="0" t="n">
        <v>376</v>
      </c>
      <c r="N702" s="0" t="n">
        <v>1008</v>
      </c>
      <c r="O702" s="0" t="n">
        <v>0</v>
      </c>
      <c r="P702" s="0" t="n">
        <v>6544</v>
      </c>
      <c r="Q702" s="0" t="n">
        <v>6518</v>
      </c>
      <c r="R702" s="0" t="n">
        <v>26550.82</v>
      </c>
      <c r="S702" s="0" t="n">
        <v>72</v>
      </c>
      <c r="T702" s="0" t="n">
        <v>113</v>
      </c>
      <c r="U702" s="0" t="s">
        <v>51</v>
      </c>
      <c r="V702" s="0" t="n">
        <v>451</v>
      </c>
      <c r="W702" s="0" t="n">
        <v>0.828582288103</v>
      </c>
      <c r="X702" s="0" t="n">
        <v>0.637168141593</v>
      </c>
      <c r="Y702" s="0" t="n">
        <v>0.373015873016</v>
      </c>
      <c r="Z702" s="0" t="n">
        <v>0.530753968254</v>
      </c>
      <c r="AA702" s="0" t="n">
        <v>0</v>
      </c>
      <c r="AB702" s="0" t="n">
        <v>0.00303929438066</v>
      </c>
      <c r="AC702" s="0" t="n">
        <v>1</v>
      </c>
      <c r="AD702" s="0" t="n">
        <v>19.8101207731</v>
      </c>
      <c r="AE702" s="0" t="n">
        <v>10560</v>
      </c>
      <c r="AF702" s="0" t="n">
        <v>16.99</v>
      </c>
      <c r="AG702" s="0" t="n">
        <v>557</v>
      </c>
      <c r="AH702" s="0" t="n">
        <v>1008</v>
      </c>
      <c r="AI702" s="0" t="n">
        <v>2.93</v>
      </c>
      <c r="AJ702" s="0" t="n">
        <v>1150</v>
      </c>
      <c r="AK702" s="0" t="n">
        <v>1008</v>
      </c>
      <c r="AM702" s="0" t="n">
        <v>1422</v>
      </c>
      <c r="AN702" s="0" t="n">
        <v>34.026</v>
      </c>
      <c r="AO702" s="0" t="n">
        <v>-118.279</v>
      </c>
      <c r="AP702" s="0" t="n">
        <v>0.112103174603</v>
      </c>
      <c r="AQ702" s="0" t="n">
        <v>20.9</v>
      </c>
      <c r="AR702" s="0" t="n">
        <v>19</v>
      </c>
      <c r="AS702" s="3" t="s">
        <v>52</v>
      </c>
      <c r="AT702" s="3" t="s">
        <v>52</v>
      </c>
      <c r="AU702" s="0" t="n">
        <v>14.7721962617</v>
      </c>
      <c r="AV702" s="0" t="n">
        <v>0.60609423843</v>
      </c>
      <c r="AW702" s="0" t="n">
        <v>75</v>
      </c>
      <c r="AX702" s="0" t="n">
        <v>15</v>
      </c>
      <c r="AY702" s="0" t="n">
        <v>14.72</v>
      </c>
    </row>
    <row r="703" customFormat="false" ht="12.8" hidden="false" customHeight="false" outlineLevel="0" collapsed="false">
      <c r="A703" s="0" t="n">
        <v>1064</v>
      </c>
      <c r="B703" s="0" t="n">
        <v>9</v>
      </c>
      <c r="C703" s="0" t="n">
        <f aca="false">VLOOKUP(G703, ProjectSunroof_CA!A703:E8206, 5, 0)</f>
        <v>577</v>
      </c>
      <c r="D703" s="0" t="n">
        <f aca="false">_xlfn.IFNA(C703, 0)</f>
        <v>577</v>
      </c>
      <c r="E703" s="2" t="n">
        <f aca="false">B703/C703</f>
        <v>0.0155979202772964</v>
      </c>
      <c r="F703" s="0" t="n">
        <v>2195.65374454</v>
      </c>
      <c r="G703" s="0" t="n">
        <v>6037226001</v>
      </c>
      <c r="H703" s="0" t="n">
        <v>37031.7226891</v>
      </c>
      <c r="I703" s="0" t="s">
        <v>50</v>
      </c>
      <c r="J703" s="0" t="n">
        <v>894</v>
      </c>
      <c r="K703" s="0" t="n">
        <v>0.3682</v>
      </c>
      <c r="L703" s="0" t="n">
        <v>80</v>
      </c>
      <c r="M703" s="0" t="n">
        <v>316</v>
      </c>
      <c r="N703" s="0" t="n">
        <v>476</v>
      </c>
      <c r="O703" s="0" t="n">
        <v>0</v>
      </c>
      <c r="P703" s="0" t="n">
        <v>9285</v>
      </c>
      <c r="Q703" s="0" t="n">
        <v>2258</v>
      </c>
      <c r="R703" s="0" t="n">
        <v>5647.58</v>
      </c>
      <c r="S703" s="0" t="n">
        <v>122</v>
      </c>
      <c r="T703" s="0" t="n">
        <v>356</v>
      </c>
      <c r="U703" s="0" t="s">
        <v>51</v>
      </c>
      <c r="V703" s="0" t="n">
        <v>38</v>
      </c>
      <c r="W703" s="0" t="n">
        <v>0.959227467811</v>
      </c>
      <c r="X703" s="0" t="n">
        <v>0.342696629213</v>
      </c>
      <c r="Y703" s="0" t="n">
        <v>0.663865546218</v>
      </c>
      <c r="Z703" s="0" t="n">
        <v>0.168067226891</v>
      </c>
      <c r="AA703" s="0" t="n">
        <v>0</v>
      </c>
      <c r="AB703" s="0" t="n">
        <v>0.0479716866812</v>
      </c>
      <c r="AC703" s="0" t="n">
        <v>5</v>
      </c>
      <c r="AD703" s="0" t="n">
        <v>108.320068526</v>
      </c>
      <c r="AE703" s="0" t="n">
        <v>32115</v>
      </c>
      <c r="AF703" s="0" t="n">
        <v>16.99</v>
      </c>
      <c r="AG703" s="0" t="n">
        <v>557</v>
      </c>
      <c r="AH703" s="0" t="n">
        <v>476</v>
      </c>
      <c r="AI703" s="0" t="n">
        <v>4.74</v>
      </c>
      <c r="AJ703" s="0" t="n">
        <v>507</v>
      </c>
      <c r="AK703" s="0" t="n">
        <v>476</v>
      </c>
      <c r="AL703" s="0" t="n">
        <v>318500</v>
      </c>
      <c r="AM703" s="0" t="n">
        <v>1000</v>
      </c>
      <c r="AN703" s="0" t="n">
        <v>34.025</v>
      </c>
      <c r="AO703" s="0" t="n">
        <v>-118.251</v>
      </c>
      <c r="AP703" s="0" t="n">
        <v>0.747899159664</v>
      </c>
      <c r="AQ703" s="0" t="n">
        <v>30.4</v>
      </c>
      <c r="AR703" s="0" t="n">
        <v>28</v>
      </c>
      <c r="AS703" s="3" t="s">
        <v>52</v>
      </c>
      <c r="AT703" s="3" t="s">
        <v>52</v>
      </c>
      <c r="AU703" s="0" t="n">
        <v>10.0803212851</v>
      </c>
      <c r="AV703" s="0" t="n">
        <v>0.585781408255</v>
      </c>
      <c r="AW703" s="0" t="n">
        <v>75</v>
      </c>
      <c r="AX703" s="0" t="n">
        <v>15</v>
      </c>
      <c r="AY703" s="0" t="n">
        <v>14.72</v>
      </c>
    </row>
    <row r="704" customFormat="false" ht="12.8" hidden="false" customHeight="false" outlineLevel="0" collapsed="false">
      <c r="A704" s="0" t="n">
        <v>1065</v>
      </c>
      <c r="B704" s="0" t="n">
        <v>24</v>
      </c>
      <c r="C704" s="0" t="n">
        <f aca="false">VLOOKUP(G704, ProjectSunroof_CA!A704:E8207, 5, 0)</f>
        <v>1086</v>
      </c>
      <c r="D704" s="0" t="n">
        <f aca="false">_xlfn.IFNA(C704, 0)</f>
        <v>1086</v>
      </c>
      <c r="E704" s="2" t="n">
        <f aca="false">B704/C704</f>
        <v>0.0220994475138122</v>
      </c>
      <c r="F704" s="0" t="n">
        <v>7602.9281687</v>
      </c>
      <c r="G704" s="0" t="n">
        <v>6037226002</v>
      </c>
      <c r="H704" s="0" t="n">
        <v>45496.5593785</v>
      </c>
      <c r="I704" s="0" t="s">
        <v>50</v>
      </c>
      <c r="J704" s="0" t="n">
        <v>925</v>
      </c>
      <c r="K704" s="0" t="n">
        <v>0.5225</v>
      </c>
      <c r="L704" s="0" t="n">
        <v>340</v>
      </c>
      <c r="M704" s="0" t="n">
        <v>336</v>
      </c>
      <c r="N704" s="0" t="n">
        <v>901</v>
      </c>
      <c r="O704" s="0" t="n">
        <v>0</v>
      </c>
      <c r="P704" s="0" t="n">
        <v>26542</v>
      </c>
      <c r="Q704" s="0" t="n">
        <v>1598</v>
      </c>
      <c r="R704" s="0" t="n">
        <v>1611.939</v>
      </c>
      <c r="S704" s="0" t="n">
        <v>66</v>
      </c>
      <c r="T704" s="0" t="n">
        <v>185</v>
      </c>
      <c r="U704" s="0" t="s">
        <v>51</v>
      </c>
      <c r="V704" s="0" t="n">
        <v>116</v>
      </c>
      <c r="W704" s="0" t="n">
        <v>0.888568683958</v>
      </c>
      <c r="X704" s="0" t="n">
        <v>0.356756756757</v>
      </c>
      <c r="Y704" s="0" t="n">
        <v>0.372918978912</v>
      </c>
      <c r="Z704" s="0" t="n">
        <v>0.377358490566</v>
      </c>
      <c r="AA704" s="0" t="n">
        <v>0</v>
      </c>
      <c r="AB704" s="0" t="n">
        <v>0.081785988826</v>
      </c>
      <c r="AC704" s="0" t="n">
        <v>7</v>
      </c>
      <c r="AD704" s="0" t="n">
        <v>130.694010144</v>
      </c>
      <c r="AE704" s="0" t="n">
        <v>27017</v>
      </c>
      <c r="AF704" s="0" t="n">
        <v>16.99</v>
      </c>
      <c r="AG704" s="0" t="n">
        <v>557</v>
      </c>
      <c r="AH704" s="0" t="n">
        <v>901</v>
      </c>
      <c r="AI704" s="0" t="n">
        <v>1.77</v>
      </c>
      <c r="AJ704" s="0" t="n">
        <v>1083</v>
      </c>
      <c r="AK704" s="0" t="n">
        <v>901</v>
      </c>
      <c r="AL704" s="0" t="n">
        <v>335800</v>
      </c>
      <c r="AM704" s="0" t="n">
        <v>646</v>
      </c>
      <c r="AN704" s="0" t="n">
        <v>34.033</v>
      </c>
      <c r="AO704" s="0" t="n">
        <v>-118.249</v>
      </c>
      <c r="AP704" s="0" t="n">
        <v>0.205327413984</v>
      </c>
      <c r="AQ704" s="0" t="n">
        <v>34</v>
      </c>
      <c r="AR704" s="0" t="n">
        <v>27</v>
      </c>
      <c r="AS704" s="3" t="s">
        <v>52</v>
      </c>
      <c r="AT704" s="3" t="s">
        <v>52</v>
      </c>
      <c r="AU704" s="0" t="n">
        <v>12.407821229</v>
      </c>
      <c r="AV704" s="0" t="n">
        <v>0.680297336627</v>
      </c>
      <c r="AW704" s="0" t="n">
        <v>75</v>
      </c>
      <c r="AX704" s="0" t="n">
        <v>15</v>
      </c>
      <c r="AY704" s="0" t="n">
        <v>14.72</v>
      </c>
    </row>
    <row r="705" customFormat="false" ht="12.8" hidden="false" customHeight="false" outlineLevel="0" collapsed="false">
      <c r="A705" s="0" t="n">
        <v>1068</v>
      </c>
      <c r="B705" s="0" t="n">
        <v>8</v>
      </c>
      <c r="C705" s="0" t="n">
        <f aca="false">VLOOKUP(G705, ProjectSunroof_CA!A705:E8208, 5, 0)</f>
        <v>337</v>
      </c>
      <c r="D705" s="0" t="n">
        <f aca="false">_xlfn.IFNA(C705, 0)</f>
        <v>337</v>
      </c>
      <c r="E705" s="2" t="n">
        <f aca="false">B705/C705</f>
        <v>0.0237388724035608</v>
      </c>
      <c r="F705" s="0" t="n">
        <v>490.860675061</v>
      </c>
      <c r="G705" s="0" t="n">
        <v>6037226410</v>
      </c>
      <c r="H705" s="0" t="n">
        <v>36051.1904762</v>
      </c>
      <c r="I705" s="0" t="s">
        <v>50</v>
      </c>
      <c r="J705" s="0" t="n">
        <v>1532</v>
      </c>
      <c r="K705" s="0" t="n">
        <v>0.3607</v>
      </c>
      <c r="L705" s="0" t="n">
        <v>120</v>
      </c>
      <c r="M705" s="0" t="n">
        <v>581</v>
      </c>
      <c r="N705" s="0" t="n">
        <v>840</v>
      </c>
      <c r="O705" s="0" t="n">
        <v>0</v>
      </c>
      <c r="P705" s="0" t="n">
        <v>9248</v>
      </c>
      <c r="Q705" s="0" t="n">
        <v>3669</v>
      </c>
      <c r="R705" s="0" t="n">
        <v>33639.78</v>
      </c>
      <c r="S705" s="0" t="n">
        <v>245</v>
      </c>
      <c r="T705" s="0" t="n">
        <v>670</v>
      </c>
      <c r="U705" s="0" t="s">
        <v>51</v>
      </c>
      <c r="V705" s="0" t="n">
        <v>196</v>
      </c>
      <c r="W705" s="0" t="n">
        <v>0.886574074074</v>
      </c>
      <c r="X705" s="0" t="n">
        <v>0.365671641791</v>
      </c>
      <c r="Y705" s="0" t="n">
        <v>0.691666666667</v>
      </c>
      <c r="Z705" s="0" t="n">
        <v>0.142857142857</v>
      </c>
      <c r="AA705" s="0" t="n">
        <v>0</v>
      </c>
      <c r="AB705" s="0" t="n">
        <v>0.0342953762903</v>
      </c>
      <c r="AC705" s="0" t="n">
        <v>6</v>
      </c>
      <c r="AD705" s="0" t="n">
        <v>125.829735609</v>
      </c>
      <c r="AE705" s="0" t="n">
        <v>35625</v>
      </c>
      <c r="AF705" s="0" t="n">
        <v>16.99</v>
      </c>
      <c r="AG705" s="0" t="n">
        <v>557</v>
      </c>
      <c r="AH705" s="0" t="n">
        <v>840</v>
      </c>
      <c r="AI705" s="0" t="n">
        <v>4.37</v>
      </c>
      <c r="AJ705" s="0" t="n">
        <v>886</v>
      </c>
      <c r="AK705" s="0" t="n">
        <v>840</v>
      </c>
      <c r="AL705" s="0" t="n">
        <v>328900</v>
      </c>
      <c r="AM705" s="0" t="n">
        <v>956</v>
      </c>
      <c r="AN705" s="0" t="n">
        <v>34.024</v>
      </c>
      <c r="AO705" s="0" t="n">
        <v>-118.262</v>
      </c>
      <c r="AP705" s="0" t="n">
        <v>0.797619047619</v>
      </c>
      <c r="AQ705" s="0" t="n">
        <v>29.2</v>
      </c>
      <c r="AR705" s="0" t="n">
        <v>26</v>
      </c>
      <c r="AS705" s="3" t="s">
        <v>52</v>
      </c>
      <c r="AT705" s="3" t="s">
        <v>52</v>
      </c>
      <c r="AU705" s="0" t="n">
        <v>9.81318681319</v>
      </c>
      <c r="AV705" s="0" t="n">
        <v>0.528604520679</v>
      </c>
      <c r="AW705" s="0" t="n">
        <v>75</v>
      </c>
      <c r="AX705" s="0" t="n">
        <v>15</v>
      </c>
      <c r="AY705" s="0" t="n">
        <v>14.72</v>
      </c>
    </row>
    <row r="706" customFormat="false" ht="12.8" hidden="false" customHeight="false" outlineLevel="0" collapsed="false">
      <c r="A706" s="0" t="n">
        <v>1069</v>
      </c>
      <c r="B706" s="0" t="n">
        <v>5</v>
      </c>
      <c r="C706" s="0" t="n">
        <f aca="false">VLOOKUP(G706, ProjectSunroof_CA!A706:E8209, 5, 0)</f>
        <v>556</v>
      </c>
      <c r="D706" s="0" t="n">
        <f aca="false">_xlfn.IFNA(C706, 0)</f>
        <v>556</v>
      </c>
      <c r="E706" s="2" t="n">
        <f aca="false">B706/C706</f>
        <v>0.00899280575539568</v>
      </c>
      <c r="F706" s="0" t="n">
        <v>69.0527082153</v>
      </c>
      <c r="G706" s="0" t="n">
        <v>6037226420</v>
      </c>
      <c r="H706" s="0" t="n">
        <v>35983.6734694</v>
      </c>
      <c r="I706" s="0" t="s">
        <v>50</v>
      </c>
      <c r="J706" s="0" t="n">
        <v>2375</v>
      </c>
      <c r="K706" s="0" t="n">
        <v>0.4431</v>
      </c>
      <c r="L706" s="0" t="n">
        <v>286</v>
      </c>
      <c r="M706" s="0" t="n">
        <v>785</v>
      </c>
      <c r="N706" s="0" t="n">
        <v>1225</v>
      </c>
      <c r="O706" s="0" t="n">
        <v>0</v>
      </c>
      <c r="P706" s="0" t="n">
        <v>9940</v>
      </c>
      <c r="Q706" s="0" t="n">
        <v>5202</v>
      </c>
      <c r="R706" s="0" t="n">
        <v>31557.4</v>
      </c>
      <c r="S706" s="0" t="n">
        <v>422</v>
      </c>
      <c r="T706" s="0" t="n">
        <v>1061</v>
      </c>
      <c r="U706" s="0" t="s">
        <v>51</v>
      </c>
      <c r="V706" s="0" t="n">
        <v>316</v>
      </c>
      <c r="W706" s="0" t="n">
        <v>0.882571534745</v>
      </c>
      <c r="X706" s="0" t="n">
        <v>0.397737983035</v>
      </c>
      <c r="Y706" s="0" t="n">
        <v>0.640816326531</v>
      </c>
      <c r="Z706" s="0" t="n">
        <v>0.233469387755</v>
      </c>
      <c r="AA706" s="0" t="n">
        <v>0</v>
      </c>
      <c r="AB706" s="0" t="n">
        <v>0.0132742614793</v>
      </c>
      <c r="AC706" s="0" t="n">
        <v>5</v>
      </c>
      <c r="AD706" s="0" t="n">
        <v>69.0527082153</v>
      </c>
      <c r="AE706" s="0" t="n">
        <v>25161</v>
      </c>
      <c r="AF706" s="0" t="n">
        <v>16.99</v>
      </c>
      <c r="AG706" s="0" t="n">
        <v>557</v>
      </c>
      <c r="AH706" s="0" t="n">
        <v>1225</v>
      </c>
      <c r="AI706" s="0" t="n">
        <v>4.25</v>
      </c>
      <c r="AJ706" s="0" t="n">
        <v>1283</v>
      </c>
      <c r="AK706" s="0" t="n">
        <v>1225</v>
      </c>
      <c r="AL706" s="0" t="n">
        <v>291500</v>
      </c>
      <c r="AM706" s="0" t="n">
        <v>894</v>
      </c>
      <c r="AN706" s="0" t="n">
        <v>34.022</v>
      </c>
      <c r="AO706" s="0" t="n">
        <v>-118.257</v>
      </c>
      <c r="AP706" s="0" t="n">
        <v>0.86612244898</v>
      </c>
      <c r="AQ706" s="0" t="n">
        <v>33</v>
      </c>
      <c r="AR706" s="0" t="n">
        <v>27</v>
      </c>
      <c r="AS706" s="3" t="s">
        <v>52</v>
      </c>
      <c r="AT706" s="3" t="s">
        <v>52</v>
      </c>
      <c r="AU706" s="0" t="n">
        <v>10.0164835165</v>
      </c>
      <c r="AV706" s="0" t="n">
        <v>0.597271315368</v>
      </c>
      <c r="AW706" s="0" t="n">
        <v>75</v>
      </c>
      <c r="AX706" s="0" t="n">
        <v>15</v>
      </c>
      <c r="AY706" s="0" t="n">
        <v>14.72</v>
      </c>
    </row>
    <row r="707" customFormat="false" ht="12.8" hidden="false" customHeight="false" outlineLevel="0" collapsed="false">
      <c r="A707" s="0" t="n">
        <v>896</v>
      </c>
      <c r="B707" s="0" t="n">
        <v>17</v>
      </c>
      <c r="C707" s="0" t="n">
        <f aca="false">VLOOKUP(G707, ProjectSunroof_CA!A707:E8210, 5, 0)</f>
        <v>838</v>
      </c>
      <c r="D707" s="0" t="n">
        <f aca="false">_xlfn.IFNA(C707, 0)</f>
        <v>838</v>
      </c>
      <c r="E707" s="2" t="n">
        <f aca="false">B707/C707</f>
        <v>0.0202863961813842</v>
      </c>
      <c r="F707" s="0" t="n">
        <v>867.135580653</v>
      </c>
      <c r="G707" s="0" t="n">
        <v>6037226700</v>
      </c>
      <c r="H707" s="0" t="n">
        <v>40633.3580981</v>
      </c>
      <c r="I707" s="0" t="s">
        <v>50</v>
      </c>
      <c r="J707" s="0" t="n">
        <v>2871</v>
      </c>
      <c r="K707" s="0" t="n">
        <v>0.3955</v>
      </c>
      <c r="L707" s="0" t="n">
        <v>212</v>
      </c>
      <c r="M707" s="0" t="n">
        <v>915</v>
      </c>
      <c r="N707" s="0" t="n">
        <v>1346</v>
      </c>
      <c r="O707" s="0" t="n">
        <v>8</v>
      </c>
      <c r="P707" s="0" t="n">
        <v>9487</v>
      </c>
      <c r="Q707" s="0" t="n">
        <v>6594</v>
      </c>
      <c r="R707" s="0" t="n">
        <v>21819.08</v>
      </c>
      <c r="S707" s="0" t="n">
        <v>516</v>
      </c>
      <c r="T707" s="0" t="n">
        <v>1142</v>
      </c>
      <c r="U707" s="0" t="s">
        <v>51</v>
      </c>
      <c r="V707" s="0" t="n">
        <v>318</v>
      </c>
      <c r="W707" s="0" t="n">
        <v>0.900282220132</v>
      </c>
      <c r="X707" s="0" t="n">
        <v>0.451838879159</v>
      </c>
      <c r="Y707" s="0" t="n">
        <v>0.679791976226</v>
      </c>
      <c r="Z707" s="0" t="n">
        <v>0.15750371471</v>
      </c>
      <c r="AA707" s="0" t="n">
        <v>0.00594353640416</v>
      </c>
      <c r="AB707" s="0" t="n">
        <v>0.035734448556</v>
      </c>
      <c r="AC707" s="0" t="n">
        <v>15</v>
      </c>
      <c r="AD707" s="0" t="n">
        <v>235.632953779</v>
      </c>
      <c r="AE707" s="0" t="n">
        <v>31810</v>
      </c>
      <c r="AF707" s="0" t="n">
        <v>16.99</v>
      </c>
      <c r="AG707" s="0" t="n">
        <v>557</v>
      </c>
      <c r="AH707" s="0" t="n">
        <v>1346</v>
      </c>
      <c r="AI707" s="0" t="n">
        <v>4.9</v>
      </c>
      <c r="AJ707" s="0" t="n">
        <v>1428</v>
      </c>
      <c r="AK707" s="0" t="n">
        <v>1346</v>
      </c>
      <c r="AL707" s="0" t="n">
        <v>302500</v>
      </c>
      <c r="AM707" s="0" t="n">
        <v>1001</v>
      </c>
      <c r="AN707" s="0" t="n">
        <v>34.018</v>
      </c>
      <c r="AO707" s="0" t="n">
        <v>-118.262</v>
      </c>
      <c r="AP707" s="0" t="n">
        <v>0.848439821694</v>
      </c>
      <c r="AQ707" s="0" t="n">
        <v>28</v>
      </c>
      <c r="AR707" s="0" t="n">
        <v>27</v>
      </c>
      <c r="AS707" s="3" t="s">
        <v>52</v>
      </c>
      <c r="AT707" s="3" t="s">
        <v>52</v>
      </c>
      <c r="AU707" s="0" t="n">
        <v>9.71420674405</v>
      </c>
      <c r="AV707" s="0" t="n">
        <v>0.514519500039</v>
      </c>
      <c r="AW707" s="0" t="n">
        <v>75</v>
      </c>
      <c r="AX707" s="0" t="n">
        <v>15</v>
      </c>
      <c r="AY707" s="0" t="n">
        <v>14.72</v>
      </c>
    </row>
    <row r="708" customFormat="false" ht="12.8" hidden="false" customHeight="false" outlineLevel="0" collapsed="false">
      <c r="A708" s="0" t="n">
        <v>1072</v>
      </c>
      <c r="B708" s="0" t="n">
        <v>8</v>
      </c>
      <c r="C708" s="0" t="n">
        <f aca="false">VLOOKUP(G708, ProjectSunroof_CA!A708:E8211, 5, 0)</f>
        <v>607</v>
      </c>
      <c r="D708" s="0" t="n">
        <f aca="false">_xlfn.IFNA(C708, 0)</f>
        <v>607</v>
      </c>
      <c r="E708" s="2" t="n">
        <f aca="false">B708/C708</f>
        <v>0.0131795716639209</v>
      </c>
      <c r="F708" s="0" t="n">
        <v>115.563940757</v>
      </c>
      <c r="G708" s="0" t="n">
        <v>6037227010</v>
      </c>
      <c r="H708" s="0" t="n">
        <v>38539.3096836</v>
      </c>
      <c r="I708" s="0" t="s">
        <v>50</v>
      </c>
      <c r="J708" s="0" t="n">
        <v>1669</v>
      </c>
      <c r="K708" s="0" t="n">
        <v>0.3901</v>
      </c>
      <c r="L708" s="0" t="n">
        <v>249</v>
      </c>
      <c r="M708" s="0" t="n">
        <v>579</v>
      </c>
      <c r="N708" s="0" t="n">
        <v>1043</v>
      </c>
      <c r="O708" s="0" t="n">
        <v>0</v>
      </c>
      <c r="P708" s="0" t="n">
        <v>9717</v>
      </c>
      <c r="Q708" s="0" t="n">
        <v>4604</v>
      </c>
      <c r="R708" s="0" t="n">
        <v>20587.58</v>
      </c>
      <c r="S708" s="0" t="n">
        <v>313</v>
      </c>
      <c r="T708" s="0" t="n">
        <v>854</v>
      </c>
      <c r="U708" s="0" t="s">
        <v>51</v>
      </c>
      <c r="V708" s="0" t="n">
        <v>224</v>
      </c>
      <c r="W708" s="0" t="n">
        <v>0.881669307977</v>
      </c>
      <c r="X708" s="0" t="n">
        <v>0.366510538642</v>
      </c>
      <c r="Y708" s="0" t="n">
        <v>0.555129434324</v>
      </c>
      <c r="Z708" s="0" t="n">
        <v>0.238734419942</v>
      </c>
      <c r="AA708" s="0" t="n">
        <v>0</v>
      </c>
      <c r="AB708" s="0" t="n">
        <v>0.025100769061</v>
      </c>
      <c r="AC708" s="0" t="n">
        <v>8</v>
      </c>
      <c r="AD708" s="0" t="n">
        <v>115.563940757</v>
      </c>
      <c r="AE708" s="0" t="n">
        <v>31659</v>
      </c>
      <c r="AF708" s="0" t="n">
        <v>16.99</v>
      </c>
      <c r="AG708" s="0" t="n">
        <v>557</v>
      </c>
      <c r="AH708" s="0" t="n">
        <v>1043</v>
      </c>
      <c r="AI708" s="0" t="n">
        <v>4.41</v>
      </c>
      <c r="AJ708" s="0" t="n">
        <v>1124</v>
      </c>
      <c r="AK708" s="0" t="n">
        <v>1043</v>
      </c>
      <c r="AL708" s="0" t="n">
        <v>359900</v>
      </c>
      <c r="AM708" s="0" t="n">
        <v>1055</v>
      </c>
      <c r="AN708" s="0" t="n">
        <v>34.019</v>
      </c>
      <c r="AO708" s="0" t="n">
        <v>-118.247</v>
      </c>
      <c r="AP708" s="0" t="n">
        <v>0.818791946309</v>
      </c>
      <c r="AQ708" s="0" t="n">
        <v>30.1</v>
      </c>
      <c r="AR708" s="0" t="n">
        <v>27</v>
      </c>
      <c r="AS708" s="3" t="s">
        <v>52</v>
      </c>
      <c r="AT708" s="3" t="s">
        <v>52</v>
      </c>
      <c r="AU708" s="0" t="n">
        <v>9.82909229016</v>
      </c>
      <c r="AV708" s="0" t="n">
        <v>0.576307970027</v>
      </c>
      <c r="AW708" s="0" t="n">
        <v>75</v>
      </c>
      <c r="AX708" s="0" t="n">
        <v>15</v>
      </c>
      <c r="AY708" s="0" t="n">
        <v>14.72</v>
      </c>
    </row>
    <row r="709" customFormat="false" ht="12.8" hidden="false" customHeight="false" outlineLevel="0" collapsed="false">
      <c r="A709" s="0" t="n">
        <v>1073</v>
      </c>
      <c r="B709" s="0" t="n">
        <v>12</v>
      </c>
      <c r="C709" s="0" t="n">
        <f aca="false">VLOOKUP(G709, ProjectSunroof_CA!A709:E8212, 5, 0)</f>
        <v>410</v>
      </c>
      <c r="D709" s="0" t="n">
        <f aca="false">_xlfn.IFNA(C709, 0)</f>
        <v>410</v>
      </c>
      <c r="E709" s="2" t="n">
        <f aca="false">B709/C709</f>
        <v>0.0292682926829268</v>
      </c>
      <c r="F709" s="0" t="n">
        <v>248.889590917</v>
      </c>
      <c r="G709" s="0" t="n">
        <v>6037227020</v>
      </c>
      <c r="H709" s="0" t="n">
        <v>41409.1286307</v>
      </c>
      <c r="I709" s="0" t="s">
        <v>50</v>
      </c>
      <c r="J709" s="0" t="n">
        <v>1509</v>
      </c>
      <c r="K709" s="0" t="n">
        <v>0.3746</v>
      </c>
      <c r="L709" s="0" t="n">
        <v>142</v>
      </c>
      <c r="M709" s="0" t="n">
        <v>514</v>
      </c>
      <c r="N709" s="0" t="n">
        <v>723</v>
      </c>
      <c r="O709" s="0" t="n">
        <v>0</v>
      </c>
      <c r="P709" s="0" t="n">
        <v>9166</v>
      </c>
      <c r="Q709" s="0" t="n">
        <v>3661</v>
      </c>
      <c r="R709" s="0" t="n">
        <v>21544.05</v>
      </c>
      <c r="S709" s="0" t="n">
        <v>268</v>
      </c>
      <c r="T709" s="0" t="n">
        <v>670</v>
      </c>
      <c r="U709" s="0" t="s">
        <v>51</v>
      </c>
      <c r="V709" s="0" t="n">
        <v>148</v>
      </c>
      <c r="W709" s="0" t="n">
        <v>0.910681955341</v>
      </c>
      <c r="X709" s="0" t="n">
        <v>0.4</v>
      </c>
      <c r="Y709" s="0" t="n">
        <v>0.710926694329</v>
      </c>
      <c r="Z709" s="0" t="n">
        <v>0.196403872752</v>
      </c>
      <c r="AA709" s="0" t="n">
        <v>0</v>
      </c>
      <c r="AB709" s="0" t="n">
        <v>0.0679840455934</v>
      </c>
      <c r="AC709" s="0" t="n">
        <v>12</v>
      </c>
      <c r="AD709" s="0" t="n">
        <v>248.889590917</v>
      </c>
      <c r="AE709" s="0" t="n">
        <v>31964</v>
      </c>
      <c r="AF709" s="0" t="n">
        <v>16.99</v>
      </c>
      <c r="AG709" s="0" t="n">
        <v>557</v>
      </c>
      <c r="AH709" s="0" t="n">
        <v>723</v>
      </c>
      <c r="AI709" s="0" t="n">
        <v>5.04</v>
      </c>
      <c r="AJ709" s="0" t="n">
        <v>781</v>
      </c>
      <c r="AK709" s="0" t="n">
        <v>723</v>
      </c>
      <c r="AL709" s="0" t="n">
        <v>296200</v>
      </c>
      <c r="AM709" s="0" t="n">
        <v>919</v>
      </c>
      <c r="AN709" s="0" t="n">
        <v>34.016</v>
      </c>
      <c r="AO709" s="0" t="n">
        <v>-118.252</v>
      </c>
      <c r="AP709" s="0" t="n">
        <v>0.926694329184</v>
      </c>
      <c r="AQ709" s="0" t="n">
        <v>26</v>
      </c>
      <c r="AR709" s="0" t="n">
        <v>30</v>
      </c>
      <c r="AS709" s="3" t="s">
        <v>52</v>
      </c>
      <c r="AT709" s="3" t="s">
        <v>52</v>
      </c>
      <c r="AU709" s="0" t="n">
        <v>9.65997888068</v>
      </c>
      <c r="AV709" s="0" t="n">
        <v>0.579136592687</v>
      </c>
      <c r="AW709" s="0" t="n">
        <v>75</v>
      </c>
      <c r="AX709" s="0" t="n">
        <v>15</v>
      </c>
      <c r="AY709" s="0" t="n">
        <v>14.72</v>
      </c>
    </row>
    <row r="710" customFormat="false" ht="12.8" hidden="false" customHeight="false" outlineLevel="0" collapsed="false">
      <c r="A710" s="0" t="n">
        <v>1091</v>
      </c>
      <c r="B710" s="0" t="n">
        <v>8</v>
      </c>
      <c r="C710" s="0" t="n">
        <f aca="false">VLOOKUP(G710, ProjectSunroof_CA!A710:E8213, 5, 0)</f>
        <v>744</v>
      </c>
      <c r="D710" s="0" t="n">
        <f aca="false">_xlfn.IFNA(C710, 0)</f>
        <v>744</v>
      </c>
      <c r="E710" s="2" t="n">
        <f aca="false">B710/C710</f>
        <v>0.010752688172043</v>
      </c>
      <c r="F710" s="0" t="n">
        <v>280.531789986</v>
      </c>
      <c r="G710" s="0" t="n">
        <v>6037228100</v>
      </c>
      <c r="H710" s="0" t="n">
        <v>43679.7546012</v>
      </c>
      <c r="I710" s="0" t="s">
        <v>50</v>
      </c>
      <c r="J710" s="0" t="n">
        <v>2156</v>
      </c>
      <c r="K710" s="0" t="n">
        <v>0.4092</v>
      </c>
      <c r="L710" s="0" t="n">
        <v>108</v>
      </c>
      <c r="M710" s="0" t="n">
        <v>745</v>
      </c>
      <c r="N710" s="0" t="n">
        <v>978</v>
      </c>
      <c r="O710" s="0" t="n">
        <v>0</v>
      </c>
      <c r="P710" s="0" t="n">
        <v>9080</v>
      </c>
      <c r="Q710" s="0" t="n">
        <v>5540</v>
      </c>
      <c r="R710" s="0" t="n">
        <v>14300.95</v>
      </c>
      <c r="S710" s="0" t="n">
        <v>383</v>
      </c>
      <c r="T710" s="0" t="n">
        <v>887</v>
      </c>
      <c r="U710" s="0" t="s">
        <v>51</v>
      </c>
      <c r="V710" s="0" t="n">
        <v>305</v>
      </c>
      <c r="W710" s="0" t="n">
        <v>0.876066639577</v>
      </c>
      <c r="X710" s="0" t="n">
        <v>0.431792559188</v>
      </c>
      <c r="Y710" s="0" t="n">
        <v>0.761758691207</v>
      </c>
      <c r="Z710" s="0" t="n">
        <v>0.110429447853</v>
      </c>
      <c r="AA710" s="0" t="n">
        <v>0</v>
      </c>
      <c r="AB710" s="0" t="n">
        <v>0.0258262065858</v>
      </c>
      <c r="AC710" s="0" t="n">
        <v>6</v>
      </c>
      <c r="AD710" s="0" t="n">
        <v>143.077184485</v>
      </c>
      <c r="AE710" s="0" t="n">
        <v>36471</v>
      </c>
      <c r="AF710" s="0" t="n">
        <v>16.99</v>
      </c>
      <c r="AG710" s="0" t="n">
        <v>557</v>
      </c>
      <c r="AH710" s="0" t="n">
        <v>978</v>
      </c>
      <c r="AI710" s="0" t="n">
        <v>5.66</v>
      </c>
      <c r="AJ710" s="0" t="n">
        <v>1122</v>
      </c>
      <c r="AK710" s="0" t="n">
        <v>978</v>
      </c>
      <c r="AL710" s="0" t="n">
        <v>207300</v>
      </c>
      <c r="AM710" s="0" t="n">
        <v>1162</v>
      </c>
      <c r="AN710" s="0" t="n">
        <v>34.01</v>
      </c>
      <c r="AO710" s="0" t="n">
        <v>-118.245</v>
      </c>
      <c r="AP710" s="0" t="n">
        <v>0.906952965235</v>
      </c>
      <c r="AQ710" s="0" t="n">
        <v>27.2</v>
      </c>
      <c r="AR710" s="0" t="n">
        <v>30</v>
      </c>
      <c r="AS710" s="3" t="s">
        <v>52</v>
      </c>
      <c r="AT710" s="3" t="s">
        <v>52</v>
      </c>
      <c r="AU710" s="0" t="n">
        <v>9.60944350758</v>
      </c>
      <c r="AV710" s="0" t="n">
        <v>0.529739407525</v>
      </c>
      <c r="AW710" s="0" t="n">
        <v>75</v>
      </c>
      <c r="AX710" s="0" t="n">
        <v>15</v>
      </c>
      <c r="AY710" s="0" t="n">
        <v>14.72</v>
      </c>
    </row>
    <row r="711" customFormat="false" ht="12.8" hidden="false" customHeight="false" outlineLevel="0" collapsed="false">
      <c r="A711" s="0" t="n">
        <v>1096</v>
      </c>
      <c r="B711" s="0" t="n">
        <v>13</v>
      </c>
      <c r="C711" s="0" t="n">
        <f aca="false">VLOOKUP(G711, ProjectSunroof_CA!A711:E8214, 5, 0)</f>
        <v>480</v>
      </c>
      <c r="D711" s="0" t="n">
        <f aca="false">_xlfn.IFNA(C711, 0)</f>
        <v>480</v>
      </c>
      <c r="E711" s="2" t="n">
        <f aca="false">B711/C711</f>
        <v>0.0270833333333333</v>
      </c>
      <c r="F711" s="0" t="n">
        <v>291.924102482</v>
      </c>
      <c r="G711" s="0" t="n">
        <v>6037228210</v>
      </c>
      <c r="H711" s="0" t="n">
        <v>34775.6503642</v>
      </c>
      <c r="I711" s="0" t="s">
        <v>50</v>
      </c>
      <c r="J711" s="0" t="n">
        <v>1449</v>
      </c>
      <c r="K711" s="0" t="n">
        <v>0.4134</v>
      </c>
      <c r="L711" s="0" t="n">
        <v>193</v>
      </c>
      <c r="M711" s="0" t="n">
        <v>679</v>
      </c>
      <c r="N711" s="0" t="n">
        <v>961</v>
      </c>
      <c r="O711" s="0" t="n">
        <v>4</v>
      </c>
      <c r="P711" s="0" t="n">
        <v>10170</v>
      </c>
      <c r="Q711" s="0" t="n">
        <v>3749</v>
      </c>
      <c r="R711" s="0" t="n">
        <v>23623.14</v>
      </c>
      <c r="S711" s="0" t="n">
        <v>275</v>
      </c>
      <c r="T711" s="0" t="n">
        <v>692</v>
      </c>
      <c r="U711" s="0" t="s">
        <v>51</v>
      </c>
      <c r="V711" s="0" t="n">
        <v>166</v>
      </c>
      <c r="W711" s="0" t="n">
        <v>0.897213622291</v>
      </c>
      <c r="X711" s="0" t="n">
        <v>0.397398843931</v>
      </c>
      <c r="Y711" s="0" t="n">
        <v>0.706555671176</v>
      </c>
      <c r="Z711" s="0" t="n">
        <v>0.200832466181</v>
      </c>
      <c r="AA711" s="0" t="n">
        <v>0.00416233090531</v>
      </c>
      <c r="AB711" s="0" t="n">
        <v>0.0778671919131</v>
      </c>
      <c r="AC711" s="0" t="n">
        <v>13</v>
      </c>
      <c r="AD711" s="0" t="n">
        <v>291.924102482</v>
      </c>
      <c r="AE711" s="0" t="n">
        <v>25129</v>
      </c>
      <c r="AF711" s="0" t="n">
        <v>16.99</v>
      </c>
      <c r="AG711" s="0" t="n">
        <v>557</v>
      </c>
      <c r="AH711" s="0" t="n">
        <v>961</v>
      </c>
      <c r="AI711" s="0" t="n">
        <v>3.9</v>
      </c>
      <c r="AJ711" s="0" t="n">
        <v>1008</v>
      </c>
      <c r="AK711" s="0" t="n">
        <v>961</v>
      </c>
      <c r="AL711" s="0" t="n">
        <v>275800</v>
      </c>
      <c r="AM711" s="0" t="n">
        <v>968</v>
      </c>
      <c r="AN711" s="0" t="n">
        <v>34.01</v>
      </c>
      <c r="AO711" s="0" t="n">
        <v>-118.253</v>
      </c>
      <c r="AP711" s="0" t="n">
        <v>0.720083246618</v>
      </c>
      <c r="AQ711" s="0" t="n">
        <v>31.8</v>
      </c>
      <c r="AR711" s="0" t="n">
        <v>31</v>
      </c>
      <c r="AS711" s="3" t="s">
        <v>52</v>
      </c>
      <c r="AT711" s="3" t="s">
        <v>52</v>
      </c>
      <c r="AU711" s="0" t="n">
        <v>10.1700984781</v>
      </c>
      <c r="AV711" s="0" t="n">
        <v>0.636826991332</v>
      </c>
      <c r="AW711" s="0" t="n">
        <v>75</v>
      </c>
      <c r="AX711" s="0" t="n">
        <v>15</v>
      </c>
      <c r="AY711" s="0" t="n">
        <v>14.72</v>
      </c>
    </row>
    <row r="712" customFormat="false" ht="12.8" hidden="false" customHeight="false" outlineLevel="0" collapsed="false">
      <c r="A712" s="0" t="n">
        <v>1097</v>
      </c>
      <c r="B712" s="0" t="n">
        <v>7</v>
      </c>
      <c r="C712" s="0" t="n">
        <f aca="false">VLOOKUP(G712, ProjectSunroof_CA!A712:E8215, 5, 0)</f>
        <v>521</v>
      </c>
      <c r="D712" s="0" t="n">
        <f aca="false">_xlfn.IFNA(C712, 0)</f>
        <v>521</v>
      </c>
      <c r="E712" s="2" t="n">
        <f aca="false">B712/C712</f>
        <v>0.0134357005758157</v>
      </c>
      <c r="F712" s="0" t="n">
        <v>146.44548512</v>
      </c>
      <c r="G712" s="0" t="n">
        <v>6037228220</v>
      </c>
      <c r="H712" s="0" t="n">
        <v>39406.401766</v>
      </c>
      <c r="I712" s="0" t="s">
        <v>50</v>
      </c>
      <c r="J712" s="0" t="n">
        <v>1659</v>
      </c>
      <c r="K712" s="0" t="n">
        <v>0.3956</v>
      </c>
      <c r="L712" s="0" t="n">
        <v>130</v>
      </c>
      <c r="M712" s="0" t="n">
        <v>666</v>
      </c>
      <c r="N712" s="0" t="n">
        <v>906</v>
      </c>
      <c r="O712" s="0" t="n">
        <v>0</v>
      </c>
      <c r="P712" s="0" t="n">
        <v>9614</v>
      </c>
      <c r="Q712" s="0" t="n">
        <v>4179</v>
      </c>
      <c r="R712" s="0" t="n">
        <v>29555.29</v>
      </c>
      <c r="S712" s="0" t="n">
        <v>296</v>
      </c>
      <c r="T712" s="0" t="n">
        <v>802</v>
      </c>
      <c r="U712" s="0" t="s">
        <v>51</v>
      </c>
      <c r="V712" s="0" t="n">
        <v>149</v>
      </c>
      <c r="W712" s="0" t="n">
        <v>0.917588495575</v>
      </c>
      <c r="X712" s="0" t="n">
        <v>0.369077306733</v>
      </c>
      <c r="Y712" s="0" t="n">
        <v>0.735099337748</v>
      </c>
      <c r="Z712" s="0" t="n">
        <v>0.14348785872</v>
      </c>
      <c r="AA712" s="0" t="n">
        <v>0</v>
      </c>
      <c r="AB712" s="0" t="n">
        <v>0.0350431885905</v>
      </c>
      <c r="AC712" s="0" t="n">
        <v>7</v>
      </c>
      <c r="AD712" s="0" t="n">
        <v>146.44548512</v>
      </c>
      <c r="AE712" s="0" t="n">
        <v>31100</v>
      </c>
      <c r="AF712" s="0" t="n">
        <v>16.99</v>
      </c>
      <c r="AG712" s="0" t="n">
        <v>557</v>
      </c>
      <c r="AH712" s="0" t="n">
        <v>906</v>
      </c>
      <c r="AI712" s="0" t="n">
        <v>4.57</v>
      </c>
      <c r="AJ712" s="0" t="n">
        <v>944</v>
      </c>
      <c r="AK712" s="0" t="n">
        <v>906</v>
      </c>
      <c r="AL712" s="0" t="n">
        <v>289300</v>
      </c>
      <c r="AM712" s="0" t="n">
        <v>929</v>
      </c>
      <c r="AN712" s="0" t="n">
        <v>34.007</v>
      </c>
      <c r="AO712" s="0" t="n">
        <v>-118.252</v>
      </c>
      <c r="AP712" s="0" t="n">
        <v>0.885209713024</v>
      </c>
      <c r="AQ712" s="0" t="n">
        <v>25.9</v>
      </c>
      <c r="AR712" s="0" t="n">
        <v>27</v>
      </c>
      <c r="AS712" s="3" t="s">
        <v>52</v>
      </c>
      <c r="AT712" s="3" t="s">
        <v>52</v>
      </c>
      <c r="AU712" s="0" t="n">
        <v>9.64937471051</v>
      </c>
      <c r="AV712" s="0" t="n">
        <v>0.624652106577</v>
      </c>
      <c r="AW712" s="0" t="n">
        <v>75</v>
      </c>
      <c r="AX712" s="0" t="n">
        <v>15</v>
      </c>
      <c r="AY712" s="0" t="n">
        <v>14.72</v>
      </c>
    </row>
    <row r="713" customFormat="false" ht="12.8" hidden="false" customHeight="false" outlineLevel="0" collapsed="false">
      <c r="A713" s="0" t="n">
        <v>1099</v>
      </c>
      <c r="B713" s="0" t="n">
        <v>9</v>
      </c>
      <c r="C713" s="0" t="n">
        <f aca="false">VLOOKUP(G713, ProjectSunroof_CA!A713:E8216, 5, 0)</f>
        <v>558</v>
      </c>
      <c r="D713" s="0" t="n">
        <f aca="false">_xlfn.IFNA(C713, 0)</f>
        <v>558</v>
      </c>
      <c r="E713" s="2" t="n">
        <f aca="false">B713/C713</f>
        <v>0.0161290322580645</v>
      </c>
      <c r="F713" s="0" t="n">
        <v>369.108928285</v>
      </c>
      <c r="G713" s="0" t="n">
        <v>6037228310</v>
      </c>
      <c r="H713" s="0" t="n">
        <v>40566.8311945</v>
      </c>
      <c r="I713" s="0" t="s">
        <v>50</v>
      </c>
      <c r="J713" s="0" t="n">
        <v>1758</v>
      </c>
      <c r="K713" s="0" t="n">
        <v>0.4136</v>
      </c>
      <c r="L713" s="0" t="n">
        <v>104</v>
      </c>
      <c r="M713" s="0" t="n">
        <v>766</v>
      </c>
      <c r="N713" s="0" t="n">
        <v>1013</v>
      </c>
      <c r="O713" s="0" t="n">
        <v>0</v>
      </c>
      <c r="P713" s="0" t="n">
        <v>10109</v>
      </c>
      <c r="Q713" s="0" t="n">
        <v>4613</v>
      </c>
      <c r="R713" s="0" t="n">
        <v>21869.3</v>
      </c>
      <c r="S713" s="0" t="n">
        <v>349</v>
      </c>
      <c r="T713" s="0" t="n">
        <v>880</v>
      </c>
      <c r="U713" s="0" t="s">
        <v>51</v>
      </c>
      <c r="V713" s="0" t="n">
        <v>169</v>
      </c>
      <c r="W713" s="0" t="n">
        <v>0.912298910223</v>
      </c>
      <c r="X713" s="0" t="n">
        <v>0.396590909091</v>
      </c>
      <c r="Y713" s="0" t="n">
        <v>0.756169792695</v>
      </c>
      <c r="Z713" s="0" t="n">
        <v>0.102665350444</v>
      </c>
      <c r="AA713" s="0" t="n">
        <v>0</v>
      </c>
      <c r="AB713" s="0" t="n">
        <v>0.0374374523399</v>
      </c>
      <c r="AC713" s="0" t="n">
        <v>8</v>
      </c>
      <c r="AD713" s="0" t="n">
        <v>172.698967644</v>
      </c>
      <c r="AE713" s="0" t="n">
        <v>32250</v>
      </c>
      <c r="AF713" s="0" t="n">
        <v>16.99</v>
      </c>
      <c r="AG713" s="0" t="n">
        <v>557</v>
      </c>
      <c r="AH713" s="0" t="n">
        <v>1013</v>
      </c>
      <c r="AI713" s="0" t="n">
        <v>4.55</v>
      </c>
      <c r="AJ713" s="0" t="n">
        <v>1059</v>
      </c>
      <c r="AK713" s="0" t="n">
        <v>1013</v>
      </c>
      <c r="AL713" s="0" t="n">
        <v>257100</v>
      </c>
      <c r="AM713" s="0" t="n">
        <v>1018</v>
      </c>
      <c r="AN713" s="0" t="n">
        <v>34.012</v>
      </c>
      <c r="AO713" s="0" t="n">
        <v>-118.263</v>
      </c>
      <c r="AP713" s="0" t="n">
        <v>0.868706811451</v>
      </c>
      <c r="AQ713" s="0" t="n">
        <v>29.5</v>
      </c>
      <c r="AR713" s="0" t="n">
        <v>29</v>
      </c>
      <c r="AS713" s="3" t="s">
        <v>52</v>
      </c>
      <c r="AT713" s="3" t="s">
        <v>52</v>
      </c>
      <c r="AU713" s="0" t="n">
        <v>9.6865109269</v>
      </c>
      <c r="AV713" s="0" t="n">
        <v>0.554384589419</v>
      </c>
      <c r="AW713" s="0" t="n">
        <v>75</v>
      </c>
      <c r="AX713" s="0" t="n">
        <v>15</v>
      </c>
      <c r="AY713" s="0" t="n">
        <v>14.72</v>
      </c>
    </row>
    <row r="714" customFormat="false" ht="12.8" hidden="false" customHeight="false" outlineLevel="0" collapsed="false">
      <c r="A714" s="0" t="n">
        <v>1100</v>
      </c>
      <c r="B714" s="0" t="n">
        <v>8</v>
      </c>
      <c r="C714" s="0" t="n">
        <f aca="false">VLOOKUP(G714, ProjectSunroof_CA!A714:E8217, 5, 0)</f>
        <v>353</v>
      </c>
      <c r="D714" s="0" t="n">
        <f aca="false">_xlfn.IFNA(C714, 0)</f>
        <v>353</v>
      </c>
      <c r="E714" s="2" t="n">
        <f aca="false">B714/C714</f>
        <v>0.0226628895184136</v>
      </c>
      <c r="F714" s="0" t="n">
        <v>325.210533542</v>
      </c>
      <c r="G714" s="0" t="n">
        <v>6037228320</v>
      </c>
      <c r="H714" s="0" t="n">
        <v>35655.8139535</v>
      </c>
      <c r="I714" s="0" t="s">
        <v>50</v>
      </c>
      <c r="J714" s="0" t="n">
        <v>1194</v>
      </c>
      <c r="K714" s="0" t="n">
        <v>0.4481</v>
      </c>
      <c r="L714" s="0" t="n">
        <v>134</v>
      </c>
      <c r="M714" s="0" t="n">
        <v>491</v>
      </c>
      <c r="N714" s="0" t="n">
        <v>688</v>
      </c>
      <c r="O714" s="0" t="n">
        <v>0</v>
      </c>
      <c r="P714" s="0" t="n">
        <v>9215</v>
      </c>
      <c r="Q714" s="0" t="n">
        <v>2985</v>
      </c>
      <c r="R714" s="0" t="n">
        <v>22937.66</v>
      </c>
      <c r="S714" s="0" t="n">
        <v>279</v>
      </c>
      <c r="T714" s="0" t="n">
        <v>577</v>
      </c>
      <c r="U714" s="0" t="s">
        <v>51</v>
      </c>
      <c r="V714" s="0" t="n">
        <v>95</v>
      </c>
      <c r="W714" s="0" t="n">
        <v>0.926299456943</v>
      </c>
      <c r="X714" s="0" t="n">
        <v>0.483535528596</v>
      </c>
      <c r="Y714" s="0" t="n">
        <v>0.713662790698</v>
      </c>
      <c r="Z714" s="0" t="n">
        <v>0.19476744186</v>
      </c>
      <c r="AA714" s="0" t="n">
        <v>0</v>
      </c>
      <c r="AB714" s="0" t="n">
        <v>0.0715312639885</v>
      </c>
      <c r="AC714" s="0" t="n">
        <v>7</v>
      </c>
      <c r="AD714" s="0" t="n">
        <v>213.520823006</v>
      </c>
      <c r="AE714" s="0" t="n">
        <v>24886</v>
      </c>
      <c r="AF714" s="0" t="n">
        <v>16.99</v>
      </c>
      <c r="AG714" s="0" t="n">
        <v>557</v>
      </c>
      <c r="AH714" s="0" t="n">
        <v>688</v>
      </c>
      <c r="AI714" s="0" t="n">
        <v>4.34</v>
      </c>
      <c r="AJ714" s="0" t="n">
        <v>758</v>
      </c>
      <c r="AK714" s="0" t="n">
        <v>688</v>
      </c>
      <c r="AL714" s="0" t="n">
        <v>321400</v>
      </c>
      <c r="AM714" s="0" t="n">
        <v>1018</v>
      </c>
      <c r="AN714" s="0" t="n">
        <v>34.008</v>
      </c>
      <c r="AO714" s="0" t="n">
        <v>-118.264</v>
      </c>
      <c r="AP714" s="0" t="n">
        <v>0.838662790698</v>
      </c>
      <c r="AQ714" s="0" t="n">
        <v>30.2</v>
      </c>
      <c r="AR714" s="0" t="n">
        <v>29</v>
      </c>
      <c r="AS714" s="3" t="s">
        <v>52</v>
      </c>
      <c r="AT714" s="3" t="s">
        <v>52</v>
      </c>
      <c r="AU714" s="0" t="n">
        <v>9.86862170088</v>
      </c>
      <c r="AV714" s="0" t="n">
        <v>0.598398132482</v>
      </c>
      <c r="AW714" s="0" t="n">
        <v>75</v>
      </c>
      <c r="AX714" s="0" t="n">
        <v>15</v>
      </c>
      <c r="AY714" s="0" t="n">
        <v>14.72</v>
      </c>
    </row>
    <row r="715" customFormat="false" ht="12.8" hidden="false" customHeight="false" outlineLevel="0" collapsed="false">
      <c r="A715" s="0" t="n">
        <v>1101</v>
      </c>
      <c r="B715" s="0" t="n">
        <v>4</v>
      </c>
      <c r="C715" s="0" t="n">
        <f aca="false">VLOOKUP(G715, ProjectSunroof_CA!A715:E8218, 5, 0)</f>
        <v>392</v>
      </c>
      <c r="D715" s="0" t="n">
        <f aca="false">_xlfn.IFNA(C715, 0)</f>
        <v>392</v>
      </c>
      <c r="E715" s="2" t="n">
        <f aca="false">B715/C715</f>
        <v>0.0102040816326531</v>
      </c>
      <c r="F715" s="0" t="n">
        <v>118.271410543</v>
      </c>
      <c r="G715" s="0" t="n">
        <v>6037228410</v>
      </c>
      <c r="H715" s="0" t="n">
        <v>38947.3756906</v>
      </c>
      <c r="I715" s="0" t="s">
        <v>50</v>
      </c>
      <c r="J715" s="0" t="n">
        <v>1393</v>
      </c>
      <c r="K715" s="0" t="n">
        <v>0.4441</v>
      </c>
      <c r="L715" s="0" t="n">
        <v>143</v>
      </c>
      <c r="M715" s="0" t="n">
        <v>515</v>
      </c>
      <c r="N715" s="0" t="n">
        <v>724</v>
      </c>
      <c r="O715" s="0" t="n">
        <v>0</v>
      </c>
      <c r="P715" s="0" t="n">
        <v>9554</v>
      </c>
      <c r="Q715" s="0" t="n">
        <v>3265</v>
      </c>
      <c r="R715" s="0" t="n">
        <v>30449.6</v>
      </c>
      <c r="S715" s="0" t="n">
        <v>247</v>
      </c>
      <c r="T715" s="0" t="n">
        <v>677</v>
      </c>
      <c r="U715" s="0" t="s">
        <v>51</v>
      </c>
      <c r="V715" s="0" t="n">
        <v>122</v>
      </c>
      <c r="W715" s="0" t="n">
        <v>0.919471947195</v>
      </c>
      <c r="X715" s="0" t="n">
        <v>0.364844903988</v>
      </c>
      <c r="Y715" s="0" t="n">
        <v>0.711325966851</v>
      </c>
      <c r="Z715" s="0" t="n">
        <v>0.197513812155</v>
      </c>
      <c r="AA715" s="0" t="n">
        <v>0</v>
      </c>
      <c r="AB715" s="0" t="n">
        <v>0.01394653497</v>
      </c>
      <c r="AC715" s="0" t="n">
        <v>3</v>
      </c>
      <c r="AD715" s="0" t="n">
        <v>45.5354366769</v>
      </c>
      <c r="AE715" s="0" t="n">
        <v>31855</v>
      </c>
      <c r="AF715" s="0" t="n">
        <v>16.99</v>
      </c>
      <c r="AG715" s="0" t="n">
        <v>557</v>
      </c>
      <c r="AH715" s="0" t="n">
        <v>724</v>
      </c>
      <c r="AI715" s="0" t="n">
        <v>4.51</v>
      </c>
      <c r="AJ715" s="0" t="n">
        <v>751</v>
      </c>
      <c r="AK715" s="0" t="n">
        <v>724</v>
      </c>
      <c r="AL715" s="0" t="n">
        <v>272700</v>
      </c>
      <c r="AM715" s="0" t="n">
        <v>1069</v>
      </c>
      <c r="AN715" s="0" t="n">
        <v>34.014</v>
      </c>
      <c r="AO715" s="0" t="n">
        <v>-118.269</v>
      </c>
      <c r="AP715" s="0" t="n">
        <v>0.935082872928</v>
      </c>
      <c r="AQ715" s="0" t="n">
        <v>27</v>
      </c>
      <c r="AR715" s="0" t="n">
        <v>28</v>
      </c>
      <c r="AS715" s="3" t="s">
        <v>52</v>
      </c>
      <c r="AT715" s="3" t="s">
        <v>52</v>
      </c>
      <c r="AU715" s="0" t="n">
        <v>9.75400457666</v>
      </c>
      <c r="AV715" s="0" t="n">
        <v>0.496912776231</v>
      </c>
      <c r="AW715" s="0" t="n">
        <v>75</v>
      </c>
      <c r="AX715" s="0" t="n">
        <v>15</v>
      </c>
      <c r="AY715" s="0" t="n">
        <v>14.72</v>
      </c>
    </row>
    <row r="716" customFormat="false" ht="12.8" hidden="false" customHeight="false" outlineLevel="0" collapsed="false">
      <c r="A716" s="0" t="n">
        <v>1102</v>
      </c>
      <c r="B716" s="0" t="n">
        <v>4</v>
      </c>
      <c r="C716" s="0" t="n">
        <f aca="false">VLOOKUP(G716, ProjectSunroof_CA!A716:E8219, 5, 0)</f>
        <v>385</v>
      </c>
      <c r="D716" s="0" t="n">
        <f aca="false">_xlfn.IFNA(C716, 0)</f>
        <v>385</v>
      </c>
      <c r="E716" s="2" t="n">
        <f aca="false">B716/C716</f>
        <v>0.0103896103896104</v>
      </c>
      <c r="F716" s="0" t="n">
        <v>168.068394135</v>
      </c>
      <c r="G716" s="0" t="n">
        <v>6037228420</v>
      </c>
      <c r="H716" s="0" t="n">
        <v>40582.8016644</v>
      </c>
      <c r="I716" s="0" t="s">
        <v>50</v>
      </c>
      <c r="J716" s="0" t="n">
        <v>1397</v>
      </c>
      <c r="K716" s="0" t="n">
        <v>0.484</v>
      </c>
      <c r="L716" s="0" t="n">
        <v>131</v>
      </c>
      <c r="M716" s="0" t="n">
        <v>489</v>
      </c>
      <c r="N716" s="0" t="n">
        <v>721</v>
      </c>
      <c r="O716" s="0" t="n">
        <v>0</v>
      </c>
      <c r="P716" s="0" t="n">
        <v>9946</v>
      </c>
      <c r="Q716" s="0" t="n">
        <v>3379</v>
      </c>
      <c r="R716" s="0" t="n">
        <v>31549.47</v>
      </c>
      <c r="S716" s="0" t="n">
        <v>297</v>
      </c>
      <c r="T716" s="0" t="n">
        <v>635</v>
      </c>
      <c r="U716" s="0" t="s">
        <v>51</v>
      </c>
      <c r="V716" s="0" t="n">
        <v>164</v>
      </c>
      <c r="W716" s="0" t="n">
        <v>0.894939141576</v>
      </c>
      <c r="X716" s="0" t="n">
        <v>0.467716535433</v>
      </c>
      <c r="Y716" s="0" t="n">
        <v>0.678224687933</v>
      </c>
      <c r="Z716" s="0" t="n">
        <v>0.181692094313</v>
      </c>
      <c r="AA716" s="0" t="n">
        <v>0</v>
      </c>
      <c r="AB716" s="0" t="n">
        <v>0.0244120701259</v>
      </c>
      <c r="AC716" s="0" t="n">
        <v>3</v>
      </c>
      <c r="AD716" s="0" t="n">
        <v>82.4883849553</v>
      </c>
      <c r="AE716" s="0" t="n">
        <v>29572</v>
      </c>
      <c r="AF716" s="0" t="n">
        <v>16.99</v>
      </c>
      <c r="AG716" s="0" t="n">
        <v>557</v>
      </c>
      <c r="AH716" s="0" t="n">
        <v>721</v>
      </c>
      <c r="AI716" s="0" t="n">
        <v>4.69</v>
      </c>
      <c r="AJ716" s="0" t="n">
        <v>744</v>
      </c>
      <c r="AK716" s="0" t="n">
        <v>721</v>
      </c>
      <c r="AL716" s="0" t="n">
        <v>171000</v>
      </c>
      <c r="AM716" s="0" t="n">
        <v>930</v>
      </c>
      <c r="AN716" s="0" t="n">
        <v>34.007</v>
      </c>
      <c r="AO716" s="0" t="n">
        <v>-118.271</v>
      </c>
      <c r="AP716" s="0" t="n">
        <v>0.880721220527</v>
      </c>
      <c r="AQ716" s="0" t="n">
        <v>26.3</v>
      </c>
      <c r="AR716" s="0" t="n">
        <v>32</v>
      </c>
      <c r="AS716" s="3" t="s">
        <v>52</v>
      </c>
      <c r="AT716" s="3" t="s">
        <v>52</v>
      </c>
      <c r="AU716" s="0" t="n">
        <v>10.2179700499</v>
      </c>
      <c r="AV716" s="0" t="n">
        <v>0.607953078924</v>
      </c>
      <c r="AW716" s="0" t="n">
        <v>75</v>
      </c>
      <c r="AX716" s="0" t="n">
        <v>15</v>
      </c>
      <c r="AY716" s="0" t="n">
        <v>14.72</v>
      </c>
    </row>
    <row r="717" customFormat="false" ht="12.8" hidden="false" customHeight="false" outlineLevel="0" collapsed="false">
      <c r="A717" s="0" t="n">
        <v>1103</v>
      </c>
      <c r="B717" s="0" t="n">
        <v>16</v>
      </c>
      <c r="C717" s="0" t="n">
        <f aca="false">VLOOKUP(G717, ProjectSunroof_CA!A717:E8220, 5, 0)</f>
        <v>558</v>
      </c>
      <c r="D717" s="0" t="n">
        <f aca="false">_xlfn.IFNA(C717, 0)</f>
        <v>558</v>
      </c>
      <c r="E717" s="2" t="n">
        <f aca="false">B717/C717</f>
        <v>0.028673835125448</v>
      </c>
      <c r="F717" s="0" t="n">
        <v>343.931520285</v>
      </c>
      <c r="G717" s="0" t="n">
        <v>6037228500</v>
      </c>
      <c r="H717" s="0" t="n">
        <v>37465.6729901</v>
      </c>
      <c r="I717" s="0" t="s">
        <v>50</v>
      </c>
      <c r="J717" s="0" t="n">
        <v>1864</v>
      </c>
      <c r="K717" s="0" t="n">
        <v>0.4667</v>
      </c>
      <c r="L717" s="0" t="n">
        <v>129</v>
      </c>
      <c r="M717" s="0" t="n">
        <v>917</v>
      </c>
      <c r="N717" s="0" t="n">
        <v>1107</v>
      </c>
      <c r="O717" s="0" t="n">
        <v>0</v>
      </c>
      <c r="P717" s="0" t="n">
        <v>10160</v>
      </c>
      <c r="Q717" s="0" t="n">
        <v>4648</v>
      </c>
      <c r="R717" s="0" t="n">
        <v>26818.03</v>
      </c>
      <c r="S717" s="0" t="n">
        <v>389</v>
      </c>
      <c r="T717" s="0" t="n">
        <v>901</v>
      </c>
      <c r="U717" s="0" t="s">
        <v>51</v>
      </c>
      <c r="V717" s="0" t="n">
        <v>144</v>
      </c>
      <c r="W717" s="0" t="n">
        <v>0.92828685259</v>
      </c>
      <c r="X717" s="0" t="n">
        <v>0.431742508324</v>
      </c>
      <c r="Y717" s="0" t="n">
        <v>0.828364950316</v>
      </c>
      <c r="Z717" s="0" t="n">
        <v>0.116531165312</v>
      </c>
      <c r="AA717" s="0" t="n">
        <v>0</v>
      </c>
      <c r="AB717" s="0" t="n">
        <v>0.0739955938652</v>
      </c>
      <c r="AC717" s="0" t="n">
        <v>16</v>
      </c>
      <c r="AD717" s="0" t="n">
        <v>343.931520285</v>
      </c>
      <c r="AE717" s="0" t="n">
        <v>28528</v>
      </c>
      <c r="AF717" s="0" t="n">
        <v>16.99</v>
      </c>
      <c r="AG717" s="0" t="n">
        <v>557</v>
      </c>
      <c r="AH717" s="0" t="n">
        <v>1107</v>
      </c>
      <c r="AI717" s="0" t="n">
        <v>4.2</v>
      </c>
      <c r="AJ717" s="0" t="n">
        <v>1181</v>
      </c>
      <c r="AK717" s="0" t="n">
        <v>1107</v>
      </c>
      <c r="AL717" s="0" t="n">
        <v>265400</v>
      </c>
      <c r="AM717" s="0" t="n">
        <v>946</v>
      </c>
      <c r="AN717" s="0" t="n">
        <v>34.004</v>
      </c>
      <c r="AO717" s="0" t="n">
        <v>-118.27</v>
      </c>
      <c r="AP717" s="0" t="n">
        <v>0.813911472448</v>
      </c>
      <c r="AQ717" s="0" t="n">
        <v>29.8</v>
      </c>
      <c r="AR717" s="0" t="n">
        <v>32</v>
      </c>
      <c r="AS717" s="3" t="s">
        <v>52</v>
      </c>
      <c r="AT717" s="3" t="s">
        <v>52</v>
      </c>
      <c r="AU717" s="0" t="n">
        <v>9.92204814673</v>
      </c>
      <c r="AV717" s="0" t="n">
        <v>0.606059071546</v>
      </c>
      <c r="AW717" s="0" t="n">
        <v>75</v>
      </c>
      <c r="AX717" s="0" t="n">
        <v>15</v>
      </c>
      <c r="AY717" s="0" t="n">
        <v>14.72</v>
      </c>
    </row>
    <row r="718" customFormat="false" ht="12.8" hidden="false" customHeight="false" outlineLevel="0" collapsed="false">
      <c r="A718" s="0" t="n">
        <v>1104</v>
      </c>
      <c r="B718" s="0" t="n">
        <v>12</v>
      </c>
      <c r="C718" s="0" t="n">
        <f aca="false">VLOOKUP(G718, ProjectSunroof_CA!A718:E8221, 5, 0)</f>
        <v>579</v>
      </c>
      <c r="D718" s="0" t="n">
        <f aca="false">_xlfn.IFNA(C718, 0)</f>
        <v>579</v>
      </c>
      <c r="E718" s="2" t="n">
        <f aca="false">B718/C718</f>
        <v>0.0207253886010363</v>
      </c>
      <c r="F718" s="0" t="n">
        <v>343.024454317</v>
      </c>
      <c r="G718" s="0" t="n">
        <v>6037228600</v>
      </c>
      <c r="H718" s="0" t="n">
        <v>35696.9184891</v>
      </c>
      <c r="I718" s="0" t="s">
        <v>50</v>
      </c>
      <c r="J718" s="0" t="n">
        <v>1927</v>
      </c>
      <c r="K718" s="0" t="n">
        <v>0.4105</v>
      </c>
      <c r="L718" s="0" t="n">
        <v>232</v>
      </c>
      <c r="M718" s="0" t="n">
        <v>679</v>
      </c>
      <c r="N718" s="0" t="n">
        <v>1006</v>
      </c>
      <c r="O718" s="0" t="n">
        <v>5</v>
      </c>
      <c r="P718" s="0" t="n">
        <v>8574</v>
      </c>
      <c r="Q718" s="0" t="n">
        <v>4856</v>
      </c>
      <c r="R718" s="0" t="n">
        <v>23866.92</v>
      </c>
      <c r="S718" s="0" t="n">
        <v>427</v>
      </c>
      <c r="T718" s="0" t="n">
        <v>811</v>
      </c>
      <c r="U718" s="0" t="s">
        <v>51</v>
      </c>
      <c r="V718" s="0" t="n">
        <v>230</v>
      </c>
      <c r="W718" s="0" t="n">
        <v>0.893370421882</v>
      </c>
      <c r="X718" s="0" t="n">
        <v>0.526510480888</v>
      </c>
      <c r="Y718" s="0" t="n">
        <v>0.674950298211</v>
      </c>
      <c r="Z718" s="0" t="n">
        <v>0.230616302187</v>
      </c>
      <c r="AA718" s="0" t="n">
        <v>0.00497017892644</v>
      </c>
      <c r="AB718" s="0" t="n">
        <v>0.0706393027837</v>
      </c>
      <c r="AC718" s="0" t="n">
        <v>12</v>
      </c>
      <c r="AD718" s="0" t="n">
        <v>343.024454317</v>
      </c>
      <c r="AE718" s="0" t="n">
        <v>26200</v>
      </c>
      <c r="AF718" s="0" t="n">
        <v>16.99</v>
      </c>
      <c r="AG718" s="0" t="n">
        <v>557</v>
      </c>
      <c r="AH718" s="0" t="n">
        <v>1006</v>
      </c>
      <c r="AI718" s="0" t="n">
        <v>4.81</v>
      </c>
      <c r="AJ718" s="0" t="n">
        <v>1132</v>
      </c>
      <c r="AK718" s="0" t="n">
        <v>1006</v>
      </c>
      <c r="AL718" s="0" t="n">
        <v>229900</v>
      </c>
      <c r="AM718" s="0" t="n">
        <v>1033</v>
      </c>
      <c r="AN718" s="0" t="n">
        <v>34.004</v>
      </c>
      <c r="AO718" s="0" t="n">
        <v>-118.261</v>
      </c>
      <c r="AP718" s="0" t="n">
        <v>0.806163021869</v>
      </c>
      <c r="AQ718" s="0" t="n">
        <v>25.9</v>
      </c>
      <c r="AR718" s="0" t="n">
        <v>33</v>
      </c>
      <c r="AS718" s="3" t="s">
        <v>52</v>
      </c>
      <c r="AT718" s="3" t="s">
        <v>52</v>
      </c>
      <c r="AU718" s="0" t="n">
        <v>9.69357366771</v>
      </c>
      <c r="AV718" s="0" t="n">
        <v>0.55240693081</v>
      </c>
      <c r="AW718" s="0" t="n">
        <v>75</v>
      </c>
      <c r="AX718" s="0" t="n">
        <v>15</v>
      </c>
      <c r="AY718" s="0" t="n">
        <v>14.72</v>
      </c>
    </row>
    <row r="719" customFormat="false" ht="12.8" hidden="false" customHeight="false" outlineLevel="0" collapsed="false">
      <c r="A719" s="0" t="n">
        <v>1105</v>
      </c>
      <c r="B719" s="0" t="n">
        <v>11</v>
      </c>
      <c r="C719" s="0" t="n">
        <f aca="false">VLOOKUP(G719, ProjectSunroof_CA!A719:E8222, 5, 0)</f>
        <v>494</v>
      </c>
      <c r="D719" s="0" t="n">
        <f aca="false">_xlfn.IFNA(C719, 0)</f>
        <v>494</v>
      </c>
      <c r="E719" s="2" t="n">
        <f aca="false">B719/C719</f>
        <v>0.0222672064777328</v>
      </c>
      <c r="F719" s="0" t="n">
        <v>198.861850223</v>
      </c>
      <c r="G719" s="0" t="n">
        <v>6037228710</v>
      </c>
      <c r="H719" s="0" t="n">
        <v>34389.0510949</v>
      </c>
      <c r="I719" s="0" t="s">
        <v>50</v>
      </c>
      <c r="J719" s="0" t="n">
        <v>1448</v>
      </c>
      <c r="K719" s="0" t="n">
        <v>0.403</v>
      </c>
      <c r="L719" s="0" t="n">
        <v>149</v>
      </c>
      <c r="M719" s="0" t="n">
        <v>711</v>
      </c>
      <c r="N719" s="0" t="n">
        <v>959</v>
      </c>
      <c r="O719" s="0" t="n">
        <v>0</v>
      </c>
      <c r="P719" s="0" t="n">
        <v>9077</v>
      </c>
      <c r="Q719" s="0" t="n">
        <v>3990</v>
      </c>
      <c r="R719" s="0" t="n">
        <v>25529.48</v>
      </c>
      <c r="S719" s="0" t="n">
        <v>371</v>
      </c>
      <c r="T719" s="0" t="n">
        <v>803</v>
      </c>
      <c r="U719" s="0" t="s">
        <v>51</v>
      </c>
      <c r="V719" s="0" t="n">
        <v>224</v>
      </c>
      <c r="W719" s="0" t="n">
        <v>0.866028708134</v>
      </c>
      <c r="X719" s="0" t="n">
        <v>0.46201743462</v>
      </c>
      <c r="Y719" s="0" t="n">
        <v>0.741397288843</v>
      </c>
      <c r="Z719" s="0" t="n">
        <v>0.155370177268</v>
      </c>
      <c r="AA719" s="0" t="n">
        <v>0</v>
      </c>
      <c r="AB719" s="0" t="n">
        <v>0.0498400627126</v>
      </c>
      <c r="AC719" s="0" t="n">
        <v>11</v>
      </c>
      <c r="AD719" s="0" t="n">
        <v>198.861850223</v>
      </c>
      <c r="AE719" s="0" t="n">
        <v>27523</v>
      </c>
      <c r="AF719" s="0" t="n">
        <v>16.99</v>
      </c>
      <c r="AG719" s="0" t="n">
        <v>557</v>
      </c>
      <c r="AH719" s="0" t="n">
        <v>959</v>
      </c>
      <c r="AI719" s="0" t="n">
        <v>4.16</v>
      </c>
      <c r="AJ719" s="0" t="n">
        <v>1033</v>
      </c>
      <c r="AK719" s="0" t="n">
        <v>959</v>
      </c>
      <c r="AL719" s="0" t="n">
        <v>297600</v>
      </c>
      <c r="AM719" s="0" t="n">
        <v>1008</v>
      </c>
      <c r="AN719" s="0" t="n">
        <v>33.999</v>
      </c>
      <c r="AO719" s="0" t="n">
        <v>-118.254</v>
      </c>
      <c r="AP719" s="0" t="n">
        <v>0.837330552659</v>
      </c>
      <c r="AQ719" s="0" t="n">
        <v>26.1</v>
      </c>
      <c r="AR719" s="0" t="n">
        <v>32</v>
      </c>
      <c r="AS719" s="3" t="s">
        <v>52</v>
      </c>
      <c r="AT719" s="3" t="s">
        <v>52</v>
      </c>
      <c r="AU719" s="0" t="n">
        <v>9.80938833571</v>
      </c>
      <c r="AV719" s="0" t="n">
        <v>0.574552923662</v>
      </c>
      <c r="AW719" s="0" t="n">
        <v>75</v>
      </c>
      <c r="AX719" s="0" t="n">
        <v>15</v>
      </c>
      <c r="AY719" s="0" t="n">
        <v>14.72</v>
      </c>
    </row>
    <row r="720" customFormat="false" ht="12.8" hidden="false" customHeight="false" outlineLevel="0" collapsed="false">
      <c r="A720" s="0" t="n">
        <v>1106</v>
      </c>
      <c r="B720" s="0" t="n">
        <v>14</v>
      </c>
      <c r="C720" s="0" t="n">
        <f aca="false">VLOOKUP(G720, ProjectSunroof_CA!A720:E8223, 5, 0)</f>
        <v>579</v>
      </c>
      <c r="D720" s="0" t="n">
        <f aca="false">_xlfn.IFNA(C720, 0)</f>
        <v>579</v>
      </c>
      <c r="E720" s="2" t="n">
        <f aca="false">B720/C720</f>
        <v>0.0241796200345423</v>
      </c>
      <c r="F720" s="0" t="n">
        <v>391.784276634</v>
      </c>
      <c r="G720" s="0" t="n">
        <v>6037228720</v>
      </c>
      <c r="H720" s="0" t="n">
        <v>41288.1198347</v>
      </c>
      <c r="I720" s="0" t="s">
        <v>50</v>
      </c>
      <c r="J720" s="0" t="n">
        <v>1641</v>
      </c>
      <c r="K720" s="0" t="n">
        <v>0.4431</v>
      </c>
      <c r="L720" s="0" t="n">
        <v>143</v>
      </c>
      <c r="M720" s="0" t="n">
        <v>686</v>
      </c>
      <c r="N720" s="0" t="n">
        <v>968</v>
      </c>
      <c r="O720" s="0" t="n">
        <v>0</v>
      </c>
      <c r="P720" s="0" t="n">
        <v>10376</v>
      </c>
      <c r="Q720" s="0" t="n">
        <v>4341</v>
      </c>
      <c r="R720" s="0" t="n">
        <v>27819.08</v>
      </c>
      <c r="S720" s="0" t="n">
        <v>341</v>
      </c>
      <c r="T720" s="0" t="n">
        <v>844</v>
      </c>
      <c r="U720" s="0" t="s">
        <v>51</v>
      </c>
      <c r="V720" s="0" t="n">
        <v>178</v>
      </c>
      <c r="W720" s="0" t="n">
        <v>0.902144035184</v>
      </c>
      <c r="X720" s="0" t="n">
        <v>0.404028436019</v>
      </c>
      <c r="Y720" s="0" t="n">
        <v>0.70867768595</v>
      </c>
      <c r="Z720" s="0" t="n">
        <v>0.147727272727</v>
      </c>
      <c r="AA720" s="0" t="n">
        <v>0</v>
      </c>
      <c r="AB720" s="0" t="n">
        <v>0.0717057234217</v>
      </c>
      <c r="AC720" s="0" t="n">
        <v>13</v>
      </c>
      <c r="AD720" s="0" t="n">
        <v>311.274545373</v>
      </c>
      <c r="AE720" s="0" t="n">
        <v>32984</v>
      </c>
      <c r="AF720" s="0" t="n">
        <v>16.99</v>
      </c>
      <c r="AG720" s="0" t="n">
        <v>557</v>
      </c>
      <c r="AH720" s="0" t="n">
        <v>968</v>
      </c>
      <c r="AI720" s="0" t="n">
        <v>4.48</v>
      </c>
      <c r="AJ720" s="0" t="n">
        <v>1033</v>
      </c>
      <c r="AK720" s="0" t="n">
        <v>968</v>
      </c>
      <c r="AL720" s="0" t="n">
        <v>258200</v>
      </c>
      <c r="AM720" s="0" t="n">
        <v>1046</v>
      </c>
      <c r="AN720" s="0" t="n">
        <v>33.999</v>
      </c>
      <c r="AO720" s="0" t="n">
        <v>-118.25</v>
      </c>
      <c r="AP720" s="0" t="n">
        <v>0.871900826446</v>
      </c>
      <c r="AQ720" s="0" t="n">
        <v>27.7</v>
      </c>
      <c r="AR720" s="0" t="n">
        <v>33</v>
      </c>
      <c r="AS720" s="3" t="s">
        <v>52</v>
      </c>
      <c r="AT720" s="3" t="s">
        <v>52</v>
      </c>
      <c r="AU720" s="0" t="n">
        <v>9.71512852928</v>
      </c>
      <c r="AV720" s="0" t="n">
        <v>0.572235045741</v>
      </c>
      <c r="AW720" s="0" t="n">
        <v>75</v>
      </c>
      <c r="AX720" s="0" t="n">
        <v>15</v>
      </c>
      <c r="AY720" s="0" t="n">
        <v>14.72</v>
      </c>
    </row>
    <row r="721" customFormat="false" ht="12.8" hidden="false" customHeight="false" outlineLevel="0" collapsed="false">
      <c r="A721" s="0" t="n">
        <v>1108</v>
      </c>
      <c r="B721" s="0" t="n">
        <v>27</v>
      </c>
      <c r="C721" s="0" t="n">
        <f aca="false">VLOOKUP(G721, ProjectSunroof_CA!A721:E8224, 5, 0)</f>
        <v>710</v>
      </c>
      <c r="D721" s="0" t="n">
        <f aca="false">_xlfn.IFNA(C721, 0)</f>
        <v>710</v>
      </c>
      <c r="E721" s="2" t="n">
        <f aca="false">B721/C721</f>
        <v>0.0380281690140845</v>
      </c>
      <c r="F721" s="0" t="n">
        <v>2442.73535104</v>
      </c>
      <c r="G721" s="0" t="n">
        <v>6037228800</v>
      </c>
      <c r="H721" s="0" t="n">
        <v>39286.8532655</v>
      </c>
      <c r="I721" s="0" t="s">
        <v>50</v>
      </c>
      <c r="J721" s="0" t="n">
        <v>1937</v>
      </c>
      <c r="K721" s="0" t="n">
        <v>0.4497</v>
      </c>
      <c r="L721" s="0" t="n">
        <v>179</v>
      </c>
      <c r="M721" s="0" t="n">
        <v>825</v>
      </c>
      <c r="N721" s="0" t="n">
        <v>1179</v>
      </c>
      <c r="O721" s="0" t="n">
        <v>0</v>
      </c>
      <c r="P721" s="0" t="n">
        <v>9487</v>
      </c>
      <c r="Q721" s="0" t="n">
        <v>5543</v>
      </c>
      <c r="R721" s="0" t="n">
        <v>17000.11</v>
      </c>
      <c r="S721" s="0" t="n">
        <v>419</v>
      </c>
      <c r="T721" s="0" t="n">
        <v>1088</v>
      </c>
      <c r="U721" s="0" t="s">
        <v>51</v>
      </c>
      <c r="V721" s="0" t="n">
        <v>213</v>
      </c>
      <c r="W721" s="0" t="n">
        <v>0.900930232558</v>
      </c>
      <c r="X721" s="0" t="n">
        <v>0.385110294118</v>
      </c>
      <c r="Y721" s="0" t="n">
        <v>0.699745547074</v>
      </c>
      <c r="Z721" s="0" t="n">
        <v>0.151823579304</v>
      </c>
      <c r="AA721" s="0" t="n">
        <v>0</v>
      </c>
      <c r="AB721" s="0" t="n">
        <v>0.097349784448</v>
      </c>
      <c r="AC721" s="0" t="n">
        <v>24</v>
      </c>
      <c r="AD721" s="0" t="n">
        <v>539.609855195</v>
      </c>
      <c r="AE721" s="0" t="n">
        <v>29155</v>
      </c>
      <c r="AF721" s="0" t="n">
        <v>16.99</v>
      </c>
      <c r="AG721" s="0" t="n">
        <v>557</v>
      </c>
      <c r="AH721" s="0" t="n">
        <v>1179</v>
      </c>
      <c r="AI721" s="0" t="n">
        <v>4.7</v>
      </c>
      <c r="AJ721" s="0" t="n">
        <v>1259</v>
      </c>
      <c r="AK721" s="0" t="n">
        <v>1179</v>
      </c>
      <c r="AL721" s="0" t="n">
        <v>300000</v>
      </c>
      <c r="AM721" s="0" t="n">
        <v>859</v>
      </c>
      <c r="AN721" s="0" t="n">
        <v>33.999</v>
      </c>
      <c r="AO721" s="0" t="n">
        <v>-118.243</v>
      </c>
      <c r="AP721" s="0" t="n">
        <v>0.922815945717</v>
      </c>
      <c r="AQ721" s="0" t="n">
        <v>26.2</v>
      </c>
      <c r="AR721" s="0" t="n">
        <v>28</v>
      </c>
      <c r="AS721" s="3" t="s">
        <v>52</v>
      </c>
      <c r="AT721" s="3" t="s">
        <v>52</v>
      </c>
      <c r="AU721" s="0" t="n">
        <v>9.99896049896</v>
      </c>
      <c r="AV721" s="0" t="n">
        <v>0.595007578394</v>
      </c>
      <c r="AW721" s="0" t="n">
        <v>75</v>
      </c>
      <c r="AX721" s="0" t="n">
        <v>15</v>
      </c>
      <c r="AY721" s="0" t="n">
        <v>14.72</v>
      </c>
    </row>
    <row r="722" customFormat="false" ht="12.8" hidden="false" customHeight="false" outlineLevel="0" collapsed="false">
      <c r="A722" s="0" t="n">
        <v>1110</v>
      </c>
      <c r="B722" s="0" t="n">
        <v>10</v>
      </c>
      <c r="C722" s="0" t="n">
        <f aca="false">VLOOKUP(G722, ProjectSunroof_CA!A722:E8225, 5, 0)</f>
        <v>414</v>
      </c>
      <c r="D722" s="0" t="n">
        <f aca="false">_xlfn.IFNA(C722, 0)</f>
        <v>414</v>
      </c>
      <c r="E722" s="2" t="n">
        <f aca="false">B722/C722</f>
        <v>0.0241545893719807</v>
      </c>
      <c r="F722" s="0" t="n">
        <v>238.158720339</v>
      </c>
      <c r="G722" s="0" t="n">
        <v>6037228900</v>
      </c>
      <c r="H722" s="0" t="n">
        <v>30274.7612551</v>
      </c>
      <c r="I722" s="0" t="s">
        <v>50</v>
      </c>
      <c r="J722" s="0" t="n">
        <v>935</v>
      </c>
      <c r="K722" s="0" t="n">
        <v>0.5193</v>
      </c>
      <c r="L722" s="0" t="n">
        <v>86</v>
      </c>
      <c r="M722" s="0" t="n">
        <v>516</v>
      </c>
      <c r="N722" s="0" t="n">
        <v>733</v>
      </c>
      <c r="O722" s="0" t="n">
        <v>0</v>
      </c>
      <c r="P722" s="0" t="n">
        <v>8140</v>
      </c>
      <c r="Q722" s="0" t="n">
        <v>3054</v>
      </c>
      <c r="R722" s="0" t="n">
        <v>15343.54</v>
      </c>
      <c r="S722" s="0" t="n">
        <v>291</v>
      </c>
      <c r="T722" s="0" t="n">
        <v>556</v>
      </c>
      <c r="U722" s="0" t="s">
        <v>51</v>
      </c>
      <c r="V722" s="0" t="n">
        <v>146</v>
      </c>
      <c r="W722" s="0" t="n">
        <v>0.86493987049</v>
      </c>
      <c r="X722" s="0" t="n">
        <v>0.523381294964</v>
      </c>
      <c r="Y722" s="0" t="n">
        <v>0.703956343793</v>
      </c>
      <c r="Z722" s="0" t="n">
        <v>0.117326057299</v>
      </c>
      <c r="AA722" s="0" t="n">
        <v>0</v>
      </c>
      <c r="AB722" s="0" t="n">
        <v>0.0779825541386</v>
      </c>
      <c r="AC722" s="0" t="n">
        <v>10</v>
      </c>
      <c r="AD722" s="0" t="n">
        <v>238.158720339</v>
      </c>
      <c r="AE722" s="0" t="n">
        <v>17740</v>
      </c>
      <c r="AF722" s="0" t="n">
        <v>16.99</v>
      </c>
      <c r="AG722" s="0" t="n">
        <v>557</v>
      </c>
      <c r="AH722" s="0" t="n">
        <v>733</v>
      </c>
      <c r="AI722" s="0" t="n">
        <v>4.17</v>
      </c>
      <c r="AJ722" s="0" t="n">
        <v>763</v>
      </c>
      <c r="AK722" s="0" t="n">
        <v>733</v>
      </c>
      <c r="AL722" s="0" t="n">
        <v>234600</v>
      </c>
      <c r="AM722" s="0" t="n">
        <v>552</v>
      </c>
      <c r="AN722" s="0" t="n">
        <v>33.992</v>
      </c>
      <c r="AO722" s="0" t="n">
        <v>-118.243</v>
      </c>
      <c r="AP722" s="0" t="n">
        <v>0.758526603001</v>
      </c>
      <c r="AQ722" s="0" t="n">
        <v>24.6</v>
      </c>
      <c r="AR722" s="0" t="n">
        <v>32</v>
      </c>
      <c r="AS722" s="3" t="s">
        <v>52</v>
      </c>
      <c r="AT722" s="3" t="s">
        <v>52</v>
      </c>
      <c r="AU722" s="0" t="n">
        <v>10.0473612991</v>
      </c>
      <c r="AV722" s="0" t="n">
        <v>0.597427917224</v>
      </c>
      <c r="AW722" s="0" t="n">
        <v>75</v>
      </c>
      <c r="AX722" s="0" t="n">
        <v>15</v>
      </c>
      <c r="AY722" s="0" t="n">
        <v>14.72</v>
      </c>
    </row>
    <row r="723" customFormat="false" ht="12.8" hidden="false" customHeight="false" outlineLevel="0" collapsed="false">
      <c r="A723" s="0" t="n">
        <v>1111</v>
      </c>
      <c r="B723" s="0" t="n">
        <v>11</v>
      </c>
      <c r="C723" s="0" t="n">
        <f aca="false">VLOOKUP(G723, ProjectSunroof_CA!A723:E8226, 5, 0)</f>
        <v>612</v>
      </c>
      <c r="D723" s="0" t="n">
        <f aca="false">_xlfn.IFNA(C723, 0)</f>
        <v>612</v>
      </c>
      <c r="E723" s="2" t="n">
        <f aca="false">B723/C723</f>
        <v>0.0179738562091503</v>
      </c>
      <c r="F723" s="0" t="n">
        <v>325.244297701</v>
      </c>
      <c r="G723" s="0" t="n">
        <v>6037229100</v>
      </c>
      <c r="H723" s="0" t="n">
        <v>47458.0679406</v>
      </c>
      <c r="I723" s="0" t="s">
        <v>50</v>
      </c>
      <c r="J723" s="0" t="n">
        <v>1987</v>
      </c>
      <c r="K723" s="0" t="n">
        <v>0.4136</v>
      </c>
      <c r="L723" s="0" t="n">
        <v>130</v>
      </c>
      <c r="M723" s="0" t="n">
        <v>660</v>
      </c>
      <c r="N723" s="0" t="n">
        <v>942</v>
      </c>
      <c r="O723" s="0" t="n">
        <v>0</v>
      </c>
      <c r="P723" s="0" t="n">
        <v>10452</v>
      </c>
      <c r="Q723" s="0" t="n">
        <v>4783</v>
      </c>
      <c r="R723" s="0" t="n">
        <v>26077.13</v>
      </c>
      <c r="S723" s="0" t="n">
        <v>323</v>
      </c>
      <c r="T723" s="0" t="n">
        <v>852</v>
      </c>
      <c r="U723" s="0" t="s">
        <v>51</v>
      </c>
      <c r="V723" s="0" t="n">
        <v>169</v>
      </c>
      <c r="W723" s="0" t="n">
        <v>0.921614100186</v>
      </c>
      <c r="X723" s="0" t="n">
        <v>0.379107981221</v>
      </c>
      <c r="Y723" s="0" t="n">
        <v>0.700636942675</v>
      </c>
      <c r="Z723" s="0" t="n">
        <v>0.138004246285</v>
      </c>
      <c r="AA723" s="0" t="n">
        <v>0</v>
      </c>
      <c r="AB723" s="0" t="n">
        <v>0.0501195678224</v>
      </c>
      <c r="AC723" s="0" t="n">
        <v>10</v>
      </c>
      <c r="AD723" s="0" t="n">
        <v>239.721892895</v>
      </c>
      <c r="AE723" s="0" t="n">
        <v>37826</v>
      </c>
      <c r="AF723" s="0" t="n">
        <v>16.99</v>
      </c>
      <c r="AG723" s="0" t="n">
        <v>557</v>
      </c>
      <c r="AH723" s="0" t="n">
        <v>942</v>
      </c>
      <c r="AI723" s="0" t="n">
        <v>5.08</v>
      </c>
      <c r="AJ723" s="0" t="n">
        <v>1003</v>
      </c>
      <c r="AK723" s="0" t="n">
        <v>942</v>
      </c>
      <c r="AL723" s="0" t="n">
        <v>217800</v>
      </c>
      <c r="AM723" s="0" t="n">
        <v>1254</v>
      </c>
      <c r="AN723" s="0" t="n">
        <v>33.992</v>
      </c>
      <c r="AO723" s="0" t="n">
        <v>-118.252</v>
      </c>
      <c r="AP723" s="0" t="n">
        <v>0.904458598726</v>
      </c>
      <c r="AQ723" s="0" t="n">
        <v>28.1</v>
      </c>
      <c r="AR723" s="0" t="n">
        <v>29</v>
      </c>
      <c r="AS723" s="3" t="s">
        <v>52</v>
      </c>
      <c r="AT723" s="3" t="s">
        <v>52</v>
      </c>
      <c r="AU723" s="0" t="n">
        <v>9.66653948875</v>
      </c>
      <c r="AV723" s="0" t="n">
        <v>0.538783321602</v>
      </c>
      <c r="AW723" s="0" t="n">
        <v>75</v>
      </c>
      <c r="AX723" s="0" t="n">
        <v>15</v>
      </c>
      <c r="AY723" s="0" t="n">
        <v>14.72</v>
      </c>
    </row>
    <row r="724" customFormat="false" ht="12.8" hidden="false" customHeight="false" outlineLevel="0" collapsed="false">
      <c r="A724" s="0" t="n">
        <v>1112</v>
      </c>
      <c r="B724" s="0" t="n">
        <v>16</v>
      </c>
      <c r="C724" s="0" t="n">
        <f aca="false">VLOOKUP(G724, ProjectSunroof_CA!A724:E8227, 5, 0)</f>
        <v>536</v>
      </c>
      <c r="D724" s="0" t="n">
        <f aca="false">_xlfn.IFNA(C724, 0)</f>
        <v>536</v>
      </c>
      <c r="E724" s="2" t="n">
        <f aca="false">B724/C724</f>
        <v>0.0298507462686567</v>
      </c>
      <c r="F724" s="0" t="n">
        <v>361.767754945</v>
      </c>
      <c r="G724" s="0" t="n">
        <v>6037229200</v>
      </c>
      <c r="H724" s="0" t="n">
        <v>32207.9350766</v>
      </c>
      <c r="I724" s="0" t="s">
        <v>50</v>
      </c>
      <c r="J724" s="0" t="n">
        <v>1742</v>
      </c>
      <c r="K724" s="0" t="n">
        <v>0.4708</v>
      </c>
      <c r="L724" s="0" t="n">
        <v>211</v>
      </c>
      <c r="M724" s="0" t="n">
        <v>742</v>
      </c>
      <c r="N724" s="0" t="n">
        <v>1109</v>
      </c>
      <c r="O724" s="0" t="n">
        <v>0</v>
      </c>
      <c r="P724" s="0" t="n">
        <v>9914</v>
      </c>
      <c r="Q724" s="0" t="n">
        <v>4051</v>
      </c>
      <c r="R724" s="0" t="n">
        <v>23541.96</v>
      </c>
      <c r="S724" s="0" t="n">
        <v>353</v>
      </c>
      <c r="T724" s="0" t="n">
        <v>745</v>
      </c>
      <c r="U724" s="0" t="s">
        <v>51</v>
      </c>
      <c r="V724" s="0" t="n">
        <v>125</v>
      </c>
      <c r="W724" s="0" t="n">
        <v>0.933047670059</v>
      </c>
      <c r="X724" s="0" t="n">
        <v>0.473825503356</v>
      </c>
      <c r="Y724" s="0" t="n">
        <v>0.669071235347</v>
      </c>
      <c r="Z724" s="0" t="n">
        <v>0.190261496844</v>
      </c>
      <c r="AA724" s="0" t="n">
        <v>0</v>
      </c>
      <c r="AB724" s="0" t="n">
        <v>0.0704904817315</v>
      </c>
      <c r="AC724" s="0" t="n">
        <v>15</v>
      </c>
      <c r="AD724" s="0" t="n">
        <v>285.556941494</v>
      </c>
      <c r="AE724" s="0" t="n">
        <v>20844</v>
      </c>
      <c r="AF724" s="0" t="n">
        <v>16.99</v>
      </c>
      <c r="AG724" s="0" t="n">
        <v>557</v>
      </c>
      <c r="AH724" s="0" t="n">
        <v>1109</v>
      </c>
      <c r="AI724" s="0" t="n">
        <v>3.65</v>
      </c>
      <c r="AJ724" s="0" t="n">
        <v>1128</v>
      </c>
      <c r="AK724" s="0" t="n">
        <v>1109</v>
      </c>
      <c r="AL724" s="0" t="n">
        <v>290600</v>
      </c>
      <c r="AM724" s="0" t="n">
        <v>793</v>
      </c>
      <c r="AN724" s="0" t="n">
        <v>33.998</v>
      </c>
      <c r="AO724" s="0" t="n">
        <v>-118.261</v>
      </c>
      <c r="AP724" s="0" t="n">
        <v>0.671776375113</v>
      </c>
      <c r="AQ724" s="0" t="n">
        <v>31.5</v>
      </c>
      <c r="AR724" s="0" t="n">
        <v>33</v>
      </c>
      <c r="AS724" s="3" t="s">
        <v>52</v>
      </c>
      <c r="AT724" s="3" t="s">
        <v>52</v>
      </c>
      <c r="AU724" s="0" t="n">
        <v>9.73811379579</v>
      </c>
      <c r="AV724" s="0" t="n">
        <v>0.640502928565</v>
      </c>
      <c r="AW724" s="0" t="n">
        <v>75</v>
      </c>
      <c r="AX724" s="0" t="n">
        <v>15</v>
      </c>
      <c r="AY724" s="0" t="n">
        <v>14.72</v>
      </c>
    </row>
    <row r="725" customFormat="false" ht="12.8" hidden="false" customHeight="false" outlineLevel="0" collapsed="false">
      <c r="A725" s="0" t="n">
        <v>1114</v>
      </c>
      <c r="B725" s="0" t="n">
        <v>14</v>
      </c>
      <c r="C725" s="0" t="n">
        <f aca="false">VLOOKUP(G725, ProjectSunroof_CA!A725:E8228, 5, 0)</f>
        <v>636</v>
      </c>
      <c r="D725" s="0" t="n">
        <f aca="false">_xlfn.IFNA(C725, 0)</f>
        <v>636</v>
      </c>
      <c r="E725" s="2" t="n">
        <f aca="false">B725/C725</f>
        <v>0.0220125786163522</v>
      </c>
      <c r="F725" s="0" t="n">
        <v>715.32798157</v>
      </c>
      <c r="G725" s="0" t="n">
        <v>6037229300</v>
      </c>
      <c r="H725" s="0" t="n">
        <v>34729.4642857</v>
      </c>
      <c r="I725" s="0" t="s">
        <v>50</v>
      </c>
      <c r="J725" s="0" t="n">
        <v>2055</v>
      </c>
      <c r="K725" s="0" t="n">
        <v>0.3962</v>
      </c>
      <c r="L725" s="0" t="n">
        <v>187</v>
      </c>
      <c r="M725" s="0" t="n">
        <v>905</v>
      </c>
      <c r="N725" s="0" t="n">
        <v>1232</v>
      </c>
      <c r="O725" s="0" t="n">
        <v>0</v>
      </c>
      <c r="P725" s="0" t="n">
        <v>8329</v>
      </c>
      <c r="Q725" s="0" t="n">
        <v>5772</v>
      </c>
      <c r="R725" s="0" t="n">
        <v>29755.88</v>
      </c>
      <c r="S725" s="0" t="n">
        <v>508</v>
      </c>
      <c r="T725" s="0" t="n">
        <v>1089</v>
      </c>
      <c r="U725" s="0" t="s">
        <v>51</v>
      </c>
      <c r="V725" s="0" t="n">
        <v>272</v>
      </c>
      <c r="W725" s="0" t="n">
        <v>0.883111302106</v>
      </c>
      <c r="X725" s="0" t="n">
        <v>0.466483011938</v>
      </c>
      <c r="Y725" s="0" t="n">
        <v>0.734577922078</v>
      </c>
      <c r="Z725" s="0" t="n">
        <v>0.151785714286</v>
      </c>
      <c r="AA725" s="0" t="n">
        <v>0</v>
      </c>
      <c r="AB725" s="0" t="n">
        <v>0.0439992394693</v>
      </c>
      <c r="AC725" s="0" t="n">
        <v>11</v>
      </c>
      <c r="AD725" s="0" t="n">
        <v>253.963610217</v>
      </c>
      <c r="AE725" s="0" t="n">
        <v>30200</v>
      </c>
      <c r="AF725" s="0" t="n">
        <v>16.99</v>
      </c>
      <c r="AG725" s="0" t="n">
        <v>557</v>
      </c>
      <c r="AH725" s="0" t="n">
        <v>1232</v>
      </c>
      <c r="AI725" s="0" t="n">
        <v>4.65</v>
      </c>
      <c r="AJ725" s="0" t="n">
        <v>1313</v>
      </c>
      <c r="AK725" s="0" t="n">
        <v>1232</v>
      </c>
      <c r="AL725" s="0" t="n">
        <v>296400</v>
      </c>
      <c r="AM725" s="0" t="n">
        <v>1057</v>
      </c>
      <c r="AN725" s="0" t="n">
        <v>33.998</v>
      </c>
      <c r="AO725" s="0" t="n">
        <v>-118.27</v>
      </c>
      <c r="AP725" s="0" t="n">
        <v>0.883928571429</v>
      </c>
      <c r="AQ725" s="0" t="n">
        <v>26.2</v>
      </c>
      <c r="AR725" s="0" t="n">
        <v>30</v>
      </c>
      <c r="AS725" s="3" t="s">
        <v>52</v>
      </c>
      <c r="AT725" s="3" t="s">
        <v>52</v>
      </c>
      <c r="AU725" s="0" t="n">
        <v>9.85253611018</v>
      </c>
      <c r="AV725" s="0" t="n">
        <v>0.571404944845</v>
      </c>
      <c r="AW725" s="0" t="n">
        <v>75</v>
      </c>
      <c r="AX725" s="0" t="n">
        <v>15</v>
      </c>
      <c r="AY725" s="0" t="n">
        <v>14.72</v>
      </c>
    </row>
    <row r="726" customFormat="false" ht="12.8" hidden="false" customHeight="false" outlineLevel="0" collapsed="false">
      <c r="A726" s="0" t="n">
        <v>1115</v>
      </c>
      <c r="B726" s="0" t="n">
        <v>6</v>
      </c>
      <c r="C726" s="0" t="n">
        <f aca="false">VLOOKUP(G726, ProjectSunroof_CA!A726:E8229, 5, 0)</f>
        <v>478</v>
      </c>
      <c r="D726" s="0" t="n">
        <f aca="false">_xlfn.IFNA(C726, 0)</f>
        <v>478</v>
      </c>
      <c r="E726" s="2" t="n">
        <f aca="false">B726/C726</f>
        <v>0.0125523012552301</v>
      </c>
      <c r="F726" s="0" t="n">
        <v>183.446619109</v>
      </c>
      <c r="G726" s="0" t="n">
        <v>6037229410</v>
      </c>
      <c r="H726" s="0" t="n">
        <v>32307.9589217</v>
      </c>
      <c r="I726" s="0" t="s">
        <v>50</v>
      </c>
      <c r="J726" s="0" t="n">
        <v>1207</v>
      </c>
      <c r="K726" s="0" t="n">
        <v>0.3559</v>
      </c>
      <c r="L726" s="0" t="n">
        <v>131</v>
      </c>
      <c r="M726" s="0" t="n">
        <v>542</v>
      </c>
      <c r="N726" s="0" t="n">
        <v>779</v>
      </c>
      <c r="O726" s="0" t="n">
        <v>0</v>
      </c>
      <c r="P726" s="0" t="n">
        <v>8113</v>
      </c>
      <c r="Q726" s="0" t="n">
        <v>3620</v>
      </c>
      <c r="R726" s="0" t="n">
        <v>17284.86</v>
      </c>
      <c r="S726" s="0" t="n">
        <v>336</v>
      </c>
      <c r="T726" s="0" t="n">
        <v>711</v>
      </c>
      <c r="U726" s="0" t="s">
        <v>51</v>
      </c>
      <c r="V726" s="0" t="n">
        <v>224</v>
      </c>
      <c r="W726" s="0" t="n">
        <v>0.843466107617</v>
      </c>
      <c r="X726" s="0" t="n">
        <v>0.472573839662</v>
      </c>
      <c r="Y726" s="0" t="n">
        <v>0.695763799743</v>
      </c>
      <c r="Z726" s="0" t="n">
        <v>0.168164313222</v>
      </c>
      <c r="AA726" s="0" t="n">
        <v>0</v>
      </c>
      <c r="AB726" s="0" t="n">
        <v>0.0506758616323</v>
      </c>
      <c r="AC726" s="0" t="n">
        <v>6</v>
      </c>
      <c r="AD726" s="0" t="n">
        <v>183.446619109</v>
      </c>
      <c r="AE726" s="0" t="n">
        <v>27304</v>
      </c>
      <c r="AF726" s="0" t="n">
        <v>16.99</v>
      </c>
      <c r="AG726" s="0" t="n">
        <v>557</v>
      </c>
      <c r="AH726" s="0" t="n">
        <v>779</v>
      </c>
      <c r="AI726" s="0" t="n">
        <v>4.51</v>
      </c>
      <c r="AJ726" s="0" t="n">
        <v>825</v>
      </c>
      <c r="AK726" s="0" t="n">
        <v>779</v>
      </c>
      <c r="AL726" s="0" t="n">
        <v>227800</v>
      </c>
      <c r="AM726" s="0" t="n">
        <v>1016</v>
      </c>
      <c r="AN726" s="0" t="n">
        <v>33.992</v>
      </c>
      <c r="AO726" s="0" t="n">
        <v>-118.27</v>
      </c>
      <c r="AP726" s="0" t="n">
        <v>0.91270860077</v>
      </c>
      <c r="AQ726" s="0" t="n">
        <v>26.2</v>
      </c>
      <c r="AR726" s="0" t="n">
        <v>27</v>
      </c>
      <c r="AS726" s="3" t="s">
        <v>52</v>
      </c>
      <c r="AT726" s="3" t="s">
        <v>52</v>
      </c>
      <c r="AU726" s="0" t="n">
        <v>9.81370449679</v>
      </c>
      <c r="AV726" s="0" t="n">
        <v>0.587160190471</v>
      </c>
      <c r="AW726" s="0" t="n">
        <v>75</v>
      </c>
      <c r="AX726" s="0" t="n">
        <v>15</v>
      </c>
      <c r="AY726" s="0" t="n">
        <v>14.72</v>
      </c>
    </row>
    <row r="727" customFormat="false" ht="12.8" hidden="false" customHeight="false" outlineLevel="0" collapsed="false">
      <c r="A727" s="0" t="n">
        <v>1158</v>
      </c>
      <c r="B727" s="0" t="n">
        <v>20</v>
      </c>
      <c r="C727" s="0" t="n">
        <f aca="false">VLOOKUP(G727, ProjectSunroof_CA!A727:E8230, 5, 0)</f>
        <v>643</v>
      </c>
      <c r="D727" s="0" t="n">
        <f aca="false">_xlfn.IFNA(C727, 0)</f>
        <v>643</v>
      </c>
      <c r="E727" s="2" t="n">
        <f aca="false">B727/C727</f>
        <v>0.031104199066874</v>
      </c>
      <c r="F727" s="0" t="n">
        <v>464.183091411</v>
      </c>
      <c r="G727" s="0" t="n">
        <v>6037229420</v>
      </c>
      <c r="H727" s="0" t="n">
        <v>41353.7549407</v>
      </c>
      <c r="I727" s="0" t="s">
        <v>50</v>
      </c>
      <c r="J727" s="0" t="n">
        <v>1754</v>
      </c>
      <c r="K727" s="0" t="n">
        <v>0.4255</v>
      </c>
      <c r="L727" s="0" t="n">
        <v>147</v>
      </c>
      <c r="M727" s="0" t="n">
        <v>734</v>
      </c>
      <c r="N727" s="0" t="n">
        <v>1012</v>
      </c>
      <c r="O727" s="0" t="n">
        <v>0</v>
      </c>
      <c r="P727" s="0" t="n">
        <v>10153</v>
      </c>
      <c r="Q727" s="0" t="n">
        <v>4626</v>
      </c>
      <c r="R727" s="0" t="n">
        <v>20510.38</v>
      </c>
      <c r="S727" s="0" t="n">
        <v>355</v>
      </c>
      <c r="T727" s="0" t="n">
        <v>855</v>
      </c>
      <c r="U727" s="0" t="s">
        <v>51</v>
      </c>
      <c r="V727" s="0" t="n">
        <v>215</v>
      </c>
      <c r="W727" s="0" t="n">
        <v>0.890807516506</v>
      </c>
      <c r="X727" s="0" t="n">
        <v>0.415204678363</v>
      </c>
      <c r="Y727" s="0" t="n">
        <v>0.725296442688</v>
      </c>
      <c r="Z727" s="0" t="n">
        <v>0.145256916996</v>
      </c>
      <c r="AA727" s="0" t="n">
        <v>0</v>
      </c>
      <c r="AB727" s="0" t="n">
        <v>0.100342216042</v>
      </c>
      <c r="AC727" s="0" t="n">
        <v>20</v>
      </c>
      <c r="AD727" s="0" t="n">
        <v>464.183091411</v>
      </c>
      <c r="AE727" s="0" t="n">
        <v>28646</v>
      </c>
      <c r="AF727" s="0" t="n">
        <v>16.99</v>
      </c>
      <c r="AG727" s="0" t="n">
        <v>557</v>
      </c>
      <c r="AH727" s="0" t="n">
        <v>1012</v>
      </c>
      <c r="AI727" s="0" t="n">
        <v>4.57</v>
      </c>
      <c r="AJ727" s="0" t="n">
        <v>1071</v>
      </c>
      <c r="AK727" s="0" t="n">
        <v>1012</v>
      </c>
      <c r="AL727" s="0" t="n">
        <v>318800</v>
      </c>
      <c r="AM727" s="0" t="n">
        <v>1109</v>
      </c>
      <c r="AN727" s="0" t="n">
        <v>33.993</v>
      </c>
      <c r="AO727" s="0" t="n">
        <v>-118.261</v>
      </c>
      <c r="AP727" s="0" t="n">
        <v>0.844861660079</v>
      </c>
      <c r="AQ727" s="0" t="n">
        <v>24.3</v>
      </c>
      <c r="AR727" s="0" t="n">
        <v>28</v>
      </c>
      <c r="AS727" s="3" t="s">
        <v>52</v>
      </c>
      <c r="AT727" s="3" t="s">
        <v>52</v>
      </c>
      <c r="AU727" s="0" t="n">
        <v>10.1729257642</v>
      </c>
      <c r="AV727" s="0" t="n">
        <v>0.543718103787</v>
      </c>
      <c r="AW727" s="0" t="n">
        <v>75</v>
      </c>
      <c r="AX727" s="0" t="n">
        <v>15</v>
      </c>
      <c r="AY727" s="0" t="n">
        <v>14.72</v>
      </c>
    </row>
    <row r="728" customFormat="false" ht="12.8" hidden="false" customHeight="false" outlineLevel="0" collapsed="false">
      <c r="A728" s="0" t="n">
        <v>1130</v>
      </c>
      <c r="B728" s="0" t="n">
        <v>3</v>
      </c>
      <c r="C728" s="0" t="n">
        <f aca="false">VLOOKUP(G728, ProjectSunroof_CA!A728:E8231, 5, 0)</f>
        <v>451</v>
      </c>
      <c r="D728" s="0" t="n">
        <f aca="false">_xlfn.IFNA(C728, 0)</f>
        <v>451</v>
      </c>
      <c r="E728" s="2" t="n">
        <f aca="false">B728/C728</f>
        <v>0.00665188470066519</v>
      </c>
      <c r="F728" s="0" t="n">
        <v>58.0060324001</v>
      </c>
      <c r="G728" s="0" t="n">
        <v>6037231100</v>
      </c>
      <c r="H728" s="0" t="n">
        <v>39522.5225225</v>
      </c>
      <c r="I728" s="0" t="s">
        <v>50</v>
      </c>
      <c r="J728" s="0" t="n">
        <v>1054</v>
      </c>
      <c r="K728" s="0" t="n">
        <v>0.4768</v>
      </c>
      <c r="L728" s="0" t="n">
        <v>156</v>
      </c>
      <c r="M728" s="0" t="n">
        <v>438</v>
      </c>
      <c r="N728" s="0" t="n">
        <v>666</v>
      </c>
      <c r="O728" s="0" t="n">
        <v>0</v>
      </c>
      <c r="P728" s="0" t="n">
        <v>10173</v>
      </c>
      <c r="Q728" s="0" t="n">
        <v>3478</v>
      </c>
      <c r="R728" s="0" t="n">
        <v>10075.38</v>
      </c>
      <c r="S728" s="0" t="n">
        <v>228</v>
      </c>
      <c r="T728" s="0" t="n">
        <v>500</v>
      </c>
      <c r="U728" s="0" t="s">
        <v>51</v>
      </c>
      <c r="V728" s="0" t="n">
        <v>250</v>
      </c>
      <c r="W728" s="0" t="n">
        <v>0.808282208589</v>
      </c>
      <c r="X728" s="0" t="n">
        <v>0.456</v>
      </c>
      <c r="Y728" s="0" t="n">
        <v>0.657657657658</v>
      </c>
      <c r="Z728" s="0" t="n">
        <v>0.234234234234</v>
      </c>
      <c r="AA728" s="0" t="n">
        <v>0</v>
      </c>
      <c r="AB728" s="0" t="n">
        <v>0.0166779851639</v>
      </c>
      <c r="AC728" s="0" t="n">
        <v>3</v>
      </c>
      <c r="AD728" s="0" t="n">
        <v>58.0060324001</v>
      </c>
      <c r="AE728" s="0" t="n">
        <v>27696</v>
      </c>
      <c r="AF728" s="0" t="n">
        <v>16.99</v>
      </c>
      <c r="AG728" s="0" t="n">
        <v>557</v>
      </c>
      <c r="AH728" s="0" t="n">
        <v>666</v>
      </c>
      <c r="AI728" s="0" t="n">
        <v>3.8</v>
      </c>
      <c r="AJ728" s="0" t="n">
        <v>725</v>
      </c>
      <c r="AK728" s="0" t="n">
        <v>666</v>
      </c>
      <c r="AL728" s="0" t="n">
        <v>246900</v>
      </c>
      <c r="AM728" s="0" t="n">
        <v>862</v>
      </c>
      <c r="AN728" s="0" t="n">
        <v>34.016</v>
      </c>
      <c r="AO728" s="0" t="n">
        <v>-118.276</v>
      </c>
      <c r="AP728" s="0" t="n">
        <v>0.750750750751</v>
      </c>
      <c r="AQ728" s="0" t="n">
        <v>33.9</v>
      </c>
      <c r="AR728" s="0" t="n">
        <v>29</v>
      </c>
      <c r="AS728" s="3" t="s">
        <v>52</v>
      </c>
      <c r="AT728" s="3" t="s">
        <v>52</v>
      </c>
      <c r="AU728" s="0" t="n">
        <v>10.9186956522</v>
      </c>
      <c r="AV728" s="0" t="n">
        <v>0.682225843477</v>
      </c>
      <c r="AW728" s="0" t="n">
        <v>75</v>
      </c>
      <c r="AX728" s="0" t="n">
        <v>15</v>
      </c>
      <c r="AY728" s="0" t="n">
        <v>14.72</v>
      </c>
    </row>
    <row r="729" customFormat="false" ht="12.8" hidden="false" customHeight="false" outlineLevel="0" collapsed="false">
      <c r="A729" s="0" t="n">
        <v>1132</v>
      </c>
      <c r="B729" s="0" t="n">
        <v>11</v>
      </c>
      <c r="C729" s="0" t="n">
        <f aca="false">VLOOKUP(G729, ProjectSunroof_CA!A729:E8232, 5, 0)</f>
        <v>453</v>
      </c>
      <c r="D729" s="0" t="n">
        <f aca="false">_xlfn.IFNA(C729, 0)</f>
        <v>453</v>
      </c>
      <c r="E729" s="2" t="n">
        <f aca="false">B729/C729</f>
        <v>0.0242825607064018</v>
      </c>
      <c r="F729" s="0" t="n">
        <v>327.698355481</v>
      </c>
      <c r="G729" s="0" t="n">
        <v>6037231210</v>
      </c>
      <c r="H729" s="0" t="n">
        <v>33188.5175664</v>
      </c>
      <c r="I729" s="0" t="s">
        <v>50</v>
      </c>
      <c r="J729" s="0" t="n">
        <v>1443</v>
      </c>
      <c r="K729" s="0" t="n">
        <v>0.4497</v>
      </c>
      <c r="L729" s="0" t="n">
        <v>276</v>
      </c>
      <c r="M729" s="0" t="n">
        <v>754</v>
      </c>
      <c r="N729" s="0" t="n">
        <v>1167</v>
      </c>
      <c r="O729" s="0" t="n">
        <v>0</v>
      </c>
      <c r="P729" s="0" t="n">
        <v>11971</v>
      </c>
      <c r="Q729" s="0" t="n">
        <v>3492</v>
      </c>
      <c r="R729" s="0" t="n">
        <v>28203.22</v>
      </c>
      <c r="S729" s="0" t="n">
        <v>260</v>
      </c>
      <c r="T729" s="0" t="n">
        <v>832</v>
      </c>
      <c r="U729" s="0" t="s">
        <v>51</v>
      </c>
      <c r="V729" s="0" t="n">
        <v>285</v>
      </c>
      <c r="W729" s="0" t="n">
        <v>0.835069444444</v>
      </c>
      <c r="X729" s="0" t="n">
        <v>0.3125</v>
      </c>
      <c r="Y729" s="0" t="n">
        <v>0.646101113967</v>
      </c>
      <c r="Z729" s="0" t="n">
        <v>0.236503856041</v>
      </c>
      <c r="AA729" s="0" t="n">
        <v>0</v>
      </c>
      <c r="AB729" s="0" t="n">
        <v>0.0737614161763</v>
      </c>
      <c r="AC729" s="0" t="n">
        <v>10</v>
      </c>
      <c r="AD729" s="0" t="n">
        <v>257.574865288</v>
      </c>
      <c r="AE729" s="0" t="n">
        <v>25298</v>
      </c>
      <c r="AF729" s="0" t="n">
        <v>16.99</v>
      </c>
      <c r="AG729" s="0" t="n">
        <v>557</v>
      </c>
      <c r="AH729" s="0" t="n">
        <v>1167</v>
      </c>
      <c r="AI729" s="0" t="n">
        <v>2.99</v>
      </c>
      <c r="AJ729" s="0" t="n">
        <v>1205</v>
      </c>
      <c r="AK729" s="0" t="n">
        <v>1167</v>
      </c>
      <c r="AL729" s="0" t="n">
        <v>283600</v>
      </c>
      <c r="AM729" s="0" t="n">
        <v>947</v>
      </c>
      <c r="AN729" s="0" t="n">
        <v>34.015</v>
      </c>
      <c r="AO729" s="0" t="n">
        <v>-118.298</v>
      </c>
      <c r="AP729" s="0" t="n">
        <v>0.71293916024</v>
      </c>
      <c r="AQ729" s="0" t="n">
        <v>30.9</v>
      </c>
      <c r="AR729" s="0" t="n">
        <v>37</v>
      </c>
      <c r="AS729" s="3" t="s">
        <v>52</v>
      </c>
      <c r="AT729" s="3" t="s">
        <v>52</v>
      </c>
      <c r="AU729" s="0" t="n">
        <v>10.1990243903</v>
      </c>
      <c r="AV729" s="0" t="n">
        <v>0.605132136423</v>
      </c>
      <c r="AW729" s="0" t="n">
        <v>75</v>
      </c>
      <c r="AX729" s="0" t="n">
        <v>15</v>
      </c>
      <c r="AY729" s="0" t="n">
        <v>14.72</v>
      </c>
    </row>
    <row r="730" customFormat="false" ht="12.8" hidden="false" customHeight="false" outlineLevel="0" collapsed="false">
      <c r="A730" s="0" t="n">
        <v>1133</v>
      </c>
      <c r="B730" s="0" t="n">
        <v>4</v>
      </c>
      <c r="C730" s="0" t="n">
        <f aca="false">VLOOKUP(G730, ProjectSunroof_CA!A730:E8233, 5, 0)</f>
        <v>388</v>
      </c>
      <c r="D730" s="0" t="n">
        <f aca="false">_xlfn.IFNA(C730, 0)</f>
        <v>388</v>
      </c>
      <c r="E730" s="2" t="n">
        <f aca="false">B730/C730</f>
        <v>0.0103092783505155</v>
      </c>
      <c r="F730" s="0" t="n">
        <v>94.6315713067</v>
      </c>
      <c r="G730" s="0" t="n">
        <v>6037231220</v>
      </c>
      <c r="H730" s="0" t="n">
        <v>32441.1418976</v>
      </c>
      <c r="I730" s="0" t="s">
        <v>50</v>
      </c>
      <c r="J730" s="0" t="n">
        <v>1775</v>
      </c>
      <c r="K730" s="0" t="n">
        <v>0.4384</v>
      </c>
      <c r="L730" s="0" t="n">
        <v>299</v>
      </c>
      <c r="M730" s="0" t="n">
        <v>710</v>
      </c>
      <c r="N730" s="0" t="n">
        <v>1191</v>
      </c>
      <c r="O730" s="0" t="n">
        <v>6</v>
      </c>
      <c r="P730" s="0" t="n">
        <v>9778</v>
      </c>
      <c r="Q730" s="0" t="n">
        <v>4514</v>
      </c>
      <c r="R730" s="0" t="n">
        <v>12112.97</v>
      </c>
      <c r="S730" s="0" t="n">
        <v>361</v>
      </c>
      <c r="T730" s="0" t="n">
        <v>813</v>
      </c>
      <c r="U730" s="0" t="s">
        <v>51</v>
      </c>
      <c r="V730" s="0" t="n">
        <v>202</v>
      </c>
      <c r="W730" s="0" t="n">
        <v>0.897824987355</v>
      </c>
      <c r="X730" s="0" t="n">
        <v>0.444034440344</v>
      </c>
      <c r="Y730" s="0" t="n">
        <v>0.596137699412</v>
      </c>
      <c r="Z730" s="0" t="n">
        <v>0.251049538203</v>
      </c>
      <c r="AA730" s="0" t="n">
        <v>0.00503778337531</v>
      </c>
      <c r="AB730" s="0" t="n">
        <v>0.0209640166829</v>
      </c>
      <c r="AC730" s="0" t="n">
        <v>4</v>
      </c>
      <c r="AD730" s="0" t="n">
        <v>94.6315713067</v>
      </c>
      <c r="AE730" s="0" t="n">
        <v>23031</v>
      </c>
      <c r="AF730" s="0" t="n">
        <v>16.99</v>
      </c>
      <c r="AG730" s="0" t="n">
        <v>557</v>
      </c>
      <c r="AH730" s="0" t="n">
        <v>1191</v>
      </c>
      <c r="AI730" s="0" t="n">
        <v>3.74</v>
      </c>
      <c r="AJ730" s="0" t="n">
        <v>1269</v>
      </c>
      <c r="AK730" s="0" t="n">
        <v>1191</v>
      </c>
      <c r="AL730" s="0" t="n">
        <v>275000</v>
      </c>
      <c r="AM730" s="0" t="n">
        <v>947</v>
      </c>
      <c r="AN730" s="0" t="n">
        <v>34.015</v>
      </c>
      <c r="AO730" s="0" t="n">
        <v>-118.289</v>
      </c>
      <c r="AP730" s="0" t="n">
        <v>0.682619647355</v>
      </c>
      <c r="AQ730" s="0" t="n">
        <v>27.5</v>
      </c>
      <c r="AR730" s="0" t="n">
        <v>37</v>
      </c>
      <c r="AS730" s="3" t="s">
        <v>52</v>
      </c>
      <c r="AT730" s="3" t="s">
        <v>52</v>
      </c>
      <c r="AU730" s="0" t="n">
        <v>10.625</v>
      </c>
      <c r="AV730" s="0" t="n">
        <v>0.538595918493</v>
      </c>
      <c r="AW730" s="0" t="n">
        <v>75</v>
      </c>
      <c r="AX730" s="0" t="n">
        <v>15</v>
      </c>
      <c r="AY730" s="0" t="n">
        <v>14.72</v>
      </c>
    </row>
    <row r="731" customFormat="false" ht="12.8" hidden="false" customHeight="false" outlineLevel="0" collapsed="false">
      <c r="A731" s="0" t="n">
        <v>1135</v>
      </c>
      <c r="B731" s="0" t="n">
        <v>23</v>
      </c>
      <c r="C731" s="0" t="n">
        <f aca="false">VLOOKUP(G731, ProjectSunroof_CA!A731:E8234, 5, 0)</f>
        <v>1003</v>
      </c>
      <c r="D731" s="0" t="n">
        <f aca="false">_xlfn.IFNA(C731, 0)</f>
        <v>1003</v>
      </c>
      <c r="E731" s="2" t="n">
        <f aca="false">B731/C731</f>
        <v>0.0229312063808574</v>
      </c>
      <c r="F731" s="0" t="n">
        <v>746.260815638</v>
      </c>
      <c r="G731" s="0" t="n">
        <v>6037231300</v>
      </c>
      <c r="H731" s="0" t="n">
        <v>35394.5726762</v>
      </c>
      <c r="I731" s="0" t="s">
        <v>50</v>
      </c>
      <c r="J731" s="0" t="n">
        <v>2113</v>
      </c>
      <c r="K731" s="0" t="n">
        <v>0.4655</v>
      </c>
      <c r="L731" s="0" t="n">
        <v>450</v>
      </c>
      <c r="M731" s="0" t="n">
        <v>958</v>
      </c>
      <c r="N731" s="0" t="n">
        <v>1603</v>
      </c>
      <c r="O731" s="0" t="n">
        <v>0</v>
      </c>
      <c r="P731" s="0" t="n">
        <v>12090</v>
      </c>
      <c r="Q731" s="0" t="n">
        <v>5234</v>
      </c>
      <c r="R731" s="0" t="n">
        <v>20618.93</v>
      </c>
      <c r="S731" s="0" t="n">
        <v>483</v>
      </c>
      <c r="T731" s="0" t="n">
        <v>1156</v>
      </c>
      <c r="U731" s="0" t="s">
        <v>51</v>
      </c>
      <c r="V731" s="0" t="n">
        <v>210</v>
      </c>
      <c r="W731" s="0" t="n">
        <v>0.909599655618</v>
      </c>
      <c r="X731" s="0" t="n">
        <v>0.417820069204</v>
      </c>
      <c r="Y731" s="0" t="n">
        <v>0.597629444791</v>
      </c>
      <c r="Z731" s="0" t="n">
        <v>0.280723643169</v>
      </c>
      <c r="AA731" s="0" t="n">
        <v>0</v>
      </c>
      <c r="AB731" s="0" t="n">
        <v>0.108735364868</v>
      </c>
      <c r="AC731" s="0" t="n">
        <v>22</v>
      </c>
      <c r="AD731" s="0" t="n">
        <v>569.12089972</v>
      </c>
      <c r="AE731" s="0" t="n">
        <v>24867</v>
      </c>
      <c r="AF731" s="0" t="n">
        <v>16.99</v>
      </c>
      <c r="AG731" s="0" t="n">
        <v>557</v>
      </c>
      <c r="AH731" s="0" t="n">
        <v>1603</v>
      </c>
      <c r="AI731" s="0" t="n">
        <v>3.24</v>
      </c>
      <c r="AJ731" s="0" t="n">
        <v>1623</v>
      </c>
      <c r="AK731" s="0" t="n">
        <v>1603</v>
      </c>
      <c r="AL731" s="0" t="n">
        <v>304000</v>
      </c>
      <c r="AM731" s="0" t="n">
        <v>982</v>
      </c>
      <c r="AN731" s="0" t="n">
        <v>34.015</v>
      </c>
      <c r="AO731" s="0" t="n">
        <v>-118.305</v>
      </c>
      <c r="AP731" s="0" t="n">
        <v>0.721147847785</v>
      </c>
      <c r="AQ731" s="0" t="n">
        <v>35.1</v>
      </c>
      <c r="AR731" s="0" t="n">
        <v>35</v>
      </c>
      <c r="AS731" s="3" t="s">
        <v>52</v>
      </c>
      <c r="AT731" s="3" t="s">
        <v>52</v>
      </c>
      <c r="AU731" s="0" t="n">
        <v>10.779539801</v>
      </c>
      <c r="AV731" s="0" t="n">
        <v>0.658053461034</v>
      </c>
      <c r="AW731" s="0" t="n">
        <v>75</v>
      </c>
      <c r="AX731" s="0" t="n">
        <v>15</v>
      </c>
      <c r="AY731" s="0" t="n">
        <v>14.72</v>
      </c>
    </row>
    <row r="732" customFormat="false" ht="12.8" hidden="false" customHeight="false" outlineLevel="0" collapsed="false">
      <c r="A732" s="0" t="n">
        <v>1136</v>
      </c>
      <c r="B732" s="0" t="n">
        <v>21</v>
      </c>
      <c r="C732" s="0" t="n">
        <f aca="false">VLOOKUP(G732, ProjectSunroof_CA!A732:E8235, 5, 0)</f>
        <v>914</v>
      </c>
      <c r="D732" s="0" t="n">
        <f aca="false">_xlfn.IFNA(C732, 0)</f>
        <v>914</v>
      </c>
      <c r="E732" s="2" t="n">
        <f aca="false">B732/C732</f>
        <v>0.0229759299781182</v>
      </c>
      <c r="F732" s="0" t="n">
        <v>448.436480706</v>
      </c>
      <c r="G732" s="0" t="n">
        <v>6037231400</v>
      </c>
      <c r="H732" s="0" t="n">
        <v>41564.1274238</v>
      </c>
      <c r="I732" s="0" t="s">
        <v>50</v>
      </c>
      <c r="J732" s="0" t="n">
        <v>2063</v>
      </c>
      <c r="K732" s="0" t="n">
        <v>0.413</v>
      </c>
      <c r="L732" s="0" t="n">
        <v>395</v>
      </c>
      <c r="M732" s="0" t="n">
        <v>887</v>
      </c>
      <c r="N732" s="0" t="n">
        <v>1444</v>
      </c>
      <c r="O732" s="0" t="n">
        <v>0</v>
      </c>
      <c r="P732" s="0" t="n">
        <v>13139</v>
      </c>
      <c r="Q732" s="0" t="n">
        <v>4966</v>
      </c>
      <c r="R732" s="0" t="n">
        <v>20710.39</v>
      </c>
      <c r="S732" s="0" t="n">
        <v>217</v>
      </c>
      <c r="T732" s="0" t="n">
        <v>999</v>
      </c>
      <c r="U732" s="0" t="s">
        <v>51</v>
      </c>
      <c r="V732" s="0" t="n">
        <v>426</v>
      </c>
      <c r="W732" s="0" t="n">
        <v>0.828846926476</v>
      </c>
      <c r="X732" s="0" t="n">
        <v>0.217217217217</v>
      </c>
      <c r="Y732" s="0" t="n">
        <v>0.614265927978</v>
      </c>
      <c r="Z732" s="0" t="n">
        <v>0.273545706371</v>
      </c>
      <c r="AA732" s="0" t="n">
        <v>0</v>
      </c>
      <c r="AB732" s="0" t="n">
        <v>0.0903013452892</v>
      </c>
      <c r="AC732" s="0" t="n">
        <v>21</v>
      </c>
      <c r="AD732" s="0" t="n">
        <v>448.436480706</v>
      </c>
      <c r="AE732" s="0" t="n">
        <v>35263</v>
      </c>
      <c r="AF732" s="0" t="n">
        <v>16.99</v>
      </c>
      <c r="AG732" s="0" t="n">
        <v>557</v>
      </c>
      <c r="AH732" s="0" t="n">
        <v>1444</v>
      </c>
      <c r="AI732" s="0" t="n">
        <v>3.44</v>
      </c>
      <c r="AJ732" s="0" t="n">
        <v>1561</v>
      </c>
      <c r="AK732" s="0" t="n">
        <v>1444</v>
      </c>
      <c r="AL732" s="0" t="n">
        <v>337500</v>
      </c>
      <c r="AM732" s="0" t="n">
        <v>1050</v>
      </c>
      <c r="AN732" s="0" t="n">
        <v>34.015</v>
      </c>
      <c r="AO732" s="0" t="n">
        <v>-118.313</v>
      </c>
      <c r="AP732" s="0" t="n">
        <v>0.691828254848</v>
      </c>
      <c r="AQ732" s="0" t="n">
        <v>32.5</v>
      </c>
      <c r="AR732" s="0" t="n">
        <v>40</v>
      </c>
      <c r="AS732" s="3" t="s">
        <v>52</v>
      </c>
      <c r="AT732" s="3" t="s">
        <v>52</v>
      </c>
      <c r="AU732" s="0" t="n">
        <v>10.6303869141</v>
      </c>
      <c r="AV732" s="0" t="n">
        <v>0.65452722492</v>
      </c>
      <c r="AW732" s="0" t="n">
        <v>75</v>
      </c>
      <c r="AX732" s="0" t="n">
        <v>15</v>
      </c>
      <c r="AY732" s="0" t="n">
        <v>14.72</v>
      </c>
    </row>
    <row r="733" customFormat="false" ht="12.8" hidden="false" customHeight="false" outlineLevel="0" collapsed="false">
      <c r="A733" s="0" t="n">
        <v>1137</v>
      </c>
      <c r="B733" s="0" t="n">
        <v>29</v>
      </c>
      <c r="C733" s="0" t="n">
        <f aca="false">VLOOKUP(G733, ProjectSunroof_CA!A733:E8236, 5, 0)</f>
        <v>1153</v>
      </c>
      <c r="D733" s="0" t="n">
        <f aca="false">_xlfn.IFNA(C733, 0)</f>
        <v>1153</v>
      </c>
      <c r="E733" s="2" t="n">
        <f aca="false">B733/C733</f>
        <v>0.0251517779705117</v>
      </c>
      <c r="F733" s="0" t="n">
        <v>770.811194244</v>
      </c>
      <c r="G733" s="0" t="n">
        <v>6037231500</v>
      </c>
      <c r="H733" s="0" t="n">
        <v>57465.5898876</v>
      </c>
      <c r="I733" s="0" t="s">
        <v>50</v>
      </c>
      <c r="J733" s="0" t="n">
        <v>2052</v>
      </c>
      <c r="K733" s="0" t="n">
        <v>0.4788</v>
      </c>
      <c r="L733" s="0" t="n">
        <v>223</v>
      </c>
      <c r="M733" s="0" t="n">
        <v>1128</v>
      </c>
      <c r="N733" s="0" t="n">
        <v>1424</v>
      </c>
      <c r="O733" s="0" t="n">
        <v>0</v>
      </c>
      <c r="P733" s="0" t="n">
        <v>19021</v>
      </c>
      <c r="Q733" s="0" t="n">
        <v>4772</v>
      </c>
      <c r="R733" s="0" t="n">
        <v>13445.75</v>
      </c>
      <c r="S733" s="0" t="n">
        <v>185</v>
      </c>
      <c r="T733" s="0" t="n">
        <v>1066</v>
      </c>
      <c r="U733" s="0" t="s">
        <v>51</v>
      </c>
      <c r="V733" s="0" t="n">
        <v>256</v>
      </c>
      <c r="W733" s="0" t="n">
        <v>0.889081455806</v>
      </c>
      <c r="X733" s="0" t="n">
        <v>0.173545966229</v>
      </c>
      <c r="Y733" s="0" t="n">
        <v>0.792134831461</v>
      </c>
      <c r="Z733" s="0" t="n">
        <v>0.156601123596</v>
      </c>
      <c r="AA733" s="0" t="n">
        <v>0</v>
      </c>
      <c r="AB733" s="0" t="n">
        <v>0.161527911619</v>
      </c>
      <c r="AC733" s="0" t="n">
        <v>29</v>
      </c>
      <c r="AD733" s="0" t="n">
        <v>770.811194244</v>
      </c>
      <c r="AE733" s="0" t="n">
        <v>45948</v>
      </c>
      <c r="AF733" s="0" t="n">
        <v>16.99</v>
      </c>
      <c r="AG733" s="0" t="n">
        <v>557</v>
      </c>
      <c r="AH733" s="0" t="n">
        <v>1424</v>
      </c>
      <c r="AI733" s="0" t="n">
        <v>3.35</v>
      </c>
      <c r="AJ733" s="0" t="n">
        <v>1507</v>
      </c>
      <c r="AK733" s="0" t="n">
        <v>1424</v>
      </c>
      <c r="AL733" s="0" t="n">
        <v>296800</v>
      </c>
      <c r="AM733" s="0" t="n">
        <v>1128</v>
      </c>
      <c r="AN733" s="0" t="n">
        <v>34.007</v>
      </c>
      <c r="AO733" s="0" t="n">
        <v>-118.311</v>
      </c>
      <c r="AP733" s="0" t="n">
        <v>0.748595505618</v>
      </c>
      <c r="AQ733" s="0" t="n">
        <v>36.2</v>
      </c>
      <c r="AR733" s="0" t="n">
        <v>31</v>
      </c>
      <c r="AS733" s="3" t="s">
        <v>52</v>
      </c>
      <c r="AT733" s="3" t="s">
        <v>52</v>
      </c>
      <c r="AU733" s="0" t="n">
        <v>11.8479697828</v>
      </c>
      <c r="AV733" s="0" t="n">
        <v>0.668180778627</v>
      </c>
      <c r="AW733" s="0" t="n">
        <v>75</v>
      </c>
      <c r="AX733" s="0" t="n">
        <v>15</v>
      </c>
      <c r="AY733" s="0" t="n">
        <v>14.72</v>
      </c>
    </row>
    <row r="734" customFormat="false" ht="12.8" hidden="false" customHeight="false" outlineLevel="0" collapsed="false">
      <c r="A734" s="0" t="n">
        <v>1138</v>
      </c>
      <c r="B734" s="0" t="n">
        <v>20</v>
      </c>
      <c r="C734" s="0" t="n">
        <f aca="false">VLOOKUP(G734, ProjectSunroof_CA!A734:E8237, 5, 0)</f>
        <v>1135</v>
      </c>
      <c r="D734" s="0" t="n">
        <f aca="false">_xlfn.IFNA(C734, 0)</f>
        <v>1135</v>
      </c>
      <c r="E734" s="2" t="n">
        <f aca="false">B734/C734</f>
        <v>0.0176211453744493</v>
      </c>
      <c r="F734" s="0" t="n">
        <v>470.625794505</v>
      </c>
      <c r="G734" s="0" t="n">
        <v>6037231600</v>
      </c>
      <c r="H734" s="0" t="n">
        <v>45544.7761194</v>
      </c>
      <c r="I734" s="0" t="s">
        <v>50</v>
      </c>
      <c r="J734" s="0" t="n">
        <v>2818</v>
      </c>
      <c r="K734" s="0" t="n">
        <v>0.4624</v>
      </c>
      <c r="L734" s="0" t="n">
        <v>422</v>
      </c>
      <c r="M734" s="0" t="n">
        <v>1280</v>
      </c>
      <c r="N734" s="0" t="n">
        <v>1943</v>
      </c>
      <c r="O734" s="0" t="n">
        <v>0</v>
      </c>
      <c r="P734" s="0" t="n">
        <v>14173</v>
      </c>
      <c r="Q734" s="0" t="n">
        <v>6991</v>
      </c>
      <c r="R734" s="0" t="n">
        <v>18966.49</v>
      </c>
      <c r="S734" s="0" t="n">
        <v>384</v>
      </c>
      <c r="T734" s="0" t="n">
        <v>1301</v>
      </c>
      <c r="U734" s="0" t="s">
        <v>51</v>
      </c>
      <c r="V734" s="0" t="n">
        <v>386</v>
      </c>
      <c r="W734" s="0" t="n">
        <v>0.879525593009</v>
      </c>
      <c r="X734" s="0" t="n">
        <v>0.295157571099</v>
      </c>
      <c r="Y734" s="0" t="n">
        <v>0.658775090067</v>
      </c>
      <c r="Z734" s="0" t="n">
        <v>0.217189912506</v>
      </c>
      <c r="AA734" s="0" t="n">
        <v>0</v>
      </c>
      <c r="AB734" s="0" t="n">
        <v>0.0673188091124</v>
      </c>
      <c r="AC734" s="0" t="n">
        <v>20</v>
      </c>
      <c r="AD734" s="0" t="n">
        <v>470.625794505</v>
      </c>
      <c r="AE734" s="0" t="n">
        <v>35154</v>
      </c>
      <c r="AF734" s="0" t="n">
        <v>16.99</v>
      </c>
      <c r="AG734" s="0" t="n">
        <v>557</v>
      </c>
      <c r="AH734" s="0" t="n">
        <v>1943</v>
      </c>
      <c r="AI734" s="0" t="n">
        <v>3.52</v>
      </c>
      <c r="AJ734" s="0" t="n">
        <v>2177</v>
      </c>
      <c r="AK734" s="0" t="n">
        <v>1943</v>
      </c>
      <c r="AL734" s="0" t="n">
        <v>328800</v>
      </c>
      <c r="AM734" s="0" t="n">
        <v>918</v>
      </c>
      <c r="AN734" s="0" t="n">
        <v>34.007</v>
      </c>
      <c r="AO734" s="0" t="n">
        <v>-118.298</v>
      </c>
      <c r="AP734" s="0" t="n">
        <v>0.669583118888</v>
      </c>
      <c r="AQ734" s="0" t="n">
        <v>30.2</v>
      </c>
      <c r="AR734" s="0" t="n">
        <v>40</v>
      </c>
      <c r="AS734" s="3" t="s">
        <v>52</v>
      </c>
      <c r="AT734" s="3" t="s">
        <v>52</v>
      </c>
      <c r="AU734" s="0" t="n">
        <v>11.3721206364</v>
      </c>
      <c r="AV734" s="0" t="n">
        <v>0.658843365259</v>
      </c>
      <c r="AW734" s="0" t="n">
        <v>75</v>
      </c>
      <c r="AX734" s="0" t="n">
        <v>15</v>
      </c>
      <c r="AY734" s="0" t="n">
        <v>14.72</v>
      </c>
    </row>
    <row r="735" customFormat="false" ht="12.8" hidden="false" customHeight="false" outlineLevel="0" collapsed="false">
      <c r="A735" s="0" t="n">
        <v>1139</v>
      </c>
      <c r="B735" s="0" t="n">
        <v>10</v>
      </c>
      <c r="C735" s="0" t="n">
        <f aca="false">VLOOKUP(G735, ProjectSunroof_CA!A735:E8238, 5, 0)</f>
        <v>390</v>
      </c>
      <c r="D735" s="0" t="n">
        <f aca="false">_xlfn.IFNA(C735, 0)</f>
        <v>390</v>
      </c>
      <c r="E735" s="2" t="n">
        <f aca="false">B735/C735</f>
        <v>0.0256410256410256</v>
      </c>
      <c r="F735" s="0" t="n">
        <v>465.407061605</v>
      </c>
      <c r="G735" s="0" t="n">
        <v>6037231710</v>
      </c>
      <c r="H735" s="0" t="n">
        <v>29746.7178176</v>
      </c>
      <c r="I735" s="0" t="s">
        <v>50</v>
      </c>
      <c r="J735" s="0" t="n">
        <v>1482</v>
      </c>
      <c r="K735" s="0" t="n">
        <v>0.4534</v>
      </c>
      <c r="L735" s="0" t="n">
        <v>355</v>
      </c>
      <c r="M735" s="0" t="n">
        <v>601</v>
      </c>
      <c r="N735" s="0" t="n">
        <v>1173</v>
      </c>
      <c r="O735" s="0" t="n">
        <v>0</v>
      </c>
      <c r="P735" s="0" t="n">
        <v>8593</v>
      </c>
      <c r="Q735" s="0" t="n">
        <v>4357</v>
      </c>
      <c r="R735" s="0" t="n">
        <v>34852.07</v>
      </c>
      <c r="S735" s="0" t="n">
        <v>435</v>
      </c>
      <c r="T735" s="0" t="n">
        <v>821</v>
      </c>
      <c r="U735" s="0" t="s">
        <v>51</v>
      </c>
      <c r="V735" s="0" t="n">
        <v>188</v>
      </c>
      <c r="W735" s="0" t="n">
        <v>0.887425149701</v>
      </c>
      <c r="X735" s="0" t="n">
        <v>0.529841656516</v>
      </c>
      <c r="Y735" s="0" t="n">
        <v>0.512361466326</v>
      </c>
      <c r="Z735" s="0" t="n">
        <v>0.302642796249</v>
      </c>
      <c r="AA735" s="0" t="n">
        <v>0</v>
      </c>
      <c r="AB735" s="0" t="n">
        <v>0.052012476406</v>
      </c>
      <c r="AC735" s="0" t="n">
        <v>9</v>
      </c>
      <c r="AD735" s="0" t="n">
        <v>226.618359701</v>
      </c>
      <c r="AE735" s="0" t="n">
        <v>21721</v>
      </c>
      <c r="AF735" s="0" t="n">
        <v>16.99</v>
      </c>
      <c r="AG735" s="0" t="n">
        <v>557</v>
      </c>
      <c r="AH735" s="0" t="n">
        <v>1173</v>
      </c>
      <c r="AI735" s="0" t="n">
        <v>3.7</v>
      </c>
      <c r="AJ735" s="0" t="n">
        <v>1271</v>
      </c>
      <c r="AK735" s="0" t="n">
        <v>1173</v>
      </c>
      <c r="AL735" s="0" t="n">
        <v>293100</v>
      </c>
      <c r="AM735" s="0" t="n">
        <v>954</v>
      </c>
      <c r="AN735" s="0" t="n">
        <v>34.007</v>
      </c>
      <c r="AO735" s="0" t="n">
        <v>-118.289</v>
      </c>
      <c r="AP735" s="0" t="n">
        <v>0.699914748508</v>
      </c>
      <c r="AQ735" s="0" t="n">
        <v>25.3</v>
      </c>
      <c r="AR735" s="0" t="n">
        <v>37</v>
      </c>
      <c r="AS735" s="3" t="s">
        <v>52</v>
      </c>
      <c r="AT735" s="3" t="s">
        <v>52</v>
      </c>
      <c r="AU735" s="0" t="n">
        <v>10.0529680365</v>
      </c>
      <c r="AV735" s="0" t="n">
        <v>0.570976749273</v>
      </c>
      <c r="AW735" s="0" t="n">
        <v>75</v>
      </c>
      <c r="AX735" s="0" t="n">
        <v>15</v>
      </c>
      <c r="AY735" s="0" t="n">
        <v>14.72</v>
      </c>
    </row>
    <row r="736" customFormat="false" ht="12.8" hidden="false" customHeight="false" outlineLevel="0" collapsed="false">
      <c r="A736" s="0" t="n">
        <v>1140</v>
      </c>
      <c r="B736" s="0" t="n">
        <v>14</v>
      </c>
      <c r="C736" s="0" t="n">
        <f aca="false">VLOOKUP(G736, ProjectSunroof_CA!A736:E8239, 5, 0)</f>
        <v>459</v>
      </c>
      <c r="D736" s="0" t="n">
        <f aca="false">_xlfn.IFNA(C736, 0)</f>
        <v>459</v>
      </c>
      <c r="E736" s="2" t="n">
        <f aca="false">B736/C736</f>
        <v>0.0305010893246187</v>
      </c>
      <c r="F736" s="0" t="n">
        <v>364.462268196</v>
      </c>
      <c r="G736" s="0" t="n">
        <v>6037231720</v>
      </c>
      <c r="H736" s="0" t="n">
        <v>36113.8815789</v>
      </c>
      <c r="I736" s="0" t="s">
        <v>50</v>
      </c>
      <c r="J736" s="0" t="n">
        <v>2298</v>
      </c>
      <c r="K736" s="0" t="n">
        <v>0.4321</v>
      </c>
      <c r="L736" s="0" t="n">
        <v>341</v>
      </c>
      <c r="M736" s="0" t="n">
        <v>962</v>
      </c>
      <c r="N736" s="0" t="n">
        <v>1520</v>
      </c>
      <c r="O736" s="0" t="n">
        <v>0</v>
      </c>
      <c r="P736" s="0" t="n">
        <v>10977</v>
      </c>
      <c r="Q736" s="0" t="n">
        <v>5444</v>
      </c>
      <c r="R736" s="0" t="n">
        <v>29857.6</v>
      </c>
      <c r="S736" s="0" t="n">
        <v>370</v>
      </c>
      <c r="T736" s="0" t="n">
        <v>1020</v>
      </c>
      <c r="U736" s="0" t="s">
        <v>51</v>
      </c>
      <c r="V736" s="0" t="n">
        <v>381</v>
      </c>
      <c r="W736" s="0" t="n">
        <v>0.857782754759</v>
      </c>
      <c r="X736" s="0" t="n">
        <v>0.362745098039</v>
      </c>
      <c r="Y736" s="0" t="n">
        <v>0.632894736842</v>
      </c>
      <c r="Z736" s="0" t="n">
        <v>0.224342105263</v>
      </c>
      <c r="AA736" s="0" t="n">
        <v>0</v>
      </c>
      <c r="AB736" s="0" t="n">
        <v>0.0669475143636</v>
      </c>
      <c r="AC736" s="0" t="n">
        <v>14</v>
      </c>
      <c r="AD736" s="0" t="n">
        <v>364.462268196</v>
      </c>
      <c r="AE736" s="0" t="n">
        <v>29403</v>
      </c>
      <c r="AF736" s="0" t="n">
        <v>16.99</v>
      </c>
      <c r="AG736" s="0" t="n">
        <v>557</v>
      </c>
      <c r="AH736" s="0" t="n">
        <v>1520</v>
      </c>
      <c r="AI736" s="0" t="n">
        <v>3.58</v>
      </c>
      <c r="AJ736" s="0" t="n">
        <v>1627</v>
      </c>
      <c r="AK736" s="0" t="n">
        <v>1520</v>
      </c>
      <c r="AL736" s="0" t="n">
        <v>265400</v>
      </c>
      <c r="AM736" s="0" t="n">
        <v>1032</v>
      </c>
      <c r="AN736" s="0" t="n">
        <v>34.007</v>
      </c>
      <c r="AO736" s="0" t="n">
        <v>-118.284</v>
      </c>
      <c r="AP736" s="0" t="n">
        <v>0.671052631579</v>
      </c>
      <c r="AQ736" s="0" t="n">
        <v>29.1</v>
      </c>
      <c r="AR736" s="0" t="n">
        <v>37</v>
      </c>
      <c r="AS736" s="3" t="s">
        <v>52</v>
      </c>
      <c r="AT736" s="3" t="s">
        <v>52</v>
      </c>
      <c r="AU736" s="0" t="n">
        <v>10.6131432114</v>
      </c>
      <c r="AV736" s="0" t="n">
        <v>0.542075860501</v>
      </c>
      <c r="AW736" s="0" t="n">
        <v>75</v>
      </c>
      <c r="AX736" s="0" t="n">
        <v>15</v>
      </c>
      <c r="AY736" s="0" t="n">
        <v>14.72</v>
      </c>
    </row>
    <row r="737" customFormat="false" ht="12.8" hidden="false" customHeight="false" outlineLevel="0" collapsed="false">
      <c r="A737" s="0" t="n">
        <v>1141</v>
      </c>
      <c r="B737" s="0" t="n">
        <v>7</v>
      </c>
      <c r="C737" s="0" t="n">
        <f aca="false">VLOOKUP(G737, ProjectSunroof_CA!A737:E8240, 5, 0)</f>
        <v>612</v>
      </c>
      <c r="D737" s="0" t="n">
        <f aca="false">_xlfn.IFNA(C737, 0)</f>
        <v>612</v>
      </c>
      <c r="E737" s="2" t="n">
        <f aca="false">B737/C737</f>
        <v>0.011437908496732</v>
      </c>
      <c r="F737" s="0" t="n">
        <v>111.413859741</v>
      </c>
      <c r="G737" s="0" t="n">
        <v>6037231800</v>
      </c>
      <c r="H737" s="0" t="n">
        <v>34159.5041322</v>
      </c>
      <c r="I737" s="0" t="s">
        <v>50</v>
      </c>
      <c r="J737" s="0" t="n">
        <v>1901</v>
      </c>
      <c r="K737" s="0" t="n">
        <v>0.4262</v>
      </c>
      <c r="L737" s="0" t="n">
        <v>375</v>
      </c>
      <c r="M737" s="0" t="n">
        <v>702</v>
      </c>
      <c r="N737" s="0" t="n">
        <v>1210</v>
      </c>
      <c r="O737" s="0" t="n">
        <v>0</v>
      </c>
      <c r="P737" s="0" t="n">
        <v>10008</v>
      </c>
      <c r="Q737" s="0" t="n">
        <v>4645</v>
      </c>
      <c r="R737" s="0" t="n">
        <v>23124.09</v>
      </c>
      <c r="S737" s="0" t="n">
        <v>532</v>
      </c>
      <c r="T737" s="0" t="n">
        <v>977</v>
      </c>
      <c r="U737" s="0" t="s">
        <v>51</v>
      </c>
      <c r="V737" s="0" t="n">
        <v>187</v>
      </c>
      <c r="W737" s="0" t="n">
        <v>0.910440613027</v>
      </c>
      <c r="X737" s="0" t="n">
        <v>0.544524053224</v>
      </c>
      <c r="Y737" s="0" t="n">
        <v>0.580165289256</v>
      </c>
      <c r="Z737" s="0" t="n">
        <v>0.309917355372</v>
      </c>
      <c r="AA737" s="0" t="n">
        <v>0</v>
      </c>
      <c r="AB737" s="0" t="n">
        <v>0.0239857609775</v>
      </c>
      <c r="AC737" s="0" t="n">
        <v>7</v>
      </c>
      <c r="AD737" s="0" t="n">
        <v>111.413859741</v>
      </c>
      <c r="AE737" s="0" t="n">
        <v>25000</v>
      </c>
      <c r="AF737" s="0" t="n">
        <v>16.99</v>
      </c>
      <c r="AG737" s="0" t="n">
        <v>557</v>
      </c>
      <c r="AH737" s="0" t="n">
        <v>1210</v>
      </c>
      <c r="AI737" s="0" t="n">
        <v>3.84</v>
      </c>
      <c r="AJ737" s="0" t="n">
        <v>1381</v>
      </c>
      <c r="AK737" s="0" t="n">
        <v>1210</v>
      </c>
      <c r="AL737" s="0" t="n">
        <v>318200</v>
      </c>
      <c r="AM737" s="0" t="n">
        <v>1005</v>
      </c>
      <c r="AN737" s="0" t="n">
        <v>34.007</v>
      </c>
      <c r="AO737" s="0" t="n">
        <v>-118.277</v>
      </c>
      <c r="AP737" s="0" t="n">
        <v>0.807438016529</v>
      </c>
      <c r="AQ737" s="0" t="n">
        <v>30.8</v>
      </c>
      <c r="AR737" s="0" t="n">
        <v>27</v>
      </c>
      <c r="AS737" s="3" t="s">
        <v>52</v>
      </c>
      <c r="AT737" s="3" t="s">
        <v>52</v>
      </c>
      <c r="AU737" s="0" t="n">
        <v>9.6552238806</v>
      </c>
      <c r="AV737" s="0" t="n">
        <v>0.556529852</v>
      </c>
      <c r="AW737" s="0" t="n">
        <v>75</v>
      </c>
      <c r="AX737" s="0" t="n">
        <v>15</v>
      </c>
      <c r="AY737" s="0" t="n">
        <v>14.72</v>
      </c>
    </row>
    <row r="738" customFormat="false" ht="12.8" hidden="false" customHeight="false" outlineLevel="0" collapsed="false">
      <c r="A738" s="0" t="n">
        <v>1142</v>
      </c>
      <c r="B738" s="0" t="n">
        <v>11</v>
      </c>
      <c r="C738" s="0" t="n">
        <f aca="false">VLOOKUP(G738, ProjectSunroof_CA!A738:E8241, 5, 0)</f>
        <v>675</v>
      </c>
      <c r="D738" s="0" t="n">
        <f aca="false">_xlfn.IFNA(C738, 0)</f>
        <v>675</v>
      </c>
      <c r="E738" s="2" t="n">
        <f aca="false">B738/C738</f>
        <v>0.0162962962962963</v>
      </c>
      <c r="F738" s="0" t="n">
        <v>231.858699426</v>
      </c>
      <c r="G738" s="0" t="n">
        <v>6037231900</v>
      </c>
      <c r="H738" s="0" t="n">
        <v>36435.639881</v>
      </c>
      <c r="I738" s="0" t="s">
        <v>50</v>
      </c>
      <c r="J738" s="0" t="n">
        <v>1951</v>
      </c>
      <c r="K738" s="0" t="n">
        <v>0.4143</v>
      </c>
      <c r="L738" s="0" t="n">
        <v>313</v>
      </c>
      <c r="M738" s="0" t="n">
        <v>807</v>
      </c>
      <c r="N738" s="0" t="n">
        <v>1344</v>
      </c>
      <c r="O738" s="0" t="n">
        <v>7</v>
      </c>
      <c r="P738" s="0" t="n">
        <v>10268</v>
      </c>
      <c r="Q738" s="0" t="n">
        <v>5415</v>
      </c>
      <c r="R738" s="0" t="n">
        <v>24654.93</v>
      </c>
      <c r="S738" s="0" t="n">
        <v>437</v>
      </c>
      <c r="T738" s="0" t="n">
        <v>1053</v>
      </c>
      <c r="U738" s="0" t="s">
        <v>51</v>
      </c>
      <c r="V738" s="0" t="n">
        <v>417</v>
      </c>
      <c r="W738" s="0" t="n">
        <v>0.823902027027</v>
      </c>
      <c r="X738" s="0" t="n">
        <v>0.415004748338</v>
      </c>
      <c r="Y738" s="0" t="n">
        <v>0.600446428571</v>
      </c>
      <c r="Z738" s="0" t="n">
        <v>0.232886904762</v>
      </c>
      <c r="AA738" s="0" t="n">
        <v>0.00520833333333</v>
      </c>
      <c r="AB738" s="0" t="n">
        <v>0.0428178576963</v>
      </c>
      <c r="AC738" s="0" t="n">
        <v>11</v>
      </c>
      <c r="AD738" s="0" t="n">
        <v>231.858699426</v>
      </c>
      <c r="AE738" s="0" t="n">
        <v>26934</v>
      </c>
      <c r="AF738" s="0" t="n">
        <v>16.99</v>
      </c>
      <c r="AG738" s="0" t="n">
        <v>557</v>
      </c>
      <c r="AH738" s="0" t="n">
        <v>1344</v>
      </c>
      <c r="AI738" s="0" t="n">
        <v>4</v>
      </c>
      <c r="AJ738" s="0" t="n">
        <v>1460</v>
      </c>
      <c r="AK738" s="0" t="n">
        <v>1344</v>
      </c>
      <c r="AL738" s="0" t="n">
        <v>275000</v>
      </c>
      <c r="AM738" s="0" t="n">
        <v>927</v>
      </c>
      <c r="AN738" s="0" t="n">
        <v>34</v>
      </c>
      <c r="AO738" s="0" t="n">
        <v>-118.277</v>
      </c>
      <c r="AP738" s="0" t="n">
        <v>0.783482142857</v>
      </c>
      <c r="AQ738" s="0" t="n">
        <v>28.9</v>
      </c>
      <c r="AR738" s="0" t="n">
        <v>35</v>
      </c>
      <c r="AS738" s="3" t="s">
        <v>52</v>
      </c>
      <c r="AT738" s="3" t="s">
        <v>52</v>
      </c>
      <c r="AU738" s="0" t="n">
        <v>10.3402225755</v>
      </c>
      <c r="AV738" s="0" t="n">
        <v>0.608838449333</v>
      </c>
      <c r="AW738" s="0" t="n">
        <v>75</v>
      </c>
      <c r="AX738" s="0" t="n">
        <v>15</v>
      </c>
      <c r="AY738" s="0" t="n">
        <v>14.72</v>
      </c>
    </row>
    <row r="739" customFormat="false" ht="12.8" hidden="false" customHeight="false" outlineLevel="0" collapsed="false">
      <c r="A739" s="0" t="n">
        <v>1143</v>
      </c>
      <c r="B739" s="0" t="n">
        <v>8</v>
      </c>
      <c r="C739" s="0" t="n">
        <f aca="false">VLOOKUP(G739, ProjectSunroof_CA!A739:E8242, 5, 0)</f>
        <v>502</v>
      </c>
      <c r="D739" s="0" t="n">
        <f aca="false">_xlfn.IFNA(C739, 0)</f>
        <v>502</v>
      </c>
      <c r="E739" s="2" t="n">
        <f aca="false">B739/C739</f>
        <v>0.0159362549800797</v>
      </c>
      <c r="F739" s="0" t="n">
        <v>1191.46248636</v>
      </c>
      <c r="G739" s="0" t="n">
        <v>6037232110</v>
      </c>
      <c r="H739" s="0" t="n">
        <v>38233.0024814</v>
      </c>
      <c r="I739" s="0" t="s">
        <v>50</v>
      </c>
      <c r="J739" s="0" t="n">
        <v>1156</v>
      </c>
      <c r="K739" s="0" t="n">
        <v>0.4052</v>
      </c>
      <c r="L739" s="0" t="n">
        <v>147</v>
      </c>
      <c r="M739" s="0" t="n">
        <v>549</v>
      </c>
      <c r="N739" s="0" t="n">
        <v>806</v>
      </c>
      <c r="O739" s="0" t="n">
        <v>0</v>
      </c>
      <c r="P739" s="0" t="n">
        <v>11471</v>
      </c>
      <c r="Q739" s="0" t="n">
        <v>2979</v>
      </c>
      <c r="R739" s="0" t="n">
        <v>20302.38</v>
      </c>
      <c r="S739" s="0" t="n">
        <v>184</v>
      </c>
      <c r="T739" s="0" t="n">
        <v>649</v>
      </c>
      <c r="U739" s="0" t="s">
        <v>51</v>
      </c>
      <c r="V739" s="0" t="n">
        <v>160</v>
      </c>
      <c r="W739" s="0" t="n">
        <v>0.878419452888</v>
      </c>
      <c r="X739" s="0" t="n">
        <v>0.283513097072</v>
      </c>
      <c r="Y739" s="0" t="n">
        <v>0.681141439206</v>
      </c>
      <c r="Z739" s="0" t="n">
        <v>0.182382133995</v>
      </c>
      <c r="AA739" s="0" t="n">
        <v>0</v>
      </c>
      <c r="AB739" s="0" t="n">
        <v>0.0539306993998</v>
      </c>
      <c r="AC739" s="0" t="n">
        <v>7</v>
      </c>
      <c r="AD739" s="0" t="n">
        <v>160.659553512</v>
      </c>
      <c r="AE739" s="0" t="n">
        <v>27325</v>
      </c>
      <c r="AF739" s="0" t="n">
        <v>16.99</v>
      </c>
      <c r="AG739" s="0" t="n">
        <v>557</v>
      </c>
      <c r="AH739" s="0" t="n">
        <v>806</v>
      </c>
      <c r="AI739" s="0" t="n">
        <v>3.69</v>
      </c>
      <c r="AJ739" s="0" t="n">
        <v>889</v>
      </c>
      <c r="AK739" s="0" t="n">
        <v>806</v>
      </c>
      <c r="AL739" s="0" t="n">
        <v>277100</v>
      </c>
      <c r="AM739" s="0" t="n">
        <v>985</v>
      </c>
      <c r="AN739" s="0" t="n">
        <v>33.999</v>
      </c>
      <c r="AO739" s="0" t="n">
        <v>-118.289</v>
      </c>
      <c r="AP739" s="0" t="n">
        <v>0.805210918114</v>
      </c>
      <c r="AQ739" s="0" t="n">
        <v>29.5</v>
      </c>
      <c r="AR739" s="0" t="n">
        <v>34</v>
      </c>
      <c r="AS739" s="3" t="s">
        <v>52</v>
      </c>
      <c r="AT739" s="3" t="s">
        <v>52</v>
      </c>
      <c r="AU739" s="0" t="n">
        <v>10.8369195923</v>
      </c>
      <c r="AV739" s="0" t="n">
        <v>0.650058071263</v>
      </c>
      <c r="AW739" s="0" t="n">
        <v>75</v>
      </c>
      <c r="AX739" s="0" t="n">
        <v>15</v>
      </c>
      <c r="AY739" s="0" t="n">
        <v>14.72</v>
      </c>
    </row>
    <row r="740" customFormat="false" ht="12.8" hidden="false" customHeight="false" outlineLevel="0" collapsed="false">
      <c r="A740" s="0" t="n">
        <v>2169</v>
      </c>
      <c r="B740" s="0" t="n">
        <v>11</v>
      </c>
      <c r="C740" s="0" t="n">
        <f aca="false">VLOOKUP(G740, ProjectSunroof_CA!A740:E8243, 5, 0)</f>
        <v>606</v>
      </c>
      <c r="D740" s="0" t="n">
        <f aca="false">_xlfn.IFNA(C740, 0)</f>
        <v>606</v>
      </c>
      <c r="E740" s="2" t="n">
        <f aca="false">B740/C740</f>
        <v>0.0181518151815182</v>
      </c>
      <c r="F740" s="0" t="n">
        <v>219.663405223</v>
      </c>
      <c r="G740" s="0" t="n">
        <v>6037232120</v>
      </c>
      <c r="H740" s="0" t="n">
        <v>39546.731055</v>
      </c>
      <c r="I740" s="0" t="s">
        <v>50</v>
      </c>
      <c r="J740" s="0" t="n">
        <v>2084</v>
      </c>
      <c r="K740" s="0" t="n">
        <v>0.4139</v>
      </c>
      <c r="L740" s="0" t="n">
        <v>442</v>
      </c>
      <c r="M740" s="0" t="n">
        <v>726</v>
      </c>
      <c r="N740" s="0" t="n">
        <v>1346</v>
      </c>
      <c r="O740" s="0" t="n">
        <v>0</v>
      </c>
      <c r="P740" s="0" t="n">
        <v>10252</v>
      </c>
      <c r="Q740" s="0" t="n">
        <v>5652</v>
      </c>
      <c r="R740" s="0" t="n">
        <v>28050.04</v>
      </c>
      <c r="S740" s="0" t="n">
        <v>360</v>
      </c>
      <c r="T740" s="0" t="n">
        <v>1006</v>
      </c>
      <c r="U740" s="0" t="s">
        <v>51</v>
      </c>
      <c r="V740" s="0" t="n">
        <v>320</v>
      </c>
      <c r="W740" s="0" t="n">
        <v>0.866888519135</v>
      </c>
      <c r="X740" s="0" t="n">
        <v>0.357852882704</v>
      </c>
      <c r="Y740" s="0" t="n">
        <v>0.539375928678</v>
      </c>
      <c r="Z740" s="0" t="n">
        <v>0.32838038633</v>
      </c>
      <c r="AA740" s="0" t="n">
        <v>0</v>
      </c>
      <c r="AB740" s="0" t="n">
        <v>0.038864721377</v>
      </c>
      <c r="AC740" s="0" t="n">
        <v>11</v>
      </c>
      <c r="AD740" s="0" t="n">
        <v>219.663405223</v>
      </c>
      <c r="AE740" s="0" t="n">
        <v>30394</v>
      </c>
      <c r="AF740" s="0" t="n">
        <v>16.99</v>
      </c>
      <c r="AG740" s="0" t="n">
        <v>557</v>
      </c>
      <c r="AH740" s="0" t="n">
        <v>1346</v>
      </c>
      <c r="AI740" s="0" t="n">
        <v>4.19</v>
      </c>
      <c r="AJ740" s="0" t="n">
        <v>1431</v>
      </c>
      <c r="AK740" s="0" t="n">
        <v>1346</v>
      </c>
      <c r="AL740" s="0" t="n">
        <v>304500</v>
      </c>
      <c r="AM740" s="0" t="n">
        <v>907</v>
      </c>
      <c r="AN740" s="0" t="n">
        <v>34</v>
      </c>
      <c r="AO740" s="0" t="n">
        <v>-118.284</v>
      </c>
      <c r="AP740" s="0" t="n">
        <v>0.747399702823</v>
      </c>
      <c r="AQ740" s="0" t="n">
        <v>27.5</v>
      </c>
      <c r="AR740" s="0" t="n">
        <v>32</v>
      </c>
      <c r="AS740" s="3" t="s">
        <v>52</v>
      </c>
      <c r="AT740" s="3" t="s">
        <v>52</v>
      </c>
      <c r="AU740" s="0" t="n">
        <v>10.2991618311</v>
      </c>
      <c r="AV740" s="0" t="n">
        <v>0.619874707561</v>
      </c>
      <c r="AW740" s="0" t="n">
        <v>75</v>
      </c>
      <c r="AX740" s="0" t="n">
        <v>15</v>
      </c>
      <c r="AY740" s="0" t="n">
        <v>14.72</v>
      </c>
    </row>
    <row r="741" customFormat="false" ht="12.8" hidden="false" customHeight="false" outlineLevel="0" collapsed="false">
      <c r="A741" s="0" t="n">
        <v>1146</v>
      </c>
      <c r="B741" s="0" t="n">
        <v>10</v>
      </c>
      <c r="C741" s="0" t="n">
        <f aca="false">VLOOKUP(G741, ProjectSunroof_CA!A741:E8244, 5, 0)</f>
        <v>572</v>
      </c>
      <c r="D741" s="0" t="n">
        <f aca="false">_xlfn.IFNA(C741, 0)</f>
        <v>572</v>
      </c>
      <c r="E741" s="2" t="n">
        <f aca="false">B741/C741</f>
        <v>0.0174825174825175</v>
      </c>
      <c r="F741" s="0" t="n">
        <v>231.928344869</v>
      </c>
      <c r="G741" s="0" t="n">
        <v>6037232200</v>
      </c>
      <c r="H741" s="0" t="n">
        <v>37859.7156398</v>
      </c>
      <c r="I741" s="0" t="s">
        <v>50</v>
      </c>
      <c r="J741" s="0" t="n">
        <v>1167</v>
      </c>
      <c r="K741" s="0" t="n">
        <v>0.4101</v>
      </c>
      <c r="L741" s="0" t="n">
        <v>202</v>
      </c>
      <c r="M741" s="0" t="n">
        <v>620</v>
      </c>
      <c r="N741" s="0" t="n">
        <v>844</v>
      </c>
      <c r="O741" s="0" t="n">
        <v>0</v>
      </c>
      <c r="P741" s="0" t="n">
        <v>12939</v>
      </c>
      <c r="Q741" s="0" t="n">
        <v>2786</v>
      </c>
      <c r="R741" s="0" t="n">
        <v>13797.9</v>
      </c>
      <c r="S741" s="0" t="n">
        <v>229</v>
      </c>
      <c r="T741" s="0" t="n">
        <v>632</v>
      </c>
      <c r="U741" s="0" t="s">
        <v>51</v>
      </c>
      <c r="V741" s="0" t="n">
        <v>132</v>
      </c>
      <c r="W741" s="0" t="n">
        <v>0.898383371824</v>
      </c>
      <c r="X741" s="0" t="n">
        <v>0.362341772152</v>
      </c>
      <c r="Y741" s="0" t="n">
        <v>0.734597156398</v>
      </c>
      <c r="Z741" s="0" t="n">
        <v>0.239336492891</v>
      </c>
      <c r="AA741" s="0" t="n">
        <v>0</v>
      </c>
      <c r="AB741" s="0" t="n">
        <v>0.0832477906926</v>
      </c>
      <c r="AC741" s="0" t="n">
        <v>10</v>
      </c>
      <c r="AD741" s="0" t="n">
        <v>231.928344869</v>
      </c>
      <c r="AE741" s="0" t="n">
        <v>30385</v>
      </c>
      <c r="AF741" s="0" t="n">
        <v>16.99</v>
      </c>
      <c r="AG741" s="0" t="n">
        <v>557</v>
      </c>
      <c r="AH741" s="0" t="n">
        <v>844</v>
      </c>
      <c r="AI741" s="0" t="n">
        <v>3.19</v>
      </c>
      <c r="AJ741" s="0" t="n">
        <v>922</v>
      </c>
      <c r="AK741" s="0" t="n">
        <v>844</v>
      </c>
      <c r="AL741" s="0" t="n">
        <v>307900</v>
      </c>
      <c r="AM741" s="0" t="n">
        <v>1007</v>
      </c>
      <c r="AN741" s="0" t="n">
        <v>34.002</v>
      </c>
      <c r="AO741" s="0" t="n">
        <v>-118.298</v>
      </c>
      <c r="AP741" s="0" t="n">
        <v>0.748815165877</v>
      </c>
      <c r="AQ741" s="0" t="n">
        <v>35.6</v>
      </c>
      <c r="AR741" s="0" t="n">
        <v>37</v>
      </c>
      <c r="AS741" s="3" t="s">
        <v>52</v>
      </c>
      <c r="AT741" s="3" t="s">
        <v>52</v>
      </c>
      <c r="AU741" s="0" t="n">
        <v>11.2527352298</v>
      </c>
      <c r="AV741" s="0" t="n">
        <v>0.660629318266</v>
      </c>
      <c r="AW741" s="0" t="n">
        <v>75</v>
      </c>
      <c r="AX741" s="0" t="n">
        <v>15</v>
      </c>
      <c r="AY741" s="0" t="n">
        <v>14.72</v>
      </c>
    </row>
    <row r="742" customFormat="false" ht="12.8" hidden="false" customHeight="false" outlineLevel="0" collapsed="false">
      <c r="A742" s="0" t="n">
        <v>1150</v>
      </c>
      <c r="B742" s="0" t="n">
        <v>18</v>
      </c>
      <c r="C742" s="0" t="n">
        <f aca="false">VLOOKUP(G742, ProjectSunroof_CA!A742:E8245, 5, 0)</f>
        <v>854</v>
      </c>
      <c r="D742" s="0" t="n">
        <f aca="false">_xlfn.IFNA(C742, 0)</f>
        <v>854</v>
      </c>
      <c r="E742" s="2" t="n">
        <f aca="false">B742/C742</f>
        <v>0.0210772833723653</v>
      </c>
      <c r="F742" s="0" t="n">
        <v>569.64000098</v>
      </c>
      <c r="G742" s="0" t="n">
        <v>6037232300</v>
      </c>
      <c r="H742" s="0" t="n">
        <v>59022.9850746</v>
      </c>
      <c r="I742" s="0" t="s">
        <v>50</v>
      </c>
      <c r="J742" s="0" t="n">
        <v>1979</v>
      </c>
      <c r="K742" s="0" t="n">
        <v>0.4969</v>
      </c>
      <c r="L742" s="0" t="n">
        <v>143</v>
      </c>
      <c r="M742" s="0" t="n">
        <v>744</v>
      </c>
      <c r="N742" s="0" t="n">
        <v>1005</v>
      </c>
      <c r="O742" s="0" t="n">
        <v>0</v>
      </c>
      <c r="P742" s="0" t="n">
        <v>15991</v>
      </c>
      <c r="Q742" s="0" t="n">
        <v>4198</v>
      </c>
      <c r="R742" s="0" t="n">
        <v>17292.37</v>
      </c>
      <c r="S742" s="0" t="n">
        <v>248</v>
      </c>
      <c r="T742" s="0" t="n">
        <v>732</v>
      </c>
      <c r="U742" s="0" t="s">
        <v>51</v>
      </c>
      <c r="V742" s="0" t="n">
        <v>357</v>
      </c>
      <c r="W742" s="0" t="n">
        <v>0.847174657534</v>
      </c>
      <c r="X742" s="0" t="n">
        <v>0.338797814208</v>
      </c>
      <c r="Y742" s="0" t="n">
        <v>0.740298507463</v>
      </c>
      <c r="Z742" s="0" t="n">
        <v>0.142288557214</v>
      </c>
      <c r="AA742" s="0" t="n">
        <v>0</v>
      </c>
      <c r="AB742" s="0" t="n">
        <v>0.100773415384</v>
      </c>
      <c r="AC742" s="0" t="n">
        <v>17</v>
      </c>
      <c r="AD742" s="0" t="n">
        <v>423.046797783</v>
      </c>
      <c r="AE742" s="0" t="n">
        <v>37260</v>
      </c>
      <c r="AF742" s="0" t="n">
        <v>16.99</v>
      </c>
      <c r="AG742" s="0" t="n">
        <v>557</v>
      </c>
      <c r="AH742" s="0" t="n">
        <v>1005</v>
      </c>
      <c r="AI742" s="0" t="n">
        <v>4.15</v>
      </c>
      <c r="AJ742" s="0" t="n">
        <v>1123</v>
      </c>
      <c r="AK742" s="0" t="n">
        <v>1005</v>
      </c>
      <c r="AL742" s="0" t="n">
        <v>326900</v>
      </c>
      <c r="AM742" s="0" t="n">
        <v>1407</v>
      </c>
      <c r="AN742" s="0" t="n">
        <v>33.998</v>
      </c>
      <c r="AO742" s="0" t="n">
        <v>-118.298</v>
      </c>
      <c r="AP742" s="0" t="n">
        <v>0.728358208955</v>
      </c>
      <c r="AQ742" s="0" t="n">
        <v>29.5</v>
      </c>
      <c r="AR742" s="0" t="n">
        <v>42</v>
      </c>
      <c r="AS742" s="3" t="s">
        <v>52</v>
      </c>
      <c r="AT742" s="3" t="s">
        <v>52</v>
      </c>
      <c r="AU742" s="0" t="n">
        <v>11.2263672582</v>
      </c>
      <c r="AV742" s="0" t="n">
        <v>0.69120314331</v>
      </c>
      <c r="AW742" s="0" t="n">
        <v>75</v>
      </c>
      <c r="AX742" s="0" t="n">
        <v>15</v>
      </c>
      <c r="AY742" s="0" t="n">
        <v>14.72</v>
      </c>
    </row>
    <row r="743" customFormat="false" ht="12.8" hidden="false" customHeight="false" outlineLevel="0" collapsed="false">
      <c r="A743" s="0" t="n">
        <v>1153</v>
      </c>
      <c r="B743" s="0" t="n">
        <v>26</v>
      </c>
      <c r="C743" s="0" t="n">
        <f aca="false">VLOOKUP(G743, ProjectSunroof_CA!A743:E8246, 5, 0)</f>
        <v>1423</v>
      </c>
      <c r="D743" s="0" t="n">
        <f aca="false">_xlfn.IFNA(C743, 0)</f>
        <v>1423</v>
      </c>
      <c r="E743" s="2" t="n">
        <f aca="false">B743/C743</f>
        <v>0.0182712579058327</v>
      </c>
      <c r="F743" s="0" t="n">
        <v>498.956169916</v>
      </c>
      <c r="G743" s="0" t="n">
        <v>6037232400</v>
      </c>
      <c r="H743" s="0" t="n">
        <v>41572.2826087</v>
      </c>
      <c r="I743" s="0" t="s">
        <v>50</v>
      </c>
      <c r="J743" s="0" t="n">
        <v>2760</v>
      </c>
      <c r="K743" s="0" t="n">
        <v>0.4377</v>
      </c>
      <c r="L743" s="0" t="n">
        <v>430</v>
      </c>
      <c r="M743" s="0" t="n">
        <v>1289</v>
      </c>
      <c r="N743" s="0" t="n">
        <v>1840</v>
      </c>
      <c r="O743" s="0" t="n">
        <v>0</v>
      </c>
      <c r="P743" s="0" t="n">
        <v>12469</v>
      </c>
      <c r="Q743" s="0" t="n">
        <v>6906</v>
      </c>
      <c r="R743" s="0" t="n">
        <v>16071.2</v>
      </c>
      <c r="S743" s="0" t="n">
        <v>310</v>
      </c>
      <c r="T743" s="0" t="n">
        <v>1357</v>
      </c>
      <c r="U743" s="0" t="s">
        <v>51</v>
      </c>
      <c r="V743" s="0" t="n">
        <v>345</v>
      </c>
      <c r="W743" s="0" t="n">
        <v>0.888888888889</v>
      </c>
      <c r="X743" s="0" t="n">
        <v>0.228445099484</v>
      </c>
      <c r="Y743" s="0" t="n">
        <v>0.700543478261</v>
      </c>
      <c r="Z743" s="0" t="n">
        <v>0.233695652174</v>
      </c>
      <c r="AA743" s="0" t="n">
        <v>0</v>
      </c>
      <c r="AB743" s="0" t="n">
        <v>0.0722496626001</v>
      </c>
      <c r="AC743" s="0" t="n">
        <v>26</v>
      </c>
      <c r="AD743" s="0" t="n">
        <v>498.956169916</v>
      </c>
      <c r="AE743" s="0" t="n">
        <v>31538</v>
      </c>
      <c r="AF743" s="0" t="n">
        <v>16.99</v>
      </c>
      <c r="AG743" s="0" t="n">
        <v>557</v>
      </c>
      <c r="AH743" s="0" t="n">
        <v>1840</v>
      </c>
      <c r="AI743" s="0" t="n">
        <v>3.65</v>
      </c>
      <c r="AJ743" s="0" t="n">
        <v>2042</v>
      </c>
      <c r="AK743" s="0" t="n">
        <v>1840</v>
      </c>
      <c r="AL743" s="0" t="n">
        <v>283500</v>
      </c>
      <c r="AM743" s="0" t="n">
        <v>968</v>
      </c>
      <c r="AN743" s="0" t="n">
        <v>33.999</v>
      </c>
      <c r="AO743" s="0" t="n">
        <v>-118.311</v>
      </c>
      <c r="AP743" s="0" t="n">
        <v>0.7375</v>
      </c>
      <c r="AQ743" s="0" t="n">
        <v>33</v>
      </c>
      <c r="AR743" s="0" t="n">
        <v>34</v>
      </c>
      <c r="AS743" s="3" t="s">
        <v>52</v>
      </c>
      <c r="AT743" s="3" t="s">
        <v>52</v>
      </c>
      <c r="AU743" s="0" t="n">
        <v>11.5615808824</v>
      </c>
      <c r="AV743" s="0" t="n">
        <v>0.628736609415</v>
      </c>
      <c r="AW743" s="0" t="n">
        <v>75</v>
      </c>
      <c r="AX743" s="0" t="n">
        <v>15</v>
      </c>
      <c r="AY743" s="0" t="n">
        <v>14.72</v>
      </c>
    </row>
    <row r="744" customFormat="false" ht="12.8" hidden="false" customHeight="false" outlineLevel="0" collapsed="false">
      <c r="A744" s="0" t="n">
        <v>1155</v>
      </c>
      <c r="B744" s="0" t="n">
        <v>19</v>
      </c>
      <c r="C744" s="0" t="n">
        <f aca="false">VLOOKUP(G744, ProjectSunroof_CA!A744:E8247, 5, 0)</f>
        <v>1000</v>
      </c>
      <c r="D744" s="0" t="n">
        <f aca="false">_xlfn.IFNA(C744, 0)</f>
        <v>1000</v>
      </c>
      <c r="E744" s="2" t="n">
        <f aca="false">B744/C744</f>
        <v>0.019</v>
      </c>
      <c r="F744" s="0" t="n">
        <v>489.697442764</v>
      </c>
      <c r="G744" s="0" t="n">
        <v>6037232500</v>
      </c>
      <c r="H744" s="0" t="n">
        <v>46086.3284003</v>
      </c>
      <c r="I744" s="0" t="s">
        <v>50</v>
      </c>
      <c r="J744" s="0" t="n">
        <v>1906</v>
      </c>
      <c r="K744" s="0" t="n">
        <v>0.4823</v>
      </c>
      <c r="L744" s="0" t="n">
        <v>387</v>
      </c>
      <c r="M744" s="0" t="n">
        <v>930</v>
      </c>
      <c r="N744" s="0" t="n">
        <v>1419</v>
      </c>
      <c r="O744" s="0" t="n">
        <v>0</v>
      </c>
      <c r="P744" s="0" t="n">
        <v>14642</v>
      </c>
      <c r="Q744" s="0" t="n">
        <v>5015</v>
      </c>
      <c r="R744" s="0" t="n">
        <v>16919.29</v>
      </c>
      <c r="S744" s="0" t="n">
        <v>343</v>
      </c>
      <c r="T744" s="0" t="n">
        <v>972</v>
      </c>
      <c r="U744" s="0" t="s">
        <v>51</v>
      </c>
      <c r="V744" s="0" t="n">
        <v>278</v>
      </c>
      <c r="W744" s="0" t="n">
        <v>0.872710622711</v>
      </c>
      <c r="X744" s="0" t="n">
        <v>0.352880658436</v>
      </c>
      <c r="Y744" s="0" t="n">
        <v>0.655391120507</v>
      </c>
      <c r="Z744" s="0" t="n">
        <v>0.272727272727</v>
      </c>
      <c r="AA744" s="0" t="n">
        <v>0</v>
      </c>
      <c r="AB744" s="0" t="n">
        <v>0.097646548906</v>
      </c>
      <c r="AC744" s="0" t="n">
        <v>19</v>
      </c>
      <c r="AD744" s="0" t="n">
        <v>489.697442764</v>
      </c>
      <c r="AE744" s="0" t="n">
        <v>29848</v>
      </c>
      <c r="AF744" s="0" t="n">
        <v>16.99</v>
      </c>
      <c r="AG744" s="0" t="n">
        <v>557</v>
      </c>
      <c r="AH744" s="0" t="n">
        <v>1419</v>
      </c>
      <c r="AI744" s="0" t="n">
        <v>3.51</v>
      </c>
      <c r="AJ744" s="0" t="n">
        <v>1523</v>
      </c>
      <c r="AK744" s="0" t="n">
        <v>1419</v>
      </c>
      <c r="AL744" s="0" t="n">
        <v>286400</v>
      </c>
      <c r="AM744" s="0" t="n">
        <v>1145</v>
      </c>
      <c r="AN744" s="0" t="n">
        <v>33.992</v>
      </c>
      <c r="AO744" s="0" t="n">
        <v>-118.311</v>
      </c>
      <c r="AP744" s="0" t="n">
        <v>0.684989429175</v>
      </c>
      <c r="AQ744" s="0" t="n">
        <v>31.2</v>
      </c>
      <c r="AR744" s="0" t="n">
        <v>34</v>
      </c>
      <c r="AS744" s="3" t="s">
        <v>52</v>
      </c>
      <c r="AT744" s="3" t="s">
        <v>52</v>
      </c>
      <c r="AU744" s="0" t="n">
        <v>11.0247657296</v>
      </c>
      <c r="AV744" s="0" t="n">
        <v>0.659337003943</v>
      </c>
      <c r="AW744" s="0" t="n">
        <v>75</v>
      </c>
      <c r="AX744" s="0" t="n">
        <v>15</v>
      </c>
      <c r="AY744" s="0" t="n">
        <v>14.72</v>
      </c>
    </row>
    <row r="745" customFormat="false" ht="12.8" hidden="false" customHeight="false" outlineLevel="0" collapsed="false">
      <c r="A745" s="0" t="n">
        <v>1156</v>
      </c>
      <c r="B745" s="0" t="n">
        <v>34</v>
      </c>
      <c r="C745" s="0" t="n">
        <f aca="false">VLOOKUP(G745, ProjectSunroof_CA!A745:E8248, 5, 0)</f>
        <v>1241</v>
      </c>
      <c r="D745" s="0" t="n">
        <f aca="false">_xlfn.IFNA(C745, 0)</f>
        <v>1241</v>
      </c>
      <c r="E745" s="2" t="n">
        <f aca="false">B745/C745</f>
        <v>0.0273972602739726</v>
      </c>
      <c r="F745" s="0" t="n">
        <v>756.285341607</v>
      </c>
      <c r="G745" s="0" t="n">
        <v>6037232600</v>
      </c>
      <c r="H745" s="0" t="n">
        <v>42055.7158713</v>
      </c>
      <c r="I745" s="0" t="s">
        <v>50</v>
      </c>
      <c r="J745" s="0" t="n">
        <v>2446</v>
      </c>
      <c r="K745" s="0" t="n">
        <v>0.4372</v>
      </c>
      <c r="L745" s="0" t="n">
        <v>399</v>
      </c>
      <c r="M745" s="0" t="n">
        <v>1232</v>
      </c>
      <c r="N745" s="0" t="n">
        <v>1802</v>
      </c>
      <c r="O745" s="0" t="n">
        <v>0</v>
      </c>
      <c r="P745" s="0" t="n">
        <v>13045</v>
      </c>
      <c r="Q745" s="0" t="n">
        <v>6250</v>
      </c>
      <c r="R745" s="0" t="n">
        <v>20354.35</v>
      </c>
      <c r="S745" s="0" t="n">
        <v>349</v>
      </c>
      <c r="T745" s="0" t="n">
        <v>1228</v>
      </c>
      <c r="U745" s="0" t="s">
        <v>51</v>
      </c>
      <c r="V745" s="0" t="n">
        <v>368</v>
      </c>
      <c r="W745" s="0" t="n">
        <v>0.869225302061</v>
      </c>
      <c r="X745" s="0" t="n">
        <v>0.284201954397</v>
      </c>
      <c r="Y745" s="0" t="n">
        <v>0.683684794673</v>
      </c>
      <c r="Z745" s="0" t="n">
        <v>0.221420643729</v>
      </c>
      <c r="AA745" s="0" t="n">
        <v>0</v>
      </c>
      <c r="AB745" s="0" t="n">
        <v>0.110887737453</v>
      </c>
      <c r="AC745" s="0" t="n">
        <v>33</v>
      </c>
      <c r="AD745" s="0" t="n">
        <v>693.048359083</v>
      </c>
      <c r="AE745" s="0" t="n">
        <v>29598</v>
      </c>
      <c r="AF745" s="0" t="n">
        <v>16.99</v>
      </c>
      <c r="AG745" s="0" t="n">
        <v>557</v>
      </c>
      <c r="AH745" s="0" t="n">
        <v>1802</v>
      </c>
      <c r="AI745" s="0" t="n">
        <v>3.47</v>
      </c>
      <c r="AJ745" s="0" t="n">
        <v>1915</v>
      </c>
      <c r="AK745" s="0" t="n">
        <v>1802</v>
      </c>
      <c r="AL745" s="0" t="n">
        <v>275900</v>
      </c>
      <c r="AM745" s="0" t="n">
        <v>1013</v>
      </c>
      <c r="AN745" s="0" t="n">
        <v>33.992</v>
      </c>
      <c r="AO745" s="0" t="n">
        <v>-118.298</v>
      </c>
      <c r="AP745" s="0" t="n">
        <v>0.681465038846</v>
      </c>
      <c r="AQ745" s="0" t="n">
        <v>31.2</v>
      </c>
      <c r="AR745" s="0" t="n">
        <v>35</v>
      </c>
      <c r="AS745" s="3" t="s">
        <v>52</v>
      </c>
      <c r="AT745" s="3" t="s">
        <v>52</v>
      </c>
      <c r="AU745" s="0" t="n">
        <v>11.0852797393</v>
      </c>
      <c r="AV745" s="0" t="n">
        <v>0.6297922048</v>
      </c>
      <c r="AW745" s="0" t="n">
        <v>75</v>
      </c>
      <c r="AX745" s="0" t="n">
        <v>15</v>
      </c>
      <c r="AY745" s="0" t="n">
        <v>14.72</v>
      </c>
    </row>
    <row r="746" customFormat="false" ht="12.8" hidden="false" customHeight="false" outlineLevel="0" collapsed="false">
      <c r="A746" s="0" t="n">
        <v>1157</v>
      </c>
      <c r="B746" s="0" t="n">
        <v>14</v>
      </c>
      <c r="C746" s="0" t="n">
        <f aca="false">VLOOKUP(G746, ProjectSunroof_CA!A746:E8249, 5, 0)</f>
        <v>925</v>
      </c>
      <c r="D746" s="0" t="n">
        <f aca="false">_xlfn.IFNA(C746, 0)</f>
        <v>925</v>
      </c>
      <c r="E746" s="2" t="n">
        <f aca="false">B746/C746</f>
        <v>0.0151351351351351</v>
      </c>
      <c r="F746" s="0" t="n">
        <v>304.407240478</v>
      </c>
      <c r="G746" s="0" t="n">
        <v>6037232700</v>
      </c>
      <c r="H746" s="0" t="n">
        <v>34880.2445302</v>
      </c>
      <c r="I746" s="0" t="s">
        <v>50</v>
      </c>
      <c r="J746" s="0" t="n">
        <v>2199</v>
      </c>
      <c r="K746" s="0" t="n">
        <v>0.4004</v>
      </c>
      <c r="L746" s="0" t="n">
        <v>412</v>
      </c>
      <c r="M746" s="0" t="n">
        <v>1058</v>
      </c>
      <c r="N746" s="0" t="n">
        <v>1554</v>
      </c>
      <c r="O746" s="0" t="n">
        <v>0</v>
      </c>
      <c r="P746" s="0" t="n">
        <v>9784</v>
      </c>
      <c r="Q746" s="0" t="n">
        <v>6211</v>
      </c>
      <c r="R746" s="0" t="n">
        <v>21999.48</v>
      </c>
      <c r="S746" s="0" t="n">
        <v>427</v>
      </c>
      <c r="T746" s="0" t="n">
        <v>1177</v>
      </c>
      <c r="U746" s="0" t="s">
        <v>51</v>
      </c>
      <c r="V746" s="0" t="n">
        <v>317</v>
      </c>
      <c r="W746" s="0" t="n">
        <v>0.8740063593</v>
      </c>
      <c r="X746" s="0" t="n">
        <v>0.362786745964</v>
      </c>
      <c r="Y746" s="0" t="n">
        <v>0.680823680824</v>
      </c>
      <c r="Z746" s="0" t="n">
        <v>0.265122265122</v>
      </c>
      <c r="AA746" s="0" t="n">
        <v>0</v>
      </c>
      <c r="AB746" s="0" t="n">
        <v>0.0490109870355</v>
      </c>
      <c r="AC746" s="0" t="n">
        <v>14</v>
      </c>
      <c r="AD746" s="0" t="n">
        <v>304.407240478</v>
      </c>
      <c r="AE746" s="0" t="n">
        <v>26486</v>
      </c>
      <c r="AF746" s="0" t="n">
        <v>16.99</v>
      </c>
      <c r="AG746" s="0" t="n">
        <v>557</v>
      </c>
      <c r="AH746" s="0" t="n">
        <v>1554</v>
      </c>
      <c r="AI746" s="0" t="n">
        <v>3.97</v>
      </c>
      <c r="AJ746" s="0" t="n">
        <v>1646</v>
      </c>
      <c r="AK746" s="0" t="n">
        <v>1554</v>
      </c>
      <c r="AL746" s="0" t="n">
        <v>299100</v>
      </c>
      <c r="AM746" s="0" t="n">
        <v>1077</v>
      </c>
      <c r="AN746" s="0" t="n">
        <v>33.992</v>
      </c>
      <c r="AO746" s="0" t="n">
        <v>-118.286</v>
      </c>
      <c r="AP746" s="0" t="n">
        <v>0.7574002574</v>
      </c>
      <c r="AQ746" s="0" t="n">
        <v>29.5</v>
      </c>
      <c r="AR746" s="0" t="n">
        <v>35</v>
      </c>
      <c r="AS746" s="3" t="s">
        <v>52</v>
      </c>
      <c r="AT746" s="3" t="s">
        <v>52</v>
      </c>
      <c r="AU746" s="0" t="n">
        <v>10.7497884344</v>
      </c>
      <c r="AV746" s="0" t="n">
        <v>0.643445892905</v>
      </c>
      <c r="AW746" s="0" t="n">
        <v>75</v>
      </c>
      <c r="AX746" s="0" t="n">
        <v>15</v>
      </c>
      <c r="AY746" s="0" t="n">
        <v>14.72</v>
      </c>
    </row>
    <row r="747" customFormat="false" ht="12.8" hidden="false" customHeight="false" outlineLevel="0" collapsed="false">
      <c r="A747" s="0" t="n">
        <v>1159</v>
      </c>
      <c r="B747" s="0" t="n">
        <v>14</v>
      </c>
      <c r="C747" s="0" t="n">
        <f aca="false">VLOOKUP(G747, ProjectSunroof_CA!A747:E8250, 5, 0)</f>
        <v>540</v>
      </c>
      <c r="D747" s="0" t="n">
        <f aca="false">_xlfn.IFNA(C747, 0)</f>
        <v>540</v>
      </c>
      <c r="E747" s="2" t="n">
        <f aca="false">B747/C747</f>
        <v>0.0259259259259259</v>
      </c>
      <c r="F747" s="0" t="n">
        <v>251.415932577</v>
      </c>
      <c r="G747" s="0" t="n">
        <v>6037232800</v>
      </c>
      <c r="H747" s="0" t="n">
        <v>39126.2312634</v>
      </c>
      <c r="I747" s="0" t="s">
        <v>50</v>
      </c>
      <c r="J747" s="0" t="n">
        <v>1626</v>
      </c>
      <c r="K747" s="0" t="n">
        <v>0.4172</v>
      </c>
      <c r="L747" s="0" t="n">
        <v>197</v>
      </c>
      <c r="M747" s="0" t="n">
        <v>604</v>
      </c>
      <c r="N747" s="0" t="n">
        <v>934</v>
      </c>
      <c r="O747" s="0" t="n">
        <v>0</v>
      </c>
      <c r="P747" s="0" t="n">
        <v>10331</v>
      </c>
      <c r="Q747" s="0" t="n">
        <v>4052</v>
      </c>
      <c r="R747" s="0" t="n">
        <v>24598.91</v>
      </c>
      <c r="S747" s="0" t="n">
        <v>261</v>
      </c>
      <c r="T747" s="0" t="n">
        <v>711</v>
      </c>
      <c r="U747" s="0" t="s">
        <v>51</v>
      </c>
      <c r="V747" s="0" t="n">
        <v>185</v>
      </c>
      <c r="W747" s="0" t="n">
        <v>0.89784649365</v>
      </c>
      <c r="X747" s="0" t="n">
        <v>0.367088607595</v>
      </c>
      <c r="Y747" s="0" t="n">
        <v>0.646680942184</v>
      </c>
      <c r="Z747" s="0" t="n">
        <v>0.210920770878</v>
      </c>
      <c r="AA747" s="0" t="n">
        <v>0</v>
      </c>
      <c r="AB747" s="0" t="n">
        <v>0.0620473673685</v>
      </c>
      <c r="AC747" s="0" t="n">
        <v>14</v>
      </c>
      <c r="AD747" s="0" t="n">
        <v>251.415932577</v>
      </c>
      <c r="AE747" s="0" t="n">
        <v>30161</v>
      </c>
      <c r="AF747" s="0" t="n">
        <v>16.99</v>
      </c>
      <c r="AG747" s="0" t="n">
        <v>557</v>
      </c>
      <c r="AH747" s="0" t="n">
        <v>934</v>
      </c>
      <c r="AI747" s="0" t="n">
        <v>4.34</v>
      </c>
      <c r="AJ747" s="0" t="n">
        <v>963</v>
      </c>
      <c r="AK747" s="0" t="n">
        <v>934</v>
      </c>
      <c r="AL747" s="0" t="n">
        <v>266400</v>
      </c>
      <c r="AM747" s="0" t="n">
        <v>1032</v>
      </c>
      <c r="AN747" s="0" t="n">
        <v>33.992</v>
      </c>
      <c r="AO747" s="0" t="n">
        <v>-118.277</v>
      </c>
      <c r="AP747" s="0" t="n">
        <v>0.761241970021</v>
      </c>
      <c r="AQ747" s="0" t="n">
        <v>28.7</v>
      </c>
      <c r="AR747" s="0" t="n">
        <v>36</v>
      </c>
      <c r="AS747" s="3" t="s">
        <v>52</v>
      </c>
      <c r="AT747" s="3" t="s">
        <v>52</v>
      </c>
      <c r="AU747" s="0" t="n">
        <v>10.4435626102</v>
      </c>
      <c r="AV747" s="0" t="n">
        <v>0.560118386933</v>
      </c>
      <c r="AW747" s="0" t="n">
        <v>75</v>
      </c>
      <c r="AX747" s="0" t="n">
        <v>15</v>
      </c>
      <c r="AY747" s="0" t="n">
        <v>14.72</v>
      </c>
    </row>
    <row r="748" customFormat="false" ht="12.8" hidden="false" customHeight="false" outlineLevel="0" collapsed="false">
      <c r="A748" s="0" t="n">
        <v>1168</v>
      </c>
      <c r="B748" s="0" t="n">
        <v>44</v>
      </c>
      <c r="C748" s="0" t="n">
        <f aca="false">VLOOKUP(G748, ProjectSunroof_CA!A748:E8251, 5, 0)</f>
        <v>1620</v>
      </c>
      <c r="D748" s="0" t="n">
        <f aca="false">_xlfn.IFNA(C748, 0)</f>
        <v>1620</v>
      </c>
      <c r="E748" s="2" t="n">
        <f aca="false">B748/C748</f>
        <v>0.0271604938271605</v>
      </c>
      <c r="F748" s="0" t="n">
        <v>1463.51155476</v>
      </c>
      <c r="G748" s="0" t="n">
        <v>6037234000</v>
      </c>
      <c r="H748" s="0" t="n">
        <v>65077.8952669</v>
      </c>
      <c r="I748" s="0" t="s">
        <v>50</v>
      </c>
      <c r="J748" s="0" t="n">
        <v>2623</v>
      </c>
      <c r="K748" s="0" t="n">
        <v>0.4033</v>
      </c>
      <c r="L748" s="0" t="n">
        <v>302</v>
      </c>
      <c r="M748" s="0" t="n">
        <v>1545</v>
      </c>
      <c r="N748" s="0" t="n">
        <v>1986</v>
      </c>
      <c r="O748" s="0" t="n">
        <v>0</v>
      </c>
      <c r="P748" s="0" t="n">
        <v>24564</v>
      </c>
      <c r="Q748" s="0" t="n">
        <v>5721</v>
      </c>
      <c r="R748" s="0" t="n">
        <v>11931.34</v>
      </c>
      <c r="S748" s="0" t="n">
        <v>116</v>
      </c>
      <c r="T748" s="0" t="n">
        <v>1263</v>
      </c>
      <c r="U748" s="0" t="s">
        <v>51</v>
      </c>
      <c r="V748" s="0" t="n">
        <v>392</v>
      </c>
      <c r="W748" s="0" t="n">
        <v>0.869983416252</v>
      </c>
      <c r="X748" s="0" t="n">
        <v>0.0918448139351</v>
      </c>
      <c r="Y748" s="0" t="n">
        <v>0.777945619335</v>
      </c>
      <c r="Z748" s="0" t="n">
        <v>0.152064451158</v>
      </c>
      <c r="AA748" s="0" t="n">
        <v>0</v>
      </c>
      <c r="AB748" s="0" t="n">
        <v>0.152940623777</v>
      </c>
      <c r="AC748" s="0" t="n">
        <v>38</v>
      </c>
      <c r="AD748" s="0" t="n">
        <v>874.973308628</v>
      </c>
      <c r="AE748" s="0" t="n">
        <v>54074</v>
      </c>
      <c r="AF748" s="0" t="n">
        <v>16.99</v>
      </c>
      <c r="AG748" s="0" t="n">
        <v>557</v>
      </c>
      <c r="AH748" s="0" t="n">
        <v>1986</v>
      </c>
      <c r="AI748" s="0" t="n">
        <v>2.86</v>
      </c>
      <c r="AJ748" s="0" t="n">
        <v>2102</v>
      </c>
      <c r="AK748" s="0" t="n">
        <v>1986</v>
      </c>
      <c r="AL748" s="0" t="n">
        <v>387600</v>
      </c>
      <c r="AM748" s="0" t="n">
        <v>997</v>
      </c>
      <c r="AN748" s="0" t="n">
        <v>34.012</v>
      </c>
      <c r="AO748" s="0" t="n">
        <v>-118.322</v>
      </c>
      <c r="AP748" s="0" t="n">
        <v>0.635951661631</v>
      </c>
      <c r="AQ748" s="0" t="n">
        <v>40.2</v>
      </c>
      <c r="AR748" s="0" t="n">
        <v>29</v>
      </c>
      <c r="AS748" s="3" t="s">
        <v>52</v>
      </c>
      <c r="AT748" s="3" t="s">
        <v>52</v>
      </c>
      <c r="AU748" s="0" t="n">
        <v>13.0304087737</v>
      </c>
      <c r="AV748" s="0" t="n">
        <v>0.569456050826</v>
      </c>
      <c r="AW748" s="0" t="n">
        <v>75</v>
      </c>
      <c r="AX748" s="0" t="n">
        <v>15</v>
      </c>
      <c r="AY748" s="0" t="n">
        <v>14.72</v>
      </c>
    </row>
    <row r="749" customFormat="false" ht="12.8" hidden="false" customHeight="false" outlineLevel="0" collapsed="false">
      <c r="A749" s="0" t="n">
        <v>1172</v>
      </c>
      <c r="B749" s="0" t="n">
        <v>23</v>
      </c>
      <c r="C749" s="0" t="n">
        <f aca="false">VLOOKUP(G749, ProjectSunroof_CA!A749:E8252, 5, 0)</f>
        <v>908</v>
      </c>
      <c r="D749" s="0" t="n">
        <f aca="false">_xlfn.IFNA(C749, 0)</f>
        <v>908</v>
      </c>
      <c r="E749" s="2" t="n">
        <f aca="false">B749/C749</f>
        <v>0.0253303964757709</v>
      </c>
      <c r="F749" s="0" t="n">
        <v>609.335228606</v>
      </c>
      <c r="G749" s="0" t="n">
        <v>6037234200</v>
      </c>
      <c r="H749" s="0" t="n">
        <v>65488.0108992</v>
      </c>
      <c r="I749" s="0" t="s">
        <v>50</v>
      </c>
      <c r="J749" s="0" t="n">
        <v>971</v>
      </c>
      <c r="K749" s="0" t="n">
        <v>0.4909</v>
      </c>
      <c r="L749" s="0" t="n">
        <v>152</v>
      </c>
      <c r="M749" s="0" t="n">
        <v>937</v>
      </c>
      <c r="N749" s="0" t="n">
        <v>1101</v>
      </c>
      <c r="O749" s="0" t="n">
        <v>0</v>
      </c>
      <c r="P749" s="0" t="n">
        <v>33750</v>
      </c>
      <c r="Q749" s="0" t="n">
        <v>2234</v>
      </c>
      <c r="R749" s="0" t="n">
        <v>6553.382</v>
      </c>
      <c r="S749" s="0" t="n">
        <v>34</v>
      </c>
      <c r="T749" s="0" t="n">
        <v>563</v>
      </c>
      <c r="U749" s="0" t="s">
        <v>51</v>
      </c>
      <c r="V749" s="0" t="n">
        <v>123</v>
      </c>
      <c r="W749" s="0" t="n">
        <v>0.887568555759</v>
      </c>
      <c r="X749" s="0" t="n">
        <v>0.0603907637655</v>
      </c>
      <c r="Y749" s="0" t="n">
        <v>0.851044504995</v>
      </c>
      <c r="Z749" s="0" t="n">
        <v>0.138056312443</v>
      </c>
      <c r="AA749" s="0" t="n">
        <v>0</v>
      </c>
      <c r="AB749" s="0" t="n">
        <v>0.272755250047</v>
      </c>
      <c r="AC749" s="0" t="n">
        <v>23</v>
      </c>
      <c r="AD749" s="0" t="n">
        <v>609.335228606</v>
      </c>
      <c r="AE749" s="0" t="n">
        <v>46836</v>
      </c>
      <c r="AF749" s="0" t="n">
        <v>16.99</v>
      </c>
      <c r="AG749" s="0" t="n">
        <v>557</v>
      </c>
      <c r="AH749" s="0" t="n">
        <v>1101</v>
      </c>
      <c r="AI749" s="0" t="n">
        <v>2.02</v>
      </c>
      <c r="AJ749" s="0" t="n">
        <v>1169</v>
      </c>
      <c r="AK749" s="0" t="n">
        <v>1101</v>
      </c>
      <c r="AL749" s="0" t="n">
        <v>448900</v>
      </c>
      <c r="AM749" s="0" t="n">
        <v>1036</v>
      </c>
      <c r="AN749" s="0" t="n">
        <v>34.017</v>
      </c>
      <c r="AO749" s="0" t="n">
        <v>-118.331</v>
      </c>
      <c r="AP749" s="0" t="n">
        <v>0.511353315168</v>
      </c>
      <c r="AQ749" s="0" t="n">
        <v>52.5</v>
      </c>
      <c r="AR749" s="0" t="n">
        <v>29</v>
      </c>
      <c r="AS749" s="3" t="s">
        <v>52</v>
      </c>
      <c r="AT749" s="3" t="s">
        <v>52</v>
      </c>
      <c r="AU749" s="0" t="n">
        <v>13.6754716981</v>
      </c>
      <c r="AV749" s="0" t="n">
        <v>0.396093898399</v>
      </c>
      <c r="AW749" s="0" t="n">
        <v>75</v>
      </c>
      <c r="AX749" s="0" t="n">
        <v>15</v>
      </c>
      <c r="AY749" s="0" t="n">
        <v>14.72</v>
      </c>
    </row>
    <row r="750" customFormat="false" ht="12.8" hidden="false" customHeight="false" outlineLevel="0" collapsed="false">
      <c r="A750" s="0" t="n">
        <v>1666</v>
      </c>
      <c r="B750" s="0" t="n">
        <v>11</v>
      </c>
      <c r="C750" s="0" t="n">
        <f aca="false">VLOOKUP(G750, ProjectSunroof_CA!A750:E8253, 5, 0)</f>
        <v>934</v>
      </c>
      <c r="D750" s="0" t="n">
        <f aca="false">_xlfn.IFNA(C750, 0)</f>
        <v>934</v>
      </c>
      <c r="E750" s="2" t="n">
        <f aca="false">B750/C750</f>
        <v>0.0117773019271949</v>
      </c>
      <c r="F750" s="0" t="n">
        <v>255.468694354</v>
      </c>
      <c r="G750" s="0" t="n">
        <v>6037234300</v>
      </c>
      <c r="H750" s="0" t="n">
        <v>52779.4024445</v>
      </c>
      <c r="I750" s="0" t="s">
        <v>50</v>
      </c>
      <c r="J750" s="0" t="n">
        <v>1799</v>
      </c>
      <c r="K750" s="0" t="n">
        <v>0.5415</v>
      </c>
      <c r="L750" s="0" t="n">
        <v>177</v>
      </c>
      <c r="M750" s="0" t="n">
        <v>1980</v>
      </c>
      <c r="N750" s="0" t="n">
        <v>2209</v>
      </c>
      <c r="O750" s="0" t="n">
        <v>0</v>
      </c>
      <c r="P750" s="0" t="n">
        <v>31422</v>
      </c>
      <c r="Q750" s="0" t="n">
        <v>3808</v>
      </c>
      <c r="R750" s="0" t="n">
        <v>11332.64</v>
      </c>
      <c r="S750" s="0" t="n">
        <v>123</v>
      </c>
      <c r="T750" s="0" t="n">
        <v>721</v>
      </c>
      <c r="U750" s="0" t="s">
        <v>51</v>
      </c>
      <c r="V750" s="0" t="n">
        <v>341</v>
      </c>
      <c r="W750" s="0" t="n">
        <v>0.840654205607</v>
      </c>
      <c r="X750" s="0" t="n">
        <v>0.170596393897</v>
      </c>
      <c r="Y750" s="0" t="n">
        <v>0.896333182435</v>
      </c>
      <c r="Z750" s="0" t="n">
        <v>0.0801267541874</v>
      </c>
      <c r="AA750" s="0" t="n">
        <v>0</v>
      </c>
      <c r="AB750" s="0" t="n">
        <v>0.0670873672148</v>
      </c>
      <c r="AC750" s="0" t="n">
        <v>11</v>
      </c>
      <c r="AD750" s="0" t="n">
        <v>255.468694354</v>
      </c>
      <c r="AE750" s="0" t="n">
        <v>36010</v>
      </c>
      <c r="AF750" s="0" t="n">
        <v>16.99</v>
      </c>
      <c r="AG750" s="0" t="n">
        <v>557</v>
      </c>
      <c r="AH750" s="0" t="n">
        <v>2209</v>
      </c>
      <c r="AI750" s="0" t="n">
        <v>1.72</v>
      </c>
      <c r="AJ750" s="0" t="n">
        <v>2482</v>
      </c>
      <c r="AK750" s="0" t="n">
        <v>2209</v>
      </c>
      <c r="AL750" s="0" t="n">
        <v>415500</v>
      </c>
      <c r="AM750" s="0" t="n">
        <v>1099</v>
      </c>
      <c r="AN750" s="0" t="n">
        <v>34.007</v>
      </c>
      <c r="AO750" s="0" t="n">
        <v>-118.329</v>
      </c>
      <c r="AP750" s="0" t="n">
        <v>0.326392032594</v>
      </c>
      <c r="AQ750" s="0" t="n">
        <v>50.8</v>
      </c>
      <c r="AR750" s="0" t="n">
        <v>33</v>
      </c>
      <c r="AS750" s="3" t="s">
        <v>52</v>
      </c>
      <c r="AT750" s="3" t="s">
        <v>52</v>
      </c>
      <c r="AU750" s="0" t="n">
        <v>13.8441775108</v>
      </c>
      <c r="AV750" s="0" t="n">
        <v>0.247336434574</v>
      </c>
      <c r="AW750" s="0" t="n">
        <v>75</v>
      </c>
      <c r="AX750" s="0" t="n">
        <v>15</v>
      </c>
      <c r="AY750" s="0" t="n">
        <v>14.72</v>
      </c>
    </row>
    <row r="751" customFormat="false" ht="12.8" hidden="false" customHeight="false" outlineLevel="0" collapsed="false">
      <c r="A751" s="0" t="n">
        <v>1693</v>
      </c>
      <c r="B751" s="0" t="n">
        <v>22</v>
      </c>
      <c r="C751" s="0" t="n">
        <f aca="false">VLOOKUP(G751, ProjectSunroof_CA!A751:E8254, 5, 0)</f>
        <v>734</v>
      </c>
      <c r="D751" s="0" t="n">
        <f aca="false">_xlfn.IFNA(C751, 0)</f>
        <v>734</v>
      </c>
      <c r="E751" s="2" t="n">
        <f aca="false">B751/C751</f>
        <v>0.0299727520435967</v>
      </c>
      <c r="F751" s="0" t="n">
        <v>452.758871805</v>
      </c>
      <c r="G751" s="0" t="n">
        <v>6037234501</v>
      </c>
      <c r="H751" s="0" t="n">
        <v>48253.7037037</v>
      </c>
      <c r="I751" s="0" t="s">
        <v>50</v>
      </c>
      <c r="J751" s="0" t="n">
        <v>871</v>
      </c>
      <c r="K751" s="0" t="n">
        <v>0.4666</v>
      </c>
      <c r="L751" s="0" t="n">
        <v>220</v>
      </c>
      <c r="M751" s="0" t="n">
        <v>675</v>
      </c>
      <c r="N751" s="0" t="n">
        <v>918</v>
      </c>
      <c r="O751" s="0" t="n">
        <v>0</v>
      </c>
      <c r="P751" s="0" t="n">
        <v>20162</v>
      </c>
      <c r="Q751" s="0" t="n">
        <v>2370</v>
      </c>
      <c r="R751" s="0" t="n">
        <v>8164.777</v>
      </c>
      <c r="S751" s="0" t="n">
        <v>77</v>
      </c>
      <c r="T751" s="0" t="n">
        <v>477</v>
      </c>
      <c r="U751" s="0" t="s">
        <v>51</v>
      </c>
      <c r="V751" s="0" t="n">
        <v>252</v>
      </c>
      <c r="W751" s="0" t="n">
        <v>0.775601068566</v>
      </c>
      <c r="X751" s="0" t="n">
        <v>0.16142557652</v>
      </c>
      <c r="Y751" s="0" t="n">
        <v>0.735294117647</v>
      </c>
      <c r="Z751" s="0" t="n">
        <v>0.239651416122</v>
      </c>
      <c r="AA751" s="0" t="n">
        <v>0</v>
      </c>
      <c r="AB751" s="0" t="n">
        <v>0.191037498652</v>
      </c>
      <c r="AC751" s="0" t="n">
        <v>22</v>
      </c>
      <c r="AD751" s="0" t="n">
        <v>452.758871805</v>
      </c>
      <c r="AE751" s="0" t="n">
        <v>31364</v>
      </c>
      <c r="AF751" s="0" t="n">
        <v>16.99</v>
      </c>
      <c r="AG751" s="0" t="n">
        <v>557</v>
      </c>
      <c r="AH751" s="0" t="n">
        <v>918</v>
      </c>
      <c r="AI751" s="0" t="n">
        <v>2.52</v>
      </c>
      <c r="AJ751" s="0" t="n">
        <v>976</v>
      </c>
      <c r="AK751" s="0" t="n">
        <v>918</v>
      </c>
      <c r="AL751" s="0" t="n">
        <v>284900</v>
      </c>
      <c r="AM751" s="0" t="n">
        <v>1071</v>
      </c>
      <c r="AN751" s="0" t="n">
        <v>33.998</v>
      </c>
      <c r="AO751" s="0" t="n">
        <v>-118.325</v>
      </c>
      <c r="AP751" s="0" t="n">
        <v>0.519607843137</v>
      </c>
      <c r="AQ751" s="0" t="n">
        <v>43.9</v>
      </c>
      <c r="AR751" s="0" t="n">
        <v>24</v>
      </c>
      <c r="AS751" s="3" t="s">
        <v>52</v>
      </c>
      <c r="AT751" s="3" t="s">
        <v>52</v>
      </c>
      <c r="AU751" s="0" t="n">
        <v>12.7952238806</v>
      </c>
      <c r="AV751" s="0" t="n">
        <v>0.532139792412</v>
      </c>
      <c r="AW751" s="0" t="n">
        <v>75</v>
      </c>
      <c r="AX751" s="0" t="n">
        <v>15</v>
      </c>
      <c r="AY751" s="0" t="n">
        <v>14.72</v>
      </c>
    </row>
    <row r="752" customFormat="false" ht="12.8" hidden="false" customHeight="false" outlineLevel="0" collapsed="false">
      <c r="A752" s="0" t="n">
        <v>1176</v>
      </c>
      <c r="B752" s="0" t="n">
        <v>10</v>
      </c>
      <c r="C752" s="0" t="n">
        <f aca="false">VLOOKUP(G752, ProjectSunroof_CA!A752:E8255, 5, 0)</f>
        <v>657</v>
      </c>
      <c r="D752" s="0" t="n">
        <f aca="false">_xlfn.IFNA(C752, 0)</f>
        <v>657</v>
      </c>
      <c r="E752" s="2" t="n">
        <f aca="false">B752/C752</f>
        <v>0.015220700152207</v>
      </c>
      <c r="F752" s="0" t="n">
        <v>199.98757854</v>
      </c>
      <c r="G752" s="0" t="n">
        <v>6037234502</v>
      </c>
      <c r="H752" s="0" t="n">
        <v>34948.6510791</v>
      </c>
      <c r="I752" s="0" t="s">
        <v>50</v>
      </c>
      <c r="J752" s="0" t="n">
        <v>839</v>
      </c>
      <c r="K752" s="0" t="n">
        <v>0.4083</v>
      </c>
      <c r="L752" s="0" t="n">
        <v>211</v>
      </c>
      <c r="M752" s="0" t="n">
        <v>805</v>
      </c>
      <c r="N752" s="0" t="n">
        <v>1112</v>
      </c>
      <c r="O752" s="0" t="n">
        <v>0</v>
      </c>
      <c r="P752" s="0" t="n">
        <v>18478</v>
      </c>
      <c r="Q752" s="0" t="n">
        <v>2231</v>
      </c>
      <c r="R752" s="0" t="n">
        <v>10605.14</v>
      </c>
      <c r="S752" s="0" t="n">
        <v>138</v>
      </c>
      <c r="T752" s="0" t="n">
        <v>588</v>
      </c>
      <c r="U752" s="0" t="s">
        <v>51</v>
      </c>
      <c r="V752" s="0" t="n">
        <v>256</v>
      </c>
      <c r="W752" s="0" t="n">
        <v>0.766210045662</v>
      </c>
      <c r="X752" s="0" t="n">
        <v>0.234693877551</v>
      </c>
      <c r="Y752" s="0" t="n">
        <v>0.723920863309</v>
      </c>
      <c r="Z752" s="0" t="n">
        <v>0.189748201439</v>
      </c>
      <c r="AA752" s="0" t="n">
        <v>0</v>
      </c>
      <c r="AB752" s="0" t="n">
        <v>0.0896403310353</v>
      </c>
      <c r="AC752" s="0" t="n">
        <v>10</v>
      </c>
      <c r="AD752" s="0" t="n">
        <v>199.98757854</v>
      </c>
      <c r="AE752" s="0" t="n">
        <v>25811</v>
      </c>
      <c r="AF752" s="0" t="n">
        <v>16.99</v>
      </c>
      <c r="AG752" s="0" t="n">
        <v>557</v>
      </c>
      <c r="AH752" s="0" t="n">
        <v>1112</v>
      </c>
      <c r="AI752" s="0" t="n">
        <v>1.99</v>
      </c>
      <c r="AJ752" s="0" t="n">
        <v>1228</v>
      </c>
      <c r="AK752" s="0" t="n">
        <v>1112</v>
      </c>
      <c r="AL752" s="0" t="n">
        <v>336100</v>
      </c>
      <c r="AM752" s="0" t="n">
        <v>956</v>
      </c>
      <c r="AN752" s="0" t="n">
        <v>34.002</v>
      </c>
      <c r="AO752" s="0" t="n">
        <v>-118.325</v>
      </c>
      <c r="AP752" s="0" t="n">
        <v>0.528776978417</v>
      </c>
      <c r="AQ752" s="0" t="n">
        <v>48.9</v>
      </c>
      <c r="AR752" s="0" t="n">
        <v>27</v>
      </c>
      <c r="AS752" s="3" t="s">
        <v>52</v>
      </c>
      <c r="AT752" s="3" t="s">
        <v>52</v>
      </c>
      <c r="AU752" s="0" t="n">
        <v>12.5732193732</v>
      </c>
      <c r="AV752" s="0" t="n">
        <v>0.520330351767</v>
      </c>
      <c r="AW752" s="0" t="n">
        <v>75</v>
      </c>
      <c r="AX752" s="0" t="n">
        <v>15</v>
      </c>
      <c r="AY752" s="0" t="n">
        <v>14.72</v>
      </c>
    </row>
    <row r="753" customFormat="false" ht="12.8" hidden="false" customHeight="false" outlineLevel="0" collapsed="false">
      <c r="A753" s="0" t="n">
        <v>1177</v>
      </c>
      <c r="B753" s="0" t="n">
        <v>40</v>
      </c>
      <c r="C753" s="0" t="n">
        <f aca="false">VLOOKUP(G753, ProjectSunroof_CA!A753:E8256, 5, 0)</f>
        <v>1401</v>
      </c>
      <c r="D753" s="0" t="n">
        <f aca="false">_xlfn.IFNA(C753, 0)</f>
        <v>1401</v>
      </c>
      <c r="E753" s="2" t="n">
        <f aca="false">B753/C753</f>
        <v>0.0285510349750178</v>
      </c>
      <c r="F753" s="0" t="n">
        <v>848.295802432</v>
      </c>
      <c r="G753" s="0" t="n">
        <v>6037234600</v>
      </c>
      <c r="H753" s="0" t="n">
        <v>55058.4043849</v>
      </c>
      <c r="I753" s="0" t="s">
        <v>50</v>
      </c>
      <c r="J753" s="0" t="n">
        <v>2232</v>
      </c>
      <c r="K753" s="0" t="n">
        <v>0.5257</v>
      </c>
      <c r="L753" s="0" t="n">
        <v>286</v>
      </c>
      <c r="M753" s="0" t="n">
        <v>1252</v>
      </c>
      <c r="N753" s="0" t="n">
        <v>1642</v>
      </c>
      <c r="O753" s="0" t="n">
        <v>0</v>
      </c>
      <c r="P753" s="0" t="n">
        <v>19811</v>
      </c>
      <c r="Q753" s="0" t="n">
        <v>5060</v>
      </c>
      <c r="R753" s="0" t="n">
        <v>10055.81</v>
      </c>
      <c r="S753" s="0" t="n">
        <v>257</v>
      </c>
      <c r="T753" s="0" t="n">
        <v>1001</v>
      </c>
      <c r="U753" s="0" t="s">
        <v>51</v>
      </c>
      <c r="V753" s="0" t="n">
        <v>500</v>
      </c>
      <c r="W753" s="0" t="n">
        <v>0.816983894583</v>
      </c>
      <c r="X753" s="0" t="n">
        <v>0.256743256743</v>
      </c>
      <c r="Y753" s="0" t="n">
        <v>0.762484774665</v>
      </c>
      <c r="Z753" s="0" t="n">
        <v>0.174177831912</v>
      </c>
      <c r="AA753" s="0" t="n">
        <v>0</v>
      </c>
      <c r="AB753" s="0" t="n">
        <v>0.150536244541</v>
      </c>
      <c r="AC753" s="0" t="n">
        <v>39</v>
      </c>
      <c r="AD753" s="0" t="n">
        <v>761.713397379</v>
      </c>
      <c r="AE753" s="0" t="n">
        <v>35208</v>
      </c>
      <c r="AF753" s="0" t="n">
        <v>16.99</v>
      </c>
      <c r="AG753" s="0" t="n">
        <v>557</v>
      </c>
      <c r="AH753" s="0" t="n">
        <v>1642</v>
      </c>
      <c r="AI753" s="0" t="n">
        <v>3.03</v>
      </c>
      <c r="AJ753" s="0" t="n">
        <v>1761</v>
      </c>
      <c r="AK753" s="0" t="n">
        <v>1642</v>
      </c>
      <c r="AL753" s="0" t="n">
        <v>372900</v>
      </c>
      <c r="AM753" s="0" t="n">
        <v>961</v>
      </c>
      <c r="AN753" s="0" t="n">
        <v>33.993</v>
      </c>
      <c r="AO753" s="0" t="n">
        <v>-118.327</v>
      </c>
      <c r="AP753" s="0" t="n">
        <v>0.609622411693</v>
      </c>
      <c r="AQ753" s="0" t="n">
        <v>35.5</v>
      </c>
      <c r="AR753" s="0" t="n">
        <v>31</v>
      </c>
      <c r="AS753" s="3" t="s">
        <v>52</v>
      </c>
      <c r="AT753" s="3" t="s">
        <v>52</v>
      </c>
      <c r="AU753" s="0" t="n">
        <v>12.5289528953</v>
      </c>
      <c r="AV753" s="0" t="n">
        <v>0.598741895671</v>
      </c>
      <c r="AW753" s="0" t="n">
        <v>75</v>
      </c>
      <c r="AX753" s="0" t="n">
        <v>15</v>
      </c>
      <c r="AY753" s="0" t="n">
        <v>14.72</v>
      </c>
    </row>
    <row r="754" customFormat="false" ht="12.8" hidden="false" customHeight="false" outlineLevel="0" collapsed="false">
      <c r="A754" s="0" t="n">
        <v>1179</v>
      </c>
      <c r="B754" s="0" t="n">
        <v>21</v>
      </c>
      <c r="C754" s="0" t="n">
        <f aca="false">VLOOKUP(G754, ProjectSunroof_CA!A754:E8257, 5, 0)</f>
        <v>924</v>
      </c>
      <c r="D754" s="0" t="n">
        <f aca="false">_xlfn.IFNA(C754, 0)</f>
        <v>924</v>
      </c>
      <c r="E754" s="2" t="n">
        <f aca="false">B754/C754</f>
        <v>0.0227272727272727</v>
      </c>
      <c r="F754" s="0" t="n">
        <v>550.457435421</v>
      </c>
      <c r="G754" s="0" t="n">
        <v>6037234700</v>
      </c>
      <c r="H754" s="0" t="n">
        <v>49083.9622642</v>
      </c>
      <c r="I754" s="0" t="s">
        <v>50</v>
      </c>
      <c r="J754" s="0" t="n">
        <v>1532</v>
      </c>
      <c r="K754" s="0" t="n">
        <v>0.5226</v>
      </c>
      <c r="L754" s="0" t="n">
        <v>261</v>
      </c>
      <c r="M754" s="0" t="n">
        <v>1110</v>
      </c>
      <c r="N754" s="0" t="n">
        <v>1484</v>
      </c>
      <c r="O754" s="0" t="n">
        <v>0</v>
      </c>
      <c r="P754" s="0" t="n">
        <v>21922</v>
      </c>
      <c r="Q754" s="0" t="n">
        <v>3686</v>
      </c>
      <c r="R754" s="0" t="n">
        <v>12865.16</v>
      </c>
      <c r="S754" s="0" t="n">
        <v>224</v>
      </c>
      <c r="T754" s="0" t="n">
        <v>704</v>
      </c>
      <c r="U754" s="0" t="s">
        <v>51</v>
      </c>
      <c r="V754" s="0" t="n">
        <v>169</v>
      </c>
      <c r="W754" s="0" t="n">
        <v>0.900646678424</v>
      </c>
      <c r="X754" s="0" t="n">
        <v>0.318181818182</v>
      </c>
      <c r="Y754" s="0" t="n">
        <v>0.747978436658</v>
      </c>
      <c r="Z754" s="0" t="n">
        <v>0.175876010782</v>
      </c>
      <c r="AA754" s="0" t="n">
        <v>0</v>
      </c>
      <c r="AB754" s="0" t="n">
        <v>0.149337340049</v>
      </c>
      <c r="AC754" s="0" t="n">
        <v>21</v>
      </c>
      <c r="AD754" s="0" t="n">
        <v>550.457435421</v>
      </c>
      <c r="AE754" s="0" t="n">
        <v>31574</v>
      </c>
      <c r="AF754" s="0" t="n">
        <v>16.99</v>
      </c>
      <c r="AG754" s="0" t="n">
        <v>557</v>
      </c>
      <c r="AH754" s="0" t="n">
        <v>1484</v>
      </c>
      <c r="AI754" s="0" t="n">
        <v>2.47</v>
      </c>
      <c r="AJ754" s="0" t="n">
        <v>1546</v>
      </c>
      <c r="AK754" s="0" t="n">
        <v>1484</v>
      </c>
      <c r="AL754" s="0" t="n">
        <v>308500</v>
      </c>
      <c r="AM754" s="0" t="n">
        <v>978</v>
      </c>
      <c r="AN754" s="0" t="n">
        <v>33.987</v>
      </c>
      <c r="AO754" s="0" t="n">
        <v>-118.328</v>
      </c>
      <c r="AP754" s="0" t="n">
        <v>0.474393530997</v>
      </c>
      <c r="AQ754" s="0" t="n">
        <v>43.9</v>
      </c>
      <c r="AR754" s="0" t="n">
        <v>32</v>
      </c>
      <c r="AS754" s="3" t="s">
        <v>52</v>
      </c>
      <c r="AT754" s="3" t="s">
        <v>52</v>
      </c>
      <c r="AU754" s="0" t="n">
        <v>11.8086956522</v>
      </c>
      <c r="AV754" s="0" t="n">
        <v>0.626758902672</v>
      </c>
      <c r="AW754" s="0" t="n">
        <v>75</v>
      </c>
      <c r="AX754" s="0" t="n">
        <v>15</v>
      </c>
      <c r="AY754" s="0" t="n">
        <v>14.72</v>
      </c>
    </row>
    <row r="755" customFormat="false" ht="12.8" hidden="false" customHeight="false" outlineLevel="0" collapsed="false">
      <c r="A755" s="0" t="n">
        <v>1743</v>
      </c>
      <c r="B755" s="0" t="n">
        <v>30</v>
      </c>
      <c r="C755" s="0" t="n">
        <f aca="false">VLOOKUP(G755, ProjectSunroof_CA!A755:E8258, 5, 0)</f>
        <v>978</v>
      </c>
      <c r="D755" s="0" t="n">
        <f aca="false">_xlfn.IFNA(C755, 0)</f>
        <v>978</v>
      </c>
      <c r="E755" s="2" t="n">
        <f aca="false">B755/C755</f>
        <v>0.0306748466257669</v>
      </c>
      <c r="F755" s="0" t="n">
        <v>805.652032277</v>
      </c>
      <c r="G755" s="0" t="n">
        <v>6037234800</v>
      </c>
      <c r="H755" s="0" t="n">
        <v>55027.7227723</v>
      </c>
      <c r="I755" s="0" t="s">
        <v>50</v>
      </c>
      <c r="J755" s="0" t="n">
        <v>1406</v>
      </c>
      <c r="K755" s="0" t="n">
        <v>0.4031</v>
      </c>
      <c r="L755" s="0" t="n">
        <v>105</v>
      </c>
      <c r="M755" s="0" t="n">
        <v>933</v>
      </c>
      <c r="N755" s="0" t="n">
        <v>1111</v>
      </c>
      <c r="O755" s="0" t="n">
        <v>0</v>
      </c>
      <c r="P755" s="0" t="n">
        <v>20551</v>
      </c>
      <c r="Q755" s="0" t="n">
        <v>3231</v>
      </c>
      <c r="R755" s="0" t="n">
        <v>12791.79</v>
      </c>
      <c r="S755" s="0" t="n">
        <v>107</v>
      </c>
      <c r="T755" s="0" t="n">
        <v>716</v>
      </c>
      <c r="U755" s="0" t="s">
        <v>51</v>
      </c>
      <c r="V755" s="0" t="n">
        <v>262</v>
      </c>
      <c r="W755" s="0" t="n">
        <v>0.842925659472</v>
      </c>
      <c r="X755" s="0" t="n">
        <v>0.149441340782</v>
      </c>
      <c r="Y755" s="0" t="n">
        <v>0.839783978398</v>
      </c>
      <c r="Z755" s="0" t="n">
        <v>0.0945094509451</v>
      </c>
      <c r="AA755" s="0" t="n">
        <v>0</v>
      </c>
      <c r="AB755" s="0" t="n">
        <v>0.184433793255</v>
      </c>
      <c r="AC755" s="0" t="n">
        <v>28</v>
      </c>
      <c r="AD755" s="0" t="n">
        <v>595.905586008</v>
      </c>
      <c r="AE755" s="0" t="n">
        <v>52406</v>
      </c>
      <c r="AF755" s="0" t="n">
        <v>16.99</v>
      </c>
      <c r="AG755" s="0" t="n">
        <v>557</v>
      </c>
      <c r="AH755" s="0" t="n">
        <v>1111</v>
      </c>
      <c r="AI755" s="0" t="n">
        <v>2.9</v>
      </c>
      <c r="AJ755" s="0" t="n">
        <v>1202</v>
      </c>
      <c r="AK755" s="0" t="n">
        <v>1111</v>
      </c>
      <c r="AL755" s="0" t="n">
        <v>246000</v>
      </c>
      <c r="AM755" s="0" t="n">
        <v>1077</v>
      </c>
      <c r="AN755" s="0" t="n">
        <v>33.982</v>
      </c>
      <c r="AO755" s="0" t="n">
        <v>-118.322</v>
      </c>
      <c r="AP755" s="0" t="n">
        <v>0.644464446445</v>
      </c>
      <c r="AQ755" s="0" t="n">
        <v>38.7</v>
      </c>
      <c r="AR755" s="0" t="n">
        <v>33</v>
      </c>
      <c r="AS755" s="3" t="s">
        <v>52</v>
      </c>
      <c r="AT755" s="3" t="s">
        <v>52</v>
      </c>
      <c r="AU755" s="0" t="n">
        <v>12.4348477284</v>
      </c>
      <c r="AV755" s="0" t="n">
        <v>0.644698846989</v>
      </c>
      <c r="AW755" s="0" t="n">
        <v>75</v>
      </c>
      <c r="AX755" s="0" t="n">
        <v>15</v>
      </c>
      <c r="AY755" s="0" t="n">
        <v>14.72</v>
      </c>
    </row>
    <row r="756" customFormat="false" ht="12.8" hidden="false" customHeight="false" outlineLevel="0" collapsed="false">
      <c r="A756" s="0" t="n">
        <v>1181</v>
      </c>
      <c r="B756" s="0" t="n">
        <v>3</v>
      </c>
      <c r="C756" s="0" t="n">
        <f aca="false">VLOOKUP(G756, ProjectSunroof_CA!A756:E8259, 5, 0)</f>
        <v>348</v>
      </c>
      <c r="D756" s="0" t="n">
        <f aca="false">_xlfn.IFNA(C756, 0)</f>
        <v>348</v>
      </c>
      <c r="E756" s="2" t="n">
        <f aca="false">B756/C756</f>
        <v>0.00862068965517241</v>
      </c>
      <c r="F756" s="0" t="n">
        <v>66.6156773036</v>
      </c>
      <c r="G756" s="0" t="n">
        <v>6037234901</v>
      </c>
      <c r="H756" s="0" t="n">
        <v>22269.8741007</v>
      </c>
      <c r="I756" s="0" t="s">
        <v>50</v>
      </c>
      <c r="J756" s="0" t="n">
        <v>965</v>
      </c>
      <c r="K756" s="0" t="n">
        <v>0.4085</v>
      </c>
      <c r="L756" s="0" t="n">
        <v>166</v>
      </c>
      <c r="M756" s="0" t="n">
        <v>888</v>
      </c>
      <c r="N756" s="0" t="n">
        <v>1112</v>
      </c>
      <c r="O756" s="0" t="n">
        <v>0</v>
      </c>
      <c r="P756" s="0" t="n">
        <v>9392</v>
      </c>
      <c r="Q756" s="0" t="n">
        <v>2773</v>
      </c>
      <c r="R756" s="0" t="n">
        <v>22070.6</v>
      </c>
      <c r="S756" s="0" t="n">
        <v>256</v>
      </c>
      <c r="T756" s="0" t="n">
        <v>629</v>
      </c>
      <c r="U756" s="0" t="s">
        <v>51</v>
      </c>
      <c r="V756" s="0" t="n">
        <v>100</v>
      </c>
      <c r="W756" s="0" t="n">
        <v>0.906103286385</v>
      </c>
      <c r="X756" s="0" t="n">
        <v>0.406995230525</v>
      </c>
      <c r="Y756" s="0" t="n">
        <v>0.798561151079</v>
      </c>
      <c r="Z756" s="0" t="n">
        <v>0.14928057554</v>
      </c>
      <c r="AA756" s="0" t="n">
        <v>0</v>
      </c>
      <c r="AB756" s="0" t="n">
        <v>0.0240229633262</v>
      </c>
      <c r="AC756" s="0" t="n">
        <v>3</v>
      </c>
      <c r="AD756" s="0" t="n">
        <v>66.6156773036</v>
      </c>
      <c r="AE756" s="0" t="n">
        <v>19058</v>
      </c>
      <c r="AF756" s="0" t="n">
        <v>16.99</v>
      </c>
      <c r="AG756" s="0" t="n">
        <v>557</v>
      </c>
      <c r="AH756" s="0" t="n">
        <v>1112</v>
      </c>
      <c r="AI756" s="0" t="n">
        <v>2.48</v>
      </c>
      <c r="AJ756" s="0" t="n">
        <v>1190</v>
      </c>
      <c r="AK756" s="0" t="n">
        <v>1112</v>
      </c>
      <c r="AL756" s="0" t="n">
        <v>336900</v>
      </c>
      <c r="AM756" s="0" t="n">
        <v>885</v>
      </c>
      <c r="AN756" s="0" t="n">
        <v>33.982</v>
      </c>
      <c r="AO756" s="0" t="n">
        <v>-118.329</v>
      </c>
      <c r="AP756" s="0" t="n">
        <v>0.565647482014</v>
      </c>
      <c r="AQ756" s="0" t="n">
        <v>32.1</v>
      </c>
      <c r="AR756" s="0" t="n">
        <v>32</v>
      </c>
      <c r="AS756" s="3" t="s">
        <v>52</v>
      </c>
      <c r="AT756" s="3" t="s">
        <v>52</v>
      </c>
      <c r="AU756" s="0" t="n">
        <v>11.0734055355</v>
      </c>
      <c r="AV756" s="0" t="n">
        <v>0.600124402938</v>
      </c>
      <c r="AW756" s="0" t="n">
        <v>75</v>
      </c>
      <c r="AX756" s="0" t="n">
        <v>15</v>
      </c>
      <c r="AY756" s="0" t="n">
        <v>14.72</v>
      </c>
    </row>
    <row r="757" customFormat="false" ht="12.8" hidden="false" customHeight="false" outlineLevel="0" collapsed="false">
      <c r="A757" s="0" t="n">
        <v>1182</v>
      </c>
      <c r="B757" s="0" t="n">
        <v>5</v>
      </c>
      <c r="C757" s="0" t="n">
        <f aca="false">VLOOKUP(G757, ProjectSunroof_CA!A757:E8260, 5, 0)</f>
        <v>567</v>
      </c>
      <c r="D757" s="0" t="n">
        <f aca="false">_xlfn.IFNA(C757, 0)</f>
        <v>567</v>
      </c>
      <c r="E757" s="2" t="n">
        <f aca="false">B757/C757</f>
        <v>0.00881834215167548</v>
      </c>
      <c r="F757" s="0" t="n">
        <v>286.16193283</v>
      </c>
      <c r="G757" s="0" t="n">
        <v>6037234902</v>
      </c>
      <c r="H757" s="0" t="n">
        <v>44574.0189445</v>
      </c>
      <c r="I757" s="0" t="s">
        <v>50</v>
      </c>
      <c r="J757" s="0" t="n">
        <v>1400</v>
      </c>
      <c r="K757" s="0" t="n">
        <v>0.563</v>
      </c>
      <c r="L757" s="0" t="n">
        <v>349</v>
      </c>
      <c r="M757" s="0" t="n">
        <v>1049</v>
      </c>
      <c r="N757" s="0" t="n">
        <v>1478</v>
      </c>
      <c r="O757" s="0" t="n">
        <v>0</v>
      </c>
      <c r="P757" s="0" t="n">
        <v>18407</v>
      </c>
      <c r="Q757" s="0" t="n">
        <v>3858</v>
      </c>
      <c r="R757" s="0" t="n">
        <v>22318.01</v>
      </c>
      <c r="S757" s="0" t="n">
        <v>263</v>
      </c>
      <c r="T757" s="0" t="n">
        <v>760</v>
      </c>
      <c r="U757" s="0" t="s">
        <v>51</v>
      </c>
      <c r="V757" s="0" t="n">
        <v>236</v>
      </c>
      <c r="W757" s="0" t="n">
        <v>0.855745721271</v>
      </c>
      <c r="X757" s="0" t="n">
        <v>0.346052631579</v>
      </c>
      <c r="Y757" s="0" t="n">
        <v>0.709742895805</v>
      </c>
      <c r="Z757" s="0" t="n">
        <v>0.236129905277</v>
      </c>
      <c r="AA757" s="0" t="n">
        <v>0</v>
      </c>
      <c r="AB757" s="0" t="n">
        <v>0.036114486682</v>
      </c>
      <c r="AC757" s="0" t="n">
        <v>4</v>
      </c>
      <c r="AD757" s="0" t="n">
        <v>139.329689619</v>
      </c>
      <c r="AE757" s="0" t="n">
        <v>25100</v>
      </c>
      <c r="AF757" s="0" t="n">
        <v>16.99</v>
      </c>
      <c r="AG757" s="0" t="n">
        <v>557</v>
      </c>
      <c r="AH757" s="0" t="n">
        <v>1478</v>
      </c>
      <c r="AI757" s="0" t="n">
        <v>2.52</v>
      </c>
      <c r="AJ757" s="0" t="n">
        <v>1696</v>
      </c>
      <c r="AK757" s="0" t="n">
        <v>1478</v>
      </c>
      <c r="AL757" s="0" t="n">
        <v>333300</v>
      </c>
      <c r="AM757" s="0" t="n">
        <v>948</v>
      </c>
      <c r="AN757" s="0" t="n">
        <v>33.982</v>
      </c>
      <c r="AO757" s="0" t="n">
        <v>-118.335</v>
      </c>
      <c r="AP757" s="0" t="n">
        <v>0.514208389716</v>
      </c>
      <c r="AQ757" s="0" t="n">
        <v>35.2</v>
      </c>
      <c r="AR757" s="0" t="n">
        <v>31</v>
      </c>
      <c r="AS757" s="3" t="s">
        <v>52</v>
      </c>
      <c r="AT757" s="3" t="s">
        <v>52</v>
      </c>
      <c r="AU757" s="0" t="n">
        <v>12.0340996169</v>
      </c>
      <c r="AV757" s="0" t="n">
        <v>0.625742903666</v>
      </c>
      <c r="AW757" s="0" t="n">
        <v>75</v>
      </c>
      <c r="AX757" s="0" t="n">
        <v>15</v>
      </c>
      <c r="AY757" s="0" t="n">
        <v>14.72</v>
      </c>
    </row>
    <row r="758" customFormat="false" ht="12.8" hidden="false" customHeight="false" outlineLevel="0" collapsed="false">
      <c r="A758" s="0" t="n">
        <v>1183</v>
      </c>
      <c r="B758" s="0" t="n">
        <v>55</v>
      </c>
      <c r="C758" s="0" t="n">
        <f aca="false">VLOOKUP(G758, ProjectSunroof_CA!A758:E8261, 5, 0)</f>
        <v>1469</v>
      </c>
      <c r="D758" s="0" t="n">
        <f aca="false">_xlfn.IFNA(C758, 0)</f>
        <v>1469</v>
      </c>
      <c r="E758" s="2" t="n">
        <f aca="false">B758/C758</f>
        <v>0.0374404356705242</v>
      </c>
      <c r="F758" s="0" t="n">
        <v>1410.43083043</v>
      </c>
      <c r="G758" s="0" t="n">
        <v>6037235100</v>
      </c>
      <c r="H758" s="0" t="n">
        <v>76433.9244851</v>
      </c>
      <c r="I758" s="0" t="s">
        <v>50</v>
      </c>
      <c r="J758" s="0" t="n">
        <v>2322</v>
      </c>
      <c r="K758" s="0" t="n">
        <v>0.428</v>
      </c>
      <c r="L758" s="0" t="n">
        <v>298</v>
      </c>
      <c r="M758" s="0" t="n">
        <v>1409</v>
      </c>
      <c r="N758" s="0" t="n">
        <v>1748</v>
      </c>
      <c r="O758" s="0" t="n">
        <v>0</v>
      </c>
      <c r="P758" s="0" t="n">
        <v>30350</v>
      </c>
      <c r="Q758" s="0" t="n">
        <v>4728</v>
      </c>
      <c r="R758" s="0" t="n">
        <v>10364.58</v>
      </c>
      <c r="S758" s="0" t="n">
        <v>26</v>
      </c>
      <c r="T758" s="0" t="n">
        <v>1029</v>
      </c>
      <c r="U758" s="0" t="s">
        <v>51</v>
      </c>
      <c r="V758" s="0" t="n">
        <v>420</v>
      </c>
      <c r="W758" s="0" t="n">
        <v>0.846827133479</v>
      </c>
      <c r="X758" s="0" t="n">
        <v>0.025267249757</v>
      </c>
      <c r="Y758" s="0" t="n">
        <v>0.806064073227</v>
      </c>
      <c r="Z758" s="0" t="n">
        <v>0.170480549199</v>
      </c>
      <c r="AA758" s="0" t="n">
        <v>0</v>
      </c>
      <c r="AB758" s="0" t="n">
        <v>0.298314473441</v>
      </c>
      <c r="AC758" s="0" t="n">
        <v>55</v>
      </c>
      <c r="AD758" s="0" t="n">
        <v>1410.43083043</v>
      </c>
      <c r="AE758" s="0" t="n">
        <v>64130</v>
      </c>
      <c r="AF758" s="0" t="n">
        <v>16.99</v>
      </c>
      <c r="AG758" s="0" t="n">
        <v>557</v>
      </c>
      <c r="AH758" s="0" t="n">
        <v>1748</v>
      </c>
      <c r="AI758" s="0" t="n">
        <v>2.7</v>
      </c>
      <c r="AJ758" s="0" t="n">
        <v>1855</v>
      </c>
      <c r="AK758" s="0" t="n">
        <v>1748</v>
      </c>
      <c r="AL758" s="0" t="n">
        <v>364800</v>
      </c>
      <c r="AM758" s="0" t="n">
        <v>1200</v>
      </c>
      <c r="AN758" s="0" t="n">
        <v>33.986</v>
      </c>
      <c r="AO758" s="0" t="n">
        <v>-118.348</v>
      </c>
      <c r="AP758" s="0" t="n">
        <v>0.588672768879</v>
      </c>
      <c r="AQ758" s="0" t="n">
        <v>42.4</v>
      </c>
      <c r="AR758" s="0" t="n">
        <v>27</v>
      </c>
      <c r="AS758" s="3" t="s">
        <v>52</v>
      </c>
      <c r="AT758" s="3" t="s">
        <v>52</v>
      </c>
      <c r="AU758" s="0" t="n">
        <v>13.6271036315</v>
      </c>
      <c r="AV758" s="0" t="n">
        <v>0.409523152562</v>
      </c>
      <c r="AW758" s="0" t="n">
        <v>75</v>
      </c>
      <c r="AX758" s="0" t="n">
        <v>15</v>
      </c>
      <c r="AY758" s="0" t="n">
        <v>14.72</v>
      </c>
    </row>
    <row r="759" customFormat="false" ht="12.8" hidden="false" customHeight="false" outlineLevel="0" collapsed="false">
      <c r="A759" s="0" t="n">
        <v>1186</v>
      </c>
      <c r="B759" s="0" t="n">
        <v>18</v>
      </c>
      <c r="C759" s="0" t="n">
        <f aca="false">VLOOKUP(G759, ProjectSunroof_CA!A759:E8262, 5, 0)</f>
        <v>797</v>
      </c>
      <c r="D759" s="0" t="n">
        <f aca="false">_xlfn.IFNA(C759, 0)</f>
        <v>797</v>
      </c>
      <c r="E759" s="2" t="n">
        <f aca="false">B759/C759</f>
        <v>0.0225846925972396</v>
      </c>
      <c r="F759" s="0" t="n">
        <v>423.310436002</v>
      </c>
      <c r="G759" s="0" t="n">
        <v>6037235201</v>
      </c>
      <c r="H759" s="0" t="n">
        <v>50829.956427</v>
      </c>
      <c r="I759" s="0" t="s">
        <v>50</v>
      </c>
      <c r="J759" s="0" t="n">
        <v>1073</v>
      </c>
      <c r="K759" s="0" t="n">
        <v>0.4508</v>
      </c>
      <c r="L759" s="0" t="n">
        <v>102</v>
      </c>
      <c r="M759" s="0" t="n">
        <v>787</v>
      </c>
      <c r="N759" s="0" t="n">
        <v>918</v>
      </c>
      <c r="O759" s="0" t="n">
        <v>0</v>
      </c>
      <c r="P759" s="0" t="n">
        <v>19449</v>
      </c>
      <c r="Q759" s="0" t="n">
        <v>2573</v>
      </c>
      <c r="R759" s="0" t="n">
        <v>10211.43</v>
      </c>
      <c r="S759" s="0" t="n">
        <v>96</v>
      </c>
      <c r="T759" s="0" t="n">
        <v>548</v>
      </c>
      <c r="U759" s="0" t="s">
        <v>51</v>
      </c>
      <c r="V759" s="0" t="n">
        <v>253</v>
      </c>
      <c r="W759" s="0" t="n">
        <v>0.809200603318</v>
      </c>
      <c r="X759" s="0" t="n">
        <v>0.175182481752</v>
      </c>
      <c r="Y759" s="0" t="n">
        <v>0.857298474946</v>
      </c>
      <c r="Z759" s="0" t="n">
        <v>0.111111111111</v>
      </c>
      <c r="AA759" s="0" t="n">
        <v>0</v>
      </c>
      <c r="AB759" s="0" t="n">
        <v>0.164520184999</v>
      </c>
      <c r="AC759" s="0" t="n">
        <v>18</v>
      </c>
      <c r="AD759" s="0" t="n">
        <v>423.310436002</v>
      </c>
      <c r="AE759" s="0" t="n">
        <v>36694</v>
      </c>
      <c r="AF759" s="0" t="n">
        <v>16.99</v>
      </c>
      <c r="AG759" s="0" t="n">
        <v>557</v>
      </c>
      <c r="AH759" s="0" t="n">
        <v>918</v>
      </c>
      <c r="AI759" s="0" t="n">
        <v>2.75</v>
      </c>
      <c r="AJ759" s="0" t="n">
        <v>1001</v>
      </c>
      <c r="AK759" s="0" t="n">
        <v>918</v>
      </c>
      <c r="AL759" s="0" t="n">
        <v>297100</v>
      </c>
      <c r="AM759" s="0" t="n">
        <v>1120</v>
      </c>
      <c r="AN759" s="0" t="n">
        <v>33.974</v>
      </c>
      <c r="AO759" s="0" t="n">
        <v>-118.322</v>
      </c>
      <c r="AP759" s="0" t="n">
        <v>0.596949891068</v>
      </c>
      <c r="AQ759" s="0" t="n">
        <v>38.4</v>
      </c>
      <c r="AR759" s="0" t="n">
        <v>36</v>
      </c>
      <c r="AS759" s="3" t="s">
        <v>52</v>
      </c>
      <c r="AT759" s="3" t="s">
        <v>52</v>
      </c>
      <c r="AU759" s="0" t="n">
        <v>12.7754164273</v>
      </c>
      <c r="AV759" s="0" t="n">
        <v>0.503316678068</v>
      </c>
      <c r="AW759" s="0" t="n">
        <v>75</v>
      </c>
      <c r="AX759" s="0" t="n">
        <v>15</v>
      </c>
      <c r="AY759" s="0" t="n">
        <v>14.72</v>
      </c>
    </row>
    <row r="760" customFormat="false" ht="12.8" hidden="false" customHeight="false" outlineLevel="0" collapsed="false">
      <c r="A760" s="0" t="n">
        <v>1187</v>
      </c>
      <c r="B760" s="0" t="n">
        <v>16</v>
      </c>
      <c r="C760" s="0" t="n">
        <f aca="false">VLOOKUP(G760, ProjectSunroof_CA!A760:E8263, 5, 0)</f>
        <v>979</v>
      </c>
      <c r="D760" s="0" t="n">
        <f aca="false">_xlfn.IFNA(C760, 0)</f>
        <v>979</v>
      </c>
      <c r="E760" s="2" t="n">
        <f aca="false">B760/C760</f>
        <v>0.0163432073544433</v>
      </c>
      <c r="F760" s="0" t="n">
        <v>508.87048008</v>
      </c>
      <c r="G760" s="0" t="n">
        <v>6037235202</v>
      </c>
      <c r="H760" s="0" t="n">
        <v>37329.6457766</v>
      </c>
      <c r="I760" s="0" t="s">
        <v>50</v>
      </c>
      <c r="J760" s="0" t="n">
        <v>1775</v>
      </c>
      <c r="K760" s="0" t="n">
        <v>0.4994</v>
      </c>
      <c r="L760" s="0" t="n">
        <v>199</v>
      </c>
      <c r="M760" s="0" t="n">
        <v>1585</v>
      </c>
      <c r="N760" s="0" t="n">
        <v>1835</v>
      </c>
      <c r="O760" s="0" t="n">
        <v>0</v>
      </c>
      <c r="P760" s="0" t="n">
        <v>17453</v>
      </c>
      <c r="Q760" s="0" t="n">
        <v>4156</v>
      </c>
      <c r="R760" s="0" t="n">
        <v>12640.42</v>
      </c>
      <c r="S760" s="0" t="n">
        <v>222</v>
      </c>
      <c r="T760" s="0" t="n">
        <v>899</v>
      </c>
      <c r="U760" s="0" t="s">
        <v>51</v>
      </c>
      <c r="V760" s="0" t="n">
        <v>343</v>
      </c>
      <c r="W760" s="0" t="n">
        <v>0.83805476865</v>
      </c>
      <c r="X760" s="0" t="n">
        <v>0.246941045606</v>
      </c>
      <c r="Y760" s="0" t="n">
        <v>0.863760217984</v>
      </c>
      <c r="Z760" s="0" t="n">
        <v>0.108446866485</v>
      </c>
      <c r="AA760" s="0" t="n">
        <v>0</v>
      </c>
      <c r="AB760" s="0" t="n">
        <v>0.104958724686</v>
      </c>
      <c r="AC760" s="0" t="n">
        <v>15</v>
      </c>
      <c r="AD760" s="0" t="n">
        <v>436.208459796</v>
      </c>
      <c r="AE760" s="0" t="n">
        <v>23949</v>
      </c>
      <c r="AF760" s="0" t="n">
        <v>16.99</v>
      </c>
      <c r="AG760" s="0" t="n">
        <v>557</v>
      </c>
      <c r="AH760" s="0" t="n">
        <v>1835</v>
      </c>
      <c r="AI760" s="0" t="n">
        <v>2.26</v>
      </c>
      <c r="AJ760" s="0" t="n">
        <v>2019</v>
      </c>
      <c r="AK760" s="0" t="n">
        <v>1835</v>
      </c>
      <c r="AL760" s="0" t="n">
        <v>329300</v>
      </c>
      <c r="AM760" s="0" t="n">
        <v>940</v>
      </c>
      <c r="AN760" s="0" t="n">
        <v>33.973</v>
      </c>
      <c r="AO760" s="0" t="n">
        <v>-118.331</v>
      </c>
      <c r="AP760" s="0" t="n">
        <v>0.489918256131</v>
      </c>
      <c r="AQ760" s="0" t="n">
        <v>36.7</v>
      </c>
      <c r="AR760" s="0" t="n">
        <v>33</v>
      </c>
      <c r="AS760" s="3" t="s">
        <v>52</v>
      </c>
      <c r="AT760" s="3" t="s">
        <v>52</v>
      </c>
      <c r="AU760" s="0" t="n">
        <v>12.7253618194</v>
      </c>
      <c r="AV760" s="0" t="n">
        <v>0.566799650029</v>
      </c>
      <c r="AW760" s="0" t="n">
        <v>75</v>
      </c>
      <c r="AX760" s="0" t="n">
        <v>15</v>
      </c>
      <c r="AY760" s="0" t="n">
        <v>14.72</v>
      </c>
    </row>
    <row r="761" customFormat="false" ht="12.8" hidden="false" customHeight="false" outlineLevel="0" collapsed="false">
      <c r="A761" s="0" t="n">
        <v>1208</v>
      </c>
      <c r="B761" s="0" t="n">
        <v>70</v>
      </c>
      <c r="C761" s="0" t="n">
        <f aca="false">VLOOKUP(G761, ProjectSunroof_CA!A761:E8264, 5, 0)</f>
        <v>1167</v>
      </c>
      <c r="D761" s="0" t="n">
        <f aca="false">_xlfn.IFNA(C761, 0)</f>
        <v>1167</v>
      </c>
      <c r="E761" s="2" t="n">
        <f aca="false">B761/C761</f>
        <v>0.0599828620394173</v>
      </c>
      <c r="F761" s="0" t="n">
        <v>2444.20989163</v>
      </c>
      <c r="G761" s="0" t="n">
        <v>6037236000</v>
      </c>
      <c r="H761" s="0" t="n">
        <v>85189.6324222</v>
      </c>
      <c r="I761" s="0" t="s">
        <v>50</v>
      </c>
      <c r="J761" s="0" t="n">
        <v>2315</v>
      </c>
      <c r="K761" s="0" t="n">
        <v>0.4142</v>
      </c>
      <c r="L761" s="0" t="n">
        <v>358</v>
      </c>
      <c r="M761" s="0" t="n">
        <v>1717</v>
      </c>
      <c r="N761" s="0" t="n">
        <v>2122</v>
      </c>
      <c r="O761" s="0" t="n">
        <v>47</v>
      </c>
      <c r="P761" s="0" t="n">
        <v>44053</v>
      </c>
      <c r="Q761" s="0" t="n">
        <v>4390</v>
      </c>
      <c r="R761" s="0" t="n">
        <v>2876.309</v>
      </c>
      <c r="S761" s="0" t="n">
        <v>0</v>
      </c>
      <c r="T761" s="0" t="n">
        <v>1057</v>
      </c>
      <c r="U761" s="0" t="s">
        <v>51</v>
      </c>
      <c r="V761" s="0" t="n">
        <v>165</v>
      </c>
      <c r="W761" s="0" t="n">
        <v>0.933467741935</v>
      </c>
      <c r="X761" s="0" t="n">
        <v>0</v>
      </c>
      <c r="Y761" s="0" t="n">
        <v>0.809142318567</v>
      </c>
      <c r="Z761" s="0" t="n">
        <v>0.168708765316</v>
      </c>
      <c r="AA761" s="0" t="n">
        <v>0.0221489161169</v>
      </c>
      <c r="AB761" s="0" t="n">
        <v>0.341794759547</v>
      </c>
      <c r="AC761" s="0" t="n">
        <v>64</v>
      </c>
      <c r="AD761" s="0" t="n">
        <v>1500.47899441</v>
      </c>
      <c r="AE761" s="0" t="n">
        <v>65750</v>
      </c>
      <c r="AF761" s="0" t="n">
        <v>16.99</v>
      </c>
      <c r="AG761" s="0" t="n">
        <v>557</v>
      </c>
      <c r="AH761" s="0" t="n">
        <v>2122</v>
      </c>
      <c r="AI761" s="0" t="n">
        <v>2.07</v>
      </c>
      <c r="AJ761" s="0" t="n">
        <v>2192</v>
      </c>
      <c r="AK761" s="0" t="n">
        <v>2122</v>
      </c>
      <c r="AL761" s="0" t="n">
        <v>501400</v>
      </c>
      <c r="AM761" s="0" t="n">
        <v>1369</v>
      </c>
      <c r="AN761" s="0" t="n">
        <v>34.009</v>
      </c>
      <c r="AO761" s="0" t="n">
        <v>-118.368</v>
      </c>
      <c r="AP761" s="0" t="n">
        <v>0.498114985862</v>
      </c>
      <c r="AQ761" s="0" t="n">
        <v>49.7</v>
      </c>
      <c r="AR761" s="0" t="n">
        <v>28</v>
      </c>
      <c r="AS761" s="3" t="s">
        <v>52</v>
      </c>
      <c r="AT761" s="3" t="s">
        <v>52</v>
      </c>
      <c r="AU761" s="0" t="n">
        <v>14.6225055432</v>
      </c>
      <c r="AV761" s="0" t="n">
        <v>0.571703446952</v>
      </c>
      <c r="AW761" s="0" t="n">
        <v>75</v>
      </c>
      <c r="AX761" s="0" t="n">
        <v>15</v>
      </c>
      <c r="AY761" s="0" t="n">
        <v>14.72</v>
      </c>
    </row>
    <row r="762" customFormat="false" ht="12.8" hidden="false" customHeight="false" outlineLevel="0" collapsed="false">
      <c r="A762" s="0" t="n">
        <v>1209</v>
      </c>
      <c r="B762" s="0" t="n">
        <v>15</v>
      </c>
      <c r="C762" s="0" t="n">
        <f aca="false">VLOOKUP(G762, ProjectSunroof_CA!A762:E8265, 5, 0)</f>
        <v>722</v>
      </c>
      <c r="D762" s="0" t="n">
        <f aca="false">_xlfn.IFNA(C762, 0)</f>
        <v>722</v>
      </c>
      <c r="E762" s="2" t="n">
        <f aca="false">B762/C762</f>
        <v>0.0207756232686981</v>
      </c>
      <c r="F762" s="0" t="n">
        <v>2029.96375228</v>
      </c>
      <c r="G762" s="0" t="n">
        <v>6037236100</v>
      </c>
      <c r="H762" s="0" t="n">
        <v>40045.1681416</v>
      </c>
      <c r="I762" s="0" t="s">
        <v>50</v>
      </c>
      <c r="J762" s="0" t="n">
        <v>2120</v>
      </c>
      <c r="K762" s="0" t="n">
        <v>0.5316</v>
      </c>
      <c r="L762" s="0" t="n">
        <v>784</v>
      </c>
      <c r="M762" s="0" t="n">
        <v>1983</v>
      </c>
      <c r="N762" s="0" t="n">
        <v>2825</v>
      </c>
      <c r="O762" s="0" t="n">
        <v>13</v>
      </c>
      <c r="P762" s="0" t="n">
        <v>23085</v>
      </c>
      <c r="Q762" s="0" t="n">
        <v>5139</v>
      </c>
      <c r="R762" s="0" t="n">
        <v>11771.62</v>
      </c>
      <c r="S762" s="0" t="n">
        <v>319</v>
      </c>
      <c r="T762" s="0" t="n">
        <v>1167</v>
      </c>
      <c r="U762" s="0" t="s">
        <v>51</v>
      </c>
      <c r="V762" s="0" t="n">
        <v>445</v>
      </c>
      <c r="W762" s="0" t="n">
        <v>0.826510721248</v>
      </c>
      <c r="X762" s="0" t="n">
        <v>0.273350471294</v>
      </c>
      <c r="Y762" s="0" t="n">
        <v>0.701946902655</v>
      </c>
      <c r="Z762" s="0" t="n">
        <v>0.277522123894</v>
      </c>
      <c r="AA762" s="0" t="n">
        <v>0.0046017699115</v>
      </c>
      <c r="AB762" s="0" t="n">
        <v>0.0496410847215</v>
      </c>
      <c r="AC762" s="0" t="n">
        <v>13</v>
      </c>
      <c r="AD762" s="0" t="n">
        <v>255.105534384</v>
      </c>
      <c r="AE762" s="0" t="n">
        <v>19932</v>
      </c>
      <c r="AF762" s="0" t="n">
        <v>16.99</v>
      </c>
      <c r="AG762" s="0" t="n">
        <v>557</v>
      </c>
      <c r="AH762" s="0" t="n">
        <v>2825</v>
      </c>
      <c r="AI762" s="0" t="n">
        <v>1.82</v>
      </c>
      <c r="AJ762" s="0" t="n">
        <v>3019</v>
      </c>
      <c r="AK762" s="0" t="n">
        <v>2825</v>
      </c>
      <c r="AL762" s="0" t="n">
        <v>325500</v>
      </c>
      <c r="AM762" s="0" t="n">
        <v>944</v>
      </c>
      <c r="AN762" s="0" t="n">
        <v>34.012</v>
      </c>
      <c r="AO762" s="0" t="n">
        <v>-118.342</v>
      </c>
      <c r="AP762" s="0" t="n">
        <v>0.413097345133</v>
      </c>
      <c r="AQ762" s="0" t="n">
        <v>43.4</v>
      </c>
      <c r="AR762" s="0" t="n">
        <v>36</v>
      </c>
      <c r="AS762" s="3" t="s">
        <v>52</v>
      </c>
      <c r="AT762" s="3" t="s">
        <v>52</v>
      </c>
      <c r="AU762" s="0" t="n">
        <v>13.2800423505</v>
      </c>
      <c r="AV762" s="0" t="n">
        <v>0.533740113954</v>
      </c>
      <c r="AW762" s="0" t="n">
        <v>75</v>
      </c>
      <c r="AX762" s="0" t="n">
        <v>15</v>
      </c>
      <c r="AY762" s="0" t="n">
        <v>14.72</v>
      </c>
    </row>
    <row r="763" customFormat="false" ht="12.8" hidden="false" customHeight="false" outlineLevel="0" collapsed="false">
      <c r="A763" s="0" t="n">
        <v>2013</v>
      </c>
      <c r="B763" s="0" t="n">
        <v>3</v>
      </c>
      <c r="C763" s="0" t="n">
        <f aca="false">VLOOKUP(G763, ProjectSunroof_CA!A763:E8266, 5, 0)</f>
        <v>203</v>
      </c>
      <c r="D763" s="0" t="n">
        <f aca="false">_xlfn.IFNA(C763, 0)</f>
        <v>203</v>
      </c>
      <c r="E763" s="2" t="n">
        <f aca="false">B763/C763</f>
        <v>0.0147783251231527</v>
      </c>
      <c r="F763" s="0" t="n">
        <v>60.1076237731</v>
      </c>
      <c r="G763" s="0" t="n">
        <v>6037236202</v>
      </c>
      <c r="H763" s="0" t="n">
        <v>31794.2236788</v>
      </c>
      <c r="I763" s="0" t="s">
        <v>50</v>
      </c>
      <c r="J763" s="0" t="n">
        <v>2395</v>
      </c>
      <c r="K763" s="0" t="n">
        <v>0.3914</v>
      </c>
      <c r="L763" s="0" t="n">
        <v>690</v>
      </c>
      <c r="M763" s="0" t="n">
        <v>1486</v>
      </c>
      <c r="N763" s="0" t="n">
        <v>2441</v>
      </c>
      <c r="O763" s="0" t="n">
        <v>0</v>
      </c>
      <c r="P763" s="0" t="n">
        <v>14334</v>
      </c>
      <c r="Q763" s="0" t="n">
        <v>5570</v>
      </c>
      <c r="R763" s="0" t="n">
        <v>32641.2</v>
      </c>
      <c r="S763" s="0" t="n">
        <v>418</v>
      </c>
      <c r="T763" s="0" t="n">
        <v>1181</v>
      </c>
      <c r="U763" s="0" t="s">
        <v>51</v>
      </c>
      <c r="V763" s="0" t="n">
        <v>409</v>
      </c>
      <c r="W763" s="0" t="n">
        <v>0.854136947218</v>
      </c>
      <c r="X763" s="0" t="n">
        <v>0.353937341236</v>
      </c>
      <c r="Y763" s="0" t="n">
        <v>0.608766898812</v>
      </c>
      <c r="Z763" s="0" t="n">
        <v>0.28267103646</v>
      </c>
      <c r="AA763" s="0" t="n">
        <v>0</v>
      </c>
      <c r="AB763" s="0" t="n">
        <v>0.0107913148605</v>
      </c>
      <c r="AC763" s="0" t="n">
        <v>3</v>
      </c>
      <c r="AD763" s="0" t="n">
        <v>60.1076237731</v>
      </c>
      <c r="AE763" s="0" t="n">
        <v>25998</v>
      </c>
      <c r="AF763" s="0" t="n">
        <v>16.99</v>
      </c>
      <c r="AG763" s="0" t="n">
        <v>557</v>
      </c>
      <c r="AH763" s="0" t="n">
        <v>2441</v>
      </c>
      <c r="AI763" s="0" t="n">
        <v>2.28</v>
      </c>
      <c r="AJ763" s="0" t="n">
        <v>2617</v>
      </c>
      <c r="AK763" s="0" t="n">
        <v>2441</v>
      </c>
      <c r="AM763" s="0" t="n">
        <v>988</v>
      </c>
      <c r="AN763" s="0" t="n">
        <v>34.017</v>
      </c>
      <c r="AO763" s="0" t="n">
        <v>-118.353</v>
      </c>
      <c r="AP763" s="0" t="n">
        <v>0.483818107333</v>
      </c>
      <c r="AQ763" s="0" t="n">
        <v>34.4</v>
      </c>
      <c r="AR763" s="0" t="n">
        <v>38</v>
      </c>
      <c r="AS763" s="3" t="s">
        <v>52</v>
      </c>
      <c r="AT763" s="3" t="s">
        <v>52</v>
      </c>
      <c r="AU763" s="0" t="n">
        <v>11.7844827586</v>
      </c>
      <c r="AV763" s="0" t="n">
        <v>0.694465219872</v>
      </c>
      <c r="AW763" s="0" t="n">
        <v>75</v>
      </c>
      <c r="AX763" s="0" t="n">
        <v>15</v>
      </c>
      <c r="AY763" s="0" t="n">
        <v>14.72</v>
      </c>
    </row>
    <row r="764" customFormat="false" ht="12.8" hidden="false" customHeight="false" outlineLevel="0" collapsed="false">
      <c r="A764" s="0" t="n">
        <v>1210</v>
      </c>
      <c r="B764" s="0" t="n">
        <v>2</v>
      </c>
      <c r="C764" s="0" t="n">
        <f aca="false">VLOOKUP(G764, ProjectSunroof_CA!A764:E8267, 5, 0)</f>
        <v>134</v>
      </c>
      <c r="D764" s="0" t="n">
        <f aca="false">_xlfn.IFNA(C764, 0)</f>
        <v>134</v>
      </c>
      <c r="E764" s="2" t="n">
        <f aca="false">B764/C764</f>
        <v>0.0149253731343284</v>
      </c>
      <c r="F764" s="0" t="n">
        <v>145.930567665</v>
      </c>
      <c r="G764" s="0" t="n">
        <v>6037236203</v>
      </c>
      <c r="H764" s="0" t="n">
        <v>35583.433937</v>
      </c>
      <c r="I764" s="0" t="s">
        <v>50</v>
      </c>
      <c r="J764" s="0" t="n">
        <v>1624</v>
      </c>
      <c r="K764" s="0" t="n">
        <v>0.4044</v>
      </c>
      <c r="L764" s="0" t="n">
        <v>613</v>
      </c>
      <c r="M764" s="0" t="n">
        <v>858</v>
      </c>
      <c r="N764" s="0" t="n">
        <v>1491</v>
      </c>
      <c r="O764" s="0" t="n">
        <v>0</v>
      </c>
      <c r="P764" s="0" t="n">
        <v>14944</v>
      </c>
      <c r="Q764" s="0" t="n">
        <v>3732</v>
      </c>
      <c r="R764" s="0" t="n">
        <v>28484.89</v>
      </c>
      <c r="S764" s="0" t="n">
        <v>185</v>
      </c>
      <c r="T764" s="0" t="n">
        <v>859</v>
      </c>
      <c r="U764" s="0" t="s">
        <v>51</v>
      </c>
      <c r="V764" s="0" t="n">
        <v>236</v>
      </c>
      <c r="W764" s="0" t="n">
        <v>0.87311827957</v>
      </c>
      <c r="X764" s="0" t="n">
        <v>0.215366705471</v>
      </c>
      <c r="Y764" s="0" t="n">
        <v>0.575452716298</v>
      </c>
      <c r="Z764" s="0" t="n">
        <v>0.411133467471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30099</v>
      </c>
      <c r="AF764" s="0" t="n">
        <v>16.99</v>
      </c>
      <c r="AG764" s="0" t="n">
        <v>557</v>
      </c>
      <c r="AH764" s="0" t="n">
        <v>1491</v>
      </c>
      <c r="AI764" s="0" t="n">
        <v>2.5</v>
      </c>
      <c r="AJ764" s="0" t="n">
        <v>1553</v>
      </c>
      <c r="AK764" s="0" t="n">
        <v>1491</v>
      </c>
      <c r="AM764" s="0" t="n">
        <v>1049</v>
      </c>
      <c r="AN764" s="0" t="n">
        <v>34.018</v>
      </c>
      <c r="AO764" s="0" t="n">
        <v>-118.347</v>
      </c>
      <c r="AP764" s="0" t="n">
        <v>0.576123407109</v>
      </c>
      <c r="AQ764" s="0" t="n">
        <v>34.8</v>
      </c>
      <c r="AR764" s="0" t="n">
        <v>38</v>
      </c>
      <c r="AS764" s="3" t="s">
        <v>52</v>
      </c>
      <c r="AT764" s="3" t="s">
        <v>52</v>
      </c>
      <c r="AU764" s="0" t="n">
        <v>12.2281534203</v>
      </c>
      <c r="AV764" s="0" t="n">
        <v>0.51135324513</v>
      </c>
      <c r="AW764" s="0" t="n">
        <v>75</v>
      </c>
      <c r="AX764" s="0" t="n">
        <v>15</v>
      </c>
      <c r="AY764" s="0" t="n">
        <v>14.72</v>
      </c>
    </row>
    <row r="765" customFormat="false" ht="12.8" hidden="false" customHeight="false" outlineLevel="0" collapsed="false">
      <c r="A765" s="0" t="n">
        <v>2014</v>
      </c>
      <c r="B765" s="0" t="n">
        <v>6</v>
      </c>
      <c r="C765" s="0" t="n">
        <f aca="false">VLOOKUP(G765, ProjectSunroof_CA!A765:E8268, 5, 0)</f>
        <v>101</v>
      </c>
      <c r="D765" s="0" t="n">
        <f aca="false">_xlfn.IFNA(C765, 0)</f>
        <v>101</v>
      </c>
      <c r="E765" s="2" t="n">
        <f aca="false">B765/C765</f>
        <v>0.0594059405940594</v>
      </c>
      <c r="F765" s="0" t="n">
        <v>354.598765353</v>
      </c>
      <c r="G765" s="0" t="n">
        <v>6037236204</v>
      </c>
      <c r="H765" s="0" t="n">
        <v>31302.8548124</v>
      </c>
      <c r="I765" s="0" t="s">
        <v>50</v>
      </c>
      <c r="J765" s="0" t="n">
        <v>1140</v>
      </c>
      <c r="K765" s="0" t="n">
        <v>0.4254</v>
      </c>
      <c r="L765" s="0" t="n">
        <v>237</v>
      </c>
      <c r="M765" s="0" t="n">
        <v>912</v>
      </c>
      <c r="N765" s="0" t="n">
        <v>1226</v>
      </c>
      <c r="O765" s="0" t="n">
        <v>0</v>
      </c>
      <c r="P765" s="0" t="n">
        <v>13640</v>
      </c>
      <c r="Q765" s="0" t="n">
        <v>2927</v>
      </c>
      <c r="R765" s="0" t="n">
        <v>32979.48</v>
      </c>
      <c r="S765" s="0" t="n">
        <v>151</v>
      </c>
      <c r="T765" s="0" t="n">
        <v>588</v>
      </c>
      <c r="U765" s="0" t="s">
        <v>51</v>
      </c>
      <c r="V765" s="0" t="n">
        <v>208</v>
      </c>
      <c r="W765" s="0" t="n">
        <v>0.845697329377</v>
      </c>
      <c r="X765" s="0" t="n">
        <v>0.256802721088</v>
      </c>
      <c r="Y765" s="0" t="n">
        <v>0.743882544861</v>
      </c>
      <c r="Z765" s="0" t="n">
        <v>0.193311582382</v>
      </c>
      <c r="AA765" s="0" t="n">
        <v>0</v>
      </c>
      <c r="AB765" s="0" t="n">
        <v>0.0358812058549</v>
      </c>
      <c r="AC765" s="0" t="n">
        <v>5</v>
      </c>
      <c r="AD765" s="0" t="n">
        <v>105.024289537</v>
      </c>
      <c r="AE765" s="0" t="n">
        <v>25625</v>
      </c>
      <c r="AF765" s="0" t="n">
        <v>16.99</v>
      </c>
      <c r="AG765" s="0" t="n">
        <v>557</v>
      </c>
      <c r="AH765" s="0" t="n">
        <v>1226</v>
      </c>
      <c r="AI765" s="0" t="n">
        <v>2.39</v>
      </c>
      <c r="AJ765" s="0" t="n">
        <v>1426</v>
      </c>
      <c r="AK765" s="0" t="n">
        <v>1226</v>
      </c>
      <c r="AM765" s="0" t="n">
        <v>975</v>
      </c>
      <c r="AN765" s="0" t="n">
        <v>34.015</v>
      </c>
      <c r="AO765" s="0" t="n">
        <v>-118.349</v>
      </c>
      <c r="AP765" s="0" t="n">
        <v>0.479608482871</v>
      </c>
      <c r="AQ765" s="0" t="n">
        <v>32.3</v>
      </c>
      <c r="AR765" s="0" t="n">
        <v>33</v>
      </c>
      <c r="AS765" s="3" t="s">
        <v>52</v>
      </c>
      <c r="AT765" s="3" t="s">
        <v>52</v>
      </c>
      <c r="AU765" s="0" t="n">
        <v>11.8799582464</v>
      </c>
      <c r="AV765" s="0" t="n">
        <v>0.565511374665</v>
      </c>
      <c r="AW765" s="0" t="n">
        <v>75</v>
      </c>
      <c r="AX765" s="0" t="n">
        <v>15</v>
      </c>
      <c r="AY765" s="0" t="n">
        <v>14.72</v>
      </c>
    </row>
    <row r="766" customFormat="false" ht="12.8" hidden="false" customHeight="false" outlineLevel="0" collapsed="false">
      <c r="A766" s="0" t="n">
        <v>1213</v>
      </c>
      <c r="B766" s="0" t="n">
        <v>42</v>
      </c>
      <c r="C766" s="0" t="n">
        <f aca="false">VLOOKUP(G766, ProjectSunroof_CA!A766:E8269, 5, 0)</f>
        <v>1037</v>
      </c>
      <c r="D766" s="0" t="n">
        <f aca="false">_xlfn.IFNA(C766, 0)</f>
        <v>1037</v>
      </c>
      <c r="E766" s="2" t="n">
        <f aca="false">B766/C766</f>
        <v>0.0405014464802314</v>
      </c>
      <c r="F766" s="0" t="n">
        <v>1504.86917483</v>
      </c>
      <c r="G766" s="0" t="n">
        <v>6037236400</v>
      </c>
      <c r="H766" s="0" t="n">
        <v>69735.6350806</v>
      </c>
      <c r="I766" s="0" t="s">
        <v>50</v>
      </c>
      <c r="J766" s="0" t="n">
        <v>1863</v>
      </c>
      <c r="K766" s="0" t="n">
        <v>0.4446</v>
      </c>
      <c r="L766" s="0" t="n">
        <v>463</v>
      </c>
      <c r="M766" s="0" t="n">
        <v>1456</v>
      </c>
      <c r="N766" s="0" t="n">
        <v>1984</v>
      </c>
      <c r="O766" s="0" t="n">
        <v>0</v>
      </c>
      <c r="P766" s="0" t="n">
        <v>32425</v>
      </c>
      <c r="Q766" s="0" t="n">
        <v>4400</v>
      </c>
      <c r="R766" s="0" t="n">
        <v>8501.272</v>
      </c>
      <c r="S766" s="0" t="n">
        <v>105</v>
      </c>
      <c r="T766" s="0" t="n">
        <v>1051</v>
      </c>
      <c r="U766" s="0" t="s">
        <v>51</v>
      </c>
      <c r="V766" s="0" t="n">
        <v>230</v>
      </c>
      <c r="W766" s="0" t="n">
        <v>0.89010989011</v>
      </c>
      <c r="X766" s="0" t="n">
        <v>0.0999048525214</v>
      </c>
      <c r="Y766" s="0" t="n">
        <v>0.733870967742</v>
      </c>
      <c r="Z766" s="0" t="n">
        <v>0.233366935484</v>
      </c>
      <c r="AA766" s="0" t="n">
        <v>0</v>
      </c>
      <c r="AB766" s="0" t="n">
        <v>0.235102434256</v>
      </c>
      <c r="AC766" s="0" t="n">
        <v>37</v>
      </c>
      <c r="AD766" s="0" t="n">
        <v>1034.45071073</v>
      </c>
      <c r="AE766" s="0" t="n">
        <v>57115</v>
      </c>
      <c r="AF766" s="0" t="n">
        <v>16.99</v>
      </c>
      <c r="AG766" s="0" t="n">
        <v>557</v>
      </c>
      <c r="AH766" s="0" t="n">
        <v>1984</v>
      </c>
      <c r="AI766" s="0" t="n">
        <v>2.22</v>
      </c>
      <c r="AJ766" s="0" t="n">
        <v>2158</v>
      </c>
      <c r="AK766" s="0" t="n">
        <v>1984</v>
      </c>
      <c r="AL766" s="0" t="n">
        <v>574500</v>
      </c>
      <c r="AM766" s="0" t="n">
        <v>1200</v>
      </c>
      <c r="AN766" s="0" t="n">
        <v>34.005</v>
      </c>
      <c r="AO766" s="0" t="n">
        <v>-118.349</v>
      </c>
      <c r="AP766" s="0" t="n">
        <v>0.529737903226</v>
      </c>
      <c r="AQ766" s="0" t="n">
        <v>47.1</v>
      </c>
      <c r="AR766" s="0" t="n">
        <v>27</v>
      </c>
      <c r="AS766" s="3" t="s">
        <v>52</v>
      </c>
      <c r="AT766" s="3" t="s">
        <v>52</v>
      </c>
      <c r="AU766" s="0" t="n">
        <v>14.5867792662</v>
      </c>
      <c r="AV766" s="0" t="n">
        <v>0.303533884297</v>
      </c>
      <c r="AW766" s="0" t="n">
        <v>75</v>
      </c>
      <c r="AX766" s="0" t="n">
        <v>15</v>
      </c>
      <c r="AY766" s="0" t="n">
        <v>14.72</v>
      </c>
    </row>
    <row r="767" customFormat="false" ht="12.8" hidden="false" customHeight="false" outlineLevel="0" collapsed="false">
      <c r="A767" s="0" t="n">
        <v>1222</v>
      </c>
      <c r="B767" s="0" t="n">
        <v>10</v>
      </c>
      <c r="C767" s="0" t="n">
        <f aca="false">VLOOKUP(G767, ProjectSunroof_CA!A767:E8270, 5, 0)</f>
        <v>707</v>
      </c>
      <c r="D767" s="0" t="n">
        <f aca="false">_xlfn.IFNA(C767, 0)</f>
        <v>707</v>
      </c>
      <c r="E767" s="2" t="n">
        <f aca="false">B767/C767</f>
        <v>0.0141442715700141</v>
      </c>
      <c r="F767" s="0" t="n">
        <v>281.928516623</v>
      </c>
      <c r="G767" s="0" t="n">
        <v>6037237101</v>
      </c>
      <c r="H767" s="0" t="n">
        <v>36312.985782</v>
      </c>
      <c r="I767" s="0" t="s">
        <v>50</v>
      </c>
      <c r="J767" s="0" t="n">
        <v>1413</v>
      </c>
      <c r="K767" s="0" t="n">
        <v>0.4217</v>
      </c>
      <c r="L767" s="0" t="n">
        <v>315</v>
      </c>
      <c r="M767" s="0" t="n">
        <v>602</v>
      </c>
      <c r="N767" s="0" t="n">
        <v>1055</v>
      </c>
      <c r="O767" s="0" t="n">
        <v>0</v>
      </c>
      <c r="P767" s="0" t="n">
        <v>11258</v>
      </c>
      <c r="Q767" s="0" t="n">
        <v>3641</v>
      </c>
      <c r="R767" s="0" t="n">
        <v>14993.74</v>
      </c>
      <c r="S767" s="0" t="n">
        <v>297</v>
      </c>
      <c r="T767" s="0" t="n">
        <v>760</v>
      </c>
      <c r="U767" s="0" t="s">
        <v>51</v>
      </c>
      <c r="V767" s="0" t="n">
        <v>239</v>
      </c>
      <c r="W767" s="0" t="n">
        <v>0.855326876513</v>
      </c>
      <c r="X767" s="0" t="n">
        <v>0.390789473684</v>
      </c>
      <c r="Y767" s="0" t="n">
        <v>0.570616113744</v>
      </c>
      <c r="Z767" s="0" t="n">
        <v>0.298578199052</v>
      </c>
      <c r="AA767" s="0" t="n">
        <v>0</v>
      </c>
      <c r="AB767" s="0" t="n">
        <v>0.0774316167598</v>
      </c>
      <c r="AC767" s="0" t="n">
        <v>10</v>
      </c>
      <c r="AD767" s="0" t="n">
        <v>281.928516623</v>
      </c>
      <c r="AE767" s="0" t="n">
        <v>25638</v>
      </c>
      <c r="AF767" s="0" t="n">
        <v>16.99</v>
      </c>
      <c r="AG767" s="0" t="n">
        <v>557</v>
      </c>
      <c r="AH767" s="0" t="n">
        <v>1055</v>
      </c>
      <c r="AI767" s="0" t="n">
        <v>3.45</v>
      </c>
      <c r="AJ767" s="0" t="n">
        <v>1161</v>
      </c>
      <c r="AK767" s="0" t="n">
        <v>1055</v>
      </c>
      <c r="AL767" s="0" t="n">
        <v>281600</v>
      </c>
      <c r="AM767" s="0" t="n">
        <v>974</v>
      </c>
      <c r="AN767" s="0" t="n">
        <v>33.986</v>
      </c>
      <c r="AO767" s="0" t="n">
        <v>-118.291</v>
      </c>
      <c r="AP767" s="0" t="n">
        <v>0.720379146919</v>
      </c>
      <c r="AQ767" s="0" t="n">
        <v>27</v>
      </c>
      <c r="AR767" s="0" t="n">
        <v>29</v>
      </c>
      <c r="AS767" s="3" t="s">
        <v>52</v>
      </c>
      <c r="AT767" s="3" t="s">
        <v>52</v>
      </c>
      <c r="AU767" s="0" t="n">
        <v>10.9040755467</v>
      </c>
      <c r="AV767" s="0" t="n">
        <v>0.683782256173</v>
      </c>
      <c r="AW767" s="0" t="n">
        <v>75</v>
      </c>
      <c r="AX767" s="0" t="n">
        <v>15</v>
      </c>
      <c r="AY767" s="0" t="n">
        <v>14.72</v>
      </c>
    </row>
    <row r="768" customFormat="false" ht="12.8" hidden="false" customHeight="false" outlineLevel="0" collapsed="false">
      <c r="A768" s="0" t="n">
        <v>1223</v>
      </c>
      <c r="B768" s="0" t="n">
        <v>18</v>
      </c>
      <c r="C768" s="0" t="n">
        <f aca="false">VLOOKUP(G768, ProjectSunroof_CA!A768:E8271, 5, 0)</f>
        <v>567</v>
      </c>
      <c r="D768" s="0" t="n">
        <f aca="false">_xlfn.IFNA(C768, 0)</f>
        <v>567</v>
      </c>
      <c r="E768" s="2" t="n">
        <f aca="false">B768/C768</f>
        <v>0.0317460317460317</v>
      </c>
      <c r="F768" s="0" t="n">
        <v>511.044678262</v>
      </c>
      <c r="G768" s="0" t="n">
        <v>6037237102</v>
      </c>
      <c r="H768" s="0" t="n">
        <v>35073.015873</v>
      </c>
      <c r="I768" s="0" t="s">
        <v>50</v>
      </c>
      <c r="J768" s="0" t="n">
        <v>1089</v>
      </c>
      <c r="K768" s="0" t="n">
        <v>0.4077</v>
      </c>
      <c r="L768" s="0" t="n">
        <v>211</v>
      </c>
      <c r="M768" s="0" t="n">
        <v>563</v>
      </c>
      <c r="N768" s="0" t="n">
        <v>882</v>
      </c>
      <c r="O768" s="0" t="n">
        <v>0</v>
      </c>
      <c r="P768" s="0" t="n">
        <v>11701</v>
      </c>
      <c r="Q768" s="0" t="n">
        <v>2902</v>
      </c>
      <c r="R768" s="0" t="n">
        <v>16340.83</v>
      </c>
      <c r="S768" s="0" t="n">
        <v>187</v>
      </c>
      <c r="T768" s="0" t="n">
        <v>545</v>
      </c>
      <c r="U768" s="0" t="s">
        <v>51</v>
      </c>
      <c r="V768" s="0" t="n">
        <v>70</v>
      </c>
      <c r="W768" s="0" t="n">
        <v>0.939603106126</v>
      </c>
      <c r="X768" s="0" t="n">
        <v>0.343119266055</v>
      </c>
      <c r="Y768" s="0" t="n">
        <v>0.638321995465</v>
      </c>
      <c r="Z768" s="0" t="n">
        <v>0.239229024943</v>
      </c>
      <c r="AA768" s="0" t="n">
        <v>0</v>
      </c>
      <c r="AB768" s="0" t="n">
        <v>0.119591570565</v>
      </c>
      <c r="AC768" s="0" t="n">
        <v>16</v>
      </c>
      <c r="AD768" s="0" t="n">
        <v>347.05473778</v>
      </c>
      <c r="AE768" s="0" t="n">
        <v>28889</v>
      </c>
      <c r="AF768" s="0" t="n">
        <v>16.99</v>
      </c>
      <c r="AG768" s="0" t="n">
        <v>557</v>
      </c>
      <c r="AH768" s="0" t="n">
        <v>882</v>
      </c>
      <c r="AI768" s="0" t="n">
        <v>3.29</v>
      </c>
      <c r="AJ768" s="0" t="n">
        <v>964</v>
      </c>
      <c r="AK768" s="0" t="n">
        <v>882</v>
      </c>
      <c r="AL768" s="0" t="n">
        <v>265500</v>
      </c>
      <c r="AM768" s="0" t="n">
        <v>898</v>
      </c>
      <c r="AN768" s="0" t="n">
        <v>33.986</v>
      </c>
      <c r="AO768" s="0" t="n">
        <v>-118.284</v>
      </c>
      <c r="AP768" s="0" t="n">
        <v>0.6179138322</v>
      </c>
      <c r="AQ768" s="0" t="n">
        <v>33.1</v>
      </c>
      <c r="AR768" s="0" t="n">
        <v>38</v>
      </c>
      <c r="AS768" s="3" t="s">
        <v>52</v>
      </c>
      <c r="AT768" s="3" t="s">
        <v>52</v>
      </c>
      <c r="AU768" s="0" t="n">
        <v>11.1257449345</v>
      </c>
      <c r="AV768" s="0" t="n">
        <v>0.655591975115</v>
      </c>
      <c r="AW768" s="0" t="n">
        <v>75</v>
      </c>
      <c r="AX768" s="0" t="n">
        <v>15</v>
      </c>
      <c r="AY768" s="0" t="n">
        <v>14.72</v>
      </c>
    </row>
    <row r="769" customFormat="false" ht="12.8" hidden="false" customHeight="false" outlineLevel="0" collapsed="false">
      <c r="A769" s="0" t="n">
        <v>2183</v>
      </c>
      <c r="B769" s="0" t="n">
        <v>11</v>
      </c>
      <c r="C769" s="0" t="n">
        <f aca="false">VLOOKUP(G769, ProjectSunroof_CA!A769:E8272, 5, 0)</f>
        <v>712</v>
      </c>
      <c r="D769" s="0" t="n">
        <f aca="false">_xlfn.IFNA(C769, 0)</f>
        <v>712</v>
      </c>
      <c r="E769" s="2" t="n">
        <f aca="false">B769/C769</f>
        <v>0.0154494382022472</v>
      </c>
      <c r="F769" s="0" t="n">
        <v>213.087244727</v>
      </c>
      <c r="G769" s="0" t="n">
        <v>6037237201</v>
      </c>
      <c r="H769" s="0" t="n">
        <v>39232.455216</v>
      </c>
      <c r="I769" s="0" t="s">
        <v>50</v>
      </c>
      <c r="J769" s="0" t="n">
        <v>1505</v>
      </c>
      <c r="K769" s="0" t="n">
        <v>0.392</v>
      </c>
      <c r="L769" s="0" t="n">
        <v>282</v>
      </c>
      <c r="M769" s="0" t="n">
        <v>611</v>
      </c>
      <c r="N769" s="0" t="n">
        <v>949</v>
      </c>
      <c r="O769" s="0" t="n">
        <v>0</v>
      </c>
      <c r="P769" s="0" t="n">
        <v>11816</v>
      </c>
      <c r="Q769" s="0" t="n">
        <v>3405</v>
      </c>
      <c r="R769" s="0" t="n">
        <v>19450.36</v>
      </c>
      <c r="S769" s="0" t="n">
        <v>135</v>
      </c>
      <c r="T769" s="0" t="n">
        <v>661</v>
      </c>
      <c r="U769" s="0" t="s">
        <v>51</v>
      </c>
      <c r="V769" s="0" t="n">
        <v>214</v>
      </c>
      <c r="W769" s="0" t="n">
        <v>0.87550901687</v>
      </c>
      <c r="X769" s="0" t="n">
        <v>0.204236006051</v>
      </c>
      <c r="Y769" s="0" t="n">
        <v>0.643835616438</v>
      </c>
      <c r="Z769" s="0" t="n">
        <v>0.297154899895</v>
      </c>
      <c r="AA769" s="0" t="n">
        <v>0</v>
      </c>
      <c r="AB769" s="0" t="n">
        <v>0.0625806886128</v>
      </c>
      <c r="AC769" s="0" t="n">
        <v>11</v>
      </c>
      <c r="AD769" s="0" t="n">
        <v>213.087244727</v>
      </c>
      <c r="AE769" s="0" t="n">
        <v>35036</v>
      </c>
      <c r="AF769" s="0" t="n">
        <v>16.99</v>
      </c>
      <c r="AG769" s="0" t="n">
        <v>557</v>
      </c>
      <c r="AH769" s="0" t="n">
        <v>949</v>
      </c>
      <c r="AI769" s="0" t="n">
        <v>3.58</v>
      </c>
      <c r="AJ769" s="0" t="n">
        <v>1001</v>
      </c>
      <c r="AK769" s="0" t="n">
        <v>949</v>
      </c>
      <c r="AL769" s="0" t="n">
        <v>275400</v>
      </c>
      <c r="AM769" s="0" t="n">
        <v>1009</v>
      </c>
      <c r="AN769" s="0" t="n">
        <v>33.986</v>
      </c>
      <c r="AO769" s="0" t="n">
        <v>-118.299</v>
      </c>
      <c r="AP769" s="0" t="n">
        <v>0.696522655427</v>
      </c>
      <c r="AQ769" s="0" t="n">
        <v>32.2</v>
      </c>
      <c r="AR769" s="0" t="n">
        <v>33</v>
      </c>
      <c r="AS769" s="3" t="s">
        <v>52</v>
      </c>
      <c r="AT769" s="3" t="s">
        <v>52</v>
      </c>
      <c r="AU769" s="0" t="n">
        <v>10.9433611885</v>
      </c>
      <c r="AV769" s="0" t="n">
        <v>0.674514157077</v>
      </c>
      <c r="AW769" s="0" t="n">
        <v>75</v>
      </c>
      <c r="AX769" s="0" t="n">
        <v>15</v>
      </c>
      <c r="AY769" s="0" t="n">
        <v>14.72</v>
      </c>
    </row>
    <row r="770" customFormat="false" ht="12.8" hidden="false" customHeight="false" outlineLevel="0" collapsed="false">
      <c r="A770" s="0" t="n">
        <v>1229</v>
      </c>
      <c r="B770" s="0" t="n">
        <v>27</v>
      </c>
      <c r="C770" s="0" t="n">
        <f aca="false">VLOOKUP(G770, ProjectSunroof_CA!A770:E8273, 5, 0)</f>
        <v>964</v>
      </c>
      <c r="D770" s="0" t="n">
        <f aca="false">_xlfn.IFNA(C770, 0)</f>
        <v>964</v>
      </c>
      <c r="E770" s="2" t="n">
        <f aca="false">B770/C770</f>
        <v>0.0280082987551867</v>
      </c>
      <c r="F770" s="0" t="n">
        <v>4080.10037305</v>
      </c>
      <c r="G770" s="0" t="n">
        <v>6037237202</v>
      </c>
      <c r="H770" s="0" t="n">
        <v>44663.6500754</v>
      </c>
      <c r="I770" s="0" t="s">
        <v>50</v>
      </c>
      <c r="J770" s="0" t="n">
        <v>2024</v>
      </c>
      <c r="K770" s="0" t="n">
        <v>0.4669</v>
      </c>
      <c r="L770" s="0" t="n">
        <v>204</v>
      </c>
      <c r="M770" s="0" t="n">
        <v>932</v>
      </c>
      <c r="N770" s="0" t="n">
        <v>1326</v>
      </c>
      <c r="O770" s="0" t="n">
        <v>0</v>
      </c>
      <c r="P770" s="0" t="n">
        <v>13440</v>
      </c>
      <c r="Q770" s="0" t="n">
        <v>4784</v>
      </c>
      <c r="R770" s="0" t="n">
        <v>11182.46</v>
      </c>
      <c r="S770" s="0" t="n">
        <v>204</v>
      </c>
      <c r="T770" s="0" t="n">
        <v>950</v>
      </c>
      <c r="U770" s="0" t="s">
        <v>51</v>
      </c>
      <c r="V770" s="0" t="n">
        <v>262</v>
      </c>
      <c r="W770" s="0" t="n">
        <v>0.885389326334</v>
      </c>
      <c r="X770" s="0" t="n">
        <v>0.214736842105</v>
      </c>
      <c r="Y770" s="0" t="n">
        <v>0.702865761689</v>
      </c>
      <c r="Z770" s="0" t="n">
        <v>0.153846153846</v>
      </c>
      <c r="AA770" s="0" t="n">
        <v>0</v>
      </c>
      <c r="AB770" s="0" t="n">
        <v>0.107182147168</v>
      </c>
      <c r="AC770" s="0" t="n">
        <v>22</v>
      </c>
      <c r="AD770" s="0" t="n">
        <v>512.75939205</v>
      </c>
      <c r="AE770" s="0" t="n">
        <v>35943</v>
      </c>
      <c r="AF770" s="0" t="n">
        <v>16.99</v>
      </c>
      <c r="AG770" s="0" t="n">
        <v>557</v>
      </c>
      <c r="AH770" s="0" t="n">
        <v>1326</v>
      </c>
      <c r="AI770" s="0" t="n">
        <v>3.6</v>
      </c>
      <c r="AJ770" s="0" t="n">
        <v>1388</v>
      </c>
      <c r="AK770" s="0" t="n">
        <v>1326</v>
      </c>
      <c r="AL770" s="0" t="n">
        <v>276400</v>
      </c>
      <c r="AM770" s="0" t="n">
        <v>1084</v>
      </c>
      <c r="AN770" s="0" t="n">
        <v>33.985</v>
      </c>
      <c r="AO770" s="0" t="n">
        <v>-118.31</v>
      </c>
      <c r="AP770" s="0" t="n">
        <v>0.716440422323</v>
      </c>
      <c r="AQ770" s="0" t="n">
        <v>31</v>
      </c>
      <c r="AR770" s="0" t="n">
        <v>39</v>
      </c>
      <c r="AS770" s="3" t="s">
        <v>52</v>
      </c>
      <c r="AT770" s="3" t="s">
        <v>52</v>
      </c>
      <c r="AU770" s="0" t="n">
        <v>10.7043643264</v>
      </c>
      <c r="AV770" s="0" t="n">
        <v>0.675572962691</v>
      </c>
      <c r="AW770" s="0" t="n">
        <v>75</v>
      </c>
      <c r="AX770" s="0" t="n">
        <v>15</v>
      </c>
      <c r="AY770" s="0" t="n">
        <v>14.72</v>
      </c>
    </row>
    <row r="771" customFormat="false" ht="12.8" hidden="false" customHeight="false" outlineLevel="0" collapsed="false">
      <c r="A771" s="0" t="n">
        <v>1230</v>
      </c>
      <c r="B771" s="0" t="n">
        <v>24</v>
      </c>
      <c r="C771" s="0" t="n">
        <f aca="false">VLOOKUP(G771, ProjectSunroof_CA!A771:E8274, 5, 0)</f>
        <v>1352</v>
      </c>
      <c r="D771" s="0" t="n">
        <f aca="false">_xlfn.IFNA(C771, 0)</f>
        <v>1352</v>
      </c>
      <c r="E771" s="2" t="n">
        <f aca="false">B771/C771</f>
        <v>0.0177514792899408</v>
      </c>
      <c r="F771" s="0" t="n">
        <v>601.456538197</v>
      </c>
      <c r="G771" s="0" t="n">
        <v>6037237300</v>
      </c>
      <c r="H771" s="0" t="n">
        <v>43194.533407</v>
      </c>
      <c r="I771" s="0" t="s">
        <v>50</v>
      </c>
      <c r="J771" s="0" t="n">
        <v>1851</v>
      </c>
      <c r="K771" s="0" t="n">
        <v>0.443</v>
      </c>
      <c r="L771" s="0" t="n">
        <v>233</v>
      </c>
      <c r="M771" s="0" t="n">
        <v>1537</v>
      </c>
      <c r="N771" s="0" t="n">
        <v>1811</v>
      </c>
      <c r="O771" s="0" t="n">
        <v>0</v>
      </c>
      <c r="P771" s="0" t="n">
        <v>16307</v>
      </c>
      <c r="Q771" s="0" t="n">
        <v>5136</v>
      </c>
      <c r="R771" s="0" t="n">
        <v>13332.8</v>
      </c>
      <c r="S771" s="0" t="n">
        <v>206</v>
      </c>
      <c r="T771" s="0" t="n">
        <v>992</v>
      </c>
      <c r="U771" s="0" t="s">
        <v>51</v>
      </c>
      <c r="V771" s="0" t="n">
        <v>260</v>
      </c>
      <c r="W771" s="0" t="n">
        <v>0.876835622928</v>
      </c>
      <c r="X771" s="0" t="n">
        <v>0.207661290323</v>
      </c>
      <c r="Y771" s="0" t="n">
        <v>0.848702374379</v>
      </c>
      <c r="Z771" s="0" t="n">
        <v>0.12865819989</v>
      </c>
      <c r="AA771" s="0" t="n">
        <v>0</v>
      </c>
      <c r="AB771" s="0" t="n">
        <v>0.117106023792</v>
      </c>
      <c r="AC771" s="0" t="n">
        <v>24</v>
      </c>
      <c r="AD771" s="0" t="n">
        <v>601.456538197</v>
      </c>
      <c r="AE771" s="0" t="n">
        <v>31700</v>
      </c>
      <c r="AF771" s="0" t="n">
        <v>16.99</v>
      </c>
      <c r="AG771" s="0" t="n">
        <v>557</v>
      </c>
      <c r="AH771" s="0" t="n">
        <v>1811</v>
      </c>
      <c r="AI771" s="0" t="n">
        <v>2.83</v>
      </c>
      <c r="AJ771" s="0" t="n">
        <v>1962</v>
      </c>
      <c r="AK771" s="0" t="n">
        <v>1811</v>
      </c>
      <c r="AL771" s="0" t="n">
        <v>253000</v>
      </c>
      <c r="AM771" s="0" t="n">
        <v>1142</v>
      </c>
      <c r="AN771" s="0" t="n">
        <v>33.978</v>
      </c>
      <c r="AO771" s="0" t="n">
        <v>-118.311</v>
      </c>
      <c r="AP771" s="0" t="n">
        <v>0.547763666483</v>
      </c>
      <c r="AQ771" s="0" t="n">
        <v>37.2</v>
      </c>
      <c r="AR771" s="0" t="n">
        <v>36</v>
      </c>
      <c r="AS771" s="3" t="s">
        <v>52</v>
      </c>
      <c r="AT771" s="3" t="s">
        <v>52</v>
      </c>
      <c r="AU771" s="0" t="n">
        <v>12.2533215235</v>
      </c>
      <c r="AV771" s="0" t="n">
        <v>0.547567609616</v>
      </c>
      <c r="AW771" s="0" t="n">
        <v>75</v>
      </c>
      <c r="AX771" s="0" t="n">
        <v>15</v>
      </c>
      <c r="AY771" s="0" t="n">
        <v>14.72</v>
      </c>
    </row>
    <row r="772" customFormat="false" ht="12.8" hidden="false" customHeight="false" outlineLevel="0" collapsed="false">
      <c r="A772" s="0" t="n">
        <v>1231</v>
      </c>
      <c r="B772" s="0" t="n">
        <v>21</v>
      </c>
      <c r="C772" s="0" t="n">
        <f aca="false">VLOOKUP(G772, ProjectSunroof_CA!A772:E8275, 5, 0)</f>
        <v>826</v>
      </c>
      <c r="D772" s="0" t="n">
        <f aca="false">_xlfn.IFNA(C772, 0)</f>
        <v>826</v>
      </c>
      <c r="E772" s="2" t="n">
        <f aca="false">B772/C772</f>
        <v>0.0254237288135593</v>
      </c>
      <c r="F772" s="0" t="n">
        <v>422.489145783</v>
      </c>
      <c r="G772" s="0" t="n">
        <v>6037237401</v>
      </c>
      <c r="H772" s="0" t="n">
        <v>40574.8007968</v>
      </c>
      <c r="I772" s="0" t="s">
        <v>50</v>
      </c>
      <c r="J772" s="0" t="n">
        <v>1422</v>
      </c>
      <c r="K772" s="0" t="n">
        <v>0.4145</v>
      </c>
      <c r="L772" s="0" t="n">
        <v>297</v>
      </c>
      <c r="M772" s="0" t="n">
        <v>583</v>
      </c>
      <c r="N772" s="0" t="n">
        <v>1004</v>
      </c>
      <c r="O772" s="0" t="n">
        <v>0</v>
      </c>
      <c r="P772" s="0" t="n">
        <v>12512</v>
      </c>
      <c r="Q772" s="0" t="n">
        <v>3580</v>
      </c>
      <c r="R772" s="0" t="n">
        <v>17965.47</v>
      </c>
      <c r="S772" s="0" t="n">
        <v>184</v>
      </c>
      <c r="T772" s="0" t="n">
        <v>711</v>
      </c>
      <c r="U772" s="0" t="s">
        <v>51</v>
      </c>
      <c r="V772" s="0" t="n">
        <v>160</v>
      </c>
      <c r="W772" s="0" t="n">
        <v>0.898862199747</v>
      </c>
      <c r="X772" s="0" t="n">
        <v>0.258790436006</v>
      </c>
      <c r="Y772" s="0" t="n">
        <v>0.580677290837</v>
      </c>
      <c r="Z772" s="0" t="n">
        <v>0.295816733068</v>
      </c>
      <c r="AA772" s="0" t="n">
        <v>0</v>
      </c>
      <c r="AB772" s="0" t="n">
        <v>0.118013727872</v>
      </c>
      <c r="AC772" s="0" t="n">
        <v>21</v>
      </c>
      <c r="AD772" s="0" t="n">
        <v>422.489145783</v>
      </c>
      <c r="AE772" s="0" t="n">
        <v>31378</v>
      </c>
      <c r="AF772" s="0" t="n">
        <v>16.99</v>
      </c>
      <c r="AG772" s="0" t="n">
        <v>557</v>
      </c>
      <c r="AH772" s="0" t="n">
        <v>1004</v>
      </c>
      <c r="AI772" s="0" t="n">
        <v>3.57</v>
      </c>
      <c r="AJ772" s="0" t="n">
        <v>1109</v>
      </c>
      <c r="AK772" s="0" t="n">
        <v>1004</v>
      </c>
      <c r="AL772" s="0" t="n">
        <v>251500</v>
      </c>
      <c r="AM772" s="0" t="n">
        <v>1127</v>
      </c>
      <c r="AN772" s="0" t="n">
        <v>33.978</v>
      </c>
      <c r="AO772" s="0" t="n">
        <v>-118.295</v>
      </c>
      <c r="AP772" s="0" t="n">
        <v>0.708167330677</v>
      </c>
      <c r="AQ772" s="0" t="n">
        <v>34.4</v>
      </c>
      <c r="AR772" s="0" t="n">
        <v>38</v>
      </c>
      <c r="AS772" s="3" t="s">
        <v>52</v>
      </c>
      <c r="AT772" s="3" t="s">
        <v>52</v>
      </c>
      <c r="AU772" s="0" t="n">
        <v>11.6203874539</v>
      </c>
      <c r="AV772" s="0" t="n">
        <v>0.673769701321</v>
      </c>
      <c r="AW772" s="0" t="n">
        <v>75</v>
      </c>
      <c r="AX772" s="0" t="n">
        <v>15</v>
      </c>
      <c r="AY772" s="0" t="n">
        <v>14.72</v>
      </c>
    </row>
    <row r="773" customFormat="false" ht="12.8" hidden="false" customHeight="false" outlineLevel="0" collapsed="false">
      <c r="A773" s="0" t="n">
        <v>1232</v>
      </c>
      <c r="B773" s="0" t="n">
        <v>13</v>
      </c>
      <c r="C773" s="0" t="n">
        <f aca="false">VLOOKUP(G773, ProjectSunroof_CA!A773:E8276, 5, 0)</f>
        <v>766</v>
      </c>
      <c r="D773" s="0" t="n">
        <f aca="false">_xlfn.IFNA(C773, 0)</f>
        <v>766</v>
      </c>
      <c r="E773" s="2" t="n">
        <f aca="false">B773/C773</f>
        <v>0.0169712793733681</v>
      </c>
      <c r="F773" s="0" t="n">
        <v>250.875393509</v>
      </c>
      <c r="G773" s="0" t="n">
        <v>6037237402</v>
      </c>
      <c r="H773" s="0" t="n">
        <v>42992.3000987</v>
      </c>
      <c r="I773" s="0" t="s">
        <v>50</v>
      </c>
      <c r="J773" s="0" t="n">
        <v>1277</v>
      </c>
      <c r="K773" s="0" t="n">
        <v>0.4667</v>
      </c>
      <c r="L773" s="0" t="n">
        <v>314</v>
      </c>
      <c r="M773" s="0" t="n">
        <v>588</v>
      </c>
      <c r="N773" s="0" t="n">
        <v>1013</v>
      </c>
      <c r="O773" s="0" t="n">
        <v>0</v>
      </c>
      <c r="P773" s="0" t="n">
        <v>14033</v>
      </c>
      <c r="Q773" s="0" t="n">
        <v>3444</v>
      </c>
      <c r="R773" s="0" t="n">
        <v>17113.21</v>
      </c>
      <c r="S773" s="0" t="n">
        <v>134</v>
      </c>
      <c r="T773" s="0" t="n">
        <v>649</v>
      </c>
      <c r="U773" s="0" t="s">
        <v>51</v>
      </c>
      <c r="V773" s="0" t="n">
        <v>180</v>
      </c>
      <c r="W773" s="0" t="n">
        <v>0.876458476321</v>
      </c>
      <c r="X773" s="0" t="n">
        <v>0.206471494607</v>
      </c>
      <c r="Y773" s="0" t="n">
        <v>0.580454096742</v>
      </c>
      <c r="Z773" s="0" t="n">
        <v>0.309970384995</v>
      </c>
      <c r="AA773" s="0" t="n">
        <v>0</v>
      </c>
      <c r="AB773" s="0" t="n">
        <v>0.0728441909143</v>
      </c>
      <c r="AC773" s="0" t="n">
        <v>13</v>
      </c>
      <c r="AD773" s="0" t="n">
        <v>250.875393509</v>
      </c>
      <c r="AE773" s="0" t="n">
        <v>33125</v>
      </c>
      <c r="AF773" s="0" t="n">
        <v>16.99</v>
      </c>
      <c r="AG773" s="0" t="n">
        <v>557</v>
      </c>
      <c r="AH773" s="0" t="n">
        <v>1013</v>
      </c>
      <c r="AI773" s="0" t="n">
        <v>3.39</v>
      </c>
      <c r="AJ773" s="0" t="n">
        <v>1090</v>
      </c>
      <c r="AK773" s="0" t="n">
        <v>1013</v>
      </c>
      <c r="AL773" s="0" t="n">
        <v>262200</v>
      </c>
      <c r="AM773" s="0" t="n">
        <v>637</v>
      </c>
      <c r="AN773" s="0" t="n">
        <v>33.978</v>
      </c>
      <c r="AO773" s="0" t="n">
        <v>-118.301</v>
      </c>
      <c r="AP773" s="0" t="n">
        <v>0.640671273445</v>
      </c>
      <c r="AQ773" s="0" t="n">
        <v>32.4</v>
      </c>
      <c r="AR773" s="0" t="n">
        <v>30</v>
      </c>
      <c r="AS773" s="3" t="s">
        <v>52</v>
      </c>
      <c r="AT773" s="3" t="s">
        <v>52</v>
      </c>
      <c r="AU773" s="0" t="n">
        <v>11.2626213592</v>
      </c>
      <c r="AV773" s="0" t="n">
        <v>0.652885524624</v>
      </c>
      <c r="AW773" s="0" t="n">
        <v>75</v>
      </c>
      <c r="AX773" s="0" t="n">
        <v>15</v>
      </c>
      <c r="AY773" s="0" t="n">
        <v>14.72</v>
      </c>
    </row>
    <row r="774" customFormat="false" ht="12.8" hidden="false" customHeight="false" outlineLevel="0" collapsed="false">
      <c r="A774" s="0" t="n">
        <v>2206</v>
      </c>
      <c r="B774" s="0" t="n">
        <v>7</v>
      </c>
      <c r="C774" s="0" t="n">
        <f aca="false">VLOOKUP(G774, ProjectSunroof_CA!A774:E8277, 5, 0)</f>
        <v>415</v>
      </c>
      <c r="D774" s="0" t="n">
        <f aca="false">_xlfn.IFNA(C774, 0)</f>
        <v>415</v>
      </c>
      <c r="E774" s="2" t="n">
        <f aca="false">B774/C774</f>
        <v>0.0168674698795181</v>
      </c>
      <c r="F774" s="0" t="n">
        <v>1167.58474799</v>
      </c>
      <c r="G774" s="0" t="n">
        <v>6037237500</v>
      </c>
      <c r="H774" s="0" t="n">
        <v>36009.7472924</v>
      </c>
      <c r="I774" s="0" t="s">
        <v>50</v>
      </c>
      <c r="J774" s="0" t="n">
        <v>1026</v>
      </c>
      <c r="K774" s="0" t="n">
        <v>0.4602</v>
      </c>
      <c r="L774" s="0" t="n">
        <v>252</v>
      </c>
      <c r="M774" s="0" t="n">
        <v>472</v>
      </c>
      <c r="N774" s="0" t="n">
        <v>831</v>
      </c>
      <c r="O774" s="0" t="n">
        <v>0</v>
      </c>
      <c r="P774" s="0" t="n">
        <v>12128</v>
      </c>
      <c r="Q774" s="0" t="n">
        <v>2844</v>
      </c>
      <c r="R774" s="0" t="n">
        <v>21836.03</v>
      </c>
      <c r="S774" s="0" t="n">
        <v>220</v>
      </c>
      <c r="T774" s="0" t="n">
        <v>635</v>
      </c>
      <c r="U774" s="0" t="s">
        <v>51</v>
      </c>
      <c r="V774" s="0" t="n">
        <v>95</v>
      </c>
      <c r="W774" s="0" t="n">
        <v>0.915254237288</v>
      </c>
      <c r="X774" s="0" t="n">
        <v>0.346456692913</v>
      </c>
      <c r="Y774" s="0" t="n">
        <v>0.567990373045</v>
      </c>
      <c r="Z774" s="0" t="n">
        <v>0.303249097473</v>
      </c>
      <c r="AA774" s="0" t="n">
        <v>0</v>
      </c>
      <c r="AB774" s="0" t="n">
        <v>0.0384868927208</v>
      </c>
      <c r="AC774" s="0" t="n">
        <v>5</v>
      </c>
      <c r="AD774" s="0" t="n">
        <v>109.456722898</v>
      </c>
      <c r="AE774" s="0" t="n">
        <v>26658</v>
      </c>
      <c r="AF774" s="0" t="n">
        <v>16.99</v>
      </c>
      <c r="AG774" s="0" t="n">
        <v>557</v>
      </c>
      <c r="AH774" s="0" t="n">
        <v>831</v>
      </c>
      <c r="AI774" s="0" t="n">
        <v>3.39</v>
      </c>
      <c r="AJ774" s="0" t="n">
        <v>888</v>
      </c>
      <c r="AK774" s="0" t="n">
        <v>831</v>
      </c>
      <c r="AL774" s="0" t="n">
        <v>275000</v>
      </c>
      <c r="AM774" s="0" t="n">
        <v>1013</v>
      </c>
      <c r="AN774" s="0" t="n">
        <v>33.978</v>
      </c>
      <c r="AO774" s="0" t="n">
        <v>-118.289</v>
      </c>
      <c r="AP774" s="0" t="n">
        <v>0.764139590854</v>
      </c>
      <c r="AQ774" s="0" t="n">
        <v>30.3</v>
      </c>
      <c r="AR774" s="0" t="n">
        <v>35</v>
      </c>
      <c r="AS774" s="3" t="s">
        <v>52</v>
      </c>
      <c r="AT774" s="3" t="s">
        <v>52</v>
      </c>
      <c r="AU774" s="0" t="n">
        <v>10.5984156002</v>
      </c>
      <c r="AV774" s="0" t="n">
        <v>0.650175759266</v>
      </c>
      <c r="AW774" s="0" t="n">
        <v>75</v>
      </c>
      <c r="AX774" s="0" t="n">
        <v>15</v>
      </c>
      <c r="AY774" s="0" t="n">
        <v>14.72</v>
      </c>
    </row>
    <row r="775" customFormat="false" ht="12.8" hidden="false" customHeight="false" outlineLevel="0" collapsed="false">
      <c r="A775" s="0" t="n">
        <v>1240</v>
      </c>
      <c r="B775" s="0" t="n">
        <v>19</v>
      </c>
      <c r="C775" s="0" t="n">
        <f aca="false">VLOOKUP(G775, ProjectSunroof_CA!A775:E8278, 5, 0)</f>
        <v>652</v>
      </c>
      <c r="D775" s="0" t="n">
        <f aca="false">_xlfn.IFNA(C775, 0)</f>
        <v>652</v>
      </c>
      <c r="E775" s="2" t="n">
        <f aca="false">B775/C775</f>
        <v>0.0291411042944785</v>
      </c>
      <c r="F775" s="0" t="n">
        <v>544.316333549</v>
      </c>
      <c r="G775" s="0" t="n">
        <v>6037237600</v>
      </c>
      <c r="H775" s="0" t="n">
        <v>37572.5106383</v>
      </c>
      <c r="I775" s="0" t="s">
        <v>50</v>
      </c>
      <c r="J775" s="0" t="n">
        <v>1600</v>
      </c>
      <c r="K775" s="0" t="n">
        <v>0.4391</v>
      </c>
      <c r="L775" s="0" t="n">
        <v>344</v>
      </c>
      <c r="M775" s="0" t="n">
        <v>711</v>
      </c>
      <c r="N775" s="0" t="n">
        <v>1175</v>
      </c>
      <c r="O775" s="0" t="n">
        <v>0</v>
      </c>
      <c r="P775" s="0" t="n">
        <v>12694</v>
      </c>
      <c r="Q775" s="0" t="n">
        <v>3780</v>
      </c>
      <c r="R775" s="0" t="n">
        <v>19434.94</v>
      </c>
      <c r="S775" s="0" t="n">
        <v>202</v>
      </c>
      <c r="T775" s="0" t="n">
        <v>729</v>
      </c>
      <c r="U775" s="0" t="s">
        <v>51</v>
      </c>
      <c r="V775" s="0" t="n">
        <v>175</v>
      </c>
      <c r="W775" s="0" t="n">
        <v>0.901408450704</v>
      </c>
      <c r="X775" s="0" t="n">
        <v>0.277091906722</v>
      </c>
      <c r="Y775" s="0" t="n">
        <v>0.605106382979</v>
      </c>
      <c r="Z775" s="0" t="n">
        <v>0.292765957447</v>
      </c>
      <c r="AA775" s="0" t="n">
        <v>0</v>
      </c>
      <c r="AB775" s="0" t="n">
        <v>0.122243976282</v>
      </c>
      <c r="AC775" s="0" t="n">
        <v>18</v>
      </c>
      <c r="AD775" s="0" t="n">
        <v>462.082230346</v>
      </c>
      <c r="AE775" s="0" t="n">
        <v>25993</v>
      </c>
      <c r="AF775" s="0" t="n">
        <v>16.99</v>
      </c>
      <c r="AG775" s="0" t="n">
        <v>557</v>
      </c>
      <c r="AH775" s="0" t="n">
        <v>1175</v>
      </c>
      <c r="AI775" s="0" t="n">
        <v>3.22</v>
      </c>
      <c r="AJ775" s="0" t="n">
        <v>1237</v>
      </c>
      <c r="AK775" s="0" t="n">
        <v>1175</v>
      </c>
      <c r="AL775" s="0" t="n">
        <v>252500</v>
      </c>
      <c r="AM775" s="0" t="n">
        <v>902</v>
      </c>
      <c r="AN775" s="0" t="n">
        <v>33.979</v>
      </c>
      <c r="AO775" s="0" t="n">
        <v>-118.284</v>
      </c>
      <c r="AP775" s="0" t="n">
        <v>0.620425531915</v>
      </c>
      <c r="AQ775" s="0" t="n">
        <v>29.7</v>
      </c>
      <c r="AR775" s="0" t="n">
        <v>35</v>
      </c>
      <c r="AS775" s="3" t="s">
        <v>52</v>
      </c>
      <c r="AT775" s="3" t="s">
        <v>52</v>
      </c>
      <c r="AU775" s="0" t="n">
        <v>10.8945111492</v>
      </c>
      <c r="AV775" s="0" t="n">
        <v>0.659746087735</v>
      </c>
      <c r="AW775" s="0" t="n">
        <v>75</v>
      </c>
      <c r="AX775" s="0" t="n">
        <v>15</v>
      </c>
      <c r="AY775" s="0" t="n">
        <v>14.72</v>
      </c>
    </row>
    <row r="776" customFormat="false" ht="12.8" hidden="false" customHeight="false" outlineLevel="0" collapsed="false">
      <c r="A776" s="0" t="n">
        <v>1243</v>
      </c>
      <c r="B776" s="0" t="n">
        <v>10</v>
      </c>
      <c r="C776" s="0" t="n">
        <f aca="false">VLOOKUP(G776, ProjectSunroof_CA!A776:E8279, 5, 0)</f>
        <v>553</v>
      </c>
      <c r="D776" s="0" t="n">
        <f aca="false">_xlfn.IFNA(C776, 0)</f>
        <v>553</v>
      </c>
      <c r="E776" s="2" t="n">
        <f aca="false">B776/C776</f>
        <v>0.0180831826401447</v>
      </c>
      <c r="F776" s="0" t="n">
        <v>275.478401882</v>
      </c>
      <c r="G776" s="0" t="n">
        <v>6037237710</v>
      </c>
      <c r="H776" s="0" t="n">
        <v>42991.9117647</v>
      </c>
      <c r="I776" s="0" t="s">
        <v>50</v>
      </c>
      <c r="J776" s="0" t="n">
        <v>1367</v>
      </c>
      <c r="K776" s="0" t="n">
        <v>0.5614</v>
      </c>
      <c r="L776" s="0" t="n">
        <v>283</v>
      </c>
      <c r="M776" s="0" t="n">
        <v>534</v>
      </c>
      <c r="N776" s="0" t="n">
        <v>952</v>
      </c>
      <c r="O776" s="0" t="n">
        <v>0</v>
      </c>
      <c r="P776" s="0" t="n">
        <v>14873</v>
      </c>
      <c r="Q776" s="0" t="n">
        <v>3027</v>
      </c>
      <c r="R776" s="0" t="n">
        <v>18136.06</v>
      </c>
      <c r="S776" s="0" t="n">
        <v>258</v>
      </c>
      <c r="T776" s="0" t="n">
        <v>615</v>
      </c>
      <c r="U776" s="0" t="s">
        <v>51</v>
      </c>
      <c r="V776" s="0" t="n">
        <v>192</v>
      </c>
      <c r="W776" s="0" t="n">
        <v>0.876844130853</v>
      </c>
      <c r="X776" s="0" t="n">
        <v>0.419512195122</v>
      </c>
      <c r="Y776" s="0" t="n">
        <v>0.560924369748</v>
      </c>
      <c r="Z776" s="0" t="n">
        <v>0.297268907563</v>
      </c>
      <c r="AA776" s="0" t="n">
        <v>0</v>
      </c>
      <c r="AB776" s="0" t="n">
        <v>0.0910070703276</v>
      </c>
      <c r="AC776" s="0" t="n">
        <v>10</v>
      </c>
      <c r="AD776" s="0" t="n">
        <v>275.478401882</v>
      </c>
      <c r="AE776" s="0" t="n">
        <v>25514</v>
      </c>
      <c r="AF776" s="0" t="n">
        <v>16.99</v>
      </c>
      <c r="AG776" s="0" t="n">
        <v>557</v>
      </c>
      <c r="AH776" s="0" t="n">
        <v>952</v>
      </c>
      <c r="AI776" s="0" t="n">
        <v>3.18</v>
      </c>
      <c r="AJ776" s="0" t="n">
        <v>1151</v>
      </c>
      <c r="AK776" s="0" t="n">
        <v>952</v>
      </c>
      <c r="AL776" s="0" t="n">
        <v>258300</v>
      </c>
      <c r="AM776" s="0" t="n">
        <v>977</v>
      </c>
      <c r="AN776" s="0" t="n">
        <v>33.973</v>
      </c>
      <c r="AO776" s="0" t="n">
        <v>-118.286</v>
      </c>
      <c r="AP776" s="0" t="n">
        <v>0.646008403361</v>
      </c>
      <c r="AQ776" s="0" t="n">
        <v>34.4</v>
      </c>
      <c r="AR776" s="0" t="n">
        <v>34</v>
      </c>
      <c r="AS776" s="3" t="s">
        <v>52</v>
      </c>
      <c r="AT776" s="3" t="s">
        <v>52</v>
      </c>
      <c r="AU776" s="0" t="n">
        <v>10.948787062</v>
      </c>
      <c r="AV776" s="0" t="n">
        <v>0.676133715185</v>
      </c>
      <c r="AW776" s="0" t="n">
        <v>75</v>
      </c>
      <c r="AX776" s="0" t="n">
        <v>15</v>
      </c>
      <c r="AY776" s="0" t="n">
        <v>14.72</v>
      </c>
    </row>
    <row r="777" customFormat="false" ht="12.8" hidden="false" customHeight="false" outlineLevel="0" collapsed="false">
      <c r="A777" s="0" t="n">
        <v>1246</v>
      </c>
      <c r="B777" s="0" t="n">
        <v>9</v>
      </c>
      <c r="C777" s="0" t="n">
        <f aca="false">VLOOKUP(G777, ProjectSunroof_CA!A777:E8280, 5, 0)</f>
        <v>397</v>
      </c>
      <c r="D777" s="0" t="n">
        <f aca="false">_xlfn.IFNA(C777, 0)</f>
        <v>397</v>
      </c>
      <c r="E777" s="2" t="n">
        <f aca="false">B777/C777</f>
        <v>0.0226700251889169</v>
      </c>
      <c r="F777" s="0" t="n">
        <v>341.355578111</v>
      </c>
      <c r="G777" s="0" t="n">
        <v>6037237720</v>
      </c>
      <c r="H777" s="0" t="n">
        <v>33110.2885822</v>
      </c>
      <c r="I777" s="0" t="s">
        <v>50</v>
      </c>
      <c r="J777" s="0" t="n">
        <v>1012</v>
      </c>
      <c r="K777" s="0" t="n">
        <v>0.4214</v>
      </c>
      <c r="L777" s="0" t="n">
        <v>254</v>
      </c>
      <c r="M777" s="0" t="n">
        <v>471</v>
      </c>
      <c r="N777" s="0" t="n">
        <v>797</v>
      </c>
      <c r="O777" s="0" t="n">
        <v>0</v>
      </c>
      <c r="P777" s="0" t="n">
        <v>9664</v>
      </c>
      <c r="Q777" s="0" t="n">
        <v>2989</v>
      </c>
      <c r="R777" s="0" t="n">
        <v>23803.37</v>
      </c>
      <c r="S777" s="0" t="n">
        <v>282</v>
      </c>
      <c r="T777" s="0" t="n">
        <v>553</v>
      </c>
      <c r="U777" s="0" t="s">
        <v>51</v>
      </c>
      <c r="V777" s="0" t="n">
        <v>171</v>
      </c>
      <c r="W777" s="0" t="n">
        <v>0.855452240068</v>
      </c>
      <c r="X777" s="0" t="n">
        <v>0.509945750452</v>
      </c>
      <c r="Y777" s="0" t="n">
        <v>0.590966122961</v>
      </c>
      <c r="Z777" s="0" t="n">
        <v>0.31869510665</v>
      </c>
      <c r="AA777" s="0" t="n">
        <v>0</v>
      </c>
      <c r="AB777" s="0" t="n">
        <v>0.0586590009154</v>
      </c>
      <c r="AC777" s="0" t="n">
        <v>8</v>
      </c>
      <c r="AD777" s="0" t="n">
        <v>175.331753736</v>
      </c>
      <c r="AE777" s="0" t="n">
        <v>21789</v>
      </c>
      <c r="AF777" s="0" t="n">
        <v>16.99</v>
      </c>
      <c r="AG777" s="0" t="n">
        <v>557</v>
      </c>
      <c r="AH777" s="0" t="n">
        <v>797</v>
      </c>
      <c r="AI777" s="0" t="n">
        <v>3.74</v>
      </c>
      <c r="AJ777" s="0" t="n">
        <v>893</v>
      </c>
      <c r="AK777" s="0" t="n">
        <v>797</v>
      </c>
      <c r="AL777" s="0" t="n">
        <v>280300</v>
      </c>
      <c r="AM777" s="0" t="n">
        <v>1020</v>
      </c>
      <c r="AN777" s="0" t="n">
        <v>33.969</v>
      </c>
      <c r="AO777" s="0" t="n">
        <v>-118.286</v>
      </c>
      <c r="AP777" s="0" t="n">
        <v>0.693851944793</v>
      </c>
      <c r="AQ777" s="0" t="n">
        <v>26.1</v>
      </c>
      <c r="AR777" s="0" t="n">
        <v>33</v>
      </c>
      <c r="AS777" s="3" t="s">
        <v>52</v>
      </c>
      <c r="AT777" s="3" t="s">
        <v>52</v>
      </c>
      <c r="AU777" s="0" t="n">
        <v>10.5438919583</v>
      </c>
      <c r="AV777" s="0" t="n">
        <v>0.60982630524</v>
      </c>
      <c r="AW777" s="0" t="n">
        <v>75</v>
      </c>
      <c r="AX777" s="0" t="n">
        <v>15</v>
      </c>
      <c r="AY777" s="0" t="n">
        <v>14.72</v>
      </c>
    </row>
    <row r="778" customFormat="false" ht="12.8" hidden="false" customHeight="false" outlineLevel="0" collapsed="false">
      <c r="A778" s="0" t="n">
        <v>1247</v>
      </c>
      <c r="B778" s="0" t="n">
        <v>26</v>
      </c>
      <c r="C778" s="0" t="n">
        <f aca="false">VLOOKUP(G778, ProjectSunroof_CA!A778:E8281, 5, 0)</f>
        <v>1093</v>
      </c>
      <c r="D778" s="0" t="n">
        <f aca="false">_xlfn.IFNA(C778, 0)</f>
        <v>1093</v>
      </c>
      <c r="E778" s="2" t="n">
        <f aca="false">B778/C778</f>
        <v>0.0237877401646844</v>
      </c>
      <c r="F778" s="0" t="n">
        <v>686.749470054</v>
      </c>
      <c r="G778" s="0" t="n">
        <v>6037237800</v>
      </c>
      <c r="H778" s="0" t="n">
        <v>54080.083682</v>
      </c>
      <c r="I778" s="0" t="s">
        <v>50</v>
      </c>
      <c r="J778" s="0" t="n">
        <v>1575</v>
      </c>
      <c r="K778" s="0" t="n">
        <v>0.4408</v>
      </c>
      <c r="L778" s="0" t="n">
        <v>170</v>
      </c>
      <c r="M778" s="0" t="n">
        <v>910</v>
      </c>
      <c r="N778" s="0" t="n">
        <v>1195</v>
      </c>
      <c r="O778" s="0" t="n">
        <v>0</v>
      </c>
      <c r="P778" s="0" t="n">
        <v>18239</v>
      </c>
      <c r="Q778" s="0" t="n">
        <v>3814</v>
      </c>
      <c r="R778" s="0" t="n">
        <v>10154.57</v>
      </c>
      <c r="S778" s="0" t="n">
        <v>121</v>
      </c>
      <c r="T778" s="0" t="n">
        <v>854</v>
      </c>
      <c r="U778" s="0" t="s">
        <v>51</v>
      </c>
      <c r="V778" s="0" t="n">
        <v>257</v>
      </c>
      <c r="W778" s="0" t="n">
        <v>0.859716157205</v>
      </c>
      <c r="X778" s="0" t="n">
        <v>0.14168618267</v>
      </c>
      <c r="Y778" s="0" t="n">
        <v>0.761506276151</v>
      </c>
      <c r="Z778" s="0" t="n">
        <v>0.142259414226</v>
      </c>
      <c r="AA778" s="0" t="n">
        <v>0</v>
      </c>
      <c r="AB778" s="0" t="n">
        <v>0.180060165195</v>
      </c>
      <c r="AC778" s="0" t="n">
        <v>26</v>
      </c>
      <c r="AD778" s="0" t="n">
        <v>686.749470054</v>
      </c>
      <c r="AE778" s="0" t="n">
        <v>38272</v>
      </c>
      <c r="AF778" s="0" t="n">
        <v>16.99</v>
      </c>
      <c r="AG778" s="0" t="n">
        <v>557</v>
      </c>
      <c r="AH778" s="0" t="n">
        <v>1195</v>
      </c>
      <c r="AI778" s="0" t="n">
        <v>3.14</v>
      </c>
      <c r="AJ778" s="0" t="n">
        <v>1390</v>
      </c>
      <c r="AK778" s="0" t="n">
        <v>1195</v>
      </c>
      <c r="AL778" s="0" t="n">
        <v>308900</v>
      </c>
      <c r="AM778" s="0" t="n">
        <v>1143</v>
      </c>
      <c r="AN778" s="0" t="n">
        <v>33.971</v>
      </c>
      <c r="AO778" s="0" t="n">
        <v>-118.298</v>
      </c>
      <c r="AP778" s="0" t="n">
        <v>0.714644351464</v>
      </c>
      <c r="AQ778" s="0" t="n">
        <v>36.1</v>
      </c>
      <c r="AR778" s="0" t="n">
        <v>34</v>
      </c>
      <c r="AS778" s="3" t="s">
        <v>52</v>
      </c>
      <c r="AT778" s="3" t="s">
        <v>52</v>
      </c>
      <c r="AU778" s="0" t="n">
        <v>11.9832869081</v>
      </c>
      <c r="AV778" s="0" t="n">
        <v>0.547483823707</v>
      </c>
      <c r="AW778" s="0" t="n">
        <v>75</v>
      </c>
      <c r="AX778" s="0" t="n">
        <v>15</v>
      </c>
      <c r="AY778" s="0" t="n">
        <v>14.72</v>
      </c>
    </row>
    <row r="779" customFormat="false" ht="12.8" hidden="false" customHeight="false" outlineLevel="0" collapsed="false">
      <c r="A779" s="0" t="n">
        <v>1249</v>
      </c>
      <c r="B779" s="0" t="n">
        <v>27</v>
      </c>
      <c r="C779" s="0" t="n">
        <f aca="false">VLOOKUP(G779, ProjectSunroof_CA!A779:E8282, 5, 0)</f>
        <v>1117</v>
      </c>
      <c r="D779" s="0" t="n">
        <f aca="false">_xlfn.IFNA(C779, 0)</f>
        <v>1117</v>
      </c>
      <c r="E779" s="2" t="n">
        <f aca="false">B779/C779</f>
        <v>0.0241718889883617</v>
      </c>
      <c r="F779" s="0" t="n">
        <v>774.189209782</v>
      </c>
      <c r="G779" s="0" t="n">
        <v>6037237900</v>
      </c>
      <c r="H779" s="0" t="n">
        <v>49525.7598784</v>
      </c>
      <c r="I779" s="0" t="s">
        <v>50</v>
      </c>
      <c r="J779" s="0" t="n">
        <v>1265</v>
      </c>
      <c r="K779" s="0" t="n">
        <v>0.4346</v>
      </c>
      <c r="L779" s="0" t="n">
        <v>169</v>
      </c>
      <c r="M779" s="0" t="n">
        <v>1137</v>
      </c>
      <c r="N779" s="0" t="n">
        <v>1316</v>
      </c>
      <c r="O779" s="0" t="n">
        <v>0</v>
      </c>
      <c r="P779" s="0" t="n">
        <v>17486</v>
      </c>
      <c r="Q779" s="0" t="n">
        <v>3988</v>
      </c>
      <c r="R779" s="0" t="n">
        <v>10542.05</v>
      </c>
      <c r="S779" s="0" t="n">
        <v>167</v>
      </c>
      <c r="T779" s="0" t="n">
        <v>941</v>
      </c>
      <c r="U779" s="0" t="s">
        <v>51</v>
      </c>
      <c r="V779" s="0" t="n">
        <v>373</v>
      </c>
      <c r="W779" s="0" t="n">
        <v>0.772283272283</v>
      </c>
      <c r="X779" s="0" t="n">
        <v>0.17747077577</v>
      </c>
      <c r="Y779" s="0" t="n">
        <v>0.863981762918</v>
      </c>
      <c r="Z779" s="0" t="n">
        <v>0.128419452888</v>
      </c>
      <c r="AA779" s="0" t="n">
        <v>0</v>
      </c>
      <c r="AB779" s="0" t="n">
        <v>0.17602847702</v>
      </c>
      <c r="AC779" s="0" t="n">
        <v>26</v>
      </c>
      <c r="AD779" s="0" t="n">
        <v>702.001566355</v>
      </c>
      <c r="AE779" s="0" t="n">
        <v>38850</v>
      </c>
      <c r="AF779" s="0" t="n">
        <v>16.99</v>
      </c>
      <c r="AG779" s="0" t="n">
        <v>557</v>
      </c>
      <c r="AH779" s="0" t="n">
        <v>1316</v>
      </c>
      <c r="AI779" s="0" t="n">
        <v>3.02</v>
      </c>
      <c r="AJ779" s="0" t="n">
        <v>1416</v>
      </c>
      <c r="AK779" s="0" t="n">
        <v>1316</v>
      </c>
      <c r="AL779" s="0" t="n">
        <v>285000</v>
      </c>
      <c r="AM779" s="0" t="n">
        <v>1325</v>
      </c>
      <c r="AN779" s="0" t="n">
        <v>33.971</v>
      </c>
      <c r="AO779" s="0" t="n">
        <v>-118.311</v>
      </c>
      <c r="AP779" s="0" t="n">
        <v>0.715045592705</v>
      </c>
      <c r="AQ779" s="0" t="n">
        <v>40.3</v>
      </c>
      <c r="AR779" s="0" t="n">
        <v>30</v>
      </c>
      <c r="AS779" s="3" t="s">
        <v>52</v>
      </c>
      <c r="AT779" s="3" t="s">
        <v>52</v>
      </c>
      <c r="AU779" s="0" t="n">
        <v>13.0181117534</v>
      </c>
      <c r="AV779" s="0" t="n">
        <v>0.28516366552</v>
      </c>
      <c r="AW779" s="0" t="n">
        <v>75</v>
      </c>
      <c r="AX779" s="0" t="n">
        <v>15</v>
      </c>
      <c r="AY779" s="0" t="n">
        <v>14.72</v>
      </c>
    </row>
    <row r="780" customFormat="false" ht="12.8" hidden="false" customHeight="false" outlineLevel="0" collapsed="false">
      <c r="A780" s="0" t="n">
        <v>1250</v>
      </c>
      <c r="B780" s="0" t="n">
        <v>36</v>
      </c>
      <c r="C780" s="0" t="n">
        <f aca="false">VLOOKUP(G780, ProjectSunroof_CA!A780:E8283, 5, 0)</f>
        <v>1800</v>
      </c>
      <c r="D780" s="0" t="n">
        <f aca="false">_xlfn.IFNA(C780, 0)</f>
        <v>1800</v>
      </c>
      <c r="E780" s="2" t="n">
        <f aca="false">B780/C780</f>
        <v>0.02</v>
      </c>
      <c r="F780" s="0" t="n">
        <v>1060.68415196</v>
      </c>
      <c r="G780" s="0" t="n">
        <v>6037238000</v>
      </c>
      <c r="H780" s="0" t="n">
        <v>56815.8295282</v>
      </c>
      <c r="I780" s="0" t="s">
        <v>50</v>
      </c>
      <c r="J780" s="0" t="n">
        <v>2115</v>
      </c>
      <c r="K780" s="0" t="n">
        <v>0.4285</v>
      </c>
      <c r="L780" s="0" t="n">
        <v>231</v>
      </c>
      <c r="M780" s="0" t="n">
        <v>1584</v>
      </c>
      <c r="N780" s="0" t="n">
        <v>1971</v>
      </c>
      <c r="O780" s="0" t="n">
        <v>0</v>
      </c>
      <c r="P780" s="0" t="n">
        <v>22218</v>
      </c>
      <c r="Q780" s="0" t="n">
        <v>5462</v>
      </c>
      <c r="R780" s="0" t="n">
        <v>8503.719</v>
      </c>
      <c r="S780" s="0" t="n">
        <v>236</v>
      </c>
      <c r="T780" s="0" t="n">
        <v>1370</v>
      </c>
      <c r="U780" s="0" t="s">
        <v>51</v>
      </c>
      <c r="V780" s="0" t="n">
        <v>389</v>
      </c>
      <c r="W780" s="0" t="n">
        <v>0.8446485623</v>
      </c>
      <c r="X780" s="0" t="n">
        <v>0.172262773723</v>
      </c>
      <c r="Y780" s="0" t="n">
        <v>0.803652968037</v>
      </c>
      <c r="Z780" s="0" t="n">
        <v>0.117199391172</v>
      </c>
      <c r="AA780" s="0" t="n">
        <v>0</v>
      </c>
      <c r="AB780" s="0" t="n">
        <v>0.156266590167</v>
      </c>
      <c r="AC780" s="0" t="n">
        <v>35</v>
      </c>
      <c r="AD780" s="0" t="n">
        <v>853.528115492</v>
      </c>
      <c r="AE780" s="0" t="n">
        <v>46250</v>
      </c>
      <c r="AF780" s="0" t="n">
        <v>16.99</v>
      </c>
      <c r="AG780" s="0" t="n">
        <v>557</v>
      </c>
      <c r="AH780" s="0" t="n">
        <v>1971</v>
      </c>
      <c r="AI780" s="0" t="n">
        <v>2.74</v>
      </c>
      <c r="AJ780" s="0" t="n">
        <v>2199</v>
      </c>
      <c r="AK780" s="0" t="n">
        <v>1971</v>
      </c>
      <c r="AL780" s="0" t="n">
        <v>331800</v>
      </c>
      <c r="AM780" s="0" t="n">
        <v>1175</v>
      </c>
      <c r="AN780" s="0" t="n">
        <v>33.945</v>
      </c>
      <c r="AO780" s="0" t="n">
        <v>-118.309</v>
      </c>
      <c r="AP780" s="0" t="n">
        <v>0.695078640284</v>
      </c>
      <c r="AQ780" s="0" t="n">
        <v>43.5</v>
      </c>
      <c r="AR780" s="0" t="n">
        <v>40</v>
      </c>
      <c r="AS780" s="3" t="s">
        <v>52</v>
      </c>
      <c r="AT780" s="3" t="s">
        <v>52</v>
      </c>
      <c r="AU780" s="0" t="n">
        <v>13.010150963</v>
      </c>
      <c r="AV780" s="0" t="n">
        <v>0.373381296507</v>
      </c>
      <c r="AW780" s="0" t="n">
        <v>75</v>
      </c>
      <c r="AX780" s="0" t="n">
        <v>15</v>
      </c>
      <c r="AY780" s="0" t="n">
        <v>14.72</v>
      </c>
    </row>
    <row r="781" customFormat="false" ht="12.8" hidden="false" customHeight="false" outlineLevel="0" collapsed="false">
      <c r="A781" s="0" t="n">
        <v>1254</v>
      </c>
      <c r="B781" s="0" t="n">
        <v>32</v>
      </c>
      <c r="C781" s="0" t="n">
        <f aca="false">VLOOKUP(G781, ProjectSunroof_CA!A781:E8284, 5, 0)</f>
        <v>1162</v>
      </c>
      <c r="D781" s="0" t="n">
        <f aca="false">_xlfn.IFNA(C781, 0)</f>
        <v>1162</v>
      </c>
      <c r="E781" s="2" t="n">
        <f aca="false">B781/C781</f>
        <v>0.0275387263339071</v>
      </c>
      <c r="F781" s="0" t="n">
        <v>805.91935038</v>
      </c>
      <c r="G781" s="0" t="n">
        <v>6037238100</v>
      </c>
      <c r="H781" s="0" t="n">
        <v>54058.1450654</v>
      </c>
      <c r="I781" s="0" t="s">
        <v>50</v>
      </c>
      <c r="J781" s="0" t="n">
        <v>1878</v>
      </c>
      <c r="K781" s="0" t="n">
        <v>0.4425</v>
      </c>
      <c r="L781" s="0" t="n">
        <v>199</v>
      </c>
      <c r="M781" s="0" t="n">
        <v>1367</v>
      </c>
      <c r="N781" s="0" t="n">
        <v>1682</v>
      </c>
      <c r="O781" s="0" t="n">
        <v>0</v>
      </c>
      <c r="P781" s="0" t="n">
        <v>21233</v>
      </c>
      <c r="Q781" s="0" t="n">
        <v>4598</v>
      </c>
      <c r="R781" s="0" t="n">
        <v>12105.49</v>
      </c>
      <c r="S781" s="0" t="n">
        <v>145</v>
      </c>
      <c r="T781" s="0" t="n">
        <v>1036</v>
      </c>
      <c r="U781" s="0" t="s">
        <v>51</v>
      </c>
      <c r="V781" s="0" t="n">
        <v>348</v>
      </c>
      <c r="W781" s="0" t="n">
        <v>0.843665768194</v>
      </c>
      <c r="X781" s="0" t="n">
        <v>0.139961389961</v>
      </c>
      <c r="Y781" s="0" t="n">
        <v>0.81272294887</v>
      </c>
      <c r="Z781" s="0" t="n">
        <v>0.118311533888</v>
      </c>
      <c r="AA781" s="0" t="n">
        <v>0</v>
      </c>
      <c r="AB781" s="0" t="n">
        <v>0.175276065763</v>
      </c>
      <c r="AC781" s="0" t="n">
        <v>32</v>
      </c>
      <c r="AD781" s="0" t="n">
        <v>805.91935038</v>
      </c>
      <c r="AE781" s="0" t="n">
        <v>41492</v>
      </c>
      <c r="AF781" s="0" t="n">
        <v>16.99</v>
      </c>
      <c r="AG781" s="0" t="n">
        <v>557</v>
      </c>
      <c r="AH781" s="0" t="n">
        <v>1682</v>
      </c>
      <c r="AI781" s="0" t="n">
        <v>2.71</v>
      </c>
      <c r="AJ781" s="0" t="n">
        <v>1817</v>
      </c>
      <c r="AK781" s="0" t="n">
        <v>1682</v>
      </c>
      <c r="AL781" s="0" t="n">
        <v>307200</v>
      </c>
      <c r="AM781" s="0" t="n">
        <v>1083</v>
      </c>
      <c r="AN781" s="0" t="n">
        <v>33.964</v>
      </c>
      <c r="AO781" s="0" t="n">
        <v>-118.311</v>
      </c>
      <c r="AP781" s="0" t="n">
        <v>0.615933412604</v>
      </c>
      <c r="AQ781" s="0" t="n">
        <v>39.5</v>
      </c>
      <c r="AR781" s="0" t="n">
        <v>30</v>
      </c>
      <c r="AS781" s="3" t="s">
        <v>52</v>
      </c>
      <c r="AT781" s="3" t="s">
        <v>52</v>
      </c>
      <c r="AU781" s="0" t="n">
        <v>12.6833225178</v>
      </c>
      <c r="AV781" s="0" t="n">
        <v>0.478891857022</v>
      </c>
      <c r="AW781" s="0" t="n">
        <v>75</v>
      </c>
      <c r="AX781" s="0" t="n">
        <v>15</v>
      </c>
      <c r="AY781" s="0" t="n">
        <v>14.72</v>
      </c>
    </row>
    <row r="782" customFormat="false" ht="12.8" hidden="false" customHeight="false" outlineLevel="0" collapsed="false">
      <c r="A782" s="0" t="n">
        <v>1256</v>
      </c>
      <c r="B782" s="0" t="n">
        <v>29</v>
      </c>
      <c r="C782" s="0" t="n">
        <f aca="false">VLOOKUP(G782, ProjectSunroof_CA!A782:E8285, 5, 0)</f>
        <v>1319</v>
      </c>
      <c r="D782" s="0" t="n">
        <f aca="false">_xlfn.IFNA(C782, 0)</f>
        <v>1319</v>
      </c>
      <c r="E782" s="2" t="n">
        <f aca="false">B782/C782</f>
        <v>0.021986353297953</v>
      </c>
      <c r="F782" s="0" t="n">
        <v>817.138648386</v>
      </c>
      <c r="G782" s="0" t="n">
        <v>6037238200</v>
      </c>
      <c r="H782" s="0" t="n">
        <v>57285.83411</v>
      </c>
      <c r="I782" s="0" t="s">
        <v>50</v>
      </c>
      <c r="J782" s="0" t="n">
        <v>1924</v>
      </c>
      <c r="K782" s="0" t="n">
        <v>0.5042</v>
      </c>
      <c r="L782" s="0" t="n">
        <v>603</v>
      </c>
      <c r="M782" s="0" t="n">
        <v>1464</v>
      </c>
      <c r="N782" s="0" t="n">
        <v>2146</v>
      </c>
      <c r="O782" s="0" t="n">
        <v>0</v>
      </c>
      <c r="P782" s="0" t="n">
        <v>23488</v>
      </c>
      <c r="Q782" s="0" t="n">
        <v>5463</v>
      </c>
      <c r="R782" s="0" t="n">
        <v>13782.1</v>
      </c>
      <c r="S782" s="0" t="n">
        <v>216</v>
      </c>
      <c r="T782" s="0" t="n">
        <v>1181</v>
      </c>
      <c r="U782" s="0" t="s">
        <v>51</v>
      </c>
      <c r="V782" s="0" t="n">
        <v>360</v>
      </c>
      <c r="W782" s="0" t="n">
        <v>0.84238178634</v>
      </c>
      <c r="X782" s="0" t="n">
        <v>0.182895850974</v>
      </c>
      <c r="Y782" s="0" t="n">
        <v>0.68219944082</v>
      </c>
      <c r="Z782" s="0" t="n">
        <v>0.280987884436</v>
      </c>
      <c r="AA782" s="0" t="n">
        <v>0</v>
      </c>
      <c r="AB782" s="0" t="n">
        <v>0.149576907997</v>
      </c>
      <c r="AC782" s="0" t="n">
        <v>29</v>
      </c>
      <c r="AD782" s="0" t="n">
        <v>817.138648386</v>
      </c>
      <c r="AE782" s="0" t="n">
        <v>35563</v>
      </c>
      <c r="AF782" s="0" t="n">
        <v>16.99</v>
      </c>
      <c r="AG782" s="0" t="n">
        <v>557</v>
      </c>
      <c r="AH782" s="0" t="n">
        <v>2146</v>
      </c>
      <c r="AI782" s="0" t="n">
        <v>2.54</v>
      </c>
      <c r="AJ782" s="0" t="n">
        <v>2381</v>
      </c>
      <c r="AK782" s="0" t="n">
        <v>2146</v>
      </c>
      <c r="AL782" s="0" t="n">
        <v>323400</v>
      </c>
      <c r="AM782" s="0" t="n">
        <v>999</v>
      </c>
      <c r="AN782" s="0" t="n">
        <v>33.964</v>
      </c>
      <c r="AO782" s="0" t="n">
        <v>-118.298</v>
      </c>
      <c r="AP782" s="0" t="n">
        <v>0.550326188257</v>
      </c>
      <c r="AQ782" s="0" t="n">
        <v>36.9</v>
      </c>
      <c r="AR782" s="0" t="n">
        <v>28</v>
      </c>
      <c r="AS782" s="3" t="s">
        <v>52</v>
      </c>
      <c r="AT782" s="3" t="s">
        <v>52</v>
      </c>
      <c r="AU782" s="0" t="n">
        <v>12.4363245567</v>
      </c>
      <c r="AV782" s="0" t="n">
        <v>0.350257162415</v>
      </c>
      <c r="AW782" s="0" t="n">
        <v>75</v>
      </c>
      <c r="AX782" s="0" t="n">
        <v>15</v>
      </c>
      <c r="AY782" s="0" t="n">
        <v>14.72</v>
      </c>
    </row>
    <row r="783" customFormat="false" ht="12.8" hidden="false" customHeight="false" outlineLevel="0" collapsed="false">
      <c r="A783" s="0" t="n">
        <v>1259</v>
      </c>
      <c r="B783" s="0" t="n">
        <v>4</v>
      </c>
      <c r="C783" s="0" t="n">
        <f aca="false">VLOOKUP(G783, ProjectSunroof_CA!A783:E8286, 5, 0)</f>
        <v>470</v>
      </c>
      <c r="D783" s="0" t="n">
        <f aca="false">_xlfn.IFNA(C783, 0)</f>
        <v>470</v>
      </c>
      <c r="E783" s="2" t="n">
        <f aca="false">B783/C783</f>
        <v>0.00851063829787234</v>
      </c>
      <c r="F783" s="0" t="n">
        <v>86.4411083456</v>
      </c>
      <c r="G783" s="0" t="n">
        <v>6037238310</v>
      </c>
      <c r="H783" s="0" t="n">
        <v>28411.7734724</v>
      </c>
      <c r="I783" s="0" t="s">
        <v>50</v>
      </c>
      <c r="J783" s="0" t="n">
        <v>1539</v>
      </c>
      <c r="K783" s="0" t="n">
        <v>0.4225</v>
      </c>
      <c r="L783" s="0" t="n">
        <v>391</v>
      </c>
      <c r="M783" s="0" t="n">
        <v>808</v>
      </c>
      <c r="N783" s="0" t="n">
        <v>1342</v>
      </c>
      <c r="O783" s="0" t="n">
        <v>0</v>
      </c>
      <c r="P783" s="0" t="n">
        <v>8896</v>
      </c>
      <c r="Q783" s="0" t="n">
        <v>4726</v>
      </c>
      <c r="R783" s="0" t="n">
        <v>30826.75</v>
      </c>
      <c r="S783" s="0" t="n">
        <v>413</v>
      </c>
      <c r="T783" s="0" t="n">
        <v>809</v>
      </c>
      <c r="U783" s="0" t="s">
        <v>51</v>
      </c>
      <c r="V783" s="0" t="n">
        <v>238</v>
      </c>
      <c r="W783" s="0" t="n">
        <v>0.866066404052</v>
      </c>
      <c r="X783" s="0" t="n">
        <v>0.510506798517</v>
      </c>
      <c r="Y783" s="0" t="n">
        <v>0.602086438152</v>
      </c>
      <c r="Z783" s="0" t="n">
        <v>0.291356184799</v>
      </c>
      <c r="AA783" s="0" t="n">
        <v>0</v>
      </c>
      <c r="AB783" s="0" t="n">
        <v>0.0182905434502</v>
      </c>
      <c r="AC783" s="0" t="n">
        <v>4</v>
      </c>
      <c r="AD783" s="0" t="n">
        <v>86.4411083456</v>
      </c>
      <c r="AE783" s="0" t="n">
        <v>23283</v>
      </c>
      <c r="AF783" s="0" t="n">
        <v>16.99</v>
      </c>
      <c r="AG783" s="0" t="n">
        <v>557</v>
      </c>
      <c r="AH783" s="0" t="n">
        <v>1342</v>
      </c>
      <c r="AI783" s="0" t="n">
        <v>3.46</v>
      </c>
      <c r="AJ783" s="0" t="n">
        <v>1437</v>
      </c>
      <c r="AK783" s="0" t="n">
        <v>1342</v>
      </c>
      <c r="AM783" s="0" t="n">
        <v>978</v>
      </c>
      <c r="AN783" s="0" t="n">
        <v>33.966</v>
      </c>
      <c r="AO783" s="0" t="n">
        <v>-118.286</v>
      </c>
      <c r="AP783" s="0" t="n">
        <v>0.602831594635</v>
      </c>
      <c r="AQ783" s="0" t="n">
        <v>30.1</v>
      </c>
      <c r="AR783" s="0" t="n">
        <v>31</v>
      </c>
      <c r="AS783" s="3" t="s">
        <v>52</v>
      </c>
      <c r="AT783" s="3" t="s">
        <v>52</v>
      </c>
      <c r="AU783" s="0" t="n">
        <v>10.8687405159</v>
      </c>
      <c r="AV783" s="0" t="n">
        <v>0.642291165699</v>
      </c>
      <c r="AW783" s="0" t="n">
        <v>75</v>
      </c>
      <c r="AX783" s="0" t="n">
        <v>15</v>
      </c>
      <c r="AY783" s="0" t="n">
        <v>14.72</v>
      </c>
    </row>
    <row r="784" customFormat="false" ht="12.8" hidden="false" customHeight="false" outlineLevel="0" collapsed="false">
      <c r="A784" s="0" t="n">
        <v>1260</v>
      </c>
      <c r="B784" s="0" t="n">
        <v>9</v>
      </c>
      <c r="C784" s="0" t="n">
        <f aca="false">VLOOKUP(G784, ProjectSunroof_CA!A784:E8287, 5, 0)</f>
        <v>458</v>
      </c>
      <c r="D784" s="0" t="n">
        <f aca="false">_xlfn.IFNA(C784, 0)</f>
        <v>458</v>
      </c>
      <c r="E784" s="2" t="n">
        <f aca="false">B784/C784</f>
        <v>0.0196506550218341</v>
      </c>
      <c r="F784" s="0" t="n">
        <v>265.485462029</v>
      </c>
      <c r="G784" s="0" t="n">
        <v>6037238320</v>
      </c>
      <c r="H784" s="0" t="n">
        <v>32568.9013035</v>
      </c>
      <c r="I784" s="0" t="s">
        <v>50</v>
      </c>
      <c r="J784" s="0" t="n">
        <v>1178</v>
      </c>
      <c r="K784" s="0" t="n">
        <v>0.4499</v>
      </c>
      <c r="L784" s="0" t="n">
        <v>302</v>
      </c>
      <c r="M784" s="0" t="n">
        <v>690</v>
      </c>
      <c r="N784" s="0" t="n">
        <v>1074</v>
      </c>
      <c r="O784" s="0" t="n">
        <v>0</v>
      </c>
      <c r="P784" s="0" t="n">
        <v>9693</v>
      </c>
      <c r="Q784" s="0" t="n">
        <v>3916</v>
      </c>
      <c r="R784" s="0" t="n">
        <v>21658.78</v>
      </c>
      <c r="S784" s="0" t="n">
        <v>348</v>
      </c>
      <c r="T784" s="0" t="n">
        <v>785</v>
      </c>
      <c r="U784" s="0" t="s">
        <v>51</v>
      </c>
      <c r="V784" s="0" t="n">
        <v>151</v>
      </c>
      <c r="W784" s="0" t="n">
        <v>0.886380737397</v>
      </c>
      <c r="X784" s="0" t="n">
        <v>0.443312101911</v>
      </c>
      <c r="Y784" s="0" t="n">
        <v>0.642458100559</v>
      </c>
      <c r="Z784" s="0" t="n">
        <v>0.281191806331</v>
      </c>
      <c r="AA784" s="0" t="n">
        <v>0</v>
      </c>
      <c r="AB784" s="0" t="n">
        <v>0.0677950618052</v>
      </c>
      <c r="AC784" s="0" t="n">
        <v>9</v>
      </c>
      <c r="AD784" s="0" t="n">
        <v>265.485462029</v>
      </c>
      <c r="AE784" s="0" t="n">
        <v>25000</v>
      </c>
      <c r="AF784" s="0" t="n">
        <v>16.99</v>
      </c>
      <c r="AG784" s="0" t="n">
        <v>557</v>
      </c>
      <c r="AH784" s="0" t="n">
        <v>1074</v>
      </c>
      <c r="AI784" s="0" t="n">
        <v>3.58</v>
      </c>
      <c r="AJ784" s="0" t="n">
        <v>1151</v>
      </c>
      <c r="AK784" s="0" t="n">
        <v>1074</v>
      </c>
      <c r="AL784" s="0" t="n">
        <v>295600</v>
      </c>
      <c r="AM784" s="0" t="n">
        <v>909</v>
      </c>
      <c r="AN784" s="0" t="n">
        <v>33.962</v>
      </c>
      <c r="AO784" s="0" t="n">
        <v>-118.286</v>
      </c>
      <c r="AP784" s="0" t="n">
        <v>0.730912476723</v>
      </c>
      <c r="AQ784" s="0" t="n">
        <v>25.1</v>
      </c>
      <c r="AR784" s="0" t="n">
        <v>32</v>
      </c>
      <c r="AS784" s="3" t="s">
        <v>52</v>
      </c>
      <c r="AT784" s="3" t="s">
        <v>52</v>
      </c>
      <c r="AU784" s="0" t="n">
        <v>10.4773536896</v>
      </c>
      <c r="AV784" s="0" t="n">
        <v>0.661630580286</v>
      </c>
      <c r="AW784" s="0" t="n">
        <v>75</v>
      </c>
      <c r="AX784" s="0" t="n">
        <v>15</v>
      </c>
      <c r="AY784" s="0" t="n">
        <v>14.72</v>
      </c>
    </row>
    <row r="785" customFormat="false" ht="12.8" hidden="false" customHeight="false" outlineLevel="0" collapsed="false">
      <c r="A785" s="0" t="n">
        <v>1263</v>
      </c>
      <c r="B785" s="0" t="n">
        <v>35</v>
      </c>
      <c r="C785" s="0" t="n">
        <f aca="false">VLOOKUP(G785, ProjectSunroof_CA!A785:E8288, 5, 0)</f>
        <v>1535</v>
      </c>
      <c r="D785" s="0" t="n">
        <f aca="false">_xlfn.IFNA(C785, 0)</f>
        <v>1535</v>
      </c>
      <c r="E785" s="2" t="n">
        <f aca="false">B785/C785</f>
        <v>0.0228013029315961</v>
      </c>
      <c r="F785" s="0" t="n">
        <v>1066.36727994</v>
      </c>
      <c r="G785" s="0" t="n">
        <v>6037238400</v>
      </c>
      <c r="H785" s="0" t="n">
        <v>65256.3218391</v>
      </c>
      <c r="I785" s="0" t="s">
        <v>50</v>
      </c>
      <c r="J785" s="0" t="n">
        <v>2125</v>
      </c>
      <c r="K785" s="0" t="n">
        <v>0.4234</v>
      </c>
      <c r="L785" s="0" t="n">
        <v>154</v>
      </c>
      <c r="M785" s="0" t="n">
        <v>1560</v>
      </c>
      <c r="N785" s="0" t="n">
        <v>1740</v>
      </c>
      <c r="O785" s="0" t="n">
        <v>0</v>
      </c>
      <c r="P785" s="0" t="n">
        <v>23248</v>
      </c>
      <c r="Q785" s="0" t="n">
        <v>5237</v>
      </c>
      <c r="R785" s="0" t="n">
        <v>10421.26</v>
      </c>
      <c r="S785" s="0" t="n">
        <v>127</v>
      </c>
      <c r="T785" s="0" t="n">
        <v>1230</v>
      </c>
      <c r="U785" s="0" t="s">
        <v>51</v>
      </c>
      <c r="V785" s="0" t="n">
        <v>530</v>
      </c>
      <c r="W785" s="0" t="n">
        <v>0.800376647834</v>
      </c>
      <c r="X785" s="0" t="n">
        <v>0.10325203252</v>
      </c>
      <c r="Y785" s="0" t="n">
        <v>0.896551724138</v>
      </c>
      <c r="Z785" s="0" t="n">
        <v>0.0885057471264</v>
      </c>
      <c r="AA785" s="0" t="n">
        <v>0</v>
      </c>
      <c r="AB785" s="0" t="n">
        <v>0.185414557954</v>
      </c>
      <c r="AC785" s="0" t="n">
        <v>34</v>
      </c>
      <c r="AD785" s="0" t="n">
        <v>971.016040005</v>
      </c>
      <c r="AE785" s="0" t="n">
        <v>52304</v>
      </c>
      <c r="AF785" s="0" t="n">
        <v>16.99</v>
      </c>
      <c r="AG785" s="0" t="n">
        <v>557</v>
      </c>
      <c r="AH785" s="0" t="n">
        <v>1740</v>
      </c>
      <c r="AI785" s="0" t="n">
        <v>2.98</v>
      </c>
      <c r="AJ785" s="0" t="n">
        <v>1884</v>
      </c>
      <c r="AK785" s="0" t="n">
        <v>1740</v>
      </c>
      <c r="AL785" s="0" t="n">
        <v>330400</v>
      </c>
      <c r="AM785" s="0" t="n">
        <v>1015</v>
      </c>
      <c r="AN785" s="0" t="n">
        <v>33.956</v>
      </c>
      <c r="AO785" s="0" t="n">
        <v>-118.309</v>
      </c>
      <c r="AP785" s="0" t="n">
        <v>0.706896551724</v>
      </c>
      <c r="AQ785" s="0" t="n">
        <v>41.7</v>
      </c>
      <c r="AR785" s="0" t="n">
        <v>27</v>
      </c>
      <c r="AS785" s="3" t="s">
        <v>52</v>
      </c>
      <c r="AT785" s="3" t="s">
        <v>52</v>
      </c>
      <c r="AU785" s="0" t="n">
        <v>13.3044444444</v>
      </c>
      <c r="AV785" s="0" t="n">
        <v>0.335702664124</v>
      </c>
      <c r="AW785" s="0" t="n">
        <v>75</v>
      </c>
      <c r="AX785" s="0" t="n">
        <v>15</v>
      </c>
      <c r="AY785" s="0" t="n">
        <v>14.72</v>
      </c>
    </row>
    <row r="786" customFormat="false" ht="12.8" hidden="false" customHeight="false" outlineLevel="0" collapsed="false">
      <c r="A786" s="0" t="n">
        <v>1275</v>
      </c>
      <c r="B786" s="0" t="n">
        <v>8</v>
      </c>
      <c r="C786" s="0" t="n">
        <f aca="false">VLOOKUP(G786, ProjectSunroof_CA!A786:E8289, 5, 0)</f>
        <v>568</v>
      </c>
      <c r="D786" s="0" t="n">
        <f aca="false">_xlfn.IFNA(C786, 0)</f>
        <v>568</v>
      </c>
      <c r="E786" s="2" t="n">
        <f aca="false">B786/C786</f>
        <v>0.0140845070422535</v>
      </c>
      <c r="F786" s="0" t="n">
        <v>216.176293004</v>
      </c>
      <c r="G786" s="0" t="n">
        <v>6037239201</v>
      </c>
      <c r="H786" s="0" t="n">
        <v>38205.7736721</v>
      </c>
      <c r="I786" s="0" t="s">
        <v>50</v>
      </c>
      <c r="J786" s="0" t="n">
        <v>1404</v>
      </c>
      <c r="K786" s="0" t="n">
        <v>0.4215</v>
      </c>
      <c r="L786" s="0" t="n">
        <v>192</v>
      </c>
      <c r="M786" s="0" t="n">
        <v>514</v>
      </c>
      <c r="N786" s="0" t="n">
        <v>866</v>
      </c>
      <c r="O786" s="0" t="n">
        <v>0</v>
      </c>
      <c r="P786" s="0" t="n">
        <v>9742</v>
      </c>
      <c r="Q786" s="0" t="n">
        <v>3723</v>
      </c>
      <c r="R786" s="0" t="n">
        <v>21433.98</v>
      </c>
      <c r="S786" s="0" t="n">
        <v>287</v>
      </c>
      <c r="T786" s="0" t="n">
        <v>744</v>
      </c>
      <c r="U786" s="0" t="s">
        <v>51</v>
      </c>
      <c r="V786" s="0" t="n">
        <v>164</v>
      </c>
      <c r="W786" s="0" t="n">
        <v>0.895408163265</v>
      </c>
      <c r="X786" s="0" t="n">
        <v>0.385752688172</v>
      </c>
      <c r="Y786" s="0" t="n">
        <v>0.593533487298</v>
      </c>
      <c r="Z786" s="0" t="n">
        <v>0.221709006928</v>
      </c>
      <c r="AA786" s="0" t="n">
        <v>0</v>
      </c>
      <c r="AB786" s="0" t="n">
        <v>0.058065080044</v>
      </c>
      <c r="AC786" s="0" t="n">
        <v>8</v>
      </c>
      <c r="AD786" s="0" t="n">
        <v>216.176293004</v>
      </c>
      <c r="AE786" s="0" t="n">
        <v>27000</v>
      </c>
      <c r="AF786" s="0" t="n">
        <v>16.99</v>
      </c>
      <c r="AG786" s="0" t="n">
        <v>557</v>
      </c>
      <c r="AH786" s="0" t="n">
        <v>866</v>
      </c>
      <c r="AI786" s="0" t="n">
        <v>4.28</v>
      </c>
      <c r="AJ786" s="0" t="n">
        <v>934</v>
      </c>
      <c r="AK786" s="0" t="n">
        <v>866</v>
      </c>
      <c r="AL786" s="0" t="n">
        <v>254600</v>
      </c>
      <c r="AM786" s="0" t="n">
        <v>1071</v>
      </c>
      <c r="AN786" s="0" t="n">
        <v>33.986</v>
      </c>
      <c r="AO786" s="0" t="n">
        <v>-118.277</v>
      </c>
      <c r="AP786" s="0" t="n">
        <v>0.859122401848</v>
      </c>
      <c r="AQ786" s="0" t="n">
        <v>28.1</v>
      </c>
      <c r="AR786" s="0" t="n">
        <v>32</v>
      </c>
      <c r="AS786" s="3" t="s">
        <v>52</v>
      </c>
      <c r="AT786" s="3" t="s">
        <v>52</v>
      </c>
      <c r="AU786" s="0" t="n">
        <v>10.0245338567</v>
      </c>
      <c r="AV786" s="0" t="n">
        <v>0.54780971477</v>
      </c>
      <c r="AW786" s="0" t="n">
        <v>75</v>
      </c>
      <c r="AX786" s="0" t="n">
        <v>15</v>
      </c>
      <c r="AY786" s="0" t="n">
        <v>14.72</v>
      </c>
    </row>
    <row r="787" customFormat="false" ht="12.8" hidden="false" customHeight="false" outlineLevel="0" collapsed="false">
      <c r="A787" s="0" t="n">
        <v>1276</v>
      </c>
      <c r="B787" s="0" t="n">
        <v>19</v>
      </c>
      <c r="C787" s="0" t="n">
        <f aca="false">VLOOKUP(G787, ProjectSunroof_CA!A787:E8290, 5, 0)</f>
        <v>987</v>
      </c>
      <c r="D787" s="0" t="n">
        <f aca="false">_xlfn.IFNA(C787, 0)</f>
        <v>987</v>
      </c>
      <c r="E787" s="2" t="n">
        <f aca="false">B787/C787</f>
        <v>0.0192502532928065</v>
      </c>
      <c r="F787" s="0" t="n">
        <v>1699.80214695</v>
      </c>
      <c r="G787" s="0" t="n">
        <v>6037239202</v>
      </c>
      <c r="H787" s="0" t="n">
        <v>44648.4703633</v>
      </c>
      <c r="I787" s="0" t="s">
        <v>50</v>
      </c>
      <c r="J787" s="0" t="n">
        <v>1842</v>
      </c>
      <c r="K787" s="0" t="n">
        <v>0.445</v>
      </c>
      <c r="L787" s="0" t="n">
        <v>262</v>
      </c>
      <c r="M787" s="0" t="n">
        <v>596</v>
      </c>
      <c r="N787" s="0" t="n">
        <v>1046</v>
      </c>
      <c r="O787" s="0" t="n">
        <v>0</v>
      </c>
      <c r="P787" s="0" t="n">
        <v>10368</v>
      </c>
      <c r="Q787" s="0" t="n">
        <v>5008</v>
      </c>
      <c r="R787" s="0" t="n">
        <v>10168.23</v>
      </c>
      <c r="S787" s="0" t="n">
        <v>237</v>
      </c>
      <c r="T787" s="0" t="n">
        <v>897</v>
      </c>
      <c r="U787" s="0" t="s">
        <v>51</v>
      </c>
      <c r="V787" s="0" t="n">
        <v>291</v>
      </c>
      <c r="W787" s="0" t="n">
        <v>0.863572433193</v>
      </c>
      <c r="X787" s="0" t="n">
        <v>0.264214046823</v>
      </c>
      <c r="Y787" s="0" t="n">
        <v>0.569789674952</v>
      </c>
      <c r="Z787" s="0" t="n">
        <v>0.250478011472</v>
      </c>
      <c r="AA787" s="0" t="n">
        <v>0</v>
      </c>
      <c r="AB787" s="0" t="n">
        <v>0.0883007888361</v>
      </c>
      <c r="AC787" s="0" t="n">
        <v>16</v>
      </c>
      <c r="AD787" s="0" t="n">
        <v>442.210350491</v>
      </c>
      <c r="AE787" s="0" t="n">
        <v>36302</v>
      </c>
      <c r="AF787" s="0" t="n">
        <v>16.99</v>
      </c>
      <c r="AG787" s="0" t="n">
        <v>557</v>
      </c>
      <c r="AH787" s="0" t="n">
        <v>1046</v>
      </c>
      <c r="AI787" s="0" t="n">
        <v>4.79</v>
      </c>
      <c r="AJ787" s="0" t="n">
        <v>1153</v>
      </c>
      <c r="AK787" s="0" t="n">
        <v>1046</v>
      </c>
      <c r="AL787" s="0" t="n">
        <v>239700</v>
      </c>
      <c r="AM787" s="0" t="n">
        <v>1074</v>
      </c>
      <c r="AN787" s="0" t="n">
        <v>33.986</v>
      </c>
      <c r="AO787" s="0" t="n">
        <v>-118.265</v>
      </c>
      <c r="AP787" s="0" t="n">
        <v>0.857552581262</v>
      </c>
      <c r="AQ787" s="0" t="n">
        <v>26.1</v>
      </c>
      <c r="AR787" s="0" t="n">
        <v>36</v>
      </c>
      <c r="AS787" s="3" t="s">
        <v>52</v>
      </c>
      <c r="AT787" s="3" t="s">
        <v>52</v>
      </c>
      <c r="AU787" s="0" t="n">
        <v>10.4160666919</v>
      </c>
      <c r="AV787" s="0" t="n">
        <v>0.578258572227</v>
      </c>
      <c r="AW787" s="0" t="n">
        <v>75</v>
      </c>
      <c r="AX787" s="0" t="n">
        <v>15</v>
      </c>
      <c r="AY787" s="0" t="n">
        <v>14.72</v>
      </c>
    </row>
    <row r="788" customFormat="false" ht="12.8" hidden="false" customHeight="false" outlineLevel="0" collapsed="false">
      <c r="A788" s="0" t="n">
        <v>1278</v>
      </c>
      <c r="B788" s="0" t="n">
        <v>11</v>
      </c>
      <c r="C788" s="0" t="n">
        <f aca="false">VLOOKUP(G788, ProjectSunroof_CA!A788:E8291, 5, 0)</f>
        <v>661</v>
      </c>
      <c r="D788" s="0" t="n">
        <f aca="false">_xlfn.IFNA(C788, 0)</f>
        <v>661</v>
      </c>
      <c r="E788" s="2" t="n">
        <f aca="false">B788/C788</f>
        <v>0.0166414523449319</v>
      </c>
      <c r="F788" s="0" t="n">
        <v>243.672802872</v>
      </c>
      <c r="G788" s="0" t="n">
        <v>6037239310</v>
      </c>
      <c r="H788" s="0" t="n">
        <v>40177.6884422</v>
      </c>
      <c r="I788" s="0" t="s">
        <v>50</v>
      </c>
      <c r="J788" s="0" t="n">
        <v>1741</v>
      </c>
      <c r="K788" s="0" t="n">
        <v>0.4295</v>
      </c>
      <c r="L788" s="0" t="n">
        <v>282</v>
      </c>
      <c r="M788" s="0" t="n">
        <v>497</v>
      </c>
      <c r="N788" s="0" t="n">
        <v>995</v>
      </c>
      <c r="O788" s="0" t="n">
        <v>0</v>
      </c>
      <c r="P788" s="0" t="n">
        <v>10591</v>
      </c>
      <c r="Q788" s="0" t="n">
        <v>4273</v>
      </c>
      <c r="R788" s="0" t="n">
        <v>20691.39</v>
      </c>
      <c r="S788" s="0" t="n">
        <v>250</v>
      </c>
      <c r="T788" s="0" t="n">
        <v>824</v>
      </c>
      <c r="U788" s="0" t="s">
        <v>51</v>
      </c>
      <c r="V788" s="0" t="n">
        <v>204</v>
      </c>
      <c r="W788" s="0" t="n">
        <v>0.895115681234</v>
      </c>
      <c r="X788" s="0" t="n">
        <v>0.303398058252</v>
      </c>
      <c r="Y788" s="0" t="n">
        <v>0.499497487437</v>
      </c>
      <c r="Z788" s="0" t="n">
        <v>0.283417085427</v>
      </c>
      <c r="AA788" s="0" t="n">
        <v>0</v>
      </c>
      <c r="AB788" s="0" t="n">
        <v>0.0570261649596</v>
      </c>
      <c r="AC788" s="0" t="n">
        <v>11</v>
      </c>
      <c r="AD788" s="0" t="n">
        <v>243.672802872</v>
      </c>
      <c r="AE788" s="0" t="n">
        <v>30616</v>
      </c>
      <c r="AF788" s="0" t="n">
        <v>16.99</v>
      </c>
      <c r="AG788" s="0" t="n">
        <v>557</v>
      </c>
      <c r="AH788" s="0" t="n">
        <v>995</v>
      </c>
      <c r="AI788" s="0" t="n">
        <v>4.29</v>
      </c>
      <c r="AJ788" s="0" t="n">
        <v>1069</v>
      </c>
      <c r="AK788" s="0" t="n">
        <v>995</v>
      </c>
      <c r="AL788" s="0" t="n">
        <v>247600</v>
      </c>
      <c r="AM788" s="0" t="n">
        <v>1060</v>
      </c>
      <c r="AN788" s="0" t="n">
        <v>33.979</v>
      </c>
      <c r="AO788" s="0" t="n">
        <v>-118.277</v>
      </c>
      <c r="AP788" s="0" t="n">
        <v>0.828140703518</v>
      </c>
      <c r="AQ788" s="0" t="n">
        <v>28.8</v>
      </c>
      <c r="AR788" s="0" t="n">
        <v>34</v>
      </c>
      <c r="AS788" s="3" t="s">
        <v>52</v>
      </c>
      <c r="AT788" s="3" t="s">
        <v>52</v>
      </c>
      <c r="AU788" s="0" t="n">
        <v>10.4545066211</v>
      </c>
      <c r="AV788" s="0" t="n">
        <v>0.594667182663</v>
      </c>
      <c r="AW788" s="0" t="n">
        <v>75</v>
      </c>
      <c r="AX788" s="0" t="n">
        <v>15</v>
      </c>
      <c r="AY788" s="0" t="n">
        <v>14.72</v>
      </c>
    </row>
    <row r="789" customFormat="false" ht="12.8" hidden="false" customHeight="false" outlineLevel="0" collapsed="false">
      <c r="A789" s="0" t="n">
        <v>2307</v>
      </c>
      <c r="B789" s="0" t="n">
        <v>13</v>
      </c>
      <c r="C789" s="0" t="n">
        <f aca="false">VLOOKUP(G789, ProjectSunroof_CA!A789:E8292, 5, 0)</f>
        <v>564</v>
      </c>
      <c r="D789" s="0" t="n">
        <f aca="false">_xlfn.IFNA(C789, 0)</f>
        <v>564</v>
      </c>
      <c r="E789" s="2" t="n">
        <f aca="false">B789/C789</f>
        <v>0.0230496453900709</v>
      </c>
      <c r="F789" s="0" t="n">
        <v>293.318466814</v>
      </c>
      <c r="G789" s="0" t="n">
        <v>6037239320</v>
      </c>
      <c r="H789" s="0" t="n">
        <v>43790.8032596</v>
      </c>
      <c r="I789" s="0" t="s">
        <v>50</v>
      </c>
      <c r="J789" s="0" t="n">
        <v>1433</v>
      </c>
      <c r="K789" s="0" t="n">
        <v>0.4234</v>
      </c>
      <c r="L789" s="0" t="n">
        <v>244</v>
      </c>
      <c r="M789" s="0" t="n">
        <v>481</v>
      </c>
      <c r="N789" s="0" t="n">
        <v>859</v>
      </c>
      <c r="O789" s="0" t="n">
        <v>0</v>
      </c>
      <c r="P789" s="0" t="n">
        <v>10664</v>
      </c>
      <c r="Q789" s="0" t="n">
        <v>3862</v>
      </c>
      <c r="R789" s="0" t="n">
        <v>28819.68</v>
      </c>
      <c r="S789" s="0" t="n">
        <v>235</v>
      </c>
      <c r="T789" s="0" t="n">
        <v>725</v>
      </c>
      <c r="U789" s="0" t="s">
        <v>51</v>
      </c>
      <c r="V789" s="0" t="n">
        <v>160</v>
      </c>
      <c r="W789" s="0" t="n">
        <v>0.899560577527</v>
      </c>
      <c r="X789" s="0" t="n">
        <v>0.324137931034</v>
      </c>
      <c r="Y789" s="0" t="n">
        <v>0.559953434226</v>
      </c>
      <c r="Z789" s="0" t="n">
        <v>0.284051222352</v>
      </c>
      <c r="AA789" s="0" t="n">
        <v>0</v>
      </c>
      <c r="AB789" s="0" t="n">
        <v>0.0759498878339</v>
      </c>
      <c r="AC789" s="0" t="n">
        <v>13</v>
      </c>
      <c r="AD789" s="0" t="n">
        <v>293.318466814</v>
      </c>
      <c r="AE789" s="0" t="n">
        <v>35729</v>
      </c>
      <c r="AF789" s="0" t="n">
        <v>16.99</v>
      </c>
      <c r="AG789" s="0" t="n">
        <v>557</v>
      </c>
      <c r="AH789" s="0" t="n">
        <v>859</v>
      </c>
      <c r="AI789" s="0" t="n">
        <v>4.5</v>
      </c>
      <c r="AJ789" s="0" t="n">
        <v>882</v>
      </c>
      <c r="AK789" s="0" t="n">
        <v>859</v>
      </c>
      <c r="AL789" s="0" t="n">
        <v>260300</v>
      </c>
      <c r="AM789" s="0" t="n">
        <v>1059</v>
      </c>
      <c r="AN789" s="0" t="n">
        <v>33.979</v>
      </c>
      <c r="AO789" s="0" t="n">
        <v>-118.272</v>
      </c>
      <c r="AP789" s="0" t="n">
        <v>0.844004656577</v>
      </c>
      <c r="AQ789" s="0" t="n">
        <v>26.6</v>
      </c>
      <c r="AR789" s="0" t="n">
        <v>32</v>
      </c>
      <c r="AS789" s="3" t="s">
        <v>52</v>
      </c>
      <c r="AT789" s="3" t="s">
        <v>52</v>
      </c>
      <c r="AU789" s="0" t="n">
        <v>10.2278481013</v>
      </c>
      <c r="AV789" s="0" t="n">
        <v>0.641944871232</v>
      </c>
      <c r="AW789" s="0" t="n">
        <v>75</v>
      </c>
      <c r="AX789" s="0" t="n">
        <v>15</v>
      </c>
      <c r="AY789" s="0" t="n">
        <v>14.72</v>
      </c>
    </row>
    <row r="790" customFormat="false" ht="12.8" hidden="false" customHeight="false" outlineLevel="0" collapsed="false">
      <c r="A790" s="0" t="n">
        <v>1279</v>
      </c>
      <c r="B790" s="0" t="n">
        <v>12</v>
      </c>
      <c r="C790" s="0" t="n">
        <f aca="false">VLOOKUP(G790, ProjectSunroof_CA!A790:E8293, 5, 0)</f>
        <v>633</v>
      </c>
      <c r="D790" s="0" t="n">
        <f aca="false">_xlfn.IFNA(C790, 0)</f>
        <v>633</v>
      </c>
      <c r="E790" s="2" t="n">
        <f aca="false">B790/C790</f>
        <v>0.018957345971564</v>
      </c>
      <c r="F790" s="0" t="n">
        <v>1023.57633659</v>
      </c>
      <c r="G790" s="0" t="n">
        <v>6037239330</v>
      </c>
      <c r="H790" s="0" t="n">
        <v>42795.1289398</v>
      </c>
      <c r="I790" s="0" t="s">
        <v>50</v>
      </c>
      <c r="J790" s="0" t="n">
        <v>1150</v>
      </c>
      <c r="K790" s="0" t="n">
        <v>0.4119</v>
      </c>
      <c r="L790" s="0" t="n">
        <v>199</v>
      </c>
      <c r="M790" s="0" t="n">
        <v>400</v>
      </c>
      <c r="N790" s="0" t="n">
        <v>698</v>
      </c>
      <c r="O790" s="0" t="n">
        <v>0</v>
      </c>
      <c r="P790" s="0" t="n">
        <v>10381</v>
      </c>
      <c r="Q790" s="0" t="n">
        <v>3129</v>
      </c>
      <c r="R790" s="0" t="n">
        <v>8273.362</v>
      </c>
      <c r="S790" s="0" t="n">
        <v>203</v>
      </c>
      <c r="T790" s="0" t="n">
        <v>611</v>
      </c>
      <c r="U790" s="0" t="s">
        <v>51</v>
      </c>
      <c r="V790" s="0" t="n">
        <v>175</v>
      </c>
      <c r="W790" s="0" t="n">
        <v>0.867924528302</v>
      </c>
      <c r="X790" s="0" t="n">
        <v>0.332242225859</v>
      </c>
      <c r="Y790" s="0" t="n">
        <v>0.573065902579</v>
      </c>
      <c r="Z790" s="0" t="n">
        <v>0.285100286533</v>
      </c>
      <c r="AA790" s="0" t="n">
        <v>0</v>
      </c>
      <c r="AB790" s="0" t="n">
        <v>0.0733890398432</v>
      </c>
      <c r="AC790" s="0" t="n">
        <v>9</v>
      </c>
      <c r="AD790" s="0" t="n">
        <v>229.634305669</v>
      </c>
      <c r="AE790" s="0" t="n">
        <v>35096</v>
      </c>
      <c r="AF790" s="0" t="n">
        <v>16.99</v>
      </c>
      <c r="AG790" s="0" t="n">
        <v>557</v>
      </c>
      <c r="AH790" s="0" t="n">
        <v>698</v>
      </c>
      <c r="AI790" s="0" t="n">
        <v>4.48</v>
      </c>
      <c r="AJ790" s="0" t="n">
        <v>722</v>
      </c>
      <c r="AK790" s="0" t="n">
        <v>698</v>
      </c>
      <c r="AL790" s="0" t="n">
        <v>232900</v>
      </c>
      <c r="AM790" s="0" t="n">
        <v>1054</v>
      </c>
      <c r="AN790" s="0" t="n">
        <v>33.979</v>
      </c>
      <c r="AO790" s="0" t="n">
        <v>-118.263</v>
      </c>
      <c r="AP790" s="0" t="n">
        <v>0.875358166189</v>
      </c>
      <c r="AQ790" s="0" t="n">
        <v>25.7</v>
      </c>
      <c r="AR790" s="0" t="n">
        <v>33</v>
      </c>
      <c r="AS790" s="3" t="s">
        <v>52</v>
      </c>
      <c r="AT790" s="3" t="s">
        <v>52</v>
      </c>
      <c r="AU790" s="0" t="n">
        <v>10.2867513612</v>
      </c>
      <c r="AV790" s="0" t="n">
        <v>0.608575066739</v>
      </c>
      <c r="AW790" s="0" t="n">
        <v>75</v>
      </c>
      <c r="AX790" s="0" t="n">
        <v>15</v>
      </c>
      <c r="AY790" s="0" t="n">
        <v>14.72</v>
      </c>
    </row>
    <row r="791" customFormat="false" ht="12.8" hidden="false" customHeight="false" outlineLevel="0" collapsed="false">
      <c r="A791" s="0" t="n">
        <v>1284</v>
      </c>
      <c r="B791" s="0" t="n">
        <v>8</v>
      </c>
      <c r="C791" s="0" t="n">
        <f aca="false">VLOOKUP(G791, ProjectSunroof_CA!A791:E8294, 5, 0)</f>
        <v>645</v>
      </c>
      <c r="D791" s="0" t="n">
        <f aca="false">_xlfn.IFNA(C791, 0)</f>
        <v>645</v>
      </c>
      <c r="E791" s="2" t="n">
        <f aca="false">B791/C791</f>
        <v>0.0124031007751938</v>
      </c>
      <c r="F791" s="0" t="n">
        <v>241.243071928</v>
      </c>
      <c r="G791" s="0" t="n">
        <v>6037239501</v>
      </c>
      <c r="H791" s="0" t="n">
        <v>37988.4875847</v>
      </c>
      <c r="I791" s="0" t="s">
        <v>50</v>
      </c>
      <c r="J791" s="0" t="n">
        <v>1357</v>
      </c>
      <c r="K791" s="0" t="n">
        <v>0.4196</v>
      </c>
      <c r="L791" s="0" t="n">
        <v>180</v>
      </c>
      <c r="M791" s="0" t="n">
        <v>485</v>
      </c>
      <c r="N791" s="0" t="n">
        <v>886</v>
      </c>
      <c r="O791" s="0" t="n">
        <v>0</v>
      </c>
      <c r="P791" s="0" t="n">
        <v>10164</v>
      </c>
      <c r="Q791" s="0" t="n">
        <v>3700</v>
      </c>
      <c r="R791" s="0" t="n">
        <v>20208.13</v>
      </c>
      <c r="S791" s="0" t="n">
        <v>193</v>
      </c>
      <c r="T791" s="0" t="n">
        <v>694</v>
      </c>
      <c r="U791" s="0" t="s">
        <v>51</v>
      </c>
      <c r="V791" s="0" t="n">
        <v>289</v>
      </c>
      <c r="W791" s="0" t="n">
        <v>0.824422843256</v>
      </c>
      <c r="X791" s="0" t="n">
        <v>0.278097982709</v>
      </c>
      <c r="Y791" s="0" t="n">
        <v>0.547404063205</v>
      </c>
      <c r="Z791" s="0" t="n">
        <v>0.20316027088</v>
      </c>
      <c r="AA791" s="0" t="n">
        <v>0</v>
      </c>
      <c r="AB791" s="0" t="n">
        <v>0.0652008302509</v>
      </c>
      <c r="AC791" s="0" t="n">
        <v>8</v>
      </c>
      <c r="AD791" s="0" t="n">
        <v>241.243071928</v>
      </c>
      <c r="AE791" s="0" t="n">
        <v>30513</v>
      </c>
      <c r="AF791" s="0" t="n">
        <v>16.99</v>
      </c>
      <c r="AG791" s="0" t="n">
        <v>557</v>
      </c>
      <c r="AH791" s="0" t="n">
        <v>886</v>
      </c>
      <c r="AI791" s="0" t="n">
        <v>4.18</v>
      </c>
      <c r="AJ791" s="0" t="n">
        <v>935</v>
      </c>
      <c r="AK791" s="0" t="n">
        <v>886</v>
      </c>
      <c r="AL791" s="0" t="n">
        <v>253700</v>
      </c>
      <c r="AM791" s="0" t="n">
        <v>991</v>
      </c>
      <c r="AN791" s="0" t="n">
        <v>33.973</v>
      </c>
      <c r="AO791" s="0" t="n">
        <v>-118.263</v>
      </c>
      <c r="AP791" s="0" t="n">
        <v>0.783295711061</v>
      </c>
      <c r="AQ791" s="0" t="n">
        <v>29.5</v>
      </c>
      <c r="AR791" s="0" t="n">
        <v>30</v>
      </c>
      <c r="AS791" s="3" t="s">
        <v>52</v>
      </c>
      <c r="AT791" s="3" t="s">
        <v>52</v>
      </c>
      <c r="AU791" s="0" t="n">
        <v>10.4501160093</v>
      </c>
      <c r="AV791" s="0" t="n">
        <v>0.652674506939</v>
      </c>
      <c r="AW791" s="0" t="n">
        <v>75</v>
      </c>
      <c r="AX791" s="0" t="n">
        <v>15</v>
      </c>
      <c r="AY791" s="0" t="n">
        <v>14.72</v>
      </c>
    </row>
    <row r="792" customFormat="false" ht="12.8" hidden="false" customHeight="false" outlineLevel="0" collapsed="false">
      <c r="A792" s="0" t="n">
        <v>1285</v>
      </c>
      <c r="B792" s="0" t="n">
        <v>11</v>
      </c>
      <c r="C792" s="0" t="n">
        <f aca="false">VLOOKUP(G792, ProjectSunroof_CA!A792:E8295, 5, 0)</f>
        <v>621</v>
      </c>
      <c r="D792" s="0" t="n">
        <f aca="false">_xlfn.IFNA(C792, 0)</f>
        <v>621</v>
      </c>
      <c r="E792" s="2" t="n">
        <f aca="false">B792/C792</f>
        <v>0.0177133655394525</v>
      </c>
      <c r="F792" s="0" t="n">
        <v>293.460088777</v>
      </c>
      <c r="G792" s="0" t="n">
        <v>6037239502</v>
      </c>
      <c r="H792" s="0" t="n">
        <v>40211.4352392</v>
      </c>
      <c r="I792" s="0" t="s">
        <v>50</v>
      </c>
      <c r="J792" s="0" t="n">
        <v>1098</v>
      </c>
      <c r="K792" s="0" t="n">
        <v>0.498</v>
      </c>
      <c r="L792" s="0" t="n">
        <v>196</v>
      </c>
      <c r="M792" s="0" t="n">
        <v>482</v>
      </c>
      <c r="N792" s="0" t="n">
        <v>857</v>
      </c>
      <c r="O792" s="0" t="n">
        <v>0</v>
      </c>
      <c r="P792" s="0" t="n">
        <v>10720</v>
      </c>
      <c r="Q792" s="0" t="n">
        <v>3517</v>
      </c>
      <c r="R792" s="0" t="n">
        <v>17828.7</v>
      </c>
      <c r="S792" s="0" t="n">
        <v>323</v>
      </c>
      <c r="T792" s="0" t="n">
        <v>679</v>
      </c>
      <c r="U792" s="0" t="s">
        <v>51</v>
      </c>
      <c r="V792" s="0" t="n">
        <v>256</v>
      </c>
      <c r="W792" s="0" t="n">
        <v>0.810930576071</v>
      </c>
      <c r="X792" s="0" t="n">
        <v>0.475699558174</v>
      </c>
      <c r="Y792" s="0" t="n">
        <v>0.562427071179</v>
      </c>
      <c r="Z792" s="0" t="n">
        <v>0.228704784131</v>
      </c>
      <c r="AA792" s="0" t="n">
        <v>0</v>
      </c>
      <c r="AB792" s="0" t="n">
        <v>0.0633363413577</v>
      </c>
      <c r="AC792" s="0" t="n">
        <v>10</v>
      </c>
      <c r="AD792" s="0" t="n">
        <v>222.753912555</v>
      </c>
      <c r="AE792" s="0" t="n">
        <v>24596</v>
      </c>
      <c r="AF792" s="0" t="n">
        <v>16.99</v>
      </c>
      <c r="AG792" s="0" t="n">
        <v>557</v>
      </c>
      <c r="AH792" s="0" t="n">
        <v>857</v>
      </c>
      <c r="AI792" s="0" t="n">
        <v>4.1</v>
      </c>
      <c r="AJ792" s="0" t="n">
        <v>893</v>
      </c>
      <c r="AK792" s="0" t="n">
        <v>857</v>
      </c>
      <c r="AL792" s="0" t="n">
        <v>294700</v>
      </c>
      <c r="AM792" s="0" t="n">
        <v>979</v>
      </c>
      <c r="AN792" s="0" t="n">
        <v>33.969</v>
      </c>
      <c r="AO792" s="0" t="n">
        <v>-118.263</v>
      </c>
      <c r="AP792" s="0" t="n">
        <v>0.792298716453</v>
      </c>
      <c r="AQ792" s="0" t="n">
        <v>27.9</v>
      </c>
      <c r="AR792" s="0" t="n">
        <v>34</v>
      </c>
      <c r="AS792" s="3" t="s">
        <v>52</v>
      </c>
      <c r="AT792" s="3" t="s">
        <v>52</v>
      </c>
      <c r="AU792" s="0" t="n">
        <v>10.432575357</v>
      </c>
      <c r="AV792" s="0" t="n">
        <v>0.619328564479</v>
      </c>
      <c r="AW792" s="0" t="n">
        <v>75</v>
      </c>
      <c r="AX792" s="0" t="n">
        <v>15</v>
      </c>
      <c r="AY792" s="0" t="n">
        <v>14.72</v>
      </c>
    </row>
    <row r="793" customFormat="false" ht="12.8" hidden="false" customHeight="false" outlineLevel="0" collapsed="false">
      <c r="A793" s="0" t="n">
        <v>2287</v>
      </c>
      <c r="B793" s="0" t="n">
        <v>19</v>
      </c>
      <c r="C793" s="0" t="n">
        <f aca="false">VLOOKUP(G793, ProjectSunroof_CA!A793:E8296, 5, 0)</f>
        <v>597</v>
      </c>
      <c r="D793" s="0" t="n">
        <f aca="false">_xlfn.IFNA(C793, 0)</f>
        <v>597</v>
      </c>
      <c r="E793" s="2" t="n">
        <f aca="false">B793/C793</f>
        <v>0.0318257956448911</v>
      </c>
      <c r="F793" s="0" t="n">
        <v>338.389404681</v>
      </c>
      <c r="G793" s="0" t="n">
        <v>6037239601</v>
      </c>
      <c r="H793" s="0" t="n">
        <v>36688.6198547</v>
      </c>
      <c r="I793" s="0" t="s">
        <v>50</v>
      </c>
      <c r="J793" s="0" t="n">
        <v>1147</v>
      </c>
      <c r="K793" s="0" t="n">
        <v>0.4252</v>
      </c>
      <c r="L793" s="0" t="n">
        <v>242</v>
      </c>
      <c r="M793" s="0" t="n">
        <v>444</v>
      </c>
      <c r="N793" s="0" t="n">
        <v>826</v>
      </c>
      <c r="O793" s="0" t="n">
        <v>0</v>
      </c>
      <c r="P793" s="0" t="n">
        <v>8869</v>
      </c>
      <c r="Q793" s="0" t="n">
        <v>3714</v>
      </c>
      <c r="R793" s="0" t="n">
        <v>22780.1</v>
      </c>
      <c r="S793" s="0" t="n">
        <v>321</v>
      </c>
      <c r="T793" s="0" t="n">
        <v>709</v>
      </c>
      <c r="U793" s="0" t="s">
        <v>51</v>
      </c>
      <c r="V793" s="0" t="n">
        <v>241</v>
      </c>
      <c r="W793" s="0" t="n">
        <v>0.826368876081</v>
      </c>
      <c r="X793" s="0" t="n">
        <v>0.452750352609</v>
      </c>
      <c r="Y793" s="0" t="n">
        <v>0.537530266344</v>
      </c>
      <c r="Z793" s="0" t="n">
        <v>0.292978208232</v>
      </c>
      <c r="AA793" s="0" t="n">
        <v>0</v>
      </c>
      <c r="AB793" s="0" t="n">
        <v>0.0911118483256</v>
      </c>
      <c r="AC793" s="0" t="n">
        <v>19</v>
      </c>
      <c r="AD793" s="0" t="n">
        <v>338.389404681</v>
      </c>
      <c r="AE793" s="0" t="n">
        <v>32689</v>
      </c>
      <c r="AF793" s="0" t="n">
        <v>16.99</v>
      </c>
      <c r="AG793" s="0" t="n">
        <v>557</v>
      </c>
      <c r="AH793" s="0" t="n">
        <v>826</v>
      </c>
      <c r="AI793" s="0" t="n">
        <v>4.49</v>
      </c>
      <c r="AJ793" s="0" t="n">
        <v>949</v>
      </c>
      <c r="AK793" s="0" t="n">
        <v>826</v>
      </c>
      <c r="AL793" s="0" t="n">
        <v>288600</v>
      </c>
      <c r="AM793" s="0" t="n">
        <v>1034</v>
      </c>
      <c r="AN793" s="0" t="n">
        <v>33.973</v>
      </c>
      <c r="AO793" s="0" t="n">
        <v>-118.275</v>
      </c>
      <c r="AP793" s="0" t="n">
        <v>0.858353510896</v>
      </c>
      <c r="AQ793" s="0" t="n">
        <v>25.1</v>
      </c>
      <c r="AR793" s="0" t="n">
        <v>35</v>
      </c>
      <c r="AS793" s="3" t="s">
        <v>52</v>
      </c>
      <c r="AT793" s="3" t="s">
        <v>52</v>
      </c>
      <c r="AU793" s="0" t="n">
        <v>10.3937934725</v>
      </c>
      <c r="AV793" s="0" t="n">
        <v>0.605213822214</v>
      </c>
      <c r="AW793" s="0" t="n">
        <v>75</v>
      </c>
      <c r="AX793" s="0" t="n">
        <v>15</v>
      </c>
      <c r="AY793" s="0" t="n">
        <v>14.72</v>
      </c>
    </row>
    <row r="794" customFormat="false" ht="12.8" hidden="false" customHeight="false" outlineLevel="0" collapsed="false">
      <c r="A794" s="0" t="n">
        <v>1286</v>
      </c>
      <c r="B794" s="0" t="n">
        <v>15</v>
      </c>
      <c r="C794" s="0" t="n">
        <f aca="false">VLOOKUP(G794, ProjectSunroof_CA!A794:E8297, 5, 0)</f>
        <v>542</v>
      </c>
      <c r="D794" s="0" t="n">
        <f aca="false">_xlfn.IFNA(C794, 0)</f>
        <v>542</v>
      </c>
      <c r="E794" s="2" t="n">
        <f aca="false">B794/C794</f>
        <v>0.0276752767527675</v>
      </c>
      <c r="F794" s="0" t="n">
        <v>296.864788466</v>
      </c>
      <c r="G794" s="0" t="n">
        <v>6037239602</v>
      </c>
      <c r="H794" s="0" t="n">
        <v>39302.5862069</v>
      </c>
      <c r="I794" s="0" t="s">
        <v>50</v>
      </c>
      <c r="J794" s="0" t="n">
        <v>1289</v>
      </c>
      <c r="K794" s="0" t="n">
        <v>0.4619</v>
      </c>
      <c r="L794" s="0" t="n">
        <v>186</v>
      </c>
      <c r="M794" s="0" t="n">
        <v>456</v>
      </c>
      <c r="N794" s="0" t="n">
        <v>812</v>
      </c>
      <c r="O794" s="0" t="n">
        <v>0</v>
      </c>
      <c r="P794" s="0" t="n">
        <v>9921</v>
      </c>
      <c r="Q794" s="0" t="n">
        <v>3507</v>
      </c>
      <c r="R794" s="0" t="n">
        <v>25364.6</v>
      </c>
      <c r="S794" s="0" t="n">
        <v>293</v>
      </c>
      <c r="T794" s="0" t="n">
        <v>659</v>
      </c>
      <c r="U794" s="0" t="s">
        <v>51</v>
      </c>
      <c r="V794" s="0" t="n">
        <v>244</v>
      </c>
      <c r="W794" s="0" t="n">
        <v>0.840834964123</v>
      </c>
      <c r="X794" s="0" t="n">
        <v>0.444613050076</v>
      </c>
      <c r="Y794" s="0" t="n">
        <v>0.56157635468</v>
      </c>
      <c r="Z794" s="0" t="n">
        <v>0.229064039409</v>
      </c>
      <c r="AA794" s="0" t="n">
        <v>0</v>
      </c>
      <c r="AB794" s="0" t="n">
        <v>0.0846492125652</v>
      </c>
      <c r="AC794" s="0" t="n">
        <v>15</v>
      </c>
      <c r="AD794" s="0" t="n">
        <v>296.864788466</v>
      </c>
      <c r="AE794" s="0" t="n">
        <v>28750</v>
      </c>
      <c r="AF794" s="0" t="n">
        <v>16.99</v>
      </c>
      <c r="AG794" s="0" t="n">
        <v>557</v>
      </c>
      <c r="AH794" s="0" t="n">
        <v>812</v>
      </c>
      <c r="AI794" s="0" t="n">
        <v>4.31</v>
      </c>
      <c r="AJ794" s="0" t="n">
        <v>878</v>
      </c>
      <c r="AK794" s="0" t="n">
        <v>812</v>
      </c>
      <c r="AL794" s="0" t="n">
        <v>232300</v>
      </c>
      <c r="AM794" s="0" t="n">
        <v>1118</v>
      </c>
      <c r="AN794" s="0" t="n">
        <v>33.97</v>
      </c>
      <c r="AO794" s="0" t="n">
        <v>-118.275</v>
      </c>
      <c r="AP794" s="0" t="n">
        <v>0.81157635468</v>
      </c>
      <c r="AQ794" s="0" t="n">
        <v>26</v>
      </c>
      <c r="AR794" s="0" t="n">
        <v>35</v>
      </c>
      <c r="AS794" s="3" t="s">
        <v>52</v>
      </c>
      <c r="AT794" s="3" t="s">
        <v>52</v>
      </c>
      <c r="AU794" s="0" t="n">
        <v>10.4514697726</v>
      </c>
      <c r="AV794" s="0" t="n">
        <v>0.631217746998</v>
      </c>
      <c r="AW794" s="0" t="n">
        <v>75</v>
      </c>
      <c r="AX794" s="0" t="n">
        <v>15</v>
      </c>
      <c r="AY794" s="0" t="n">
        <v>14.72</v>
      </c>
    </row>
    <row r="795" customFormat="false" ht="12.8" hidden="false" customHeight="false" outlineLevel="0" collapsed="false">
      <c r="A795" s="0" t="n">
        <v>1290</v>
      </c>
      <c r="B795" s="0" t="n">
        <v>8</v>
      </c>
      <c r="C795" s="0" t="n">
        <f aca="false">VLOOKUP(G795, ProjectSunroof_CA!A795:E8298, 5, 0)</f>
        <v>621</v>
      </c>
      <c r="D795" s="0" t="n">
        <f aca="false">_xlfn.IFNA(C795, 0)</f>
        <v>621</v>
      </c>
      <c r="E795" s="2" t="n">
        <f aca="false">B795/C795</f>
        <v>0.0128824476650564</v>
      </c>
      <c r="F795" s="0" t="n">
        <v>116.610632155</v>
      </c>
      <c r="G795" s="0" t="n">
        <v>6037239701</v>
      </c>
      <c r="H795" s="0" t="n">
        <v>35246.4761905</v>
      </c>
      <c r="I795" s="0" t="s">
        <v>50</v>
      </c>
      <c r="J795" s="0" t="n">
        <v>1732</v>
      </c>
      <c r="K795" s="0" t="n">
        <v>0.3594</v>
      </c>
      <c r="L795" s="0" t="n">
        <v>206</v>
      </c>
      <c r="M795" s="0" t="n">
        <v>621</v>
      </c>
      <c r="N795" s="0" t="n">
        <v>1050</v>
      </c>
      <c r="O795" s="0" t="n">
        <v>0</v>
      </c>
      <c r="P795" s="0" t="n">
        <v>8304</v>
      </c>
      <c r="Q795" s="0" t="n">
        <v>4919</v>
      </c>
      <c r="R795" s="0" t="n">
        <v>31096.67</v>
      </c>
      <c r="S795" s="0" t="n">
        <v>425</v>
      </c>
      <c r="T795" s="0" t="n">
        <v>937</v>
      </c>
      <c r="U795" s="0" t="s">
        <v>51</v>
      </c>
      <c r="V795" s="0" t="n">
        <v>263</v>
      </c>
      <c r="W795" s="0" t="n">
        <v>0.868170426065</v>
      </c>
      <c r="X795" s="0" t="n">
        <v>0.453575240128</v>
      </c>
      <c r="Y795" s="0" t="n">
        <v>0.591428571429</v>
      </c>
      <c r="Z795" s="0" t="n">
        <v>0.19619047619</v>
      </c>
      <c r="AA795" s="0" t="n">
        <v>0</v>
      </c>
      <c r="AB795" s="0" t="n">
        <v>0.0237061663256</v>
      </c>
      <c r="AC795" s="0" t="n">
        <v>8</v>
      </c>
      <c r="AD795" s="0" t="n">
        <v>116.610632155</v>
      </c>
      <c r="AE795" s="0" t="n">
        <v>28698</v>
      </c>
      <c r="AF795" s="0" t="n">
        <v>16.99</v>
      </c>
      <c r="AG795" s="0" t="n">
        <v>557</v>
      </c>
      <c r="AH795" s="0" t="n">
        <v>1050</v>
      </c>
      <c r="AI795" s="0" t="n">
        <v>4.68</v>
      </c>
      <c r="AJ795" s="0" t="n">
        <v>1087</v>
      </c>
      <c r="AK795" s="0" t="n">
        <v>1050</v>
      </c>
      <c r="AL795" s="0" t="n">
        <v>227900</v>
      </c>
      <c r="AM795" s="0" t="n">
        <v>951</v>
      </c>
      <c r="AN795" s="0" t="n">
        <v>33.966</v>
      </c>
      <c r="AO795" s="0" t="n">
        <v>-118.275</v>
      </c>
      <c r="AP795" s="0" t="n">
        <v>0.892380952381</v>
      </c>
      <c r="AQ795" s="0" t="n">
        <v>25.8</v>
      </c>
      <c r="AR795" s="0" t="n">
        <v>35</v>
      </c>
      <c r="AS795" s="3" t="s">
        <v>52</v>
      </c>
      <c r="AT795" s="3" t="s">
        <v>52</v>
      </c>
      <c r="AU795" s="0" t="n">
        <v>10.252764613</v>
      </c>
      <c r="AV795" s="0" t="n">
        <v>0.641837821499</v>
      </c>
      <c r="AW795" s="0" t="n">
        <v>75</v>
      </c>
      <c r="AX795" s="0" t="n">
        <v>15</v>
      </c>
      <c r="AY795" s="0" t="n">
        <v>14.72</v>
      </c>
    </row>
    <row r="796" customFormat="false" ht="12.8" hidden="false" customHeight="false" outlineLevel="0" collapsed="false">
      <c r="A796" s="0" t="n">
        <v>1291</v>
      </c>
      <c r="B796" s="0" t="n">
        <v>10</v>
      </c>
      <c r="C796" s="0" t="n">
        <f aca="false">VLOOKUP(G796, ProjectSunroof_CA!A796:E8299, 5, 0)</f>
        <v>658</v>
      </c>
      <c r="D796" s="0" t="n">
        <f aca="false">_xlfn.IFNA(C796, 0)</f>
        <v>658</v>
      </c>
      <c r="E796" s="2" t="n">
        <f aca="false">B796/C796</f>
        <v>0.0151975683890578</v>
      </c>
      <c r="F796" s="0" t="n">
        <v>251.872076619</v>
      </c>
      <c r="G796" s="0" t="n">
        <v>6037239702</v>
      </c>
      <c r="H796" s="0" t="n">
        <v>32624.7363375</v>
      </c>
      <c r="I796" s="0" t="s">
        <v>50</v>
      </c>
      <c r="J796" s="0" t="n">
        <v>1267</v>
      </c>
      <c r="K796" s="0" t="n">
        <v>0.3797</v>
      </c>
      <c r="L796" s="0" t="n">
        <v>318</v>
      </c>
      <c r="M796" s="0" t="n">
        <v>534</v>
      </c>
      <c r="N796" s="0" t="n">
        <v>1043</v>
      </c>
      <c r="O796" s="0" t="n">
        <v>0</v>
      </c>
      <c r="P796" s="0" t="n">
        <v>9917</v>
      </c>
      <c r="Q796" s="0" t="n">
        <v>3669</v>
      </c>
      <c r="R796" s="0" t="n">
        <v>19541.87</v>
      </c>
      <c r="S796" s="0" t="n">
        <v>282</v>
      </c>
      <c r="T796" s="0" t="n">
        <v>775</v>
      </c>
      <c r="U796" s="0" t="s">
        <v>51</v>
      </c>
      <c r="V796" s="0" t="n">
        <v>191</v>
      </c>
      <c r="W796" s="0" t="n">
        <v>0.868998628258</v>
      </c>
      <c r="X796" s="0" t="n">
        <v>0.363870967742</v>
      </c>
      <c r="Y796" s="0" t="n">
        <v>0.511984659636</v>
      </c>
      <c r="Z796" s="0" t="n">
        <v>0.304889741131</v>
      </c>
      <c r="AA796" s="0" t="n">
        <v>0</v>
      </c>
      <c r="AB796" s="0" t="n">
        <v>0.0686486989966</v>
      </c>
      <c r="AC796" s="0" t="n">
        <v>10</v>
      </c>
      <c r="AD796" s="0" t="n">
        <v>251.872076619</v>
      </c>
      <c r="AE796" s="0" t="n">
        <v>25536</v>
      </c>
      <c r="AF796" s="0" t="n">
        <v>16.99</v>
      </c>
      <c r="AG796" s="0" t="n">
        <v>557</v>
      </c>
      <c r="AH796" s="0" t="n">
        <v>1043</v>
      </c>
      <c r="AI796" s="0" t="n">
        <v>3.51</v>
      </c>
      <c r="AJ796" s="0" t="n">
        <v>1096</v>
      </c>
      <c r="AK796" s="0" t="n">
        <v>1043</v>
      </c>
      <c r="AL796" s="0" t="n">
        <v>255900</v>
      </c>
      <c r="AM796" s="0" t="n">
        <v>1073</v>
      </c>
      <c r="AN796" s="0" t="n">
        <v>33.962</v>
      </c>
      <c r="AO796" s="0" t="n">
        <v>-118.275</v>
      </c>
      <c r="AP796" s="0" t="n">
        <v>0.743048897411</v>
      </c>
      <c r="AQ796" s="0" t="n">
        <v>30.9</v>
      </c>
      <c r="AR796" s="0" t="n">
        <v>38</v>
      </c>
      <c r="AS796" s="3" t="s">
        <v>52</v>
      </c>
      <c r="AT796" s="3" t="s">
        <v>52</v>
      </c>
      <c r="AU796" s="0" t="n">
        <v>10.8023369036</v>
      </c>
      <c r="AV796" s="0" t="n">
        <v>0.603817937608</v>
      </c>
      <c r="AW796" s="0" t="n">
        <v>75</v>
      </c>
      <c r="AX796" s="0" t="n">
        <v>15</v>
      </c>
      <c r="AY796" s="0" t="n">
        <v>14.72</v>
      </c>
    </row>
    <row r="797" customFormat="false" ht="12.8" hidden="false" customHeight="false" outlineLevel="0" collapsed="false">
      <c r="A797" s="0" t="n">
        <v>2336</v>
      </c>
      <c r="B797" s="0" t="n">
        <v>17</v>
      </c>
      <c r="C797" s="0" t="n">
        <f aca="false">VLOOKUP(G797, ProjectSunroof_CA!A797:E8300, 5, 0)</f>
        <v>572</v>
      </c>
      <c r="D797" s="0" t="n">
        <f aca="false">_xlfn.IFNA(C797, 0)</f>
        <v>572</v>
      </c>
      <c r="E797" s="2" t="n">
        <f aca="false">B797/C797</f>
        <v>0.0297202797202797</v>
      </c>
      <c r="F797" s="0" t="n">
        <v>473.915742237</v>
      </c>
      <c r="G797" s="0" t="n">
        <v>6037239801</v>
      </c>
      <c r="H797" s="0" t="n">
        <v>40254.251497</v>
      </c>
      <c r="I797" s="0" t="s">
        <v>50</v>
      </c>
      <c r="J797" s="0" t="n">
        <v>1348</v>
      </c>
      <c r="K797" s="0" t="n">
        <v>0.4919</v>
      </c>
      <c r="L797" s="0" t="n">
        <v>275</v>
      </c>
      <c r="M797" s="0" t="n">
        <v>435</v>
      </c>
      <c r="N797" s="0" t="n">
        <v>835</v>
      </c>
      <c r="O797" s="0" t="n">
        <v>0</v>
      </c>
      <c r="P797" s="0" t="n">
        <v>10496</v>
      </c>
      <c r="Q797" s="0" t="n">
        <v>3508</v>
      </c>
      <c r="R797" s="0" t="n">
        <v>24505.35</v>
      </c>
      <c r="S797" s="0" t="n">
        <v>279</v>
      </c>
      <c r="T797" s="0" t="n">
        <v>711</v>
      </c>
      <c r="U797" s="0" t="s">
        <v>51</v>
      </c>
      <c r="V797" s="0" t="n">
        <v>133</v>
      </c>
      <c r="W797" s="0" t="n">
        <v>0.910195813639</v>
      </c>
      <c r="X797" s="0" t="n">
        <v>0.392405063291</v>
      </c>
      <c r="Y797" s="0" t="n">
        <v>0.520958083832</v>
      </c>
      <c r="Z797" s="0" t="n">
        <v>0.329341317365</v>
      </c>
      <c r="AA797" s="0" t="n">
        <v>0</v>
      </c>
      <c r="AB797" s="0" t="n">
        <v>0.0952279167174</v>
      </c>
      <c r="AC797" s="0" t="n">
        <v>15</v>
      </c>
      <c r="AD797" s="0" t="n">
        <v>334.059531845</v>
      </c>
      <c r="AE797" s="0" t="n">
        <v>29366</v>
      </c>
      <c r="AF797" s="0" t="n">
        <v>16.99</v>
      </c>
      <c r="AG797" s="0" t="n">
        <v>557</v>
      </c>
      <c r="AH797" s="0" t="n">
        <v>835</v>
      </c>
      <c r="AI797" s="0" t="n">
        <v>4.18</v>
      </c>
      <c r="AJ797" s="0" t="n">
        <v>933</v>
      </c>
      <c r="AK797" s="0" t="n">
        <v>835</v>
      </c>
      <c r="AL797" s="0" t="n">
        <v>281700</v>
      </c>
      <c r="AM797" s="0" t="n">
        <v>1103</v>
      </c>
      <c r="AN797" s="0" t="n">
        <v>33.966</v>
      </c>
      <c r="AO797" s="0" t="n">
        <v>-118.263</v>
      </c>
      <c r="AP797" s="0" t="n">
        <v>0.851497005988</v>
      </c>
      <c r="AQ797" s="0" t="n">
        <v>28</v>
      </c>
      <c r="AR797" s="0" t="n">
        <v>27</v>
      </c>
      <c r="AS797" s="3" t="s">
        <v>52</v>
      </c>
      <c r="AT797" s="3" t="s">
        <v>52</v>
      </c>
      <c r="AU797" s="0" t="n">
        <v>10.1352235551</v>
      </c>
      <c r="AV797" s="0" t="n">
        <v>0.594883628104</v>
      </c>
      <c r="AW797" s="0" t="n">
        <v>75</v>
      </c>
      <c r="AX797" s="0" t="n">
        <v>15</v>
      </c>
      <c r="AY797" s="0" t="n">
        <v>14.72</v>
      </c>
    </row>
    <row r="798" customFormat="false" ht="12.8" hidden="false" customHeight="false" outlineLevel="0" collapsed="false">
      <c r="A798" s="0" t="n">
        <v>1294</v>
      </c>
      <c r="B798" s="0" t="n">
        <v>13</v>
      </c>
      <c r="C798" s="0" t="n">
        <f aca="false">VLOOKUP(G798, ProjectSunroof_CA!A798:E8301, 5, 0)</f>
        <v>831</v>
      </c>
      <c r="D798" s="0" t="n">
        <f aca="false">_xlfn.IFNA(C798, 0)</f>
        <v>831</v>
      </c>
      <c r="E798" s="2" t="n">
        <f aca="false">B798/C798</f>
        <v>0.0156438026474128</v>
      </c>
      <c r="F798" s="0" t="n">
        <v>303.913718802</v>
      </c>
      <c r="G798" s="0" t="n">
        <v>6037239802</v>
      </c>
      <c r="H798" s="0" t="n">
        <v>41318.5125303</v>
      </c>
      <c r="I798" s="0" t="s">
        <v>50</v>
      </c>
      <c r="J798" s="0" t="n">
        <v>2010</v>
      </c>
      <c r="K798" s="0" t="n">
        <v>0.3535</v>
      </c>
      <c r="L798" s="0" t="n">
        <v>264</v>
      </c>
      <c r="M798" s="0" t="n">
        <v>665</v>
      </c>
      <c r="N798" s="0" t="n">
        <v>1237</v>
      </c>
      <c r="O798" s="0" t="n">
        <v>0</v>
      </c>
      <c r="P798" s="0" t="n">
        <v>11632</v>
      </c>
      <c r="Q798" s="0" t="n">
        <v>4764</v>
      </c>
      <c r="R798" s="0" t="n">
        <v>20245.84</v>
      </c>
      <c r="S798" s="0" t="n">
        <v>271</v>
      </c>
      <c r="T798" s="0" t="n">
        <v>1000</v>
      </c>
      <c r="U798" s="0" t="s">
        <v>51</v>
      </c>
      <c r="V798" s="0" t="n">
        <v>287</v>
      </c>
      <c r="W798" s="0" t="n">
        <v>0.875054418807</v>
      </c>
      <c r="X798" s="0" t="n">
        <v>0.271</v>
      </c>
      <c r="Y798" s="0" t="n">
        <v>0.537590945837</v>
      </c>
      <c r="Z798" s="0" t="n">
        <v>0.21341956346</v>
      </c>
      <c r="AA798" s="0" t="n">
        <v>0</v>
      </c>
      <c r="AB798" s="0" t="n">
        <v>0.0637938116712</v>
      </c>
      <c r="AC798" s="0" t="n">
        <v>13</v>
      </c>
      <c r="AD798" s="0" t="n">
        <v>303.913718802</v>
      </c>
      <c r="AE798" s="0" t="n">
        <v>34104</v>
      </c>
      <c r="AF798" s="0" t="n">
        <v>16.99</v>
      </c>
      <c r="AG798" s="0" t="n">
        <v>557</v>
      </c>
      <c r="AH798" s="0" t="n">
        <v>1237</v>
      </c>
      <c r="AI798" s="0" t="n">
        <v>3.85</v>
      </c>
      <c r="AJ798" s="0" t="n">
        <v>1347</v>
      </c>
      <c r="AK798" s="0" t="n">
        <v>1237</v>
      </c>
      <c r="AL798" s="0" t="n">
        <v>246300</v>
      </c>
      <c r="AM798" s="0" t="n">
        <v>1074</v>
      </c>
      <c r="AN798" s="0" t="n">
        <v>33.962</v>
      </c>
      <c r="AO798" s="0" t="n">
        <v>-118.263</v>
      </c>
      <c r="AP798" s="0" t="n">
        <v>0.808407437348</v>
      </c>
      <c r="AQ798" s="0" t="n">
        <v>28.3</v>
      </c>
      <c r="AR798" s="0" t="n">
        <v>32</v>
      </c>
      <c r="AS798" s="3" t="s">
        <v>52</v>
      </c>
      <c r="AT798" s="3" t="s">
        <v>52</v>
      </c>
      <c r="AU798" s="0" t="n">
        <v>10.5249813572</v>
      </c>
      <c r="AV798" s="0" t="n">
        <v>0.650719590181</v>
      </c>
      <c r="AW798" s="0" t="n">
        <v>75</v>
      </c>
      <c r="AX798" s="0" t="n">
        <v>15</v>
      </c>
      <c r="AY798" s="0" t="n">
        <v>14.72</v>
      </c>
    </row>
    <row r="799" customFormat="false" ht="12.8" hidden="false" customHeight="false" outlineLevel="0" collapsed="false">
      <c r="A799" s="0" t="n">
        <v>1299</v>
      </c>
      <c r="B799" s="0" t="n">
        <v>15</v>
      </c>
      <c r="C799" s="0" t="n">
        <f aca="false">VLOOKUP(G799, ProjectSunroof_CA!A799:E8302, 5, 0)</f>
        <v>598</v>
      </c>
      <c r="D799" s="0" t="n">
        <f aca="false">_xlfn.IFNA(C799, 0)</f>
        <v>598</v>
      </c>
      <c r="E799" s="2" t="n">
        <f aca="false">B799/C799</f>
        <v>0.0250836120401338</v>
      </c>
      <c r="F799" s="0" t="n">
        <v>334.553308732</v>
      </c>
      <c r="G799" s="0" t="n">
        <v>6037240010</v>
      </c>
      <c r="H799" s="0" t="n">
        <v>33415.1390319</v>
      </c>
      <c r="I799" s="0" t="s">
        <v>50</v>
      </c>
      <c r="J799" s="0" t="n">
        <v>1178</v>
      </c>
      <c r="K799" s="0" t="n">
        <v>0.4654</v>
      </c>
      <c r="L799" s="0" t="n">
        <v>160</v>
      </c>
      <c r="M799" s="0" t="n">
        <v>647</v>
      </c>
      <c r="N799" s="0" t="n">
        <v>971</v>
      </c>
      <c r="O799" s="0" t="n">
        <v>0</v>
      </c>
      <c r="P799" s="0" t="n">
        <v>9570</v>
      </c>
      <c r="Q799" s="0" t="n">
        <v>3702</v>
      </c>
      <c r="R799" s="0" t="n">
        <v>16294.33</v>
      </c>
      <c r="S799" s="0" t="n">
        <v>343</v>
      </c>
      <c r="T799" s="0" t="n">
        <v>774</v>
      </c>
      <c r="U799" s="0" t="s">
        <v>51</v>
      </c>
      <c r="V799" s="0" t="n">
        <v>267</v>
      </c>
      <c r="W799" s="0" t="n">
        <v>0.815224913495</v>
      </c>
      <c r="X799" s="0" t="n">
        <v>0.44315245478</v>
      </c>
      <c r="Y799" s="0" t="n">
        <v>0.666323377961</v>
      </c>
      <c r="Z799" s="0" t="n">
        <v>0.164778578785</v>
      </c>
      <c r="AA799" s="0" t="n">
        <v>0</v>
      </c>
      <c r="AB799" s="0" t="n">
        <v>0.0903709640011</v>
      </c>
      <c r="AC799" s="0" t="n">
        <v>15</v>
      </c>
      <c r="AD799" s="0" t="n">
        <v>334.553308732</v>
      </c>
      <c r="AE799" s="0" t="n">
        <v>27425</v>
      </c>
      <c r="AF799" s="0" t="n">
        <v>16.99</v>
      </c>
      <c r="AG799" s="0" t="n">
        <v>557</v>
      </c>
      <c r="AH799" s="0" t="n">
        <v>971</v>
      </c>
      <c r="AI799" s="0" t="n">
        <v>3.81</v>
      </c>
      <c r="AJ799" s="0" t="n">
        <v>1015</v>
      </c>
      <c r="AK799" s="0" t="n">
        <v>971</v>
      </c>
      <c r="AL799" s="0" t="n">
        <v>226000</v>
      </c>
      <c r="AM799" s="0" t="n">
        <v>950</v>
      </c>
      <c r="AN799" s="0" t="n">
        <v>33.958</v>
      </c>
      <c r="AO799" s="0" t="n">
        <v>-118.264</v>
      </c>
      <c r="AP799" s="0" t="n">
        <v>0.797116374871</v>
      </c>
      <c r="AQ799" s="0" t="n">
        <v>24.3</v>
      </c>
      <c r="AR799" s="0" t="n">
        <v>34</v>
      </c>
      <c r="AS799" s="3" t="s">
        <v>52</v>
      </c>
      <c r="AT799" s="3" t="s">
        <v>52</v>
      </c>
      <c r="AU799" s="0" t="n">
        <v>9.91941801903</v>
      </c>
      <c r="AV799" s="0" t="n">
        <v>0.671841348479</v>
      </c>
      <c r="AW799" s="0" t="n">
        <v>75</v>
      </c>
      <c r="AX799" s="0" t="n">
        <v>15</v>
      </c>
      <c r="AY799" s="0" t="n">
        <v>14.72</v>
      </c>
    </row>
    <row r="800" customFormat="false" ht="12.8" hidden="false" customHeight="false" outlineLevel="0" collapsed="false">
      <c r="A800" s="0" t="n">
        <v>1300</v>
      </c>
      <c r="B800" s="0" t="n">
        <v>21</v>
      </c>
      <c r="C800" s="0" t="n">
        <f aca="false">VLOOKUP(G800, ProjectSunroof_CA!A800:E8303, 5, 0)</f>
        <v>974</v>
      </c>
      <c r="D800" s="0" t="n">
        <f aca="false">_xlfn.IFNA(C800, 0)</f>
        <v>974</v>
      </c>
      <c r="E800" s="2" t="n">
        <f aca="false">B800/C800</f>
        <v>0.0215605749486653</v>
      </c>
      <c r="F800" s="0" t="n">
        <v>452.010985564</v>
      </c>
      <c r="G800" s="0" t="n">
        <v>6037240020</v>
      </c>
      <c r="H800" s="0" t="n">
        <v>44459.6436871</v>
      </c>
      <c r="I800" s="0" t="s">
        <v>50</v>
      </c>
      <c r="J800" s="0" t="n">
        <v>1789</v>
      </c>
      <c r="K800" s="0" t="n">
        <v>0.3707</v>
      </c>
      <c r="L800" s="0" t="n">
        <v>259</v>
      </c>
      <c r="M800" s="0" t="n">
        <v>861</v>
      </c>
      <c r="N800" s="0" t="n">
        <v>1291</v>
      </c>
      <c r="O800" s="0" t="n">
        <v>8</v>
      </c>
      <c r="P800" s="0" t="n">
        <v>11467</v>
      </c>
      <c r="Q800" s="0" t="n">
        <v>5578</v>
      </c>
      <c r="R800" s="0" t="n">
        <v>20081.58</v>
      </c>
      <c r="S800" s="0" t="n">
        <v>305</v>
      </c>
      <c r="T800" s="0" t="n">
        <v>1048</v>
      </c>
      <c r="U800" s="0" t="s">
        <v>51</v>
      </c>
      <c r="V800" s="0" t="n">
        <v>288</v>
      </c>
      <c r="W800" s="0" t="n">
        <v>0.861338468946</v>
      </c>
      <c r="X800" s="0" t="n">
        <v>0.291030534351</v>
      </c>
      <c r="Y800" s="0" t="n">
        <v>0.666924864446</v>
      </c>
      <c r="Z800" s="0" t="n">
        <v>0.200619674671</v>
      </c>
      <c r="AA800" s="0" t="n">
        <v>0.00619674670798</v>
      </c>
      <c r="AB800" s="0" t="n">
        <v>0.081034597627</v>
      </c>
      <c r="AC800" s="0" t="n">
        <v>21</v>
      </c>
      <c r="AD800" s="0" t="n">
        <v>452.010985564</v>
      </c>
      <c r="AE800" s="0" t="n">
        <v>38153</v>
      </c>
      <c r="AF800" s="0" t="n">
        <v>16.99</v>
      </c>
      <c r="AG800" s="0" t="n">
        <v>557</v>
      </c>
      <c r="AH800" s="0" t="n">
        <v>1291</v>
      </c>
      <c r="AI800" s="0" t="n">
        <v>4.28</v>
      </c>
      <c r="AJ800" s="0" t="n">
        <v>1319</v>
      </c>
      <c r="AK800" s="0" t="n">
        <v>1291</v>
      </c>
      <c r="AL800" s="0" t="n">
        <v>226200</v>
      </c>
      <c r="AM800" s="0" t="n">
        <v>1191</v>
      </c>
      <c r="AN800" s="0" t="n">
        <v>33.954</v>
      </c>
      <c r="AO800" s="0" t="n">
        <v>-118.264</v>
      </c>
      <c r="AP800" s="0" t="n">
        <v>0.811773818745</v>
      </c>
      <c r="AQ800" s="0" t="n">
        <v>26.1</v>
      </c>
      <c r="AR800" s="0" t="n">
        <v>33</v>
      </c>
      <c r="AS800" s="3" t="s">
        <v>52</v>
      </c>
      <c r="AT800" s="3" t="s">
        <v>52</v>
      </c>
      <c r="AU800" s="0" t="n">
        <v>10.8006956522</v>
      </c>
      <c r="AV800" s="0" t="n">
        <v>0.661169070572</v>
      </c>
      <c r="AW800" s="0" t="n">
        <v>75</v>
      </c>
      <c r="AX800" s="0" t="n">
        <v>15</v>
      </c>
      <c r="AY800" s="0" t="n">
        <v>14.72</v>
      </c>
    </row>
    <row r="801" customFormat="false" ht="12.8" hidden="false" customHeight="false" outlineLevel="0" collapsed="false">
      <c r="A801" s="0" t="n">
        <v>1306</v>
      </c>
      <c r="B801" s="0" t="n">
        <v>25</v>
      </c>
      <c r="C801" s="0" t="n">
        <f aca="false">VLOOKUP(G801, ProjectSunroof_CA!A801:E8304, 5, 0)</f>
        <v>976</v>
      </c>
      <c r="D801" s="0" t="n">
        <f aca="false">_xlfn.IFNA(C801, 0)</f>
        <v>976</v>
      </c>
      <c r="E801" s="2" t="n">
        <f aca="false">B801/C801</f>
        <v>0.0256147540983607</v>
      </c>
      <c r="F801" s="0" t="n">
        <v>435.245816576</v>
      </c>
      <c r="G801" s="0" t="n">
        <v>6037240200</v>
      </c>
      <c r="H801" s="0" t="n">
        <v>36197.972973</v>
      </c>
      <c r="I801" s="0" t="s">
        <v>50</v>
      </c>
      <c r="J801" s="0" t="n">
        <v>1778</v>
      </c>
      <c r="K801" s="0" t="n">
        <v>0.4289</v>
      </c>
      <c r="L801" s="0" t="n">
        <v>339</v>
      </c>
      <c r="M801" s="0" t="n">
        <v>794</v>
      </c>
      <c r="N801" s="0" t="n">
        <v>1332</v>
      </c>
      <c r="O801" s="0" t="n">
        <v>0</v>
      </c>
      <c r="P801" s="0" t="n">
        <v>10099</v>
      </c>
      <c r="Q801" s="0" t="n">
        <v>5314</v>
      </c>
      <c r="R801" s="0" t="n">
        <v>18429.27</v>
      </c>
      <c r="S801" s="0" t="n">
        <v>345</v>
      </c>
      <c r="T801" s="0" t="n">
        <v>997</v>
      </c>
      <c r="U801" s="0" t="s">
        <v>51</v>
      </c>
      <c r="V801" s="0" t="n">
        <v>327</v>
      </c>
      <c r="W801" s="0" t="n">
        <v>0.844655581948</v>
      </c>
      <c r="X801" s="0" t="n">
        <v>0.346038114343</v>
      </c>
      <c r="Y801" s="0" t="n">
        <v>0.596096096096</v>
      </c>
      <c r="Z801" s="0" t="n">
        <v>0.254504504505</v>
      </c>
      <c r="AA801" s="0" t="n">
        <v>0</v>
      </c>
      <c r="AB801" s="0" t="n">
        <v>0.0819054980385</v>
      </c>
      <c r="AC801" s="0" t="n">
        <v>25</v>
      </c>
      <c r="AD801" s="0" t="n">
        <v>435.245816576</v>
      </c>
      <c r="AE801" s="0" t="n">
        <v>25506</v>
      </c>
      <c r="AF801" s="0" t="n">
        <v>16.99</v>
      </c>
      <c r="AG801" s="0" t="n">
        <v>557</v>
      </c>
      <c r="AH801" s="0" t="n">
        <v>1332</v>
      </c>
      <c r="AI801" s="0" t="n">
        <v>3.96</v>
      </c>
      <c r="AJ801" s="0" t="n">
        <v>1468</v>
      </c>
      <c r="AK801" s="0" t="n">
        <v>1332</v>
      </c>
      <c r="AL801" s="0" t="n">
        <v>228600</v>
      </c>
      <c r="AM801" s="0" t="n">
        <v>1147</v>
      </c>
      <c r="AN801" s="0" t="n">
        <v>33.956</v>
      </c>
      <c r="AO801" s="0" t="n">
        <v>-118.276</v>
      </c>
      <c r="AP801" s="0" t="n">
        <v>0.748498498498</v>
      </c>
      <c r="AQ801" s="0" t="n">
        <v>33.1</v>
      </c>
      <c r="AR801" s="0" t="n">
        <v>30</v>
      </c>
      <c r="AS801" s="3" t="s">
        <v>52</v>
      </c>
      <c r="AT801" s="3" t="s">
        <v>52</v>
      </c>
      <c r="AU801" s="0" t="n">
        <v>10.6458877285</v>
      </c>
      <c r="AV801" s="0" t="n">
        <v>0.618808597991</v>
      </c>
      <c r="AW801" s="0" t="n">
        <v>75</v>
      </c>
      <c r="AX801" s="0" t="n">
        <v>15</v>
      </c>
      <c r="AY801" s="0" t="n">
        <v>14.72</v>
      </c>
    </row>
    <row r="802" customFormat="false" ht="12.8" hidden="false" customHeight="false" outlineLevel="0" collapsed="false">
      <c r="A802" s="0" t="n">
        <v>1310</v>
      </c>
      <c r="B802" s="0" t="n">
        <v>22</v>
      </c>
      <c r="C802" s="0" t="n">
        <f aca="false">VLOOKUP(G802, ProjectSunroof_CA!A802:E8305, 5, 0)</f>
        <v>908</v>
      </c>
      <c r="D802" s="0" t="n">
        <f aca="false">_xlfn.IFNA(C802, 0)</f>
        <v>908</v>
      </c>
      <c r="E802" s="2" t="n">
        <f aca="false">B802/C802</f>
        <v>0.0242290748898678</v>
      </c>
      <c r="F802" s="0" t="n">
        <v>722.110089212</v>
      </c>
      <c r="G802" s="0" t="n">
        <v>6037240300</v>
      </c>
      <c r="H802" s="0" t="n">
        <v>42814.0387275</v>
      </c>
      <c r="I802" s="0" t="s">
        <v>50</v>
      </c>
      <c r="J802" s="0" t="n">
        <v>1903</v>
      </c>
      <c r="K802" s="0" t="n">
        <v>0.4736</v>
      </c>
      <c r="L802" s="0" t="n">
        <v>456</v>
      </c>
      <c r="M802" s="0" t="n">
        <v>694</v>
      </c>
      <c r="N802" s="0" t="n">
        <v>1446</v>
      </c>
      <c r="O802" s="0" t="n">
        <v>0</v>
      </c>
      <c r="P802" s="0" t="n">
        <v>13602</v>
      </c>
      <c r="Q802" s="0" t="n">
        <v>4966</v>
      </c>
      <c r="R802" s="0" t="n">
        <v>15809.95</v>
      </c>
      <c r="S802" s="0" t="n">
        <v>245</v>
      </c>
      <c r="T802" s="0" t="n">
        <v>982</v>
      </c>
      <c r="U802" s="0" t="s">
        <v>51</v>
      </c>
      <c r="V802" s="0" t="n">
        <v>333</v>
      </c>
      <c r="W802" s="0" t="n">
        <v>0.851073345259</v>
      </c>
      <c r="X802" s="0" t="n">
        <v>0.249490835031</v>
      </c>
      <c r="Y802" s="0" t="n">
        <v>0.479944674965</v>
      </c>
      <c r="Z802" s="0" t="n">
        <v>0.315352697095</v>
      </c>
      <c r="AA802" s="0" t="n">
        <v>0</v>
      </c>
      <c r="AB802" s="0" t="n">
        <v>0.0970150252194</v>
      </c>
      <c r="AC802" s="0" t="n">
        <v>20</v>
      </c>
      <c r="AD802" s="0" t="n">
        <v>481.77661524</v>
      </c>
      <c r="AE802" s="0" t="n">
        <v>29338</v>
      </c>
      <c r="AF802" s="0" t="n">
        <v>16.99</v>
      </c>
      <c r="AG802" s="0" t="n">
        <v>557</v>
      </c>
      <c r="AH802" s="0" t="n">
        <v>1446</v>
      </c>
      <c r="AI802" s="0" t="n">
        <v>3.38</v>
      </c>
      <c r="AJ802" s="0" t="n">
        <v>1659</v>
      </c>
      <c r="AK802" s="0" t="n">
        <v>1446</v>
      </c>
      <c r="AL802" s="0" t="n">
        <v>253900</v>
      </c>
      <c r="AM802" s="0" t="n">
        <v>870</v>
      </c>
      <c r="AN802" s="0" t="n">
        <v>33.956</v>
      </c>
      <c r="AO802" s="0" t="n">
        <v>-118.286</v>
      </c>
      <c r="AP802" s="0" t="n">
        <v>0.679114799447</v>
      </c>
      <c r="AQ802" s="0" t="n">
        <v>30.8</v>
      </c>
      <c r="AR802" s="0" t="n">
        <v>37</v>
      </c>
      <c r="AS802" s="3" t="s">
        <v>52</v>
      </c>
      <c r="AT802" s="3" t="s">
        <v>52</v>
      </c>
      <c r="AU802" s="0" t="n">
        <v>11.0641638225</v>
      </c>
      <c r="AV802" s="0" t="n">
        <v>0.649129667725</v>
      </c>
      <c r="AW802" s="0" t="n">
        <v>75</v>
      </c>
      <c r="AX802" s="0" t="n">
        <v>15</v>
      </c>
      <c r="AY802" s="0" t="n">
        <v>14.72</v>
      </c>
    </row>
    <row r="803" customFormat="false" ht="12.8" hidden="false" customHeight="false" outlineLevel="0" collapsed="false">
      <c r="A803" s="0" t="n">
        <v>2364</v>
      </c>
      <c r="B803" s="0" t="n">
        <v>14</v>
      </c>
      <c r="C803" s="0" t="n">
        <f aca="false">VLOOKUP(G803, ProjectSunroof_CA!A803:E8306, 5, 0)</f>
        <v>735</v>
      </c>
      <c r="D803" s="0" t="n">
        <f aca="false">_xlfn.IFNA(C803, 0)</f>
        <v>735</v>
      </c>
      <c r="E803" s="2" t="n">
        <f aca="false">B803/C803</f>
        <v>0.0190476190476191</v>
      </c>
      <c r="F803" s="0" t="n">
        <v>397.171227807</v>
      </c>
      <c r="G803" s="0" t="n">
        <v>6037240401</v>
      </c>
      <c r="H803" s="0" t="n">
        <v>41927.9016141</v>
      </c>
      <c r="I803" s="0" t="s">
        <v>50</v>
      </c>
      <c r="J803" s="0" t="n">
        <v>1927</v>
      </c>
      <c r="K803" s="0" t="n">
        <v>0.4399</v>
      </c>
      <c r="L803" s="0" t="n">
        <v>423</v>
      </c>
      <c r="M803" s="0" t="n">
        <v>734</v>
      </c>
      <c r="N803" s="0" t="n">
        <v>1301</v>
      </c>
      <c r="O803" s="0" t="n">
        <v>0</v>
      </c>
      <c r="P803" s="0" t="n">
        <v>11386</v>
      </c>
      <c r="Q803" s="0" t="n">
        <v>5299</v>
      </c>
      <c r="R803" s="0" t="n">
        <v>19790.06</v>
      </c>
      <c r="S803" s="0" t="n">
        <v>415</v>
      </c>
      <c r="T803" s="0" t="n">
        <v>991</v>
      </c>
      <c r="U803" s="0" t="s">
        <v>51</v>
      </c>
      <c r="V803" s="0" t="n">
        <v>148</v>
      </c>
      <c r="W803" s="0" t="n">
        <v>0.928674698795</v>
      </c>
      <c r="X803" s="0" t="n">
        <v>0.418768920283</v>
      </c>
      <c r="Y803" s="0" t="n">
        <v>0.564181398924</v>
      </c>
      <c r="Z803" s="0" t="n">
        <v>0.325134511914</v>
      </c>
      <c r="AA803" s="0" t="n">
        <v>0</v>
      </c>
      <c r="AB803" s="0" t="n">
        <v>0.0633312716762</v>
      </c>
      <c r="AC803" s="0" t="n">
        <v>13</v>
      </c>
      <c r="AD803" s="0" t="n">
        <v>335.592408612</v>
      </c>
      <c r="AE803" s="0" t="n">
        <v>27469</v>
      </c>
      <c r="AF803" s="0" t="n">
        <v>16.99</v>
      </c>
      <c r="AG803" s="0" t="n">
        <v>557</v>
      </c>
      <c r="AH803" s="0" t="n">
        <v>1301</v>
      </c>
      <c r="AI803" s="0" t="n">
        <v>4.07</v>
      </c>
      <c r="AJ803" s="0" t="n">
        <v>1514</v>
      </c>
      <c r="AK803" s="0" t="n">
        <v>1301</v>
      </c>
      <c r="AL803" s="0" t="n">
        <v>307100</v>
      </c>
      <c r="AM803" s="0" t="n">
        <v>1005</v>
      </c>
      <c r="AN803" s="0" t="n">
        <v>33.95</v>
      </c>
      <c r="AO803" s="0" t="n">
        <v>-118.285</v>
      </c>
      <c r="AP803" s="0" t="n">
        <v>0.761721752498</v>
      </c>
      <c r="AQ803" s="0" t="n">
        <v>27</v>
      </c>
      <c r="AR803" s="0" t="n">
        <v>32</v>
      </c>
      <c r="AS803" s="3" t="s">
        <v>52</v>
      </c>
      <c r="AT803" s="3" t="s">
        <v>52</v>
      </c>
      <c r="AU803" s="0" t="n">
        <v>11.2850364964</v>
      </c>
      <c r="AV803" s="0" t="n">
        <v>0.632268758155</v>
      </c>
      <c r="AW803" s="0" t="n">
        <v>75</v>
      </c>
      <c r="AX803" s="0" t="n">
        <v>15</v>
      </c>
      <c r="AY803" s="0" t="n">
        <v>14.72</v>
      </c>
    </row>
    <row r="804" customFormat="false" ht="12.8" hidden="false" customHeight="false" outlineLevel="0" collapsed="false">
      <c r="A804" s="0" t="n">
        <v>1313</v>
      </c>
      <c r="B804" s="0" t="n">
        <v>15</v>
      </c>
      <c r="C804" s="0" t="n">
        <f aca="false">VLOOKUP(G804, ProjectSunroof_CA!A804:E8307, 5, 0)</f>
        <v>683</v>
      </c>
      <c r="D804" s="0" t="n">
        <f aca="false">_xlfn.IFNA(C804, 0)</f>
        <v>683</v>
      </c>
      <c r="E804" s="2" t="n">
        <f aca="false">B804/C804</f>
        <v>0.0219619326500732</v>
      </c>
      <c r="F804" s="0" t="n">
        <v>312.853440991</v>
      </c>
      <c r="G804" s="0" t="n">
        <v>6037240402</v>
      </c>
      <c r="H804" s="0" t="n">
        <v>36553.6651584</v>
      </c>
      <c r="I804" s="0" t="s">
        <v>50</v>
      </c>
      <c r="J804" s="0" t="n">
        <v>1471</v>
      </c>
      <c r="K804" s="0" t="n">
        <v>0.3767</v>
      </c>
      <c r="L804" s="0" t="n">
        <v>306</v>
      </c>
      <c r="M804" s="0" t="n">
        <v>713</v>
      </c>
      <c r="N804" s="0" t="n">
        <v>1105</v>
      </c>
      <c r="O804" s="0" t="n">
        <v>0</v>
      </c>
      <c r="P804" s="0" t="n">
        <v>11752</v>
      </c>
      <c r="Q804" s="0" t="n">
        <v>3768</v>
      </c>
      <c r="R804" s="0" t="n">
        <v>16229.99</v>
      </c>
      <c r="S804" s="0" t="n">
        <v>189</v>
      </c>
      <c r="T804" s="0" t="n">
        <v>766</v>
      </c>
      <c r="U804" s="0" t="s">
        <v>51</v>
      </c>
      <c r="V804" s="0" t="n">
        <v>143</v>
      </c>
      <c r="W804" s="0" t="n">
        <v>0.911400247831</v>
      </c>
      <c r="X804" s="0" t="n">
        <v>0.246736292428</v>
      </c>
      <c r="Y804" s="0" t="n">
        <v>0.645248868778</v>
      </c>
      <c r="Z804" s="0" t="n">
        <v>0.276923076923</v>
      </c>
      <c r="AA804" s="0" t="n">
        <v>0</v>
      </c>
      <c r="AB804" s="0" t="n">
        <v>0.083029044849</v>
      </c>
      <c r="AC804" s="0" t="n">
        <v>15</v>
      </c>
      <c r="AD804" s="0" t="n">
        <v>312.853440991</v>
      </c>
      <c r="AE804" s="0" t="n">
        <v>31887</v>
      </c>
      <c r="AF804" s="0" t="n">
        <v>16.99</v>
      </c>
      <c r="AG804" s="0" t="n">
        <v>557</v>
      </c>
      <c r="AH804" s="0" t="n">
        <v>1105</v>
      </c>
      <c r="AI804" s="0" t="n">
        <v>3.4</v>
      </c>
      <c r="AJ804" s="0" t="n">
        <v>1176</v>
      </c>
      <c r="AK804" s="0" t="n">
        <v>1105</v>
      </c>
      <c r="AL804" s="0" t="n">
        <v>253200</v>
      </c>
      <c r="AM804" s="0" t="n">
        <v>968</v>
      </c>
      <c r="AN804" s="0" t="n">
        <v>33.945</v>
      </c>
      <c r="AO804" s="0" t="n">
        <v>-118.285</v>
      </c>
      <c r="AP804" s="0" t="n">
        <v>0.693212669683</v>
      </c>
      <c r="AQ804" s="0" t="n">
        <v>28.6</v>
      </c>
      <c r="AR804" s="0" t="n">
        <v>33</v>
      </c>
      <c r="AS804" s="3" t="s">
        <v>52</v>
      </c>
      <c r="AT804" s="3" t="s">
        <v>52</v>
      </c>
      <c r="AU804" s="0" t="n">
        <v>11.3806793119</v>
      </c>
      <c r="AV804" s="0" t="n">
        <v>0.685234300693</v>
      </c>
      <c r="AW804" s="0" t="n">
        <v>75</v>
      </c>
      <c r="AX804" s="0" t="n">
        <v>15</v>
      </c>
      <c r="AY804" s="0" t="n">
        <v>14.72</v>
      </c>
    </row>
    <row r="805" customFormat="false" ht="12.8" hidden="false" customHeight="false" outlineLevel="0" collapsed="false">
      <c r="A805" s="0" t="n">
        <v>1315</v>
      </c>
      <c r="B805" s="0" t="n">
        <v>19</v>
      </c>
      <c r="C805" s="0" t="n">
        <f aca="false">VLOOKUP(G805, ProjectSunroof_CA!A805:E8308, 5, 0)</f>
        <v>1034</v>
      </c>
      <c r="D805" s="0" t="n">
        <f aca="false">_xlfn.IFNA(C805, 0)</f>
        <v>1034</v>
      </c>
      <c r="E805" s="2" t="n">
        <f aca="false">B805/C805</f>
        <v>0.0183752417794971</v>
      </c>
      <c r="F805" s="0" t="n">
        <v>620.929631028</v>
      </c>
      <c r="G805" s="0" t="n">
        <v>6037240500</v>
      </c>
      <c r="H805" s="0" t="n">
        <v>39462.2222222</v>
      </c>
      <c r="I805" s="0" t="s">
        <v>50</v>
      </c>
      <c r="J805" s="0" t="n">
        <v>2410</v>
      </c>
      <c r="K805" s="0" t="n">
        <v>0.4053</v>
      </c>
      <c r="L805" s="0" t="n">
        <v>416</v>
      </c>
      <c r="M805" s="0" t="n">
        <v>770</v>
      </c>
      <c r="N805" s="0" t="n">
        <v>1530</v>
      </c>
      <c r="O805" s="0" t="n">
        <v>0</v>
      </c>
      <c r="P805" s="0" t="n">
        <v>10270</v>
      </c>
      <c r="Q805" s="0" t="n">
        <v>6548</v>
      </c>
      <c r="R805" s="0" t="n">
        <v>20883.81</v>
      </c>
      <c r="S805" s="0" t="n">
        <v>454</v>
      </c>
      <c r="T805" s="0" t="n">
        <v>1247</v>
      </c>
      <c r="U805" s="0" t="s">
        <v>51</v>
      </c>
      <c r="V805" s="0" t="n">
        <v>401</v>
      </c>
      <c r="W805" s="0" t="n">
        <v>0.857346140164</v>
      </c>
      <c r="X805" s="0" t="n">
        <v>0.364073777065</v>
      </c>
      <c r="Y805" s="0" t="n">
        <v>0.503267973856</v>
      </c>
      <c r="Z805" s="0" t="n">
        <v>0.271895424837</v>
      </c>
      <c r="AA805" s="0" t="n">
        <v>0</v>
      </c>
      <c r="AB805" s="0" t="n">
        <v>0.0747154495775</v>
      </c>
      <c r="AC805" s="0" t="n">
        <v>18</v>
      </c>
      <c r="AD805" s="0" t="n">
        <v>489.236763833</v>
      </c>
      <c r="AE805" s="0" t="n">
        <v>32044</v>
      </c>
      <c r="AF805" s="0" t="n">
        <v>16.99</v>
      </c>
      <c r="AG805" s="0" t="n">
        <v>557</v>
      </c>
      <c r="AH805" s="0" t="n">
        <v>1530</v>
      </c>
      <c r="AI805" s="0" t="n">
        <v>4.28</v>
      </c>
      <c r="AJ805" s="0" t="n">
        <v>1673</v>
      </c>
      <c r="AK805" s="0" t="n">
        <v>1530</v>
      </c>
      <c r="AL805" s="0" t="n">
        <v>244800</v>
      </c>
      <c r="AM805" s="0" t="n">
        <v>1208</v>
      </c>
      <c r="AN805" s="0" t="n">
        <v>33.947</v>
      </c>
      <c r="AO805" s="0" t="n">
        <v>-118.276</v>
      </c>
      <c r="AP805" s="0" t="n">
        <v>0.815032679739</v>
      </c>
      <c r="AQ805" s="0" t="n">
        <v>28.2</v>
      </c>
      <c r="AR805" s="0" t="n">
        <v>34</v>
      </c>
      <c r="AS805" s="3" t="s">
        <v>52</v>
      </c>
      <c r="AT805" s="3" t="s">
        <v>52</v>
      </c>
      <c r="AU805" s="0" t="n">
        <v>10.4871939206</v>
      </c>
      <c r="AV805" s="0" t="n">
        <v>0.670981668569</v>
      </c>
      <c r="AW805" s="0" t="n">
        <v>75</v>
      </c>
      <c r="AX805" s="0" t="n">
        <v>15</v>
      </c>
      <c r="AY805" s="0" t="n">
        <v>14.72</v>
      </c>
    </row>
    <row r="806" customFormat="false" ht="12.8" hidden="false" customHeight="false" outlineLevel="0" collapsed="false">
      <c r="A806" s="0" t="n">
        <v>1317</v>
      </c>
      <c r="B806" s="0" t="n">
        <v>16</v>
      </c>
      <c r="C806" s="0" t="n">
        <f aca="false">VLOOKUP(G806, ProjectSunroof_CA!A806:E8309, 5, 0)</f>
        <v>902</v>
      </c>
      <c r="D806" s="0" t="n">
        <f aca="false">_xlfn.IFNA(C806, 0)</f>
        <v>902</v>
      </c>
      <c r="E806" s="2" t="n">
        <f aca="false">B806/C806</f>
        <v>0.0177383592017738</v>
      </c>
      <c r="F806" s="0" t="n">
        <v>361.781938088</v>
      </c>
      <c r="G806" s="0" t="n">
        <v>6037240600</v>
      </c>
      <c r="H806" s="0" t="n">
        <v>40017.6916596</v>
      </c>
      <c r="I806" s="0" t="s">
        <v>50</v>
      </c>
      <c r="J806" s="0" t="n">
        <v>1919</v>
      </c>
      <c r="K806" s="0" t="n">
        <v>0.419</v>
      </c>
      <c r="L806" s="0" t="n">
        <v>292</v>
      </c>
      <c r="M806" s="0" t="n">
        <v>701</v>
      </c>
      <c r="N806" s="0" t="n">
        <v>1187</v>
      </c>
      <c r="O806" s="0" t="n">
        <v>0</v>
      </c>
      <c r="P806" s="0" t="n">
        <v>10606</v>
      </c>
      <c r="Q806" s="0" t="n">
        <v>5075</v>
      </c>
      <c r="R806" s="0" t="n">
        <v>19448.01</v>
      </c>
      <c r="S806" s="0" t="n">
        <v>270</v>
      </c>
      <c r="T806" s="0" t="n">
        <v>938</v>
      </c>
      <c r="U806" s="0" t="s">
        <v>51</v>
      </c>
      <c r="V806" s="0" t="n">
        <v>542</v>
      </c>
      <c r="W806" s="0" t="n">
        <v>0.779764323446</v>
      </c>
      <c r="X806" s="0" t="n">
        <v>0.287846481876</v>
      </c>
      <c r="Y806" s="0" t="n">
        <v>0.590564448189</v>
      </c>
      <c r="Z806" s="0" t="n">
        <v>0.24599831508</v>
      </c>
      <c r="AA806" s="0" t="n">
        <v>0</v>
      </c>
      <c r="AB806" s="0" t="n">
        <v>0.0712870813966</v>
      </c>
      <c r="AC806" s="0" t="n">
        <v>16</v>
      </c>
      <c r="AD806" s="0" t="n">
        <v>361.781938088</v>
      </c>
      <c r="AE806" s="0" t="n">
        <v>33487</v>
      </c>
      <c r="AF806" s="0" t="n">
        <v>16.99</v>
      </c>
      <c r="AG806" s="0" t="n">
        <v>557</v>
      </c>
      <c r="AH806" s="0" t="n">
        <v>1187</v>
      </c>
      <c r="AI806" s="0" t="n">
        <v>4.28</v>
      </c>
      <c r="AJ806" s="0" t="n">
        <v>1339</v>
      </c>
      <c r="AK806" s="0" t="n">
        <v>1187</v>
      </c>
      <c r="AL806" s="0" t="n">
        <v>191600</v>
      </c>
      <c r="AM806" s="0" t="n">
        <v>1149</v>
      </c>
      <c r="AN806" s="0" t="n">
        <v>33.947</v>
      </c>
      <c r="AO806" s="0" t="n">
        <v>-118.268</v>
      </c>
      <c r="AP806" s="0" t="n">
        <v>0.790227464195</v>
      </c>
      <c r="AQ806" s="0" t="n">
        <v>25.6</v>
      </c>
      <c r="AR806" s="0" t="n">
        <v>39</v>
      </c>
      <c r="AS806" s="3" t="s">
        <v>52</v>
      </c>
      <c r="AT806" s="3" t="s">
        <v>52</v>
      </c>
      <c r="AU806" s="0" t="n">
        <v>10.5714285714</v>
      </c>
      <c r="AV806" s="0" t="n">
        <v>0.59329928899</v>
      </c>
      <c r="AW806" s="0" t="n">
        <v>75</v>
      </c>
      <c r="AX806" s="0" t="n">
        <v>15</v>
      </c>
      <c r="AY806" s="0" t="n">
        <v>14.72</v>
      </c>
    </row>
    <row r="807" customFormat="false" ht="12.8" hidden="false" customHeight="false" outlineLevel="0" collapsed="false">
      <c r="A807" s="0" t="n">
        <v>1321</v>
      </c>
      <c r="B807" s="0" t="n">
        <v>19</v>
      </c>
      <c r="C807" s="0" t="n">
        <f aca="false">VLOOKUP(G807, ProjectSunroof_CA!A807:E8310, 5, 0)</f>
        <v>1254</v>
      </c>
      <c r="D807" s="0" t="n">
        <f aca="false">_xlfn.IFNA(C807, 0)</f>
        <v>1254</v>
      </c>
      <c r="E807" s="2" t="n">
        <f aca="false">B807/C807</f>
        <v>0.0151515151515152</v>
      </c>
      <c r="F807" s="0" t="n">
        <v>496.63599242</v>
      </c>
      <c r="G807" s="0" t="n">
        <v>6037240700</v>
      </c>
      <c r="H807" s="0" t="n">
        <v>43079.8561151</v>
      </c>
      <c r="I807" s="0" t="s">
        <v>50</v>
      </c>
      <c r="J807" s="0" t="n">
        <v>2304</v>
      </c>
      <c r="K807" s="0" t="n">
        <v>0.427</v>
      </c>
      <c r="L807" s="0" t="n">
        <v>223</v>
      </c>
      <c r="M807" s="0" t="n">
        <v>1252</v>
      </c>
      <c r="N807" s="0" t="n">
        <v>1668</v>
      </c>
      <c r="O807" s="0" t="n">
        <v>0</v>
      </c>
      <c r="P807" s="0" t="n">
        <v>12936</v>
      </c>
      <c r="Q807" s="0" t="n">
        <v>6150</v>
      </c>
      <c r="R807" s="0" t="n">
        <v>13334.86</v>
      </c>
      <c r="S807" s="0" t="n">
        <v>321</v>
      </c>
      <c r="T807" s="0" t="n">
        <v>1265</v>
      </c>
      <c r="U807" s="0" t="s">
        <v>51</v>
      </c>
      <c r="V807" s="0" t="n">
        <v>269</v>
      </c>
      <c r="W807" s="0" t="n">
        <v>0.895452778857</v>
      </c>
      <c r="X807" s="0" t="n">
        <v>0.253754940711</v>
      </c>
      <c r="Y807" s="0" t="n">
        <v>0.750599520384</v>
      </c>
      <c r="Z807" s="0" t="n">
        <v>0.133693045564</v>
      </c>
      <c r="AA807" s="0" t="n">
        <v>0</v>
      </c>
      <c r="AB807" s="0" t="n">
        <v>0.0690167338883</v>
      </c>
      <c r="AC807" s="0" t="n">
        <v>18</v>
      </c>
      <c r="AD807" s="0" t="n">
        <v>424.452913413</v>
      </c>
      <c r="AE807" s="0" t="n">
        <v>31579</v>
      </c>
      <c r="AF807" s="0" t="n">
        <v>16.99</v>
      </c>
      <c r="AG807" s="0" t="n">
        <v>557</v>
      </c>
      <c r="AH807" s="0" t="n">
        <v>1668</v>
      </c>
      <c r="AI807" s="0" t="n">
        <v>3.68</v>
      </c>
      <c r="AJ807" s="0" t="n">
        <v>1759</v>
      </c>
      <c r="AK807" s="0" t="n">
        <v>1668</v>
      </c>
      <c r="AL807" s="0" t="n">
        <v>239600</v>
      </c>
      <c r="AM807" s="0" t="n">
        <v>995</v>
      </c>
      <c r="AN807" s="0" t="n">
        <v>33.948</v>
      </c>
      <c r="AO807" s="0" t="n">
        <v>-118.259</v>
      </c>
      <c r="AP807" s="0" t="n">
        <v>0.758393285372</v>
      </c>
      <c r="AQ807" s="0" t="n">
        <v>32</v>
      </c>
      <c r="AR807" s="0" t="n">
        <v>28</v>
      </c>
      <c r="AS807" s="3" t="s">
        <v>52</v>
      </c>
      <c r="AT807" s="3" t="s">
        <v>52</v>
      </c>
      <c r="AU807" s="0" t="n">
        <v>10.7474393531</v>
      </c>
      <c r="AV807" s="0" t="n">
        <v>0.659402736466</v>
      </c>
      <c r="AW807" s="0" t="n">
        <v>75</v>
      </c>
      <c r="AX807" s="0" t="n">
        <v>15</v>
      </c>
      <c r="AY807" s="0" t="n">
        <v>14.72</v>
      </c>
    </row>
    <row r="808" customFormat="false" ht="12.8" hidden="false" customHeight="false" outlineLevel="0" collapsed="false">
      <c r="A808" s="0" t="n">
        <v>1325</v>
      </c>
      <c r="B808" s="0" t="n">
        <v>21</v>
      </c>
      <c r="C808" s="0" t="n">
        <f aca="false">VLOOKUP(G808, ProjectSunroof_CA!A808:E8311, 5, 0)</f>
        <v>760</v>
      </c>
      <c r="D808" s="0" t="n">
        <f aca="false">_xlfn.IFNA(C808, 0)</f>
        <v>760</v>
      </c>
      <c r="E808" s="2" t="n">
        <f aca="false">B808/C808</f>
        <v>0.0276315789473684</v>
      </c>
      <c r="F808" s="0" t="n">
        <v>1109.23801491</v>
      </c>
      <c r="G808" s="0" t="n">
        <v>6037240800</v>
      </c>
      <c r="H808" s="0" t="n">
        <v>44703.0155642</v>
      </c>
      <c r="I808" s="0" t="s">
        <v>50</v>
      </c>
      <c r="J808" s="0" t="n">
        <v>1804</v>
      </c>
      <c r="K808" s="0" t="n">
        <v>0.4847</v>
      </c>
      <c r="L808" s="0" t="n">
        <v>225</v>
      </c>
      <c r="M808" s="0" t="n">
        <v>551</v>
      </c>
      <c r="N808" s="0" t="n">
        <v>1028</v>
      </c>
      <c r="O808" s="0" t="n">
        <v>0</v>
      </c>
      <c r="P808" s="0" t="n">
        <v>10817</v>
      </c>
      <c r="Q808" s="0" t="n">
        <v>4950</v>
      </c>
      <c r="R808" s="0" t="n">
        <v>20328.67</v>
      </c>
      <c r="S808" s="0" t="n">
        <v>338</v>
      </c>
      <c r="T808" s="0" t="n">
        <v>846</v>
      </c>
      <c r="U808" s="0" t="s">
        <v>51</v>
      </c>
      <c r="V808" s="0" t="n">
        <v>409</v>
      </c>
      <c r="W808" s="0" t="n">
        <v>0.815183009489</v>
      </c>
      <c r="X808" s="0" t="n">
        <v>0.399527186761</v>
      </c>
      <c r="Y808" s="0" t="n">
        <v>0.535992217899</v>
      </c>
      <c r="Z808" s="0" t="n">
        <v>0.218871595331</v>
      </c>
      <c r="AA808" s="0" t="n">
        <v>0</v>
      </c>
      <c r="AB808" s="0" t="n">
        <v>0.0958381143928</v>
      </c>
      <c r="AC808" s="0" t="n">
        <v>20</v>
      </c>
      <c r="AD808" s="0" t="n">
        <v>474.398666244</v>
      </c>
      <c r="AE808" s="0" t="n">
        <v>34659</v>
      </c>
      <c r="AF808" s="0" t="n">
        <v>16.99</v>
      </c>
      <c r="AG808" s="0" t="n">
        <v>557</v>
      </c>
      <c r="AH808" s="0" t="n">
        <v>1028</v>
      </c>
      <c r="AI808" s="0" t="n">
        <v>4.65</v>
      </c>
      <c r="AJ808" s="0" t="n">
        <v>1097</v>
      </c>
      <c r="AK808" s="0" t="n">
        <v>1028</v>
      </c>
      <c r="AL808" s="0" t="n">
        <v>217900</v>
      </c>
      <c r="AM808" s="0" t="n">
        <v>974</v>
      </c>
      <c r="AN808" s="0" t="n">
        <v>33.939</v>
      </c>
      <c r="AO808" s="0" t="n">
        <v>-118.262</v>
      </c>
      <c r="AP808" s="0" t="n">
        <v>0.822957198444</v>
      </c>
      <c r="AQ808" s="0" t="n">
        <v>26.6</v>
      </c>
      <c r="AR808" s="0" t="n">
        <v>32</v>
      </c>
      <c r="AS808" s="3" t="s">
        <v>52</v>
      </c>
      <c r="AT808" s="3" t="s">
        <v>52</v>
      </c>
      <c r="AU808" s="0" t="n">
        <v>11.4682481752</v>
      </c>
      <c r="AV808" s="0" t="n">
        <v>0.66761718192</v>
      </c>
      <c r="AW808" s="0" t="n">
        <v>75</v>
      </c>
      <c r="AX808" s="0" t="n">
        <v>15</v>
      </c>
      <c r="AY808" s="0" t="n">
        <v>14.72</v>
      </c>
    </row>
    <row r="809" customFormat="false" ht="12.8" hidden="false" customHeight="false" outlineLevel="0" collapsed="false">
      <c r="A809" s="0" t="n">
        <v>2393</v>
      </c>
      <c r="B809" s="0" t="n">
        <v>29</v>
      </c>
      <c r="C809" s="0" t="n">
        <f aca="false">VLOOKUP(G809, ProjectSunroof_CA!A809:E8312, 5, 0)</f>
        <v>992</v>
      </c>
      <c r="D809" s="0" t="n">
        <f aca="false">_xlfn.IFNA(C809, 0)</f>
        <v>992</v>
      </c>
      <c r="E809" s="2" t="n">
        <f aca="false">B809/C809</f>
        <v>0.0292338709677419</v>
      </c>
      <c r="F809" s="0" t="n">
        <v>634.135653418</v>
      </c>
      <c r="G809" s="0" t="n">
        <v>6037240900</v>
      </c>
      <c r="H809" s="0" t="n">
        <v>43052.9845247</v>
      </c>
      <c r="I809" s="0" t="s">
        <v>50</v>
      </c>
      <c r="J809" s="0" t="n">
        <v>1945</v>
      </c>
      <c r="K809" s="0" t="n">
        <v>0.4622</v>
      </c>
      <c r="L809" s="0" t="n">
        <v>302</v>
      </c>
      <c r="M809" s="0" t="n">
        <v>713</v>
      </c>
      <c r="N809" s="0" t="n">
        <v>1357</v>
      </c>
      <c r="O809" s="0" t="n">
        <v>0</v>
      </c>
      <c r="P809" s="0" t="n">
        <v>10702</v>
      </c>
      <c r="Q809" s="0" t="n">
        <v>5962</v>
      </c>
      <c r="R809" s="0" t="n">
        <v>14599.98</v>
      </c>
      <c r="S809" s="0" t="n">
        <v>442</v>
      </c>
      <c r="T809" s="0" t="n">
        <v>1073</v>
      </c>
      <c r="U809" s="0" t="s">
        <v>51</v>
      </c>
      <c r="V809" s="0" t="n">
        <v>351</v>
      </c>
      <c r="W809" s="0" t="n">
        <v>0.84712543554</v>
      </c>
      <c r="X809" s="0" t="n">
        <v>0.41192917055</v>
      </c>
      <c r="Y809" s="0" t="n">
        <v>0.525423728814</v>
      </c>
      <c r="Z809" s="0" t="n">
        <v>0.222549742078</v>
      </c>
      <c r="AA809" s="0" t="n">
        <v>0</v>
      </c>
      <c r="AB809" s="0" t="n">
        <v>0.106362907316</v>
      </c>
      <c r="AC809" s="0" t="n">
        <v>29</v>
      </c>
      <c r="AD809" s="0" t="n">
        <v>634.135653418</v>
      </c>
      <c r="AE809" s="0" t="n">
        <v>32402</v>
      </c>
      <c r="AF809" s="0" t="n">
        <v>16.99</v>
      </c>
      <c r="AG809" s="0" t="n">
        <v>557</v>
      </c>
      <c r="AH809" s="0" t="n">
        <v>1357</v>
      </c>
      <c r="AI809" s="0" t="n">
        <v>4.38</v>
      </c>
      <c r="AJ809" s="0" t="n">
        <v>1450</v>
      </c>
      <c r="AK809" s="0" t="n">
        <v>1357</v>
      </c>
      <c r="AL809" s="0" t="n">
        <v>268200</v>
      </c>
      <c r="AM809" s="0" t="n">
        <v>1027</v>
      </c>
      <c r="AN809" s="0" t="n">
        <v>33.935</v>
      </c>
      <c r="AO809" s="0" t="n">
        <v>-118.262</v>
      </c>
      <c r="AP809" s="0" t="n">
        <v>0.790714812085</v>
      </c>
      <c r="AQ809" s="0" t="n">
        <v>26.7</v>
      </c>
      <c r="AR809" s="0" t="n">
        <v>30</v>
      </c>
      <c r="AS809" s="3" t="s">
        <v>52</v>
      </c>
      <c r="AT809" s="3" t="s">
        <v>52</v>
      </c>
      <c r="AU809" s="0" t="n">
        <v>11.0003181674</v>
      </c>
      <c r="AV809" s="0" t="n">
        <v>0.679399644016</v>
      </c>
      <c r="AW809" s="0" t="n">
        <v>75</v>
      </c>
      <c r="AX809" s="0" t="n">
        <v>15</v>
      </c>
      <c r="AY809" s="0" t="n">
        <v>14.72</v>
      </c>
    </row>
    <row r="810" customFormat="false" ht="12.8" hidden="false" customHeight="false" outlineLevel="0" collapsed="false">
      <c r="A810" s="0" t="n">
        <v>1331</v>
      </c>
      <c r="B810" s="0" t="n">
        <v>26</v>
      </c>
      <c r="C810" s="0" t="n">
        <f aca="false">VLOOKUP(G810, ProjectSunroof_CA!A810:E8313, 5, 0)</f>
        <v>744</v>
      </c>
      <c r="D810" s="0" t="n">
        <f aca="false">_xlfn.IFNA(C810, 0)</f>
        <v>744</v>
      </c>
      <c r="E810" s="2" t="n">
        <f aca="false">B810/C810</f>
        <v>0.0349462365591398</v>
      </c>
      <c r="F810" s="0" t="n">
        <v>1010.82176982</v>
      </c>
      <c r="G810" s="0" t="n">
        <v>6037241001</v>
      </c>
      <c r="H810" s="0" t="n">
        <v>41168.8014639</v>
      </c>
      <c r="I810" s="0" t="s">
        <v>50</v>
      </c>
      <c r="J810" s="0" t="n">
        <v>1495</v>
      </c>
      <c r="K810" s="0" t="n">
        <v>0.4777</v>
      </c>
      <c r="L810" s="0" t="n">
        <v>301</v>
      </c>
      <c r="M810" s="0" t="n">
        <v>690</v>
      </c>
      <c r="N810" s="0" t="n">
        <v>1093</v>
      </c>
      <c r="O810" s="0" t="n">
        <v>0</v>
      </c>
      <c r="P810" s="0" t="n">
        <v>11193</v>
      </c>
      <c r="Q810" s="0" t="n">
        <v>4398</v>
      </c>
      <c r="R810" s="0" t="n">
        <v>12590.68</v>
      </c>
      <c r="S810" s="0" t="n">
        <v>322</v>
      </c>
      <c r="T810" s="0" t="n">
        <v>840</v>
      </c>
      <c r="U810" s="0" t="s">
        <v>51</v>
      </c>
      <c r="V810" s="0" t="n">
        <v>401</v>
      </c>
      <c r="W810" s="0" t="n">
        <v>0.788502109705</v>
      </c>
      <c r="X810" s="0" t="n">
        <v>0.383333333333</v>
      </c>
      <c r="Y810" s="0" t="n">
        <v>0.631290027447</v>
      </c>
      <c r="Z810" s="0" t="n">
        <v>0.27538883806</v>
      </c>
      <c r="AA810" s="0" t="n">
        <v>0</v>
      </c>
      <c r="AB810" s="0" t="n">
        <v>0.114670846486</v>
      </c>
      <c r="AC810" s="0" t="n">
        <v>23</v>
      </c>
      <c r="AD810" s="0" t="n">
        <v>504.322382845</v>
      </c>
      <c r="AE810" s="0" t="n">
        <v>31484</v>
      </c>
      <c r="AF810" s="0" t="n">
        <v>16.99</v>
      </c>
      <c r="AG810" s="0" t="n">
        <v>557</v>
      </c>
      <c r="AH810" s="0" t="n">
        <v>1093</v>
      </c>
      <c r="AI810" s="0" t="n">
        <v>4.02</v>
      </c>
      <c r="AJ810" s="0" t="n">
        <v>1161</v>
      </c>
      <c r="AK810" s="0" t="n">
        <v>1093</v>
      </c>
      <c r="AL810" s="0" t="n">
        <v>260200</v>
      </c>
      <c r="AM810" s="0" t="n">
        <v>1149</v>
      </c>
      <c r="AN810" s="0" t="n">
        <v>33.929</v>
      </c>
      <c r="AO810" s="0" t="n">
        <v>-118.267</v>
      </c>
      <c r="AP810" s="0" t="n">
        <v>0.768526989936</v>
      </c>
      <c r="AQ810" s="0" t="n">
        <v>31.5</v>
      </c>
      <c r="AR810" s="0" t="n">
        <v>30</v>
      </c>
      <c r="AS810" s="3" t="s">
        <v>52</v>
      </c>
      <c r="AT810" s="3" t="s">
        <v>52</v>
      </c>
      <c r="AU810" s="0" t="n">
        <v>11.0244783307</v>
      </c>
      <c r="AV810" s="0" t="n">
        <v>0.676018037882</v>
      </c>
      <c r="AW810" s="0" t="n">
        <v>75</v>
      </c>
      <c r="AX810" s="0" t="n">
        <v>15</v>
      </c>
      <c r="AY810" s="0" t="n">
        <v>14.72</v>
      </c>
    </row>
    <row r="811" customFormat="false" ht="12.8" hidden="false" customHeight="false" outlineLevel="0" collapsed="false">
      <c r="A811" s="0" t="n">
        <v>1332</v>
      </c>
      <c r="B811" s="0" t="n">
        <v>17</v>
      </c>
      <c r="C811" s="0" t="n">
        <f aca="false">VLOOKUP(G811, ProjectSunroof_CA!A811:E8314, 5, 0)</f>
        <v>744</v>
      </c>
      <c r="D811" s="0" t="n">
        <f aca="false">_xlfn.IFNA(C811, 0)</f>
        <v>744</v>
      </c>
      <c r="E811" s="2" t="n">
        <f aca="false">B811/C811</f>
        <v>0.0228494623655914</v>
      </c>
      <c r="F811" s="0" t="n">
        <v>351.258232334</v>
      </c>
      <c r="G811" s="0" t="n">
        <v>6037241002</v>
      </c>
      <c r="H811" s="0" t="n">
        <v>44714.4942649</v>
      </c>
      <c r="I811" s="0" t="s">
        <v>50</v>
      </c>
      <c r="J811" s="0" t="n">
        <v>1322</v>
      </c>
      <c r="K811" s="0" t="n">
        <v>0.366</v>
      </c>
      <c r="L811" s="0" t="n">
        <v>168</v>
      </c>
      <c r="M811" s="0" t="n">
        <v>619</v>
      </c>
      <c r="N811" s="0" t="n">
        <v>959</v>
      </c>
      <c r="O811" s="0" t="n">
        <v>0</v>
      </c>
      <c r="P811" s="0" t="n">
        <v>11118</v>
      </c>
      <c r="Q811" s="0" t="n">
        <v>4184</v>
      </c>
      <c r="R811" s="0" t="n">
        <v>15321.21</v>
      </c>
      <c r="S811" s="0" t="n">
        <v>146</v>
      </c>
      <c r="T811" s="0" t="n">
        <v>768</v>
      </c>
      <c r="U811" s="0" t="s">
        <v>51</v>
      </c>
      <c r="V811" s="0" t="n">
        <v>388</v>
      </c>
      <c r="W811" s="0" t="n">
        <v>0.773099415205</v>
      </c>
      <c r="X811" s="0" t="n">
        <v>0.190104166667</v>
      </c>
      <c r="Y811" s="0" t="n">
        <v>0.645464025026</v>
      </c>
      <c r="Z811" s="0" t="n">
        <v>0.175182481752</v>
      </c>
      <c r="AA811" s="0" t="n">
        <v>0</v>
      </c>
      <c r="AB811" s="0" t="n">
        <v>0.0839527323934</v>
      </c>
      <c r="AC811" s="0" t="n">
        <v>17</v>
      </c>
      <c r="AD811" s="0" t="n">
        <v>351.258232334</v>
      </c>
      <c r="AE811" s="0" t="n">
        <v>39821</v>
      </c>
      <c r="AF811" s="0" t="n">
        <v>16.99</v>
      </c>
      <c r="AG811" s="0" t="n">
        <v>557</v>
      </c>
      <c r="AH811" s="0" t="n">
        <v>959</v>
      </c>
      <c r="AI811" s="0" t="n">
        <v>4.36</v>
      </c>
      <c r="AJ811" s="0" t="n">
        <v>995</v>
      </c>
      <c r="AK811" s="0" t="n">
        <v>959</v>
      </c>
      <c r="AL811" s="0" t="n">
        <v>296100</v>
      </c>
      <c r="AM811" s="0" t="n">
        <v>1212</v>
      </c>
      <c r="AN811" s="0" t="n">
        <v>33.926</v>
      </c>
      <c r="AO811" s="0" t="n">
        <v>-118.262</v>
      </c>
      <c r="AP811" s="0" t="n">
        <v>0.800834202294</v>
      </c>
      <c r="AQ811" s="0" t="n">
        <v>28.4</v>
      </c>
      <c r="AR811" s="0" t="n">
        <v>34</v>
      </c>
      <c r="AS811" s="3" t="s">
        <v>52</v>
      </c>
      <c r="AT811" s="3" t="s">
        <v>52</v>
      </c>
      <c r="AU811" s="0" t="n">
        <v>10.9439421338</v>
      </c>
      <c r="AV811" s="0" t="n">
        <v>0.694901066249</v>
      </c>
      <c r="AW811" s="0" t="n">
        <v>75</v>
      </c>
      <c r="AX811" s="0" t="n">
        <v>15</v>
      </c>
      <c r="AY811" s="0" t="n">
        <v>14.72</v>
      </c>
    </row>
    <row r="812" customFormat="false" ht="12.8" hidden="false" customHeight="false" outlineLevel="0" collapsed="false">
      <c r="A812" s="0" t="n">
        <v>1334</v>
      </c>
      <c r="B812" s="0" t="n">
        <v>13</v>
      </c>
      <c r="C812" s="0" t="n">
        <f aca="false">VLOOKUP(G812, ProjectSunroof_CA!A812:E8315, 5, 0)</f>
        <v>613</v>
      </c>
      <c r="D812" s="0" t="n">
        <f aca="false">_xlfn.IFNA(C812, 0)</f>
        <v>613</v>
      </c>
      <c r="E812" s="2" t="n">
        <f aca="false">B812/C812</f>
        <v>0.0212071778140294</v>
      </c>
      <c r="F812" s="0" t="n">
        <v>317.835929549</v>
      </c>
      <c r="G812" s="0" t="n">
        <v>6037241110</v>
      </c>
      <c r="H812" s="0" t="n">
        <v>38675.5874674</v>
      </c>
      <c r="I812" s="0" t="s">
        <v>50</v>
      </c>
      <c r="J812" s="0" t="n">
        <v>1041</v>
      </c>
      <c r="K812" s="0" t="n">
        <v>0.3765</v>
      </c>
      <c r="L812" s="0" t="n">
        <v>147</v>
      </c>
      <c r="M812" s="0" t="n">
        <v>424</v>
      </c>
      <c r="N812" s="0" t="n">
        <v>766</v>
      </c>
      <c r="O812" s="0" t="n">
        <v>0</v>
      </c>
      <c r="P812" s="0" t="n">
        <v>10178</v>
      </c>
      <c r="Q812" s="0" t="n">
        <v>3129</v>
      </c>
      <c r="R812" s="0" t="n">
        <v>16653.22</v>
      </c>
      <c r="S812" s="0" t="n">
        <v>226</v>
      </c>
      <c r="T812" s="0" t="n">
        <v>597</v>
      </c>
      <c r="U812" s="0" t="s">
        <v>51</v>
      </c>
      <c r="V812" s="0" t="n">
        <v>128</v>
      </c>
      <c r="W812" s="0" t="n">
        <v>0.890504704876</v>
      </c>
      <c r="X812" s="0" t="n">
        <v>0.378559463987</v>
      </c>
      <c r="Y812" s="0" t="n">
        <v>0.553524804178</v>
      </c>
      <c r="Z812" s="0" t="n">
        <v>0.191906005222</v>
      </c>
      <c r="AA812" s="0" t="n">
        <v>0</v>
      </c>
      <c r="AB812" s="0" t="n">
        <v>0.101577478284</v>
      </c>
      <c r="AC812" s="0" t="n">
        <v>13</v>
      </c>
      <c r="AD812" s="0" t="n">
        <v>317.835929549</v>
      </c>
      <c r="AE812" s="0" t="n">
        <v>32778</v>
      </c>
      <c r="AF812" s="0" t="n">
        <v>16.99</v>
      </c>
      <c r="AG812" s="0" t="n">
        <v>557</v>
      </c>
      <c r="AH812" s="0" t="n">
        <v>766</v>
      </c>
      <c r="AI812" s="0" t="n">
        <v>4.08</v>
      </c>
      <c r="AJ812" s="0" t="n">
        <v>818</v>
      </c>
      <c r="AK812" s="0" t="n">
        <v>766</v>
      </c>
      <c r="AL812" s="0" t="n">
        <v>270000</v>
      </c>
      <c r="AM812" s="0" t="n">
        <v>1199</v>
      </c>
      <c r="AN812" s="0" t="n">
        <v>33.936</v>
      </c>
      <c r="AO812" s="0" t="n">
        <v>-118.272</v>
      </c>
      <c r="AP812" s="0" t="n">
        <v>0.779373368146</v>
      </c>
      <c r="AQ812" s="0" t="n">
        <v>26</v>
      </c>
      <c r="AR812" s="0" t="n">
        <v>37</v>
      </c>
      <c r="AS812" s="3" t="s">
        <v>52</v>
      </c>
      <c r="AT812" s="3" t="s">
        <v>52</v>
      </c>
      <c r="AU812" s="0" t="n">
        <v>10.6067551267</v>
      </c>
      <c r="AV812" s="0" t="n">
        <v>0.67207223715</v>
      </c>
      <c r="AW812" s="0" t="n">
        <v>75</v>
      </c>
      <c r="AX812" s="0" t="n">
        <v>15</v>
      </c>
      <c r="AY812" s="0" t="n">
        <v>14.72</v>
      </c>
    </row>
    <row r="813" customFormat="false" ht="12.8" hidden="false" customHeight="false" outlineLevel="0" collapsed="false">
      <c r="A813" s="0" t="n">
        <v>2426</v>
      </c>
      <c r="B813" s="0" t="n">
        <v>11</v>
      </c>
      <c r="C813" s="0" t="n">
        <f aca="false">VLOOKUP(G813, ProjectSunroof_CA!A813:E8316, 5, 0)</f>
        <v>751</v>
      </c>
      <c r="D813" s="0" t="n">
        <f aca="false">_xlfn.IFNA(C813, 0)</f>
        <v>751</v>
      </c>
      <c r="E813" s="2" t="n">
        <f aca="false">B813/C813</f>
        <v>0.014647137150466</v>
      </c>
      <c r="F813" s="0" t="n">
        <v>413.722638792</v>
      </c>
      <c r="G813" s="0" t="n">
        <v>6037241120</v>
      </c>
      <c r="H813" s="0" t="n">
        <v>39649.0662139</v>
      </c>
      <c r="I813" s="0" t="s">
        <v>50</v>
      </c>
      <c r="J813" s="0" t="n">
        <v>1622</v>
      </c>
      <c r="K813" s="0" t="n">
        <v>0.4859</v>
      </c>
      <c r="L813" s="0" t="n">
        <v>232</v>
      </c>
      <c r="M813" s="0" t="n">
        <v>646</v>
      </c>
      <c r="N813" s="0" t="n">
        <v>1178</v>
      </c>
      <c r="O813" s="0" t="n">
        <v>0</v>
      </c>
      <c r="P813" s="0" t="n">
        <v>10061</v>
      </c>
      <c r="Q813" s="0" t="n">
        <v>5292</v>
      </c>
      <c r="R813" s="0" t="n">
        <v>20662.93</v>
      </c>
      <c r="S813" s="0" t="n">
        <v>386</v>
      </c>
      <c r="T813" s="0" t="n">
        <v>936</v>
      </c>
      <c r="U813" s="0" t="s">
        <v>51</v>
      </c>
      <c r="V813" s="0" t="n">
        <v>404</v>
      </c>
      <c r="W813" s="0" t="n">
        <v>0.800592300099</v>
      </c>
      <c r="X813" s="0" t="n">
        <v>0.412393162393</v>
      </c>
      <c r="Y813" s="0" t="n">
        <v>0.548387096774</v>
      </c>
      <c r="Z813" s="0" t="n">
        <v>0.196943972835</v>
      </c>
      <c r="AA813" s="0" t="n">
        <v>0</v>
      </c>
      <c r="AB813" s="0" t="n">
        <v>0.0404676968143</v>
      </c>
      <c r="AC813" s="0" t="n">
        <v>10</v>
      </c>
      <c r="AD813" s="0" t="n">
        <v>214.155051541</v>
      </c>
      <c r="AE813" s="0" t="n">
        <v>23286</v>
      </c>
      <c r="AF813" s="0" t="n">
        <v>16.99</v>
      </c>
      <c r="AG813" s="0" t="n">
        <v>557</v>
      </c>
      <c r="AH813" s="0" t="n">
        <v>1178</v>
      </c>
      <c r="AI813" s="0" t="n">
        <v>4.44</v>
      </c>
      <c r="AJ813" s="0" t="n">
        <v>1279</v>
      </c>
      <c r="AK813" s="0" t="n">
        <v>1178</v>
      </c>
      <c r="AL813" s="0" t="n">
        <v>252200</v>
      </c>
      <c r="AM813" s="0" t="n">
        <v>1090</v>
      </c>
      <c r="AN813" s="0" t="n">
        <v>33.936</v>
      </c>
      <c r="AO813" s="0" t="n">
        <v>-118.277</v>
      </c>
      <c r="AP813" s="0" t="n">
        <v>0.794567062818</v>
      </c>
      <c r="AQ813" s="0" t="n">
        <v>25.6</v>
      </c>
      <c r="AR813" s="0" t="n">
        <v>34</v>
      </c>
      <c r="AS813" s="3" t="s">
        <v>52</v>
      </c>
      <c r="AT813" s="3" t="s">
        <v>52</v>
      </c>
      <c r="AU813" s="0" t="n">
        <v>11.1558921315</v>
      </c>
      <c r="AV813" s="0" t="n">
        <v>0.672826365786</v>
      </c>
      <c r="AW813" s="0" t="n">
        <v>75</v>
      </c>
      <c r="AX813" s="0" t="n">
        <v>15</v>
      </c>
      <c r="AY813" s="0" t="n">
        <v>14.72</v>
      </c>
    </row>
    <row r="814" customFormat="false" ht="12.8" hidden="false" customHeight="false" outlineLevel="0" collapsed="false">
      <c r="A814" s="0" t="n">
        <v>1335</v>
      </c>
      <c r="B814" s="0" t="n">
        <v>9</v>
      </c>
      <c r="C814" s="0" t="n">
        <f aca="false">VLOOKUP(G814, ProjectSunroof_CA!A814:E8317, 5, 0)</f>
        <v>561</v>
      </c>
      <c r="D814" s="0" t="n">
        <f aca="false">_xlfn.IFNA(C814, 0)</f>
        <v>561</v>
      </c>
      <c r="E814" s="2" t="n">
        <f aca="false">B814/C814</f>
        <v>0.0160427807486631</v>
      </c>
      <c r="F814" s="0" t="n">
        <v>208.381605175</v>
      </c>
      <c r="G814" s="0" t="n">
        <v>6037241201</v>
      </c>
      <c r="H814" s="0" t="n">
        <v>45529.8543689</v>
      </c>
      <c r="I814" s="0" t="s">
        <v>50</v>
      </c>
      <c r="J814" s="0" t="n">
        <v>1101</v>
      </c>
      <c r="K814" s="0" t="n">
        <v>0.371</v>
      </c>
      <c r="L814" s="0" t="n">
        <v>207</v>
      </c>
      <c r="M814" s="0" t="n">
        <v>497</v>
      </c>
      <c r="N814" s="0" t="n">
        <v>824</v>
      </c>
      <c r="O814" s="0" t="n">
        <v>0</v>
      </c>
      <c r="P814" s="0" t="n">
        <v>14323</v>
      </c>
      <c r="Q814" s="0" t="n">
        <v>2899</v>
      </c>
      <c r="R814" s="0" t="n">
        <v>15452.45</v>
      </c>
      <c r="S814" s="0" t="n">
        <v>154</v>
      </c>
      <c r="T814" s="0" t="n">
        <v>612</v>
      </c>
      <c r="U814" s="0" t="s">
        <v>51</v>
      </c>
      <c r="V814" s="0" t="n">
        <v>281</v>
      </c>
      <c r="W814" s="0" t="n">
        <v>0.796671490593</v>
      </c>
      <c r="X814" s="0" t="n">
        <v>0.251633986928</v>
      </c>
      <c r="Y814" s="0" t="n">
        <v>0.603155339806</v>
      </c>
      <c r="Z814" s="0" t="n">
        <v>0.251213592233</v>
      </c>
      <c r="AA814" s="0" t="n">
        <v>0</v>
      </c>
      <c r="AB814" s="0" t="n">
        <v>0.071880512306</v>
      </c>
      <c r="AC814" s="0" t="n">
        <v>9</v>
      </c>
      <c r="AD814" s="0" t="n">
        <v>208.381605175</v>
      </c>
      <c r="AE814" s="0" t="n">
        <v>45417</v>
      </c>
      <c r="AF814" s="0" t="n">
        <v>16.99</v>
      </c>
      <c r="AG814" s="0" t="n">
        <v>557</v>
      </c>
      <c r="AH814" s="0" t="n">
        <v>824</v>
      </c>
      <c r="AI814" s="0" t="n">
        <v>3.45</v>
      </c>
      <c r="AJ814" s="0" t="n">
        <v>893</v>
      </c>
      <c r="AK814" s="0" t="n">
        <v>824</v>
      </c>
      <c r="AL814" s="0" t="n">
        <v>245500</v>
      </c>
      <c r="AM814" s="0" t="n">
        <v>1274</v>
      </c>
      <c r="AN814" s="0" t="n">
        <v>33.94</v>
      </c>
      <c r="AO814" s="0" t="n">
        <v>-118.286</v>
      </c>
      <c r="AP814" s="0" t="n">
        <v>0.742718446602</v>
      </c>
      <c r="AQ814" s="0" t="n">
        <v>38</v>
      </c>
      <c r="AR814" s="0" t="n">
        <v>28</v>
      </c>
      <c r="AS814" s="3" t="s">
        <v>52</v>
      </c>
      <c r="AT814" s="3" t="s">
        <v>52</v>
      </c>
      <c r="AU814" s="0" t="n">
        <v>11.2511369378</v>
      </c>
      <c r="AV814" s="0" t="n">
        <v>0.682500335249</v>
      </c>
      <c r="AW814" s="0" t="n">
        <v>75</v>
      </c>
      <c r="AX814" s="0" t="n">
        <v>15</v>
      </c>
      <c r="AY814" s="0" t="n">
        <v>14.72</v>
      </c>
    </row>
    <row r="815" customFormat="false" ht="12.8" hidden="false" customHeight="false" outlineLevel="0" collapsed="false">
      <c r="A815" s="0" t="n">
        <v>1336</v>
      </c>
      <c r="B815" s="0" t="n">
        <v>29</v>
      </c>
      <c r="C815" s="0" t="n">
        <f aca="false">VLOOKUP(G815, ProjectSunroof_CA!A815:E8318, 5, 0)</f>
        <v>969</v>
      </c>
      <c r="D815" s="0" t="n">
        <f aca="false">_xlfn.IFNA(C815, 0)</f>
        <v>969</v>
      </c>
      <c r="E815" s="2" t="n">
        <f aca="false">B815/C815</f>
        <v>0.0299277605779154</v>
      </c>
      <c r="F815" s="0" t="n">
        <v>640.907917679</v>
      </c>
      <c r="G815" s="0" t="n">
        <v>6037241202</v>
      </c>
      <c r="H815" s="0" t="n">
        <v>40304.4807966</v>
      </c>
      <c r="I815" s="0" t="s">
        <v>50</v>
      </c>
      <c r="J815" s="0" t="n">
        <v>1770</v>
      </c>
      <c r="K815" s="0" t="n">
        <v>0.4398</v>
      </c>
      <c r="L815" s="0" t="n">
        <v>322</v>
      </c>
      <c r="M815" s="0" t="n">
        <v>915</v>
      </c>
      <c r="N815" s="0" t="n">
        <v>1406</v>
      </c>
      <c r="O815" s="0" t="n">
        <v>8</v>
      </c>
      <c r="P815" s="0" t="n">
        <v>12721</v>
      </c>
      <c r="Q815" s="0" t="n">
        <v>4930</v>
      </c>
      <c r="R815" s="0" t="n">
        <v>10973.43</v>
      </c>
      <c r="S815" s="0" t="n">
        <v>328</v>
      </c>
      <c r="T815" s="0" t="n">
        <v>946</v>
      </c>
      <c r="U815" s="0" t="s">
        <v>51</v>
      </c>
      <c r="V815" s="0" t="n">
        <v>234</v>
      </c>
      <c r="W815" s="0" t="n">
        <v>0.883233532934</v>
      </c>
      <c r="X815" s="0" t="n">
        <v>0.346723044397</v>
      </c>
      <c r="Y815" s="0" t="n">
        <v>0.650782361309</v>
      </c>
      <c r="Z815" s="0" t="n">
        <v>0.229018492176</v>
      </c>
      <c r="AA815" s="0" t="n">
        <v>0.00568990042674</v>
      </c>
      <c r="AB815" s="0" t="n">
        <v>0.13000160602</v>
      </c>
      <c r="AC815" s="0" t="n">
        <v>29</v>
      </c>
      <c r="AD815" s="0" t="n">
        <v>640.907917679</v>
      </c>
      <c r="AE815" s="0" t="n">
        <v>31520</v>
      </c>
      <c r="AF815" s="0" t="n">
        <v>16.99</v>
      </c>
      <c r="AG815" s="0" t="n">
        <v>557</v>
      </c>
      <c r="AH815" s="0" t="n">
        <v>1406</v>
      </c>
      <c r="AI815" s="0" t="n">
        <v>3.49</v>
      </c>
      <c r="AJ815" s="0" t="n">
        <v>1563</v>
      </c>
      <c r="AK815" s="0" t="n">
        <v>1406</v>
      </c>
      <c r="AL815" s="0" t="n">
        <v>266800</v>
      </c>
      <c r="AM815" s="0" t="n">
        <v>1113</v>
      </c>
      <c r="AN815" s="0" t="n">
        <v>33.933</v>
      </c>
      <c r="AO815" s="0" t="n">
        <v>-118.286</v>
      </c>
      <c r="AP815" s="0" t="n">
        <v>0.672830725462</v>
      </c>
      <c r="AQ815" s="0" t="n">
        <v>29.5</v>
      </c>
      <c r="AR815" s="0" t="n">
        <v>29</v>
      </c>
      <c r="AS815" s="3" t="s">
        <v>52</v>
      </c>
      <c r="AT815" s="3" t="s">
        <v>52</v>
      </c>
      <c r="AU815" s="0" t="n">
        <v>10.893006993</v>
      </c>
      <c r="AV815" s="0" t="n">
        <v>0.677438870351</v>
      </c>
      <c r="AW815" s="0" t="n">
        <v>75</v>
      </c>
      <c r="AX815" s="0" t="n">
        <v>15</v>
      </c>
      <c r="AY815" s="0" t="n">
        <v>14.72</v>
      </c>
    </row>
    <row r="816" customFormat="false" ht="12.8" hidden="false" customHeight="false" outlineLevel="0" collapsed="false">
      <c r="A816" s="0" t="n">
        <v>1340</v>
      </c>
      <c r="B816" s="0" t="n">
        <v>9</v>
      </c>
      <c r="C816" s="0" t="n">
        <f aca="false">VLOOKUP(G816, ProjectSunroof_CA!A816:E8319, 5, 0)</f>
        <v>414</v>
      </c>
      <c r="D816" s="0" t="n">
        <f aca="false">_xlfn.IFNA(C816, 0)</f>
        <v>414</v>
      </c>
      <c r="E816" s="2" t="n">
        <f aca="false">B816/C816</f>
        <v>0.0217391304347826</v>
      </c>
      <c r="F816" s="0" t="n">
        <v>239.826521686</v>
      </c>
      <c r="G816" s="0" t="n">
        <v>6037241300</v>
      </c>
      <c r="H816" s="0" t="n">
        <v>51017.1641791</v>
      </c>
      <c r="I816" s="0" t="s">
        <v>50</v>
      </c>
      <c r="J816" s="0" t="n">
        <v>889</v>
      </c>
      <c r="K816" s="0" t="n">
        <v>0.434</v>
      </c>
      <c r="L816" s="0" t="n">
        <v>154</v>
      </c>
      <c r="M816" s="0" t="n">
        <v>393</v>
      </c>
      <c r="N816" s="0" t="n">
        <v>670</v>
      </c>
      <c r="O816" s="0" t="n">
        <v>0</v>
      </c>
      <c r="P816" s="0" t="n">
        <v>16366</v>
      </c>
      <c r="Q816" s="0" t="n">
        <v>2216</v>
      </c>
      <c r="R816" s="0" t="n">
        <v>10992.41</v>
      </c>
      <c r="S816" s="0" t="n">
        <v>138</v>
      </c>
      <c r="T816" s="0" t="n">
        <v>496</v>
      </c>
      <c r="U816" s="0" t="s">
        <v>51</v>
      </c>
      <c r="V816" s="0" t="n">
        <v>102</v>
      </c>
      <c r="W816" s="0" t="n">
        <v>0.897073662967</v>
      </c>
      <c r="X816" s="0" t="n">
        <v>0.278225806452</v>
      </c>
      <c r="Y816" s="0" t="n">
        <v>0.586567164179</v>
      </c>
      <c r="Z816" s="0" t="n">
        <v>0.229850746269</v>
      </c>
      <c r="AA816" s="0" t="n">
        <v>0</v>
      </c>
      <c r="AB816" s="0" t="n">
        <v>0.10822496466</v>
      </c>
      <c r="AC816" s="0" t="n">
        <v>9</v>
      </c>
      <c r="AD816" s="0" t="n">
        <v>239.826521686</v>
      </c>
      <c r="AE816" s="0" t="n">
        <v>34286</v>
      </c>
      <c r="AF816" s="0" t="n">
        <v>16.99</v>
      </c>
      <c r="AG816" s="0" t="n">
        <v>557</v>
      </c>
      <c r="AH816" s="0" t="n">
        <v>670</v>
      </c>
      <c r="AI816" s="0" t="n">
        <v>3.29</v>
      </c>
      <c r="AJ816" s="0" t="n">
        <v>742</v>
      </c>
      <c r="AK816" s="0" t="n">
        <v>670</v>
      </c>
      <c r="AL816" s="0" t="n">
        <v>268300</v>
      </c>
      <c r="AM816" s="0" t="n">
        <v>941</v>
      </c>
      <c r="AN816" s="0" t="n">
        <v>33.926</v>
      </c>
      <c r="AO816" s="0" t="n">
        <v>-118.286</v>
      </c>
      <c r="AP816" s="0" t="n">
        <v>0.740298507463</v>
      </c>
      <c r="AQ816" s="0" t="n">
        <v>28.6</v>
      </c>
      <c r="AR816" s="0" t="n">
        <v>32</v>
      </c>
      <c r="AS816" s="3" t="s">
        <v>52</v>
      </c>
      <c r="AT816" s="3" t="s">
        <v>52</v>
      </c>
      <c r="AU816" s="0" t="n">
        <v>11.8310708899</v>
      </c>
      <c r="AV816" s="0" t="n">
        <v>0.652700168775</v>
      </c>
      <c r="AW816" s="0" t="n">
        <v>75</v>
      </c>
      <c r="AX816" s="0" t="n">
        <v>15</v>
      </c>
      <c r="AY816" s="0" t="n">
        <v>14.72</v>
      </c>
    </row>
    <row r="817" customFormat="false" ht="12.8" hidden="false" customHeight="false" outlineLevel="0" collapsed="false">
      <c r="A817" s="0" t="n">
        <v>1343</v>
      </c>
      <c r="B817" s="0" t="n">
        <v>4</v>
      </c>
      <c r="C817" s="0" t="n">
        <f aca="false">VLOOKUP(G817, ProjectSunroof_CA!A817:E8320, 5, 0)</f>
        <v>571</v>
      </c>
      <c r="D817" s="0" t="n">
        <f aca="false">_xlfn.IFNA(C817, 0)</f>
        <v>571</v>
      </c>
      <c r="E817" s="2" t="n">
        <f aca="false">B817/C817</f>
        <v>0.00700525394045534</v>
      </c>
      <c r="F817" s="0" t="n">
        <v>106.614249284</v>
      </c>
      <c r="G817" s="0" t="n">
        <v>6037241400</v>
      </c>
      <c r="H817" s="0" t="n">
        <v>39763.1022327</v>
      </c>
      <c r="I817" s="0" t="s">
        <v>50</v>
      </c>
      <c r="J817" s="0" t="n">
        <v>1269</v>
      </c>
      <c r="K817" s="0" t="n">
        <v>0.4229</v>
      </c>
      <c r="L817" s="0" t="n">
        <v>244</v>
      </c>
      <c r="M817" s="0" t="n">
        <v>482</v>
      </c>
      <c r="N817" s="0" t="n">
        <v>851</v>
      </c>
      <c r="O817" s="0" t="n">
        <v>0</v>
      </c>
      <c r="P817" s="0" t="n">
        <v>11009</v>
      </c>
      <c r="Q817" s="0" t="n">
        <v>3385</v>
      </c>
      <c r="R817" s="0" t="n">
        <v>15248.5</v>
      </c>
      <c r="S817" s="0" t="n">
        <v>204</v>
      </c>
      <c r="T817" s="0" t="n">
        <v>672</v>
      </c>
      <c r="U817" s="0" t="s">
        <v>51</v>
      </c>
      <c r="V817" s="0" t="n">
        <v>146</v>
      </c>
      <c r="W817" s="0" t="n">
        <v>0.896819787986</v>
      </c>
      <c r="X817" s="0" t="n">
        <v>0.303571428571</v>
      </c>
      <c r="Y817" s="0" t="n">
        <v>0.566392479436</v>
      </c>
      <c r="Z817" s="0" t="n">
        <v>0.286721504113</v>
      </c>
      <c r="AA817" s="0" t="n">
        <v>0</v>
      </c>
      <c r="AB817" s="0" t="n">
        <v>0.0314960854607</v>
      </c>
      <c r="AC817" s="0" t="n">
        <v>4</v>
      </c>
      <c r="AD817" s="0" t="n">
        <v>106.614249284</v>
      </c>
      <c r="AE817" s="0" t="n">
        <v>30250</v>
      </c>
      <c r="AF817" s="0" t="n">
        <v>16.99</v>
      </c>
      <c r="AG817" s="0" t="n">
        <v>557</v>
      </c>
      <c r="AH817" s="0" t="n">
        <v>851</v>
      </c>
      <c r="AI817" s="0" t="n">
        <v>3.97</v>
      </c>
      <c r="AJ817" s="0" t="n">
        <v>954</v>
      </c>
      <c r="AK817" s="0" t="n">
        <v>851</v>
      </c>
      <c r="AL817" s="0" t="n">
        <v>288400</v>
      </c>
      <c r="AM817" s="0" t="n">
        <v>1130</v>
      </c>
      <c r="AN817" s="0" t="n">
        <v>33.926</v>
      </c>
      <c r="AO817" s="0" t="n">
        <v>-118.275</v>
      </c>
      <c r="AP817" s="0" t="n">
        <v>0.789659224442</v>
      </c>
      <c r="AQ817" s="0" t="n">
        <v>26.9</v>
      </c>
      <c r="AR817" s="0" t="n">
        <v>32</v>
      </c>
      <c r="AS817" s="3" t="s">
        <v>52</v>
      </c>
      <c r="AT817" s="3" t="s">
        <v>52</v>
      </c>
      <c r="AU817" s="0" t="n">
        <v>11.1109936575</v>
      </c>
      <c r="AV817" s="0" t="n">
        <v>0.645128717581</v>
      </c>
      <c r="AW817" s="0" t="n">
        <v>75</v>
      </c>
      <c r="AX817" s="0" t="n">
        <v>15</v>
      </c>
      <c r="AY817" s="0" t="n">
        <v>14.72</v>
      </c>
    </row>
    <row r="818" customFormat="false" ht="12.8" hidden="false" customHeight="false" outlineLevel="0" collapsed="false">
      <c r="A818" s="0" t="n">
        <v>1351</v>
      </c>
      <c r="B818" s="0" t="n">
        <v>10</v>
      </c>
      <c r="C818" s="0" t="n">
        <f aca="false">VLOOKUP(G818, ProjectSunroof_CA!A818:E8321, 5, 0)</f>
        <v>679</v>
      </c>
      <c r="D818" s="0" t="n">
        <f aca="false">_xlfn.IFNA(C818, 0)</f>
        <v>679</v>
      </c>
      <c r="E818" s="2" t="n">
        <f aca="false">B818/C818</f>
        <v>0.0147275405007364</v>
      </c>
      <c r="F818" s="0" t="n">
        <v>255.02745199</v>
      </c>
      <c r="G818" s="0" t="n">
        <v>6037242000</v>
      </c>
      <c r="H818" s="0" t="n">
        <v>42104.3604651</v>
      </c>
      <c r="I818" s="0" t="s">
        <v>50</v>
      </c>
      <c r="J818" s="0" t="n">
        <v>1196</v>
      </c>
      <c r="K818" s="0" t="n">
        <v>0.4242</v>
      </c>
      <c r="L818" s="0" t="n">
        <v>233</v>
      </c>
      <c r="M818" s="0" t="n">
        <v>655</v>
      </c>
      <c r="N818" s="0" t="n">
        <v>1032</v>
      </c>
      <c r="O818" s="0" t="n">
        <v>0</v>
      </c>
      <c r="P818" s="0" t="n">
        <v>11906</v>
      </c>
      <c r="Q818" s="0" t="n">
        <v>4085</v>
      </c>
      <c r="R818" s="0" t="n">
        <v>16359.28</v>
      </c>
      <c r="S818" s="0" t="n">
        <v>264</v>
      </c>
      <c r="T818" s="0" t="n">
        <v>777</v>
      </c>
      <c r="U818" s="0" t="s">
        <v>51</v>
      </c>
      <c r="V818" s="0" t="n">
        <v>240</v>
      </c>
      <c r="W818" s="0" t="n">
        <v>0.83286908078</v>
      </c>
      <c r="X818" s="0" t="n">
        <v>0.339768339768</v>
      </c>
      <c r="Y818" s="0" t="n">
        <v>0.634689922481</v>
      </c>
      <c r="Z818" s="0" t="n">
        <v>0.225775193798</v>
      </c>
      <c r="AA818" s="0" t="n">
        <v>0</v>
      </c>
      <c r="AB818" s="0" t="n">
        <v>0.0624302208053</v>
      </c>
      <c r="AC818" s="0" t="n">
        <v>10</v>
      </c>
      <c r="AD818" s="0" t="n">
        <v>255.02745199</v>
      </c>
      <c r="AE818" s="0" t="n">
        <v>32711</v>
      </c>
      <c r="AF818" s="0" t="n">
        <v>16.99</v>
      </c>
      <c r="AG818" s="0" t="n">
        <v>557</v>
      </c>
      <c r="AH818" s="0" t="n">
        <v>1032</v>
      </c>
      <c r="AI818" s="0" t="n">
        <v>3.96</v>
      </c>
      <c r="AJ818" s="0" t="n">
        <v>1089</v>
      </c>
      <c r="AK818" s="0" t="n">
        <v>1032</v>
      </c>
      <c r="AL818" s="0" t="n">
        <v>228200</v>
      </c>
      <c r="AM818" s="0" t="n">
        <v>1017</v>
      </c>
      <c r="AN818" s="0" t="n">
        <v>33.939</v>
      </c>
      <c r="AO818" s="0" t="n">
        <v>-118.25</v>
      </c>
      <c r="AP818" s="0" t="n">
        <v>0.752906976744</v>
      </c>
      <c r="AQ818" s="0" t="n">
        <v>26.4</v>
      </c>
      <c r="AR818" s="0" t="n">
        <v>33</v>
      </c>
      <c r="AS818" s="3" t="s">
        <v>52</v>
      </c>
      <c r="AT818" s="3" t="s">
        <v>52</v>
      </c>
      <c r="AU818" s="0" t="n">
        <v>10.8011527378</v>
      </c>
      <c r="AV818" s="0" t="n">
        <v>0.597863455428</v>
      </c>
      <c r="AW818" s="0" t="n">
        <v>75</v>
      </c>
      <c r="AX818" s="0" t="n">
        <v>15</v>
      </c>
      <c r="AY818" s="0" t="n">
        <v>14.72</v>
      </c>
    </row>
    <row r="819" customFormat="false" ht="12.8" hidden="false" customHeight="false" outlineLevel="0" collapsed="false">
      <c r="A819" s="0" t="n">
        <v>1180</v>
      </c>
      <c r="B819" s="0" t="n">
        <v>4</v>
      </c>
      <c r="C819" s="0" t="n">
        <f aca="false">VLOOKUP(G819, ProjectSunroof_CA!A819:E8322, 5, 0)</f>
        <v>136</v>
      </c>
      <c r="D819" s="0" t="n">
        <f aca="false">_xlfn.IFNA(C819, 0)</f>
        <v>136</v>
      </c>
      <c r="E819" s="2" t="n">
        <f aca="false">B819/C819</f>
        <v>0.0294117647058823</v>
      </c>
      <c r="F819" s="0" t="n">
        <v>194.69611681</v>
      </c>
      <c r="G819" s="0" t="n">
        <v>6037242100</v>
      </c>
      <c r="H819" s="0" t="n">
        <v>20526.3305322</v>
      </c>
      <c r="I819" s="0" t="s">
        <v>50</v>
      </c>
      <c r="J819" s="0" t="n">
        <v>522</v>
      </c>
      <c r="K819" s="0" t="n">
        <v>0.4801</v>
      </c>
      <c r="L819" s="0" t="n">
        <v>155</v>
      </c>
      <c r="M819" s="0" t="n">
        <v>474</v>
      </c>
      <c r="N819" s="0" t="n">
        <v>714</v>
      </c>
      <c r="O819" s="0" t="n">
        <v>0</v>
      </c>
      <c r="P819" s="0" t="n">
        <v>5660</v>
      </c>
      <c r="Q819" s="0" t="n">
        <v>2787</v>
      </c>
      <c r="R819" s="0" t="n">
        <v>26174.49</v>
      </c>
      <c r="S819" s="0" t="n">
        <v>398</v>
      </c>
      <c r="T819" s="0" t="n">
        <v>596</v>
      </c>
      <c r="U819" s="0" t="s">
        <v>51</v>
      </c>
      <c r="V819" s="0" t="n">
        <v>106</v>
      </c>
      <c r="W819" s="0" t="n">
        <v>0.831210191083</v>
      </c>
      <c r="X819" s="0" t="n">
        <v>0.667785234899</v>
      </c>
      <c r="Y819" s="0" t="n">
        <v>0.663865546218</v>
      </c>
      <c r="Z819" s="0" t="n">
        <v>0.217086834734</v>
      </c>
      <c r="AA819" s="0" t="n">
        <v>0</v>
      </c>
      <c r="AB819" s="0" t="n">
        <v>0.032225006533</v>
      </c>
      <c r="AC819" s="0" t="n">
        <v>3</v>
      </c>
      <c r="AD819" s="0" t="n">
        <v>89.8110932074</v>
      </c>
      <c r="AE819" s="0" t="n">
        <v>14025</v>
      </c>
      <c r="AF819" s="0" t="n">
        <v>16.99</v>
      </c>
      <c r="AG819" s="0" t="n">
        <v>557</v>
      </c>
      <c r="AH819" s="0" t="n">
        <v>714</v>
      </c>
      <c r="AI819" s="0" t="n">
        <v>3.9</v>
      </c>
      <c r="AJ819" s="0" t="n">
        <v>735</v>
      </c>
      <c r="AK819" s="0" t="n">
        <v>714</v>
      </c>
      <c r="AM819" s="0" t="n">
        <v>477</v>
      </c>
      <c r="AN819" s="0" t="n">
        <v>33.946</v>
      </c>
      <c r="AO819" s="0" t="n">
        <v>-118.232</v>
      </c>
      <c r="AP819" s="0" t="n">
        <v>0.834733893557</v>
      </c>
      <c r="AQ819" s="0" t="n">
        <v>19.2</v>
      </c>
      <c r="AR819" s="0" t="n">
        <v>35</v>
      </c>
      <c r="AS819" s="3" t="s">
        <v>52</v>
      </c>
      <c r="AT819" s="3" t="s">
        <v>52</v>
      </c>
      <c r="AU819" s="0" t="n">
        <v>10.199809705</v>
      </c>
      <c r="AV819" s="0" t="n">
        <v>0.649649836386</v>
      </c>
      <c r="AW819" s="0" t="n">
        <v>75</v>
      </c>
      <c r="AX819" s="0" t="n">
        <v>15</v>
      </c>
      <c r="AY819" s="0" t="n">
        <v>14.72</v>
      </c>
    </row>
    <row r="820" customFormat="false" ht="12.8" hidden="false" customHeight="false" outlineLevel="0" collapsed="false">
      <c r="A820" s="0" t="n">
        <v>174</v>
      </c>
      <c r="B820" s="0" t="n">
        <v>33</v>
      </c>
      <c r="C820" s="0" t="n">
        <f aca="false">VLOOKUP(G820, ProjectSunroof_CA!A820:E8323, 5, 0)</f>
        <v>988</v>
      </c>
      <c r="D820" s="0" t="n">
        <f aca="false">_xlfn.IFNA(C820, 0)</f>
        <v>988</v>
      </c>
      <c r="E820" s="2" t="n">
        <f aca="false">B820/C820</f>
        <v>0.0334008097165992</v>
      </c>
      <c r="F820" s="0" t="n">
        <v>740.50273158</v>
      </c>
      <c r="G820" s="0" t="n">
        <v>6037242200</v>
      </c>
      <c r="H820" s="0" t="n">
        <v>37431.7590691</v>
      </c>
      <c r="I820" s="0" t="s">
        <v>50</v>
      </c>
      <c r="J820" s="0" t="n">
        <v>1864</v>
      </c>
      <c r="K820" s="0" t="n">
        <v>0.4581</v>
      </c>
      <c r="L820" s="0" t="n">
        <v>316</v>
      </c>
      <c r="M820" s="0" t="n">
        <v>800</v>
      </c>
      <c r="N820" s="0" t="n">
        <v>1461</v>
      </c>
      <c r="O820" s="0" t="n">
        <v>0</v>
      </c>
      <c r="P820" s="0" t="n">
        <v>10642</v>
      </c>
      <c r="Q820" s="0" t="n">
        <v>5580</v>
      </c>
      <c r="R820" s="0" t="n">
        <v>17771.19</v>
      </c>
      <c r="S820" s="0" t="n">
        <v>438</v>
      </c>
      <c r="T820" s="0" t="n">
        <v>1143</v>
      </c>
      <c r="U820" s="0" t="s">
        <v>51</v>
      </c>
      <c r="V820" s="0" t="n">
        <v>290</v>
      </c>
      <c r="W820" s="0" t="n">
        <v>0.865366759517</v>
      </c>
      <c r="X820" s="0" t="n">
        <v>0.383202099738</v>
      </c>
      <c r="Y820" s="0" t="n">
        <v>0.547570157426</v>
      </c>
      <c r="Z820" s="0" t="n">
        <v>0.216290212183</v>
      </c>
      <c r="AA820" s="0" t="n">
        <v>0</v>
      </c>
      <c r="AB820" s="0" t="n">
        <v>0.132706582721</v>
      </c>
      <c r="AC820" s="0" t="n">
        <v>33</v>
      </c>
      <c r="AD820" s="0" t="n">
        <v>740.50273158</v>
      </c>
      <c r="AE820" s="0" t="n">
        <v>30052</v>
      </c>
      <c r="AF820" s="0" t="n">
        <v>16.99</v>
      </c>
      <c r="AG820" s="0" t="n">
        <v>557</v>
      </c>
      <c r="AH820" s="0" t="n">
        <v>1461</v>
      </c>
      <c r="AI820" s="0" t="n">
        <v>3.8</v>
      </c>
      <c r="AJ820" s="0" t="n">
        <v>1634</v>
      </c>
      <c r="AK820" s="0" t="n">
        <v>1461</v>
      </c>
      <c r="AL820" s="0" t="n">
        <v>234600</v>
      </c>
      <c r="AM820" s="0" t="n">
        <v>866</v>
      </c>
      <c r="AN820" s="0" t="n">
        <v>33.948</v>
      </c>
      <c r="AO820" s="0" t="n">
        <v>-118.239</v>
      </c>
      <c r="AP820" s="0" t="n">
        <v>0.782340862423</v>
      </c>
      <c r="AQ820" s="0" t="n">
        <v>26</v>
      </c>
      <c r="AR820" s="0" t="n">
        <v>37</v>
      </c>
      <c r="AS820" s="3" t="s">
        <v>52</v>
      </c>
      <c r="AT820" s="3" t="s">
        <v>52</v>
      </c>
      <c r="AU820" s="0" t="n">
        <v>10.9699066067</v>
      </c>
      <c r="AV820" s="0" t="n">
        <v>0.649213589239</v>
      </c>
      <c r="AW820" s="0" t="n">
        <v>75</v>
      </c>
      <c r="AX820" s="0" t="n">
        <v>15</v>
      </c>
      <c r="AY820" s="0" t="n">
        <v>14.72</v>
      </c>
    </row>
    <row r="821" customFormat="false" ht="12.8" hidden="false" customHeight="false" outlineLevel="0" collapsed="false">
      <c r="A821" s="0" t="n">
        <v>1357</v>
      </c>
      <c r="B821" s="0" t="n">
        <v>21</v>
      </c>
      <c r="C821" s="0" t="n">
        <f aca="false">VLOOKUP(G821, ProjectSunroof_CA!A821:E8324, 5, 0)</f>
        <v>632</v>
      </c>
      <c r="D821" s="0" t="n">
        <f aca="false">_xlfn.IFNA(C821, 0)</f>
        <v>632</v>
      </c>
      <c r="E821" s="2" t="n">
        <f aca="false">B821/C821</f>
        <v>0.0332278481012658</v>
      </c>
      <c r="F821" s="0" t="n">
        <v>736.369013488</v>
      </c>
      <c r="G821" s="0" t="n">
        <v>6037242300</v>
      </c>
      <c r="H821" s="0" t="n">
        <v>41534.8134991</v>
      </c>
      <c r="I821" s="0" t="s">
        <v>50</v>
      </c>
      <c r="J821" s="0" t="n">
        <v>1598</v>
      </c>
      <c r="K821" s="0" t="n">
        <v>0.449</v>
      </c>
      <c r="L821" s="0" t="n">
        <v>131</v>
      </c>
      <c r="M821" s="0" t="n">
        <v>676</v>
      </c>
      <c r="N821" s="0" t="n">
        <v>1126</v>
      </c>
      <c r="O821" s="0" t="n">
        <v>0</v>
      </c>
      <c r="P821" s="0" t="n">
        <v>10289</v>
      </c>
      <c r="Q821" s="0" t="n">
        <v>4842</v>
      </c>
      <c r="R821" s="0" t="n">
        <v>19904.71</v>
      </c>
      <c r="S821" s="0" t="n">
        <v>344</v>
      </c>
      <c r="T821" s="0" t="n">
        <v>950</v>
      </c>
      <c r="U821" s="0" t="s">
        <v>51</v>
      </c>
      <c r="V821" s="0" t="n">
        <v>367</v>
      </c>
      <c r="W821" s="0" t="n">
        <v>0.813231552163</v>
      </c>
      <c r="X821" s="0" t="n">
        <v>0.362105263158</v>
      </c>
      <c r="Y821" s="0" t="n">
        <v>0.600355239787</v>
      </c>
      <c r="Z821" s="0" t="n">
        <v>0.116341030195</v>
      </c>
      <c r="AA821" s="0" t="n">
        <v>0</v>
      </c>
      <c r="AB821" s="0" t="n">
        <v>0.0900487810778</v>
      </c>
      <c r="AC821" s="0" t="n">
        <v>19</v>
      </c>
      <c r="AD821" s="0" t="n">
        <v>436.016197979</v>
      </c>
      <c r="AE821" s="0" t="n">
        <v>32941</v>
      </c>
      <c r="AF821" s="0" t="n">
        <v>16.99</v>
      </c>
      <c r="AG821" s="0" t="n">
        <v>557</v>
      </c>
      <c r="AH821" s="0" t="n">
        <v>1126</v>
      </c>
      <c r="AI821" s="0" t="n">
        <v>4.3</v>
      </c>
      <c r="AJ821" s="0" t="n">
        <v>1207</v>
      </c>
      <c r="AK821" s="0" t="n">
        <v>1126</v>
      </c>
      <c r="AL821" s="0" t="n">
        <v>189200</v>
      </c>
      <c r="AM821" s="0" t="n">
        <v>1018</v>
      </c>
      <c r="AN821" s="0" t="n">
        <v>33.949</v>
      </c>
      <c r="AO821" s="0" t="n">
        <v>-118.246</v>
      </c>
      <c r="AP821" s="0" t="n">
        <v>0.843694493783</v>
      </c>
      <c r="AQ821" s="0" t="n">
        <v>23.4</v>
      </c>
      <c r="AR821" s="0" t="n">
        <v>32</v>
      </c>
      <c r="AS821" s="3" t="s">
        <v>52</v>
      </c>
      <c r="AT821" s="3" t="s">
        <v>52</v>
      </c>
      <c r="AU821" s="0" t="n">
        <v>11.113369467</v>
      </c>
      <c r="AV821" s="0" t="n">
        <v>0.635233477006</v>
      </c>
      <c r="AW821" s="0" t="n">
        <v>75</v>
      </c>
      <c r="AX821" s="0" t="n">
        <v>15</v>
      </c>
      <c r="AY821" s="0" t="n">
        <v>14.72</v>
      </c>
    </row>
    <row r="822" customFormat="false" ht="12.8" hidden="false" customHeight="false" outlineLevel="0" collapsed="false">
      <c r="A822" s="0" t="n">
        <v>1361</v>
      </c>
      <c r="B822" s="0" t="n">
        <v>5</v>
      </c>
      <c r="C822" s="0" t="n">
        <f aca="false">VLOOKUP(G822, ProjectSunroof_CA!A822:E8325, 5, 0)</f>
        <v>312</v>
      </c>
      <c r="D822" s="0" t="n">
        <f aca="false">_xlfn.IFNA(C822, 0)</f>
        <v>312</v>
      </c>
      <c r="E822" s="2" t="n">
        <f aca="false">B822/C822</f>
        <v>0.016025641025641</v>
      </c>
      <c r="F822" s="0" t="n">
        <v>78.6332012148</v>
      </c>
      <c r="G822" s="0" t="n">
        <v>6037242600</v>
      </c>
      <c r="H822" s="0" t="n">
        <v>21041.4378029</v>
      </c>
      <c r="I822" s="0" t="s">
        <v>50</v>
      </c>
      <c r="J822" s="0" t="n">
        <v>861</v>
      </c>
      <c r="K822" s="0" t="n">
        <v>0.4973</v>
      </c>
      <c r="L822" s="0" t="n">
        <v>290</v>
      </c>
      <c r="M822" s="0" t="n">
        <v>757</v>
      </c>
      <c r="N822" s="0" t="n">
        <v>1238</v>
      </c>
      <c r="O822" s="0" t="n">
        <v>0</v>
      </c>
      <c r="P822" s="0" t="n">
        <v>5718</v>
      </c>
      <c r="Q822" s="0" t="n">
        <v>4932</v>
      </c>
      <c r="R822" s="0" t="n">
        <v>26836.1</v>
      </c>
      <c r="S822" s="0" t="n">
        <v>720</v>
      </c>
      <c r="T822" s="0" t="n">
        <v>1043</v>
      </c>
      <c r="U822" s="0" t="s">
        <v>51</v>
      </c>
      <c r="V822" s="0" t="n">
        <v>568</v>
      </c>
      <c r="W822" s="0" t="n">
        <v>0.602519244227</v>
      </c>
      <c r="X822" s="0" t="n">
        <v>0.690316395014</v>
      </c>
      <c r="Y822" s="0" t="n">
        <v>0.611470113086</v>
      </c>
      <c r="Z822" s="0" t="n">
        <v>0.234248788368</v>
      </c>
      <c r="AA822" s="0" t="n">
        <v>0</v>
      </c>
      <c r="AB822" s="0" t="n">
        <v>0.0159434714548</v>
      </c>
      <c r="AC822" s="0" t="n">
        <v>5</v>
      </c>
      <c r="AD822" s="0" t="n">
        <v>78.6332012148</v>
      </c>
      <c r="AE822" s="0" t="n">
        <v>12984</v>
      </c>
      <c r="AF822" s="0" t="n">
        <v>16.99</v>
      </c>
      <c r="AG822" s="0" t="n">
        <v>557</v>
      </c>
      <c r="AH822" s="0" t="n">
        <v>1238</v>
      </c>
      <c r="AI822" s="0" t="n">
        <v>3.98</v>
      </c>
      <c r="AJ822" s="0" t="n">
        <v>1324</v>
      </c>
      <c r="AK822" s="0" t="n">
        <v>1238</v>
      </c>
      <c r="AL822" s="0" t="n">
        <v>320900</v>
      </c>
      <c r="AM822" s="0" t="n">
        <v>531</v>
      </c>
      <c r="AN822" s="0" t="n">
        <v>33.932</v>
      </c>
      <c r="AO822" s="0" t="n">
        <v>-118.25</v>
      </c>
      <c r="AP822" s="0" t="n">
        <v>0.842487883683</v>
      </c>
      <c r="AQ822" s="0" t="n">
        <v>20</v>
      </c>
      <c r="AR822" s="0" t="n">
        <v>35</v>
      </c>
      <c r="AS822" s="3" t="s">
        <v>52</v>
      </c>
      <c r="AT822" s="3" t="s">
        <v>52</v>
      </c>
      <c r="AU822" s="0" t="n">
        <v>10.1066268062</v>
      </c>
      <c r="AV822" s="0" t="n">
        <v>0.677121833414</v>
      </c>
      <c r="AW822" s="0" t="n">
        <v>75</v>
      </c>
      <c r="AX822" s="0" t="n">
        <v>15</v>
      </c>
      <c r="AY822" s="0" t="n">
        <v>14.72</v>
      </c>
    </row>
    <row r="823" customFormat="false" ht="12.8" hidden="false" customHeight="false" outlineLevel="0" collapsed="false">
      <c r="A823" s="0" t="n">
        <v>1362</v>
      </c>
      <c r="B823" s="0" t="n">
        <v>29</v>
      </c>
      <c r="C823" s="0" t="n">
        <f aca="false">VLOOKUP(G823, ProjectSunroof_CA!A823:E8326, 5, 0)</f>
        <v>923</v>
      </c>
      <c r="D823" s="0" t="n">
        <f aca="false">_xlfn.IFNA(C823, 0)</f>
        <v>923</v>
      </c>
      <c r="E823" s="2" t="n">
        <f aca="false">B823/C823</f>
        <v>0.0314192849404117</v>
      </c>
      <c r="F823" s="0" t="n">
        <v>747.109274359</v>
      </c>
      <c r="G823" s="0" t="n">
        <v>6037242700</v>
      </c>
      <c r="H823" s="0" t="n">
        <v>36834.3485618</v>
      </c>
      <c r="I823" s="0" t="s">
        <v>50</v>
      </c>
      <c r="J823" s="0" t="n">
        <v>1639</v>
      </c>
      <c r="K823" s="0" t="n">
        <v>0.3939</v>
      </c>
      <c r="L823" s="0" t="n">
        <v>315</v>
      </c>
      <c r="M823" s="0" t="n">
        <v>602</v>
      </c>
      <c r="N823" s="0" t="n">
        <v>1182</v>
      </c>
      <c r="O823" s="0" t="n">
        <v>0</v>
      </c>
      <c r="P823" s="0" t="n">
        <v>9328</v>
      </c>
      <c r="Q823" s="0" t="n">
        <v>5162</v>
      </c>
      <c r="R823" s="0" t="n">
        <v>13169.14</v>
      </c>
      <c r="S823" s="0" t="n">
        <v>304</v>
      </c>
      <c r="T823" s="0" t="n">
        <v>882</v>
      </c>
      <c r="U823" s="0" t="s">
        <v>51</v>
      </c>
      <c r="V823" s="0" t="n">
        <v>419</v>
      </c>
      <c r="W823" s="0" t="n">
        <v>0.796404275996</v>
      </c>
      <c r="X823" s="0" t="n">
        <v>0.344671201814</v>
      </c>
      <c r="Y823" s="0" t="n">
        <v>0.509306260575</v>
      </c>
      <c r="Z823" s="0" t="n">
        <v>0.266497461929</v>
      </c>
      <c r="AA823" s="0" t="n">
        <v>0</v>
      </c>
      <c r="AB823" s="0" t="n">
        <v>0.144732521185</v>
      </c>
      <c r="AC823" s="0" t="n">
        <v>29</v>
      </c>
      <c r="AD823" s="0" t="n">
        <v>747.109274359</v>
      </c>
      <c r="AE823" s="0" t="n">
        <v>28663</v>
      </c>
      <c r="AF823" s="0" t="n">
        <v>16.99</v>
      </c>
      <c r="AG823" s="0" t="n">
        <v>557</v>
      </c>
      <c r="AH823" s="0" t="n">
        <v>1182</v>
      </c>
      <c r="AI823" s="0" t="n">
        <v>4.36</v>
      </c>
      <c r="AJ823" s="0" t="n">
        <v>1304</v>
      </c>
      <c r="AK823" s="0" t="n">
        <v>1182</v>
      </c>
      <c r="AL823" s="0" t="n">
        <v>200900</v>
      </c>
      <c r="AM823" s="0" t="n">
        <v>1037</v>
      </c>
      <c r="AN823" s="0" t="n">
        <v>33.936</v>
      </c>
      <c r="AO823" s="0" t="n">
        <v>-118.243</v>
      </c>
      <c r="AP823" s="0" t="n">
        <v>0.746192893401</v>
      </c>
      <c r="AQ823" s="0" t="n">
        <v>26.2</v>
      </c>
      <c r="AR823" s="0" t="n">
        <v>33</v>
      </c>
      <c r="AS823" s="3" t="s">
        <v>52</v>
      </c>
      <c r="AT823" s="3" t="s">
        <v>52</v>
      </c>
      <c r="AU823" s="0" t="n">
        <v>10.7006033183</v>
      </c>
      <c r="AV823" s="0" t="n">
        <v>0.662830603818</v>
      </c>
      <c r="AW823" s="0" t="n">
        <v>75</v>
      </c>
      <c r="AX823" s="0" t="n">
        <v>15</v>
      </c>
      <c r="AY823" s="0" t="n">
        <v>14.72</v>
      </c>
    </row>
    <row r="824" customFormat="false" ht="12.8" hidden="false" customHeight="false" outlineLevel="0" collapsed="false">
      <c r="A824" s="0" t="n">
        <v>1364</v>
      </c>
      <c r="B824" s="0" t="n">
        <v>27</v>
      </c>
      <c r="C824" s="0" t="n">
        <f aca="false">VLOOKUP(G824, ProjectSunroof_CA!A824:E8327, 5, 0)</f>
        <v>1086</v>
      </c>
      <c r="D824" s="0" t="n">
        <f aca="false">_xlfn.IFNA(C824, 0)</f>
        <v>1086</v>
      </c>
      <c r="E824" s="2" t="n">
        <f aca="false">B824/C824</f>
        <v>0.0248618784530387</v>
      </c>
      <c r="F824" s="0" t="n">
        <v>733.358551563</v>
      </c>
      <c r="G824" s="0" t="n">
        <v>6037243000</v>
      </c>
      <c r="H824" s="0" t="n">
        <v>46611.5715403</v>
      </c>
      <c r="I824" s="0" t="s">
        <v>50</v>
      </c>
      <c r="J824" s="0" t="n">
        <v>2334</v>
      </c>
      <c r="K824" s="0" t="n">
        <v>0.4116</v>
      </c>
      <c r="L824" s="0" t="n">
        <v>361</v>
      </c>
      <c r="M824" s="0" t="n">
        <v>473</v>
      </c>
      <c r="N824" s="0" t="n">
        <v>1279</v>
      </c>
      <c r="O824" s="0" t="n">
        <v>0</v>
      </c>
      <c r="P824" s="0" t="n">
        <v>9682</v>
      </c>
      <c r="Q824" s="0" t="n">
        <v>6934</v>
      </c>
      <c r="R824" s="0" t="n">
        <v>25035.13</v>
      </c>
      <c r="S824" s="0" t="n">
        <v>387</v>
      </c>
      <c r="T824" s="0" t="n">
        <v>1137</v>
      </c>
      <c r="U824" s="0" t="s">
        <v>51</v>
      </c>
      <c r="V824" s="0" t="n">
        <v>265</v>
      </c>
      <c r="W824" s="0" t="n">
        <v>0.89803770681</v>
      </c>
      <c r="X824" s="0" t="n">
        <v>0.34036939314</v>
      </c>
      <c r="Y824" s="0" t="n">
        <v>0.369820172009</v>
      </c>
      <c r="Z824" s="0" t="n">
        <v>0.282251759187</v>
      </c>
      <c r="AA824" s="0" t="n">
        <v>0</v>
      </c>
      <c r="AB824" s="0" t="n">
        <v>0.0807255749501</v>
      </c>
      <c r="AC824" s="0" t="n">
        <v>25</v>
      </c>
      <c r="AD824" s="0" t="n">
        <v>559.751136704</v>
      </c>
      <c r="AE824" s="0" t="n">
        <v>37639</v>
      </c>
      <c r="AF824" s="0" t="n">
        <v>16.99</v>
      </c>
      <c r="AG824" s="0" t="n">
        <v>557</v>
      </c>
      <c r="AH824" s="0" t="n">
        <v>1279</v>
      </c>
      <c r="AI824" s="0" t="n">
        <v>5.41</v>
      </c>
      <c r="AJ824" s="0" t="n">
        <v>1437</v>
      </c>
      <c r="AK824" s="0" t="n">
        <v>1279</v>
      </c>
      <c r="AL824" s="0" t="n">
        <v>219500</v>
      </c>
      <c r="AM824" s="0" t="n">
        <v>1304</v>
      </c>
      <c r="AN824" s="0" t="n">
        <v>33.939</v>
      </c>
      <c r="AO824" s="0" t="n">
        <v>-118.234</v>
      </c>
      <c r="AP824" s="0" t="n">
        <v>0.888975762314</v>
      </c>
      <c r="AQ824" s="0" t="n">
        <v>24.8</v>
      </c>
      <c r="AR824" s="0" t="n">
        <v>38</v>
      </c>
      <c r="AS824" s="3" t="s">
        <v>52</v>
      </c>
      <c r="AT824" s="3" t="s">
        <v>52</v>
      </c>
      <c r="AU824" s="0" t="n">
        <v>10.5916230366</v>
      </c>
      <c r="AV824" s="0" t="n">
        <v>0.612479366833</v>
      </c>
      <c r="AW824" s="0" t="n">
        <v>75</v>
      </c>
      <c r="AX824" s="0" t="n">
        <v>15</v>
      </c>
      <c r="AY824" s="0" t="n">
        <v>14.72</v>
      </c>
    </row>
    <row r="825" customFormat="false" ht="12.8" hidden="false" customHeight="false" outlineLevel="0" collapsed="false">
      <c r="A825" s="0" t="n">
        <v>1366</v>
      </c>
      <c r="B825" s="0" t="n">
        <v>23</v>
      </c>
      <c r="C825" s="0" t="n">
        <f aca="false">VLOOKUP(G825, ProjectSunroof_CA!A825:E8328, 5, 0)</f>
        <v>667</v>
      </c>
      <c r="D825" s="0" t="n">
        <f aca="false">_xlfn.IFNA(C825, 0)</f>
        <v>667</v>
      </c>
      <c r="E825" s="2" t="n">
        <f aca="false">B825/C825</f>
        <v>0.0344827586206897</v>
      </c>
      <c r="F825" s="0" t="n">
        <v>579.493095163</v>
      </c>
      <c r="G825" s="0" t="n">
        <v>6037243100</v>
      </c>
      <c r="H825" s="0" t="n">
        <v>37052.6315789</v>
      </c>
      <c r="I825" s="0" t="s">
        <v>50</v>
      </c>
      <c r="J825" s="0" t="n">
        <v>1905</v>
      </c>
      <c r="K825" s="0" t="n">
        <v>0.515</v>
      </c>
      <c r="L825" s="0" t="n">
        <v>189</v>
      </c>
      <c r="M825" s="0" t="n">
        <v>780</v>
      </c>
      <c r="N825" s="0" t="n">
        <v>1406</v>
      </c>
      <c r="O825" s="0" t="n">
        <v>0</v>
      </c>
      <c r="P825" s="0" t="n">
        <v>9061</v>
      </c>
      <c r="Q825" s="0" t="n">
        <v>6600</v>
      </c>
      <c r="R825" s="0" t="n">
        <v>28160.72</v>
      </c>
      <c r="S825" s="0" t="n">
        <v>604</v>
      </c>
      <c r="T825" s="0" t="n">
        <v>1131</v>
      </c>
      <c r="U825" s="0" t="s">
        <v>51</v>
      </c>
      <c r="V825" s="0" t="n">
        <v>335</v>
      </c>
      <c r="W825" s="0" t="n">
        <v>0.850446428571</v>
      </c>
      <c r="X825" s="0" t="n">
        <v>0.534040671972</v>
      </c>
      <c r="Y825" s="0" t="n">
        <v>0.554765291607</v>
      </c>
      <c r="Z825" s="0" t="n">
        <v>0.134423897582</v>
      </c>
      <c r="AA825" s="0" t="n">
        <v>0</v>
      </c>
      <c r="AB825" s="0" t="n">
        <v>0.0765287514606</v>
      </c>
      <c r="AC825" s="0" t="n">
        <v>22</v>
      </c>
      <c r="AD825" s="0" t="n">
        <v>505.08975964</v>
      </c>
      <c r="AE825" s="0" t="n">
        <v>23698</v>
      </c>
      <c r="AF825" s="0" t="n">
        <v>16.99</v>
      </c>
      <c r="AG825" s="0" t="n">
        <v>557</v>
      </c>
      <c r="AH825" s="0" t="n">
        <v>1406</v>
      </c>
      <c r="AI825" s="0" t="n">
        <v>4.56</v>
      </c>
      <c r="AJ825" s="0" t="n">
        <v>1473</v>
      </c>
      <c r="AK825" s="0" t="n">
        <v>1406</v>
      </c>
      <c r="AL825" s="0" t="n">
        <v>224200</v>
      </c>
      <c r="AM825" s="0" t="n">
        <v>755</v>
      </c>
      <c r="AN825" s="0" t="n">
        <v>33.933</v>
      </c>
      <c r="AO825" s="0" t="n">
        <v>-118.235</v>
      </c>
      <c r="AP825" s="0" t="n">
        <v>0.804409672831</v>
      </c>
      <c r="AQ825" s="0" t="n">
        <v>24.4</v>
      </c>
      <c r="AR825" s="0" t="n">
        <v>30</v>
      </c>
      <c r="AS825" s="3" t="s">
        <v>52</v>
      </c>
      <c r="AT825" s="3" t="s">
        <v>52</v>
      </c>
      <c r="AU825" s="0" t="n">
        <v>10.0366082603</v>
      </c>
      <c r="AV825" s="0" t="n">
        <v>0.628183562902</v>
      </c>
      <c r="AW825" s="0" t="n">
        <v>75</v>
      </c>
      <c r="AX825" s="0" t="n">
        <v>15</v>
      </c>
      <c r="AY825" s="0" t="n">
        <v>14.72</v>
      </c>
    </row>
    <row r="826" customFormat="false" ht="12.8" hidden="false" customHeight="false" outlineLevel="0" collapsed="false">
      <c r="A826" s="0" t="n">
        <v>2301</v>
      </c>
      <c r="B826" s="0" t="n">
        <v>105</v>
      </c>
      <c r="C826" s="0" t="n">
        <f aca="false">VLOOKUP(G826, ProjectSunroof_CA!A826:E8329, 5, 0)</f>
        <v>1195</v>
      </c>
      <c r="D826" s="0" t="n">
        <f aca="false">_xlfn.IFNA(C826, 0)</f>
        <v>1195</v>
      </c>
      <c r="E826" s="2" t="n">
        <f aca="false">B826/C826</f>
        <v>0.0878661087866109</v>
      </c>
      <c r="F826" s="0" t="n">
        <v>3442.4316796</v>
      </c>
      <c r="G826" s="0" t="n">
        <v>6037261101</v>
      </c>
      <c r="H826" s="0" t="n">
        <v>241608.514851</v>
      </c>
      <c r="I826" s="0" t="s">
        <v>50</v>
      </c>
      <c r="J826" s="0" t="n">
        <v>1956</v>
      </c>
      <c r="K826" s="0" t="n">
        <v>0.5174</v>
      </c>
      <c r="L826" s="0" t="n">
        <v>343</v>
      </c>
      <c r="M826" s="0" t="n">
        <v>1163</v>
      </c>
      <c r="N826" s="0" t="n">
        <v>1515</v>
      </c>
      <c r="O826" s="0" t="n">
        <v>9</v>
      </c>
      <c r="P826" s="0" t="n">
        <v>96023</v>
      </c>
      <c r="Q826" s="0" t="n">
        <v>3890</v>
      </c>
      <c r="R826" s="0" t="n">
        <v>1541.301</v>
      </c>
      <c r="S826" s="0" t="n">
        <v>37</v>
      </c>
      <c r="T826" s="0" t="n">
        <v>1035</v>
      </c>
      <c r="U826" s="0" t="s">
        <v>51</v>
      </c>
      <c r="V826" s="0" t="n">
        <v>75</v>
      </c>
      <c r="W826" s="0" t="n">
        <v>0.963072378139</v>
      </c>
      <c r="X826" s="0" t="n">
        <v>0.0357487922705</v>
      </c>
      <c r="Y826" s="0" t="n">
        <v>0.767656765677</v>
      </c>
      <c r="Z826" s="0" t="n">
        <v>0.226402640264</v>
      </c>
      <c r="AA826" s="0" t="n">
        <v>0.00594059405941</v>
      </c>
      <c r="AB826" s="0" t="n">
        <v>0.599790143398</v>
      </c>
      <c r="AC826" s="0" t="n">
        <v>95</v>
      </c>
      <c r="AD826" s="0" t="n">
        <v>2333.18365782</v>
      </c>
      <c r="AE826" s="0" t="n">
        <v>169938</v>
      </c>
      <c r="AF826" s="0" t="n">
        <v>16.99</v>
      </c>
      <c r="AG826" s="0" t="n">
        <v>557</v>
      </c>
      <c r="AH826" s="0" t="n">
        <v>1515</v>
      </c>
      <c r="AI826" s="0" t="n">
        <v>2.57</v>
      </c>
      <c r="AJ826" s="0" t="n">
        <v>1630</v>
      </c>
      <c r="AK826" s="0" t="n">
        <v>1515</v>
      </c>
      <c r="AL826" s="0" t="n">
        <v>1675200</v>
      </c>
      <c r="AM826" s="0" t="n">
        <v>2685</v>
      </c>
      <c r="AN826" s="0" t="n">
        <v>34.111</v>
      </c>
      <c r="AO826" s="0" t="n">
        <v>-118.395</v>
      </c>
      <c r="AP826" s="0" t="n">
        <v>0.683168316832</v>
      </c>
      <c r="AQ826" s="0" t="n">
        <v>45.8</v>
      </c>
      <c r="AR826" s="0" t="n">
        <v>29</v>
      </c>
      <c r="AS826" s="3" t="s">
        <v>52</v>
      </c>
      <c r="AT826" s="3" t="s">
        <v>52</v>
      </c>
      <c r="AU826" s="0" t="n">
        <v>16.2616625745</v>
      </c>
      <c r="AV826" s="0" t="n">
        <v>0.202873626264</v>
      </c>
      <c r="AW826" s="0" t="n">
        <v>75</v>
      </c>
      <c r="AX826" s="0" t="n">
        <v>15</v>
      </c>
      <c r="AY826" s="0" t="n">
        <v>14.72</v>
      </c>
    </row>
    <row r="827" customFormat="false" ht="12.8" hidden="false" customHeight="false" outlineLevel="0" collapsed="false">
      <c r="A827" s="0" t="n">
        <v>1658</v>
      </c>
      <c r="B827" s="0" t="n">
        <v>111</v>
      </c>
      <c r="C827" s="0" t="n">
        <f aca="false">VLOOKUP(G827, ProjectSunroof_CA!A827:E8330, 5, 0)</f>
        <v>1468</v>
      </c>
      <c r="D827" s="0" t="n">
        <f aca="false">_xlfn.IFNA(C827, 0)</f>
        <v>1468</v>
      </c>
      <c r="E827" s="2" t="n">
        <f aca="false">B827/C827</f>
        <v>0.0756130790190736</v>
      </c>
      <c r="F827" s="0" t="n">
        <v>4760.33576217</v>
      </c>
      <c r="G827" s="0" t="n">
        <v>6037261102</v>
      </c>
      <c r="H827" s="0" t="n">
        <v>269268.902077</v>
      </c>
      <c r="I827" s="0" t="s">
        <v>50</v>
      </c>
      <c r="J827" s="0" t="n">
        <v>1900</v>
      </c>
      <c r="K827" s="0" t="n">
        <v>0.5897</v>
      </c>
      <c r="L827" s="0" t="n">
        <v>249</v>
      </c>
      <c r="M827" s="0" t="n">
        <v>1410</v>
      </c>
      <c r="N827" s="0" t="n">
        <v>1685</v>
      </c>
      <c r="O827" s="0" t="n">
        <v>19</v>
      </c>
      <c r="P827" s="0" t="n">
        <v>112811</v>
      </c>
      <c r="Q827" s="0" t="n">
        <v>4039</v>
      </c>
      <c r="R827" s="0" t="n">
        <v>1317.543</v>
      </c>
      <c r="S827" s="0" t="n">
        <v>96</v>
      </c>
      <c r="T827" s="0" t="n">
        <v>1204</v>
      </c>
      <c r="U827" s="0" t="s">
        <v>51</v>
      </c>
      <c r="V827" s="0" t="n">
        <v>90</v>
      </c>
      <c r="W827" s="0" t="n">
        <v>0.954773869347</v>
      </c>
      <c r="X827" s="0" t="n">
        <v>0.0797342192691</v>
      </c>
      <c r="Y827" s="0" t="n">
        <v>0.836795252226</v>
      </c>
      <c r="Z827" s="0" t="n">
        <v>0.147774480712</v>
      </c>
      <c r="AA827" s="0" t="n">
        <v>0.0112759643917</v>
      </c>
      <c r="AB827" s="0" t="n">
        <v>0.651582383205</v>
      </c>
      <c r="AC827" s="0" t="n">
        <v>93</v>
      </c>
      <c r="AD827" s="0" t="n">
        <v>2631.74124576</v>
      </c>
      <c r="AE827" s="0" t="n">
        <v>147961</v>
      </c>
      <c r="AF827" s="0" t="n">
        <v>16.99</v>
      </c>
      <c r="AG827" s="0" t="n">
        <v>557</v>
      </c>
      <c r="AH827" s="0" t="n">
        <v>1685</v>
      </c>
      <c r="AI827" s="0" t="n">
        <v>2.4</v>
      </c>
      <c r="AJ827" s="0" t="n">
        <v>1855</v>
      </c>
      <c r="AK827" s="0" t="n">
        <v>1685</v>
      </c>
      <c r="AL827" s="0" t="n">
        <v>1655500</v>
      </c>
      <c r="AM827" s="0" t="n">
        <v>1446</v>
      </c>
      <c r="AN827" s="0" t="n">
        <v>34.111</v>
      </c>
      <c r="AO827" s="0" t="n">
        <v>-118.423</v>
      </c>
      <c r="AP827" s="0" t="n">
        <v>0.714540059347</v>
      </c>
      <c r="AQ827" s="0" t="n">
        <v>50.7</v>
      </c>
      <c r="AR827" s="0" t="n">
        <v>27</v>
      </c>
      <c r="AS827" s="3" t="s">
        <v>52</v>
      </c>
      <c r="AT827" s="3" t="s">
        <v>52</v>
      </c>
      <c r="AU827" s="0" t="n">
        <v>16.4150706436</v>
      </c>
      <c r="AV827" s="0" t="n">
        <v>0.339211872164</v>
      </c>
      <c r="AW827" s="0" t="n">
        <v>75</v>
      </c>
      <c r="AX827" s="0" t="n">
        <v>15</v>
      </c>
      <c r="AY827" s="0" t="n">
        <v>14.72</v>
      </c>
    </row>
    <row r="828" customFormat="false" ht="12.8" hidden="false" customHeight="false" outlineLevel="0" collapsed="false">
      <c r="A828" s="0" t="n">
        <v>2239</v>
      </c>
      <c r="B828" s="0" t="n">
        <v>67</v>
      </c>
      <c r="C828" s="0" t="n">
        <f aca="false">VLOOKUP(G828, ProjectSunroof_CA!A828:E8331, 5, 0)</f>
        <v>1237</v>
      </c>
      <c r="D828" s="0" t="n">
        <f aca="false">_xlfn.IFNA(C828, 0)</f>
        <v>1237</v>
      </c>
      <c r="E828" s="2" t="n">
        <f aca="false">B828/C828</f>
        <v>0.0541632983023444</v>
      </c>
      <c r="F828" s="0" t="n">
        <v>2469.35108461</v>
      </c>
      <c r="G828" s="0" t="n">
        <v>6037261200</v>
      </c>
      <c r="H828" s="0" t="n">
        <v>233488.82283</v>
      </c>
      <c r="I828" s="0" t="s">
        <v>50</v>
      </c>
      <c r="J828" s="0" t="n">
        <v>2123</v>
      </c>
      <c r="K828" s="0" t="n">
        <v>0.5066</v>
      </c>
      <c r="L828" s="0" t="n">
        <v>248</v>
      </c>
      <c r="M828" s="0" t="n">
        <v>1399</v>
      </c>
      <c r="N828" s="0" t="n">
        <v>1682</v>
      </c>
      <c r="O828" s="0" t="n">
        <v>9</v>
      </c>
      <c r="P828" s="0" t="n">
        <v>99291</v>
      </c>
      <c r="Q828" s="0" t="n">
        <v>3999</v>
      </c>
      <c r="R828" s="0" t="n">
        <v>1424.912</v>
      </c>
      <c r="S828" s="0" t="n">
        <v>28</v>
      </c>
      <c r="T828" s="0" t="n">
        <v>1145</v>
      </c>
      <c r="U828" s="0" t="s">
        <v>51</v>
      </c>
      <c r="V828" s="0" t="n">
        <v>166</v>
      </c>
      <c r="W828" s="0" t="n">
        <v>0.92747924858</v>
      </c>
      <c r="X828" s="0" t="n">
        <v>0.0244541484716</v>
      </c>
      <c r="Y828" s="0" t="n">
        <v>0.831747919144</v>
      </c>
      <c r="Z828" s="0" t="n">
        <v>0.14744351962</v>
      </c>
      <c r="AA828" s="0" t="n">
        <v>0.00535077288942</v>
      </c>
      <c r="AB828" s="0" t="n">
        <v>0.327801633313</v>
      </c>
      <c r="AC828" s="0" t="n">
        <v>56</v>
      </c>
      <c r="AD828" s="0" t="n">
        <v>1310.87873162</v>
      </c>
      <c r="AE828" s="0" t="n">
        <v>148333</v>
      </c>
      <c r="AF828" s="0" t="n">
        <v>16.99</v>
      </c>
      <c r="AG828" s="0" t="n">
        <v>557</v>
      </c>
      <c r="AH828" s="0" t="n">
        <v>1682</v>
      </c>
      <c r="AI828" s="0" t="n">
        <v>2.38</v>
      </c>
      <c r="AJ828" s="0" t="n">
        <v>1854</v>
      </c>
      <c r="AK828" s="0" t="n">
        <v>1682</v>
      </c>
      <c r="AL828" s="0" t="n">
        <v>1111300</v>
      </c>
      <c r="AM828" s="0" t="n">
        <v>2082</v>
      </c>
      <c r="AN828" s="0" t="n">
        <v>34.108</v>
      </c>
      <c r="AO828" s="0" t="n">
        <v>-118.443</v>
      </c>
      <c r="AP828" s="0" t="n">
        <v>0.680737217598</v>
      </c>
      <c r="AQ828" s="0" t="n">
        <v>47</v>
      </c>
      <c r="AR828" s="0" t="n">
        <v>29</v>
      </c>
      <c r="AS828" s="3" t="s">
        <v>52</v>
      </c>
      <c r="AT828" s="3" t="s">
        <v>52</v>
      </c>
      <c r="AU828" s="0" t="n">
        <v>16.9191817572</v>
      </c>
      <c r="AV828" s="0" t="n">
        <v>0.267538377468</v>
      </c>
      <c r="AW828" s="0" t="n">
        <v>75</v>
      </c>
      <c r="AX828" s="0" t="n">
        <v>15</v>
      </c>
      <c r="AY828" s="0" t="n">
        <v>14.72</v>
      </c>
    </row>
    <row r="829" customFormat="false" ht="12.8" hidden="false" customHeight="false" outlineLevel="0" collapsed="false">
      <c r="A829" s="0" t="n">
        <v>231</v>
      </c>
      <c r="B829" s="0" t="n">
        <v>94</v>
      </c>
      <c r="C829" s="0" t="n">
        <f aca="false">VLOOKUP(G829, ProjectSunroof_CA!A829:E8332, 5, 0)</f>
        <v>1271</v>
      </c>
      <c r="D829" s="0" t="n">
        <f aca="false">_xlfn.IFNA(C829, 0)</f>
        <v>1271</v>
      </c>
      <c r="E829" s="2" t="n">
        <f aca="false">B829/C829</f>
        <v>0.0739575137686861</v>
      </c>
      <c r="F829" s="0" t="n">
        <v>3666.30306454</v>
      </c>
      <c r="G829" s="0" t="n">
        <v>6037262100</v>
      </c>
      <c r="H829" s="0" t="n">
        <v>289882.973207</v>
      </c>
      <c r="I829" s="0" t="s">
        <v>50</v>
      </c>
      <c r="J829" s="0" t="n">
        <v>1205</v>
      </c>
      <c r="K829" s="0" t="n">
        <v>0.5932</v>
      </c>
      <c r="L829" s="0" t="n">
        <v>155</v>
      </c>
      <c r="M829" s="0" t="n">
        <v>973</v>
      </c>
      <c r="N829" s="0" t="n">
        <v>1157</v>
      </c>
      <c r="O829" s="0" t="n">
        <v>0</v>
      </c>
      <c r="P829" s="0" t="n">
        <v>112183</v>
      </c>
      <c r="Q829" s="0" t="n">
        <v>3028</v>
      </c>
      <c r="R829" s="0" t="n">
        <v>896.9326</v>
      </c>
      <c r="S829" s="0" t="n">
        <v>37</v>
      </c>
      <c r="T829" s="0" t="n">
        <v>904</v>
      </c>
      <c r="U829" s="0" t="s">
        <v>51</v>
      </c>
      <c r="V829" s="0" t="n">
        <v>95</v>
      </c>
      <c r="W829" s="0" t="n">
        <v>0.926923076923</v>
      </c>
      <c r="X829" s="0" t="n">
        <v>0.0409292035398</v>
      </c>
      <c r="Y829" s="0" t="n">
        <v>0.840968020743</v>
      </c>
      <c r="Z829" s="0" t="n">
        <v>0.133967156439</v>
      </c>
      <c r="AA829" s="0" t="n">
        <v>0</v>
      </c>
      <c r="AB829" s="0" t="n">
        <v>0.621135941931</v>
      </c>
      <c r="AC829" s="0" t="n">
        <v>81</v>
      </c>
      <c r="AD829" s="0" t="n">
        <v>1880.79963217</v>
      </c>
      <c r="AE829" s="0" t="n">
        <v>152454</v>
      </c>
      <c r="AF829" s="0" t="n">
        <v>16.99</v>
      </c>
      <c r="AG829" s="0" t="n">
        <v>557</v>
      </c>
      <c r="AH829" s="0" t="n">
        <v>1157</v>
      </c>
      <c r="AI829" s="0" t="n">
        <v>2.62</v>
      </c>
      <c r="AJ829" s="0" t="n">
        <v>1533</v>
      </c>
      <c r="AK829" s="0" t="n">
        <v>1157</v>
      </c>
      <c r="AL829" s="0" t="n">
        <v>2000001</v>
      </c>
      <c r="AM829" s="0" t="n">
        <v>2153</v>
      </c>
      <c r="AN829" s="0" t="n">
        <v>34.102</v>
      </c>
      <c r="AO829" s="0" t="n">
        <v>-118.445</v>
      </c>
      <c r="AP829" s="0" t="n">
        <v>0.781331028522</v>
      </c>
      <c r="AQ829" s="0" t="n">
        <v>51.2</v>
      </c>
      <c r="AR829" s="0" t="n">
        <v>26</v>
      </c>
      <c r="AS829" s="3" t="s">
        <v>52</v>
      </c>
      <c r="AT829" s="3" t="s">
        <v>52</v>
      </c>
      <c r="AU829" s="0" t="n">
        <v>16.077294686</v>
      </c>
      <c r="AV829" s="0" t="n">
        <v>0.251024563344</v>
      </c>
      <c r="AW829" s="0" t="n">
        <v>75</v>
      </c>
      <c r="AX829" s="0" t="n">
        <v>15</v>
      </c>
      <c r="AY829" s="0" t="n">
        <v>14.72</v>
      </c>
    </row>
    <row r="830" customFormat="false" ht="12.8" hidden="false" customHeight="false" outlineLevel="0" collapsed="false">
      <c r="A830" s="0" t="n">
        <v>699</v>
      </c>
      <c r="B830" s="0" t="n">
        <v>125</v>
      </c>
      <c r="C830" s="0" t="n">
        <f aca="false">VLOOKUP(G830, ProjectSunroof_CA!A830:E8333, 5, 0)</f>
        <v>1467</v>
      </c>
      <c r="D830" s="0" t="n">
        <f aca="false">_xlfn.IFNA(C830, 0)</f>
        <v>1467</v>
      </c>
      <c r="E830" s="2" t="n">
        <f aca="false">B830/C830</f>
        <v>0.0852079072937969</v>
      </c>
      <c r="F830" s="0" t="n">
        <v>3819.50352345</v>
      </c>
      <c r="G830" s="0" t="n">
        <v>6037262200</v>
      </c>
      <c r="H830" s="0" t="n">
        <v>246553.854811</v>
      </c>
      <c r="I830" s="0" t="s">
        <v>50</v>
      </c>
      <c r="J830" s="0" t="n">
        <v>2209</v>
      </c>
      <c r="K830" s="0" t="n">
        <v>0.4879</v>
      </c>
      <c r="L830" s="0" t="n">
        <v>441</v>
      </c>
      <c r="M830" s="0" t="n">
        <v>1302</v>
      </c>
      <c r="N830" s="0" t="n">
        <v>1777</v>
      </c>
      <c r="O830" s="0" t="n">
        <v>7</v>
      </c>
      <c r="P830" s="0" t="n">
        <v>94535</v>
      </c>
      <c r="Q830" s="0" t="n">
        <v>4714</v>
      </c>
      <c r="R830" s="0" t="n">
        <v>1425.689</v>
      </c>
      <c r="S830" s="0" t="n">
        <v>18</v>
      </c>
      <c r="T830" s="0" t="n">
        <v>1274</v>
      </c>
      <c r="U830" s="0" t="s">
        <v>51</v>
      </c>
      <c r="V830" s="0" t="n">
        <v>193</v>
      </c>
      <c r="W830" s="0" t="n">
        <v>0.919650291424</v>
      </c>
      <c r="X830" s="0" t="n">
        <v>0.0141287284144</v>
      </c>
      <c r="Y830" s="0" t="n">
        <v>0.732695554305</v>
      </c>
      <c r="Z830" s="0" t="n">
        <v>0.248171074845</v>
      </c>
      <c r="AA830" s="0" t="n">
        <v>0.00393922341024</v>
      </c>
      <c r="AB830" s="0" t="n">
        <v>0.570133617213</v>
      </c>
      <c r="AC830" s="0" t="n">
        <v>114</v>
      </c>
      <c r="AD830" s="0" t="n">
        <v>2687.60987154</v>
      </c>
      <c r="AE830" s="0" t="n">
        <v>172043</v>
      </c>
      <c r="AF830" s="0" t="n">
        <v>16.99</v>
      </c>
      <c r="AG830" s="0" t="n">
        <v>557</v>
      </c>
      <c r="AH830" s="0" t="n">
        <v>1777</v>
      </c>
      <c r="AI830" s="0" t="n">
        <v>2.59</v>
      </c>
      <c r="AJ830" s="0" t="n">
        <v>1980</v>
      </c>
      <c r="AK830" s="0" t="n">
        <v>1777</v>
      </c>
      <c r="AL830" s="0" t="n">
        <v>2000001</v>
      </c>
      <c r="AM830" s="0" t="n">
        <v>1987</v>
      </c>
      <c r="AN830" s="0" t="n">
        <v>34.102</v>
      </c>
      <c r="AO830" s="0" t="n">
        <v>-118.469</v>
      </c>
      <c r="AP830" s="0" t="n">
        <v>0.716938660664</v>
      </c>
      <c r="AQ830" s="0" t="n">
        <v>46</v>
      </c>
      <c r="AR830" s="0" t="n">
        <v>29</v>
      </c>
      <c r="AS830" s="3" t="s">
        <v>52</v>
      </c>
      <c r="AT830" s="3" t="s">
        <v>52</v>
      </c>
      <c r="AU830" s="0" t="n">
        <v>16.9928677563</v>
      </c>
      <c r="AV830" s="0" t="n">
        <v>0.334081997693</v>
      </c>
      <c r="AW830" s="0" t="n">
        <v>75</v>
      </c>
      <c r="AX830" s="0" t="n">
        <v>15</v>
      </c>
      <c r="AY830" s="0" t="n">
        <v>14.72</v>
      </c>
    </row>
    <row r="831" customFormat="false" ht="12.8" hidden="false" customHeight="false" outlineLevel="0" collapsed="false">
      <c r="A831" s="0" t="n">
        <v>1670</v>
      </c>
      <c r="B831" s="0" t="n">
        <v>63</v>
      </c>
      <c r="C831" s="0" t="n">
        <f aca="false">VLOOKUP(G831, ProjectSunroof_CA!A831:E8334, 5, 0)</f>
        <v>883</v>
      </c>
      <c r="D831" s="0" t="n">
        <f aca="false">_xlfn.IFNA(C831, 0)</f>
        <v>883</v>
      </c>
      <c r="E831" s="2" t="n">
        <f aca="false">B831/C831</f>
        <v>0.0713476783691959</v>
      </c>
      <c r="F831" s="0" t="n">
        <v>2169.6360594</v>
      </c>
      <c r="G831" s="0" t="n">
        <v>6037262301</v>
      </c>
      <c r="H831" s="0" t="n">
        <v>290294.829483</v>
      </c>
      <c r="I831" s="0" t="s">
        <v>50</v>
      </c>
      <c r="J831" s="0" t="n">
        <v>1297</v>
      </c>
      <c r="K831" s="0" t="n">
        <v>0.4788</v>
      </c>
      <c r="L831" s="0" t="n">
        <v>169</v>
      </c>
      <c r="M831" s="0" t="n">
        <v>740</v>
      </c>
      <c r="N831" s="0" t="n">
        <v>909</v>
      </c>
      <c r="O831" s="0" t="n">
        <v>0</v>
      </c>
      <c r="P831" s="0" t="n">
        <v>91368</v>
      </c>
      <c r="Q831" s="0" t="n">
        <v>2993</v>
      </c>
      <c r="R831" s="0" t="n">
        <v>593.5369</v>
      </c>
      <c r="S831" s="0" t="n">
        <v>14</v>
      </c>
      <c r="T831" s="0" t="n">
        <v>666</v>
      </c>
      <c r="U831" s="0" t="s">
        <v>51</v>
      </c>
      <c r="V831" s="0" t="n">
        <v>43</v>
      </c>
      <c r="W831" s="0" t="n">
        <v>0.967910447761</v>
      </c>
      <c r="X831" s="0" t="n">
        <v>0.021021021021</v>
      </c>
      <c r="Y831" s="0" t="n">
        <v>0.814081408141</v>
      </c>
      <c r="Z831" s="0" t="n">
        <v>0.185918591859</v>
      </c>
      <c r="AA831" s="0" t="n">
        <v>0</v>
      </c>
      <c r="AB831" s="0" t="n">
        <v>0.474012996269</v>
      </c>
      <c r="AC831" s="0" t="n">
        <v>57</v>
      </c>
      <c r="AD831" s="0" t="n">
        <v>1418.72089783</v>
      </c>
      <c r="AE831" s="0" t="n">
        <v>208580</v>
      </c>
      <c r="AF831" s="0" t="n">
        <v>16.99</v>
      </c>
      <c r="AG831" s="0" t="n">
        <v>557</v>
      </c>
      <c r="AH831" s="0" t="n">
        <v>909</v>
      </c>
      <c r="AI831" s="0" t="n">
        <v>2.59</v>
      </c>
      <c r="AJ831" s="0" t="n">
        <v>976</v>
      </c>
      <c r="AK831" s="0" t="n">
        <v>909</v>
      </c>
      <c r="AL831" s="0" t="n">
        <v>1647500</v>
      </c>
      <c r="AM831" s="0" t="n">
        <v>2830</v>
      </c>
      <c r="AN831" s="0" t="n">
        <v>34.101</v>
      </c>
      <c r="AO831" s="0" t="n">
        <v>-118.495</v>
      </c>
      <c r="AP831" s="0" t="n">
        <v>0.732673267327</v>
      </c>
      <c r="AQ831" s="0" t="n">
        <v>39</v>
      </c>
      <c r="AR831" s="0" t="n">
        <v>25</v>
      </c>
      <c r="AS831" s="3" t="s">
        <v>52</v>
      </c>
      <c r="AT831" s="3" t="s">
        <v>52</v>
      </c>
      <c r="AU831" s="0" t="n">
        <v>17.2863340564</v>
      </c>
      <c r="AV831" s="0" t="n">
        <v>0.381676188643</v>
      </c>
      <c r="AW831" s="0" t="n">
        <v>75</v>
      </c>
      <c r="AX831" s="0" t="n">
        <v>15</v>
      </c>
      <c r="AY831" s="0" t="n">
        <v>14.72</v>
      </c>
    </row>
    <row r="832" customFormat="false" ht="12.8" hidden="false" customHeight="false" outlineLevel="0" collapsed="false">
      <c r="A832" s="0" t="n">
        <v>1671</v>
      </c>
      <c r="B832" s="0" t="n">
        <v>85</v>
      </c>
      <c r="C832" s="0" t="n">
        <f aca="false">VLOOKUP(G832, ProjectSunroof_CA!A832:E8335, 5, 0)</f>
        <v>892</v>
      </c>
      <c r="D832" s="0" t="n">
        <f aca="false">_xlfn.IFNA(C832, 0)</f>
        <v>892</v>
      </c>
      <c r="E832" s="2" t="n">
        <f aca="false">B832/C832</f>
        <v>0.0952914798206278</v>
      </c>
      <c r="F832" s="0" t="n">
        <v>2960.93566785</v>
      </c>
      <c r="G832" s="0" t="n">
        <v>6037262302</v>
      </c>
      <c r="H832" s="0" t="n">
        <v>264308.220339</v>
      </c>
      <c r="I832" s="0" t="s">
        <v>50</v>
      </c>
      <c r="J832" s="0" t="n">
        <v>1345</v>
      </c>
      <c r="K832" s="0" t="n">
        <v>0.5439</v>
      </c>
      <c r="L832" s="0" t="n">
        <v>251</v>
      </c>
      <c r="M832" s="0" t="n">
        <v>903</v>
      </c>
      <c r="N832" s="0" t="n">
        <v>1180</v>
      </c>
      <c r="O832" s="0" t="n">
        <v>19</v>
      </c>
      <c r="P832" s="0" t="n">
        <v>102205</v>
      </c>
      <c r="Q832" s="0" t="n">
        <v>3102</v>
      </c>
      <c r="R832" s="0" t="n">
        <v>2627.648</v>
      </c>
      <c r="S832" s="0" t="n">
        <v>0</v>
      </c>
      <c r="T832" s="0" t="n">
        <v>818</v>
      </c>
      <c r="U832" s="0" t="s">
        <v>51</v>
      </c>
      <c r="V832" s="0" t="n">
        <v>73</v>
      </c>
      <c r="W832" s="0" t="n">
        <v>0.948519040903</v>
      </c>
      <c r="X832" s="0" t="n">
        <v>0</v>
      </c>
      <c r="Y832" s="0" t="n">
        <v>0.765254237288</v>
      </c>
      <c r="Z832" s="0" t="n">
        <v>0.212711864407</v>
      </c>
      <c r="AA832" s="0" t="n">
        <v>0.0161016949153</v>
      </c>
      <c r="AB832" s="0" t="n">
        <v>0.592348253241</v>
      </c>
      <c r="AC832" s="0" t="n">
        <v>76</v>
      </c>
      <c r="AD832" s="0" t="n">
        <v>1837.46428155</v>
      </c>
      <c r="AE832" s="0" t="n">
        <v>155541</v>
      </c>
      <c r="AF832" s="0" t="n">
        <v>16.99</v>
      </c>
      <c r="AG832" s="0" t="n">
        <v>557</v>
      </c>
      <c r="AH832" s="0" t="n">
        <v>1180</v>
      </c>
      <c r="AI832" s="0" t="n">
        <v>2.63</v>
      </c>
      <c r="AJ832" s="0" t="n">
        <v>1208</v>
      </c>
      <c r="AK832" s="0" t="n">
        <v>1180</v>
      </c>
      <c r="AL832" s="0" t="n">
        <v>2000001</v>
      </c>
      <c r="AM832" s="0" t="n">
        <v>1866</v>
      </c>
      <c r="AN832" s="0" t="n">
        <v>34.075</v>
      </c>
      <c r="AO832" s="0" t="n">
        <v>-118.477</v>
      </c>
      <c r="AP832" s="0" t="n">
        <v>0.693220338983</v>
      </c>
      <c r="AQ832" s="0" t="n">
        <v>44.4</v>
      </c>
      <c r="AR832" s="0" t="n">
        <v>23</v>
      </c>
      <c r="AS832" s="3" t="s">
        <v>52</v>
      </c>
      <c r="AT832" s="3" t="s">
        <v>52</v>
      </c>
      <c r="AU832" s="0" t="n">
        <v>16.9863400848</v>
      </c>
      <c r="AV832" s="0" t="n">
        <v>0.143951760911</v>
      </c>
      <c r="AW832" s="0" t="n">
        <v>75</v>
      </c>
      <c r="AX832" s="0" t="n">
        <v>15</v>
      </c>
      <c r="AY832" s="0" t="n">
        <v>14.72</v>
      </c>
    </row>
    <row r="833" customFormat="false" ht="12.8" hidden="false" customHeight="false" outlineLevel="0" collapsed="false">
      <c r="A833" s="0" t="n">
        <v>1672</v>
      </c>
      <c r="B833" s="0" t="n">
        <v>83</v>
      </c>
      <c r="C833" s="0" t="n">
        <f aca="false">VLOOKUP(G833, ProjectSunroof_CA!A833:E8336, 5, 0)</f>
        <v>1133</v>
      </c>
      <c r="D833" s="0" t="n">
        <f aca="false">_xlfn.IFNA(C833, 0)</f>
        <v>1133</v>
      </c>
      <c r="E833" s="2" t="n">
        <f aca="false">B833/C833</f>
        <v>0.0732568402471315</v>
      </c>
      <c r="F833" s="0" t="n">
        <v>2213.06617251</v>
      </c>
      <c r="G833" s="0" t="n">
        <v>6037262303</v>
      </c>
      <c r="H833" s="0" t="n">
        <v>366121.428571</v>
      </c>
      <c r="I833" s="0" t="s">
        <v>50</v>
      </c>
      <c r="J833" s="0" t="n">
        <v>1178</v>
      </c>
      <c r="K833" s="0" t="n">
        <v>0.5186</v>
      </c>
      <c r="L833" s="0" t="n">
        <v>151</v>
      </c>
      <c r="M833" s="0" t="n">
        <v>926</v>
      </c>
      <c r="N833" s="0" t="n">
        <v>1106</v>
      </c>
      <c r="O833" s="0" t="n">
        <v>0</v>
      </c>
      <c r="P833" s="0" t="n">
        <v>136615</v>
      </c>
      <c r="Q833" s="0" t="n">
        <v>2972</v>
      </c>
      <c r="R833" s="0" t="n">
        <v>2944.354</v>
      </c>
      <c r="S833" s="0" t="n">
        <v>33</v>
      </c>
      <c r="T833" s="0" t="n">
        <v>848</v>
      </c>
      <c r="U833" s="0" t="s">
        <v>51</v>
      </c>
      <c r="V833" s="0" t="n">
        <v>78</v>
      </c>
      <c r="W833" s="0" t="n">
        <v>0.937898089172</v>
      </c>
      <c r="X833" s="0" t="n">
        <v>0.0389150943396</v>
      </c>
      <c r="Y833" s="0" t="n">
        <v>0.837251356239</v>
      </c>
      <c r="Z833" s="0" t="n">
        <v>0.136528028933</v>
      </c>
      <c r="AA833" s="0" t="n">
        <v>0</v>
      </c>
      <c r="AB833" s="0" t="n">
        <v>0.611330727978</v>
      </c>
      <c r="AC833" s="0" t="n">
        <v>78</v>
      </c>
      <c r="AD833" s="0" t="n">
        <v>1816.87492355</v>
      </c>
      <c r="AE833" s="0" t="n">
        <v>208167</v>
      </c>
      <c r="AF833" s="0" t="n">
        <v>16.99</v>
      </c>
      <c r="AG833" s="0" t="n">
        <v>557</v>
      </c>
      <c r="AH833" s="0" t="n">
        <v>1106</v>
      </c>
      <c r="AI833" s="0" t="n">
        <v>2.69</v>
      </c>
      <c r="AJ833" s="0" t="n">
        <v>1279</v>
      </c>
      <c r="AK833" s="0" t="n">
        <v>1106</v>
      </c>
      <c r="AL833" s="0" t="n">
        <v>2000001</v>
      </c>
      <c r="AM833" s="0" t="n">
        <v>2211</v>
      </c>
      <c r="AN833" s="0" t="n">
        <v>34.067</v>
      </c>
      <c r="AO833" s="0" t="n">
        <v>-118.487</v>
      </c>
      <c r="AP833" s="0" t="n">
        <v>0.766726943942</v>
      </c>
      <c r="AQ833" s="0" t="n">
        <v>50.9</v>
      </c>
      <c r="AR833" s="0" t="n">
        <v>25</v>
      </c>
      <c r="AS833" s="3" t="s">
        <v>52</v>
      </c>
      <c r="AT833" s="3" t="s">
        <v>52</v>
      </c>
      <c r="AU833" s="0" t="n">
        <v>17.2161036557</v>
      </c>
      <c r="AV833" s="0" t="n">
        <v>0.210789938937</v>
      </c>
      <c r="AW833" s="0" t="n">
        <v>75</v>
      </c>
      <c r="AX833" s="0" t="n">
        <v>15</v>
      </c>
      <c r="AY833" s="0" t="n">
        <v>14.72</v>
      </c>
    </row>
    <row r="834" customFormat="false" ht="12.8" hidden="false" customHeight="false" outlineLevel="0" collapsed="false">
      <c r="A834" s="0" t="n">
        <v>1673</v>
      </c>
      <c r="B834" s="0" t="n">
        <v>121</v>
      </c>
      <c r="C834" s="0" t="n">
        <f aca="false">VLOOKUP(G834, ProjectSunroof_CA!A834:E8337, 5, 0)</f>
        <v>1186</v>
      </c>
      <c r="D834" s="0" t="n">
        <f aca="false">_xlfn.IFNA(C834, 0)</f>
        <v>1186</v>
      </c>
      <c r="E834" s="2" t="n">
        <f aca="false">B834/C834</f>
        <v>0.102023608768971</v>
      </c>
      <c r="F834" s="0" t="n">
        <v>4468.11850474</v>
      </c>
      <c r="G834" s="0" t="n">
        <v>6037262400</v>
      </c>
      <c r="H834" s="0" t="n">
        <v>387176.863085</v>
      </c>
      <c r="I834" s="0" t="s">
        <v>50</v>
      </c>
      <c r="J834" s="0" t="n">
        <v>1212</v>
      </c>
      <c r="K834" s="0" t="n">
        <v>0.5007</v>
      </c>
      <c r="L834" s="0" t="n">
        <v>145</v>
      </c>
      <c r="M834" s="0" t="n">
        <v>1009</v>
      </c>
      <c r="N834" s="0" t="n">
        <v>1154</v>
      </c>
      <c r="O834" s="0" t="n">
        <v>0</v>
      </c>
      <c r="P834" s="0" t="n">
        <v>147552</v>
      </c>
      <c r="Q834" s="0" t="n">
        <v>3030</v>
      </c>
      <c r="R834" s="0" t="n">
        <v>696.4102</v>
      </c>
      <c r="S834" s="0" t="n">
        <v>8</v>
      </c>
      <c r="T834" s="0" t="n">
        <v>880</v>
      </c>
      <c r="U834" s="0" t="s">
        <v>51</v>
      </c>
      <c r="V834" s="0" t="n">
        <v>95</v>
      </c>
      <c r="W834" s="0" t="n">
        <v>0.927314460597</v>
      </c>
      <c r="X834" s="0" t="n">
        <v>0.00909090909091</v>
      </c>
      <c r="Y834" s="0" t="n">
        <v>0.874350086655</v>
      </c>
      <c r="Z834" s="0" t="n">
        <v>0.125649913345</v>
      </c>
      <c r="AA834" s="0" t="n">
        <v>0</v>
      </c>
      <c r="AB834" s="0" t="n">
        <v>0.858344500482</v>
      </c>
      <c r="AC834" s="0" t="n">
        <v>102</v>
      </c>
      <c r="AD834" s="0" t="n">
        <v>2600.78383646</v>
      </c>
      <c r="AE834" s="0" t="n">
        <v>248750</v>
      </c>
      <c r="AF834" s="0" t="n">
        <v>16.99</v>
      </c>
      <c r="AG834" s="0" t="n">
        <v>557</v>
      </c>
      <c r="AH834" s="0" t="n">
        <v>1154</v>
      </c>
      <c r="AI834" s="0" t="n">
        <v>2.62</v>
      </c>
      <c r="AJ834" s="0" t="n">
        <v>1351</v>
      </c>
      <c r="AK834" s="0" t="n">
        <v>1154</v>
      </c>
      <c r="AL834" s="0" t="n">
        <v>2000001</v>
      </c>
      <c r="AM834" s="0" t="n">
        <v>2645</v>
      </c>
      <c r="AN834" s="0" t="n">
        <v>34.088</v>
      </c>
      <c r="AO834" s="0" t="n">
        <v>-118.507</v>
      </c>
      <c r="AP834" s="0" t="n">
        <v>0.762564991334</v>
      </c>
      <c r="AQ834" s="0" t="n">
        <v>50.2</v>
      </c>
      <c r="AR834" s="0" t="n">
        <v>31</v>
      </c>
      <c r="AS834" s="3" t="s">
        <v>52</v>
      </c>
      <c r="AT834" s="3" t="s">
        <v>52</v>
      </c>
      <c r="AU834" s="0" t="n">
        <v>17.1000935454</v>
      </c>
      <c r="AV834" s="0" t="n">
        <v>0.23811020706</v>
      </c>
      <c r="AW834" s="0" t="n">
        <v>75</v>
      </c>
      <c r="AX834" s="0" t="n">
        <v>15</v>
      </c>
      <c r="AY834" s="0" t="n">
        <v>14.72</v>
      </c>
    </row>
    <row r="835" customFormat="false" ht="12.8" hidden="false" customHeight="false" outlineLevel="0" collapsed="false">
      <c r="A835" s="0" t="n">
        <v>2374</v>
      </c>
      <c r="B835" s="0" t="n">
        <v>75</v>
      </c>
      <c r="C835" s="0" t="n">
        <f aca="false">VLOOKUP(G835, ProjectSunroof_CA!A835:E8338, 5, 0)</f>
        <v>1254</v>
      </c>
      <c r="D835" s="0" t="n">
        <f aca="false">_xlfn.IFNA(C835, 0)</f>
        <v>1254</v>
      </c>
      <c r="E835" s="2" t="n">
        <f aca="false">B835/C835</f>
        <v>0.0598086124401914</v>
      </c>
      <c r="F835" s="0" t="n">
        <v>1629.19379395</v>
      </c>
      <c r="G835" s="0" t="n">
        <v>6037262501</v>
      </c>
      <c r="H835" s="0" t="n">
        <v>301034.024896</v>
      </c>
      <c r="I835" s="0" t="s">
        <v>50</v>
      </c>
      <c r="J835" s="0" t="n">
        <v>1544</v>
      </c>
      <c r="K835" s="0" t="n">
        <v>0.5478</v>
      </c>
      <c r="L835" s="0" t="n">
        <v>373</v>
      </c>
      <c r="M835" s="0" t="n">
        <v>1054</v>
      </c>
      <c r="N835" s="0" t="n">
        <v>1446</v>
      </c>
      <c r="O835" s="0" t="n">
        <v>10</v>
      </c>
      <c r="P835" s="0" t="n">
        <v>108559</v>
      </c>
      <c r="Q835" s="0" t="n">
        <v>4065</v>
      </c>
      <c r="R835" s="0" t="n">
        <v>6438.863</v>
      </c>
      <c r="S835" s="0" t="n">
        <v>23</v>
      </c>
      <c r="T835" s="0" t="n">
        <v>1078</v>
      </c>
      <c r="U835" s="0" t="s">
        <v>51</v>
      </c>
      <c r="V835" s="0" t="n">
        <v>149</v>
      </c>
      <c r="W835" s="0" t="n">
        <v>0.911990549321</v>
      </c>
      <c r="X835" s="0" t="n">
        <v>0.0213358070501</v>
      </c>
      <c r="Y835" s="0" t="n">
        <v>0.728907330567</v>
      </c>
      <c r="Z835" s="0" t="n">
        <v>0.257952973721</v>
      </c>
      <c r="AA835" s="0" t="n">
        <v>0.00691562932227</v>
      </c>
      <c r="AB835" s="0" t="n">
        <v>0.356770284941</v>
      </c>
      <c r="AC835" s="0" t="n">
        <v>73</v>
      </c>
      <c r="AD835" s="0" t="n">
        <v>1450.27120829</v>
      </c>
      <c r="AE835" s="0" t="n">
        <v>158750</v>
      </c>
      <c r="AF835" s="0" t="n">
        <v>16.99</v>
      </c>
      <c r="AG835" s="0" t="n">
        <v>557</v>
      </c>
      <c r="AH835" s="0" t="n">
        <v>1446</v>
      </c>
      <c r="AI835" s="0" t="n">
        <v>2.81</v>
      </c>
      <c r="AJ835" s="0" t="n">
        <v>1479</v>
      </c>
      <c r="AK835" s="0" t="n">
        <v>1446</v>
      </c>
      <c r="AL835" s="0" t="n">
        <v>1604800</v>
      </c>
      <c r="AM835" s="0" t="n">
        <v>3442</v>
      </c>
      <c r="AN835" s="0" t="n">
        <v>34.05</v>
      </c>
      <c r="AO835" s="0" t="n">
        <v>-118.52</v>
      </c>
      <c r="AP835" s="0" t="n">
        <v>0.745504840941</v>
      </c>
      <c r="AQ835" s="0" t="n">
        <v>43.1</v>
      </c>
      <c r="AR835" s="0" t="n">
        <v>26</v>
      </c>
      <c r="AS835" s="3" t="s">
        <v>52</v>
      </c>
      <c r="AT835" s="3" t="s">
        <v>52</v>
      </c>
      <c r="AU835" s="0" t="n">
        <v>16.7223719677</v>
      </c>
      <c r="AV835" s="0" t="n">
        <v>0.120665628796</v>
      </c>
      <c r="AW835" s="0" t="n">
        <v>75</v>
      </c>
      <c r="AX835" s="0" t="n">
        <v>15</v>
      </c>
      <c r="AY835" s="0" t="n">
        <v>14.72</v>
      </c>
    </row>
    <row r="836" customFormat="false" ht="12.8" hidden="false" customHeight="false" outlineLevel="0" collapsed="false">
      <c r="A836" s="0" t="n">
        <v>2381</v>
      </c>
      <c r="B836" s="0" t="n">
        <v>59</v>
      </c>
      <c r="C836" s="0" t="n">
        <f aca="false">VLOOKUP(G836, ProjectSunroof_CA!A836:E8339, 5, 0)</f>
        <v>1207</v>
      </c>
      <c r="D836" s="0" t="n">
        <f aca="false">_xlfn.IFNA(C836, 0)</f>
        <v>1207</v>
      </c>
      <c r="E836" s="2" t="n">
        <f aca="false">B836/C836</f>
        <v>0.0488815244407622</v>
      </c>
      <c r="F836" s="0" t="n">
        <v>2002.61752949</v>
      </c>
      <c r="G836" s="0" t="n">
        <v>6037262601</v>
      </c>
      <c r="H836" s="0" t="n">
        <v>353005.150215</v>
      </c>
      <c r="I836" s="0" t="s">
        <v>50</v>
      </c>
      <c r="J836" s="0" t="n">
        <v>1628</v>
      </c>
      <c r="K836" s="0" t="n">
        <v>0.499</v>
      </c>
      <c r="L836" s="0" t="n">
        <v>312</v>
      </c>
      <c r="M836" s="0" t="n">
        <v>1080</v>
      </c>
      <c r="N836" s="0" t="n">
        <v>1398</v>
      </c>
      <c r="O836" s="0" t="n">
        <v>0</v>
      </c>
      <c r="P836" s="0" t="n">
        <v>132154</v>
      </c>
      <c r="Q836" s="0" t="n">
        <v>3759</v>
      </c>
      <c r="R836" s="0" t="n">
        <v>2636.447</v>
      </c>
      <c r="S836" s="0" t="n">
        <v>50</v>
      </c>
      <c r="T836" s="0" t="n">
        <v>1125</v>
      </c>
      <c r="U836" s="0" t="s">
        <v>51</v>
      </c>
      <c r="V836" s="0" t="n">
        <v>132</v>
      </c>
      <c r="W836" s="0" t="n">
        <v>0.925</v>
      </c>
      <c r="X836" s="0" t="n">
        <v>0.0444444444444</v>
      </c>
      <c r="Y836" s="0" t="n">
        <v>0.772532188841</v>
      </c>
      <c r="Z836" s="0" t="n">
        <v>0.223175965665</v>
      </c>
      <c r="AA836" s="0" t="n">
        <v>0</v>
      </c>
      <c r="AB836" s="0" t="n">
        <v>0.399067320397</v>
      </c>
      <c r="AC836" s="0" t="n">
        <v>56</v>
      </c>
      <c r="AD836" s="0" t="n">
        <v>1500.09405737</v>
      </c>
      <c r="AE836" s="0" t="n">
        <v>215625</v>
      </c>
      <c r="AF836" s="0" t="n">
        <v>16.99</v>
      </c>
      <c r="AG836" s="0" t="n">
        <v>557</v>
      </c>
      <c r="AH836" s="0" t="n">
        <v>1398</v>
      </c>
      <c r="AI836" s="0" t="n">
        <v>2.69</v>
      </c>
      <c r="AJ836" s="0" t="n">
        <v>1479</v>
      </c>
      <c r="AK836" s="0" t="n">
        <v>1398</v>
      </c>
      <c r="AL836" s="0" t="n">
        <v>1352000</v>
      </c>
      <c r="AM836" s="0" t="n">
        <v>3501</v>
      </c>
      <c r="AN836" s="0" t="n">
        <v>34.074</v>
      </c>
      <c r="AO836" s="0" t="n">
        <v>-118.557</v>
      </c>
      <c r="AP836" s="0" t="n">
        <v>0.804721030043</v>
      </c>
      <c r="AQ836" s="0" t="n">
        <v>48.6</v>
      </c>
      <c r="AR836" s="0" t="n">
        <v>34</v>
      </c>
      <c r="AS836" s="3" t="s">
        <v>52</v>
      </c>
      <c r="AT836" s="3" t="s">
        <v>52</v>
      </c>
      <c r="AU836" s="0" t="n">
        <v>16.7294028723</v>
      </c>
      <c r="AV836" s="0" t="n">
        <v>0.292166902652</v>
      </c>
      <c r="AW836" s="0" t="n">
        <v>75</v>
      </c>
      <c r="AX836" s="0" t="n">
        <v>15</v>
      </c>
      <c r="AY836" s="0" t="n">
        <v>14.72</v>
      </c>
    </row>
    <row r="837" customFormat="false" ht="12.8" hidden="false" customHeight="false" outlineLevel="0" collapsed="false">
      <c r="A837" s="0" t="n">
        <v>497</v>
      </c>
      <c r="B837" s="0" t="n">
        <v>192</v>
      </c>
      <c r="C837" s="0" t="n">
        <f aca="false">VLOOKUP(G837, ProjectSunroof_CA!A837:E8340, 5, 0)</f>
        <v>2160</v>
      </c>
      <c r="D837" s="0" t="n">
        <f aca="false">_xlfn.IFNA(C837, 0)</f>
        <v>2160</v>
      </c>
      <c r="E837" s="2" t="n">
        <f aca="false">B837/C837</f>
        <v>0.0888888888888889</v>
      </c>
      <c r="F837" s="0" t="n">
        <v>6352.57135288</v>
      </c>
      <c r="G837" s="0" t="n">
        <v>6037262604</v>
      </c>
      <c r="H837" s="0" t="n">
        <v>266277.354936</v>
      </c>
      <c r="I837" s="0" t="s">
        <v>50</v>
      </c>
      <c r="J837" s="0" t="n">
        <v>2880</v>
      </c>
      <c r="K837" s="0" t="n">
        <v>0.5285</v>
      </c>
      <c r="L837" s="0" t="n">
        <v>371</v>
      </c>
      <c r="M837" s="0" t="n">
        <v>2190</v>
      </c>
      <c r="N837" s="0" t="n">
        <v>2654</v>
      </c>
      <c r="O837" s="0" t="n">
        <v>0</v>
      </c>
      <c r="P837" s="0" t="n">
        <v>108665</v>
      </c>
      <c r="Q837" s="0" t="n">
        <v>6531</v>
      </c>
      <c r="R837" s="0" t="n">
        <v>2981.734</v>
      </c>
      <c r="S837" s="0" t="n">
        <v>47</v>
      </c>
      <c r="T837" s="0" t="n">
        <v>1959</v>
      </c>
      <c r="U837" s="0" t="s">
        <v>51</v>
      </c>
      <c r="V837" s="0" t="n">
        <v>115</v>
      </c>
      <c r="W837" s="0" t="n">
        <v>0.961602671119</v>
      </c>
      <c r="X837" s="0" t="n">
        <v>0.0239918325676</v>
      </c>
      <c r="Y837" s="0" t="n">
        <v>0.825169555388</v>
      </c>
      <c r="Z837" s="0" t="n">
        <v>0.139788997739</v>
      </c>
      <c r="AA837" s="0" t="n">
        <v>0</v>
      </c>
      <c r="AB837" s="0" t="n">
        <v>0.622503529073</v>
      </c>
      <c r="AC837" s="0" t="n">
        <v>170</v>
      </c>
      <c r="AD837" s="0" t="n">
        <v>4065.57054838</v>
      </c>
      <c r="AE837" s="0" t="n">
        <v>142228</v>
      </c>
      <c r="AF837" s="0" t="n">
        <v>16.99</v>
      </c>
      <c r="AG837" s="0" t="n">
        <v>557</v>
      </c>
      <c r="AH837" s="0" t="n">
        <v>2654</v>
      </c>
      <c r="AI837" s="0" t="n">
        <v>2.46</v>
      </c>
      <c r="AJ837" s="0" t="n">
        <v>2687</v>
      </c>
      <c r="AK837" s="0" t="n">
        <v>2654</v>
      </c>
      <c r="AL837" s="0" t="n">
        <v>1669600</v>
      </c>
      <c r="AM837" s="0" t="n">
        <v>2703</v>
      </c>
      <c r="AN837" s="0" t="n">
        <v>34.052</v>
      </c>
      <c r="AO837" s="0" t="n">
        <v>-118.549</v>
      </c>
      <c r="AP837" s="0" t="n">
        <v>0.738131122833</v>
      </c>
      <c r="AQ837" s="0" t="n">
        <v>49.6</v>
      </c>
      <c r="AR837" s="0" t="n">
        <v>28</v>
      </c>
      <c r="AS837" s="3" t="s">
        <v>52</v>
      </c>
      <c r="AT837" s="3" t="s">
        <v>52</v>
      </c>
      <c r="AU837" s="0" t="n">
        <v>16.6817521279</v>
      </c>
      <c r="AV837" s="0" t="n">
        <v>0.294924544053</v>
      </c>
      <c r="AW837" s="0" t="n">
        <v>75</v>
      </c>
      <c r="AX837" s="0" t="n">
        <v>15</v>
      </c>
      <c r="AY837" s="0" t="n">
        <v>14.72</v>
      </c>
    </row>
    <row r="838" customFormat="false" ht="12.8" hidden="false" customHeight="false" outlineLevel="0" collapsed="false">
      <c r="A838" s="0" t="n">
        <v>1677</v>
      </c>
      <c r="B838" s="0" t="n">
        <v>38</v>
      </c>
      <c r="C838" s="0" t="n">
        <f aca="false">VLOOKUP(G838, ProjectSunroof_CA!A838:E8341, 5, 0)</f>
        <v>1072</v>
      </c>
      <c r="D838" s="0" t="n">
        <f aca="false">_xlfn.IFNA(C838, 0)</f>
        <v>1072</v>
      </c>
      <c r="E838" s="2" t="n">
        <f aca="false">B838/C838</f>
        <v>0.0354477611940298</v>
      </c>
      <c r="F838" s="0" t="n">
        <v>936.344780097</v>
      </c>
      <c r="G838" s="0" t="n">
        <v>6037262704</v>
      </c>
      <c r="H838" s="0" t="n">
        <v>202716.171389</v>
      </c>
      <c r="I838" s="0" t="s">
        <v>50</v>
      </c>
      <c r="J838" s="0" t="n">
        <v>1508</v>
      </c>
      <c r="K838" s="0" t="n">
        <v>0.5567</v>
      </c>
      <c r="L838" s="0" t="n">
        <v>393</v>
      </c>
      <c r="M838" s="0" t="n">
        <v>956</v>
      </c>
      <c r="N838" s="0" t="n">
        <v>1447</v>
      </c>
      <c r="O838" s="0" t="n">
        <v>0</v>
      </c>
      <c r="P838" s="0" t="n">
        <v>84872</v>
      </c>
      <c r="Q838" s="0" t="n">
        <v>3516</v>
      </c>
      <c r="R838" s="0" t="n">
        <v>4677.665</v>
      </c>
      <c r="S838" s="0" t="n">
        <v>18</v>
      </c>
      <c r="T838" s="0" t="n">
        <v>877</v>
      </c>
      <c r="U838" s="0" t="s">
        <v>51</v>
      </c>
      <c r="V838" s="0" t="n">
        <v>174</v>
      </c>
      <c r="W838" s="0" t="n">
        <v>0.896551724138</v>
      </c>
      <c r="X838" s="0" t="n">
        <v>0.0205245153934</v>
      </c>
      <c r="Y838" s="0" t="n">
        <v>0.660677263303</v>
      </c>
      <c r="Z838" s="0" t="n">
        <v>0.271596406358</v>
      </c>
      <c r="AA838" s="0" t="n">
        <v>0</v>
      </c>
      <c r="AB838" s="0" t="n">
        <v>0.229562271828</v>
      </c>
      <c r="AC838" s="0" t="n">
        <v>37</v>
      </c>
      <c r="AD838" s="0" t="n">
        <v>807.140947748</v>
      </c>
      <c r="AE838" s="0" t="n">
        <v>123313</v>
      </c>
      <c r="AF838" s="0" t="n">
        <v>16.99</v>
      </c>
      <c r="AG838" s="0" t="n">
        <v>557</v>
      </c>
      <c r="AH838" s="0" t="n">
        <v>1447</v>
      </c>
      <c r="AI838" s="0" t="n">
        <v>2.41</v>
      </c>
      <c r="AJ838" s="0" t="n">
        <v>1788</v>
      </c>
      <c r="AK838" s="0" t="n">
        <v>1447</v>
      </c>
      <c r="AL838" s="0" t="n">
        <v>1320900</v>
      </c>
      <c r="AM838" s="0" t="n">
        <v>1919</v>
      </c>
      <c r="AN838" s="0" t="n">
        <v>34.042</v>
      </c>
      <c r="AO838" s="0" t="n">
        <v>-118.543</v>
      </c>
      <c r="AP838" s="0" t="n">
        <v>0.60608154803</v>
      </c>
      <c r="AQ838" s="0" t="n">
        <v>45.3</v>
      </c>
      <c r="AR838" s="0" t="n">
        <v>31</v>
      </c>
      <c r="AS838" s="3" t="s">
        <v>52</v>
      </c>
      <c r="AT838" s="3" t="s">
        <v>52</v>
      </c>
      <c r="AU838" s="0" t="n">
        <v>16.570343725</v>
      </c>
      <c r="AV838" s="0" t="n">
        <v>0.242300434484</v>
      </c>
      <c r="AW838" s="0" t="n">
        <v>75</v>
      </c>
      <c r="AX838" s="0" t="n">
        <v>15</v>
      </c>
      <c r="AY838" s="0" t="n">
        <v>14.72</v>
      </c>
    </row>
    <row r="839" customFormat="false" ht="12.8" hidden="false" customHeight="false" outlineLevel="0" collapsed="false">
      <c r="A839" s="0" t="n">
        <v>1678</v>
      </c>
      <c r="B839" s="0" t="n">
        <v>58</v>
      </c>
      <c r="C839" s="0" t="n">
        <f aca="false">VLOOKUP(G839, ProjectSunroof_CA!A839:E8342, 5, 0)</f>
        <v>1169</v>
      </c>
      <c r="D839" s="0" t="n">
        <f aca="false">_xlfn.IFNA(C839, 0)</f>
        <v>1169</v>
      </c>
      <c r="E839" s="2" t="n">
        <f aca="false">B839/C839</f>
        <v>0.0496150556030796</v>
      </c>
      <c r="F839" s="0" t="n">
        <v>1766.62542538</v>
      </c>
      <c r="G839" s="0" t="n">
        <v>6037262706</v>
      </c>
      <c r="H839" s="0" t="n">
        <v>299541.399417</v>
      </c>
      <c r="I839" s="0" t="s">
        <v>50</v>
      </c>
      <c r="J839" s="0" t="n">
        <v>1428</v>
      </c>
      <c r="K839" s="0" t="n">
        <v>0.5835</v>
      </c>
      <c r="L839" s="0" t="n">
        <v>213</v>
      </c>
      <c r="M839" s="0" t="n">
        <v>1142</v>
      </c>
      <c r="N839" s="0" t="n">
        <v>1372</v>
      </c>
      <c r="O839" s="0" t="n">
        <v>7</v>
      </c>
      <c r="P839" s="0" t="n">
        <v>110501</v>
      </c>
      <c r="Q839" s="0" t="n">
        <v>3770</v>
      </c>
      <c r="R839" s="0" t="n">
        <v>4238.155</v>
      </c>
      <c r="S839" s="0" t="n">
        <v>46</v>
      </c>
      <c r="T839" s="0" t="n">
        <v>1021</v>
      </c>
      <c r="U839" s="0" t="s">
        <v>51</v>
      </c>
      <c r="V839" s="0" t="n">
        <v>64</v>
      </c>
      <c r="W839" s="0" t="n">
        <v>0.957104557641</v>
      </c>
      <c r="X839" s="0" t="n">
        <v>0.0450538687561</v>
      </c>
      <c r="Y839" s="0" t="n">
        <v>0.832361516035</v>
      </c>
      <c r="Z839" s="0" t="n">
        <v>0.155247813411</v>
      </c>
      <c r="AA839" s="0" t="n">
        <v>0.00510204081633</v>
      </c>
      <c r="AB839" s="0" t="n">
        <v>0.287741288669</v>
      </c>
      <c r="AC839" s="0" t="n">
        <v>52</v>
      </c>
      <c r="AD839" s="0" t="n">
        <v>1084.78465828</v>
      </c>
      <c r="AE839" s="0" t="n">
        <v>161643</v>
      </c>
      <c r="AF839" s="0" t="n">
        <v>16.99</v>
      </c>
      <c r="AG839" s="0" t="n">
        <v>557</v>
      </c>
      <c r="AH839" s="0" t="n">
        <v>1372</v>
      </c>
      <c r="AI839" s="0" t="n">
        <v>2.74</v>
      </c>
      <c r="AJ839" s="0" t="n">
        <v>1422</v>
      </c>
      <c r="AK839" s="0" t="n">
        <v>1372</v>
      </c>
      <c r="AL839" s="0" t="n">
        <v>2000001</v>
      </c>
      <c r="AM839" s="0" t="n">
        <v>1926</v>
      </c>
      <c r="AN839" s="0" t="n">
        <v>34.039</v>
      </c>
      <c r="AO839" s="0" t="n">
        <v>-118.527</v>
      </c>
      <c r="AP839" s="0" t="n">
        <v>0.74416909621</v>
      </c>
      <c r="AQ839" s="0" t="n">
        <v>46</v>
      </c>
      <c r="AR839" s="0" t="n">
        <v>25</v>
      </c>
      <c r="AS839" s="3" t="s">
        <v>52</v>
      </c>
      <c r="AT839" s="3" t="s">
        <v>52</v>
      </c>
      <c r="AU839" s="0" t="n">
        <v>16.6503804565</v>
      </c>
      <c r="AV839" s="0" t="n">
        <v>0.233343371163</v>
      </c>
      <c r="AW839" s="0" t="n">
        <v>75</v>
      </c>
      <c r="AX839" s="0" t="n">
        <v>15</v>
      </c>
      <c r="AY839" s="0" t="n">
        <v>14.72</v>
      </c>
    </row>
    <row r="840" customFormat="false" ht="12.8" hidden="false" customHeight="false" outlineLevel="0" collapsed="false">
      <c r="A840" s="0" t="n">
        <v>1683</v>
      </c>
      <c r="B840" s="0" t="n">
        <v>86</v>
      </c>
      <c r="C840" s="0" t="n">
        <f aca="false">VLOOKUP(G840, ProjectSunroof_CA!A840:E8343, 5, 0)</f>
        <v>1236</v>
      </c>
      <c r="D840" s="0" t="n">
        <f aca="false">_xlfn.IFNA(C840, 0)</f>
        <v>1236</v>
      </c>
      <c r="E840" s="2" t="n">
        <f aca="false">B840/C840</f>
        <v>0.06957928802589</v>
      </c>
      <c r="F840" s="0" t="n">
        <v>2540.36436574</v>
      </c>
      <c r="G840" s="0" t="n">
        <v>6037262802</v>
      </c>
      <c r="H840" s="0" t="n">
        <v>375027.297668</v>
      </c>
      <c r="I840" s="0" t="s">
        <v>50</v>
      </c>
      <c r="J840" s="0" t="n">
        <v>1644</v>
      </c>
      <c r="K840" s="0" t="n">
        <v>0.5345</v>
      </c>
      <c r="L840" s="0" t="n">
        <v>250</v>
      </c>
      <c r="M840" s="0" t="n">
        <v>1185</v>
      </c>
      <c r="N840" s="0" t="n">
        <v>1458</v>
      </c>
      <c r="O840" s="0" t="n">
        <v>5</v>
      </c>
      <c r="P840" s="0" t="n">
        <v>154746</v>
      </c>
      <c r="Q840" s="0" t="n">
        <v>3538</v>
      </c>
      <c r="R840" s="0" t="n">
        <v>2752.53</v>
      </c>
      <c r="S840" s="0" t="n">
        <v>0</v>
      </c>
      <c r="T840" s="0" t="n">
        <v>995</v>
      </c>
      <c r="U840" s="0" t="s">
        <v>51</v>
      </c>
      <c r="V840" s="0" t="n">
        <v>67</v>
      </c>
      <c r="W840" s="0" t="n">
        <v>0.960841613092</v>
      </c>
      <c r="X840" s="0" t="n">
        <v>0</v>
      </c>
      <c r="Y840" s="0" t="n">
        <v>0.812757201646</v>
      </c>
      <c r="Z840" s="0" t="n">
        <v>0.17146776406</v>
      </c>
      <c r="AA840" s="0" t="n">
        <v>0.00342935528121</v>
      </c>
      <c r="AB840" s="0" t="n">
        <v>0.470159472301</v>
      </c>
      <c r="AC840" s="0" t="n">
        <v>77</v>
      </c>
      <c r="AD840" s="0" t="n">
        <v>1663.424213</v>
      </c>
      <c r="AE840" s="0" t="n">
        <v>206400</v>
      </c>
      <c r="AF840" s="0" t="n">
        <v>16.99</v>
      </c>
      <c r="AG840" s="0" t="n">
        <v>557</v>
      </c>
      <c r="AH840" s="0" t="n">
        <v>1458</v>
      </c>
      <c r="AI840" s="0" t="n">
        <v>2.43</v>
      </c>
      <c r="AJ840" s="0" t="n">
        <v>1652</v>
      </c>
      <c r="AK840" s="0" t="n">
        <v>1458</v>
      </c>
      <c r="AL840" s="0" t="n">
        <v>2000001</v>
      </c>
      <c r="AM840" s="0" t="n">
        <v>2152</v>
      </c>
      <c r="AN840" s="0" t="n">
        <v>34.043</v>
      </c>
      <c r="AO840" s="0" t="n">
        <v>-118.506</v>
      </c>
      <c r="AP840" s="0" t="n">
        <v>0.68244170096</v>
      </c>
      <c r="AQ840" s="0" t="n">
        <v>49.5</v>
      </c>
      <c r="AR840" s="0" t="n">
        <v>27</v>
      </c>
      <c r="AS840" s="3" t="s">
        <v>52</v>
      </c>
      <c r="AT840" s="3" t="s">
        <v>52</v>
      </c>
      <c r="AU840" s="0" t="n">
        <v>17.0683563748</v>
      </c>
      <c r="AV840" s="0" t="n">
        <v>0.17259514003</v>
      </c>
      <c r="AW840" s="0" t="n">
        <v>75</v>
      </c>
      <c r="AX840" s="0" t="n">
        <v>15</v>
      </c>
      <c r="AY840" s="0" t="n">
        <v>14.72</v>
      </c>
    </row>
    <row r="841" customFormat="false" ht="12.8" hidden="false" customHeight="false" outlineLevel="0" collapsed="false">
      <c r="A841" s="0" t="n">
        <v>1224</v>
      </c>
      <c r="B841" s="0" t="n">
        <v>58</v>
      </c>
      <c r="C841" s="0" t="n">
        <f aca="false">VLOOKUP(G841, ProjectSunroof_CA!A841:E8344, 5, 0)</f>
        <v>1150</v>
      </c>
      <c r="D841" s="0" t="n">
        <f aca="false">_xlfn.IFNA(C841, 0)</f>
        <v>1150</v>
      </c>
      <c r="E841" s="2" t="n">
        <f aca="false">B841/C841</f>
        <v>0.0504347826086957</v>
      </c>
      <c r="F841" s="0" t="n">
        <v>1540.11659913</v>
      </c>
      <c r="G841" s="0" t="n">
        <v>6037264000</v>
      </c>
      <c r="H841" s="0" t="n">
        <v>330160.132341</v>
      </c>
      <c r="I841" s="0" t="s">
        <v>50</v>
      </c>
      <c r="J841" s="0" t="n">
        <v>1469</v>
      </c>
      <c r="K841" s="0" t="n">
        <v>0.4986</v>
      </c>
      <c r="L841" s="0" t="n">
        <v>197</v>
      </c>
      <c r="M841" s="0" t="n">
        <v>985</v>
      </c>
      <c r="N841" s="0" t="n">
        <v>1209</v>
      </c>
      <c r="O841" s="0" t="n">
        <v>0</v>
      </c>
      <c r="P841" s="0" t="n">
        <v>131874</v>
      </c>
      <c r="Q841" s="0" t="n">
        <v>3124</v>
      </c>
      <c r="R841" s="0" t="n">
        <v>4331.364</v>
      </c>
      <c r="S841" s="0" t="n">
        <v>10</v>
      </c>
      <c r="T841" s="0" t="n">
        <v>860</v>
      </c>
      <c r="U841" s="0" t="s">
        <v>51</v>
      </c>
      <c r="V841" s="0" t="n">
        <v>91</v>
      </c>
      <c r="W841" s="0" t="n">
        <v>0.941666666667</v>
      </c>
      <c r="X841" s="0" t="n">
        <v>0.0116279069767</v>
      </c>
      <c r="Y841" s="0" t="n">
        <v>0.814722911497</v>
      </c>
      <c r="Z841" s="0" t="n">
        <v>0.162944582299</v>
      </c>
      <c r="AA841" s="0" t="n">
        <v>0</v>
      </c>
      <c r="AB841" s="0" t="n">
        <v>0.37346704832</v>
      </c>
      <c r="AC841" s="0" t="n">
        <v>54</v>
      </c>
      <c r="AD841" s="0" t="n">
        <v>1166.71105895</v>
      </c>
      <c r="AE841" s="0" t="n">
        <v>204432</v>
      </c>
      <c r="AF841" s="0" t="n">
        <v>16.99</v>
      </c>
      <c r="AG841" s="0" t="n">
        <v>557</v>
      </c>
      <c r="AH841" s="0" t="n">
        <v>1209</v>
      </c>
      <c r="AI841" s="0" t="n">
        <v>2.58</v>
      </c>
      <c r="AJ841" s="0" t="n">
        <v>1350</v>
      </c>
      <c r="AK841" s="0" t="n">
        <v>1209</v>
      </c>
      <c r="AL841" s="0" t="n">
        <v>2000001</v>
      </c>
      <c r="AM841" s="0" t="n">
        <v>2205</v>
      </c>
      <c r="AN841" s="0" t="n">
        <v>34.056</v>
      </c>
      <c r="AO841" s="0" t="n">
        <v>-118.482</v>
      </c>
      <c r="AP841" s="0" t="n">
        <v>0.711331679074</v>
      </c>
      <c r="AQ841" s="0" t="n">
        <v>50</v>
      </c>
      <c r="AR841" s="0" t="n">
        <v>25</v>
      </c>
      <c r="AS841" s="3" t="s">
        <v>52</v>
      </c>
      <c r="AT841" s="3" t="s">
        <v>52</v>
      </c>
      <c r="AU841" s="0" t="n">
        <v>16.932801344</v>
      </c>
      <c r="AV841" s="0" t="n">
        <v>0.106598413669</v>
      </c>
      <c r="AW841" s="0" t="n">
        <v>75</v>
      </c>
      <c r="AX841" s="0" t="n">
        <v>15</v>
      </c>
      <c r="AY841" s="0" t="n">
        <v>14.72</v>
      </c>
    </row>
    <row r="842" customFormat="false" ht="12.8" hidden="false" customHeight="false" outlineLevel="0" collapsed="false">
      <c r="A842" s="0" t="n">
        <v>1698</v>
      </c>
      <c r="B842" s="0" t="n">
        <v>16</v>
      </c>
      <c r="C842" s="0" t="n">
        <f aca="false">VLOOKUP(G842, ProjectSunroof_CA!A842:E8345, 5, 0)</f>
        <v>175</v>
      </c>
      <c r="D842" s="0" t="n">
        <f aca="false">_xlfn.IFNA(C842, 0)</f>
        <v>175</v>
      </c>
      <c r="E842" s="2" t="n">
        <f aca="false">B842/C842</f>
        <v>0.0914285714285714</v>
      </c>
      <c r="F842" s="0" t="n">
        <v>668.517955005</v>
      </c>
      <c r="G842" s="0" t="n">
        <v>6037264102</v>
      </c>
      <c r="H842" s="0" t="n">
        <v>130777.704485</v>
      </c>
      <c r="I842" s="0" t="s">
        <v>50</v>
      </c>
      <c r="J842" s="0" t="n">
        <v>1777</v>
      </c>
      <c r="K842" s="0" t="n">
        <v>0.495</v>
      </c>
      <c r="L842" s="0" t="n">
        <v>583</v>
      </c>
      <c r="M842" s="0" t="n">
        <v>848</v>
      </c>
      <c r="N842" s="0" t="n">
        <v>1516</v>
      </c>
      <c r="O842" s="0" t="n">
        <v>0</v>
      </c>
      <c r="P842" s="0" t="n">
        <v>74559</v>
      </c>
      <c r="Q842" s="0" t="n">
        <v>2708</v>
      </c>
      <c r="R842" s="0" t="n">
        <v>17689.98</v>
      </c>
      <c r="S842" s="0" t="n">
        <v>78</v>
      </c>
      <c r="T842" s="0" t="n">
        <v>516</v>
      </c>
      <c r="U842" s="0" t="s">
        <v>51</v>
      </c>
      <c r="V842" s="0" t="n">
        <v>87</v>
      </c>
      <c r="W842" s="0" t="n">
        <v>0.953326180258</v>
      </c>
      <c r="X842" s="0" t="n">
        <v>0.151162790698</v>
      </c>
      <c r="Y842" s="0" t="n">
        <v>0.559366754617</v>
      </c>
      <c r="Z842" s="0" t="n">
        <v>0.384564643799</v>
      </c>
      <c r="AA842" s="0" t="n">
        <v>0</v>
      </c>
      <c r="AB842" s="0" t="n">
        <v>0.142904815682</v>
      </c>
      <c r="AC842" s="0" t="n">
        <v>14</v>
      </c>
      <c r="AD842" s="0" t="n">
        <v>386.986240867</v>
      </c>
      <c r="AE842" s="0" t="n">
        <v>93500</v>
      </c>
      <c r="AF842" s="0" t="n">
        <v>16.99</v>
      </c>
      <c r="AG842" s="0" t="n">
        <v>557</v>
      </c>
      <c r="AH842" s="0" t="n">
        <v>1516</v>
      </c>
      <c r="AI842" s="0" t="n">
        <v>1.79</v>
      </c>
      <c r="AJ842" s="0" t="n">
        <v>1782</v>
      </c>
      <c r="AK842" s="0" t="n">
        <v>1516</v>
      </c>
      <c r="AL842" s="0" t="n">
        <v>584800</v>
      </c>
      <c r="AM842" s="0" t="n">
        <v>2012</v>
      </c>
      <c r="AN842" s="0" t="n">
        <v>34.06</v>
      </c>
      <c r="AO842" s="0" t="n">
        <v>-118.469</v>
      </c>
      <c r="AP842" s="0" t="n">
        <v>0.34036939314</v>
      </c>
      <c r="AQ842" s="0" t="n">
        <v>37.9</v>
      </c>
      <c r="AR842" s="0" t="n">
        <v>25</v>
      </c>
      <c r="AS842" s="3" t="s">
        <v>52</v>
      </c>
      <c r="AT842" s="3" t="s">
        <v>52</v>
      </c>
      <c r="AU842" s="0" t="n">
        <v>16.57976299</v>
      </c>
      <c r="AV842" s="0" t="n">
        <v>0.242029742827</v>
      </c>
      <c r="AW842" s="0" t="n">
        <v>75</v>
      </c>
      <c r="AX842" s="0" t="n">
        <v>15</v>
      </c>
      <c r="AY842" s="0" t="n">
        <v>14.72</v>
      </c>
    </row>
    <row r="843" customFormat="false" ht="12.8" hidden="false" customHeight="false" outlineLevel="0" collapsed="false">
      <c r="A843" s="0" t="n">
        <v>1699</v>
      </c>
      <c r="B843" s="0" t="n">
        <v>4</v>
      </c>
      <c r="C843" s="0" t="n">
        <f aca="false">VLOOKUP(G843, ProjectSunroof_CA!A843:E8346, 5, 0)</f>
        <v>105</v>
      </c>
      <c r="D843" s="0" t="n">
        <f aca="false">_xlfn.IFNA(C843, 0)</f>
        <v>105</v>
      </c>
      <c r="E843" s="2" t="n">
        <f aca="false">B843/C843</f>
        <v>0.0380952380952381</v>
      </c>
      <c r="F843" s="0" t="n">
        <v>375.309051086</v>
      </c>
      <c r="G843" s="0" t="n">
        <v>6037264103</v>
      </c>
      <c r="H843" s="0" t="n">
        <v>124229.553265</v>
      </c>
      <c r="I843" s="0" t="s">
        <v>50</v>
      </c>
      <c r="J843" s="0" t="n">
        <v>1581</v>
      </c>
      <c r="K843" s="0" t="n">
        <v>0.5548</v>
      </c>
      <c r="L843" s="0" t="n">
        <v>709</v>
      </c>
      <c r="M843" s="0" t="n">
        <v>718</v>
      </c>
      <c r="N843" s="0" t="n">
        <v>1455</v>
      </c>
      <c r="O843" s="0" t="n">
        <v>0</v>
      </c>
      <c r="P843" s="0" t="n">
        <v>74567</v>
      </c>
      <c r="Q843" s="0" t="n">
        <v>2494</v>
      </c>
      <c r="R843" s="0" t="n">
        <v>28020.64</v>
      </c>
      <c r="S843" s="0" t="n">
        <v>28</v>
      </c>
      <c r="T843" s="0" t="n">
        <v>439</v>
      </c>
      <c r="U843" s="0" t="s">
        <v>51</v>
      </c>
      <c r="V843" s="0" t="n">
        <v>189</v>
      </c>
      <c r="W843" s="0" t="n">
        <v>0.893220338983</v>
      </c>
      <c r="X843" s="0" t="n">
        <v>0.0637813211845</v>
      </c>
      <c r="Y843" s="0" t="n">
        <v>0.493470790378</v>
      </c>
      <c r="Z843" s="0" t="n">
        <v>0.487285223368</v>
      </c>
      <c r="AA843" s="0" t="n">
        <v>0</v>
      </c>
      <c r="AB843" s="0" t="n">
        <v>0.0275877809587</v>
      </c>
      <c r="AC843" s="0" t="n">
        <v>3</v>
      </c>
      <c r="AD843" s="0" t="n">
        <v>68.803925711</v>
      </c>
      <c r="AE843" s="0" t="n">
        <v>78472</v>
      </c>
      <c r="AF843" s="0" t="n">
        <v>16.99</v>
      </c>
      <c r="AG843" s="0" t="n">
        <v>557</v>
      </c>
      <c r="AH843" s="0" t="n">
        <v>1455</v>
      </c>
      <c r="AI843" s="0" t="n">
        <v>1.71</v>
      </c>
      <c r="AJ843" s="0" t="n">
        <v>1605</v>
      </c>
      <c r="AK843" s="0" t="n">
        <v>1455</v>
      </c>
      <c r="AL843" s="0" t="n">
        <v>678100</v>
      </c>
      <c r="AM843" s="0" t="n">
        <v>1790</v>
      </c>
      <c r="AN843" s="0" t="n">
        <v>34.055</v>
      </c>
      <c r="AO843" s="0" t="n">
        <v>-118.466</v>
      </c>
      <c r="AP843" s="0" t="n">
        <v>0.301718213058</v>
      </c>
      <c r="AQ843" s="0" t="n">
        <v>34.8</v>
      </c>
      <c r="AR843" s="0" t="n">
        <v>25</v>
      </c>
      <c r="AS843" s="3" t="s">
        <v>52</v>
      </c>
      <c r="AT843" s="3" t="s">
        <v>52</v>
      </c>
      <c r="AU843" s="0" t="n">
        <v>16.563559322</v>
      </c>
      <c r="AV843" s="0" t="n">
        <v>0.276045669189</v>
      </c>
      <c r="AW843" s="0" t="n">
        <v>75</v>
      </c>
      <c r="AX843" s="0" t="n">
        <v>15</v>
      </c>
      <c r="AY843" s="0" t="n">
        <v>14.72</v>
      </c>
    </row>
    <row r="844" customFormat="false" ht="12.8" hidden="false" customHeight="false" outlineLevel="0" collapsed="false">
      <c r="A844" s="0" t="n">
        <v>1402</v>
      </c>
      <c r="B844" s="0" t="n">
        <v>13</v>
      </c>
      <c r="C844" s="0" t="n">
        <f aca="false">VLOOKUP(G844, ProjectSunroof_CA!A844:E8347, 5, 0)</f>
        <v>299</v>
      </c>
      <c r="D844" s="0" t="n">
        <f aca="false">_xlfn.IFNA(C844, 0)</f>
        <v>299</v>
      </c>
      <c r="E844" s="2" t="n">
        <f aca="false">B844/C844</f>
        <v>0.0434782608695652</v>
      </c>
      <c r="F844" s="0" t="n">
        <v>1103.61088726</v>
      </c>
      <c r="G844" s="0" t="n">
        <v>6037264301</v>
      </c>
      <c r="H844" s="0" t="n">
        <v>115349.440868</v>
      </c>
      <c r="I844" s="0" t="s">
        <v>50</v>
      </c>
      <c r="J844" s="0" t="n">
        <v>3669</v>
      </c>
      <c r="K844" s="0" t="n">
        <v>0.4752</v>
      </c>
      <c r="L844" s="0" t="n">
        <v>1382</v>
      </c>
      <c r="M844" s="0" t="n">
        <v>1439</v>
      </c>
      <c r="N844" s="0" t="n">
        <v>2951</v>
      </c>
      <c r="O844" s="0" t="n">
        <v>0</v>
      </c>
      <c r="P844" s="0" t="n">
        <v>68892</v>
      </c>
      <c r="Q844" s="0" t="n">
        <v>5124</v>
      </c>
      <c r="R844" s="0" t="n">
        <v>31585.9</v>
      </c>
      <c r="S844" s="0" t="n">
        <v>0</v>
      </c>
      <c r="T844" s="0" t="n">
        <v>870</v>
      </c>
      <c r="U844" s="0" t="s">
        <v>51</v>
      </c>
      <c r="V844" s="0" t="n">
        <v>203</v>
      </c>
      <c r="W844" s="0" t="n">
        <v>0.94757231405</v>
      </c>
      <c r="X844" s="0" t="n">
        <v>0</v>
      </c>
      <c r="Y844" s="0" t="n">
        <v>0.48763131142</v>
      </c>
      <c r="Z844" s="0" t="n">
        <v>0.468315825144</v>
      </c>
      <c r="AA844" s="0" t="n">
        <v>0</v>
      </c>
      <c r="AB844" s="0" t="n">
        <v>0.0473514275132</v>
      </c>
      <c r="AC844" s="0" t="n">
        <v>8</v>
      </c>
      <c r="AD844" s="0" t="n">
        <v>242.628714578</v>
      </c>
      <c r="AE844" s="0" t="n">
        <v>84122</v>
      </c>
      <c r="AF844" s="0" t="n">
        <v>16.99</v>
      </c>
      <c r="AG844" s="0" t="n">
        <v>557</v>
      </c>
      <c r="AH844" s="0" t="n">
        <v>2951</v>
      </c>
      <c r="AI844" s="0" t="n">
        <v>1.74</v>
      </c>
      <c r="AJ844" s="0" t="n">
        <v>3150</v>
      </c>
      <c r="AK844" s="0" t="n">
        <v>2951</v>
      </c>
      <c r="AL844" s="0" t="n">
        <v>842100</v>
      </c>
      <c r="AM844" s="0" t="n">
        <v>1818</v>
      </c>
      <c r="AN844" s="0" t="n">
        <v>34.05</v>
      </c>
      <c r="AO844" s="0" t="n">
        <v>-118.465</v>
      </c>
      <c r="AP844" s="0" t="n">
        <v>0.294815316842</v>
      </c>
      <c r="AQ844" s="0" t="n">
        <v>33.9</v>
      </c>
      <c r="AR844" s="0" t="n">
        <v>22</v>
      </c>
      <c r="AS844" s="3" t="s">
        <v>52</v>
      </c>
      <c r="AT844" s="3" t="s">
        <v>52</v>
      </c>
      <c r="AU844" s="0" t="n">
        <v>16.1122424816</v>
      </c>
      <c r="AV844" s="0" t="n">
        <v>0.341409317467</v>
      </c>
      <c r="AW844" s="0" t="n">
        <v>75</v>
      </c>
      <c r="AX844" s="0" t="n">
        <v>15</v>
      </c>
      <c r="AY844" s="0" t="n">
        <v>14.72</v>
      </c>
    </row>
    <row r="845" customFormat="false" ht="12.8" hidden="false" customHeight="false" outlineLevel="0" collapsed="false">
      <c r="A845" s="0" t="n">
        <v>1701</v>
      </c>
      <c r="B845" s="0" t="n">
        <v>37</v>
      </c>
      <c r="C845" s="0" t="n">
        <f aca="false">VLOOKUP(G845, ProjectSunroof_CA!A845:E8348, 5, 0)</f>
        <v>898</v>
      </c>
      <c r="D845" s="0" t="n">
        <f aca="false">_xlfn.IFNA(C845, 0)</f>
        <v>898</v>
      </c>
      <c r="E845" s="2" t="n">
        <f aca="false">B845/C845</f>
        <v>0.0412026726057906</v>
      </c>
      <c r="F845" s="0" t="n">
        <v>1517.80670597</v>
      </c>
      <c r="G845" s="0" t="n">
        <v>6037264302</v>
      </c>
      <c r="H845" s="0" t="n">
        <v>145222.747516</v>
      </c>
      <c r="I845" s="0" t="s">
        <v>50</v>
      </c>
      <c r="J845" s="0" t="n">
        <v>3542</v>
      </c>
      <c r="K845" s="0" t="n">
        <v>0.5164</v>
      </c>
      <c r="L845" s="0" t="n">
        <v>1086</v>
      </c>
      <c r="M845" s="0" t="n">
        <v>1664</v>
      </c>
      <c r="N845" s="0" t="n">
        <v>2919</v>
      </c>
      <c r="O845" s="0" t="n">
        <v>12</v>
      </c>
      <c r="P845" s="0" t="n">
        <v>78322</v>
      </c>
      <c r="Q845" s="0" t="n">
        <v>5521</v>
      </c>
      <c r="R845" s="0" t="n">
        <v>8460.633</v>
      </c>
      <c r="S845" s="0" t="n">
        <v>13</v>
      </c>
      <c r="T845" s="0" t="n">
        <v>1007</v>
      </c>
      <c r="U845" s="0" t="s">
        <v>51</v>
      </c>
      <c r="V845" s="0" t="n">
        <v>208</v>
      </c>
      <c r="W845" s="0" t="n">
        <v>0.944533333333</v>
      </c>
      <c r="X845" s="0" t="n">
        <v>0.012909632572</v>
      </c>
      <c r="Y845" s="0" t="n">
        <v>0.570058239123</v>
      </c>
      <c r="Z845" s="0" t="n">
        <v>0.372045220966</v>
      </c>
      <c r="AA845" s="0" t="n">
        <v>0.00411099691675</v>
      </c>
      <c r="AB845" s="0" t="n">
        <v>0.131788353967</v>
      </c>
      <c r="AC845" s="0" t="n">
        <v>31</v>
      </c>
      <c r="AD845" s="0" t="n">
        <v>727.603502255</v>
      </c>
      <c r="AE845" s="0" t="n">
        <v>95284</v>
      </c>
      <c r="AF845" s="0" t="n">
        <v>16.99</v>
      </c>
      <c r="AG845" s="0" t="n">
        <v>557</v>
      </c>
      <c r="AH845" s="0" t="n">
        <v>2919</v>
      </c>
      <c r="AI845" s="0" t="n">
        <v>1.89</v>
      </c>
      <c r="AJ845" s="0" t="n">
        <v>3190</v>
      </c>
      <c r="AK845" s="0" t="n">
        <v>2919</v>
      </c>
      <c r="AL845" s="0" t="n">
        <v>1032900</v>
      </c>
      <c r="AM845" s="0" t="n">
        <v>1966</v>
      </c>
      <c r="AN845" s="0" t="n">
        <v>34.047</v>
      </c>
      <c r="AO845" s="0" t="n">
        <v>-118.478</v>
      </c>
      <c r="AP845" s="0" t="n">
        <v>0.344981157931</v>
      </c>
      <c r="AQ845" s="0" t="n">
        <v>40</v>
      </c>
      <c r="AR845" s="0" t="n">
        <v>25</v>
      </c>
      <c r="AS845" s="3" t="s">
        <v>52</v>
      </c>
      <c r="AT845" s="3" t="s">
        <v>52</v>
      </c>
      <c r="AU845" s="0" t="n">
        <v>16.4428060769</v>
      </c>
      <c r="AV845" s="0" t="n">
        <v>0.309643169429</v>
      </c>
      <c r="AW845" s="0" t="n">
        <v>75</v>
      </c>
      <c r="AX845" s="0" t="n">
        <v>15</v>
      </c>
      <c r="AY845" s="0" t="n">
        <v>14.72</v>
      </c>
    </row>
    <row r="846" customFormat="false" ht="12.8" hidden="false" customHeight="false" outlineLevel="0" collapsed="false">
      <c r="A846" s="0" t="n">
        <v>1867</v>
      </c>
      <c r="B846" s="0" t="n">
        <v>18</v>
      </c>
      <c r="C846" s="0" t="n">
        <f aca="false">VLOOKUP(G846, ProjectSunroof_CA!A846:E8349, 5, 0)</f>
        <v>582</v>
      </c>
      <c r="D846" s="0" t="n">
        <f aca="false">_xlfn.IFNA(C846, 0)</f>
        <v>582</v>
      </c>
      <c r="E846" s="2" t="n">
        <f aca="false">B846/C846</f>
        <v>0.0309278350515464</v>
      </c>
      <c r="F846" s="0" t="n">
        <v>551.230765951</v>
      </c>
      <c r="G846" s="0" t="n">
        <v>6037265100</v>
      </c>
      <c r="H846" s="0" t="n">
        <v>198307.241379</v>
      </c>
      <c r="I846" s="0" t="s">
        <v>50</v>
      </c>
      <c r="J846" s="0" t="n">
        <v>1044</v>
      </c>
      <c r="K846" s="0" t="n">
        <v>0.6263</v>
      </c>
      <c r="L846" s="0" t="n">
        <v>514</v>
      </c>
      <c r="M846" s="0" t="n">
        <v>888</v>
      </c>
      <c r="N846" s="0" t="n">
        <v>1450</v>
      </c>
      <c r="O846" s="0" t="n">
        <v>0</v>
      </c>
      <c r="P846" s="0" t="n">
        <v>110271</v>
      </c>
      <c r="Q846" s="0" t="n">
        <v>2624</v>
      </c>
      <c r="R846" s="0" t="n">
        <v>2876.99</v>
      </c>
      <c r="S846" s="0" t="n">
        <v>23</v>
      </c>
      <c r="T846" s="0" t="n">
        <v>581</v>
      </c>
      <c r="U846" s="0" t="s">
        <v>51</v>
      </c>
      <c r="V846" s="0" t="n">
        <v>111</v>
      </c>
      <c r="W846" s="0" t="n">
        <v>0.903896103896</v>
      </c>
      <c r="X846" s="0" t="n">
        <v>0.039586919105</v>
      </c>
      <c r="Y846" s="0" t="n">
        <v>0.612413793103</v>
      </c>
      <c r="Z846" s="0" t="n">
        <v>0.354482758621</v>
      </c>
      <c r="AA846" s="0" t="n">
        <v>0</v>
      </c>
      <c r="AB846" s="0" t="n">
        <v>0.134482308643</v>
      </c>
      <c r="AC846" s="0" t="n">
        <v>16</v>
      </c>
      <c r="AD846" s="0" t="n">
        <v>352.88157788</v>
      </c>
      <c r="AE846" s="0" t="n">
        <v>94211</v>
      </c>
      <c r="AF846" s="0" t="n">
        <v>16.99</v>
      </c>
      <c r="AG846" s="0" t="n">
        <v>557</v>
      </c>
      <c r="AH846" s="0" t="n">
        <v>1450</v>
      </c>
      <c r="AI846" s="0" t="n">
        <v>1.81</v>
      </c>
      <c r="AJ846" s="0" t="n">
        <v>1560</v>
      </c>
      <c r="AK846" s="0" t="n">
        <v>1450</v>
      </c>
      <c r="AL846" s="0" t="n">
        <v>1927600</v>
      </c>
      <c r="AM846" s="0" t="n">
        <v>2302</v>
      </c>
      <c r="AN846" s="0" t="n">
        <v>34.074</v>
      </c>
      <c r="AO846" s="0" t="n">
        <v>-118.428</v>
      </c>
      <c r="AP846" s="0" t="n">
        <v>0.400689655172</v>
      </c>
      <c r="AQ846" s="0" t="n">
        <v>59</v>
      </c>
      <c r="AR846" s="0" t="n">
        <v>21</v>
      </c>
      <c r="AS846" s="3" t="s">
        <v>52</v>
      </c>
      <c r="AT846" s="3" t="s">
        <v>52</v>
      </c>
      <c r="AU846" s="0" t="n">
        <v>16.4755083179</v>
      </c>
      <c r="AV846" s="0" t="n">
        <v>0.193013133923</v>
      </c>
      <c r="AW846" s="0" t="n">
        <v>75</v>
      </c>
      <c r="AX846" s="0" t="n">
        <v>15</v>
      </c>
      <c r="AY846" s="0" t="n">
        <v>14.72</v>
      </c>
    </row>
    <row r="847" customFormat="false" ht="12.8" hidden="false" customHeight="false" outlineLevel="0" collapsed="false">
      <c r="A847" s="0" t="n">
        <v>1998</v>
      </c>
      <c r="B847" s="0" t="n">
        <v>18</v>
      </c>
      <c r="C847" s="0" t="n">
        <f aca="false">VLOOKUP(G847, ProjectSunroof_CA!A847:E8350, 5, 0)</f>
        <v>347</v>
      </c>
      <c r="D847" s="0" t="n">
        <f aca="false">_xlfn.IFNA(C847, 0)</f>
        <v>347</v>
      </c>
      <c r="E847" s="2" t="n">
        <f aca="false">B847/C847</f>
        <v>0.0518731988472623</v>
      </c>
      <c r="F847" s="0" t="n">
        <v>732.471361212</v>
      </c>
      <c r="G847" s="0" t="n">
        <v>6037265201</v>
      </c>
      <c r="H847" s="0" t="n">
        <v>158437.708565</v>
      </c>
      <c r="I847" s="0" t="s">
        <v>50</v>
      </c>
      <c r="J847" s="0" t="n">
        <v>963</v>
      </c>
      <c r="K847" s="0" t="n">
        <v>0.6429</v>
      </c>
      <c r="L847" s="0" t="n">
        <v>419</v>
      </c>
      <c r="M847" s="0" t="n">
        <v>449</v>
      </c>
      <c r="N847" s="0" t="n">
        <v>899</v>
      </c>
      <c r="O847" s="0" t="n">
        <v>0</v>
      </c>
      <c r="P847" s="0" t="n">
        <v>51511</v>
      </c>
      <c r="Q847" s="0" t="n">
        <v>2927</v>
      </c>
      <c r="R847" s="0" t="n">
        <v>17275.95</v>
      </c>
      <c r="S847" s="0" t="n">
        <v>18</v>
      </c>
      <c r="T847" s="0" t="n">
        <v>457</v>
      </c>
      <c r="U847" s="0" t="s">
        <v>51</v>
      </c>
      <c r="V847" s="0" t="n">
        <v>262</v>
      </c>
      <c r="W847" s="0" t="n">
        <v>0.78612244898</v>
      </c>
      <c r="X847" s="0" t="n">
        <v>0.0393873085339</v>
      </c>
      <c r="Y847" s="0" t="n">
        <v>0.499443826474</v>
      </c>
      <c r="Z847" s="0" t="n">
        <v>0.466073414905</v>
      </c>
      <c r="AA847" s="0" t="n">
        <v>0</v>
      </c>
      <c r="AB847" s="0" t="n">
        <v>0.136934517092</v>
      </c>
      <c r="AC847" s="0" t="n">
        <v>16</v>
      </c>
      <c r="AD847" s="0" t="n">
        <v>400.807331527</v>
      </c>
      <c r="AE847" s="0" t="n">
        <v>70536</v>
      </c>
      <c r="AF847" s="0" t="n">
        <v>16.99</v>
      </c>
      <c r="AG847" s="0" t="n">
        <v>557</v>
      </c>
      <c r="AH847" s="0" t="n">
        <v>899</v>
      </c>
      <c r="AI847" s="0" t="n">
        <v>2.45</v>
      </c>
      <c r="AJ847" s="0" t="n">
        <v>1113</v>
      </c>
      <c r="AK847" s="0" t="n">
        <v>899</v>
      </c>
      <c r="AL847" s="0" t="n">
        <v>1239300</v>
      </c>
      <c r="AM847" s="0" t="n">
        <v>1436</v>
      </c>
      <c r="AN847" s="0" t="n">
        <v>34.067</v>
      </c>
      <c r="AO847" s="0" t="n">
        <v>-118.437</v>
      </c>
      <c r="AP847" s="0" t="n">
        <v>0.508342602892</v>
      </c>
      <c r="AQ847" s="0" t="n">
        <v>25.3</v>
      </c>
      <c r="AR847" s="0" t="n">
        <v>17</v>
      </c>
      <c r="AS847" s="3" t="s">
        <v>52</v>
      </c>
      <c r="AT847" s="3" t="s">
        <v>52</v>
      </c>
      <c r="AU847" s="0" t="n">
        <v>15.8650100739</v>
      </c>
      <c r="AV847" s="0" t="n">
        <v>0.449462603806</v>
      </c>
      <c r="AW847" s="0" t="n">
        <v>75</v>
      </c>
      <c r="AX847" s="0" t="n">
        <v>15</v>
      </c>
      <c r="AY847" s="0" t="n">
        <v>14.72</v>
      </c>
    </row>
    <row r="848" customFormat="false" ht="12.8" hidden="false" customHeight="false" outlineLevel="0" collapsed="false">
      <c r="A848" s="0" t="n">
        <v>1999</v>
      </c>
      <c r="B848" s="0" t="n">
        <v>14</v>
      </c>
      <c r="C848" s="0" t="n">
        <f aca="false">VLOOKUP(G848, ProjectSunroof_CA!A848:E8351, 5, 0)</f>
        <v>278</v>
      </c>
      <c r="D848" s="0" t="n">
        <f aca="false">_xlfn.IFNA(C848, 0)</f>
        <v>278</v>
      </c>
      <c r="E848" s="2" t="n">
        <f aca="false">B848/C848</f>
        <v>0.0503597122302158</v>
      </c>
      <c r="F848" s="0" t="n">
        <v>837.180487962</v>
      </c>
      <c r="G848" s="0" t="n">
        <v>6037265202</v>
      </c>
      <c r="H848" s="0" t="n">
        <v>133072.817048</v>
      </c>
      <c r="I848" s="0" t="s">
        <v>50</v>
      </c>
      <c r="J848" s="0" t="n">
        <v>1949</v>
      </c>
      <c r="K848" s="0" t="n">
        <v>0.5824</v>
      </c>
      <c r="L848" s="0" t="n">
        <v>924</v>
      </c>
      <c r="M848" s="0" t="n">
        <v>885</v>
      </c>
      <c r="N848" s="0" t="n">
        <v>1924</v>
      </c>
      <c r="O848" s="0" t="n">
        <v>40</v>
      </c>
      <c r="P848" s="0" t="n">
        <v>72794</v>
      </c>
      <c r="Q848" s="0" t="n">
        <v>3562</v>
      </c>
      <c r="R848" s="0" t="n">
        <v>16035.43</v>
      </c>
      <c r="S848" s="0" t="n">
        <v>3</v>
      </c>
      <c r="T848" s="0" t="n">
        <v>637</v>
      </c>
      <c r="U848" s="0" t="s">
        <v>51</v>
      </c>
      <c r="V848" s="0" t="n">
        <v>138</v>
      </c>
      <c r="W848" s="0" t="n">
        <v>0.933876377575</v>
      </c>
      <c r="X848" s="0" t="n">
        <v>0.00470957613815</v>
      </c>
      <c r="Y848" s="0" t="n">
        <v>0.459979209979</v>
      </c>
      <c r="Z848" s="0" t="n">
        <v>0.480249480249</v>
      </c>
      <c r="AA848" s="0" t="n">
        <v>0.02079002079</v>
      </c>
      <c r="AB848" s="0" t="n">
        <v>0.0996665100674</v>
      </c>
      <c r="AC848" s="0" t="n">
        <v>12</v>
      </c>
      <c r="AD848" s="0" t="n">
        <v>355.01210886</v>
      </c>
      <c r="AE848" s="0" t="n">
        <v>66029</v>
      </c>
      <c r="AF848" s="0" t="n">
        <v>16.99</v>
      </c>
      <c r="AG848" s="0" t="n">
        <v>557</v>
      </c>
      <c r="AH848" s="0" t="n">
        <v>1924</v>
      </c>
      <c r="AI848" s="0" t="n">
        <v>1.85</v>
      </c>
      <c r="AJ848" s="0" t="n">
        <v>2370</v>
      </c>
      <c r="AK848" s="0" t="n">
        <v>1924</v>
      </c>
      <c r="AL848" s="0" t="n">
        <v>1463200</v>
      </c>
      <c r="AM848" s="0" t="n">
        <v>2152</v>
      </c>
      <c r="AN848" s="0" t="n">
        <v>34.062</v>
      </c>
      <c r="AO848" s="0" t="n">
        <v>-118.441</v>
      </c>
      <c r="AP848" s="0" t="n">
        <v>0.331081081081</v>
      </c>
      <c r="AQ848" s="0" t="n">
        <v>41.6</v>
      </c>
      <c r="AR848" s="0" t="n">
        <v>23</v>
      </c>
      <c r="AS848" s="3" t="s">
        <v>52</v>
      </c>
      <c r="AT848" s="3" t="s">
        <v>52</v>
      </c>
      <c r="AU848" s="0" t="n">
        <v>16.7451502472</v>
      </c>
      <c r="AV848" s="0" t="n">
        <v>0.438938246719</v>
      </c>
      <c r="AW848" s="0" t="n">
        <v>75</v>
      </c>
      <c r="AX848" s="0" t="n">
        <v>15</v>
      </c>
      <c r="AY848" s="0" t="n">
        <v>14.72</v>
      </c>
    </row>
    <row r="849" customFormat="false" ht="12.8" hidden="false" customHeight="false" outlineLevel="0" collapsed="false">
      <c r="A849" s="0" t="n">
        <v>2089</v>
      </c>
      <c r="B849" s="0" t="n">
        <v>30</v>
      </c>
      <c r="C849" s="0" t="n">
        <f aca="false">VLOOKUP(G849, ProjectSunroof_CA!A849:E8352, 5, 0)</f>
        <v>130</v>
      </c>
      <c r="D849" s="0" t="n">
        <f aca="false">_xlfn.IFNA(C849, 0)</f>
        <v>130</v>
      </c>
      <c r="E849" s="2" t="n">
        <f aca="false">B849/C849</f>
        <v>0.230769230769231</v>
      </c>
      <c r="F849" s="0" t="n">
        <v>2212.88395881</v>
      </c>
      <c r="G849" s="0" t="n">
        <v>6037265301</v>
      </c>
      <c r="I849" s="0" t="s">
        <v>50</v>
      </c>
      <c r="J849" s="0" t="n">
        <v>2681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5983</v>
      </c>
      <c r="Q849" s="0" t="n">
        <v>11519</v>
      </c>
      <c r="R849" s="0" t="n">
        <v>18695.01</v>
      </c>
      <c r="S849" s="0" t="n">
        <v>0</v>
      </c>
      <c r="T849" s="0" t="n">
        <v>0</v>
      </c>
      <c r="U849" s="0" t="s">
        <v>51</v>
      </c>
      <c r="V849" s="0" t="n">
        <v>800</v>
      </c>
      <c r="W849" s="0" t="n">
        <v>0.770180982476</v>
      </c>
      <c r="AB849" s="0" t="n">
        <v>0.0522625050221</v>
      </c>
      <c r="AC849" s="0" t="n">
        <v>20</v>
      </c>
      <c r="AD849" s="0" t="n">
        <v>602.011795349</v>
      </c>
      <c r="AF849" s="0" t="n">
        <v>16.99</v>
      </c>
      <c r="AG849" s="0" t="n">
        <v>557</v>
      </c>
      <c r="AH849" s="0" t="n">
        <v>0</v>
      </c>
      <c r="AJ849" s="0" t="n">
        <v>0</v>
      </c>
      <c r="AK849" s="0" t="n">
        <v>0</v>
      </c>
      <c r="AN849" s="0" t="n">
        <v>34.071</v>
      </c>
      <c r="AO849" s="0" t="n">
        <v>-118.446</v>
      </c>
      <c r="AQ849" s="0" t="n">
        <v>19.3</v>
      </c>
      <c r="AR849" s="0" t="n">
        <v>18</v>
      </c>
      <c r="AS849" s="3" t="s">
        <v>52</v>
      </c>
      <c r="AT849" s="3" t="s">
        <v>52</v>
      </c>
      <c r="AU849" s="0" t="n">
        <v>14.170212766</v>
      </c>
      <c r="AV849" s="0" t="n">
        <v>0.641578364046</v>
      </c>
      <c r="AW849" s="0" t="n">
        <v>75</v>
      </c>
      <c r="AX849" s="0" t="n">
        <v>15</v>
      </c>
      <c r="AY849" s="0" t="n">
        <v>14.72</v>
      </c>
    </row>
    <row r="850" customFormat="false" ht="12.8" hidden="false" customHeight="false" outlineLevel="0" collapsed="false">
      <c r="A850" s="0" t="n">
        <v>348</v>
      </c>
      <c r="B850" s="0" t="n">
        <v>0</v>
      </c>
      <c r="C850" s="0" t="n">
        <f aca="false">VLOOKUP(G850, ProjectSunroof_CA!A850:E8353, 5, 0)</f>
        <v>98</v>
      </c>
      <c r="D850" s="0" t="n">
        <f aca="false">_xlfn.IFNA(C850, 0)</f>
        <v>98</v>
      </c>
      <c r="E850" s="2" t="n">
        <f aca="false">B850/C850</f>
        <v>0</v>
      </c>
      <c r="F850" s="0" t="n">
        <v>0</v>
      </c>
      <c r="G850" s="0" t="n">
        <v>6037265303</v>
      </c>
      <c r="H850" s="0" t="n">
        <v>32482.8710125</v>
      </c>
      <c r="I850" s="0" t="s">
        <v>50</v>
      </c>
      <c r="J850" s="0" t="n">
        <v>2364</v>
      </c>
      <c r="K850" s="0" t="n">
        <v>0.6527</v>
      </c>
      <c r="L850" s="0" t="n">
        <v>525</v>
      </c>
      <c r="M850" s="0" t="n">
        <v>734</v>
      </c>
      <c r="N850" s="0" t="n">
        <v>1442</v>
      </c>
      <c r="O850" s="0" t="n">
        <v>0</v>
      </c>
      <c r="P850" s="0" t="n">
        <v>10608</v>
      </c>
      <c r="Q850" s="0" t="n">
        <v>4925</v>
      </c>
      <c r="R850" s="0" t="n">
        <v>86186.52</v>
      </c>
      <c r="S850" s="0" t="n">
        <v>21</v>
      </c>
      <c r="T850" s="0" t="n">
        <v>61</v>
      </c>
      <c r="U850" s="0" t="s">
        <v>51</v>
      </c>
      <c r="V850" s="0" t="n">
        <v>286</v>
      </c>
      <c r="W850" s="0" t="n">
        <v>0.892075471698</v>
      </c>
      <c r="X850" s="0" t="n">
        <v>0.344262295082</v>
      </c>
      <c r="Y850" s="0" t="n">
        <v>0.509015256588</v>
      </c>
      <c r="Z850" s="0" t="n">
        <v>0.364077669903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14976</v>
      </c>
      <c r="AF850" s="0" t="n">
        <v>16.99</v>
      </c>
      <c r="AG850" s="0" t="n">
        <v>557</v>
      </c>
      <c r="AH850" s="0" t="n">
        <v>1442</v>
      </c>
      <c r="AI850" s="0" t="n">
        <v>3.42</v>
      </c>
      <c r="AJ850" s="0" t="n">
        <v>1623</v>
      </c>
      <c r="AK850" s="0" t="n">
        <v>1442</v>
      </c>
      <c r="AL850" s="0" t="n">
        <v>465600</v>
      </c>
      <c r="AM850" s="0" t="n">
        <v>1800</v>
      </c>
      <c r="AN850" s="0" t="n">
        <v>34.067</v>
      </c>
      <c r="AO850" s="0" t="n">
        <v>-118.453</v>
      </c>
      <c r="AP850" s="0" t="n">
        <v>0.0423023578363</v>
      </c>
      <c r="AQ850" s="0" t="n">
        <v>21.8</v>
      </c>
      <c r="AR850" s="0" t="n">
        <v>23</v>
      </c>
      <c r="AS850" s="3" t="s">
        <v>52</v>
      </c>
      <c r="AT850" s="3" t="s">
        <v>52</v>
      </c>
      <c r="AU850" s="0" t="n">
        <v>16.3635187581</v>
      </c>
      <c r="AV850" s="0" t="n">
        <v>0.66050716071</v>
      </c>
      <c r="AW850" s="0" t="n">
        <v>75</v>
      </c>
      <c r="AX850" s="0" t="n">
        <v>15</v>
      </c>
      <c r="AY850" s="0" t="n">
        <v>14.72</v>
      </c>
    </row>
    <row r="851" customFormat="false" ht="12.8" hidden="false" customHeight="false" outlineLevel="0" collapsed="false">
      <c r="A851" s="0" t="n">
        <v>2093</v>
      </c>
      <c r="B851" s="0" t="n">
        <v>2</v>
      </c>
      <c r="C851" s="0" t="n">
        <f aca="false">VLOOKUP(G851, ProjectSunroof_CA!A851:E8354, 5, 0)</f>
        <v>101</v>
      </c>
      <c r="D851" s="0" t="n">
        <f aca="false">_xlfn.IFNA(C851, 0)</f>
        <v>101</v>
      </c>
      <c r="E851" s="2" t="n">
        <f aca="false">B851/C851</f>
        <v>0.0198019801980198</v>
      </c>
      <c r="F851" s="0" t="n">
        <v>176.800101408</v>
      </c>
      <c r="G851" s="0" t="n">
        <v>6037265304</v>
      </c>
      <c r="H851" s="0" t="n">
        <v>29112.1767241</v>
      </c>
      <c r="I851" s="0" t="s">
        <v>50</v>
      </c>
      <c r="J851" s="0" t="n">
        <v>1731</v>
      </c>
      <c r="K851" s="0" t="n">
        <v>0.615</v>
      </c>
      <c r="L851" s="0" t="n">
        <v>251</v>
      </c>
      <c r="M851" s="0" t="n">
        <v>510</v>
      </c>
      <c r="N851" s="0" t="n">
        <v>928</v>
      </c>
      <c r="O851" s="0" t="n">
        <v>16</v>
      </c>
      <c r="P851" s="0" t="n">
        <v>9766</v>
      </c>
      <c r="Q851" s="0" t="n">
        <v>3454</v>
      </c>
      <c r="R851" s="0" t="n">
        <v>68297.03</v>
      </c>
      <c r="S851" s="0" t="n">
        <v>19</v>
      </c>
      <c r="T851" s="0" t="n">
        <v>88</v>
      </c>
      <c r="U851" s="0" t="s">
        <v>51</v>
      </c>
      <c r="V851" s="0" t="n">
        <v>144</v>
      </c>
      <c r="W851" s="0" t="n">
        <v>0.9232</v>
      </c>
      <c r="X851" s="0" t="n">
        <v>0.215909090909</v>
      </c>
      <c r="Y851" s="0" t="n">
        <v>0.549568965517</v>
      </c>
      <c r="Z851" s="0" t="n">
        <v>0.270474137931</v>
      </c>
      <c r="AA851" s="0" t="n">
        <v>0.0172413793103</v>
      </c>
      <c r="AB851" s="0" t="n">
        <v>0.00366204064579</v>
      </c>
      <c r="AC851" s="0" t="n">
        <v>1</v>
      </c>
      <c r="AD851" s="0" t="n">
        <v>12.6486883906</v>
      </c>
      <c r="AE851" s="0" t="n">
        <v>16958</v>
      </c>
      <c r="AF851" s="0" t="n">
        <v>16.99</v>
      </c>
      <c r="AG851" s="0" t="n">
        <v>557</v>
      </c>
      <c r="AH851" s="0" t="n">
        <v>928</v>
      </c>
      <c r="AI851" s="0" t="n">
        <v>3.02</v>
      </c>
      <c r="AJ851" s="0" t="n">
        <v>1023</v>
      </c>
      <c r="AK851" s="0" t="n">
        <v>928</v>
      </c>
      <c r="AM851" s="0" t="n">
        <v>1435</v>
      </c>
      <c r="AN851" s="0" t="n">
        <v>34.067</v>
      </c>
      <c r="AO851" s="0" t="n">
        <v>-118.451</v>
      </c>
      <c r="AP851" s="0" t="n">
        <v>0.0948275862069</v>
      </c>
      <c r="AQ851" s="0" t="n">
        <v>21.8</v>
      </c>
      <c r="AR851" s="0" t="n">
        <v>19</v>
      </c>
      <c r="AS851" s="3" t="s">
        <v>52</v>
      </c>
      <c r="AT851" s="3" t="s">
        <v>52</v>
      </c>
      <c r="AU851" s="0" t="n">
        <v>16.0327613105</v>
      </c>
      <c r="AV851" s="0" t="n">
        <v>0.573219740696</v>
      </c>
      <c r="AW851" s="0" t="n">
        <v>75</v>
      </c>
      <c r="AX851" s="0" t="n">
        <v>15</v>
      </c>
      <c r="AY851" s="0" t="n">
        <v>14.72</v>
      </c>
    </row>
    <row r="852" customFormat="false" ht="12.8" hidden="false" customHeight="false" outlineLevel="0" collapsed="false">
      <c r="A852" s="0" t="n">
        <v>349</v>
      </c>
      <c r="B852" s="0" t="n">
        <v>1</v>
      </c>
      <c r="C852" s="0" t="n">
        <f aca="false">VLOOKUP(G852, ProjectSunroof_CA!A852:E8355, 5, 0)</f>
        <v>120</v>
      </c>
      <c r="D852" s="0" t="n">
        <f aca="false">_xlfn.IFNA(C852, 0)</f>
        <v>120</v>
      </c>
      <c r="E852" s="2" t="n">
        <f aca="false">B852/C852</f>
        <v>0.00833333333333333</v>
      </c>
      <c r="F852" s="0" t="n">
        <v>16.4748026162</v>
      </c>
      <c r="G852" s="0" t="n">
        <v>6037265305</v>
      </c>
      <c r="H852" s="0" t="n">
        <v>57751.2590935</v>
      </c>
      <c r="I852" s="0" t="s">
        <v>50</v>
      </c>
      <c r="J852" s="0" t="n">
        <v>1918</v>
      </c>
      <c r="K852" s="0" t="n">
        <v>0.6981</v>
      </c>
      <c r="L852" s="0" t="n">
        <v>845</v>
      </c>
      <c r="M852" s="0" t="n">
        <v>840</v>
      </c>
      <c r="N852" s="0" t="n">
        <v>1787</v>
      </c>
      <c r="O852" s="0" t="n">
        <v>0</v>
      </c>
      <c r="P852" s="0" t="n">
        <v>26308</v>
      </c>
      <c r="Q852" s="0" t="n">
        <v>4282</v>
      </c>
      <c r="R852" s="0" t="n">
        <v>35682.36</v>
      </c>
      <c r="S852" s="0" t="n">
        <v>34</v>
      </c>
      <c r="T852" s="0" t="n">
        <v>160</v>
      </c>
      <c r="U852" s="0" t="s">
        <v>51</v>
      </c>
      <c r="V852" s="0" t="n">
        <v>161</v>
      </c>
      <c r="W852" s="0" t="n">
        <v>0.922558922559</v>
      </c>
      <c r="X852" s="0" t="n">
        <v>0.2125</v>
      </c>
      <c r="Y852" s="0" t="n">
        <v>0.47006155568</v>
      </c>
      <c r="Z852" s="0" t="n">
        <v>0.47285954113</v>
      </c>
      <c r="AA852" s="0" t="n">
        <v>0</v>
      </c>
      <c r="AB852" s="0" t="n">
        <v>0.00384745507151</v>
      </c>
      <c r="AC852" s="0" t="n">
        <v>1</v>
      </c>
      <c r="AD852" s="0" t="n">
        <v>16.4748026162</v>
      </c>
      <c r="AE852" s="0" t="n">
        <v>25048</v>
      </c>
      <c r="AF852" s="0" t="n">
        <v>16.99</v>
      </c>
      <c r="AG852" s="0" t="n">
        <v>557</v>
      </c>
      <c r="AH852" s="0" t="n">
        <v>1787</v>
      </c>
      <c r="AI852" s="0" t="n">
        <v>2.15</v>
      </c>
      <c r="AJ852" s="0" t="n">
        <v>1993</v>
      </c>
      <c r="AK852" s="0" t="n">
        <v>1787</v>
      </c>
      <c r="AL852" s="0" t="n">
        <v>519400</v>
      </c>
      <c r="AM852" s="0" t="n">
        <v>1599</v>
      </c>
      <c r="AN852" s="0" t="n">
        <v>34.063</v>
      </c>
      <c r="AO852" s="0" t="n">
        <v>-118.449</v>
      </c>
      <c r="AP852" s="0" t="n">
        <v>0.0895355344152</v>
      </c>
      <c r="AQ852" s="0" t="n">
        <v>23.2</v>
      </c>
      <c r="AR852" s="0" t="n">
        <v>18</v>
      </c>
      <c r="AS852" s="3" t="s">
        <v>52</v>
      </c>
      <c r="AT852" s="3" t="s">
        <v>52</v>
      </c>
      <c r="AU852" s="0" t="n">
        <v>16.7402816901</v>
      </c>
      <c r="AV852" s="0" t="n">
        <v>0.593607578382</v>
      </c>
      <c r="AW852" s="0" t="n">
        <v>75</v>
      </c>
      <c r="AX852" s="0" t="n">
        <v>15</v>
      </c>
      <c r="AY852" s="0" t="n">
        <v>14.72</v>
      </c>
    </row>
    <row r="853" customFormat="false" ht="12.8" hidden="false" customHeight="false" outlineLevel="0" collapsed="false">
      <c r="A853" s="0" t="n">
        <v>365</v>
      </c>
      <c r="B853" s="0" t="n">
        <v>24</v>
      </c>
      <c r="C853" s="0" t="n">
        <f aca="false">VLOOKUP(G853, ProjectSunroof_CA!A853:E8356, 5, 0)</f>
        <v>434</v>
      </c>
      <c r="D853" s="0" t="n">
        <f aca="false">_xlfn.IFNA(C853, 0)</f>
        <v>434</v>
      </c>
      <c r="E853" s="2" t="n">
        <f aca="false">B853/C853</f>
        <v>0.0552995391705069</v>
      </c>
      <c r="F853" s="0" t="n">
        <v>617.16445369</v>
      </c>
      <c r="G853" s="0" t="n">
        <v>6037265410</v>
      </c>
      <c r="H853" s="0" t="n">
        <v>180914.424635</v>
      </c>
      <c r="I853" s="0" t="s">
        <v>50</v>
      </c>
      <c r="J853" s="0" t="n">
        <v>700</v>
      </c>
      <c r="K853" s="0" t="n">
        <v>0.5607</v>
      </c>
      <c r="L853" s="0" t="n">
        <v>90</v>
      </c>
      <c r="M853" s="0" t="n">
        <v>513</v>
      </c>
      <c r="N853" s="0" t="n">
        <v>617</v>
      </c>
      <c r="O853" s="0" t="n">
        <v>5</v>
      </c>
      <c r="P853" s="0" t="n">
        <v>80265</v>
      </c>
      <c r="Q853" s="0" t="n">
        <v>1418</v>
      </c>
      <c r="R853" s="0" t="n">
        <v>6523.563</v>
      </c>
      <c r="S853" s="0" t="n">
        <v>9</v>
      </c>
      <c r="T853" s="0" t="n">
        <v>336</v>
      </c>
      <c r="U853" s="0" t="s">
        <v>51</v>
      </c>
      <c r="V853" s="0" t="n">
        <v>57</v>
      </c>
      <c r="W853" s="0" t="n">
        <v>0.924702774108</v>
      </c>
      <c r="X853" s="0" t="n">
        <v>0.0267857142857</v>
      </c>
      <c r="Y853" s="0" t="n">
        <v>0.831442463533</v>
      </c>
      <c r="Z853" s="0" t="n">
        <v>0.145867098865</v>
      </c>
      <c r="AA853" s="0" t="n">
        <v>0.00810372771475</v>
      </c>
      <c r="AB853" s="0" t="n">
        <v>0.320015117427</v>
      </c>
      <c r="AC853" s="0" t="n">
        <v>22</v>
      </c>
      <c r="AD853" s="0" t="n">
        <v>453.781436511</v>
      </c>
      <c r="AE853" s="0" t="n">
        <v>96875</v>
      </c>
      <c r="AF853" s="0" t="n">
        <v>16.99</v>
      </c>
      <c r="AG853" s="0" t="n">
        <v>557</v>
      </c>
      <c r="AH853" s="0" t="n">
        <v>617</v>
      </c>
      <c r="AI853" s="0" t="n">
        <v>2.27</v>
      </c>
      <c r="AJ853" s="0" t="n">
        <v>684</v>
      </c>
      <c r="AK853" s="0" t="n">
        <v>617</v>
      </c>
      <c r="AL853" s="0" t="n">
        <v>1208600</v>
      </c>
      <c r="AM853" s="0" t="n">
        <v>1707</v>
      </c>
      <c r="AN853" s="0" t="n">
        <v>34.067</v>
      </c>
      <c r="AO853" s="0" t="n">
        <v>-118.464</v>
      </c>
      <c r="AP853" s="0" t="n">
        <v>0.544570502431</v>
      </c>
      <c r="AQ853" s="0" t="n">
        <v>41.2</v>
      </c>
      <c r="AR853" s="0" t="n">
        <v>23</v>
      </c>
      <c r="AS853" s="3" t="s">
        <v>52</v>
      </c>
      <c r="AT853" s="3" t="s">
        <v>52</v>
      </c>
      <c r="AU853" s="0" t="n">
        <v>16.7040149393</v>
      </c>
      <c r="AV853" s="0" t="n">
        <v>0.324696974821</v>
      </c>
      <c r="AW853" s="0" t="n">
        <v>75</v>
      </c>
      <c r="AX853" s="0" t="n">
        <v>15</v>
      </c>
      <c r="AY853" s="0" t="n">
        <v>14.72</v>
      </c>
    </row>
    <row r="854" customFormat="false" ht="12.8" hidden="false" customHeight="false" outlineLevel="0" collapsed="false">
      <c r="A854" s="0" t="n">
        <v>367</v>
      </c>
      <c r="B854" s="0" t="n">
        <v>21</v>
      </c>
      <c r="C854" s="0" t="n">
        <f aca="false">VLOOKUP(G854, ProjectSunroof_CA!A854:E8357, 5, 0)</f>
        <v>553</v>
      </c>
      <c r="D854" s="0" t="n">
        <f aca="false">_xlfn.IFNA(C854, 0)</f>
        <v>553</v>
      </c>
      <c r="E854" s="2" t="n">
        <f aca="false">B854/C854</f>
        <v>0.0379746835443038</v>
      </c>
      <c r="F854" s="0" t="n">
        <v>687.319095312</v>
      </c>
      <c r="G854" s="0" t="n">
        <v>6037265420</v>
      </c>
      <c r="H854" s="0" t="n">
        <v>271005.194805</v>
      </c>
      <c r="I854" s="0" t="s">
        <v>50</v>
      </c>
      <c r="J854" s="0" t="n">
        <v>1049</v>
      </c>
      <c r="K854" s="0" t="n">
        <v>0.5367</v>
      </c>
      <c r="L854" s="0" t="n">
        <v>103</v>
      </c>
      <c r="M854" s="0" t="n">
        <v>664</v>
      </c>
      <c r="N854" s="0" t="n">
        <v>770</v>
      </c>
      <c r="O854" s="0" t="n">
        <v>0</v>
      </c>
      <c r="P854" s="0" t="n">
        <v>100263</v>
      </c>
      <c r="Q854" s="0" t="n">
        <v>2141</v>
      </c>
      <c r="R854" s="0" t="n">
        <v>7588.132</v>
      </c>
      <c r="S854" s="0" t="n">
        <v>31</v>
      </c>
      <c r="T854" s="0" t="n">
        <v>516</v>
      </c>
      <c r="U854" s="0" t="s">
        <v>51</v>
      </c>
      <c r="V854" s="0" t="n">
        <v>83</v>
      </c>
      <c r="W854" s="0" t="n">
        <v>0.92667844523</v>
      </c>
      <c r="X854" s="0" t="n">
        <v>0.0600775193798</v>
      </c>
      <c r="Y854" s="0" t="n">
        <v>0.862337662338</v>
      </c>
      <c r="Z854" s="0" t="n">
        <v>0.133766233766</v>
      </c>
      <c r="AA854" s="0" t="n">
        <v>0</v>
      </c>
      <c r="AB854" s="0" t="n">
        <v>0.206750791397</v>
      </c>
      <c r="AC854" s="0" t="n">
        <v>19</v>
      </c>
      <c r="AD854" s="0" t="n">
        <v>442.653444381</v>
      </c>
      <c r="AE854" s="0" t="n">
        <v>159000</v>
      </c>
      <c r="AF854" s="0" t="n">
        <v>16.99</v>
      </c>
      <c r="AG854" s="0" t="n">
        <v>557</v>
      </c>
      <c r="AH854" s="0" t="n">
        <v>770</v>
      </c>
      <c r="AI854" s="0" t="n">
        <v>2.78</v>
      </c>
      <c r="AJ854" s="0" t="n">
        <v>779</v>
      </c>
      <c r="AK854" s="0" t="n">
        <v>770</v>
      </c>
      <c r="AL854" s="0" t="n">
        <v>1586300</v>
      </c>
      <c r="AM854" s="0" t="n">
        <v>2372</v>
      </c>
      <c r="AN854" s="0" t="n">
        <v>34.071</v>
      </c>
      <c r="AO854" s="0" t="n">
        <v>-118.461</v>
      </c>
      <c r="AP854" s="0" t="n">
        <v>0.67012987013</v>
      </c>
      <c r="AQ854" s="0" t="n">
        <v>40.4</v>
      </c>
      <c r="AR854" s="0" t="n">
        <v>29</v>
      </c>
      <c r="AS854" s="3" t="s">
        <v>52</v>
      </c>
      <c r="AT854" s="3" t="s">
        <v>52</v>
      </c>
      <c r="AU854" s="0" t="n">
        <v>16.853907962</v>
      </c>
      <c r="AV854" s="0" t="n">
        <v>0.418641757934</v>
      </c>
      <c r="AW854" s="0" t="n">
        <v>75</v>
      </c>
      <c r="AX854" s="0" t="n">
        <v>15</v>
      </c>
      <c r="AY854" s="0" t="n">
        <v>14.72</v>
      </c>
    </row>
    <row r="855" customFormat="false" ht="12.8" hidden="false" customHeight="false" outlineLevel="0" collapsed="false">
      <c r="A855" s="0" t="n">
        <v>1755</v>
      </c>
      <c r="B855" s="0" t="n">
        <v>5</v>
      </c>
      <c r="C855" s="0" t="n">
        <f aca="false">VLOOKUP(G855, ProjectSunroof_CA!A855:E8358, 5, 0)</f>
        <v>215</v>
      </c>
      <c r="D855" s="0" t="n">
        <f aca="false">_xlfn.IFNA(C855, 0)</f>
        <v>215</v>
      </c>
      <c r="E855" s="2" t="n">
        <f aca="false">B855/C855</f>
        <v>0.0232558139534884</v>
      </c>
      <c r="F855" s="0" t="n">
        <v>506.531110232</v>
      </c>
      <c r="G855" s="0" t="n">
        <v>6037265510</v>
      </c>
      <c r="H855" s="0" t="n">
        <v>99986.2864606</v>
      </c>
      <c r="I855" s="0" t="s">
        <v>50</v>
      </c>
      <c r="J855" s="0" t="n">
        <v>2230</v>
      </c>
      <c r="K855" s="0" t="n">
        <v>0.5811</v>
      </c>
      <c r="L855" s="0" t="n">
        <v>1150</v>
      </c>
      <c r="M855" s="0" t="n">
        <v>851</v>
      </c>
      <c r="N855" s="0" t="n">
        <v>2297</v>
      </c>
      <c r="O855" s="0" t="n">
        <v>0</v>
      </c>
      <c r="P855" s="0" t="n">
        <v>56093</v>
      </c>
      <c r="Q855" s="0" t="n">
        <v>4138</v>
      </c>
      <c r="R855" s="0" t="n">
        <v>27948.54</v>
      </c>
      <c r="S855" s="0" t="n">
        <v>23</v>
      </c>
      <c r="T855" s="0" t="n">
        <v>369</v>
      </c>
      <c r="U855" s="0" t="s">
        <v>51</v>
      </c>
      <c r="V855" s="0" t="n">
        <v>170</v>
      </c>
      <c r="W855" s="0" t="n">
        <v>0.929166666667</v>
      </c>
      <c r="X855" s="0" t="n">
        <v>0.0623306233062</v>
      </c>
      <c r="Y855" s="0" t="n">
        <v>0.370483239007</v>
      </c>
      <c r="Z855" s="0" t="n">
        <v>0.500653025686</v>
      </c>
      <c r="AA855" s="0" t="n">
        <v>0</v>
      </c>
      <c r="AB855" s="0" t="n">
        <v>0.0173725269903</v>
      </c>
      <c r="AC855" s="0" t="n">
        <v>2</v>
      </c>
      <c r="AD855" s="0" t="n">
        <v>71.8875166859</v>
      </c>
      <c r="AE855" s="0" t="n">
        <v>53431</v>
      </c>
      <c r="AF855" s="0" t="n">
        <v>16.99</v>
      </c>
      <c r="AG855" s="0" t="n">
        <v>557</v>
      </c>
      <c r="AH855" s="0" t="n">
        <v>2297</v>
      </c>
      <c r="AI855" s="0" t="n">
        <v>1.8</v>
      </c>
      <c r="AJ855" s="0" t="n">
        <v>2485</v>
      </c>
      <c r="AK855" s="0" t="n">
        <v>2297</v>
      </c>
      <c r="AL855" s="0" t="n">
        <v>613200</v>
      </c>
      <c r="AM855" s="0" t="n">
        <v>1878</v>
      </c>
      <c r="AN855" s="0" t="n">
        <v>34.056</v>
      </c>
      <c r="AO855" s="0" t="n">
        <v>-118.443</v>
      </c>
      <c r="AP855" s="0" t="n">
        <v>0.160644318677</v>
      </c>
      <c r="AQ855" s="0" t="n">
        <v>30.2</v>
      </c>
      <c r="AR855" s="0" t="n">
        <v>24</v>
      </c>
      <c r="AS855" s="3" t="s">
        <v>52</v>
      </c>
      <c r="AT855" s="3" t="s">
        <v>52</v>
      </c>
      <c r="AU855" s="0" t="n">
        <v>16.9270156668</v>
      </c>
      <c r="AV855" s="0" t="n">
        <v>0.567380542852</v>
      </c>
      <c r="AW855" s="0" t="n">
        <v>75</v>
      </c>
      <c r="AX855" s="0" t="n">
        <v>15</v>
      </c>
      <c r="AY855" s="0" t="n">
        <v>14.72</v>
      </c>
    </row>
    <row r="856" customFormat="false" ht="12.8" hidden="false" customHeight="false" outlineLevel="0" collapsed="false">
      <c r="A856" s="0" t="n">
        <v>1756</v>
      </c>
      <c r="B856" s="0" t="n">
        <v>5</v>
      </c>
      <c r="C856" s="0" t="n">
        <f aca="false">VLOOKUP(G856, ProjectSunroof_CA!A856:E8359, 5, 0)</f>
        <v>516</v>
      </c>
      <c r="D856" s="0" t="n">
        <f aca="false">_xlfn.IFNA(C856, 0)</f>
        <v>516</v>
      </c>
      <c r="E856" s="2" t="n">
        <f aca="false">B856/C856</f>
        <v>0.00968992248062015</v>
      </c>
      <c r="F856" s="0" t="n">
        <v>1172.66259682</v>
      </c>
      <c r="G856" s="0" t="n">
        <v>6037265520</v>
      </c>
      <c r="H856" s="0" t="n">
        <v>123756.090026</v>
      </c>
      <c r="I856" s="0" t="s">
        <v>50</v>
      </c>
      <c r="J856" s="0" t="n">
        <v>2544</v>
      </c>
      <c r="K856" s="0" t="n">
        <v>0.4873</v>
      </c>
      <c r="L856" s="0" t="n">
        <v>858</v>
      </c>
      <c r="M856" s="0" t="n">
        <v>1358</v>
      </c>
      <c r="N856" s="0" t="n">
        <v>2266</v>
      </c>
      <c r="O856" s="0" t="n">
        <v>0</v>
      </c>
      <c r="P856" s="0" t="n">
        <v>66078</v>
      </c>
      <c r="Q856" s="0" t="n">
        <v>4425</v>
      </c>
      <c r="R856" s="0" t="n">
        <v>14932.1</v>
      </c>
      <c r="S856" s="0" t="n">
        <v>32</v>
      </c>
      <c r="T856" s="0" t="n">
        <v>927</v>
      </c>
      <c r="U856" s="0" t="s">
        <v>51</v>
      </c>
      <c r="V856" s="0" t="n">
        <v>334</v>
      </c>
      <c r="W856" s="0" t="n">
        <v>0.883947185546</v>
      </c>
      <c r="X856" s="0" t="n">
        <v>0.0345199568501</v>
      </c>
      <c r="Y856" s="0" t="n">
        <v>0.599293909974</v>
      </c>
      <c r="Z856" s="0" t="n">
        <v>0.378640776699</v>
      </c>
      <c r="AA856" s="0" t="n">
        <v>0</v>
      </c>
      <c r="AB856" s="0" t="n">
        <v>0.00719238328425</v>
      </c>
      <c r="AC856" s="0" t="n">
        <v>2</v>
      </c>
      <c r="AD856" s="0" t="n">
        <v>31.8262960328</v>
      </c>
      <c r="AE856" s="0" t="n">
        <v>86429</v>
      </c>
      <c r="AF856" s="0" t="n">
        <v>16.99</v>
      </c>
      <c r="AG856" s="0" t="n">
        <v>557</v>
      </c>
      <c r="AH856" s="0" t="n">
        <v>2266</v>
      </c>
      <c r="AI856" s="0" t="n">
        <v>1.95</v>
      </c>
      <c r="AJ856" s="0" t="n">
        <v>2426</v>
      </c>
      <c r="AK856" s="0" t="n">
        <v>2266</v>
      </c>
      <c r="AL856" s="0" t="n">
        <v>695000</v>
      </c>
      <c r="AM856" s="0" t="n">
        <v>2233</v>
      </c>
      <c r="AN856" s="0" t="n">
        <v>34.051</v>
      </c>
      <c r="AO856" s="0" t="n">
        <v>-118.442</v>
      </c>
      <c r="AP856" s="0" t="n">
        <v>0.409090909091</v>
      </c>
      <c r="AQ856" s="0" t="n">
        <v>36.8</v>
      </c>
      <c r="AR856" s="0" t="n">
        <v>25</v>
      </c>
      <c r="AS856" s="3" t="s">
        <v>52</v>
      </c>
      <c r="AT856" s="3" t="s">
        <v>52</v>
      </c>
      <c r="AU856" s="0" t="n">
        <v>16.462915601</v>
      </c>
      <c r="AV856" s="0" t="n">
        <v>0.443154597976</v>
      </c>
      <c r="AW856" s="0" t="n">
        <v>75</v>
      </c>
      <c r="AX856" s="0" t="n">
        <v>15</v>
      </c>
      <c r="AY856" s="0" t="n">
        <v>14.72</v>
      </c>
    </row>
    <row r="857" customFormat="false" ht="12.8" hidden="false" customHeight="false" outlineLevel="0" collapsed="false">
      <c r="A857" s="0" t="n">
        <v>1759</v>
      </c>
      <c r="B857" s="0" t="n">
        <v>15</v>
      </c>
      <c r="C857" s="0" t="n">
        <f aca="false">VLOOKUP(G857, ProjectSunroof_CA!A857:E8360, 5, 0)</f>
        <v>476</v>
      </c>
      <c r="D857" s="0" t="n">
        <f aca="false">_xlfn.IFNA(C857, 0)</f>
        <v>476</v>
      </c>
      <c r="E857" s="2" t="n">
        <f aca="false">B857/C857</f>
        <v>0.0315126050420168</v>
      </c>
      <c r="F857" s="0" t="n">
        <v>412.193681815</v>
      </c>
      <c r="G857" s="0" t="n">
        <v>6037265601</v>
      </c>
      <c r="H857" s="0" t="n">
        <v>127323.490909</v>
      </c>
      <c r="I857" s="0" t="s">
        <v>50</v>
      </c>
      <c r="J857" s="0" t="n">
        <v>1768</v>
      </c>
      <c r="K857" s="0" t="n">
        <v>0.5235</v>
      </c>
      <c r="L857" s="0" t="n">
        <v>436</v>
      </c>
      <c r="M857" s="0" t="n">
        <v>862</v>
      </c>
      <c r="N857" s="0" t="n">
        <v>1375</v>
      </c>
      <c r="O857" s="0" t="n">
        <v>0</v>
      </c>
      <c r="P857" s="0" t="n">
        <v>61207</v>
      </c>
      <c r="Q857" s="0" t="n">
        <v>2949</v>
      </c>
      <c r="R857" s="0" t="n">
        <v>12257.88</v>
      </c>
      <c r="S857" s="0" t="n">
        <v>0</v>
      </c>
      <c r="T857" s="0" t="n">
        <v>576</v>
      </c>
      <c r="U857" s="0" t="s">
        <v>51</v>
      </c>
      <c r="V857" s="0" t="n">
        <v>64</v>
      </c>
      <c r="W857" s="0" t="n">
        <v>0.965065502183</v>
      </c>
      <c r="X857" s="0" t="n">
        <v>0</v>
      </c>
      <c r="Y857" s="0" t="n">
        <v>0.626909090909</v>
      </c>
      <c r="Z857" s="0" t="n">
        <v>0.317090909091</v>
      </c>
      <c r="AA857" s="0" t="n">
        <v>0</v>
      </c>
      <c r="AB857" s="0" t="n">
        <v>0.116905714763</v>
      </c>
      <c r="AC857" s="0" t="n">
        <v>14</v>
      </c>
      <c r="AD857" s="0" t="n">
        <v>344.754952837</v>
      </c>
      <c r="AE857" s="0" t="n">
        <v>76976</v>
      </c>
      <c r="AF857" s="0" t="n">
        <v>16.99</v>
      </c>
      <c r="AG857" s="0" t="n">
        <v>557</v>
      </c>
      <c r="AH857" s="0" t="n">
        <v>1375</v>
      </c>
      <c r="AI857" s="0" t="n">
        <v>2.1</v>
      </c>
      <c r="AJ857" s="0" t="n">
        <v>1441</v>
      </c>
      <c r="AK857" s="0" t="n">
        <v>1375</v>
      </c>
      <c r="AL857" s="0" t="n">
        <v>704400</v>
      </c>
      <c r="AM857" s="0" t="n">
        <v>1979</v>
      </c>
      <c r="AN857" s="0" t="n">
        <v>34.056</v>
      </c>
      <c r="AO857" s="0" t="n">
        <v>-118.433</v>
      </c>
      <c r="AP857" s="0" t="n">
        <v>0.418909090909</v>
      </c>
      <c r="AQ857" s="0" t="n">
        <v>38</v>
      </c>
      <c r="AR857" s="0" t="n">
        <v>25</v>
      </c>
      <c r="AS857" s="3" t="s">
        <v>52</v>
      </c>
      <c r="AT857" s="3" t="s">
        <v>52</v>
      </c>
      <c r="AU857" s="0" t="n">
        <v>16.1880156318</v>
      </c>
      <c r="AV857" s="0" t="n">
        <v>0.395232574198</v>
      </c>
      <c r="AW857" s="0" t="n">
        <v>75</v>
      </c>
      <c r="AX857" s="0" t="n">
        <v>15</v>
      </c>
      <c r="AY857" s="0" t="n">
        <v>14.72</v>
      </c>
    </row>
    <row r="858" customFormat="false" ht="12.8" hidden="false" customHeight="false" outlineLevel="0" collapsed="false">
      <c r="A858" s="0" t="n">
        <v>1760</v>
      </c>
      <c r="B858" s="0" t="n">
        <v>7</v>
      </c>
      <c r="C858" s="0" t="n">
        <f aca="false">VLOOKUP(G858, ProjectSunroof_CA!A858:E8361, 5, 0)</f>
        <v>289</v>
      </c>
      <c r="D858" s="0" t="n">
        <f aca="false">_xlfn.IFNA(C858, 0)</f>
        <v>289</v>
      </c>
      <c r="E858" s="2" t="n">
        <f aca="false">B858/C858</f>
        <v>0.0242214532871972</v>
      </c>
      <c r="F858" s="0" t="n">
        <v>526.574746595</v>
      </c>
      <c r="G858" s="0" t="n">
        <v>6037265602</v>
      </c>
      <c r="H858" s="0" t="n">
        <v>189274.197861</v>
      </c>
      <c r="I858" s="0" t="s">
        <v>50</v>
      </c>
      <c r="J858" s="0" t="n">
        <v>1450</v>
      </c>
      <c r="K858" s="0" t="n">
        <v>0.572</v>
      </c>
      <c r="L858" s="0" t="n">
        <v>706</v>
      </c>
      <c r="M858" s="0" t="n">
        <v>721</v>
      </c>
      <c r="N858" s="0" t="n">
        <v>1496</v>
      </c>
      <c r="O858" s="0" t="n">
        <v>0</v>
      </c>
      <c r="P858" s="0" t="n">
        <v>97916</v>
      </c>
      <c r="Q858" s="0" t="n">
        <v>2927</v>
      </c>
      <c r="R858" s="0" t="n">
        <v>22568.7</v>
      </c>
      <c r="S858" s="0" t="n">
        <v>49</v>
      </c>
      <c r="T858" s="0" t="n">
        <v>733</v>
      </c>
      <c r="U858" s="0" t="s">
        <v>51</v>
      </c>
      <c r="V858" s="0" t="n">
        <v>55</v>
      </c>
      <c r="W858" s="0" t="n">
        <v>0.963455149502</v>
      </c>
      <c r="X858" s="0" t="n">
        <v>0.0668485675307</v>
      </c>
      <c r="Y858" s="0" t="n">
        <v>0.481951871658</v>
      </c>
      <c r="Z858" s="0" t="n">
        <v>0.47192513369</v>
      </c>
      <c r="AA858" s="0" t="n">
        <v>0</v>
      </c>
      <c r="AB858" s="0" t="n">
        <v>0.0370708445219</v>
      </c>
      <c r="AC858" s="0" t="n">
        <v>5</v>
      </c>
      <c r="AD858" s="0" t="n">
        <v>108.506361916</v>
      </c>
      <c r="AE858" s="0" t="n">
        <v>105603</v>
      </c>
      <c r="AF858" s="0" t="n">
        <v>16.99</v>
      </c>
      <c r="AG858" s="0" t="n">
        <v>557</v>
      </c>
      <c r="AH858" s="0" t="n">
        <v>1496</v>
      </c>
      <c r="AI858" s="0" t="n">
        <v>1.96</v>
      </c>
      <c r="AJ858" s="0" t="n">
        <v>1837</v>
      </c>
      <c r="AK858" s="0" t="n">
        <v>1496</v>
      </c>
      <c r="AL858" s="0" t="n">
        <v>1053400</v>
      </c>
      <c r="AM858" s="0" t="n">
        <v>2341</v>
      </c>
      <c r="AN858" s="0" t="n">
        <v>34.061</v>
      </c>
      <c r="AO858" s="0" t="n">
        <v>-118.434</v>
      </c>
      <c r="AP858" s="0" t="n">
        <v>0.489973262032</v>
      </c>
      <c r="AQ858" s="0" t="n">
        <v>52.7</v>
      </c>
      <c r="AR858" s="0" t="n">
        <v>24</v>
      </c>
      <c r="AS858" s="3" t="s">
        <v>52</v>
      </c>
      <c r="AT858" s="3" t="s">
        <v>52</v>
      </c>
      <c r="AU858" s="0" t="n">
        <v>16.1314573708</v>
      </c>
      <c r="AV858" s="0" t="n">
        <v>0.284298408524</v>
      </c>
      <c r="AW858" s="0" t="n">
        <v>75</v>
      </c>
      <c r="AX858" s="0" t="n">
        <v>15</v>
      </c>
      <c r="AY858" s="0" t="n">
        <v>14.72</v>
      </c>
    </row>
    <row r="859" customFormat="false" ht="12.8" hidden="false" customHeight="false" outlineLevel="0" collapsed="false">
      <c r="A859" s="0" t="n">
        <v>2255</v>
      </c>
      <c r="B859" s="0" t="n">
        <v>31</v>
      </c>
      <c r="C859" s="0" t="n">
        <f aca="false">VLOOKUP(G859, ProjectSunroof_CA!A859:E8362, 5, 0)</f>
        <v>731</v>
      </c>
      <c r="D859" s="0" t="n">
        <f aca="false">_xlfn.IFNA(C859, 0)</f>
        <v>731</v>
      </c>
      <c r="E859" s="2" t="n">
        <f aca="false">B859/C859</f>
        <v>0.0424076607387141</v>
      </c>
      <c r="F859" s="0" t="n">
        <v>1259.37834732</v>
      </c>
      <c r="G859" s="0" t="n">
        <v>6037265700</v>
      </c>
      <c r="H859" s="0" t="n">
        <v>141103.030303</v>
      </c>
      <c r="I859" s="0" t="s">
        <v>50</v>
      </c>
      <c r="J859" s="0" t="n">
        <v>2966</v>
      </c>
      <c r="K859" s="0" t="n">
        <v>0.478</v>
      </c>
      <c r="L859" s="0" t="n">
        <v>987</v>
      </c>
      <c r="M859" s="0" t="n">
        <v>1461</v>
      </c>
      <c r="N859" s="0" t="n">
        <v>2475</v>
      </c>
      <c r="O859" s="0" t="n">
        <v>15</v>
      </c>
      <c r="P859" s="0" t="n">
        <v>69898</v>
      </c>
      <c r="Q859" s="0" t="n">
        <v>5184</v>
      </c>
      <c r="R859" s="0" t="n">
        <v>10888.48</v>
      </c>
      <c r="S859" s="0" t="n">
        <v>67</v>
      </c>
      <c r="T859" s="0" t="n">
        <v>1091</v>
      </c>
      <c r="U859" s="0" t="s">
        <v>51</v>
      </c>
      <c r="V859" s="0" t="n">
        <v>140</v>
      </c>
      <c r="W859" s="0" t="n">
        <v>0.954925949775</v>
      </c>
      <c r="X859" s="0" t="n">
        <v>0.0614115490376</v>
      </c>
      <c r="Y859" s="0" t="n">
        <v>0.590303030303</v>
      </c>
      <c r="Z859" s="0" t="n">
        <v>0.398787878788</v>
      </c>
      <c r="AA859" s="0" t="n">
        <v>0.00606060606061</v>
      </c>
      <c r="AB859" s="0" t="n">
        <v>0.114323033796</v>
      </c>
      <c r="AC859" s="0" t="n">
        <v>26</v>
      </c>
      <c r="AD859" s="0" t="n">
        <v>592.650607197</v>
      </c>
      <c r="AE859" s="0" t="n">
        <v>103283</v>
      </c>
      <c r="AF859" s="0" t="n">
        <v>16.99</v>
      </c>
      <c r="AG859" s="0" t="n">
        <v>557</v>
      </c>
      <c r="AH859" s="0" t="n">
        <v>2475</v>
      </c>
      <c r="AI859" s="0" t="n">
        <v>2.09</v>
      </c>
      <c r="AJ859" s="0" t="n">
        <v>2695</v>
      </c>
      <c r="AK859" s="0" t="n">
        <v>2475</v>
      </c>
      <c r="AL859" s="0" t="n">
        <v>1167700</v>
      </c>
      <c r="AM859" s="0" t="n">
        <v>1970</v>
      </c>
      <c r="AN859" s="0" t="n">
        <v>34.062</v>
      </c>
      <c r="AO859" s="0" t="n">
        <v>-118.423</v>
      </c>
      <c r="AP859" s="0" t="n">
        <v>0.440808080808</v>
      </c>
      <c r="AQ859" s="0" t="n">
        <v>46.9</v>
      </c>
      <c r="AR859" s="0" t="n">
        <v>25</v>
      </c>
      <c r="AS859" s="3" t="s">
        <v>52</v>
      </c>
      <c r="AT859" s="3" t="s">
        <v>52</v>
      </c>
      <c r="AU859" s="0" t="n">
        <v>16.233146751</v>
      </c>
      <c r="AV859" s="0" t="n">
        <v>0.44228122678</v>
      </c>
      <c r="AW859" s="0" t="n">
        <v>75</v>
      </c>
      <c r="AX859" s="0" t="n">
        <v>15</v>
      </c>
      <c r="AY859" s="0" t="n">
        <v>14.72</v>
      </c>
    </row>
    <row r="860" customFormat="false" ht="12.8" hidden="false" customHeight="false" outlineLevel="0" collapsed="false">
      <c r="A860" s="0" t="n">
        <v>1778</v>
      </c>
      <c r="B860" s="0" t="n">
        <v>32</v>
      </c>
      <c r="C860" s="0" t="n">
        <f aca="false">VLOOKUP(G860, ProjectSunroof_CA!A860:E8363, 5, 0)</f>
        <v>1059</v>
      </c>
      <c r="D860" s="0" t="n">
        <f aca="false">_xlfn.IFNA(C860, 0)</f>
        <v>1059</v>
      </c>
      <c r="E860" s="2" t="n">
        <f aca="false">B860/C860</f>
        <v>0.0302171860245515</v>
      </c>
      <c r="F860" s="0" t="n">
        <v>882.110824135</v>
      </c>
      <c r="G860" s="0" t="n">
        <v>6037267100</v>
      </c>
      <c r="H860" s="0" t="n">
        <v>122827.539737</v>
      </c>
      <c r="I860" s="0" t="s">
        <v>50</v>
      </c>
      <c r="J860" s="0" t="n">
        <v>3658</v>
      </c>
      <c r="K860" s="0" t="n">
        <v>0.4768</v>
      </c>
      <c r="L860" s="0" t="n">
        <v>882</v>
      </c>
      <c r="M860" s="0" t="n">
        <v>1954</v>
      </c>
      <c r="N860" s="0" t="n">
        <v>2894</v>
      </c>
      <c r="O860" s="0" t="n">
        <v>0</v>
      </c>
      <c r="P860" s="0" t="n">
        <v>54880</v>
      </c>
      <c r="Q860" s="0" t="n">
        <v>6713</v>
      </c>
      <c r="R860" s="0" t="n">
        <v>15749.34</v>
      </c>
      <c r="S860" s="0" t="n">
        <v>59</v>
      </c>
      <c r="T860" s="0" t="n">
        <v>1508</v>
      </c>
      <c r="U860" s="0" t="s">
        <v>51</v>
      </c>
      <c r="V860" s="0" t="n">
        <v>204</v>
      </c>
      <c r="W860" s="0" t="n">
        <v>0.947177628172</v>
      </c>
      <c r="X860" s="0" t="n">
        <v>0.039124668435</v>
      </c>
      <c r="Y860" s="0" t="n">
        <v>0.675190048376</v>
      </c>
      <c r="Z860" s="0" t="n">
        <v>0.304768486524</v>
      </c>
      <c r="AA860" s="0" t="n">
        <v>0</v>
      </c>
      <c r="AB860" s="0" t="n">
        <v>0.109408622554</v>
      </c>
      <c r="AC860" s="0" t="n">
        <v>30</v>
      </c>
      <c r="AD860" s="0" t="n">
        <v>734.460083202</v>
      </c>
      <c r="AE860" s="0" t="n">
        <v>86778</v>
      </c>
      <c r="AF860" s="0" t="n">
        <v>16.99</v>
      </c>
      <c r="AG860" s="0" t="n">
        <v>557</v>
      </c>
      <c r="AH860" s="0" t="n">
        <v>2894</v>
      </c>
      <c r="AI860" s="0" t="n">
        <v>2.31</v>
      </c>
      <c r="AJ860" s="0" t="n">
        <v>3035</v>
      </c>
      <c r="AK860" s="0" t="n">
        <v>2894</v>
      </c>
      <c r="AL860" s="0" t="n">
        <v>900500</v>
      </c>
      <c r="AM860" s="0" t="n">
        <v>1661</v>
      </c>
      <c r="AN860" s="0" t="n">
        <v>34.053</v>
      </c>
      <c r="AO860" s="0" t="n">
        <v>-118.425</v>
      </c>
      <c r="AP860" s="0" t="n">
        <v>0.521078092605</v>
      </c>
      <c r="AQ860" s="0" t="n">
        <v>37.2</v>
      </c>
      <c r="AR860" s="0" t="n">
        <v>26</v>
      </c>
      <c r="AS860" s="3" t="s">
        <v>52</v>
      </c>
      <c r="AT860" s="3" t="s">
        <v>52</v>
      </c>
      <c r="AU860" s="0" t="n">
        <v>16.0041400075</v>
      </c>
      <c r="AV860" s="0" t="n">
        <v>0.469779261749</v>
      </c>
      <c r="AW860" s="0" t="n">
        <v>75</v>
      </c>
      <c r="AX860" s="0" t="n">
        <v>15</v>
      </c>
      <c r="AY860" s="0" t="n">
        <v>14.72</v>
      </c>
    </row>
    <row r="861" customFormat="false" ht="12.8" hidden="false" customHeight="false" outlineLevel="0" collapsed="false">
      <c r="A861" s="0" t="n">
        <v>521</v>
      </c>
      <c r="B861" s="0" t="n">
        <v>24</v>
      </c>
      <c r="C861" s="0" t="n">
        <f aca="false">VLOOKUP(G861, ProjectSunroof_CA!A861:E8364, 5, 0)</f>
        <v>913</v>
      </c>
      <c r="D861" s="0" t="n">
        <f aca="false">_xlfn.IFNA(C861, 0)</f>
        <v>913</v>
      </c>
      <c r="E861" s="2" t="n">
        <f aca="false">B861/C861</f>
        <v>0.0262869660460022</v>
      </c>
      <c r="F861" s="0" t="n">
        <v>767.467121571</v>
      </c>
      <c r="G861" s="0" t="n">
        <v>6037267200</v>
      </c>
      <c r="H861" s="0" t="n">
        <v>106431.852115</v>
      </c>
      <c r="I861" s="0" t="s">
        <v>50</v>
      </c>
      <c r="J861" s="0" t="n">
        <v>3361</v>
      </c>
      <c r="K861" s="0" t="n">
        <v>0.4719</v>
      </c>
      <c r="L861" s="0" t="n">
        <v>1118</v>
      </c>
      <c r="M861" s="0" t="n">
        <v>1597</v>
      </c>
      <c r="N861" s="0" t="n">
        <v>2813</v>
      </c>
      <c r="O861" s="0" t="n">
        <v>0</v>
      </c>
      <c r="P861" s="0" t="n">
        <v>54339</v>
      </c>
      <c r="Q861" s="0" t="n">
        <v>5658</v>
      </c>
      <c r="R861" s="0" t="n">
        <v>12446.1</v>
      </c>
      <c r="S861" s="0" t="n">
        <v>47</v>
      </c>
      <c r="T861" s="0" t="n">
        <v>1171</v>
      </c>
      <c r="U861" s="0" t="s">
        <v>51</v>
      </c>
      <c r="V861" s="0" t="n">
        <v>249</v>
      </c>
      <c r="W861" s="0" t="n">
        <v>0.931024930748</v>
      </c>
      <c r="X861" s="0" t="n">
        <v>0.0401366353544</v>
      </c>
      <c r="Y861" s="0" t="n">
        <v>0.567721293992</v>
      </c>
      <c r="Z861" s="0" t="n">
        <v>0.39744045503</v>
      </c>
      <c r="AA861" s="0" t="n">
        <v>0</v>
      </c>
      <c r="AB861" s="0" t="n">
        <v>0.105245171395</v>
      </c>
      <c r="AC861" s="0" t="n">
        <v>22</v>
      </c>
      <c r="AD861" s="0" t="n">
        <v>595.477179755</v>
      </c>
      <c r="AE861" s="0" t="n">
        <v>72449</v>
      </c>
      <c r="AF861" s="0" t="n">
        <v>16.99</v>
      </c>
      <c r="AG861" s="0" t="n">
        <v>557</v>
      </c>
      <c r="AH861" s="0" t="n">
        <v>2813</v>
      </c>
      <c r="AI861" s="0" t="n">
        <v>2.01</v>
      </c>
      <c r="AJ861" s="0" t="n">
        <v>2987</v>
      </c>
      <c r="AK861" s="0" t="n">
        <v>2813</v>
      </c>
      <c r="AL861" s="0" t="n">
        <v>693500</v>
      </c>
      <c r="AM861" s="0" t="n">
        <v>1999</v>
      </c>
      <c r="AN861" s="0" t="n">
        <v>34.045</v>
      </c>
      <c r="AO861" s="0" t="n">
        <v>-118.437</v>
      </c>
      <c r="AP861" s="0" t="n">
        <v>0.416281549947</v>
      </c>
      <c r="AQ861" s="0" t="n">
        <v>41.2</v>
      </c>
      <c r="AR861" s="0" t="n">
        <v>22</v>
      </c>
      <c r="AS861" s="3" t="s">
        <v>52</v>
      </c>
      <c r="AT861" s="3" t="s">
        <v>52</v>
      </c>
      <c r="AU861" s="0" t="n">
        <v>15.8195111305</v>
      </c>
      <c r="AV861" s="0" t="n">
        <v>0.413376655782</v>
      </c>
      <c r="AW861" s="0" t="n">
        <v>75</v>
      </c>
      <c r="AX861" s="0" t="n">
        <v>15</v>
      </c>
      <c r="AY861" s="0" t="n">
        <v>14.72</v>
      </c>
    </row>
    <row r="862" customFormat="false" ht="12.8" hidden="false" customHeight="false" outlineLevel="0" collapsed="false">
      <c r="A862" s="0" t="n">
        <v>533</v>
      </c>
      <c r="B862" s="0" t="n">
        <v>1</v>
      </c>
      <c r="C862" s="0" t="n">
        <f aca="false">VLOOKUP(G862, ProjectSunroof_CA!A862:E8365, 5, 0)</f>
        <v>268</v>
      </c>
      <c r="D862" s="0" t="n">
        <f aca="false">_xlfn.IFNA(C862, 0)</f>
        <v>268</v>
      </c>
      <c r="E862" s="2" t="n">
        <f aca="false">B862/C862</f>
        <v>0.00373134328358209</v>
      </c>
      <c r="F862" s="0" t="n">
        <v>17.4973929244</v>
      </c>
      <c r="G862" s="0" t="n">
        <v>6037267300</v>
      </c>
      <c r="H862" s="0" t="n">
        <v>80470.5323194</v>
      </c>
      <c r="I862" s="0" t="s">
        <v>50</v>
      </c>
      <c r="J862" s="0" t="n">
        <v>2614</v>
      </c>
      <c r="K862" s="0" t="n">
        <v>0.5193</v>
      </c>
      <c r="L862" s="0" t="n">
        <v>640</v>
      </c>
      <c r="M862" s="0" t="n">
        <v>1322</v>
      </c>
      <c r="N862" s="0" t="n">
        <v>2104</v>
      </c>
      <c r="O862" s="0" t="n">
        <v>0</v>
      </c>
      <c r="P862" s="0" t="n">
        <v>40557</v>
      </c>
      <c r="Q862" s="0" t="n">
        <v>4388</v>
      </c>
      <c r="R862" s="0" t="n">
        <v>26431.03</v>
      </c>
      <c r="S862" s="0" t="n">
        <v>92</v>
      </c>
      <c r="T862" s="0" t="n">
        <v>643</v>
      </c>
      <c r="U862" s="0" t="s">
        <v>51</v>
      </c>
      <c r="V862" s="0" t="n">
        <v>336</v>
      </c>
      <c r="W862" s="0" t="n">
        <v>0.886101694915</v>
      </c>
      <c r="X862" s="0" t="n">
        <v>0.143079315708</v>
      </c>
      <c r="Y862" s="0" t="n">
        <v>0.628326996198</v>
      </c>
      <c r="Z862" s="0" t="n">
        <v>0.304182509506</v>
      </c>
      <c r="AA862" s="0" t="n">
        <v>0</v>
      </c>
      <c r="AB862" s="0" t="n">
        <v>0.00398755536107</v>
      </c>
      <c r="AC862" s="0" t="n">
        <v>1</v>
      </c>
      <c r="AD862" s="0" t="n">
        <v>17.4973929244</v>
      </c>
      <c r="AE862" s="0" t="n">
        <v>51677</v>
      </c>
      <c r="AF862" s="0" t="n">
        <v>16.99</v>
      </c>
      <c r="AG862" s="0" t="n">
        <v>557</v>
      </c>
      <c r="AH862" s="0" t="n">
        <v>2104</v>
      </c>
      <c r="AI862" s="0" t="n">
        <v>2.04</v>
      </c>
      <c r="AJ862" s="0" t="n">
        <v>2190</v>
      </c>
      <c r="AK862" s="0" t="n">
        <v>2104</v>
      </c>
      <c r="AL862" s="0" t="n">
        <v>642500</v>
      </c>
      <c r="AM862" s="0" t="n">
        <v>1394</v>
      </c>
      <c r="AN862" s="0" t="n">
        <v>34.045</v>
      </c>
      <c r="AO862" s="0" t="n">
        <v>-118.45</v>
      </c>
      <c r="AP862" s="0" t="n">
        <v>0.305608365019</v>
      </c>
      <c r="AQ862" s="0" t="n">
        <v>34.6</v>
      </c>
      <c r="AR862" s="0" t="n">
        <v>22</v>
      </c>
      <c r="AS862" s="3" t="s">
        <v>52</v>
      </c>
      <c r="AT862" s="3" t="s">
        <v>52</v>
      </c>
      <c r="AU862" s="0" t="n">
        <v>15.5255916346</v>
      </c>
      <c r="AV862" s="0" t="n">
        <v>0.586751470198</v>
      </c>
      <c r="AW862" s="0" t="n">
        <v>75</v>
      </c>
      <c r="AX862" s="0" t="n">
        <v>15</v>
      </c>
      <c r="AY862" s="0" t="n">
        <v>14.72</v>
      </c>
    </row>
    <row r="863" customFormat="false" ht="12.8" hidden="false" customHeight="false" outlineLevel="0" collapsed="false">
      <c r="A863" s="0" t="n">
        <v>1784</v>
      </c>
      <c r="B863" s="0" t="n">
        <v>5</v>
      </c>
      <c r="C863" s="0" t="n">
        <f aca="false">VLOOKUP(G863, ProjectSunroof_CA!A863:E8366, 5, 0)</f>
        <v>300</v>
      </c>
      <c r="D863" s="0" t="n">
        <f aca="false">_xlfn.IFNA(C863, 0)</f>
        <v>300</v>
      </c>
      <c r="E863" s="2" t="n">
        <f aca="false">B863/C863</f>
        <v>0.0166666666666667</v>
      </c>
      <c r="F863" s="0" t="n">
        <v>156.437334283</v>
      </c>
      <c r="G863" s="0" t="n">
        <v>6037267402</v>
      </c>
      <c r="H863" s="0" t="n">
        <v>88771.8641451</v>
      </c>
      <c r="I863" s="0" t="s">
        <v>50</v>
      </c>
      <c r="J863" s="0" t="n">
        <v>3386</v>
      </c>
      <c r="K863" s="0" t="n">
        <v>0.4407</v>
      </c>
      <c r="L863" s="0" t="n">
        <v>735</v>
      </c>
      <c r="M863" s="0" t="n">
        <v>1734</v>
      </c>
      <c r="N863" s="0" t="n">
        <v>2591</v>
      </c>
      <c r="O863" s="0" t="n">
        <v>0</v>
      </c>
      <c r="P863" s="0" t="n">
        <v>51965</v>
      </c>
      <c r="Q863" s="0" t="n">
        <v>4604</v>
      </c>
      <c r="R863" s="0" t="n">
        <v>28059.37</v>
      </c>
      <c r="S863" s="0" t="n">
        <v>0</v>
      </c>
      <c r="T863" s="0" t="n">
        <v>761</v>
      </c>
      <c r="U863" s="0" t="s">
        <v>51</v>
      </c>
      <c r="V863" s="0" t="n">
        <v>239</v>
      </c>
      <c r="W863" s="0" t="n">
        <v>0.934068965517</v>
      </c>
      <c r="X863" s="0" t="n">
        <v>0</v>
      </c>
      <c r="Y863" s="0" t="n">
        <v>0.669239675801</v>
      </c>
      <c r="Z863" s="0" t="n">
        <v>0.283674257044</v>
      </c>
      <c r="AA863" s="0" t="n">
        <v>0</v>
      </c>
      <c r="AB863" s="0" t="n">
        <v>0.0170784646851</v>
      </c>
      <c r="AC863" s="0" t="n">
        <v>4</v>
      </c>
      <c r="AD863" s="0" t="n">
        <v>78.6292514101</v>
      </c>
      <c r="AE863" s="0" t="n">
        <v>64624</v>
      </c>
      <c r="AF863" s="0" t="n">
        <v>16.99</v>
      </c>
      <c r="AG863" s="0" t="n">
        <v>557</v>
      </c>
      <c r="AH863" s="0" t="n">
        <v>2591</v>
      </c>
      <c r="AI863" s="0" t="n">
        <v>1.75</v>
      </c>
      <c r="AJ863" s="0" t="n">
        <v>2702</v>
      </c>
      <c r="AK863" s="0" t="n">
        <v>2591</v>
      </c>
      <c r="AL863" s="0" t="n">
        <v>588800</v>
      </c>
      <c r="AM863" s="0" t="n">
        <v>1497</v>
      </c>
      <c r="AN863" s="0" t="n">
        <v>34.043</v>
      </c>
      <c r="AO863" s="0" t="n">
        <v>-118.466</v>
      </c>
      <c r="AP863" s="0" t="n">
        <v>0.293708992667</v>
      </c>
      <c r="AQ863" s="0" t="n">
        <v>36.4</v>
      </c>
      <c r="AR863" s="0" t="n">
        <v>27</v>
      </c>
      <c r="AS863" s="3" t="s">
        <v>52</v>
      </c>
      <c r="AT863" s="3" t="s">
        <v>52</v>
      </c>
      <c r="AU863" s="0" t="n">
        <v>15.9862770013</v>
      </c>
      <c r="AV863" s="0" t="n">
        <v>0.510513748857</v>
      </c>
      <c r="AW863" s="0" t="n">
        <v>75</v>
      </c>
      <c r="AX863" s="0" t="n">
        <v>15</v>
      </c>
      <c r="AY863" s="0" t="n">
        <v>14.72</v>
      </c>
    </row>
    <row r="864" customFormat="false" ht="12.8" hidden="false" customHeight="false" outlineLevel="0" collapsed="false">
      <c r="A864" s="0" t="n">
        <v>1785</v>
      </c>
      <c r="B864" s="0" t="n">
        <v>0</v>
      </c>
      <c r="C864" s="0" t="n">
        <f aca="false">VLOOKUP(G864, ProjectSunroof_CA!A864:E8367, 5, 0)</f>
        <v>200</v>
      </c>
      <c r="D864" s="0" t="n">
        <f aca="false">_xlfn.IFNA(C864, 0)</f>
        <v>200</v>
      </c>
      <c r="E864" s="2" t="n">
        <f aca="false">B864/C864</f>
        <v>0</v>
      </c>
      <c r="F864" s="0" t="n">
        <v>0</v>
      </c>
      <c r="G864" s="0" t="n">
        <v>6037267403</v>
      </c>
      <c r="H864" s="0" t="n">
        <v>77721.7366629</v>
      </c>
      <c r="I864" s="0" t="s">
        <v>50</v>
      </c>
      <c r="J864" s="0" t="n">
        <v>2035</v>
      </c>
      <c r="K864" s="0" t="n">
        <v>0.4666</v>
      </c>
      <c r="L864" s="0" t="n">
        <v>457</v>
      </c>
      <c r="M864" s="0" t="n">
        <v>1155</v>
      </c>
      <c r="N864" s="0" t="n">
        <v>1762</v>
      </c>
      <c r="O864" s="0" t="n">
        <v>0</v>
      </c>
      <c r="P864" s="0" t="n">
        <v>46179</v>
      </c>
      <c r="Q864" s="0" t="n">
        <v>3070</v>
      </c>
      <c r="R864" s="0" t="n">
        <v>32386.72</v>
      </c>
      <c r="S864" s="0" t="n">
        <v>24</v>
      </c>
      <c r="T864" s="0" t="n">
        <v>387</v>
      </c>
      <c r="U864" s="0" t="s">
        <v>51</v>
      </c>
      <c r="V864" s="0" t="n">
        <v>159</v>
      </c>
      <c r="W864" s="0" t="n">
        <v>0.927529626253</v>
      </c>
      <c r="X864" s="0" t="n">
        <v>0.062015503876</v>
      </c>
      <c r="Y864" s="0" t="n">
        <v>0.655505107832</v>
      </c>
      <c r="Z864" s="0" t="n">
        <v>0.259364358683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75254</v>
      </c>
      <c r="AF864" s="0" t="n">
        <v>16.99</v>
      </c>
      <c r="AG864" s="0" t="n">
        <v>557</v>
      </c>
      <c r="AH864" s="0" t="n">
        <v>1762</v>
      </c>
      <c r="AI864" s="0" t="n">
        <v>1.74</v>
      </c>
      <c r="AJ864" s="0" t="n">
        <v>1795</v>
      </c>
      <c r="AK864" s="0" t="n">
        <v>1762</v>
      </c>
      <c r="AL864" s="0" t="n">
        <v>539300</v>
      </c>
      <c r="AM864" s="0" t="n">
        <v>1697</v>
      </c>
      <c r="AN864" s="0" t="n">
        <v>34.048</v>
      </c>
      <c r="AO864" s="0" t="n">
        <v>-118.457</v>
      </c>
      <c r="AP864" s="0" t="n">
        <v>0.21963677639</v>
      </c>
      <c r="AQ864" s="0" t="n">
        <v>32.3</v>
      </c>
      <c r="AR864" s="0" t="n">
        <v>23</v>
      </c>
      <c r="AS864" s="3" t="s">
        <v>52</v>
      </c>
      <c r="AT864" s="3" t="s">
        <v>52</v>
      </c>
      <c r="AU864" s="0" t="n">
        <v>15.7051282051</v>
      </c>
      <c r="AV864" s="0" t="n">
        <v>0.552462095089</v>
      </c>
      <c r="AW864" s="0" t="n">
        <v>75</v>
      </c>
      <c r="AX864" s="0" t="n">
        <v>15</v>
      </c>
      <c r="AY864" s="0" t="n">
        <v>14.72</v>
      </c>
    </row>
    <row r="865" customFormat="false" ht="12.8" hidden="false" customHeight="false" outlineLevel="0" collapsed="false">
      <c r="A865" s="0" t="n">
        <v>1786</v>
      </c>
      <c r="B865" s="0" t="n">
        <v>3</v>
      </c>
      <c r="C865" s="0" t="n">
        <f aca="false">VLOOKUP(G865, ProjectSunroof_CA!A865:E8368, 5, 0)</f>
        <v>126</v>
      </c>
      <c r="D865" s="0" t="n">
        <f aca="false">_xlfn.IFNA(C865, 0)</f>
        <v>126</v>
      </c>
      <c r="E865" s="2" t="n">
        <f aca="false">B865/C865</f>
        <v>0.0238095238095238</v>
      </c>
      <c r="F865" s="0" t="n">
        <v>274.825736159</v>
      </c>
      <c r="G865" s="0" t="n">
        <v>6037267404</v>
      </c>
      <c r="H865" s="0" t="n">
        <v>94458.4170854</v>
      </c>
      <c r="I865" s="0" t="s">
        <v>50</v>
      </c>
      <c r="J865" s="0" t="n">
        <v>2111</v>
      </c>
      <c r="K865" s="0" t="n">
        <v>0.473</v>
      </c>
      <c r="L865" s="0" t="n">
        <v>881</v>
      </c>
      <c r="M865" s="0" t="n">
        <v>579</v>
      </c>
      <c r="N865" s="0" t="n">
        <v>1592</v>
      </c>
      <c r="O865" s="0" t="n">
        <v>0</v>
      </c>
      <c r="P865" s="0" t="n">
        <v>49177</v>
      </c>
      <c r="Q865" s="0" t="n">
        <v>3237</v>
      </c>
      <c r="R865" s="0" t="n">
        <v>29474</v>
      </c>
      <c r="S865" s="0" t="n">
        <v>54</v>
      </c>
      <c r="T865" s="0" t="n">
        <v>568</v>
      </c>
      <c r="U865" s="0" t="s">
        <v>51</v>
      </c>
      <c r="V865" s="0" t="n">
        <v>159</v>
      </c>
      <c r="W865" s="0" t="n">
        <v>0.929955947137</v>
      </c>
      <c r="X865" s="0" t="n">
        <v>0.0950704225352</v>
      </c>
      <c r="Y865" s="0" t="n">
        <v>0.363693467337</v>
      </c>
      <c r="Z865" s="0" t="n">
        <v>0.553391959799</v>
      </c>
      <c r="AA865" s="0" t="n">
        <v>0</v>
      </c>
      <c r="AB865" s="0" t="n">
        <v>0.00565879098884</v>
      </c>
      <c r="AC865" s="0" t="n">
        <v>1</v>
      </c>
      <c r="AD865" s="0" t="n">
        <v>18.3175064309</v>
      </c>
      <c r="AE865" s="0" t="n">
        <v>79286</v>
      </c>
      <c r="AF865" s="0" t="n">
        <v>16.99</v>
      </c>
      <c r="AG865" s="0" t="n">
        <v>557</v>
      </c>
      <c r="AH865" s="0" t="n">
        <v>1592</v>
      </c>
      <c r="AI865" s="0" t="n">
        <v>2.03</v>
      </c>
      <c r="AJ865" s="0" t="n">
        <v>1701</v>
      </c>
      <c r="AK865" s="0" t="n">
        <v>1592</v>
      </c>
      <c r="AL865" s="0" t="n">
        <v>746900</v>
      </c>
      <c r="AM865" s="0" t="n">
        <v>1919</v>
      </c>
      <c r="AN865" s="0" t="n">
        <v>34.046</v>
      </c>
      <c r="AO865" s="0" t="n">
        <v>-118.46</v>
      </c>
      <c r="AP865" s="0" t="n">
        <v>0.356783919598</v>
      </c>
      <c r="AQ865" s="0" t="n">
        <v>33.7</v>
      </c>
      <c r="AR865" s="0" t="n">
        <v>23</v>
      </c>
      <c r="AS865" s="3" t="s">
        <v>52</v>
      </c>
      <c r="AT865" s="3" t="s">
        <v>52</v>
      </c>
      <c r="AU865" s="0" t="n">
        <v>16.1095001908</v>
      </c>
      <c r="AV865" s="0" t="n">
        <v>0.471397817691</v>
      </c>
      <c r="AW865" s="0" t="n">
        <v>75</v>
      </c>
      <c r="AX865" s="0" t="n">
        <v>15</v>
      </c>
      <c r="AY865" s="0" t="n">
        <v>14.72</v>
      </c>
    </row>
    <row r="866" customFormat="false" ht="12.8" hidden="false" customHeight="false" outlineLevel="0" collapsed="false">
      <c r="A866" s="0" t="n">
        <v>1787</v>
      </c>
      <c r="B866" s="0" t="n">
        <v>6</v>
      </c>
      <c r="C866" s="0" t="n">
        <f aca="false">VLOOKUP(G866, ProjectSunroof_CA!A866:E8369, 5, 0)</f>
        <v>387</v>
      </c>
      <c r="D866" s="0" t="n">
        <f aca="false">_xlfn.IFNA(C866, 0)</f>
        <v>387</v>
      </c>
      <c r="E866" s="2" t="n">
        <f aca="false">B866/C866</f>
        <v>0.0155038759689922</v>
      </c>
      <c r="F866" s="0" t="n">
        <v>217.106127307</v>
      </c>
      <c r="G866" s="0" t="n">
        <v>6037267501</v>
      </c>
      <c r="H866" s="0" t="n">
        <v>86834.8182884</v>
      </c>
      <c r="I866" s="0" t="s">
        <v>50</v>
      </c>
      <c r="J866" s="0" t="n">
        <v>4244</v>
      </c>
      <c r="K866" s="0" t="n">
        <v>0.4084</v>
      </c>
      <c r="L866" s="0" t="n">
        <v>866</v>
      </c>
      <c r="M866" s="0" t="n">
        <v>1212</v>
      </c>
      <c r="N866" s="0" t="n">
        <v>2559</v>
      </c>
      <c r="O866" s="0" t="n">
        <v>0</v>
      </c>
      <c r="P866" s="0" t="n">
        <v>35156</v>
      </c>
      <c r="Q866" s="0" t="n">
        <v>6602</v>
      </c>
      <c r="R866" s="0" t="n">
        <v>37675.58</v>
      </c>
      <c r="S866" s="0" t="n">
        <v>50</v>
      </c>
      <c r="T866" s="0" t="n">
        <v>1173</v>
      </c>
      <c r="U866" s="0" t="s">
        <v>51</v>
      </c>
      <c r="V866" s="0" t="n">
        <v>198</v>
      </c>
      <c r="W866" s="0" t="n">
        <v>0.955425484016</v>
      </c>
      <c r="X866" s="0" t="n">
        <v>0.0426257459506</v>
      </c>
      <c r="Y866" s="0" t="n">
        <v>0.473622508792</v>
      </c>
      <c r="Z866" s="0" t="n">
        <v>0.338413442751</v>
      </c>
      <c r="AA866" s="0" t="n">
        <v>0</v>
      </c>
      <c r="AB866" s="0" t="n">
        <v>0.0328849026518</v>
      </c>
      <c r="AC866" s="0" t="n">
        <v>6</v>
      </c>
      <c r="AD866" s="0" t="n">
        <v>217.106127307</v>
      </c>
      <c r="AE866" s="0" t="n">
        <v>66185</v>
      </c>
      <c r="AF866" s="0" t="n">
        <v>16.99</v>
      </c>
      <c r="AG866" s="0" t="n">
        <v>557</v>
      </c>
      <c r="AH866" s="0" t="n">
        <v>2559</v>
      </c>
      <c r="AI866" s="0" t="n">
        <v>2.58</v>
      </c>
      <c r="AJ866" s="0" t="n">
        <v>2706</v>
      </c>
      <c r="AK866" s="0" t="n">
        <v>2559</v>
      </c>
      <c r="AL866" s="0" t="n">
        <v>607300</v>
      </c>
      <c r="AM866" s="0" t="n">
        <v>1451</v>
      </c>
      <c r="AN866" s="0" t="n">
        <v>34.041</v>
      </c>
      <c r="AO866" s="0" t="n">
        <v>-118.456</v>
      </c>
      <c r="AP866" s="0" t="n">
        <v>0.458382180539</v>
      </c>
      <c r="AQ866" s="0" t="n">
        <v>31.9</v>
      </c>
      <c r="AR866" s="0" t="n">
        <v>24</v>
      </c>
      <c r="AS866" s="3" t="s">
        <v>52</v>
      </c>
      <c r="AT866" s="3" t="s">
        <v>52</v>
      </c>
      <c r="AU866" s="0" t="n">
        <v>14.5337922403</v>
      </c>
      <c r="AV866" s="0" t="n">
        <v>0.616306176578</v>
      </c>
      <c r="AW866" s="0" t="n">
        <v>75</v>
      </c>
      <c r="AX866" s="0" t="n">
        <v>15</v>
      </c>
      <c r="AY866" s="0" t="n">
        <v>14.72</v>
      </c>
    </row>
    <row r="867" customFormat="false" ht="12.8" hidden="false" customHeight="false" outlineLevel="0" collapsed="false">
      <c r="A867" s="0" t="n">
        <v>1788</v>
      </c>
      <c r="B867" s="0" t="n">
        <v>12</v>
      </c>
      <c r="C867" s="0" t="n">
        <f aca="false">VLOOKUP(G867, ProjectSunroof_CA!A867:E8370, 5, 0)</f>
        <v>423</v>
      </c>
      <c r="D867" s="0" t="n">
        <f aca="false">_xlfn.IFNA(C867, 0)</f>
        <v>423</v>
      </c>
      <c r="E867" s="2" t="n">
        <f aca="false">B867/C867</f>
        <v>0.0283687943262411</v>
      </c>
      <c r="F867" s="0" t="n">
        <v>1017.49735586</v>
      </c>
      <c r="G867" s="0" t="n">
        <v>6037267502</v>
      </c>
      <c r="H867" s="0" t="n">
        <v>79225.4331683</v>
      </c>
      <c r="I867" s="0" t="s">
        <v>50</v>
      </c>
      <c r="J867" s="0" t="n">
        <v>2076</v>
      </c>
      <c r="K867" s="0" t="n">
        <v>0.3996</v>
      </c>
      <c r="L867" s="0" t="n">
        <v>501</v>
      </c>
      <c r="M867" s="0" t="n">
        <v>990</v>
      </c>
      <c r="N867" s="0" t="n">
        <v>1616</v>
      </c>
      <c r="O867" s="0" t="n">
        <v>0</v>
      </c>
      <c r="P867" s="0" t="n">
        <v>40677</v>
      </c>
      <c r="Q867" s="0" t="n">
        <v>3370</v>
      </c>
      <c r="R867" s="0" t="n">
        <v>20078.17</v>
      </c>
      <c r="S867" s="0" t="n">
        <v>103</v>
      </c>
      <c r="T867" s="0" t="n">
        <v>549</v>
      </c>
      <c r="U867" s="0" t="s">
        <v>51</v>
      </c>
      <c r="V867" s="0" t="n">
        <v>110</v>
      </c>
      <c r="W867" s="0" t="n">
        <v>0.949679780421</v>
      </c>
      <c r="X867" s="0" t="n">
        <v>0.187613843352</v>
      </c>
      <c r="Y867" s="0" t="n">
        <v>0.612623762376</v>
      </c>
      <c r="Z867" s="0" t="n">
        <v>0.310024752475</v>
      </c>
      <c r="AA867" s="0" t="n">
        <v>0</v>
      </c>
      <c r="AB867" s="0" t="n">
        <v>0.0738289276422</v>
      </c>
      <c r="AC867" s="0" t="n">
        <v>10</v>
      </c>
      <c r="AD867" s="0" t="n">
        <v>248.803486154</v>
      </c>
      <c r="AE867" s="0" t="n">
        <v>57105</v>
      </c>
      <c r="AF867" s="0" t="n">
        <v>16.99</v>
      </c>
      <c r="AG867" s="0" t="n">
        <v>557</v>
      </c>
      <c r="AH867" s="0" t="n">
        <v>1616</v>
      </c>
      <c r="AI867" s="0" t="n">
        <v>2.09</v>
      </c>
      <c r="AJ867" s="0" t="n">
        <v>1706</v>
      </c>
      <c r="AK867" s="0" t="n">
        <v>1616</v>
      </c>
      <c r="AL867" s="0" t="n">
        <v>859400</v>
      </c>
      <c r="AM867" s="0" t="n">
        <v>1528</v>
      </c>
      <c r="AN867" s="0" t="n">
        <v>34.037</v>
      </c>
      <c r="AO867" s="0" t="n">
        <v>-118.463</v>
      </c>
      <c r="AP867" s="0" t="n">
        <v>0.339727722772</v>
      </c>
      <c r="AQ867" s="0" t="n">
        <v>31.3</v>
      </c>
      <c r="AR867" s="0" t="n">
        <v>21</v>
      </c>
      <c r="AS867" s="3" t="s">
        <v>52</v>
      </c>
      <c r="AT867" s="3" t="s">
        <v>52</v>
      </c>
      <c r="AU867" s="0" t="n">
        <v>14.6925714286</v>
      </c>
      <c r="AV867" s="0" t="n">
        <v>0.469686093916</v>
      </c>
      <c r="AW867" s="0" t="n">
        <v>75</v>
      </c>
      <c r="AX867" s="0" t="n">
        <v>15</v>
      </c>
      <c r="AY867" s="0" t="n">
        <v>14.72</v>
      </c>
    </row>
    <row r="868" customFormat="false" ht="12.8" hidden="false" customHeight="false" outlineLevel="0" collapsed="false">
      <c r="A868" s="0" t="n">
        <v>864</v>
      </c>
      <c r="B868" s="0" t="n">
        <v>11</v>
      </c>
      <c r="C868" s="0" t="n">
        <f aca="false">VLOOKUP(G868, ProjectSunroof_CA!A868:E8371, 5, 0)</f>
        <v>764</v>
      </c>
      <c r="D868" s="0" t="n">
        <f aca="false">_xlfn.IFNA(C868, 0)</f>
        <v>764</v>
      </c>
      <c r="E868" s="2" t="n">
        <f aca="false">B868/C868</f>
        <v>0.0143979057591623</v>
      </c>
      <c r="F868" s="0" t="n">
        <v>559.52279232</v>
      </c>
      <c r="G868" s="0" t="n">
        <v>6037267600</v>
      </c>
      <c r="H868" s="0" t="n">
        <v>86438.5807504</v>
      </c>
      <c r="I868" s="0" t="s">
        <v>50</v>
      </c>
      <c r="J868" s="0" t="n">
        <v>1664</v>
      </c>
      <c r="K868" s="0" t="n">
        <v>0.4189</v>
      </c>
      <c r="L868" s="0" t="n">
        <v>167</v>
      </c>
      <c r="M868" s="0" t="n">
        <v>1000</v>
      </c>
      <c r="N868" s="0" t="n">
        <v>1226</v>
      </c>
      <c r="O868" s="0" t="n">
        <v>0</v>
      </c>
      <c r="P868" s="0" t="n">
        <v>37148</v>
      </c>
      <c r="Q868" s="0" t="n">
        <v>2995</v>
      </c>
      <c r="R868" s="0" t="n">
        <v>6110.377</v>
      </c>
      <c r="S868" s="0" t="n">
        <v>39</v>
      </c>
      <c r="T868" s="0" t="n">
        <v>621</v>
      </c>
      <c r="U868" s="0" t="s">
        <v>51</v>
      </c>
      <c r="V868" s="0" t="n">
        <v>138</v>
      </c>
      <c r="W868" s="0" t="n">
        <v>0.923418423973</v>
      </c>
      <c r="X868" s="0" t="n">
        <v>0.0628019323671</v>
      </c>
      <c r="Y868" s="0" t="n">
        <v>0.815660685155</v>
      </c>
      <c r="Z868" s="0" t="n">
        <v>0.136215334421</v>
      </c>
      <c r="AA868" s="0" t="n">
        <v>0</v>
      </c>
      <c r="AB868" s="0" t="n">
        <v>0.0836678480543</v>
      </c>
      <c r="AC868" s="0" t="n">
        <v>9</v>
      </c>
      <c r="AD868" s="0" t="n">
        <v>250.585204923</v>
      </c>
      <c r="AE868" s="0" t="n">
        <v>72500</v>
      </c>
      <c r="AF868" s="0" t="n">
        <v>16.99</v>
      </c>
      <c r="AG868" s="0" t="n">
        <v>557</v>
      </c>
      <c r="AH868" s="0" t="n">
        <v>1226</v>
      </c>
      <c r="AI868" s="0" t="n">
        <v>2.44</v>
      </c>
      <c r="AJ868" s="0" t="n">
        <v>1273</v>
      </c>
      <c r="AK868" s="0" t="n">
        <v>1226</v>
      </c>
      <c r="AL868" s="0" t="n">
        <v>751500</v>
      </c>
      <c r="AM868" s="0" t="n">
        <v>1722</v>
      </c>
      <c r="AN868" s="0" t="n">
        <v>34.035</v>
      </c>
      <c r="AO868" s="0" t="n">
        <v>-118.453</v>
      </c>
      <c r="AP868" s="0" t="n">
        <v>0.506525285481</v>
      </c>
      <c r="AQ868" s="0" t="n">
        <v>37.1</v>
      </c>
      <c r="AR868" s="0" t="n">
        <v>26</v>
      </c>
      <c r="AS868" s="3" t="s">
        <v>52</v>
      </c>
      <c r="AT868" s="3" t="s">
        <v>52</v>
      </c>
      <c r="AU868" s="0" t="n">
        <v>15.0563570785</v>
      </c>
      <c r="AV868" s="0" t="n">
        <v>0.592371370202</v>
      </c>
      <c r="AW868" s="0" t="n">
        <v>75</v>
      </c>
      <c r="AX868" s="0" t="n">
        <v>15</v>
      </c>
      <c r="AY868" s="0" t="n">
        <v>14.72</v>
      </c>
    </row>
    <row r="869" customFormat="false" ht="12.8" hidden="false" customHeight="false" outlineLevel="0" collapsed="false">
      <c r="A869" s="0" t="n">
        <v>914</v>
      </c>
      <c r="B869" s="0" t="n">
        <v>14</v>
      </c>
      <c r="C869" s="0" t="n">
        <f aca="false">VLOOKUP(G869, ProjectSunroof_CA!A869:E8372, 5, 0)</f>
        <v>515</v>
      </c>
      <c r="D869" s="0" t="n">
        <f aca="false">_xlfn.IFNA(C869, 0)</f>
        <v>515</v>
      </c>
      <c r="E869" s="2" t="n">
        <f aca="false">B869/C869</f>
        <v>0.0271844660194175</v>
      </c>
      <c r="F869" s="0" t="n">
        <v>754.495736366</v>
      </c>
      <c r="G869" s="0" t="n">
        <v>6037267700</v>
      </c>
      <c r="H869" s="0" t="n">
        <v>108465.537383</v>
      </c>
      <c r="I869" s="0" t="s">
        <v>50</v>
      </c>
      <c r="J869" s="0" t="n">
        <v>2403</v>
      </c>
      <c r="K869" s="0" t="n">
        <v>0.4959</v>
      </c>
      <c r="L869" s="0" t="n">
        <v>681</v>
      </c>
      <c r="M869" s="0" t="n">
        <v>835</v>
      </c>
      <c r="N869" s="0" t="n">
        <v>1712</v>
      </c>
      <c r="O869" s="0" t="n">
        <v>0</v>
      </c>
      <c r="P869" s="0" t="n">
        <v>56534</v>
      </c>
      <c r="Q869" s="0" t="n">
        <v>3424</v>
      </c>
      <c r="R869" s="0" t="n">
        <v>10907.55</v>
      </c>
      <c r="S869" s="0" t="n">
        <v>23</v>
      </c>
      <c r="T869" s="0" t="n">
        <v>676</v>
      </c>
      <c r="U869" s="0" t="s">
        <v>51</v>
      </c>
      <c r="V869" s="0" t="n">
        <v>108</v>
      </c>
      <c r="W869" s="0" t="n">
        <v>0.956989247312</v>
      </c>
      <c r="X869" s="0" t="n">
        <v>0.0340236686391</v>
      </c>
      <c r="Y869" s="0" t="n">
        <v>0.48773364486</v>
      </c>
      <c r="Z869" s="0" t="n">
        <v>0.397780373832</v>
      </c>
      <c r="AA869" s="0" t="n">
        <v>0</v>
      </c>
      <c r="AB869" s="0" t="n">
        <v>0.0768379645498</v>
      </c>
      <c r="AC869" s="0" t="n">
        <v>8</v>
      </c>
      <c r="AD869" s="0" t="n">
        <v>263.093190618</v>
      </c>
      <c r="AE869" s="0" t="n">
        <v>81029</v>
      </c>
      <c r="AF869" s="0" t="n">
        <v>16.99</v>
      </c>
      <c r="AG869" s="0" t="n">
        <v>557</v>
      </c>
      <c r="AH869" s="0" t="n">
        <v>1712</v>
      </c>
      <c r="AI869" s="0" t="n">
        <v>2</v>
      </c>
      <c r="AJ869" s="0" t="n">
        <v>1887</v>
      </c>
      <c r="AK869" s="0" t="n">
        <v>1712</v>
      </c>
      <c r="AL869" s="0" t="n">
        <v>642100</v>
      </c>
      <c r="AM869" s="0" t="n">
        <v>1658</v>
      </c>
      <c r="AN869" s="0" t="n">
        <v>34.039</v>
      </c>
      <c r="AO869" s="0" t="n">
        <v>-118.444</v>
      </c>
      <c r="AP869" s="0" t="n">
        <v>0.394859813084</v>
      </c>
      <c r="AQ869" s="0" t="n">
        <v>34.7</v>
      </c>
      <c r="AR869" s="0" t="n">
        <v>23</v>
      </c>
      <c r="AS869" s="3" t="s">
        <v>52</v>
      </c>
      <c r="AT869" s="3" t="s">
        <v>52</v>
      </c>
      <c r="AU869" s="0" t="n">
        <v>15.1842475387</v>
      </c>
      <c r="AV869" s="0" t="n">
        <v>0.591589433302</v>
      </c>
      <c r="AW869" s="0" t="n">
        <v>75</v>
      </c>
      <c r="AX869" s="0" t="n">
        <v>15</v>
      </c>
      <c r="AY869" s="0" t="n">
        <v>14.72</v>
      </c>
    </row>
    <row r="870" customFormat="false" ht="12.8" hidden="false" customHeight="false" outlineLevel="0" collapsed="false">
      <c r="A870" s="0" t="n">
        <v>1789</v>
      </c>
      <c r="B870" s="0" t="n">
        <v>34</v>
      </c>
      <c r="C870" s="0" t="n">
        <f aca="false">VLOOKUP(G870, ProjectSunroof_CA!A870:E8373, 5, 0)</f>
        <v>902</v>
      </c>
      <c r="D870" s="0" t="n">
        <f aca="false">_xlfn.IFNA(C870, 0)</f>
        <v>902</v>
      </c>
      <c r="E870" s="2" t="n">
        <f aca="false">B870/C870</f>
        <v>0.0376940133037694</v>
      </c>
      <c r="F870" s="0" t="n">
        <v>1198.20800042</v>
      </c>
      <c r="G870" s="0" t="n">
        <v>6037267800</v>
      </c>
      <c r="H870" s="0" t="n">
        <v>120400.172414</v>
      </c>
      <c r="I870" s="0" t="s">
        <v>50</v>
      </c>
      <c r="J870" s="0" t="n">
        <v>1499</v>
      </c>
      <c r="K870" s="0" t="n">
        <v>0.4646</v>
      </c>
      <c r="L870" s="0" t="n">
        <v>370</v>
      </c>
      <c r="M870" s="0" t="n">
        <v>783</v>
      </c>
      <c r="N870" s="0" t="n">
        <v>1160</v>
      </c>
      <c r="O870" s="0" t="n">
        <v>0</v>
      </c>
      <c r="P870" s="0" t="n">
        <v>48181</v>
      </c>
      <c r="Q870" s="0" t="n">
        <v>2980</v>
      </c>
      <c r="R870" s="0" t="n">
        <v>6704.626</v>
      </c>
      <c r="S870" s="0" t="n">
        <v>8</v>
      </c>
      <c r="T870" s="0" t="n">
        <v>735</v>
      </c>
      <c r="U870" s="0" t="s">
        <v>51</v>
      </c>
      <c r="V870" s="0" t="n">
        <v>70</v>
      </c>
      <c r="W870" s="0" t="n">
        <v>0.955385595921</v>
      </c>
      <c r="X870" s="0" t="n">
        <v>0.0108843537415</v>
      </c>
      <c r="Y870" s="0" t="n">
        <v>0.675</v>
      </c>
      <c r="Z870" s="0" t="n">
        <v>0.318965517241</v>
      </c>
      <c r="AA870" s="0" t="n">
        <v>0</v>
      </c>
      <c r="AB870" s="0" t="n">
        <v>0.209026783605</v>
      </c>
      <c r="AC870" s="0" t="n">
        <v>29</v>
      </c>
      <c r="AD870" s="0" t="n">
        <v>622.899815143</v>
      </c>
      <c r="AE870" s="0" t="n">
        <v>100273</v>
      </c>
      <c r="AF870" s="0" t="n">
        <v>16.99</v>
      </c>
      <c r="AG870" s="0" t="n">
        <v>557</v>
      </c>
      <c r="AH870" s="0" t="n">
        <v>1160</v>
      </c>
      <c r="AI870" s="0" t="n">
        <v>2.53</v>
      </c>
      <c r="AJ870" s="0" t="n">
        <v>1224</v>
      </c>
      <c r="AK870" s="0" t="n">
        <v>1160</v>
      </c>
      <c r="AL870" s="0" t="n">
        <v>957700</v>
      </c>
      <c r="AM870" s="0" t="n">
        <v>1832</v>
      </c>
      <c r="AN870" s="0" t="n">
        <v>34.04</v>
      </c>
      <c r="AO870" s="0" t="n">
        <v>-118.43</v>
      </c>
      <c r="AP870" s="0" t="n">
        <v>0.633620689655</v>
      </c>
      <c r="AQ870" s="0" t="n">
        <v>43.4</v>
      </c>
      <c r="AR870" s="0" t="n">
        <v>25</v>
      </c>
      <c r="AS870" s="3" t="s">
        <v>52</v>
      </c>
      <c r="AT870" s="3" t="s">
        <v>52</v>
      </c>
      <c r="AU870" s="0" t="n">
        <v>15.8550202611</v>
      </c>
      <c r="AV870" s="0" t="n">
        <v>0.441786631233</v>
      </c>
      <c r="AW870" s="0" t="n">
        <v>75</v>
      </c>
      <c r="AX870" s="0" t="n">
        <v>15</v>
      </c>
      <c r="AY870" s="0" t="n">
        <v>14.72</v>
      </c>
    </row>
    <row r="871" customFormat="false" ht="12.8" hidden="false" customHeight="false" outlineLevel="0" collapsed="false">
      <c r="A871" s="0" t="n">
        <v>1794</v>
      </c>
      <c r="B871" s="0" t="n">
        <v>24</v>
      </c>
      <c r="C871" s="0" t="n">
        <f aca="false">VLOOKUP(G871, ProjectSunroof_CA!A871:E8374, 5, 0)</f>
        <v>161</v>
      </c>
      <c r="D871" s="0" t="n">
        <f aca="false">_xlfn.IFNA(C871, 0)</f>
        <v>161</v>
      </c>
      <c r="E871" s="2" t="n">
        <f aca="false">B871/C871</f>
        <v>0.149068322981366</v>
      </c>
      <c r="F871" s="0" t="n">
        <v>16537.7801711</v>
      </c>
      <c r="G871" s="0" t="n">
        <v>6037267901</v>
      </c>
      <c r="H871" s="0" t="n">
        <v>212657.002801</v>
      </c>
      <c r="I871" s="0" t="s">
        <v>50</v>
      </c>
      <c r="J871" s="0" t="n">
        <v>810</v>
      </c>
      <c r="K871" s="0" t="n">
        <v>0.6159</v>
      </c>
      <c r="L871" s="0" t="n">
        <v>978</v>
      </c>
      <c r="M871" s="0" t="n">
        <v>379</v>
      </c>
      <c r="N871" s="0" t="n">
        <v>1428</v>
      </c>
      <c r="O871" s="0" t="n">
        <v>0</v>
      </c>
      <c r="P871" s="0" t="n">
        <v>130209</v>
      </c>
      <c r="Q871" s="0" t="n">
        <v>2330</v>
      </c>
      <c r="R871" s="0" t="n">
        <v>5389.9</v>
      </c>
      <c r="S871" s="0" t="n">
        <v>33</v>
      </c>
      <c r="T871" s="0" t="n">
        <v>580</v>
      </c>
      <c r="U871" s="0" t="s">
        <v>51</v>
      </c>
      <c r="V871" s="0" t="n">
        <v>51</v>
      </c>
      <c r="W871" s="0" t="n">
        <v>0.940766550523</v>
      </c>
      <c r="X871" s="0" t="n">
        <v>0.0568965517241</v>
      </c>
      <c r="Y871" s="0" t="n">
        <v>0.265406162465</v>
      </c>
      <c r="Z871" s="0" t="n">
        <v>0.68487394958</v>
      </c>
      <c r="AA871" s="0" t="n">
        <v>0</v>
      </c>
      <c r="AB871" s="0" t="n">
        <v>0.124537957062</v>
      </c>
      <c r="AC871" s="0" t="n">
        <v>11</v>
      </c>
      <c r="AD871" s="0" t="n">
        <v>290.173439954</v>
      </c>
      <c r="AE871" s="0" t="n">
        <v>97891</v>
      </c>
      <c r="AF871" s="0" t="n">
        <v>16.99</v>
      </c>
      <c r="AG871" s="0" t="n">
        <v>557</v>
      </c>
      <c r="AH871" s="0" t="n">
        <v>1428</v>
      </c>
      <c r="AI871" s="0" t="n">
        <v>1.63</v>
      </c>
      <c r="AJ871" s="0" t="n">
        <v>1941</v>
      </c>
      <c r="AK871" s="0" t="n">
        <v>1428</v>
      </c>
      <c r="AL871" s="0" t="n">
        <v>973900</v>
      </c>
      <c r="AM871" s="0" t="n">
        <v>2564</v>
      </c>
      <c r="AN871" s="0" t="n">
        <v>34.057</v>
      </c>
      <c r="AO871" s="0" t="n">
        <v>-118.414</v>
      </c>
      <c r="AP871" s="0" t="n">
        <v>0.406162464986</v>
      </c>
      <c r="AQ871" s="0" t="n">
        <v>59.2</v>
      </c>
      <c r="AR871" s="0" t="n">
        <v>21</v>
      </c>
      <c r="AS871" s="3" t="s">
        <v>52</v>
      </c>
      <c r="AT871" s="3" t="s">
        <v>52</v>
      </c>
      <c r="AU871" s="0" t="n">
        <v>15.5264982665</v>
      </c>
      <c r="AV871" s="0" t="n">
        <v>0.368285287996</v>
      </c>
      <c r="AW871" s="0" t="n">
        <v>75</v>
      </c>
      <c r="AX871" s="0" t="n">
        <v>15</v>
      </c>
      <c r="AY871" s="0" t="n">
        <v>14.72</v>
      </c>
    </row>
    <row r="872" customFormat="false" ht="12.8" hidden="false" customHeight="false" outlineLevel="0" collapsed="false">
      <c r="A872" s="0" t="n">
        <v>1795</v>
      </c>
      <c r="B872" s="0" t="n">
        <v>18</v>
      </c>
      <c r="C872" s="0" t="n">
        <f aca="false">VLOOKUP(G872, ProjectSunroof_CA!A872:E8375, 5, 0)</f>
        <v>770</v>
      </c>
      <c r="D872" s="0" t="n">
        <f aca="false">_xlfn.IFNA(C872, 0)</f>
        <v>770</v>
      </c>
      <c r="E872" s="2" t="n">
        <f aca="false">B872/C872</f>
        <v>0.0233766233766234</v>
      </c>
      <c r="F872" s="0" t="n">
        <v>1325.1246611</v>
      </c>
      <c r="G872" s="0" t="n">
        <v>6037267902</v>
      </c>
      <c r="H872" s="0" t="n">
        <v>131241.975309</v>
      </c>
      <c r="I872" s="0" t="s">
        <v>50</v>
      </c>
      <c r="J872" s="0" t="n">
        <v>1830</v>
      </c>
      <c r="K872" s="0" t="n">
        <v>0.4564</v>
      </c>
      <c r="L872" s="0" t="n">
        <v>600</v>
      </c>
      <c r="M872" s="0" t="n">
        <v>1011</v>
      </c>
      <c r="N872" s="0" t="n">
        <v>1620</v>
      </c>
      <c r="O872" s="0" t="n">
        <v>0</v>
      </c>
      <c r="P872" s="0" t="n">
        <v>62321</v>
      </c>
      <c r="Q872" s="0" t="n">
        <v>3486</v>
      </c>
      <c r="R872" s="0" t="n">
        <v>11603.94</v>
      </c>
      <c r="S872" s="0" t="n">
        <v>16</v>
      </c>
      <c r="T872" s="0" t="n">
        <v>767</v>
      </c>
      <c r="U872" s="0" t="s">
        <v>51</v>
      </c>
      <c r="V872" s="0" t="n">
        <v>106</v>
      </c>
      <c r="W872" s="0" t="n">
        <v>0.945247933884</v>
      </c>
      <c r="X872" s="0" t="n">
        <v>0.0208604954368</v>
      </c>
      <c r="Y872" s="0" t="n">
        <v>0.624074074074</v>
      </c>
      <c r="Z872" s="0" t="n">
        <v>0.37037037037</v>
      </c>
      <c r="AA872" s="0" t="n">
        <v>0</v>
      </c>
      <c r="AB872" s="0" t="n">
        <v>0.087859625903</v>
      </c>
      <c r="AC872" s="0" t="n">
        <v>17</v>
      </c>
      <c r="AD872" s="0" t="n">
        <v>306.278655898</v>
      </c>
      <c r="AE872" s="0" t="n">
        <v>108125</v>
      </c>
      <c r="AF872" s="0" t="n">
        <v>16.99</v>
      </c>
      <c r="AG872" s="0" t="n">
        <v>557</v>
      </c>
      <c r="AH872" s="0" t="n">
        <v>1620</v>
      </c>
      <c r="AI872" s="0" t="n">
        <v>2.15</v>
      </c>
      <c r="AJ872" s="0" t="n">
        <v>1751</v>
      </c>
      <c r="AK872" s="0" t="n">
        <v>1620</v>
      </c>
      <c r="AL872" s="0" t="n">
        <v>932400</v>
      </c>
      <c r="AM872" s="0" t="n">
        <v>1993</v>
      </c>
      <c r="AN872" s="0" t="n">
        <v>34.048</v>
      </c>
      <c r="AO872" s="0" t="n">
        <v>-118.42</v>
      </c>
      <c r="AP872" s="0" t="n">
        <v>0.473456790123</v>
      </c>
      <c r="AQ872" s="0" t="n">
        <v>41.5</v>
      </c>
      <c r="AR872" s="0" t="n">
        <v>21</v>
      </c>
      <c r="AS872" s="3" t="s">
        <v>52</v>
      </c>
      <c r="AT872" s="3" t="s">
        <v>52</v>
      </c>
      <c r="AU872" s="0" t="n">
        <v>16.35256917</v>
      </c>
      <c r="AV872" s="0" t="n">
        <v>0.34994679151</v>
      </c>
      <c r="AW872" s="0" t="n">
        <v>75</v>
      </c>
      <c r="AX872" s="0" t="n">
        <v>15</v>
      </c>
      <c r="AY872" s="0" t="n">
        <v>14.72</v>
      </c>
    </row>
    <row r="873" customFormat="false" ht="12.8" hidden="false" customHeight="false" outlineLevel="0" collapsed="false">
      <c r="A873" s="0" t="n">
        <v>2248</v>
      </c>
      <c r="B873" s="0" t="n">
        <v>101</v>
      </c>
      <c r="C873" s="0" t="n">
        <f aca="false">VLOOKUP(G873, ProjectSunroof_CA!A873:E8376, 5, 0)</f>
        <v>1298</v>
      </c>
      <c r="D873" s="0" t="n">
        <f aca="false">_xlfn.IFNA(C873, 0)</f>
        <v>1298</v>
      </c>
      <c r="E873" s="2" t="n">
        <f aca="false">B873/C873</f>
        <v>0.0778120184899846</v>
      </c>
      <c r="F873" s="0" t="n">
        <v>2984.02559801</v>
      </c>
      <c r="G873" s="0" t="n">
        <v>6037269000</v>
      </c>
      <c r="H873" s="0" t="n">
        <v>217685.42112</v>
      </c>
      <c r="I873" s="0" t="s">
        <v>50</v>
      </c>
      <c r="J873" s="0" t="n">
        <v>2531</v>
      </c>
      <c r="K873" s="0" t="n">
        <v>0.5399</v>
      </c>
      <c r="L873" s="0" t="n">
        <v>651</v>
      </c>
      <c r="M873" s="0" t="n">
        <v>1658</v>
      </c>
      <c r="N873" s="0" t="n">
        <v>2339</v>
      </c>
      <c r="O873" s="0" t="n">
        <v>30</v>
      </c>
      <c r="P873" s="0" t="n">
        <v>91037</v>
      </c>
      <c r="Q873" s="0" t="n">
        <v>5663</v>
      </c>
      <c r="R873" s="0" t="n">
        <v>6422.731</v>
      </c>
      <c r="S873" s="0" t="n">
        <v>26</v>
      </c>
      <c r="T873" s="0" t="n">
        <v>1414</v>
      </c>
      <c r="U873" s="0" t="s">
        <v>51</v>
      </c>
      <c r="V873" s="0" t="n">
        <v>159</v>
      </c>
      <c r="W873" s="0" t="n">
        <v>0.940892193309</v>
      </c>
      <c r="X873" s="0" t="n">
        <v>0.018387553041</v>
      </c>
      <c r="Y873" s="0" t="n">
        <v>0.70884993587</v>
      </c>
      <c r="Z873" s="0" t="n">
        <v>0.278324070115</v>
      </c>
      <c r="AA873" s="0" t="n">
        <v>0.0128259940145</v>
      </c>
      <c r="AB873" s="0" t="n">
        <v>0.38513914631</v>
      </c>
      <c r="AC873" s="0" t="n">
        <v>93</v>
      </c>
      <c r="AD873" s="0" t="n">
        <v>2181.04298556</v>
      </c>
      <c r="AE873" s="0" t="n">
        <v>118491</v>
      </c>
      <c r="AF873" s="0" t="n">
        <v>16.99</v>
      </c>
      <c r="AG873" s="0" t="n">
        <v>557</v>
      </c>
      <c r="AH873" s="0" t="n">
        <v>2339</v>
      </c>
      <c r="AI873" s="0" t="n">
        <v>2.4</v>
      </c>
      <c r="AJ873" s="0" t="n">
        <v>2506</v>
      </c>
      <c r="AK873" s="0" t="n">
        <v>2339</v>
      </c>
      <c r="AL873" s="0" t="n">
        <v>1513500</v>
      </c>
      <c r="AM873" s="0" t="n">
        <v>2406</v>
      </c>
      <c r="AN873" s="0" t="n">
        <v>34.043</v>
      </c>
      <c r="AO873" s="0" t="n">
        <v>-118.404</v>
      </c>
      <c r="AP873" s="0" t="n">
        <v>0.604531851218</v>
      </c>
      <c r="AQ873" s="0" t="n">
        <v>41.4</v>
      </c>
      <c r="AR873" s="0" t="n">
        <v>22</v>
      </c>
      <c r="AS873" s="3" t="s">
        <v>52</v>
      </c>
      <c r="AT873" s="3" t="s">
        <v>52</v>
      </c>
      <c r="AU873" s="0" t="n">
        <v>16.0702479339</v>
      </c>
      <c r="AV873" s="0" t="n">
        <v>0.287555220963</v>
      </c>
      <c r="AW873" s="0" t="n">
        <v>75</v>
      </c>
      <c r="AX873" s="0" t="n">
        <v>15</v>
      </c>
      <c r="AY873" s="0" t="n">
        <v>14.72</v>
      </c>
    </row>
    <row r="874" customFormat="false" ht="12.8" hidden="false" customHeight="false" outlineLevel="0" collapsed="false">
      <c r="A874" s="0" t="n">
        <v>1828</v>
      </c>
      <c r="B874" s="0" t="n">
        <v>36</v>
      </c>
      <c r="C874" s="0" t="n">
        <f aca="false">VLOOKUP(G874, ProjectSunroof_CA!A874:E8377, 5, 0)</f>
        <v>819</v>
      </c>
      <c r="D874" s="0" t="n">
        <f aca="false">_xlfn.IFNA(C874, 0)</f>
        <v>819</v>
      </c>
      <c r="E874" s="2" t="n">
        <f aca="false">B874/C874</f>
        <v>0.043956043956044</v>
      </c>
      <c r="F874" s="0" t="n">
        <v>1264.99815259</v>
      </c>
      <c r="G874" s="0" t="n">
        <v>6037269100</v>
      </c>
      <c r="H874" s="0" t="n">
        <v>107288.165038</v>
      </c>
      <c r="I874" s="0" t="s">
        <v>50</v>
      </c>
      <c r="J874" s="0" t="n">
        <v>2141</v>
      </c>
      <c r="K874" s="0" t="n">
        <v>0.4702</v>
      </c>
      <c r="L874" s="0" t="n">
        <v>724</v>
      </c>
      <c r="M874" s="0" t="n">
        <v>1106</v>
      </c>
      <c r="N874" s="0" t="n">
        <v>1842</v>
      </c>
      <c r="O874" s="0" t="n">
        <v>0</v>
      </c>
      <c r="P874" s="0" t="n">
        <v>50036</v>
      </c>
      <c r="Q874" s="0" t="n">
        <v>4019</v>
      </c>
      <c r="R874" s="0" t="n">
        <v>12402.68</v>
      </c>
      <c r="S874" s="0" t="n">
        <v>37</v>
      </c>
      <c r="T874" s="0" t="n">
        <v>900</v>
      </c>
      <c r="U874" s="0" t="s">
        <v>51</v>
      </c>
      <c r="V874" s="0" t="n">
        <v>145</v>
      </c>
      <c r="W874" s="0" t="n">
        <v>0.936570428696</v>
      </c>
      <c r="X874" s="0" t="n">
        <v>0.0411111111111</v>
      </c>
      <c r="Y874" s="0" t="n">
        <v>0.600434310532</v>
      </c>
      <c r="Z874" s="0" t="n">
        <v>0.393051031488</v>
      </c>
      <c r="AA874" s="0" t="n">
        <v>0</v>
      </c>
      <c r="AB874" s="0" t="n">
        <v>0.207055655188</v>
      </c>
      <c r="AC874" s="0" t="n">
        <v>31</v>
      </c>
      <c r="AD874" s="0" t="n">
        <v>832.156678202</v>
      </c>
      <c r="AE874" s="0" t="n">
        <v>81076</v>
      </c>
      <c r="AF874" s="0" t="n">
        <v>16.99</v>
      </c>
      <c r="AG874" s="0" t="n">
        <v>557</v>
      </c>
      <c r="AH874" s="0" t="n">
        <v>1842</v>
      </c>
      <c r="AI874" s="0" t="n">
        <v>2.18</v>
      </c>
      <c r="AJ874" s="0" t="n">
        <v>2094</v>
      </c>
      <c r="AK874" s="0" t="n">
        <v>1842</v>
      </c>
      <c r="AL874" s="0" t="n">
        <v>949200</v>
      </c>
      <c r="AM874" s="0" t="n">
        <v>1911</v>
      </c>
      <c r="AN874" s="0" t="n">
        <v>34.053</v>
      </c>
      <c r="AO874" s="0" t="n">
        <v>-118.395</v>
      </c>
      <c r="AP874" s="0" t="n">
        <v>0.488599348534</v>
      </c>
      <c r="AQ874" s="0" t="n">
        <v>35</v>
      </c>
      <c r="AR874" s="0" t="n">
        <v>22</v>
      </c>
      <c r="AS874" s="3" t="s">
        <v>52</v>
      </c>
      <c r="AT874" s="3" t="s">
        <v>52</v>
      </c>
      <c r="AU874" s="0" t="n">
        <v>15.5975524476</v>
      </c>
      <c r="AV874" s="0" t="n">
        <v>0.327890145595</v>
      </c>
      <c r="AW874" s="0" t="n">
        <v>75</v>
      </c>
      <c r="AX874" s="0" t="n">
        <v>15</v>
      </c>
      <c r="AY874" s="0" t="n">
        <v>14.72</v>
      </c>
    </row>
    <row r="875" customFormat="false" ht="12.8" hidden="false" customHeight="false" outlineLevel="0" collapsed="false">
      <c r="A875" s="0" t="n">
        <v>1835</v>
      </c>
      <c r="B875" s="0" t="n">
        <v>72</v>
      </c>
      <c r="C875" s="0" t="n">
        <f aca="false">VLOOKUP(G875, ProjectSunroof_CA!A875:E8378, 5, 0)</f>
        <v>1317</v>
      </c>
      <c r="D875" s="0" t="n">
        <f aca="false">_xlfn.IFNA(C875, 0)</f>
        <v>1317</v>
      </c>
      <c r="E875" s="2" t="n">
        <f aca="false">B875/C875</f>
        <v>0.0546697038724374</v>
      </c>
      <c r="F875" s="0" t="n">
        <v>2060.85393973</v>
      </c>
      <c r="G875" s="0" t="n">
        <v>6037269300</v>
      </c>
      <c r="H875" s="0" t="n">
        <v>231909.811566</v>
      </c>
      <c r="I875" s="0" t="s">
        <v>50</v>
      </c>
      <c r="J875" s="0" t="n">
        <v>2101</v>
      </c>
      <c r="K875" s="0" t="n">
        <v>0.4977</v>
      </c>
      <c r="L875" s="0" t="n">
        <v>197</v>
      </c>
      <c r="M875" s="0" t="n">
        <v>1329</v>
      </c>
      <c r="N875" s="0" t="n">
        <v>1539</v>
      </c>
      <c r="O875" s="0" t="n">
        <v>13</v>
      </c>
      <c r="P875" s="0" t="n">
        <v>82495</v>
      </c>
      <c r="Q875" s="0" t="n">
        <v>4393</v>
      </c>
      <c r="R875" s="0" t="n">
        <v>5158.826</v>
      </c>
      <c r="S875" s="0" t="n">
        <v>36</v>
      </c>
      <c r="T875" s="0" t="n">
        <v>1141</v>
      </c>
      <c r="U875" s="0" t="s">
        <v>51</v>
      </c>
      <c r="V875" s="0" t="n">
        <v>73</v>
      </c>
      <c r="W875" s="0" t="n">
        <v>0.966421343146</v>
      </c>
      <c r="X875" s="0" t="n">
        <v>0.0315512708151</v>
      </c>
      <c r="Y875" s="0" t="n">
        <v>0.863547758285</v>
      </c>
      <c r="Z875" s="0" t="n">
        <v>0.128005198181</v>
      </c>
      <c r="AA875" s="0" t="n">
        <v>0.00844704353476</v>
      </c>
      <c r="AB875" s="0" t="n">
        <v>0.419800160185</v>
      </c>
      <c r="AC875" s="0" t="n">
        <v>70</v>
      </c>
      <c r="AD875" s="0" t="n">
        <v>1844.18210369</v>
      </c>
      <c r="AE875" s="0" t="n">
        <v>153698</v>
      </c>
      <c r="AF875" s="0" t="n">
        <v>16.99</v>
      </c>
      <c r="AG875" s="0" t="n">
        <v>557</v>
      </c>
      <c r="AH875" s="0" t="n">
        <v>1539</v>
      </c>
      <c r="AI875" s="0" t="n">
        <v>2.85</v>
      </c>
      <c r="AJ875" s="0" t="n">
        <v>1574</v>
      </c>
      <c r="AK875" s="0" t="n">
        <v>1539</v>
      </c>
      <c r="AL875" s="0" t="n">
        <v>1458700</v>
      </c>
      <c r="AM875" s="0" t="n">
        <v>1972</v>
      </c>
      <c r="AN875" s="0" t="n">
        <v>34.04</v>
      </c>
      <c r="AO875" s="0" t="n">
        <v>-118.414</v>
      </c>
      <c r="AP875" s="0" t="n">
        <v>0.74139051332</v>
      </c>
      <c r="AQ875" s="0" t="n">
        <v>40.9</v>
      </c>
      <c r="AR875" s="0" t="n">
        <v>23</v>
      </c>
      <c r="AS875" s="3" t="s">
        <v>52</v>
      </c>
      <c r="AT875" s="3" t="s">
        <v>52</v>
      </c>
      <c r="AU875" s="0" t="n">
        <v>17.1415745856</v>
      </c>
      <c r="AV875" s="0" t="n">
        <v>0.285137422183</v>
      </c>
      <c r="AW875" s="0" t="n">
        <v>75</v>
      </c>
      <c r="AX875" s="0" t="n">
        <v>15</v>
      </c>
      <c r="AY875" s="0" t="n">
        <v>14.72</v>
      </c>
    </row>
    <row r="876" customFormat="false" ht="12.8" hidden="false" customHeight="false" outlineLevel="0" collapsed="false">
      <c r="A876" s="0" t="n">
        <v>1843</v>
      </c>
      <c r="B876" s="0" t="n">
        <v>113</v>
      </c>
      <c r="C876" s="0" t="n">
        <f aca="false">VLOOKUP(G876, ProjectSunroof_CA!A876:E8379, 5, 0)</f>
        <v>1400</v>
      </c>
      <c r="D876" s="0" t="n">
        <f aca="false">_xlfn.IFNA(C876, 0)</f>
        <v>1400</v>
      </c>
      <c r="E876" s="2" t="n">
        <f aca="false">B876/C876</f>
        <v>0.0807142857142857</v>
      </c>
      <c r="F876" s="0" t="n">
        <v>4139.74059095</v>
      </c>
      <c r="G876" s="0" t="n">
        <v>6037269500</v>
      </c>
      <c r="H876" s="0" t="n">
        <v>223103.106936</v>
      </c>
      <c r="I876" s="0" t="s">
        <v>50</v>
      </c>
      <c r="J876" s="0" t="n">
        <v>1786</v>
      </c>
      <c r="K876" s="0" t="n">
        <v>0.4577</v>
      </c>
      <c r="L876" s="0" t="n">
        <v>141</v>
      </c>
      <c r="M876" s="0" t="n">
        <v>1220</v>
      </c>
      <c r="N876" s="0" t="n">
        <v>1384</v>
      </c>
      <c r="O876" s="0" t="n">
        <v>9</v>
      </c>
      <c r="P876" s="0" t="n">
        <v>78339</v>
      </c>
      <c r="Q876" s="0" t="n">
        <v>4007</v>
      </c>
      <c r="R876" s="0" t="n">
        <v>7441.272</v>
      </c>
      <c r="S876" s="0" t="n">
        <v>19</v>
      </c>
      <c r="T876" s="0" t="n">
        <v>1071</v>
      </c>
      <c r="U876" s="0" t="s">
        <v>51</v>
      </c>
      <c r="V876" s="0" t="n">
        <v>97</v>
      </c>
      <c r="W876" s="0" t="n">
        <v>0.94848645778</v>
      </c>
      <c r="X876" s="0" t="n">
        <v>0.0177404295051</v>
      </c>
      <c r="Y876" s="0" t="n">
        <v>0.881502890173</v>
      </c>
      <c r="Z876" s="0" t="n">
        <v>0.101878612717</v>
      </c>
      <c r="AA876" s="0" t="n">
        <v>0.00650289017341</v>
      </c>
      <c r="AB876" s="0" t="n">
        <v>0.683342394887</v>
      </c>
      <c r="AC876" s="0" t="n">
        <v>100</v>
      </c>
      <c r="AD876" s="0" t="n">
        <v>2738.15297631</v>
      </c>
      <c r="AE876" s="0" t="n">
        <v>161184</v>
      </c>
      <c r="AF876" s="0" t="n">
        <v>16.99</v>
      </c>
      <c r="AG876" s="0" t="n">
        <v>557</v>
      </c>
      <c r="AH876" s="0" t="n">
        <v>1384</v>
      </c>
      <c r="AI876" s="0" t="n">
        <v>2.9</v>
      </c>
      <c r="AJ876" s="0" t="n">
        <v>1445</v>
      </c>
      <c r="AK876" s="0" t="n">
        <v>1384</v>
      </c>
      <c r="AL876" s="0" t="n">
        <v>1168500</v>
      </c>
      <c r="AM876" s="0" t="n">
        <v>2750</v>
      </c>
      <c r="AN876" s="0" t="n">
        <v>34.042</v>
      </c>
      <c r="AO876" s="0" t="n">
        <v>-118.393</v>
      </c>
      <c r="AP876" s="0" t="n">
        <v>0.773843930636</v>
      </c>
      <c r="AQ876" s="0" t="n">
        <v>44.6</v>
      </c>
      <c r="AR876" s="0" t="n">
        <v>21</v>
      </c>
      <c r="AS876" s="3" t="s">
        <v>52</v>
      </c>
      <c r="AT876" s="3" t="s">
        <v>52</v>
      </c>
      <c r="AU876" s="0" t="n">
        <v>16.9042201835</v>
      </c>
      <c r="AV876" s="0" t="n">
        <v>0.242723723626</v>
      </c>
      <c r="AW876" s="0" t="n">
        <v>75</v>
      </c>
      <c r="AX876" s="0" t="n">
        <v>15</v>
      </c>
      <c r="AY876" s="0" t="n">
        <v>14.72</v>
      </c>
    </row>
    <row r="877" customFormat="false" ht="12.8" hidden="false" customHeight="false" outlineLevel="0" collapsed="false">
      <c r="A877" s="0" t="n">
        <v>1846</v>
      </c>
      <c r="B877" s="0" t="n">
        <v>8</v>
      </c>
      <c r="C877" s="0" t="n">
        <f aca="false">VLOOKUP(G877, ProjectSunroof_CA!A877:E8380, 5, 0)</f>
        <v>327</v>
      </c>
      <c r="D877" s="0" t="n">
        <f aca="false">_xlfn.IFNA(C877, 0)</f>
        <v>327</v>
      </c>
      <c r="E877" s="2" t="n">
        <f aca="false">B877/C877</f>
        <v>0.0244648318042813</v>
      </c>
      <c r="F877" s="0" t="n">
        <v>167.843811727</v>
      </c>
      <c r="G877" s="0" t="n">
        <v>6037269601</v>
      </c>
      <c r="H877" s="0" t="n">
        <v>60000.5665722</v>
      </c>
      <c r="I877" s="0" t="s">
        <v>50</v>
      </c>
      <c r="J877" s="0" t="n">
        <v>1314</v>
      </c>
      <c r="K877" s="0" t="n">
        <v>0.4851</v>
      </c>
      <c r="L877" s="0" t="n">
        <v>175</v>
      </c>
      <c r="M877" s="0" t="n">
        <v>871</v>
      </c>
      <c r="N877" s="0" t="n">
        <v>1059</v>
      </c>
      <c r="O877" s="0" t="n">
        <v>0</v>
      </c>
      <c r="P877" s="0" t="n">
        <v>22068</v>
      </c>
      <c r="Q877" s="0" t="n">
        <v>3184</v>
      </c>
      <c r="R877" s="0" t="n">
        <v>24715.64</v>
      </c>
      <c r="S877" s="0" t="n">
        <v>116</v>
      </c>
      <c r="T877" s="0" t="n">
        <v>682</v>
      </c>
      <c r="U877" s="0" t="s">
        <v>51</v>
      </c>
      <c r="V877" s="0" t="n">
        <v>173</v>
      </c>
      <c r="W877" s="0" t="n">
        <v>0.883658372562</v>
      </c>
      <c r="X877" s="0" t="n">
        <v>0.17008797654</v>
      </c>
      <c r="Y877" s="0" t="n">
        <v>0.822474032106</v>
      </c>
      <c r="Z877" s="0" t="n">
        <v>0.165250236072</v>
      </c>
      <c r="AA877" s="0" t="n">
        <v>0</v>
      </c>
      <c r="AB877" s="0" t="n">
        <v>0.0527147649896</v>
      </c>
      <c r="AC877" s="0" t="n">
        <v>8</v>
      </c>
      <c r="AD877" s="0" t="n">
        <v>167.843811727</v>
      </c>
      <c r="AE877" s="0" t="n">
        <v>39253</v>
      </c>
      <c r="AF877" s="0" t="n">
        <v>16.99</v>
      </c>
      <c r="AG877" s="0" t="n">
        <v>557</v>
      </c>
      <c r="AH877" s="0" t="n">
        <v>1059</v>
      </c>
      <c r="AI877" s="0" t="n">
        <v>3.01</v>
      </c>
      <c r="AJ877" s="0" t="n">
        <v>1115</v>
      </c>
      <c r="AK877" s="0" t="n">
        <v>1059</v>
      </c>
      <c r="AL877" s="0" t="n">
        <v>653200</v>
      </c>
      <c r="AM877" s="0" t="n">
        <v>1231</v>
      </c>
      <c r="AN877" s="0" t="n">
        <v>34.042</v>
      </c>
      <c r="AO877" s="0" t="n">
        <v>-118.38</v>
      </c>
      <c r="AP877" s="0" t="n">
        <v>0.644003777148</v>
      </c>
      <c r="AQ877" s="0" t="n">
        <v>34.2</v>
      </c>
      <c r="AR877" s="0" t="n">
        <v>32</v>
      </c>
      <c r="AS877" s="3" t="s">
        <v>52</v>
      </c>
      <c r="AT877" s="3" t="s">
        <v>52</v>
      </c>
      <c r="AU877" s="0" t="n">
        <v>12.5212569316</v>
      </c>
      <c r="AV877" s="0" t="n">
        <v>0.555824624063</v>
      </c>
      <c r="AW877" s="0" t="n">
        <v>75</v>
      </c>
      <c r="AX877" s="0" t="n">
        <v>15</v>
      </c>
      <c r="AY877" s="0" t="n">
        <v>14.72</v>
      </c>
    </row>
    <row r="878" customFormat="false" ht="12.8" hidden="false" customHeight="false" outlineLevel="0" collapsed="false">
      <c r="A878" s="0" t="n">
        <v>1847</v>
      </c>
      <c r="B878" s="0" t="n">
        <v>11</v>
      </c>
      <c r="C878" s="0" t="n">
        <f aca="false">VLOOKUP(G878, ProjectSunroof_CA!A878:E8381, 5, 0)</f>
        <v>329</v>
      </c>
      <c r="D878" s="0" t="n">
        <f aca="false">_xlfn.IFNA(C878, 0)</f>
        <v>329</v>
      </c>
      <c r="E878" s="2" t="n">
        <f aca="false">B878/C878</f>
        <v>0.033434650455927</v>
      </c>
      <c r="F878" s="0" t="n">
        <v>314.506904802</v>
      </c>
      <c r="G878" s="0" t="n">
        <v>6037269602</v>
      </c>
      <c r="H878" s="0" t="n">
        <v>67230.8250227</v>
      </c>
      <c r="I878" s="0" t="s">
        <v>50</v>
      </c>
      <c r="J878" s="0" t="n">
        <v>1470</v>
      </c>
      <c r="K878" s="0" t="n">
        <v>0.5075</v>
      </c>
      <c r="L878" s="0" t="n">
        <v>199</v>
      </c>
      <c r="M878" s="0" t="n">
        <v>866</v>
      </c>
      <c r="N878" s="0" t="n">
        <v>1103</v>
      </c>
      <c r="O878" s="0" t="n">
        <v>0</v>
      </c>
      <c r="P878" s="0" t="n">
        <v>28998</v>
      </c>
      <c r="Q878" s="0" t="n">
        <v>2745</v>
      </c>
      <c r="R878" s="0" t="n">
        <v>24465.72</v>
      </c>
      <c r="S878" s="0" t="n">
        <v>130</v>
      </c>
      <c r="T878" s="0" t="n">
        <v>595</v>
      </c>
      <c r="U878" s="0" t="s">
        <v>51</v>
      </c>
      <c r="V878" s="0" t="n">
        <v>178</v>
      </c>
      <c r="W878" s="0" t="n">
        <v>0.891990291262</v>
      </c>
      <c r="X878" s="0" t="n">
        <v>0.218487394958</v>
      </c>
      <c r="Y878" s="0" t="n">
        <v>0.785131459655</v>
      </c>
      <c r="Z878" s="0" t="n">
        <v>0.180417044424</v>
      </c>
      <c r="AA878" s="0" t="n">
        <v>0</v>
      </c>
      <c r="AB878" s="0" t="n">
        <v>0.114574464409</v>
      </c>
      <c r="AC878" s="0" t="n">
        <v>11</v>
      </c>
      <c r="AD878" s="0" t="n">
        <v>314.506904802</v>
      </c>
      <c r="AE878" s="0" t="n">
        <v>49414</v>
      </c>
      <c r="AF878" s="0" t="n">
        <v>16.99</v>
      </c>
      <c r="AG878" s="0" t="n">
        <v>557</v>
      </c>
      <c r="AH878" s="0" t="n">
        <v>1103</v>
      </c>
      <c r="AI878" s="0" t="n">
        <v>2.38</v>
      </c>
      <c r="AJ878" s="0" t="n">
        <v>1176</v>
      </c>
      <c r="AK878" s="0" t="n">
        <v>1103</v>
      </c>
      <c r="AL878" s="0" t="n">
        <v>837200</v>
      </c>
      <c r="AM878" s="0" t="n">
        <v>1205</v>
      </c>
      <c r="AN878" s="0" t="n">
        <v>34.043</v>
      </c>
      <c r="AO878" s="0" t="n">
        <v>-118.384</v>
      </c>
      <c r="AP878" s="0" t="n">
        <v>0.539437896646</v>
      </c>
      <c r="AQ878" s="0" t="n">
        <v>37.6</v>
      </c>
      <c r="AR878" s="0" t="n">
        <v>27</v>
      </c>
      <c r="AS878" s="3" t="s">
        <v>52</v>
      </c>
      <c r="AT878" s="3" t="s">
        <v>52</v>
      </c>
      <c r="AU878" s="0" t="n">
        <v>13.5669487307</v>
      </c>
      <c r="AV878" s="0" t="n">
        <v>0.608176615207</v>
      </c>
      <c r="AW878" s="0" t="n">
        <v>75</v>
      </c>
      <c r="AX878" s="0" t="n">
        <v>15</v>
      </c>
      <c r="AY878" s="0" t="n">
        <v>14.72</v>
      </c>
    </row>
    <row r="879" customFormat="false" ht="12.8" hidden="false" customHeight="false" outlineLevel="0" collapsed="false">
      <c r="A879" s="0" t="n">
        <v>833</v>
      </c>
      <c r="B879" s="0" t="n">
        <v>26</v>
      </c>
      <c r="C879" s="0" t="n">
        <f aca="false">VLOOKUP(G879, ProjectSunroof_CA!A879:E8382, 5, 0)</f>
        <v>920</v>
      </c>
      <c r="D879" s="0" t="n">
        <f aca="false">_xlfn.IFNA(C879, 0)</f>
        <v>920</v>
      </c>
      <c r="E879" s="2" t="n">
        <f aca="false">B879/C879</f>
        <v>0.0282608695652174</v>
      </c>
      <c r="F879" s="0" t="n">
        <v>831.720447099</v>
      </c>
      <c r="G879" s="0" t="n">
        <v>6037269700</v>
      </c>
      <c r="H879" s="0" t="n">
        <v>97226.3063063</v>
      </c>
      <c r="I879" s="0" t="s">
        <v>50</v>
      </c>
      <c r="J879" s="0" t="n">
        <v>2282</v>
      </c>
      <c r="K879" s="0" t="n">
        <v>0.4433</v>
      </c>
      <c r="L879" s="0" t="n">
        <v>252</v>
      </c>
      <c r="M879" s="0" t="n">
        <v>1383</v>
      </c>
      <c r="N879" s="0" t="n">
        <v>1665</v>
      </c>
      <c r="O879" s="0" t="n">
        <v>0</v>
      </c>
      <c r="P879" s="0" t="n">
        <v>44075</v>
      </c>
      <c r="Q879" s="0" t="n">
        <v>3822</v>
      </c>
      <c r="R879" s="0" t="n">
        <v>11028.17</v>
      </c>
      <c r="S879" s="0" t="n">
        <v>68</v>
      </c>
      <c r="T879" s="0" t="n">
        <v>766</v>
      </c>
      <c r="U879" s="0" t="s">
        <v>51</v>
      </c>
      <c r="V879" s="0" t="n">
        <v>206</v>
      </c>
      <c r="W879" s="0" t="n">
        <v>0.917202572347</v>
      </c>
      <c r="X879" s="0" t="n">
        <v>0.088772845953</v>
      </c>
      <c r="Y879" s="0" t="n">
        <v>0.830630630631</v>
      </c>
      <c r="Z879" s="0" t="n">
        <v>0.151351351351</v>
      </c>
      <c r="AA879" s="0" t="n">
        <v>0</v>
      </c>
      <c r="AB879" s="0" t="n">
        <v>0.133947552133</v>
      </c>
      <c r="AC879" s="0" t="n">
        <v>24</v>
      </c>
      <c r="AD879" s="0" t="n">
        <v>511.947544251</v>
      </c>
      <c r="AE879" s="0" t="n">
        <v>66078</v>
      </c>
      <c r="AF879" s="0" t="n">
        <v>16.99</v>
      </c>
      <c r="AG879" s="0" t="n">
        <v>557</v>
      </c>
      <c r="AH879" s="0" t="n">
        <v>1665</v>
      </c>
      <c r="AI879" s="0" t="n">
        <v>2.29</v>
      </c>
      <c r="AJ879" s="0" t="n">
        <v>1755</v>
      </c>
      <c r="AK879" s="0" t="n">
        <v>1665</v>
      </c>
      <c r="AL879" s="0" t="n">
        <v>671800</v>
      </c>
      <c r="AM879" s="0" t="n">
        <v>1238</v>
      </c>
      <c r="AN879" s="0" t="n">
        <v>34.036</v>
      </c>
      <c r="AO879" s="0" t="n">
        <v>-118.386</v>
      </c>
      <c r="AP879" s="0" t="n">
        <v>0.46006006006</v>
      </c>
      <c r="AQ879" s="0" t="n">
        <v>39.8</v>
      </c>
      <c r="AR879" s="0" t="n">
        <v>26</v>
      </c>
      <c r="AS879" s="3" t="s">
        <v>52</v>
      </c>
      <c r="AT879" s="3" t="s">
        <v>52</v>
      </c>
      <c r="AU879" s="0" t="n">
        <v>14.4295439074</v>
      </c>
      <c r="AV879" s="0" t="n">
        <v>0.555029941776</v>
      </c>
      <c r="AW879" s="0" t="n">
        <v>75</v>
      </c>
      <c r="AX879" s="0" t="n">
        <v>15</v>
      </c>
      <c r="AY879" s="0" t="n">
        <v>14.72</v>
      </c>
    </row>
    <row r="880" customFormat="false" ht="12.8" hidden="false" customHeight="false" outlineLevel="0" collapsed="false">
      <c r="A880" s="0" t="n">
        <v>1851</v>
      </c>
      <c r="B880" s="0" t="n">
        <v>11</v>
      </c>
      <c r="C880" s="0" t="n">
        <f aca="false">VLOOKUP(G880, ProjectSunroof_CA!A880:E8383, 5, 0)</f>
        <v>434</v>
      </c>
      <c r="D880" s="0" t="n">
        <f aca="false">_xlfn.IFNA(C880, 0)</f>
        <v>434</v>
      </c>
      <c r="E880" s="2" t="n">
        <f aca="false">B880/C880</f>
        <v>0.0253456221198157</v>
      </c>
      <c r="F880" s="0" t="n">
        <v>319.664553375</v>
      </c>
      <c r="G880" s="0" t="n">
        <v>6037269800</v>
      </c>
      <c r="H880" s="0" t="n">
        <v>69245.968254</v>
      </c>
      <c r="I880" s="0" t="s">
        <v>50</v>
      </c>
      <c r="J880" s="0" t="n">
        <v>1796</v>
      </c>
      <c r="K880" s="0" t="n">
        <v>0.4799</v>
      </c>
      <c r="L880" s="0" t="n">
        <v>542</v>
      </c>
      <c r="M880" s="0" t="n">
        <v>1001</v>
      </c>
      <c r="N880" s="0" t="n">
        <v>1575</v>
      </c>
      <c r="O880" s="0" t="n">
        <v>0</v>
      </c>
      <c r="P880" s="0" t="n">
        <v>34683</v>
      </c>
      <c r="Q880" s="0" t="n">
        <v>3293</v>
      </c>
      <c r="R880" s="0" t="n">
        <v>18259.5</v>
      </c>
      <c r="S880" s="0" t="n">
        <v>79</v>
      </c>
      <c r="T880" s="0" t="n">
        <v>581</v>
      </c>
      <c r="U880" s="0" t="s">
        <v>51</v>
      </c>
      <c r="V880" s="0" t="n">
        <v>215</v>
      </c>
      <c r="W880" s="0" t="n">
        <v>0.893088015912</v>
      </c>
      <c r="X880" s="0" t="n">
        <v>0.135972461274</v>
      </c>
      <c r="Y880" s="0" t="n">
        <v>0.635555555556</v>
      </c>
      <c r="Z880" s="0" t="n">
        <v>0.344126984127</v>
      </c>
      <c r="AA880" s="0" t="n">
        <v>0</v>
      </c>
      <c r="AB880" s="0" t="n">
        <v>0.0665703045119</v>
      </c>
      <c r="AC880" s="0" t="n">
        <v>10</v>
      </c>
      <c r="AD880" s="0" t="n">
        <v>219.216012758</v>
      </c>
      <c r="AE880" s="0" t="n">
        <v>47129</v>
      </c>
      <c r="AF880" s="0" t="n">
        <v>16.99</v>
      </c>
      <c r="AG880" s="0" t="n">
        <v>557</v>
      </c>
      <c r="AH880" s="0" t="n">
        <v>1575</v>
      </c>
      <c r="AI880" s="0" t="n">
        <v>2.07</v>
      </c>
      <c r="AJ880" s="0" t="n">
        <v>1707</v>
      </c>
      <c r="AK880" s="0" t="n">
        <v>1575</v>
      </c>
      <c r="AL880" s="0" t="n">
        <v>685700</v>
      </c>
      <c r="AM880" s="0" t="n">
        <v>1476</v>
      </c>
      <c r="AN880" s="0" t="n">
        <v>34.033</v>
      </c>
      <c r="AO880" s="0" t="n">
        <v>-118.397</v>
      </c>
      <c r="AP880" s="0" t="n">
        <v>0.368888888889</v>
      </c>
      <c r="AQ880" s="0" t="n">
        <v>30.8</v>
      </c>
      <c r="AR880" s="0" t="n">
        <v>26</v>
      </c>
      <c r="AS880" s="3" t="s">
        <v>52</v>
      </c>
      <c r="AT880" s="3" t="s">
        <v>52</v>
      </c>
      <c r="AU880" s="0" t="n">
        <v>15.167945439</v>
      </c>
      <c r="AV880" s="0" t="n">
        <v>0.595451117034</v>
      </c>
      <c r="AW880" s="0" t="n">
        <v>75</v>
      </c>
      <c r="AX880" s="0" t="n">
        <v>15</v>
      </c>
      <c r="AY880" s="0" t="n">
        <v>14.72</v>
      </c>
    </row>
    <row r="881" customFormat="false" ht="12.8" hidden="false" customHeight="false" outlineLevel="0" collapsed="false">
      <c r="A881" s="0" t="n">
        <v>1853</v>
      </c>
      <c r="B881" s="0" t="n">
        <v>4</v>
      </c>
      <c r="C881" s="0" t="n">
        <f aca="false">VLOOKUP(G881, ProjectSunroof_CA!A881:E8384, 5, 0)</f>
        <v>248</v>
      </c>
      <c r="D881" s="0" t="n">
        <f aca="false">_xlfn.IFNA(C881, 0)</f>
        <v>248</v>
      </c>
      <c r="E881" s="2" t="n">
        <f aca="false">B881/C881</f>
        <v>0.0161290322580645</v>
      </c>
      <c r="F881" s="0" t="n">
        <v>189.418419121</v>
      </c>
      <c r="G881" s="0" t="n">
        <v>6037269903</v>
      </c>
      <c r="H881" s="0" t="n">
        <v>65716.7447307</v>
      </c>
      <c r="I881" s="0" t="s">
        <v>50</v>
      </c>
      <c r="J881" s="0" t="n">
        <v>2454</v>
      </c>
      <c r="K881" s="0" t="n">
        <v>0.3843</v>
      </c>
      <c r="L881" s="0" t="n">
        <v>566</v>
      </c>
      <c r="M881" s="0" t="n">
        <v>1105</v>
      </c>
      <c r="N881" s="0" t="n">
        <v>1708</v>
      </c>
      <c r="O881" s="0" t="n">
        <v>0</v>
      </c>
      <c r="P881" s="0" t="n">
        <v>30280</v>
      </c>
      <c r="Q881" s="0" t="n">
        <v>3969</v>
      </c>
      <c r="R881" s="0" t="n">
        <v>36218.31</v>
      </c>
      <c r="S881" s="0" t="n">
        <v>68</v>
      </c>
      <c r="T881" s="0" t="n">
        <v>632</v>
      </c>
      <c r="U881" s="0" t="s">
        <v>51</v>
      </c>
      <c r="V881" s="0" t="n">
        <v>208</v>
      </c>
      <c r="W881" s="0" t="n">
        <v>0.921863260706</v>
      </c>
      <c r="X881" s="0" t="n">
        <v>0.107594936709</v>
      </c>
      <c r="Y881" s="0" t="n">
        <v>0.646955503513</v>
      </c>
      <c r="Z881" s="0" t="n">
        <v>0.331381733021</v>
      </c>
      <c r="AA881" s="0" t="n">
        <v>0</v>
      </c>
      <c r="AB881" s="0" t="n">
        <v>0.00868430729276</v>
      </c>
      <c r="AC881" s="0" t="n">
        <v>3</v>
      </c>
      <c r="AD881" s="0" t="n">
        <v>34.468015645</v>
      </c>
      <c r="AE881" s="0" t="n">
        <v>56016</v>
      </c>
      <c r="AF881" s="0" t="n">
        <v>16.99</v>
      </c>
      <c r="AG881" s="0" t="n">
        <v>557</v>
      </c>
      <c r="AH881" s="0" t="n">
        <v>1708</v>
      </c>
      <c r="AI881" s="0" t="n">
        <v>2.18</v>
      </c>
      <c r="AJ881" s="0" t="n">
        <v>1846</v>
      </c>
      <c r="AK881" s="0" t="n">
        <v>1708</v>
      </c>
      <c r="AL881" s="0" t="n">
        <v>640600</v>
      </c>
      <c r="AM881" s="0" t="n">
        <v>1373</v>
      </c>
      <c r="AN881" s="0" t="n">
        <v>34.021</v>
      </c>
      <c r="AO881" s="0" t="n">
        <v>-118.406</v>
      </c>
      <c r="AP881" s="0" t="n">
        <v>0.370023419204</v>
      </c>
      <c r="AQ881" s="0" t="n">
        <v>30.2</v>
      </c>
      <c r="AR881" s="0" t="n">
        <v>24</v>
      </c>
      <c r="AS881" s="3" t="s">
        <v>52</v>
      </c>
      <c r="AT881" s="3" t="s">
        <v>52</v>
      </c>
      <c r="AU881" s="0" t="n">
        <v>14.866598778</v>
      </c>
      <c r="AV881" s="0" t="n">
        <v>0.635304181862</v>
      </c>
      <c r="AW881" s="0" t="n">
        <v>75</v>
      </c>
      <c r="AX881" s="0" t="n">
        <v>15</v>
      </c>
      <c r="AY881" s="0" t="n">
        <v>14.72</v>
      </c>
    </row>
    <row r="882" customFormat="false" ht="12.8" hidden="false" customHeight="false" outlineLevel="0" collapsed="false">
      <c r="A882" s="0" t="n">
        <v>856</v>
      </c>
      <c r="B882" s="0" t="n">
        <v>1</v>
      </c>
      <c r="C882" s="0" t="n">
        <f aca="false">VLOOKUP(G882, ProjectSunroof_CA!A882:E8385, 5, 0)</f>
        <v>242</v>
      </c>
      <c r="D882" s="0" t="n">
        <f aca="false">_xlfn.IFNA(C882, 0)</f>
        <v>242</v>
      </c>
      <c r="E882" s="2" t="n">
        <f aca="false">B882/C882</f>
        <v>0.00413223140495868</v>
      </c>
      <c r="F882" s="0" t="n">
        <v>27.7817553634</v>
      </c>
      <c r="G882" s="0" t="n">
        <v>6037269904</v>
      </c>
      <c r="H882" s="0" t="n">
        <v>52514.1025641</v>
      </c>
      <c r="I882" s="0" t="s">
        <v>50</v>
      </c>
      <c r="J882" s="0" t="n">
        <v>2588</v>
      </c>
      <c r="K882" s="0" t="n">
        <v>0.3469</v>
      </c>
      <c r="L882" s="0" t="n">
        <v>647</v>
      </c>
      <c r="M882" s="0" t="n">
        <v>1355</v>
      </c>
      <c r="N882" s="0" t="n">
        <v>2106</v>
      </c>
      <c r="O882" s="0" t="n">
        <v>0</v>
      </c>
      <c r="P882" s="0" t="n">
        <v>29138</v>
      </c>
      <c r="Q882" s="0" t="n">
        <v>4019</v>
      </c>
      <c r="R882" s="0" t="n">
        <v>30854.67</v>
      </c>
      <c r="S882" s="0" t="n">
        <v>20</v>
      </c>
      <c r="T882" s="0" t="n">
        <v>623</v>
      </c>
      <c r="U882" s="0" t="s">
        <v>51</v>
      </c>
      <c r="V882" s="0" t="n">
        <v>230</v>
      </c>
      <c r="W882" s="0" t="n">
        <v>0.918381831086</v>
      </c>
      <c r="X882" s="0" t="n">
        <v>0.0321027287319</v>
      </c>
      <c r="Y882" s="0" t="n">
        <v>0.643399810066</v>
      </c>
      <c r="Z882" s="0" t="n">
        <v>0.307217473884</v>
      </c>
      <c r="AA882" s="0" t="n">
        <v>0</v>
      </c>
      <c r="AB882" s="0" t="n">
        <v>0.00691260397199</v>
      </c>
      <c r="AC882" s="0" t="n">
        <v>1</v>
      </c>
      <c r="AD882" s="0" t="n">
        <v>27.7817553634</v>
      </c>
      <c r="AE882" s="0" t="n">
        <v>51900</v>
      </c>
      <c r="AF882" s="0" t="n">
        <v>16.99</v>
      </c>
      <c r="AG882" s="0" t="n">
        <v>557</v>
      </c>
      <c r="AH882" s="0" t="n">
        <v>2106</v>
      </c>
      <c r="AI882" s="0" t="n">
        <v>1.86</v>
      </c>
      <c r="AJ882" s="0" t="n">
        <v>2306</v>
      </c>
      <c r="AK882" s="0" t="n">
        <v>2106</v>
      </c>
      <c r="AM882" s="0" t="n">
        <v>1378</v>
      </c>
      <c r="AN882" s="0" t="n">
        <v>34.027</v>
      </c>
      <c r="AO882" s="0" t="n">
        <v>-118.412</v>
      </c>
      <c r="AP882" s="0" t="n">
        <v>0.295821462488</v>
      </c>
      <c r="AQ882" s="0" t="n">
        <v>30.7</v>
      </c>
      <c r="AR882" s="0" t="n">
        <v>27</v>
      </c>
      <c r="AS882" s="3" t="s">
        <v>52</v>
      </c>
      <c r="AT882" s="3" t="s">
        <v>52</v>
      </c>
      <c r="AU882" s="0" t="n">
        <v>14.9752773376</v>
      </c>
      <c r="AV882" s="0" t="n">
        <v>0.678423792038</v>
      </c>
      <c r="AW882" s="0" t="n">
        <v>75</v>
      </c>
      <c r="AX882" s="0" t="n">
        <v>15</v>
      </c>
      <c r="AY882" s="0" t="n">
        <v>14.72</v>
      </c>
    </row>
    <row r="883" customFormat="false" ht="12.8" hidden="false" customHeight="false" outlineLevel="0" collapsed="false">
      <c r="A883" s="0" t="n">
        <v>2232</v>
      </c>
      <c r="B883" s="0" t="n">
        <v>3</v>
      </c>
      <c r="C883" s="0" t="n">
        <f aca="false">VLOOKUP(G883, ProjectSunroof_CA!A883:E8386, 5, 0)</f>
        <v>171</v>
      </c>
      <c r="D883" s="0" t="n">
        <f aca="false">_xlfn.IFNA(C883, 0)</f>
        <v>171</v>
      </c>
      <c r="E883" s="2" t="n">
        <f aca="false">B883/C883</f>
        <v>0.0175438596491228</v>
      </c>
      <c r="F883" s="0" t="n">
        <v>83.6278427967</v>
      </c>
      <c r="G883" s="0" t="n">
        <v>6037269905</v>
      </c>
      <c r="H883" s="0" t="n">
        <v>70749.0994518</v>
      </c>
      <c r="I883" s="0" t="s">
        <v>50</v>
      </c>
      <c r="J883" s="0" t="n">
        <v>2024</v>
      </c>
      <c r="K883" s="0" t="n">
        <v>0.3707</v>
      </c>
      <c r="L883" s="0" t="n">
        <v>316</v>
      </c>
      <c r="M883" s="0" t="n">
        <v>890</v>
      </c>
      <c r="N883" s="0" t="n">
        <v>1277</v>
      </c>
      <c r="O883" s="0" t="n">
        <v>0</v>
      </c>
      <c r="P883" s="0" t="n">
        <v>30583</v>
      </c>
      <c r="Q883" s="0" t="n">
        <v>3192</v>
      </c>
      <c r="R883" s="0" t="n">
        <v>34732.37</v>
      </c>
      <c r="S883" s="0" t="n">
        <v>43</v>
      </c>
      <c r="T883" s="0" t="n">
        <v>531</v>
      </c>
      <c r="U883" s="0" t="s">
        <v>51</v>
      </c>
      <c r="V883" s="0" t="n">
        <v>41</v>
      </c>
      <c r="W883" s="0" t="n">
        <v>0.98014527845</v>
      </c>
      <c r="X883" s="0" t="n">
        <v>0.0809792843691</v>
      </c>
      <c r="Y883" s="0" t="n">
        <v>0.69694596711</v>
      </c>
      <c r="Z883" s="0" t="n">
        <v>0.247454972592</v>
      </c>
      <c r="AA883" s="0" t="n">
        <v>0</v>
      </c>
      <c r="AB883" s="0" t="n">
        <v>0.0261991988711</v>
      </c>
      <c r="AC883" s="0" t="n">
        <v>3</v>
      </c>
      <c r="AD883" s="0" t="n">
        <v>83.6278427967</v>
      </c>
      <c r="AE883" s="0" t="n">
        <v>60954</v>
      </c>
      <c r="AF883" s="0" t="n">
        <v>16.99</v>
      </c>
      <c r="AG883" s="0" t="n">
        <v>557</v>
      </c>
      <c r="AH883" s="0" t="n">
        <v>1277</v>
      </c>
      <c r="AI883" s="0" t="n">
        <v>2.5</v>
      </c>
      <c r="AJ883" s="0" t="n">
        <v>1327</v>
      </c>
      <c r="AK883" s="0" t="n">
        <v>1277</v>
      </c>
      <c r="AM883" s="0" t="n">
        <v>1423</v>
      </c>
      <c r="AN883" s="0" t="n">
        <v>34.022</v>
      </c>
      <c r="AO883" s="0" t="n">
        <v>-118.402</v>
      </c>
      <c r="AP883" s="0" t="n">
        <v>0.415818324197</v>
      </c>
      <c r="AQ883" s="0" t="n">
        <v>28.5</v>
      </c>
      <c r="AR883" s="0" t="n">
        <v>25</v>
      </c>
      <c r="AS883" s="3" t="s">
        <v>52</v>
      </c>
      <c r="AT883" s="3" t="s">
        <v>52</v>
      </c>
      <c r="AU883" s="0" t="n">
        <v>14.7392821535</v>
      </c>
      <c r="AV883" s="0" t="n">
        <v>0.537436361895</v>
      </c>
      <c r="AW883" s="0" t="n">
        <v>75</v>
      </c>
      <c r="AX883" s="0" t="n">
        <v>15</v>
      </c>
      <c r="AY883" s="0" t="n">
        <v>14.72</v>
      </c>
    </row>
    <row r="884" customFormat="false" ht="12.8" hidden="false" customHeight="false" outlineLevel="0" collapsed="false">
      <c r="A884" s="0" t="n">
        <v>1854</v>
      </c>
      <c r="B884" s="0" t="n">
        <v>3</v>
      </c>
      <c r="C884" s="0" t="n">
        <f aca="false">VLOOKUP(G884, ProjectSunroof_CA!A884:E8387, 5, 0)</f>
        <v>190</v>
      </c>
      <c r="D884" s="0" t="n">
        <f aca="false">_xlfn.IFNA(C884, 0)</f>
        <v>190</v>
      </c>
      <c r="E884" s="2" t="n">
        <f aca="false">B884/C884</f>
        <v>0.0157894736842105</v>
      </c>
      <c r="F884" s="0" t="n">
        <v>377.277105179</v>
      </c>
      <c r="G884" s="0" t="n">
        <v>6037269906</v>
      </c>
      <c r="H884" s="0" t="n">
        <v>77591.3654618</v>
      </c>
      <c r="I884" s="0" t="s">
        <v>50</v>
      </c>
      <c r="J884" s="0" t="n">
        <v>1874</v>
      </c>
      <c r="K884" s="0" t="n">
        <v>0.4395</v>
      </c>
      <c r="L884" s="0" t="n">
        <v>497</v>
      </c>
      <c r="M884" s="0" t="n">
        <v>954</v>
      </c>
      <c r="N884" s="0" t="n">
        <v>1494</v>
      </c>
      <c r="O884" s="0" t="n">
        <v>0</v>
      </c>
      <c r="P884" s="0" t="n">
        <v>41495</v>
      </c>
      <c r="Q884" s="0" t="n">
        <v>2889</v>
      </c>
      <c r="R884" s="0" t="n">
        <v>35974.48</v>
      </c>
      <c r="S884" s="0" t="n">
        <v>71</v>
      </c>
      <c r="T884" s="0" t="n">
        <v>648</v>
      </c>
      <c r="U884" s="0" t="s">
        <v>51</v>
      </c>
      <c r="V884" s="0" t="n">
        <v>175</v>
      </c>
      <c r="W884" s="0" t="n">
        <v>0.914592484139</v>
      </c>
      <c r="X884" s="0" t="n">
        <v>0.109567901235</v>
      </c>
      <c r="Y884" s="0" t="n">
        <v>0.638554216867</v>
      </c>
      <c r="Z884" s="0" t="n">
        <v>0.33266398929</v>
      </c>
      <c r="AA884" s="0" t="n">
        <v>0</v>
      </c>
      <c r="AB884" s="0" t="n">
        <v>0.00925166984325</v>
      </c>
      <c r="AC884" s="0" t="n">
        <v>2</v>
      </c>
      <c r="AD884" s="0" t="n">
        <v>26.7280741771</v>
      </c>
      <c r="AE884" s="0" t="n">
        <v>64135</v>
      </c>
      <c r="AF884" s="0" t="n">
        <v>16.99</v>
      </c>
      <c r="AG884" s="0" t="n">
        <v>557</v>
      </c>
      <c r="AH884" s="0" t="n">
        <v>1494</v>
      </c>
      <c r="AI884" s="0" t="n">
        <v>1.93</v>
      </c>
      <c r="AJ884" s="0" t="n">
        <v>1677</v>
      </c>
      <c r="AK884" s="0" t="n">
        <v>1494</v>
      </c>
      <c r="AL884" s="0" t="n">
        <v>459100</v>
      </c>
      <c r="AM884" s="0" t="n">
        <v>1528</v>
      </c>
      <c r="AN884" s="0" t="n">
        <v>34.025</v>
      </c>
      <c r="AO884" s="0" t="n">
        <v>-118.403</v>
      </c>
      <c r="AP884" s="0" t="n">
        <v>0.433734939759</v>
      </c>
      <c r="AQ884" s="0" t="n">
        <v>33.2</v>
      </c>
      <c r="AR884" s="0" t="n">
        <v>28</v>
      </c>
      <c r="AS884" s="3" t="s">
        <v>52</v>
      </c>
      <c r="AT884" s="3" t="s">
        <v>52</v>
      </c>
      <c r="AU884" s="0" t="n">
        <v>15.8075571178</v>
      </c>
      <c r="AV884" s="0" t="n">
        <v>0.615630767137</v>
      </c>
      <c r="AW884" s="0" t="n">
        <v>75</v>
      </c>
      <c r="AX884" s="0" t="n">
        <v>15</v>
      </c>
      <c r="AY884" s="0" t="n">
        <v>14.72</v>
      </c>
    </row>
    <row r="885" customFormat="false" ht="12.8" hidden="false" customHeight="false" outlineLevel="0" collapsed="false">
      <c r="A885" s="0" t="n">
        <v>1855</v>
      </c>
      <c r="B885" s="0" t="n">
        <v>7</v>
      </c>
      <c r="C885" s="0" t="n">
        <f aca="false">VLOOKUP(G885, ProjectSunroof_CA!A885:E8388, 5, 0)</f>
        <v>162</v>
      </c>
      <c r="D885" s="0" t="n">
        <f aca="false">_xlfn.IFNA(C885, 0)</f>
        <v>162</v>
      </c>
      <c r="E885" s="2" t="n">
        <f aca="false">B885/C885</f>
        <v>0.0432098765432099</v>
      </c>
      <c r="F885" s="0" t="n">
        <v>270.233007059</v>
      </c>
      <c r="G885" s="0" t="n">
        <v>6037269907</v>
      </c>
      <c r="H885" s="0" t="n">
        <v>74320.6947524</v>
      </c>
      <c r="I885" s="0" t="s">
        <v>50</v>
      </c>
      <c r="J885" s="0" t="n">
        <v>1941</v>
      </c>
      <c r="K885" s="0" t="n">
        <v>0.4473</v>
      </c>
      <c r="L885" s="0" t="n">
        <v>518</v>
      </c>
      <c r="M885" s="0" t="n">
        <v>822</v>
      </c>
      <c r="N885" s="0" t="n">
        <v>1353</v>
      </c>
      <c r="O885" s="0" t="n">
        <v>0</v>
      </c>
      <c r="P885" s="0" t="n">
        <v>37881</v>
      </c>
      <c r="Q885" s="0" t="n">
        <v>2851</v>
      </c>
      <c r="R885" s="0" t="n">
        <v>26677.08</v>
      </c>
      <c r="S885" s="0" t="n">
        <v>78</v>
      </c>
      <c r="T885" s="0" t="n">
        <v>539</v>
      </c>
      <c r="U885" s="0" t="s">
        <v>51</v>
      </c>
      <c r="V885" s="0" t="n">
        <v>91</v>
      </c>
      <c r="W885" s="0" t="n">
        <v>0.955216535433</v>
      </c>
      <c r="X885" s="0" t="n">
        <v>0.144712430427</v>
      </c>
      <c r="Y885" s="0" t="n">
        <v>0.607538802661</v>
      </c>
      <c r="Z885" s="0" t="n">
        <v>0.382852919438</v>
      </c>
      <c r="AA885" s="0" t="n">
        <v>0</v>
      </c>
      <c r="AB885" s="0" t="n">
        <v>0.0451176306968</v>
      </c>
      <c r="AC885" s="0" t="n">
        <v>6</v>
      </c>
      <c r="AD885" s="0" t="n">
        <v>128.630365117</v>
      </c>
      <c r="AE885" s="0" t="n">
        <v>60764</v>
      </c>
      <c r="AF885" s="0" t="n">
        <v>16.99</v>
      </c>
      <c r="AG885" s="0" t="n">
        <v>557</v>
      </c>
      <c r="AH885" s="0" t="n">
        <v>1353</v>
      </c>
      <c r="AI885" s="0" t="n">
        <v>2.11</v>
      </c>
      <c r="AJ885" s="0" t="n">
        <v>1412</v>
      </c>
      <c r="AK885" s="0" t="n">
        <v>1353</v>
      </c>
      <c r="AL885" s="0" t="n">
        <v>567200</v>
      </c>
      <c r="AM885" s="0" t="n">
        <v>1307</v>
      </c>
      <c r="AN885" s="0" t="n">
        <v>34.028</v>
      </c>
      <c r="AO885" s="0" t="n">
        <v>-118.407</v>
      </c>
      <c r="AP885" s="0" t="n">
        <v>0.39837398374</v>
      </c>
      <c r="AQ885" s="0" t="n">
        <v>30.8</v>
      </c>
      <c r="AR885" s="0" t="n">
        <v>25</v>
      </c>
      <c r="AS885" s="3" t="s">
        <v>52</v>
      </c>
      <c r="AT885" s="3" t="s">
        <v>52</v>
      </c>
      <c r="AU885" s="0" t="n">
        <v>14.9106711733</v>
      </c>
      <c r="AV885" s="0" t="n">
        <v>0.524538947794</v>
      </c>
      <c r="AW885" s="0" t="n">
        <v>75</v>
      </c>
      <c r="AX885" s="0" t="n">
        <v>15</v>
      </c>
      <c r="AY885" s="0" t="n">
        <v>14.72</v>
      </c>
    </row>
    <row r="886" customFormat="false" ht="12.8" hidden="false" customHeight="false" outlineLevel="0" collapsed="false">
      <c r="A886" s="0" t="n">
        <v>1861</v>
      </c>
      <c r="B886" s="0" t="n">
        <v>8</v>
      </c>
      <c r="C886" s="0" t="n">
        <f aca="false">VLOOKUP(G886, ProjectSunroof_CA!A886:E8389, 5, 0)</f>
        <v>322</v>
      </c>
      <c r="D886" s="0" t="n">
        <f aca="false">_xlfn.IFNA(C886, 0)</f>
        <v>322</v>
      </c>
      <c r="E886" s="2" t="n">
        <f aca="false">B886/C886</f>
        <v>0.0248447204968944</v>
      </c>
      <c r="F886" s="0" t="n">
        <v>483.889753268</v>
      </c>
      <c r="G886" s="0" t="n">
        <v>6037270100</v>
      </c>
      <c r="H886" s="0" t="n">
        <v>62554.8088531</v>
      </c>
      <c r="I886" s="0" t="s">
        <v>50</v>
      </c>
      <c r="J886" s="0" t="n">
        <v>2719</v>
      </c>
      <c r="K886" s="0" t="n">
        <v>0.3753</v>
      </c>
      <c r="L886" s="0" t="n">
        <v>1071</v>
      </c>
      <c r="M886" s="0" t="n">
        <v>1314</v>
      </c>
      <c r="N886" s="0" t="n">
        <v>2485</v>
      </c>
      <c r="O886" s="0" t="n">
        <v>0</v>
      </c>
      <c r="P886" s="0" t="n">
        <v>35024</v>
      </c>
      <c r="Q886" s="0" t="n">
        <v>4627</v>
      </c>
      <c r="R886" s="0" t="n">
        <v>20996.49</v>
      </c>
      <c r="S886" s="0" t="n">
        <v>100</v>
      </c>
      <c r="T886" s="0" t="n">
        <v>894</v>
      </c>
      <c r="U886" s="0" t="s">
        <v>51</v>
      </c>
      <c r="V886" s="0" t="n">
        <v>353</v>
      </c>
      <c r="W886" s="0" t="n">
        <v>0.885091145833</v>
      </c>
      <c r="X886" s="0" t="n">
        <v>0.111856823266</v>
      </c>
      <c r="Y886" s="0" t="n">
        <v>0.528772635815</v>
      </c>
      <c r="Z886" s="0" t="n">
        <v>0.430985915493</v>
      </c>
      <c r="AA886" s="0" t="n">
        <v>0</v>
      </c>
      <c r="AB886" s="0" t="n">
        <v>0.0340077702658</v>
      </c>
      <c r="AC886" s="0" t="n">
        <v>6</v>
      </c>
      <c r="AD886" s="0" t="n">
        <v>157.35395302</v>
      </c>
      <c r="AE886" s="0" t="n">
        <v>52527</v>
      </c>
      <c r="AF886" s="0" t="n">
        <v>16.99</v>
      </c>
      <c r="AG886" s="0" t="n">
        <v>557</v>
      </c>
      <c r="AH886" s="0" t="n">
        <v>2485</v>
      </c>
      <c r="AI886" s="0" t="n">
        <v>1.86</v>
      </c>
      <c r="AJ886" s="0" t="n">
        <v>2545</v>
      </c>
      <c r="AK886" s="0" t="n">
        <v>2485</v>
      </c>
      <c r="AL886" s="0" t="n">
        <v>333300</v>
      </c>
      <c r="AM886" s="0" t="n">
        <v>1423</v>
      </c>
      <c r="AN886" s="0" t="n">
        <v>34.026</v>
      </c>
      <c r="AO886" s="0" t="n">
        <v>-118.396</v>
      </c>
      <c r="AP886" s="0" t="n">
        <v>0.359758551308</v>
      </c>
      <c r="AQ886" s="0" t="n">
        <v>35.3</v>
      </c>
      <c r="AR886" s="0" t="n">
        <v>26</v>
      </c>
      <c r="AS886" s="3" t="s">
        <v>52</v>
      </c>
      <c r="AT886" s="3" t="s">
        <v>52</v>
      </c>
      <c r="AU886" s="0" t="n">
        <v>14.8102590945</v>
      </c>
      <c r="AV886" s="0" t="n">
        <v>0.59542048628</v>
      </c>
      <c r="AW886" s="0" t="n">
        <v>75</v>
      </c>
      <c r="AX886" s="0" t="n">
        <v>15</v>
      </c>
      <c r="AY886" s="0" t="n">
        <v>14.72</v>
      </c>
    </row>
    <row r="887" customFormat="false" ht="12.8" hidden="false" customHeight="false" outlineLevel="0" collapsed="false">
      <c r="A887" s="0" t="n">
        <v>2310</v>
      </c>
      <c r="B887" s="0" t="n">
        <v>24</v>
      </c>
      <c r="C887" s="0" t="n">
        <f aca="false">VLOOKUP(G887, ProjectSunroof_CA!A887:E8390, 5, 0)</f>
        <v>749</v>
      </c>
      <c r="D887" s="0" t="n">
        <f aca="false">_xlfn.IFNA(C887, 0)</f>
        <v>749</v>
      </c>
      <c r="E887" s="2" t="n">
        <f aca="false">B887/C887</f>
        <v>0.0320427236315087</v>
      </c>
      <c r="F887" s="0" t="n">
        <v>2082.33039552</v>
      </c>
      <c r="G887" s="0" t="n">
        <v>6037270200</v>
      </c>
      <c r="H887" s="0" t="n">
        <v>72152.6655897</v>
      </c>
      <c r="I887" s="0" t="s">
        <v>50</v>
      </c>
      <c r="J887" s="0" t="n">
        <v>2193</v>
      </c>
      <c r="K887" s="0" t="n">
        <v>0.429</v>
      </c>
      <c r="L887" s="0" t="n">
        <v>243</v>
      </c>
      <c r="M887" s="0" t="n">
        <v>948</v>
      </c>
      <c r="N887" s="0" t="n">
        <v>1238</v>
      </c>
      <c r="O887" s="0" t="n">
        <v>0</v>
      </c>
      <c r="P887" s="0" t="n">
        <v>25661</v>
      </c>
      <c r="Q887" s="0" t="n">
        <v>3857</v>
      </c>
      <c r="R887" s="0" t="n">
        <v>13177.29</v>
      </c>
      <c r="S887" s="0" t="n">
        <v>109</v>
      </c>
      <c r="T887" s="0" t="n">
        <v>669</v>
      </c>
      <c r="U887" s="0" t="s">
        <v>51</v>
      </c>
      <c r="V887" s="0" t="n">
        <v>112</v>
      </c>
      <c r="W887" s="0" t="n">
        <v>0.951409978308</v>
      </c>
      <c r="X887" s="0" t="n">
        <v>0.162929745889</v>
      </c>
      <c r="Y887" s="0" t="n">
        <v>0.765751211632</v>
      </c>
      <c r="Z887" s="0" t="n">
        <v>0.196284329564</v>
      </c>
      <c r="AA887" s="0" t="n">
        <v>0</v>
      </c>
      <c r="AB887" s="0" t="n">
        <v>0.136464089874</v>
      </c>
      <c r="AC887" s="0" t="n">
        <v>19</v>
      </c>
      <c r="AD887" s="0" t="n">
        <v>526.341994643</v>
      </c>
      <c r="AE887" s="0" t="n">
        <v>55306</v>
      </c>
      <c r="AF887" s="0" t="n">
        <v>16.99</v>
      </c>
      <c r="AG887" s="0" t="n">
        <v>557</v>
      </c>
      <c r="AH887" s="0" t="n">
        <v>1238</v>
      </c>
      <c r="AI887" s="0" t="n">
        <v>2.98</v>
      </c>
      <c r="AJ887" s="0" t="n">
        <v>1335</v>
      </c>
      <c r="AK887" s="0" t="n">
        <v>1238</v>
      </c>
      <c r="AL887" s="0" t="n">
        <v>567000</v>
      </c>
      <c r="AM887" s="0" t="n">
        <v>1232</v>
      </c>
      <c r="AN887" s="0" t="n">
        <v>34.033</v>
      </c>
      <c r="AO887" s="0" t="n">
        <v>-118.38</v>
      </c>
      <c r="AP887" s="0" t="n">
        <v>0.540387722132</v>
      </c>
      <c r="AQ887" s="0" t="n">
        <v>39.8</v>
      </c>
      <c r="AR887" s="0" t="n">
        <v>28</v>
      </c>
      <c r="AS887" s="3" t="s">
        <v>52</v>
      </c>
      <c r="AT887" s="3" t="s">
        <v>52</v>
      </c>
      <c r="AU887" s="0" t="n">
        <v>12.5770987004</v>
      </c>
      <c r="AV887" s="0" t="n">
        <v>0.508709706194</v>
      </c>
      <c r="AW887" s="0" t="n">
        <v>75</v>
      </c>
      <c r="AX887" s="0" t="n">
        <v>15</v>
      </c>
      <c r="AY887" s="0" t="n">
        <v>14.72</v>
      </c>
    </row>
    <row r="888" customFormat="false" ht="12.8" hidden="false" customHeight="false" outlineLevel="0" collapsed="false">
      <c r="A888" s="0" t="n">
        <v>1871</v>
      </c>
      <c r="B888" s="0" t="n">
        <v>28</v>
      </c>
      <c r="C888" s="0" t="n">
        <f aca="false">VLOOKUP(G888, ProjectSunroof_CA!A888:E8391, 5, 0)</f>
        <v>735</v>
      </c>
      <c r="D888" s="0" t="n">
        <f aca="false">_xlfn.IFNA(C888, 0)</f>
        <v>735</v>
      </c>
      <c r="E888" s="2" t="n">
        <f aca="false">B888/C888</f>
        <v>0.0380952380952381</v>
      </c>
      <c r="F888" s="0" t="n">
        <v>1187.03404989</v>
      </c>
      <c r="G888" s="0" t="n">
        <v>6037270300</v>
      </c>
      <c r="H888" s="0" t="n">
        <v>83731.8565401</v>
      </c>
      <c r="I888" s="0" t="s">
        <v>50</v>
      </c>
      <c r="J888" s="0" t="n">
        <v>1370</v>
      </c>
      <c r="K888" s="0" t="n">
        <v>0.4687</v>
      </c>
      <c r="L888" s="0" t="n">
        <v>119</v>
      </c>
      <c r="M888" s="0" t="n">
        <v>768</v>
      </c>
      <c r="N888" s="0" t="n">
        <v>948</v>
      </c>
      <c r="O888" s="0" t="n">
        <v>0</v>
      </c>
      <c r="P888" s="0" t="n">
        <v>33985</v>
      </c>
      <c r="Q888" s="0" t="n">
        <v>2495</v>
      </c>
      <c r="R888" s="0" t="n">
        <v>6706.568</v>
      </c>
      <c r="S888" s="0" t="n">
        <v>64</v>
      </c>
      <c r="T888" s="0" t="n">
        <v>606</v>
      </c>
      <c r="U888" s="0" t="s">
        <v>51</v>
      </c>
      <c r="V888" s="0" t="n">
        <v>151</v>
      </c>
      <c r="W888" s="0" t="n">
        <v>0.900723208416</v>
      </c>
      <c r="X888" s="0" t="n">
        <v>0.105610561056</v>
      </c>
      <c r="Y888" s="0" t="n">
        <v>0.810126582278</v>
      </c>
      <c r="Z888" s="0" t="n">
        <v>0.12552742616</v>
      </c>
      <c r="AA888" s="0" t="n">
        <v>0</v>
      </c>
      <c r="AB888" s="0" t="n">
        <v>0.251142813665</v>
      </c>
      <c r="AC888" s="0" t="n">
        <v>26</v>
      </c>
      <c r="AD888" s="0" t="n">
        <v>626.601320095</v>
      </c>
      <c r="AE888" s="0" t="n">
        <v>62250</v>
      </c>
      <c r="AF888" s="0" t="n">
        <v>16.99</v>
      </c>
      <c r="AG888" s="0" t="n">
        <v>557</v>
      </c>
      <c r="AH888" s="0" t="n">
        <v>948</v>
      </c>
      <c r="AI888" s="0" t="n">
        <v>2.6</v>
      </c>
      <c r="AJ888" s="0" t="n">
        <v>996</v>
      </c>
      <c r="AK888" s="0" t="n">
        <v>948</v>
      </c>
      <c r="AL888" s="0" t="n">
        <v>634000</v>
      </c>
      <c r="AM888" s="0" t="n">
        <v>1262</v>
      </c>
      <c r="AN888" s="0" t="n">
        <v>34.04</v>
      </c>
      <c r="AO888" s="0" t="n">
        <v>-118.37</v>
      </c>
      <c r="AP888" s="0" t="n">
        <v>0.639240506329</v>
      </c>
      <c r="AQ888" s="0" t="n">
        <v>37.4</v>
      </c>
      <c r="AR888" s="0" t="n">
        <v>30</v>
      </c>
      <c r="AS888" s="3" t="s">
        <v>52</v>
      </c>
      <c r="AT888" s="3" t="s">
        <v>52</v>
      </c>
      <c r="AU888" s="0" t="n">
        <v>13.6956983537</v>
      </c>
      <c r="AV888" s="0" t="n">
        <v>0.733789181569</v>
      </c>
      <c r="AW888" s="0" t="n">
        <v>75</v>
      </c>
      <c r="AX888" s="0" t="n">
        <v>15</v>
      </c>
      <c r="AY888" s="0" t="n">
        <v>14.72</v>
      </c>
    </row>
    <row r="889" customFormat="false" ht="12.8" hidden="false" customHeight="false" outlineLevel="0" collapsed="false">
      <c r="A889" s="0" t="n">
        <v>2438</v>
      </c>
      <c r="B889" s="0" t="n">
        <v>28</v>
      </c>
      <c r="C889" s="0" t="n">
        <f aca="false">VLOOKUP(G889, ProjectSunroof_CA!A889:E8392, 5, 0)</f>
        <v>688</v>
      </c>
      <c r="D889" s="0" t="n">
        <f aca="false">_xlfn.IFNA(C889, 0)</f>
        <v>688</v>
      </c>
      <c r="E889" s="2" t="n">
        <f aca="false">B889/C889</f>
        <v>0.0406976744186047</v>
      </c>
      <c r="F889" s="0" t="n">
        <v>956.741040136</v>
      </c>
      <c r="G889" s="0" t="n">
        <v>6037271100</v>
      </c>
      <c r="H889" s="0" t="n">
        <v>112170.206186</v>
      </c>
      <c r="I889" s="0" t="s">
        <v>50</v>
      </c>
      <c r="J889" s="0" t="n">
        <v>1286</v>
      </c>
      <c r="K889" s="0" t="n">
        <v>0.4985</v>
      </c>
      <c r="L889" s="0" t="n">
        <v>110</v>
      </c>
      <c r="M889" s="0" t="n">
        <v>806</v>
      </c>
      <c r="N889" s="0" t="n">
        <v>970</v>
      </c>
      <c r="O889" s="0" t="n">
        <v>0</v>
      </c>
      <c r="P889" s="0" t="n">
        <v>46686</v>
      </c>
      <c r="Q889" s="0" t="n">
        <v>2404</v>
      </c>
      <c r="R889" s="0" t="n">
        <v>7740.583</v>
      </c>
      <c r="S889" s="0" t="n">
        <v>19</v>
      </c>
      <c r="T889" s="0" t="n">
        <v>583</v>
      </c>
      <c r="U889" s="0" t="s">
        <v>51</v>
      </c>
      <c r="V889" s="0" t="n">
        <v>50</v>
      </c>
      <c r="W889" s="0" t="n">
        <v>0.962574850299</v>
      </c>
      <c r="X889" s="0" t="n">
        <v>0.032590051458</v>
      </c>
      <c r="Y889" s="0" t="n">
        <v>0.830927835052</v>
      </c>
      <c r="Z889" s="0" t="n">
        <v>0.113402061856</v>
      </c>
      <c r="AA889" s="0" t="n">
        <v>0</v>
      </c>
      <c r="AB889" s="0" t="n">
        <v>0.27419303643</v>
      </c>
      <c r="AC889" s="0" t="n">
        <v>26</v>
      </c>
      <c r="AD889" s="0" t="n">
        <v>659.160059577</v>
      </c>
      <c r="AE889" s="0" t="n">
        <v>76417</v>
      </c>
      <c r="AF889" s="0" t="n">
        <v>16.99</v>
      </c>
      <c r="AG889" s="0" t="n">
        <v>557</v>
      </c>
      <c r="AH889" s="0" t="n">
        <v>970</v>
      </c>
      <c r="AI889" s="0" t="n">
        <v>2.43</v>
      </c>
      <c r="AJ889" s="0" t="n">
        <v>1009</v>
      </c>
      <c r="AK889" s="0" t="n">
        <v>970</v>
      </c>
      <c r="AL889" s="0" t="n">
        <v>809900</v>
      </c>
      <c r="AM889" s="0" t="n">
        <v>1331</v>
      </c>
      <c r="AN889" s="0" t="n">
        <v>34.034</v>
      </c>
      <c r="AO889" s="0" t="n">
        <v>-118.427</v>
      </c>
      <c r="AP889" s="0" t="n">
        <v>0.601030927835</v>
      </c>
      <c r="AQ889" s="0" t="n">
        <v>38.8</v>
      </c>
      <c r="AR889" s="0" t="n">
        <v>23</v>
      </c>
      <c r="AS889" s="3" t="s">
        <v>52</v>
      </c>
      <c r="AT889" s="3" t="s">
        <v>52</v>
      </c>
      <c r="AU889" s="0" t="n">
        <v>15.4827586207</v>
      </c>
      <c r="AV889" s="0" t="n">
        <v>0.516366925894</v>
      </c>
      <c r="AW889" s="0" t="n">
        <v>75</v>
      </c>
      <c r="AX889" s="0" t="n">
        <v>15</v>
      </c>
      <c r="AY889" s="0" t="n">
        <v>14.72</v>
      </c>
    </row>
    <row r="890" customFormat="false" ht="12.8" hidden="false" customHeight="false" outlineLevel="0" collapsed="false">
      <c r="A890" s="0" t="n">
        <v>1018</v>
      </c>
      <c r="B890" s="0" t="n">
        <v>4</v>
      </c>
      <c r="C890" s="0" t="n">
        <f aca="false">VLOOKUP(G890, ProjectSunroof_CA!A890:E8393, 5, 0)</f>
        <v>316</v>
      </c>
      <c r="D890" s="0" t="n">
        <f aca="false">_xlfn.IFNA(C890, 0)</f>
        <v>316</v>
      </c>
      <c r="E890" s="2" t="n">
        <f aca="false">B890/C890</f>
        <v>0.0126582278481013</v>
      </c>
      <c r="F890" s="0" t="n">
        <v>136.824758733</v>
      </c>
      <c r="G890" s="0" t="n">
        <v>6037271200</v>
      </c>
      <c r="H890" s="0" t="n">
        <v>76988.9451477</v>
      </c>
      <c r="I890" s="0" t="s">
        <v>50</v>
      </c>
      <c r="J890" s="0" t="n">
        <v>1779</v>
      </c>
      <c r="K890" s="0" t="n">
        <v>0.425</v>
      </c>
      <c r="L890" s="0" t="n">
        <v>369</v>
      </c>
      <c r="M890" s="0" t="n">
        <v>770</v>
      </c>
      <c r="N890" s="0" t="n">
        <v>1185</v>
      </c>
      <c r="O890" s="0" t="n">
        <v>0</v>
      </c>
      <c r="P890" s="0" t="n">
        <v>34480</v>
      </c>
      <c r="Q890" s="0" t="n">
        <v>2825</v>
      </c>
      <c r="R890" s="0" t="n">
        <v>13951.64</v>
      </c>
      <c r="S890" s="0" t="n">
        <v>43</v>
      </c>
      <c r="T890" s="0" t="n">
        <v>520</v>
      </c>
      <c r="U890" s="0" t="s">
        <v>51</v>
      </c>
      <c r="V890" s="0" t="n">
        <v>148</v>
      </c>
      <c r="W890" s="0" t="n">
        <v>0.923196678775</v>
      </c>
      <c r="X890" s="0" t="n">
        <v>0.0826923076923</v>
      </c>
      <c r="Y890" s="0" t="n">
        <v>0.649789029536</v>
      </c>
      <c r="Z890" s="0" t="n">
        <v>0.311392405063</v>
      </c>
      <c r="AA890" s="0" t="n">
        <v>0</v>
      </c>
      <c r="AB890" s="0" t="n">
        <v>0.0484335429142</v>
      </c>
      <c r="AC890" s="0" t="n">
        <v>4</v>
      </c>
      <c r="AD890" s="0" t="n">
        <v>136.824758733</v>
      </c>
      <c r="AE890" s="0" t="n">
        <v>64297</v>
      </c>
      <c r="AF890" s="0" t="n">
        <v>16.99</v>
      </c>
      <c r="AG890" s="0" t="n">
        <v>557</v>
      </c>
      <c r="AH890" s="0" t="n">
        <v>1185</v>
      </c>
      <c r="AI890" s="0" t="n">
        <v>2.38</v>
      </c>
      <c r="AJ890" s="0" t="n">
        <v>1185</v>
      </c>
      <c r="AK890" s="0" t="n">
        <v>1185</v>
      </c>
      <c r="AL890" s="0" t="n">
        <v>656700</v>
      </c>
      <c r="AM890" s="0" t="n">
        <v>1519</v>
      </c>
      <c r="AN890" s="0" t="n">
        <v>34.032</v>
      </c>
      <c r="AO890" s="0" t="n">
        <v>-118.443</v>
      </c>
      <c r="AP890" s="0" t="n">
        <v>0.438818565401</v>
      </c>
      <c r="AQ890" s="0" t="n">
        <v>32.8</v>
      </c>
      <c r="AR890" s="0" t="n">
        <v>26</v>
      </c>
      <c r="AS890" s="3" t="s">
        <v>52</v>
      </c>
      <c r="AT890" s="3" t="s">
        <v>52</v>
      </c>
      <c r="AU890" s="0" t="n">
        <v>14.9242857143</v>
      </c>
      <c r="AV890" s="0" t="n">
        <v>0.610090312476</v>
      </c>
      <c r="AW890" s="0" t="n">
        <v>75</v>
      </c>
      <c r="AX890" s="0" t="n">
        <v>15</v>
      </c>
      <c r="AY890" s="0" t="n">
        <v>14.72</v>
      </c>
    </row>
    <row r="891" customFormat="false" ht="12.8" hidden="false" customHeight="false" outlineLevel="0" collapsed="false">
      <c r="A891" s="0" t="n">
        <v>486</v>
      </c>
      <c r="B891" s="0" t="n">
        <v>30</v>
      </c>
      <c r="C891" s="0" t="n">
        <f aca="false">VLOOKUP(G891, ProjectSunroof_CA!A891:E8394, 5, 0)</f>
        <v>1256</v>
      </c>
      <c r="D891" s="0" t="n">
        <f aca="false">_xlfn.IFNA(C891, 0)</f>
        <v>1256</v>
      </c>
      <c r="E891" s="2" t="n">
        <f aca="false">B891/C891</f>
        <v>0.0238853503184713</v>
      </c>
      <c r="F891" s="0" t="n">
        <v>784.579147328</v>
      </c>
      <c r="G891" s="0" t="n">
        <v>6037271300</v>
      </c>
      <c r="H891" s="0" t="n">
        <v>90880.6629834</v>
      </c>
      <c r="I891" s="0" t="s">
        <v>50</v>
      </c>
      <c r="J891" s="0" t="n">
        <v>2454</v>
      </c>
      <c r="K891" s="0" t="n">
        <v>0.4505</v>
      </c>
      <c r="L891" s="0" t="n">
        <v>411</v>
      </c>
      <c r="M891" s="0" t="n">
        <v>1546</v>
      </c>
      <c r="N891" s="0" t="n">
        <v>1991</v>
      </c>
      <c r="O891" s="0" t="n">
        <v>15</v>
      </c>
      <c r="P891" s="0" t="n">
        <v>42026</v>
      </c>
      <c r="Q891" s="0" t="n">
        <v>4494</v>
      </c>
      <c r="R891" s="0" t="n">
        <v>7958.117</v>
      </c>
      <c r="S891" s="0" t="n">
        <v>66</v>
      </c>
      <c r="T891" s="0" t="n">
        <v>1025</v>
      </c>
      <c r="U891" s="0" t="s">
        <v>51</v>
      </c>
      <c r="V891" s="0" t="n">
        <v>201</v>
      </c>
      <c r="W891" s="0" t="n">
        <v>0.924293785311</v>
      </c>
      <c r="X891" s="0" t="n">
        <v>0.0643902439024</v>
      </c>
      <c r="Y891" s="0" t="n">
        <v>0.776494224008</v>
      </c>
      <c r="Z891" s="0" t="n">
        <v>0.206428930186</v>
      </c>
      <c r="AA891" s="0" t="n">
        <v>0.00753390256153</v>
      </c>
      <c r="AB891" s="0" t="n">
        <v>0.115342524238</v>
      </c>
      <c r="AC891" s="0" t="n">
        <v>27</v>
      </c>
      <c r="AD891" s="0" t="n">
        <v>518.349303926</v>
      </c>
      <c r="AE891" s="0" t="n">
        <v>72660</v>
      </c>
      <c r="AF891" s="0" t="n">
        <v>16.99</v>
      </c>
      <c r="AG891" s="0" t="n">
        <v>557</v>
      </c>
      <c r="AH891" s="0" t="n">
        <v>1991</v>
      </c>
      <c r="AI891" s="0" t="n">
        <v>2.25</v>
      </c>
      <c r="AJ891" s="0" t="n">
        <v>2128</v>
      </c>
      <c r="AK891" s="0" t="n">
        <v>1991</v>
      </c>
      <c r="AL891" s="0" t="n">
        <v>733800</v>
      </c>
      <c r="AM891" s="0" t="n">
        <v>1536</v>
      </c>
      <c r="AN891" s="0" t="n">
        <v>34.024</v>
      </c>
      <c r="AO891" s="0" t="n">
        <v>-118.441</v>
      </c>
      <c r="AP891" s="0" t="n">
        <v>0.514816675038</v>
      </c>
      <c r="AQ891" s="0" t="n">
        <v>41.7</v>
      </c>
      <c r="AR891" s="0" t="n">
        <v>26</v>
      </c>
      <c r="AS891" s="3" t="s">
        <v>52</v>
      </c>
      <c r="AT891" s="3" t="s">
        <v>52</v>
      </c>
      <c r="AU891" s="0" t="n">
        <v>15.3055862832</v>
      </c>
      <c r="AV891" s="0" t="n">
        <v>0.53792615541</v>
      </c>
      <c r="AW891" s="0" t="n">
        <v>75</v>
      </c>
      <c r="AX891" s="0" t="n">
        <v>15</v>
      </c>
      <c r="AY891" s="0" t="n">
        <v>14.72</v>
      </c>
    </row>
    <row r="892" customFormat="false" ht="12.8" hidden="false" customHeight="false" outlineLevel="0" collapsed="false">
      <c r="A892" s="0" t="n">
        <v>1917</v>
      </c>
      <c r="B892" s="0" t="n">
        <v>54</v>
      </c>
      <c r="C892" s="0" t="n">
        <f aca="false">VLOOKUP(G892, ProjectSunroof_CA!A892:E8395, 5, 0)</f>
        <v>1276</v>
      </c>
      <c r="D892" s="0" t="n">
        <f aca="false">_xlfn.IFNA(C892, 0)</f>
        <v>1276</v>
      </c>
      <c r="E892" s="2" t="n">
        <f aca="false">B892/C892</f>
        <v>0.0423197492163009</v>
      </c>
      <c r="F892" s="0" t="n">
        <v>1964.91805712</v>
      </c>
      <c r="G892" s="0" t="n">
        <v>6037271400</v>
      </c>
      <c r="H892" s="0" t="n">
        <v>137578.497024</v>
      </c>
      <c r="I892" s="0" t="s">
        <v>50</v>
      </c>
      <c r="J892" s="0" t="n">
        <v>1577</v>
      </c>
      <c r="K892" s="0" t="n">
        <v>0.4866</v>
      </c>
      <c r="L892" s="0" t="n">
        <v>64</v>
      </c>
      <c r="M892" s="0" t="n">
        <v>1264</v>
      </c>
      <c r="N892" s="0" t="n">
        <v>1344</v>
      </c>
      <c r="O892" s="0" t="n">
        <v>16</v>
      </c>
      <c r="P892" s="0" t="n">
        <v>51520</v>
      </c>
      <c r="Q892" s="0" t="n">
        <v>3660</v>
      </c>
      <c r="R892" s="0" t="n">
        <v>8249.712</v>
      </c>
      <c r="S892" s="0" t="n">
        <v>79</v>
      </c>
      <c r="T892" s="0" t="n">
        <v>1027</v>
      </c>
      <c r="U892" s="0" t="s">
        <v>51</v>
      </c>
      <c r="V892" s="0" t="n">
        <v>197</v>
      </c>
      <c r="W892" s="0" t="n">
        <v>0.888951521984</v>
      </c>
      <c r="X892" s="0" t="n">
        <v>0.0769230769231</v>
      </c>
      <c r="Y892" s="0" t="n">
        <v>0.940476190476</v>
      </c>
      <c r="Z892" s="0" t="n">
        <v>0.047619047619</v>
      </c>
      <c r="AA892" s="0" t="n">
        <v>0.0119047619048</v>
      </c>
      <c r="AB892" s="0" t="n">
        <v>0.233358147102</v>
      </c>
      <c r="AC892" s="0" t="n">
        <v>46</v>
      </c>
      <c r="AD892" s="0" t="n">
        <v>854.090818392</v>
      </c>
      <c r="AE892" s="0" t="n">
        <v>94408</v>
      </c>
      <c r="AF892" s="0" t="n">
        <v>16.99</v>
      </c>
      <c r="AG892" s="0" t="n">
        <v>557</v>
      </c>
      <c r="AH892" s="0" t="n">
        <v>1344</v>
      </c>
      <c r="AI892" s="0" t="n">
        <v>2.72</v>
      </c>
      <c r="AJ892" s="0" t="n">
        <v>1374</v>
      </c>
      <c r="AK892" s="0" t="n">
        <v>1344</v>
      </c>
      <c r="AL892" s="0" t="n">
        <v>896200</v>
      </c>
      <c r="AM892" s="0" t="n">
        <v>2950</v>
      </c>
      <c r="AN892" s="0" t="n">
        <v>34.01</v>
      </c>
      <c r="AO892" s="0" t="n">
        <v>-118.447</v>
      </c>
      <c r="AP892" s="0" t="n">
        <v>0.764136904762</v>
      </c>
      <c r="AQ892" s="0" t="n">
        <v>45.8</v>
      </c>
      <c r="AR892" s="0" t="n">
        <v>28</v>
      </c>
      <c r="AS892" s="3" t="s">
        <v>52</v>
      </c>
      <c r="AT892" s="3" t="s">
        <v>52</v>
      </c>
      <c r="AU892" s="0" t="n">
        <v>15.4196527521</v>
      </c>
      <c r="AV892" s="0" t="n">
        <v>0.318726746096</v>
      </c>
      <c r="AW892" s="0" t="n">
        <v>75</v>
      </c>
      <c r="AX892" s="0" t="n">
        <v>15</v>
      </c>
      <c r="AY892" s="0" t="n">
        <v>14.72</v>
      </c>
    </row>
    <row r="893" customFormat="false" ht="12.8" hidden="false" customHeight="false" outlineLevel="0" collapsed="false">
      <c r="A893" s="0" t="n">
        <v>585</v>
      </c>
      <c r="B893" s="0" t="n">
        <v>46</v>
      </c>
      <c r="C893" s="0" t="n">
        <f aca="false">VLOOKUP(G893, ProjectSunroof_CA!A893:E8396, 5, 0)</f>
        <v>857</v>
      </c>
      <c r="D893" s="0" t="n">
        <f aca="false">_xlfn.IFNA(C893, 0)</f>
        <v>857</v>
      </c>
      <c r="E893" s="2" t="n">
        <f aca="false">B893/C893</f>
        <v>0.0536756126021004</v>
      </c>
      <c r="F893" s="0" t="n">
        <v>1337.25357202</v>
      </c>
      <c r="G893" s="0" t="n">
        <v>6037271500</v>
      </c>
      <c r="H893" s="0" t="n">
        <v>114361.170592</v>
      </c>
      <c r="I893" s="0" t="s">
        <v>50</v>
      </c>
      <c r="J893" s="0" t="n">
        <v>1577</v>
      </c>
      <c r="K893" s="0" t="n">
        <v>0.4801</v>
      </c>
      <c r="L893" s="0" t="n">
        <v>318</v>
      </c>
      <c r="M893" s="0" t="n">
        <v>1083</v>
      </c>
      <c r="N893" s="0" t="n">
        <v>1401</v>
      </c>
      <c r="O893" s="0" t="n">
        <v>0</v>
      </c>
      <c r="P893" s="0" t="n">
        <v>53098</v>
      </c>
      <c r="Q893" s="0" t="n">
        <v>3106</v>
      </c>
      <c r="R893" s="0" t="n">
        <v>8839.375</v>
      </c>
      <c r="S893" s="0" t="n">
        <v>12</v>
      </c>
      <c r="T893" s="0" t="n">
        <v>748</v>
      </c>
      <c r="U893" s="0" t="s">
        <v>51</v>
      </c>
      <c r="V893" s="0" t="n">
        <v>88</v>
      </c>
      <c r="W893" s="0" t="n">
        <v>0.947147147147</v>
      </c>
      <c r="X893" s="0" t="n">
        <v>0.0160427807487</v>
      </c>
      <c r="Y893" s="0" t="n">
        <v>0.773019271949</v>
      </c>
      <c r="Z893" s="0" t="n">
        <v>0.226980728051</v>
      </c>
      <c r="AA893" s="0" t="n">
        <v>0</v>
      </c>
      <c r="AB893" s="0" t="n">
        <v>0.357389276823</v>
      </c>
      <c r="AC893" s="0" t="n">
        <v>44</v>
      </c>
      <c r="AD893" s="0" t="n">
        <v>1110.05109381</v>
      </c>
      <c r="AE893" s="0" t="n">
        <v>83194</v>
      </c>
      <c r="AF893" s="0" t="n">
        <v>16.99</v>
      </c>
      <c r="AG893" s="0" t="n">
        <v>557</v>
      </c>
      <c r="AH893" s="0" t="n">
        <v>1401</v>
      </c>
      <c r="AI893" s="0" t="n">
        <v>2.2</v>
      </c>
      <c r="AJ893" s="0" t="n">
        <v>1413</v>
      </c>
      <c r="AK893" s="0" t="n">
        <v>1401</v>
      </c>
      <c r="AL893" s="0" t="n">
        <v>990500</v>
      </c>
      <c r="AM893" s="0" t="n">
        <v>1612</v>
      </c>
      <c r="AN893" s="0" t="n">
        <v>34.017</v>
      </c>
      <c r="AO893" s="0" t="n">
        <v>-118.438</v>
      </c>
      <c r="AP893" s="0" t="n">
        <v>0.533904354033</v>
      </c>
      <c r="AQ893" s="0" t="n">
        <v>46.1</v>
      </c>
      <c r="AR893" s="0" t="n">
        <v>23</v>
      </c>
      <c r="AS893" s="3" t="s">
        <v>52</v>
      </c>
      <c r="AT893" s="3" t="s">
        <v>52</v>
      </c>
      <c r="AU893" s="0" t="n">
        <v>15.4346579271</v>
      </c>
      <c r="AV893" s="0" t="n">
        <v>0.396671336743</v>
      </c>
      <c r="AW893" s="0" t="n">
        <v>75</v>
      </c>
      <c r="AX893" s="0" t="n">
        <v>15</v>
      </c>
      <c r="AY893" s="0" t="n">
        <v>14.72</v>
      </c>
    </row>
    <row r="894" customFormat="false" ht="12.8" hidden="false" customHeight="false" outlineLevel="0" collapsed="false">
      <c r="A894" s="0" t="n">
        <v>1048</v>
      </c>
      <c r="B894" s="0" t="n">
        <v>40</v>
      </c>
      <c r="C894" s="0" t="n">
        <f aca="false">VLOOKUP(G894, ProjectSunroof_CA!A894:E8397, 5, 0)</f>
        <v>651</v>
      </c>
      <c r="D894" s="0" t="n">
        <f aca="false">_xlfn.IFNA(C894, 0)</f>
        <v>651</v>
      </c>
      <c r="E894" s="2" t="n">
        <f aca="false">B894/C894</f>
        <v>0.0614439324116743</v>
      </c>
      <c r="F894" s="0" t="n">
        <v>1096.1587306</v>
      </c>
      <c r="G894" s="0" t="n">
        <v>6037271600</v>
      </c>
      <c r="H894" s="0" t="n">
        <v>98358.7606838</v>
      </c>
      <c r="I894" s="0" t="s">
        <v>50</v>
      </c>
      <c r="J894" s="0" t="n">
        <v>2099</v>
      </c>
      <c r="K894" s="0" t="n">
        <v>0.5156</v>
      </c>
      <c r="L894" s="0" t="n">
        <v>707</v>
      </c>
      <c r="M894" s="0" t="n">
        <v>1125</v>
      </c>
      <c r="N894" s="0" t="n">
        <v>1872</v>
      </c>
      <c r="O894" s="0" t="n">
        <v>0</v>
      </c>
      <c r="P894" s="0" t="n">
        <v>41785</v>
      </c>
      <c r="Q894" s="0" t="n">
        <v>4522</v>
      </c>
      <c r="R894" s="0" t="n">
        <v>13015.28</v>
      </c>
      <c r="S894" s="0" t="n">
        <v>169</v>
      </c>
      <c r="T894" s="0" t="n">
        <v>1157</v>
      </c>
      <c r="U894" s="0" t="s">
        <v>51</v>
      </c>
      <c r="V894" s="0" t="n">
        <v>181</v>
      </c>
      <c r="W894" s="0" t="n">
        <v>0.920614035088</v>
      </c>
      <c r="X894" s="0" t="n">
        <v>0.14606741573</v>
      </c>
      <c r="Y894" s="0" t="n">
        <v>0.600961538462</v>
      </c>
      <c r="Z894" s="0" t="n">
        <v>0.377670940171</v>
      </c>
      <c r="AA894" s="0" t="n">
        <v>0</v>
      </c>
      <c r="AB894" s="0" t="n">
        <v>0.170363566869</v>
      </c>
      <c r="AC894" s="0" t="n">
        <v>37</v>
      </c>
      <c r="AD894" s="0" t="n">
        <v>770.38404938</v>
      </c>
      <c r="AE894" s="0" t="n">
        <v>73269</v>
      </c>
      <c r="AF894" s="0" t="n">
        <v>16.99</v>
      </c>
      <c r="AG894" s="0" t="n">
        <v>557</v>
      </c>
      <c r="AH894" s="0" t="n">
        <v>1872</v>
      </c>
      <c r="AI894" s="0" t="n">
        <v>2.42</v>
      </c>
      <c r="AJ894" s="0" t="n">
        <v>2006</v>
      </c>
      <c r="AK894" s="0" t="n">
        <v>1872</v>
      </c>
      <c r="AL894" s="0" t="n">
        <v>1030400</v>
      </c>
      <c r="AM894" s="0" t="n">
        <v>1702</v>
      </c>
      <c r="AN894" s="0" t="n">
        <v>34.021</v>
      </c>
      <c r="AO894" s="0" t="n">
        <v>-118.431</v>
      </c>
      <c r="AP894" s="0" t="n">
        <v>0.618055555556</v>
      </c>
      <c r="AQ894" s="0" t="n">
        <v>32.2</v>
      </c>
      <c r="AR894" s="0" t="n">
        <v>27</v>
      </c>
      <c r="AS894" s="3" t="s">
        <v>52</v>
      </c>
      <c r="AT894" s="3" t="s">
        <v>52</v>
      </c>
      <c r="AU894" s="0" t="n">
        <v>16.6035805627</v>
      </c>
      <c r="AV894" s="0" t="n">
        <v>0.590931141888</v>
      </c>
      <c r="AW894" s="0" t="n">
        <v>75</v>
      </c>
      <c r="AX894" s="0" t="n">
        <v>15</v>
      </c>
      <c r="AY894" s="0" t="n">
        <v>14.72</v>
      </c>
    </row>
    <row r="895" customFormat="false" ht="12.8" hidden="false" customHeight="false" outlineLevel="0" collapsed="false">
      <c r="A895" s="0" t="n">
        <v>1051</v>
      </c>
      <c r="B895" s="0" t="n">
        <v>66</v>
      </c>
      <c r="C895" s="0" t="n">
        <f aca="false">VLOOKUP(G895, ProjectSunroof_CA!A895:E8398, 5, 0)</f>
        <v>925</v>
      </c>
      <c r="D895" s="0" t="n">
        <f aca="false">_xlfn.IFNA(C895, 0)</f>
        <v>925</v>
      </c>
      <c r="E895" s="2" t="n">
        <f aca="false">B895/C895</f>
        <v>0.0713513513513514</v>
      </c>
      <c r="F895" s="0" t="n">
        <v>3475.23078492</v>
      </c>
      <c r="G895" s="0" t="n">
        <v>6037271701</v>
      </c>
      <c r="H895" s="0" t="n">
        <v>87391.0421128</v>
      </c>
      <c r="I895" s="0" t="s">
        <v>50</v>
      </c>
      <c r="J895" s="0" t="n">
        <v>3520</v>
      </c>
      <c r="K895" s="0" t="n">
        <v>0.4255</v>
      </c>
      <c r="L895" s="0" t="n">
        <v>1252</v>
      </c>
      <c r="M895" s="0" t="n">
        <v>1503</v>
      </c>
      <c r="N895" s="0" t="n">
        <v>2802</v>
      </c>
      <c r="O895" s="0" t="n">
        <v>0</v>
      </c>
      <c r="P895" s="0" t="n">
        <v>43023</v>
      </c>
      <c r="Q895" s="0" t="n">
        <v>5867</v>
      </c>
      <c r="R895" s="0" t="n">
        <v>15240.43</v>
      </c>
      <c r="S895" s="0" t="n">
        <v>98</v>
      </c>
      <c r="T895" s="0" t="n">
        <v>1162</v>
      </c>
      <c r="U895" s="0" t="s">
        <v>51</v>
      </c>
      <c r="V895" s="0" t="n">
        <v>278</v>
      </c>
      <c r="W895" s="0" t="n">
        <v>0.926803580832</v>
      </c>
      <c r="X895" s="0" t="n">
        <v>0.0843373493976</v>
      </c>
      <c r="Y895" s="0" t="n">
        <v>0.536402569593</v>
      </c>
      <c r="Z895" s="0" t="n">
        <v>0.446823697359</v>
      </c>
      <c r="AA895" s="0" t="n">
        <v>0</v>
      </c>
      <c r="AB895" s="0" t="n">
        <v>0.239670983169</v>
      </c>
      <c r="AC895" s="0" t="n">
        <v>53</v>
      </c>
      <c r="AD895" s="0" t="n">
        <v>1406.14965825</v>
      </c>
      <c r="AE895" s="0" t="n">
        <v>77817</v>
      </c>
      <c r="AF895" s="0" t="n">
        <v>16.99</v>
      </c>
      <c r="AG895" s="0" t="n">
        <v>557</v>
      </c>
      <c r="AH895" s="0" t="n">
        <v>2802</v>
      </c>
      <c r="AI895" s="0" t="n">
        <v>2.09</v>
      </c>
      <c r="AJ895" s="0" t="n">
        <v>2921</v>
      </c>
      <c r="AK895" s="0" t="n">
        <v>2802</v>
      </c>
      <c r="AL895" s="0" t="n">
        <v>718600</v>
      </c>
      <c r="AM895" s="0" t="n">
        <v>1624</v>
      </c>
      <c r="AN895" s="0" t="n">
        <v>34.026</v>
      </c>
      <c r="AO895" s="0" t="n">
        <v>-118.42</v>
      </c>
      <c r="AP895" s="0" t="n">
        <v>0.414703783012</v>
      </c>
      <c r="AQ895" s="0" t="n">
        <v>34.3</v>
      </c>
      <c r="AR895" s="0" t="n">
        <v>24</v>
      </c>
      <c r="AS895" s="3" t="s">
        <v>52</v>
      </c>
      <c r="AT895" s="3" t="s">
        <v>52</v>
      </c>
      <c r="AU895" s="0" t="n">
        <v>15.4578234266</v>
      </c>
      <c r="AV895" s="0" t="n">
        <v>0.444331479492</v>
      </c>
      <c r="AW895" s="0" t="n">
        <v>75</v>
      </c>
      <c r="AX895" s="0" t="n">
        <v>15</v>
      </c>
      <c r="AY895" s="0" t="n">
        <v>14.72</v>
      </c>
    </row>
    <row r="896" customFormat="false" ht="12.8" hidden="false" customHeight="false" outlineLevel="0" collapsed="false">
      <c r="A896" s="0" t="n">
        <v>1054</v>
      </c>
      <c r="B896" s="0" t="n">
        <v>10</v>
      </c>
      <c r="C896" s="0" t="n">
        <f aca="false">VLOOKUP(G896, ProjectSunroof_CA!A896:E8399, 5, 0)</f>
        <v>414</v>
      </c>
      <c r="D896" s="0" t="n">
        <f aca="false">_xlfn.IFNA(C896, 0)</f>
        <v>414</v>
      </c>
      <c r="E896" s="2" t="n">
        <f aca="false">B896/C896</f>
        <v>0.0241545893719807</v>
      </c>
      <c r="F896" s="0" t="n">
        <v>246.468000619</v>
      </c>
      <c r="G896" s="0" t="n">
        <v>6037271702</v>
      </c>
      <c r="H896" s="0" t="n">
        <v>74375.7071547</v>
      </c>
      <c r="I896" s="0" t="s">
        <v>50</v>
      </c>
      <c r="J896" s="0" t="n">
        <v>2496</v>
      </c>
      <c r="K896" s="0" t="n">
        <v>0.4618</v>
      </c>
      <c r="L896" s="0" t="n">
        <v>852</v>
      </c>
      <c r="M896" s="0" t="n">
        <v>942</v>
      </c>
      <c r="N896" s="0" t="n">
        <v>1803</v>
      </c>
      <c r="O896" s="0" t="n">
        <v>0</v>
      </c>
      <c r="P896" s="0" t="n">
        <v>32380</v>
      </c>
      <c r="Q896" s="0" t="n">
        <v>4344</v>
      </c>
      <c r="R896" s="0" t="n">
        <v>16068.48</v>
      </c>
      <c r="S896" s="0" t="n">
        <v>158</v>
      </c>
      <c r="T896" s="0" t="n">
        <v>1062</v>
      </c>
      <c r="U896" s="0" t="s">
        <v>51</v>
      </c>
      <c r="V896" s="0" t="n">
        <v>94</v>
      </c>
      <c r="W896" s="0" t="n">
        <v>0.963706563707</v>
      </c>
      <c r="X896" s="0" t="n">
        <v>0.148775894539</v>
      </c>
      <c r="Y896" s="0" t="n">
        <v>0.522462562396</v>
      </c>
      <c r="Z896" s="0" t="n">
        <v>0.472545757072</v>
      </c>
      <c r="AA896" s="0" t="n">
        <v>0</v>
      </c>
      <c r="AB896" s="0" t="n">
        <v>0.0406614497932</v>
      </c>
      <c r="AC896" s="0" t="n">
        <v>9</v>
      </c>
      <c r="AD896" s="0" t="n">
        <v>176.633337901</v>
      </c>
      <c r="AE896" s="0" t="n">
        <v>57473</v>
      </c>
      <c r="AF896" s="0" t="n">
        <v>16.99</v>
      </c>
      <c r="AG896" s="0" t="n">
        <v>557</v>
      </c>
      <c r="AH896" s="0" t="n">
        <v>1803</v>
      </c>
      <c r="AI896" s="0" t="n">
        <v>2.41</v>
      </c>
      <c r="AJ896" s="0" t="n">
        <v>1965</v>
      </c>
      <c r="AK896" s="0" t="n">
        <v>1803</v>
      </c>
      <c r="AL896" s="0" t="n">
        <v>548000</v>
      </c>
      <c r="AM896" s="0" t="n">
        <v>1564</v>
      </c>
      <c r="AN896" s="0" t="n">
        <v>34.025</v>
      </c>
      <c r="AO896" s="0" t="n">
        <v>-118.426</v>
      </c>
      <c r="AP896" s="0" t="n">
        <v>0.589018302829</v>
      </c>
      <c r="AQ896" s="0" t="n">
        <v>31.1</v>
      </c>
      <c r="AR896" s="0" t="n">
        <v>26</v>
      </c>
      <c r="AS896" s="3" t="s">
        <v>52</v>
      </c>
      <c r="AT896" s="3" t="s">
        <v>52</v>
      </c>
      <c r="AU896" s="0" t="n">
        <v>16.6875411997</v>
      </c>
      <c r="AV896" s="0" t="n">
        <v>0.622172387392</v>
      </c>
      <c r="AW896" s="0" t="n">
        <v>75</v>
      </c>
      <c r="AX896" s="0" t="n">
        <v>15</v>
      </c>
      <c r="AY896" s="0" t="n">
        <v>14.72</v>
      </c>
    </row>
    <row r="897" customFormat="false" ht="12.8" hidden="false" customHeight="false" outlineLevel="0" collapsed="false">
      <c r="A897" s="0" t="n">
        <v>758</v>
      </c>
      <c r="B897" s="0" t="n">
        <v>16</v>
      </c>
      <c r="C897" s="0" t="n">
        <f aca="false">VLOOKUP(G897, ProjectSunroof_CA!A897:E8400, 5, 0)</f>
        <v>438</v>
      </c>
      <c r="D897" s="0" t="n">
        <f aca="false">_xlfn.IFNA(C897, 0)</f>
        <v>438</v>
      </c>
      <c r="E897" s="2" t="n">
        <f aca="false">B897/C897</f>
        <v>0.0365296803652968</v>
      </c>
      <c r="F897" s="0" t="n">
        <v>433.237273531</v>
      </c>
      <c r="G897" s="0" t="n">
        <v>6037271801</v>
      </c>
      <c r="H897" s="0" t="n">
        <v>86826.3189812</v>
      </c>
      <c r="I897" s="0" t="s">
        <v>50</v>
      </c>
      <c r="J897" s="0" t="n">
        <v>2176</v>
      </c>
      <c r="K897" s="0" t="n">
        <v>0.6283</v>
      </c>
      <c r="L897" s="0" t="n">
        <v>516</v>
      </c>
      <c r="M897" s="0" t="n">
        <v>1035</v>
      </c>
      <c r="N897" s="0" t="n">
        <v>1649</v>
      </c>
      <c r="O897" s="0" t="n">
        <v>0</v>
      </c>
      <c r="P897" s="0" t="n">
        <v>41832</v>
      </c>
      <c r="Q897" s="0" t="n">
        <v>3558</v>
      </c>
      <c r="R897" s="0" t="n">
        <v>19087.46</v>
      </c>
      <c r="S897" s="0" t="n">
        <v>193</v>
      </c>
      <c r="T897" s="0" t="n">
        <v>699</v>
      </c>
      <c r="U897" s="0" t="s">
        <v>51</v>
      </c>
      <c r="V897" s="0" t="n">
        <v>143</v>
      </c>
      <c r="W897" s="0" t="n">
        <v>0.938335489435</v>
      </c>
      <c r="X897" s="0" t="n">
        <v>0.276108726753</v>
      </c>
      <c r="Y897" s="0" t="n">
        <v>0.627653123105</v>
      </c>
      <c r="Z897" s="0" t="n">
        <v>0.312916919345</v>
      </c>
      <c r="AA897" s="0" t="n">
        <v>0</v>
      </c>
      <c r="AB897" s="0" t="n">
        <v>0.0846482431278</v>
      </c>
      <c r="AC897" s="0" t="n">
        <v>15</v>
      </c>
      <c r="AD897" s="0" t="n">
        <v>301.178449049</v>
      </c>
      <c r="AE897" s="0" t="n">
        <v>55875</v>
      </c>
      <c r="AF897" s="0" t="n">
        <v>16.99</v>
      </c>
      <c r="AG897" s="0" t="n">
        <v>557</v>
      </c>
      <c r="AH897" s="0" t="n">
        <v>1649</v>
      </c>
      <c r="AI897" s="0" t="n">
        <v>2.16</v>
      </c>
      <c r="AJ897" s="0" t="n">
        <v>1790</v>
      </c>
      <c r="AK897" s="0" t="n">
        <v>1649</v>
      </c>
      <c r="AL897" s="0" t="n">
        <v>734100</v>
      </c>
      <c r="AM897" s="0" t="n">
        <v>1388</v>
      </c>
      <c r="AN897" s="0" t="n">
        <v>34.017</v>
      </c>
      <c r="AO897" s="0" t="n">
        <v>-118.418</v>
      </c>
      <c r="AP897" s="0" t="n">
        <v>0.423893268648</v>
      </c>
      <c r="AQ897" s="0" t="n">
        <v>30.9</v>
      </c>
      <c r="AR897" s="0" t="n">
        <v>31</v>
      </c>
      <c r="AS897" s="3" t="s">
        <v>52</v>
      </c>
      <c r="AT897" s="3" t="s">
        <v>52</v>
      </c>
      <c r="AU897" s="0" t="n">
        <v>14.4725800515</v>
      </c>
      <c r="AV897" s="0" t="n">
        <v>0.525861014818</v>
      </c>
      <c r="AW897" s="0" t="n">
        <v>75</v>
      </c>
      <c r="AX897" s="0" t="n">
        <v>15</v>
      </c>
      <c r="AY897" s="0" t="n">
        <v>14.72</v>
      </c>
    </row>
    <row r="898" customFormat="false" ht="12.8" hidden="false" customHeight="false" outlineLevel="0" collapsed="false">
      <c r="A898" s="0" t="n">
        <v>1934</v>
      </c>
      <c r="B898" s="0" t="n">
        <v>12</v>
      </c>
      <c r="C898" s="0" t="n">
        <f aca="false">VLOOKUP(G898, ProjectSunroof_CA!A898:E8401, 5, 0)</f>
        <v>576</v>
      </c>
      <c r="D898" s="0" t="n">
        <f aca="false">_xlfn.IFNA(C898, 0)</f>
        <v>576</v>
      </c>
      <c r="E898" s="2" t="n">
        <f aca="false">B898/C898</f>
        <v>0.0208333333333333</v>
      </c>
      <c r="F898" s="0" t="n">
        <v>331.045961828</v>
      </c>
      <c r="G898" s="0" t="n">
        <v>6037271802</v>
      </c>
      <c r="H898" s="0" t="n">
        <v>64901.8826135</v>
      </c>
      <c r="I898" s="0" t="s">
        <v>50</v>
      </c>
      <c r="J898" s="0" t="n">
        <v>3837</v>
      </c>
      <c r="K898" s="0" t="n">
        <v>0.4015</v>
      </c>
      <c r="L898" s="0" t="n">
        <v>774</v>
      </c>
      <c r="M898" s="0" t="n">
        <v>1835</v>
      </c>
      <c r="N898" s="0" t="n">
        <v>2709</v>
      </c>
      <c r="O898" s="0" t="n">
        <v>0</v>
      </c>
      <c r="P898" s="0" t="n">
        <v>28595</v>
      </c>
      <c r="Q898" s="0" t="n">
        <v>6488</v>
      </c>
      <c r="R898" s="0" t="n">
        <v>29102.4</v>
      </c>
      <c r="S898" s="0" t="n">
        <v>109</v>
      </c>
      <c r="T898" s="0" t="n">
        <v>1170</v>
      </c>
      <c r="U898" s="0" t="s">
        <v>51</v>
      </c>
      <c r="V898" s="0" t="n">
        <v>319</v>
      </c>
      <c r="W898" s="0" t="n">
        <v>0.923243503369</v>
      </c>
      <c r="X898" s="0" t="n">
        <v>0.0931623931624</v>
      </c>
      <c r="Y898" s="0" t="n">
        <v>0.677371723883</v>
      </c>
      <c r="Z898" s="0" t="n">
        <v>0.285714285714</v>
      </c>
      <c r="AA898" s="0" t="n">
        <v>0</v>
      </c>
      <c r="AB898" s="0" t="n">
        <v>0.0344488061924</v>
      </c>
      <c r="AC898" s="0" t="n">
        <v>11</v>
      </c>
      <c r="AD898" s="0" t="n">
        <v>223.503854576</v>
      </c>
      <c r="AE898" s="0" t="n">
        <v>55706</v>
      </c>
      <c r="AF898" s="0" t="n">
        <v>16.99</v>
      </c>
      <c r="AG898" s="0" t="n">
        <v>557</v>
      </c>
      <c r="AH898" s="0" t="n">
        <v>2709</v>
      </c>
      <c r="AI898" s="0" t="n">
        <v>2.36</v>
      </c>
      <c r="AJ898" s="0" t="n">
        <v>2744</v>
      </c>
      <c r="AK898" s="0" t="n">
        <v>2709</v>
      </c>
      <c r="AL898" s="0" t="n">
        <v>589400</v>
      </c>
      <c r="AM898" s="0" t="n">
        <v>1530</v>
      </c>
      <c r="AN898" s="0" t="n">
        <v>34.02</v>
      </c>
      <c r="AO898" s="0" t="n">
        <v>-118.413</v>
      </c>
      <c r="AP898" s="0" t="n">
        <v>0.431893687708</v>
      </c>
      <c r="AQ898" s="0" t="n">
        <v>32.6</v>
      </c>
      <c r="AR898" s="0" t="n">
        <v>29</v>
      </c>
      <c r="AS898" s="3" t="s">
        <v>52</v>
      </c>
      <c r="AT898" s="3" t="s">
        <v>52</v>
      </c>
      <c r="AU898" s="0" t="n">
        <v>14.4989384289</v>
      </c>
      <c r="AV898" s="0" t="n">
        <v>0.592522560858</v>
      </c>
      <c r="AW898" s="0" t="n">
        <v>75</v>
      </c>
      <c r="AX898" s="0" t="n">
        <v>15</v>
      </c>
      <c r="AY898" s="0" t="n">
        <v>14.72</v>
      </c>
    </row>
    <row r="899" customFormat="false" ht="12.8" hidden="false" customHeight="false" outlineLevel="0" collapsed="false">
      <c r="A899" s="0" t="n">
        <v>1940</v>
      </c>
      <c r="B899" s="0" t="n">
        <v>25</v>
      </c>
      <c r="C899" s="0" t="n">
        <f aca="false">VLOOKUP(G899, ProjectSunroof_CA!A899:E8402, 5, 0)</f>
        <v>554</v>
      </c>
      <c r="D899" s="0" t="n">
        <f aca="false">_xlfn.IFNA(C899, 0)</f>
        <v>554</v>
      </c>
      <c r="E899" s="2" t="n">
        <f aca="false">B899/C899</f>
        <v>0.0451263537906137</v>
      </c>
      <c r="F899" s="0" t="n">
        <v>882.094220536</v>
      </c>
      <c r="G899" s="0" t="n">
        <v>6037271901</v>
      </c>
      <c r="H899" s="0" t="n">
        <v>103112</v>
      </c>
      <c r="I899" s="0" t="s">
        <v>50</v>
      </c>
      <c r="J899" s="0" t="n">
        <v>1822</v>
      </c>
      <c r="K899" s="0" t="n">
        <v>0.4889</v>
      </c>
      <c r="L899" s="0" t="n">
        <v>487</v>
      </c>
      <c r="M899" s="0" t="n">
        <v>663</v>
      </c>
      <c r="N899" s="0" t="n">
        <v>1275</v>
      </c>
      <c r="O899" s="0" t="n">
        <v>10</v>
      </c>
      <c r="P899" s="0" t="n">
        <v>40818</v>
      </c>
      <c r="Q899" s="0" t="n">
        <v>3393</v>
      </c>
      <c r="R899" s="0" t="n">
        <v>13854.29</v>
      </c>
      <c r="S899" s="0" t="n">
        <v>55</v>
      </c>
      <c r="T899" s="0" t="n">
        <v>669</v>
      </c>
      <c r="U899" s="0" t="s">
        <v>51</v>
      </c>
      <c r="V899" s="0" t="n">
        <v>237</v>
      </c>
      <c r="W899" s="0" t="n">
        <v>0.884895580379</v>
      </c>
      <c r="X899" s="0" t="n">
        <v>0.0822122571001</v>
      </c>
      <c r="Y899" s="0" t="n">
        <v>0.52</v>
      </c>
      <c r="Z899" s="0" t="n">
        <v>0.381960784314</v>
      </c>
      <c r="AA899" s="0" t="n">
        <v>0.0078431372549</v>
      </c>
      <c r="AB899" s="0" t="n">
        <v>0.115072659514</v>
      </c>
      <c r="AC899" s="0" t="n">
        <v>21</v>
      </c>
      <c r="AD899" s="0" t="n">
        <v>390.44153373</v>
      </c>
      <c r="AE899" s="0" t="n">
        <v>70515</v>
      </c>
      <c r="AF899" s="0" t="n">
        <v>16.99</v>
      </c>
      <c r="AG899" s="0" t="n">
        <v>557</v>
      </c>
      <c r="AH899" s="0" t="n">
        <v>1275</v>
      </c>
      <c r="AI899" s="0" t="n">
        <v>2.63</v>
      </c>
      <c r="AJ899" s="0" t="n">
        <v>1374</v>
      </c>
      <c r="AK899" s="0" t="n">
        <v>1275</v>
      </c>
      <c r="AL899" s="0" t="n">
        <v>901500</v>
      </c>
      <c r="AM899" s="0" t="n">
        <v>1463</v>
      </c>
      <c r="AN899" s="0" t="n">
        <v>34.014</v>
      </c>
      <c r="AO899" s="0" t="n">
        <v>-118.424</v>
      </c>
      <c r="AP899" s="0" t="n">
        <v>0.524705882353</v>
      </c>
      <c r="AQ899" s="0" t="n">
        <v>31.6</v>
      </c>
      <c r="AR899" s="0" t="n">
        <v>22</v>
      </c>
      <c r="AS899" s="3" t="s">
        <v>52</v>
      </c>
      <c r="AT899" s="3" t="s">
        <v>52</v>
      </c>
      <c r="AU899" s="0" t="n">
        <v>14.4089361702</v>
      </c>
      <c r="AV899" s="0" t="n">
        <v>0.632237502203</v>
      </c>
      <c r="AW899" s="0" t="n">
        <v>75</v>
      </c>
      <c r="AX899" s="0" t="n">
        <v>15</v>
      </c>
      <c r="AY899" s="0" t="n">
        <v>14.72</v>
      </c>
    </row>
    <row r="900" customFormat="false" ht="12.8" hidden="false" customHeight="false" outlineLevel="0" collapsed="false">
      <c r="A900" s="0" t="n">
        <v>1941</v>
      </c>
      <c r="B900" s="0" t="n">
        <v>56</v>
      </c>
      <c r="C900" s="0" t="n">
        <f aca="false">VLOOKUP(G900, ProjectSunroof_CA!A900:E8403, 5, 0)</f>
        <v>803</v>
      </c>
      <c r="D900" s="0" t="n">
        <f aca="false">_xlfn.IFNA(C900, 0)</f>
        <v>803</v>
      </c>
      <c r="E900" s="2" t="n">
        <f aca="false">B900/C900</f>
        <v>0.0697384806973848</v>
      </c>
      <c r="F900" s="0" t="n">
        <v>1567.9534837</v>
      </c>
      <c r="G900" s="0" t="n">
        <v>6037271902</v>
      </c>
      <c r="H900" s="0" t="n">
        <v>112559.411085</v>
      </c>
      <c r="I900" s="0" t="s">
        <v>50</v>
      </c>
      <c r="J900" s="0" t="n">
        <v>2184</v>
      </c>
      <c r="K900" s="0" t="n">
        <v>0.5389</v>
      </c>
      <c r="L900" s="0" t="n">
        <v>387</v>
      </c>
      <c r="M900" s="0" t="n">
        <v>1316</v>
      </c>
      <c r="N900" s="0" t="n">
        <v>1732</v>
      </c>
      <c r="O900" s="0" t="n">
        <v>0</v>
      </c>
      <c r="P900" s="0" t="n">
        <v>50776</v>
      </c>
      <c r="Q900" s="0" t="n">
        <v>3909</v>
      </c>
      <c r="R900" s="0" t="n">
        <v>10954.61</v>
      </c>
      <c r="S900" s="0" t="n">
        <v>33</v>
      </c>
      <c r="T900" s="0" t="n">
        <v>858</v>
      </c>
      <c r="U900" s="0" t="s">
        <v>51</v>
      </c>
      <c r="V900" s="0" t="n">
        <v>250</v>
      </c>
      <c r="W900" s="0" t="n">
        <v>0.897288414133</v>
      </c>
      <c r="X900" s="0" t="n">
        <v>0.0384615384615</v>
      </c>
      <c r="Y900" s="0" t="n">
        <v>0.759815242494</v>
      </c>
      <c r="Z900" s="0" t="n">
        <v>0.223441108545</v>
      </c>
      <c r="AA900" s="0" t="n">
        <v>0</v>
      </c>
      <c r="AB900" s="0" t="n">
        <v>0.327913309219</v>
      </c>
      <c r="AC900" s="0" t="n">
        <v>53</v>
      </c>
      <c r="AD900" s="0" t="n">
        <v>1281.81312574</v>
      </c>
      <c r="AE900" s="0" t="n">
        <v>64423</v>
      </c>
      <c r="AF900" s="0" t="n">
        <v>16.99</v>
      </c>
      <c r="AG900" s="0" t="n">
        <v>557</v>
      </c>
      <c r="AH900" s="0" t="n">
        <v>1732</v>
      </c>
      <c r="AI900" s="0" t="n">
        <v>2.25</v>
      </c>
      <c r="AJ900" s="0" t="n">
        <v>1825</v>
      </c>
      <c r="AK900" s="0" t="n">
        <v>1732</v>
      </c>
      <c r="AL900" s="0" t="n">
        <v>989500</v>
      </c>
      <c r="AM900" s="0" t="n">
        <v>1249</v>
      </c>
      <c r="AN900" s="0" t="n">
        <v>34.01</v>
      </c>
      <c r="AO900" s="0" t="n">
        <v>-118.432</v>
      </c>
      <c r="AP900" s="0" t="n">
        <v>0.495381062356</v>
      </c>
      <c r="AQ900" s="0" t="n">
        <v>40</v>
      </c>
      <c r="AR900" s="0" t="n">
        <v>30</v>
      </c>
      <c r="AS900" s="3" t="s">
        <v>52</v>
      </c>
      <c r="AT900" s="3" t="s">
        <v>52</v>
      </c>
      <c r="AU900" s="0" t="n">
        <v>15.197107299</v>
      </c>
      <c r="AV900" s="0" t="n">
        <v>0.426229203508</v>
      </c>
      <c r="AW900" s="0" t="n">
        <v>75</v>
      </c>
      <c r="AX900" s="0" t="n">
        <v>15</v>
      </c>
      <c r="AY900" s="0" t="n">
        <v>14.72</v>
      </c>
    </row>
    <row r="901" customFormat="false" ht="12.8" hidden="false" customHeight="false" outlineLevel="0" collapsed="false">
      <c r="A901" s="0" t="n">
        <v>1947</v>
      </c>
      <c r="B901" s="0" t="n">
        <v>55</v>
      </c>
      <c r="C901" s="0" t="n">
        <f aca="false">VLOOKUP(G901, ProjectSunroof_CA!A901:E8404, 5, 0)</f>
        <v>1255</v>
      </c>
      <c r="D901" s="0" t="n">
        <f aca="false">_xlfn.IFNA(C901, 0)</f>
        <v>1255</v>
      </c>
      <c r="E901" s="2" t="n">
        <f aca="false">B901/C901</f>
        <v>0.0438247011952191</v>
      </c>
      <c r="F901" s="0" t="n">
        <v>1139.09901835</v>
      </c>
      <c r="G901" s="0" t="n">
        <v>6037272100</v>
      </c>
      <c r="H901" s="0" t="n">
        <v>113706.624056</v>
      </c>
      <c r="I901" s="0" t="s">
        <v>50</v>
      </c>
      <c r="J901" s="0" t="n">
        <v>2123</v>
      </c>
      <c r="K901" s="0" t="n">
        <v>0.4645</v>
      </c>
      <c r="L901" s="0" t="n">
        <v>253</v>
      </c>
      <c r="M901" s="0" t="n">
        <v>1345</v>
      </c>
      <c r="N901" s="0" t="n">
        <v>1721</v>
      </c>
      <c r="O901" s="0" t="n">
        <v>0</v>
      </c>
      <c r="P901" s="0" t="n">
        <v>45353</v>
      </c>
      <c r="Q901" s="0" t="n">
        <v>4422</v>
      </c>
      <c r="R901" s="0" t="n">
        <v>9549.756</v>
      </c>
      <c r="S901" s="0" t="n">
        <v>98</v>
      </c>
      <c r="T901" s="0" t="n">
        <v>1082</v>
      </c>
      <c r="U901" s="0" t="s">
        <v>51</v>
      </c>
      <c r="V901" s="0" t="n">
        <v>148</v>
      </c>
      <c r="W901" s="0" t="n">
        <v>0.934830471158</v>
      </c>
      <c r="X901" s="0" t="n">
        <v>0.090573012939</v>
      </c>
      <c r="Y901" s="0" t="n">
        <v>0.781522370715</v>
      </c>
      <c r="Z901" s="0" t="n">
        <v>0.147007553748</v>
      </c>
      <c r="AA901" s="0" t="n">
        <v>0</v>
      </c>
      <c r="AB901" s="0" t="n">
        <v>0.240844206411</v>
      </c>
      <c r="AC901" s="0" t="n">
        <v>54</v>
      </c>
      <c r="AD901" s="0" t="n">
        <v>1065.01308075</v>
      </c>
      <c r="AE901" s="0" t="n">
        <v>84816</v>
      </c>
      <c r="AF901" s="0" t="n">
        <v>16.99</v>
      </c>
      <c r="AG901" s="0" t="n">
        <v>557</v>
      </c>
      <c r="AH901" s="0" t="n">
        <v>1721</v>
      </c>
      <c r="AI901" s="0" t="n">
        <v>2.57</v>
      </c>
      <c r="AJ901" s="0" t="n">
        <v>1869</v>
      </c>
      <c r="AK901" s="0" t="n">
        <v>1721</v>
      </c>
      <c r="AL901" s="0" t="n">
        <v>877700</v>
      </c>
      <c r="AM901" s="0" t="n">
        <v>1672</v>
      </c>
      <c r="AN901" s="0" t="n">
        <v>34.004</v>
      </c>
      <c r="AO901" s="0" t="n">
        <v>-118.442</v>
      </c>
      <c r="AP901" s="0" t="n">
        <v>0.62870424172</v>
      </c>
      <c r="AQ901" s="0" t="n">
        <v>40.5</v>
      </c>
      <c r="AR901" s="0" t="n">
        <v>27</v>
      </c>
      <c r="AS901" s="3" t="s">
        <v>52</v>
      </c>
      <c r="AT901" s="3" t="s">
        <v>52</v>
      </c>
      <c r="AU901" s="0" t="n">
        <v>15.4433257551</v>
      </c>
      <c r="AV901" s="0" t="n">
        <v>0.39119602841</v>
      </c>
      <c r="AW901" s="0" t="n">
        <v>75</v>
      </c>
      <c r="AX901" s="0" t="n">
        <v>15</v>
      </c>
      <c r="AY901" s="0" t="n">
        <v>14.72</v>
      </c>
    </row>
    <row r="902" customFormat="false" ht="12.8" hidden="false" customHeight="false" outlineLevel="0" collapsed="false">
      <c r="A902" s="0" t="n">
        <v>1953</v>
      </c>
      <c r="B902" s="0" t="n">
        <v>2</v>
      </c>
      <c r="C902" s="0" t="n">
        <f aca="false">VLOOKUP(G902, ProjectSunroof_CA!A902:E8405, 5, 0)</f>
        <v>281</v>
      </c>
      <c r="D902" s="0" t="n">
        <f aca="false">_xlfn.IFNA(C902, 0)</f>
        <v>281</v>
      </c>
      <c r="E902" s="2" t="n">
        <f aca="false">B902/C902</f>
        <v>0.00711743772241993</v>
      </c>
      <c r="F902" s="0" t="n">
        <v>41.444604151</v>
      </c>
      <c r="G902" s="0" t="n">
        <v>6037272201</v>
      </c>
      <c r="H902" s="0" t="n">
        <v>71152.3972603</v>
      </c>
      <c r="I902" s="0" t="s">
        <v>50</v>
      </c>
      <c r="J902" s="0" t="n">
        <v>1607</v>
      </c>
      <c r="K902" s="0" t="n">
        <v>0.3893</v>
      </c>
      <c r="L902" s="0" t="n">
        <v>315</v>
      </c>
      <c r="M902" s="0" t="n">
        <v>764</v>
      </c>
      <c r="N902" s="0" t="n">
        <v>1168</v>
      </c>
      <c r="O902" s="0" t="n">
        <v>0</v>
      </c>
      <c r="P902" s="0" t="n">
        <v>33827</v>
      </c>
      <c r="Q902" s="0" t="n">
        <v>2518</v>
      </c>
      <c r="R902" s="0" t="n">
        <v>25082.75</v>
      </c>
      <c r="S902" s="0" t="n">
        <v>52</v>
      </c>
      <c r="T902" s="0" t="n">
        <v>485</v>
      </c>
      <c r="U902" s="0" t="s">
        <v>51</v>
      </c>
      <c r="V902" s="0" t="n">
        <v>130</v>
      </c>
      <c r="W902" s="0" t="n">
        <v>0.925158318941</v>
      </c>
      <c r="X902" s="0" t="n">
        <v>0.107216494845</v>
      </c>
      <c r="Y902" s="0" t="n">
        <v>0.654109589041</v>
      </c>
      <c r="Z902" s="0" t="n">
        <v>0.269691780822</v>
      </c>
      <c r="AA902" s="0" t="n">
        <v>0</v>
      </c>
      <c r="AB902" s="0" t="n">
        <v>0.0164593344523</v>
      </c>
      <c r="AC902" s="0" t="n">
        <v>2</v>
      </c>
      <c r="AD902" s="0" t="n">
        <v>41.444604151</v>
      </c>
      <c r="AE902" s="0" t="n">
        <v>60833</v>
      </c>
      <c r="AF902" s="0" t="n">
        <v>16.99</v>
      </c>
      <c r="AG902" s="0" t="n">
        <v>557</v>
      </c>
      <c r="AH902" s="0" t="n">
        <v>1168</v>
      </c>
      <c r="AI902" s="0" t="n">
        <v>2.15</v>
      </c>
      <c r="AJ902" s="0" t="n">
        <v>1168</v>
      </c>
      <c r="AK902" s="0" t="n">
        <v>1168</v>
      </c>
      <c r="AL902" s="0" t="n">
        <v>585700</v>
      </c>
      <c r="AM902" s="0" t="n">
        <v>1353</v>
      </c>
      <c r="AN902" s="0" t="n">
        <v>34</v>
      </c>
      <c r="AO902" s="0" t="n">
        <v>-118.434</v>
      </c>
      <c r="AP902" s="0" t="n">
        <v>0.415239726027</v>
      </c>
      <c r="AQ902" s="0" t="n">
        <v>36.8</v>
      </c>
      <c r="AR902" s="0" t="n">
        <v>27</v>
      </c>
      <c r="AS902" s="3" t="s">
        <v>52</v>
      </c>
      <c r="AT902" s="3" t="s">
        <v>52</v>
      </c>
      <c r="AU902" s="0" t="n">
        <v>13.9233278956</v>
      </c>
      <c r="AV902" s="0" t="n">
        <v>0.686938080767</v>
      </c>
      <c r="AW902" s="0" t="n">
        <v>75</v>
      </c>
      <c r="AX902" s="0" t="n">
        <v>15</v>
      </c>
      <c r="AY902" s="0" t="n">
        <v>14.72</v>
      </c>
    </row>
    <row r="903" customFormat="false" ht="12.8" hidden="false" customHeight="false" outlineLevel="0" collapsed="false">
      <c r="A903" s="0" t="n">
        <v>1954</v>
      </c>
      <c r="B903" s="0" t="n">
        <v>3</v>
      </c>
      <c r="C903" s="0" t="n">
        <f aca="false">VLOOKUP(G903, ProjectSunroof_CA!A903:E8406, 5, 0)</f>
        <v>356</v>
      </c>
      <c r="D903" s="0" t="n">
        <f aca="false">_xlfn.IFNA(C903, 0)</f>
        <v>356</v>
      </c>
      <c r="E903" s="2" t="n">
        <f aca="false">B903/C903</f>
        <v>0.00842696629213483</v>
      </c>
      <c r="F903" s="0" t="n">
        <v>68.9376117726</v>
      </c>
      <c r="G903" s="0" t="n">
        <v>6037272202</v>
      </c>
      <c r="H903" s="0" t="n">
        <v>71159.1888466</v>
      </c>
      <c r="I903" s="0" t="s">
        <v>50</v>
      </c>
      <c r="J903" s="0" t="n">
        <v>2203</v>
      </c>
      <c r="K903" s="0" t="n">
        <v>0.3863</v>
      </c>
      <c r="L903" s="0" t="n">
        <v>462</v>
      </c>
      <c r="M903" s="0" t="n">
        <v>1027</v>
      </c>
      <c r="N903" s="0" t="n">
        <v>1578</v>
      </c>
      <c r="O903" s="0" t="n">
        <v>0</v>
      </c>
      <c r="P903" s="0" t="n">
        <v>31673</v>
      </c>
      <c r="Q903" s="0" t="n">
        <v>3740</v>
      </c>
      <c r="R903" s="0" t="n">
        <v>31290.25</v>
      </c>
      <c r="S903" s="0" t="n">
        <v>26</v>
      </c>
      <c r="T903" s="0" t="n">
        <v>675</v>
      </c>
      <c r="U903" s="0" t="s">
        <v>51</v>
      </c>
      <c r="V903" s="0" t="n">
        <v>321</v>
      </c>
      <c r="W903" s="0" t="n">
        <v>0.872820919176</v>
      </c>
      <c r="X903" s="0" t="n">
        <v>0.0385185185185</v>
      </c>
      <c r="Y903" s="0" t="n">
        <v>0.65082382763</v>
      </c>
      <c r="Z903" s="0" t="n">
        <v>0.292775665399</v>
      </c>
      <c r="AA903" s="0" t="n">
        <v>0</v>
      </c>
      <c r="AB903" s="0" t="n">
        <v>0.0184325165167</v>
      </c>
      <c r="AC903" s="0" t="n">
        <v>3</v>
      </c>
      <c r="AD903" s="0" t="n">
        <v>68.9376117726</v>
      </c>
      <c r="AE903" s="0" t="n">
        <v>65287</v>
      </c>
      <c r="AF903" s="0" t="n">
        <v>16.99</v>
      </c>
      <c r="AG903" s="0" t="n">
        <v>557</v>
      </c>
      <c r="AH903" s="0" t="n">
        <v>1578</v>
      </c>
      <c r="AI903" s="0" t="n">
        <v>2.37</v>
      </c>
      <c r="AJ903" s="0" t="n">
        <v>1614</v>
      </c>
      <c r="AK903" s="0" t="n">
        <v>1578</v>
      </c>
      <c r="AL903" s="0" t="n">
        <v>593100</v>
      </c>
      <c r="AM903" s="0" t="n">
        <v>1357</v>
      </c>
      <c r="AN903" s="0" t="n">
        <v>33.997</v>
      </c>
      <c r="AO903" s="0" t="n">
        <v>-118.439</v>
      </c>
      <c r="AP903" s="0" t="n">
        <v>0.427756653992</v>
      </c>
      <c r="AQ903" s="0" t="n">
        <v>34.8</v>
      </c>
      <c r="AR903" s="0" t="n">
        <v>27</v>
      </c>
      <c r="AS903" s="3" t="s">
        <v>52</v>
      </c>
      <c r="AT903" s="3" t="s">
        <v>52</v>
      </c>
      <c r="AU903" s="0" t="n">
        <v>13.7347314202</v>
      </c>
      <c r="AV903" s="0" t="n">
        <v>0.565939975407</v>
      </c>
      <c r="AW903" s="0" t="n">
        <v>75</v>
      </c>
      <c r="AX903" s="0" t="n">
        <v>15</v>
      </c>
      <c r="AY903" s="0" t="n">
        <v>14.72</v>
      </c>
    </row>
    <row r="904" customFormat="false" ht="12.8" hidden="false" customHeight="false" outlineLevel="0" collapsed="false">
      <c r="A904" s="0" t="n">
        <v>1053</v>
      </c>
      <c r="B904" s="0" t="n">
        <v>44</v>
      </c>
      <c r="C904" s="0" t="n">
        <f aca="false">VLOOKUP(G904, ProjectSunroof_CA!A904:E8407, 5, 0)</f>
        <v>616</v>
      </c>
      <c r="D904" s="0" t="n">
        <f aca="false">_xlfn.IFNA(C904, 0)</f>
        <v>616</v>
      </c>
      <c r="E904" s="2" t="n">
        <f aca="false">B904/C904</f>
        <v>0.0714285714285714</v>
      </c>
      <c r="F904" s="0" t="n">
        <v>1295.89839036</v>
      </c>
      <c r="G904" s="0" t="n">
        <v>6037272301</v>
      </c>
      <c r="H904" s="0" t="n">
        <v>102689.307692</v>
      </c>
      <c r="I904" s="0" t="s">
        <v>50</v>
      </c>
      <c r="J904" s="0" t="n">
        <v>1837</v>
      </c>
      <c r="K904" s="0" t="n">
        <v>0.4659</v>
      </c>
      <c r="L904" s="0" t="n">
        <v>266</v>
      </c>
      <c r="M904" s="0" t="n">
        <v>950</v>
      </c>
      <c r="N904" s="0" t="n">
        <v>1300</v>
      </c>
      <c r="O904" s="0" t="n">
        <v>0</v>
      </c>
      <c r="P904" s="0" t="n">
        <v>42503</v>
      </c>
      <c r="Q904" s="0" t="n">
        <v>3288</v>
      </c>
      <c r="R904" s="0" t="n">
        <v>14098.6</v>
      </c>
      <c r="S904" s="0" t="n">
        <v>17</v>
      </c>
      <c r="T904" s="0" t="n">
        <v>700</v>
      </c>
      <c r="U904" s="0" t="s">
        <v>51</v>
      </c>
      <c r="V904" s="0" t="n">
        <v>270</v>
      </c>
      <c r="W904" s="0" t="n">
        <v>0.871855719032</v>
      </c>
      <c r="X904" s="0" t="n">
        <v>0.0242857142857</v>
      </c>
      <c r="Y904" s="0" t="n">
        <v>0.730769230769</v>
      </c>
      <c r="Z904" s="0" t="n">
        <v>0.204615384615</v>
      </c>
      <c r="AA904" s="0" t="n">
        <v>0</v>
      </c>
      <c r="AB904" s="0" t="n">
        <v>0.266054410089</v>
      </c>
      <c r="AC904" s="0" t="n">
        <v>39</v>
      </c>
      <c r="AD904" s="0" t="n">
        <v>874.786900374</v>
      </c>
      <c r="AE904" s="0" t="n">
        <v>70000</v>
      </c>
      <c r="AF904" s="0" t="n">
        <v>16.99</v>
      </c>
      <c r="AG904" s="0" t="n">
        <v>557</v>
      </c>
      <c r="AH904" s="0" t="n">
        <v>1300</v>
      </c>
      <c r="AI904" s="0" t="n">
        <v>2.42</v>
      </c>
      <c r="AJ904" s="0" t="n">
        <v>1375</v>
      </c>
      <c r="AK904" s="0" t="n">
        <v>1300</v>
      </c>
      <c r="AL904" s="0" t="n">
        <v>787100</v>
      </c>
      <c r="AM904" s="0" t="n">
        <v>1317</v>
      </c>
      <c r="AN904" s="0" t="n">
        <v>34.004</v>
      </c>
      <c r="AO904" s="0" t="n">
        <v>-118.423</v>
      </c>
      <c r="AP904" s="0" t="n">
        <v>0.538461538462</v>
      </c>
      <c r="AQ904" s="0" t="n">
        <v>40.9</v>
      </c>
      <c r="AR904" s="0" t="n">
        <v>31</v>
      </c>
      <c r="AS904" s="3" t="s">
        <v>52</v>
      </c>
      <c r="AT904" s="3" t="s">
        <v>52</v>
      </c>
      <c r="AU904" s="0" t="n">
        <v>13.8114180479</v>
      </c>
      <c r="AV904" s="0" t="n">
        <v>0.654410012669</v>
      </c>
      <c r="AW904" s="0" t="n">
        <v>75</v>
      </c>
      <c r="AX904" s="0" t="n">
        <v>15</v>
      </c>
      <c r="AY904" s="0" t="n">
        <v>14.72</v>
      </c>
    </row>
    <row r="905" customFormat="false" ht="12.8" hidden="false" customHeight="false" outlineLevel="0" collapsed="false">
      <c r="A905" s="0" t="n">
        <v>1055</v>
      </c>
      <c r="B905" s="0" t="n">
        <v>14</v>
      </c>
      <c r="C905" s="0" t="n">
        <f aca="false">VLOOKUP(G905, ProjectSunroof_CA!A905:E8408, 5, 0)</f>
        <v>446</v>
      </c>
      <c r="D905" s="0" t="n">
        <f aca="false">_xlfn.IFNA(C905, 0)</f>
        <v>446</v>
      </c>
      <c r="E905" s="2" t="n">
        <f aca="false">B905/C905</f>
        <v>0.031390134529148</v>
      </c>
      <c r="F905" s="0" t="n">
        <v>381.249463519</v>
      </c>
      <c r="G905" s="0" t="n">
        <v>6037272302</v>
      </c>
      <c r="H905" s="0" t="n">
        <v>58342.1779141</v>
      </c>
      <c r="I905" s="0" t="s">
        <v>50</v>
      </c>
      <c r="J905" s="0" t="n">
        <v>2470</v>
      </c>
      <c r="K905" s="0" t="n">
        <v>0.4032</v>
      </c>
      <c r="L905" s="0" t="n">
        <v>361</v>
      </c>
      <c r="M905" s="0" t="n">
        <v>1344</v>
      </c>
      <c r="N905" s="0" t="n">
        <v>1956</v>
      </c>
      <c r="O905" s="0" t="n">
        <v>0</v>
      </c>
      <c r="P905" s="0" t="n">
        <v>26364</v>
      </c>
      <c r="Q905" s="0" t="n">
        <v>4514</v>
      </c>
      <c r="R905" s="0" t="n">
        <v>23144.76</v>
      </c>
      <c r="S905" s="0" t="n">
        <v>115</v>
      </c>
      <c r="T905" s="0" t="n">
        <v>949</v>
      </c>
      <c r="U905" s="0" t="s">
        <v>51</v>
      </c>
      <c r="V905" s="0" t="n">
        <v>137</v>
      </c>
      <c r="W905" s="0" t="n">
        <v>0.947449175297</v>
      </c>
      <c r="X905" s="0" t="n">
        <v>0.121180189673</v>
      </c>
      <c r="Y905" s="0" t="n">
        <v>0.687116564417</v>
      </c>
      <c r="Z905" s="0" t="n">
        <v>0.184560327198</v>
      </c>
      <c r="AA905" s="0" t="n">
        <v>0</v>
      </c>
      <c r="AB905" s="0" t="n">
        <v>0.0844593406111</v>
      </c>
      <c r="AC905" s="0" t="n">
        <v>14</v>
      </c>
      <c r="AD905" s="0" t="n">
        <v>381.249463519</v>
      </c>
      <c r="AE905" s="0" t="n">
        <v>48576</v>
      </c>
      <c r="AF905" s="0" t="n">
        <v>16.99</v>
      </c>
      <c r="AG905" s="0" t="n">
        <v>557</v>
      </c>
      <c r="AH905" s="0" t="n">
        <v>1956</v>
      </c>
      <c r="AI905" s="0" t="n">
        <v>2.31</v>
      </c>
      <c r="AJ905" s="0" t="n">
        <v>2054</v>
      </c>
      <c r="AK905" s="0" t="n">
        <v>1956</v>
      </c>
      <c r="AL905" s="0" t="n">
        <v>619600</v>
      </c>
      <c r="AM905" s="0" t="n">
        <v>1244</v>
      </c>
      <c r="AN905" s="0" t="n">
        <v>34.002</v>
      </c>
      <c r="AO905" s="0" t="n">
        <v>-118.428</v>
      </c>
      <c r="AP905" s="0" t="n">
        <v>0.485173824131</v>
      </c>
      <c r="AQ905" s="0" t="n">
        <v>36</v>
      </c>
      <c r="AR905" s="0" t="n">
        <v>27</v>
      </c>
      <c r="AS905" s="3" t="s">
        <v>52</v>
      </c>
      <c r="AT905" s="3" t="s">
        <v>52</v>
      </c>
      <c r="AU905" s="0" t="n">
        <v>13.1042446941</v>
      </c>
      <c r="AV905" s="0" t="n">
        <v>0.641002177247</v>
      </c>
      <c r="AW905" s="0" t="n">
        <v>75</v>
      </c>
      <c r="AX905" s="0" t="n">
        <v>15</v>
      </c>
      <c r="AY905" s="0" t="n">
        <v>14.72</v>
      </c>
    </row>
    <row r="906" customFormat="false" ht="12.8" hidden="false" customHeight="false" outlineLevel="0" collapsed="false">
      <c r="A906" s="0" t="n">
        <v>1993</v>
      </c>
      <c r="B906" s="0" t="n">
        <v>52</v>
      </c>
      <c r="C906" s="0" t="n">
        <f aca="false">VLOOKUP(G906, ProjectSunroof_CA!A906:E8409, 5, 0)</f>
        <v>908</v>
      </c>
      <c r="D906" s="0" t="n">
        <f aca="false">_xlfn.IFNA(C906, 0)</f>
        <v>908</v>
      </c>
      <c r="E906" s="2" t="n">
        <f aca="false">B906/C906</f>
        <v>0.0572687224669604</v>
      </c>
      <c r="F906" s="0" t="n">
        <v>2106.27241071</v>
      </c>
      <c r="G906" s="0" t="n">
        <v>6037273100</v>
      </c>
      <c r="H906" s="0" t="n">
        <v>137555.859803</v>
      </c>
      <c r="I906" s="0" t="s">
        <v>50</v>
      </c>
      <c r="J906" s="0" t="n">
        <v>1219</v>
      </c>
      <c r="K906" s="0" t="n">
        <v>0.4382</v>
      </c>
      <c r="L906" s="0" t="n">
        <v>142</v>
      </c>
      <c r="M906" s="0" t="n">
        <v>729</v>
      </c>
      <c r="N906" s="0" t="n">
        <v>913</v>
      </c>
      <c r="O906" s="0" t="n">
        <v>4</v>
      </c>
      <c r="P906" s="0" t="n">
        <v>59280</v>
      </c>
      <c r="Q906" s="0" t="n">
        <v>2159</v>
      </c>
      <c r="R906" s="0" t="n">
        <v>4756.063</v>
      </c>
      <c r="S906" s="0" t="n">
        <v>4</v>
      </c>
      <c r="T906" s="0" t="n">
        <v>530</v>
      </c>
      <c r="U906" s="0" t="s">
        <v>51</v>
      </c>
      <c r="V906" s="0" t="n">
        <v>36</v>
      </c>
      <c r="W906" s="0" t="n">
        <v>0.971314741036</v>
      </c>
      <c r="X906" s="0" t="n">
        <v>0.00754716981132</v>
      </c>
      <c r="Y906" s="0" t="n">
        <v>0.798466593647</v>
      </c>
      <c r="Z906" s="0" t="n">
        <v>0.155531215772</v>
      </c>
      <c r="AA906" s="0" t="n">
        <v>0.00438116100767</v>
      </c>
      <c r="AB906" s="0" t="n">
        <v>0.440185228396</v>
      </c>
      <c r="AC906" s="0" t="n">
        <v>42</v>
      </c>
      <c r="AD906" s="0" t="n">
        <v>950.359908108</v>
      </c>
      <c r="AE906" s="0" t="n">
        <v>117596</v>
      </c>
      <c r="AF906" s="0" t="n">
        <v>16.99</v>
      </c>
      <c r="AG906" s="0" t="n">
        <v>557</v>
      </c>
      <c r="AH906" s="0" t="n">
        <v>913</v>
      </c>
      <c r="AI906" s="0" t="n">
        <v>2.36</v>
      </c>
      <c r="AJ906" s="0" t="n">
        <v>1361</v>
      </c>
      <c r="AK906" s="0" t="n">
        <v>913</v>
      </c>
      <c r="AL906" s="0" t="n">
        <v>972100</v>
      </c>
      <c r="AM906" s="0" t="n">
        <v>2492</v>
      </c>
      <c r="AN906" s="0" t="n">
        <v>34.004</v>
      </c>
      <c r="AO906" s="0" t="n">
        <v>-118.461</v>
      </c>
      <c r="AP906" s="0" t="n">
        <v>0.580503833516</v>
      </c>
      <c r="AQ906" s="0" t="n">
        <v>44.3</v>
      </c>
      <c r="AR906" s="0" t="n">
        <v>27</v>
      </c>
      <c r="AS906" s="3" t="s">
        <v>52</v>
      </c>
      <c r="AT906" s="3" t="s">
        <v>52</v>
      </c>
      <c r="AU906" s="0" t="n">
        <v>14.7835051546</v>
      </c>
      <c r="AV906" s="0" t="n">
        <v>0.150038154747</v>
      </c>
      <c r="AW906" s="0" t="n">
        <v>75</v>
      </c>
      <c r="AX906" s="0" t="n">
        <v>15</v>
      </c>
      <c r="AY906" s="0" t="n">
        <v>14.72</v>
      </c>
    </row>
    <row r="907" customFormat="false" ht="12.8" hidden="false" customHeight="false" outlineLevel="0" collapsed="false">
      <c r="A907" s="0" t="n">
        <v>1995</v>
      </c>
      <c r="B907" s="0" t="n">
        <v>28</v>
      </c>
      <c r="C907" s="0" t="n">
        <f aca="false">VLOOKUP(G907, ProjectSunroof_CA!A907:E8410, 5, 0)</f>
        <v>759</v>
      </c>
      <c r="D907" s="0" t="n">
        <f aca="false">_xlfn.IFNA(C907, 0)</f>
        <v>759</v>
      </c>
      <c r="E907" s="2" t="n">
        <f aca="false">B907/C907</f>
        <v>0.0368906455862978</v>
      </c>
      <c r="F907" s="0" t="n">
        <v>1034.95915384</v>
      </c>
      <c r="G907" s="0" t="n">
        <v>6037273200</v>
      </c>
      <c r="H907" s="0" t="n">
        <v>124313.682093</v>
      </c>
      <c r="I907" s="0" t="s">
        <v>50</v>
      </c>
      <c r="J907" s="0" t="n">
        <v>2094</v>
      </c>
      <c r="K907" s="0" t="n">
        <v>0.5503</v>
      </c>
      <c r="L907" s="0" t="n">
        <v>248</v>
      </c>
      <c r="M907" s="0" t="n">
        <v>1178</v>
      </c>
      <c r="N907" s="0" t="n">
        <v>1491</v>
      </c>
      <c r="O907" s="0" t="n">
        <v>0</v>
      </c>
      <c r="P907" s="0" t="n">
        <v>56314</v>
      </c>
      <c r="Q907" s="0" t="n">
        <v>3527</v>
      </c>
      <c r="R907" s="0" t="n">
        <v>14230.66</v>
      </c>
      <c r="S907" s="0" t="n">
        <v>125</v>
      </c>
      <c r="T907" s="0" t="n">
        <v>648</v>
      </c>
      <c r="U907" s="0" t="s">
        <v>51</v>
      </c>
      <c r="V907" s="0" t="n">
        <v>209</v>
      </c>
      <c r="W907" s="0" t="n">
        <v>0.909248805905</v>
      </c>
      <c r="X907" s="0" t="n">
        <v>0.192901234568</v>
      </c>
      <c r="Y907" s="0" t="n">
        <v>0.790073775989</v>
      </c>
      <c r="Z907" s="0" t="n">
        <v>0.166331321261</v>
      </c>
      <c r="AA907" s="0" t="n">
        <v>0</v>
      </c>
      <c r="AB907" s="0" t="n">
        <v>0.148638423811</v>
      </c>
      <c r="AC907" s="0" t="n">
        <v>24</v>
      </c>
      <c r="AD907" s="0" t="n">
        <v>524.247720781</v>
      </c>
      <c r="AE907" s="0" t="n">
        <v>81603</v>
      </c>
      <c r="AF907" s="0" t="n">
        <v>16.99</v>
      </c>
      <c r="AG907" s="0" t="n">
        <v>557</v>
      </c>
      <c r="AH907" s="0" t="n">
        <v>1491</v>
      </c>
      <c r="AI907" s="0" t="n">
        <v>2.35</v>
      </c>
      <c r="AJ907" s="0" t="n">
        <v>1670</v>
      </c>
      <c r="AK907" s="0" t="n">
        <v>1491</v>
      </c>
      <c r="AL907" s="0" t="n">
        <v>957700</v>
      </c>
      <c r="AM907" s="0" t="n">
        <v>1993</v>
      </c>
      <c r="AN907" s="0" t="n">
        <v>33.997</v>
      </c>
      <c r="AO907" s="0" t="n">
        <v>-118.467</v>
      </c>
      <c r="AP907" s="0" t="n">
        <v>0.434607645875</v>
      </c>
      <c r="AQ907" s="0" t="n">
        <v>35.9</v>
      </c>
      <c r="AR907" s="0" t="n">
        <v>25</v>
      </c>
      <c r="AS907" s="3" t="s">
        <v>52</v>
      </c>
      <c r="AT907" s="3" t="s">
        <v>52</v>
      </c>
      <c r="AU907" s="0" t="n">
        <v>14.5145305514</v>
      </c>
      <c r="AV907" s="0" t="n">
        <v>0.481968377285</v>
      </c>
      <c r="AW907" s="0" t="n">
        <v>75</v>
      </c>
      <c r="AX907" s="0" t="n">
        <v>15</v>
      </c>
      <c r="AY907" s="0" t="n">
        <v>14.72</v>
      </c>
    </row>
    <row r="908" customFormat="false" ht="12.8" hidden="false" customHeight="false" outlineLevel="0" collapsed="false">
      <c r="A908" s="0" t="n">
        <v>1493</v>
      </c>
      <c r="B908" s="0" t="n">
        <v>21</v>
      </c>
      <c r="C908" s="0" t="n">
        <f aca="false">VLOOKUP(G908, ProjectSunroof_CA!A908:E8411, 5, 0)</f>
        <v>693</v>
      </c>
      <c r="D908" s="0" t="n">
        <f aca="false">_xlfn.IFNA(C908, 0)</f>
        <v>693</v>
      </c>
      <c r="E908" s="2" t="n">
        <f aca="false">B908/C908</f>
        <v>0.0303030303030303</v>
      </c>
      <c r="F908" s="0" t="n">
        <v>804.175307777</v>
      </c>
      <c r="G908" s="0" t="n">
        <v>6037273300</v>
      </c>
      <c r="H908" s="0" t="n">
        <v>94038.1785283</v>
      </c>
      <c r="I908" s="0" t="s">
        <v>50</v>
      </c>
      <c r="J908" s="0" t="n">
        <v>2304</v>
      </c>
      <c r="K908" s="0" t="n">
        <v>0.5032</v>
      </c>
      <c r="L908" s="0" t="n">
        <v>376</v>
      </c>
      <c r="M908" s="0" t="n">
        <v>1206</v>
      </c>
      <c r="N908" s="0" t="n">
        <v>1658</v>
      </c>
      <c r="O908" s="0" t="n">
        <v>7</v>
      </c>
      <c r="P908" s="0" t="n">
        <v>45356</v>
      </c>
      <c r="Q908" s="0" t="n">
        <v>3564</v>
      </c>
      <c r="R908" s="0" t="n">
        <v>16140.64</v>
      </c>
      <c r="S908" s="0" t="n">
        <v>87</v>
      </c>
      <c r="T908" s="0" t="n">
        <v>676</v>
      </c>
      <c r="U908" s="0" t="s">
        <v>51</v>
      </c>
      <c r="V908" s="0" t="n">
        <v>140</v>
      </c>
      <c r="W908" s="0" t="n">
        <v>0.94271685761</v>
      </c>
      <c r="X908" s="0" t="n">
        <v>0.128698224852</v>
      </c>
      <c r="Y908" s="0" t="n">
        <v>0.72738238842</v>
      </c>
      <c r="Z908" s="0" t="n">
        <v>0.226779252111</v>
      </c>
      <c r="AA908" s="0" t="n">
        <v>0.00422195416164</v>
      </c>
      <c r="AB908" s="0" t="n">
        <v>0.12760196757</v>
      </c>
      <c r="AC908" s="0" t="n">
        <v>17</v>
      </c>
      <c r="AD908" s="0" t="n">
        <v>454.773412418</v>
      </c>
      <c r="AE908" s="0" t="n">
        <v>66500</v>
      </c>
      <c r="AF908" s="0" t="n">
        <v>16.99</v>
      </c>
      <c r="AG908" s="0" t="n">
        <v>557</v>
      </c>
      <c r="AH908" s="0" t="n">
        <v>1658</v>
      </c>
      <c r="AI908" s="0" t="n">
        <v>2.15</v>
      </c>
      <c r="AJ908" s="0" t="n">
        <v>1791</v>
      </c>
      <c r="AK908" s="0" t="n">
        <v>1658</v>
      </c>
      <c r="AL908" s="0" t="n">
        <v>1119300</v>
      </c>
      <c r="AM908" s="0" t="n">
        <v>1760</v>
      </c>
      <c r="AN908" s="0" t="n">
        <v>33.996</v>
      </c>
      <c r="AO908" s="0" t="n">
        <v>-118.472</v>
      </c>
      <c r="AP908" s="0" t="n">
        <v>0.407720144753</v>
      </c>
      <c r="AQ908" s="0" t="n">
        <v>34.7</v>
      </c>
      <c r="AR908" s="0" t="n">
        <v>25</v>
      </c>
      <c r="AS908" s="3" t="s">
        <v>52</v>
      </c>
      <c r="AT908" s="3" t="s">
        <v>52</v>
      </c>
      <c r="AU908" s="0" t="n">
        <v>14.4190825688</v>
      </c>
      <c r="AV908" s="0" t="n">
        <v>0.409055166959</v>
      </c>
      <c r="AW908" s="0" t="n">
        <v>75</v>
      </c>
      <c r="AX908" s="0" t="n">
        <v>15</v>
      </c>
      <c r="AY908" s="0" t="n">
        <v>14.72</v>
      </c>
    </row>
    <row r="909" customFormat="false" ht="12.8" hidden="false" customHeight="false" outlineLevel="0" collapsed="false">
      <c r="A909" s="0" t="n">
        <v>2006</v>
      </c>
      <c r="B909" s="0" t="n">
        <v>15</v>
      </c>
      <c r="C909" s="0" t="n">
        <f aca="false">VLOOKUP(G909, ProjectSunroof_CA!A909:E8412, 5, 0)</f>
        <v>472</v>
      </c>
      <c r="D909" s="0" t="n">
        <f aca="false">_xlfn.IFNA(C909, 0)</f>
        <v>472</v>
      </c>
      <c r="E909" s="2" t="n">
        <f aca="false">B909/C909</f>
        <v>0.0317796610169492</v>
      </c>
      <c r="F909" s="0" t="n">
        <v>468.645374253</v>
      </c>
      <c r="G909" s="0" t="n">
        <v>6037273402</v>
      </c>
      <c r="H909" s="0" t="n">
        <v>87947.5919213</v>
      </c>
      <c r="I909" s="0" t="s">
        <v>50</v>
      </c>
      <c r="J909" s="0" t="n">
        <v>1932</v>
      </c>
      <c r="K909" s="0" t="n">
        <v>0.525</v>
      </c>
      <c r="L909" s="0" t="n">
        <v>697</v>
      </c>
      <c r="M909" s="0" t="n">
        <v>1013</v>
      </c>
      <c r="N909" s="0" t="n">
        <v>1931</v>
      </c>
      <c r="O909" s="0" t="n">
        <v>31</v>
      </c>
      <c r="P909" s="0" t="n">
        <v>63063</v>
      </c>
      <c r="Q909" s="0" t="n">
        <v>2797</v>
      </c>
      <c r="R909" s="0" t="n">
        <v>11632.44</v>
      </c>
      <c r="S909" s="0" t="n">
        <v>21</v>
      </c>
      <c r="T909" s="0" t="n">
        <v>324</v>
      </c>
      <c r="U909" s="0" t="s">
        <v>51</v>
      </c>
      <c r="V909" s="0" t="n">
        <v>263</v>
      </c>
      <c r="W909" s="0" t="n">
        <v>0.880182232346</v>
      </c>
      <c r="X909" s="0" t="n">
        <v>0.0648148148148</v>
      </c>
      <c r="Y909" s="0" t="n">
        <v>0.524598653547</v>
      </c>
      <c r="Z909" s="0" t="n">
        <v>0.360952874158</v>
      </c>
      <c r="AA909" s="0" t="n">
        <v>0.0160538581046</v>
      </c>
      <c r="AB909" s="0" t="n">
        <v>0.167552868878</v>
      </c>
      <c r="AC909" s="0" t="n">
        <v>15</v>
      </c>
      <c r="AD909" s="0" t="n">
        <v>468.645374253</v>
      </c>
      <c r="AE909" s="0" t="n">
        <v>50703</v>
      </c>
      <c r="AF909" s="0" t="n">
        <v>16.99</v>
      </c>
      <c r="AG909" s="0" t="n">
        <v>557</v>
      </c>
      <c r="AH909" s="0" t="n">
        <v>1931</v>
      </c>
      <c r="AI909" s="0" t="n">
        <v>1.41</v>
      </c>
      <c r="AJ909" s="0" t="n">
        <v>2263</v>
      </c>
      <c r="AK909" s="0" t="n">
        <v>1931</v>
      </c>
      <c r="AL909" s="0" t="n">
        <v>911500</v>
      </c>
      <c r="AM909" s="0" t="n">
        <v>1487</v>
      </c>
      <c r="AN909" s="0" t="n">
        <v>33.993</v>
      </c>
      <c r="AO909" s="0" t="n">
        <v>-118.477</v>
      </c>
      <c r="AP909" s="0" t="n">
        <v>0.167788710513</v>
      </c>
      <c r="AQ909" s="0" t="n">
        <v>36</v>
      </c>
      <c r="AR909" s="0" t="n">
        <v>28</v>
      </c>
      <c r="AS909" s="3" t="s">
        <v>52</v>
      </c>
      <c r="AT909" s="3" t="s">
        <v>52</v>
      </c>
      <c r="AU909" s="0" t="n">
        <v>16.1132861308</v>
      </c>
      <c r="AV909" s="0" t="n">
        <v>0.324018698721</v>
      </c>
      <c r="AW909" s="0" t="n">
        <v>75</v>
      </c>
      <c r="AX909" s="0" t="n">
        <v>15</v>
      </c>
      <c r="AY909" s="0" t="n">
        <v>14.72</v>
      </c>
    </row>
    <row r="910" customFormat="false" ht="12.8" hidden="false" customHeight="false" outlineLevel="0" collapsed="false">
      <c r="A910" s="0" t="n">
        <v>2015</v>
      </c>
      <c r="B910" s="0" t="n">
        <v>18</v>
      </c>
      <c r="C910" s="0" t="n">
        <f aca="false">VLOOKUP(G910, ProjectSunroof_CA!A910:E8413, 5, 0)</f>
        <v>579</v>
      </c>
      <c r="D910" s="0" t="n">
        <f aca="false">_xlfn.IFNA(C910, 0)</f>
        <v>579</v>
      </c>
      <c r="E910" s="2" t="n">
        <f aca="false">B910/C910</f>
        <v>0.0310880829015544</v>
      </c>
      <c r="F910" s="0" t="n">
        <v>646.407562536</v>
      </c>
      <c r="G910" s="0" t="n">
        <v>6037273502</v>
      </c>
      <c r="H910" s="0" t="n">
        <v>78351.3734658</v>
      </c>
      <c r="I910" s="0" t="s">
        <v>50</v>
      </c>
      <c r="J910" s="0" t="n">
        <v>2064</v>
      </c>
      <c r="K910" s="0" t="n">
        <v>0.4433</v>
      </c>
      <c r="L910" s="0" t="n">
        <v>518</v>
      </c>
      <c r="M910" s="0" t="n">
        <v>1024</v>
      </c>
      <c r="N910" s="0" t="n">
        <v>1711</v>
      </c>
      <c r="O910" s="0" t="n">
        <v>0</v>
      </c>
      <c r="P910" s="0" t="n">
        <v>46644</v>
      </c>
      <c r="Q910" s="0" t="n">
        <v>2964</v>
      </c>
      <c r="R910" s="0" t="n">
        <v>12944.9</v>
      </c>
      <c r="S910" s="0" t="n">
        <v>20</v>
      </c>
      <c r="T910" s="0" t="n">
        <v>498</v>
      </c>
      <c r="U910" s="0" t="s">
        <v>51</v>
      </c>
      <c r="V910" s="0" t="n">
        <v>250</v>
      </c>
      <c r="W910" s="0" t="n">
        <v>0.891961970614</v>
      </c>
      <c r="X910" s="0" t="n">
        <v>0.0401606425703</v>
      </c>
      <c r="Y910" s="0" t="n">
        <v>0.598480420807</v>
      </c>
      <c r="Z910" s="0" t="n">
        <v>0.302746931619</v>
      </c>
      <c r="AA910" s="0" t="n">
        <v>0</v>
      </c>
      <c r="AB910" s="0" t="n">
        <v>0.111311648358</v>
      </c>
      <c r="AC910" s="0" t="n">
        <v>16</v>
      </c>
      <c r="AD910" s="0" t="n">
        <v>329.927725733</v>
      </c>
      <c r="AE910" s="0" t="n">
        <v>64263</v>
      </c>
      <c r="AF910" s="0" t="n">
        <v>16.99</v>
      </c>
      <c r="AG910" s="0" t="n">
        <v>557</v>
      </c>
      <c r="AH910" s="0" t="n">
        <v>1711</v>
      </c>
      <c r="AI910" s="0" t="n">
        <v>1.72</v>
      </c>
      <c r="AJ910" s="0" t="n">
        <v>1849</v>
      </c>
      <c r="AK910" s="0" t="n">
        <v>1711</v>
      </c>
      <c r="AL910" s="0" t="n">
        <v>1050400</v>
      </c>
      <c r="AM910" s="0" t="n">
        <v>1773</v>
      </c>
      <c r="AN910" s="0" t="n">
        <v>33.988</v>
      </c>
      <c r="AO910" s="0" t="n">
        <v>-118.47</v>
      </c>
      <c r="AP910" s="0" t="n">
        <v>0.2910578609</v>
      </c>
      <c r="AQ910" s="0" t="n">
        <v>34.3</v>
      </c>
      <c r="AR910" s="0" t="n">
        <v>28</v>
      </c>
      <c r="AS910" s="3" t="s">
        <v>52</v>
      </c>
      <c r="AT910" s="3" t="s">
        <v>52</v>
      </c>
      <c r="AU910" s="0" t="n">
        <v>15.704</v>
      </c>
      <c r="AV910" s="0" t="n">
        <v>0.34422562427</v>
      </c>
      <c r="AW910" s="0" t="n">
        <v>75</v>
      </c>
      <c r="AX910" s="0" t="n">
        <v>15</v>
      </c>
      <c r="AY910" s="0" t="n">
        <v>14.72</v>
      </c>
    </row>
    <row r="911" customFormat="false" ht="12.8" hidden="false" customHeight="false" outlineLevel="0" collapsed="false">
      <c r="A911" s="0" t="n">
        <v>2018</v>
      </c>
      <c r="B911" s="0" t="n">
        <v>55</v>
      </c>
      <c r="C911" s="0" t="n">
        <f aca="false">VLOOKUP(G911, ProjectSunroof_CA!A911:E8414, 5, 0)</f>
        <v>705</v>
      </c>
      <c r="D911" s="0" t="n">
        <f aca="false">_xlfn.IFNA(C911, 0)</f>
        <v>705</v>
      </c>
      <c r="E911" s="2" t="n">
        <f aca="false">B911/C911</f>
        <v>0.0780141843971631</v>
      </c>
      <c r="F911" s="0" t="n">
        <v>1559.11498204</v>
      </c>
      <c r="G911" s="0" t="n">
        <v>6037273600</v>
      </c>
      <c r="H911" s="0" t="n">
        <v>165132.904884</v>
      </c>
      <c r="I911" s="0" t="s">
        <v>50</v>
      </c>
      <c r="J911" s="0" t="n">
        <v>1402</v>
      </c>
      <c r="K911" s="0" t="n">
        <v>0.5305</v>
      </c>
      <c r="L911" s="0" t="n">
        <v>212</v>
      </c>
      <c r="M911" s="0" t="n">
        <v>936</v>
      </c>
      <c r="N911" s="0" t="n">
        <v>1167</v>
      </c>
      <c r="O911" s="0" t="n">
        <v>9</v>
      </c>
      <c r="P911" s="0" t="n">
        <v>81788</v>
      </c>
      <c r="Q911" s="0" t="n">
        <v>2389</v>
      </c>
      <c r="R911" s="0" t="n">
        <v>10511.42</v>
      </c>
      <c r="S911" s="0" t="n">
        <v>63</v>
      </c>
      <c r="T911" s="0" t="n">
        <v>580</v>
      </c>
      <c r="U911" s="0" t="s">
        <v>51</v>
      </c>
      <c r="V911" s="0" t="n">
        <v>150</v>
      </c>
      <c r="W911" s="0" t="n">
        <v>0.903350515464</v>
      </c>
      <c r="X911" s="0" t="n">
        <v>0.108620689655</v>
      </c>
      <c r="Y911" s="0" t="n">
        <v>0.80205655527</v>
      </c>
      <c r="Z911" s="0" t="n">
        <v>0.181662382177</v>
      </c>
      <c r="AA911" s="0" t="n">
        <v>0.00771208226221</v>
      </c>
      <c r="AB911" s="0" t="n">
        <v>0.526757165983</v>
      </c>
      <c r="AC911" s="0" t="n">
        <v>53</v>
      </c>
      <c r="AD911" s="0" t="n">
        <v>1258.42286953</v>
      </c>
      <c r="AE911" s="0" t="n">
        <v>110341</v>
      </c>
      <c r="AF911" s="0" t="n">
        <v>16.99</v>
      </c>
      <c r="AG911" s="0" t="n">
        <v>557</v>
      </c>
      <c r="AH911" s="0" t="n">
        <v>1167</v>
      </c>
      <c r="AI911" s="0" t="n">
        <v>2.05</v>
      </c>
      <c r="AJ911" s="0" t="n">
        <v>1225</v>
      </c>
      <c r="AK911" s="0" t="n">
        <v>1167</v>
      </c>
      <c r="AL911" s="0" t="n">
        <v>1187000</v>
      </c>
      <c r="AM911" s="0" t="n">
        <v>2191</v>
      </c>
      <c r="AN911" s="0" t="n">
        <v>33.993</v>
      </c>
      <c r="AO911" s="0" t="n">
        <v>-118.459</v>
      </c>
      <c r="AP911" s="0" t="n">
        <v>0.497000856898</v>
      </c>
      <c r="AQ911" s="0" t="n">
        <v>41</v>
      </c>
      <c r="AR911" s="0" t="n">
        <v>29</v>
      </c>
      <c r="AS911" s="3" t="s">
        <v>52</v>
      </c>
      <c r="AT911" s="3" t="s">
        <v>52</v>
      </c>
      <c r="AU911" s="0" t="n">
        <v>15.632195619</v>
      </c>
      <c r="AV911" s="0" t="n">
        <v>0.22892912454</v>
      </c>
      <c r="AW911" s="0" t="n">
        <v>75</v>
      </c>
      <c r="AX911" s="0" t="n">
        <v>15</v>
      </c>
      <c r="AY911" s="0" t="n">
        <v>14.72</v>
      </c>
    </row>
    <row r="912" customFormat="false" ht="12.8" hidden="false" customHeight="false" outlineLevel="0" collapsed="false">
      <c r="A912" s="0" t="n">
        <v>2024</v>
      </c>
      <c r="B912" s="0" t="n">
        <v>45</v>
      </c>
      <c r="C912" s="0" t="n">
        <f aca="false">VLOOKUP(G912, ProjectSunroof_CA!A912:E8415, 5, 0)</f>
        <v>788</v>
      </c>
      <c r="D912" s="0" t="n">
        <f aca="false">_xlfn.IFNA(C912, 0)</f>
        <v>788</v>
      </c>
      <c r="E912" s="2" t="n">
        <f aca="false">B912/C912</f>
        <v>0.0571065989847716</v>
      </c>
      <c r="F912" s="0" t="n">
        <v>1443.67311986</v>
      </c>
      <c r="G912" s="0" t="n">
        <v>6037273700</v>
      </c>
      <c r="H912" s="0" t="n">
        <v>125738.879599</v>
      </c>
      <c r="I912" s="0" t="s">
        <v>50</v>
      </c>
      <c r="J912" s="0" t="n">
        <v>1664</v>
      </c>
      <c r="K912" s="0" t="n">
        <v>0.5114</v>
      </c>
      <c r="L912" s="0" t="n">
        <v>172</v>
      </c>
      <c r="M912" s="0" t="n">
        <v>844</v>
      </c>
      <c r="N912" s="0" t="n">
        <v>1196</v>
      </c>
      <c r="O912" s="0" t="n">
        <v>8</v>
      </c>
      <c r="P912" s="0" t="n">
        <v>55165</v>
      </c>
      <c r="Q912" s="0" t="n">
        <v>2800</v>
      </c>
      <c r="R912" s="0" t="n">
        <v>10504.62</v>
      </c>
      <c r="S912" s="0" t="n">
        <v>24</v>
      </c>
      <c r="T912" s="0" t="n">
        <v>676</v>
      </c>
      <c r="U912" s="0" t="s">
        <v>51</v>
      </c>
      <c r="V912" s="0" t="n">
        <v>124</v>
      </c>
      <c r="W912" s="0" t="n">
        <v>0.930648769575</v>
      </c>
      <c r="X912" s="0" t="n">
        <v>0.0355029585799</v>
      </c>
      <c r="Y912" s="0" t="n">
        <v>0.705685618729</v>
      </c>
      <c r="Z912" s="0" t="n">
        <v>0.14381270903</v>
      </c>
      <c r="AA912" s="0" t="n">
        <v>0.0066889632107</v>
      </c>
      <c r="AB912" s="0" t="n">
        <v>0.263716716329</v>
      </c>
      <c r="AC912" s="0" t="n">
        <v>38</v>
      </c>
      <c r="AD912" s="0" t="n">
        <v>738.406805722</v>
      </c>
      <c r="AE912" s="0" t="n">
        <v>76905</v>
      </c>
      <c r="AF912" s="0" t="n">
        <v>16.99</v>
      </c>
      <c r="AG912" s="0" t="n">
        <v>557</v>
      </c>
      <c r="AH912" s="0" t="n">
        <v>1196</v>
      </c>
      <c r="AI912" s="0" t="n">
        <v>2.34</v>
      </c>
      <c r="AJ912" s="0" t="n">
        <v>1306</v>
      </c>
      <c r="AK912" s="0" t="n">
        <v>1196</v>
      </c>
      <c r="AL912" s="0" t="n">
        <v>996300</v>
      </c>
      <c r="AM912" s="0" t="n">
        <v>1498</v>
      </c>
      <c r="AN912" s="0" t="n">
        <v>33.999</v>
      </c>
      <c r="AO912" s="0" t="n">
        <v>-118.453</v>
      </c>
      <c r="AP912" s="0" t="n">
        <v>0.565217391304</v>
      </c>
      <c r="AQ912" s="0" t="n">
        <v>40.9</v>
      </c>
      <c r="AR912" s="0" t="n">
        <v>24</v>
      </c>
      <c r="AS912" s="3" t="s">
        <v>52</v>
      </c>
      <c r="AT912" s="3" t="s">
        <v>52</v>
      </c>
      <c r="AU912" s="0" t="n">
        <v>14.8523426408</v>
      </c>
      <c r="AV912" s="0" t="n">
        <v>0.364510204081</v>
      </c>
      <c r="AW912" s="0" t="n">
        <v>75</v>
      </c>
      <c r="AX912" s="0" t="n">
        <v>15</v>
      </c>
      <c r="AY912" s="0" t="n">
        <v>14.72</v>
      </c>
    </row>
    <row r="913" customFormat="false" ht="12.8" hidden="false" customHeight="false" outlineLevel="0" collapsed="false">
      <c r="A913" s="0" t="n">
        <v>2030</v>
      </c>
      <c r="B913" s="0" t="n">
        <v>30</v>
      </c>
      <c r="C913" s="0" t="n">
        <f aca="false">VLOOKUP(G913, ProjectSunroof_CA!A913:E8416, 5, 0)</f>
        <v>729</v>
      </c>
      <c r="D913" s="0" t="n">
        <f aca="false">_xlfn.IFNA(C913, 0)</f>
        <v>729</v>
      </c>
      <c r="E913" s="2" t="n">
        <f aca="false">B913/C913</f>
        <v>0.0411522633744856</v>
      </c>
      <c r="F913" s="0" t="n">
        <v>1958.86346143</v>
      </c>
      <c r="G913" s="0" t="n">
        <v>6037273800</v>
      </c>
      <c r="H913" s="0" t="n">
        <v>108638.804071</v>
      </c>
      <c r="I913" s="0" t="s">
        <v>50</v>
      </c>
      <c r="J913" s="0" t="n">
        <v>2007</v>
      </c>
      <c r="K913" s="0" t="n">
        <v>0.4384</v>
      </c>
      <c r="L913" s="0" t="n">
        <v>481</v>
      </c>
      <c r="M913" s="0" t="n">
        <v>1056</v>
      </c>
      <c r="N913" s="0" t="n">
        <v>1572</v>
      </c>
      <c r="O913" s="0" t="n">
        <v>0</v>
      </c>
      <c r="P913" s="0" t="n">
        <v>53481</v>
      </c>
      <c r="Q913" s="0" t="n">
        <v>3328</v>
      </c>
      <c r="R913" s="0" t="n">
        <v>11622.46</v>
      </c>
      <c r="S913" s="0" t="n">
        <v>47</v>
      </c>
      <c r="T913" s="0" t="n">
        <v>653</v>
      </c>
      <c r="U913" s="0" t="s">
        <v>51</v>
      </c>
      <c r="V913" s="0" t="n">
        <v>161</v>
      </c>
      <c r="W913" s="0" t="n">
        <v>0.92573800738</v>
      </c>
      <c r="X913" s="0" t="n">
        <v>0.0719754977029</v>
      </c>
      <c r="Y913" s="0" t="n">
        <v>0.671755725191</v>
      </c>
      <c r="Z913" s="0" t="n">
        <v>0.305979643766</v>
      </c>
      <c r="AA913" s="0" t="n">
        <v>0</v>
      </c>
      <c r="AB913" s="0" t="n">
        <v>0.120660971368</v>
      </c>
      <c r="AC913" s="0" t="n">
        <v>24</v>
      </c>
      <c r="AD913" s="0" t="n">
        <v>401.559712714</v>
      </c>
      <c r="AE913" s="0" t="n">
        <v>87302</v>
      </c>
      <c r="AF913" s="0" t="n">
        <v>16.99</v>
      </c>
      <c r="AG913" s="0" t="n">
        <v>557</v>
      </c>
      <c r="AH913" s="0" t="n">
        <v>1572</v>
      </c>
      <c r="AI913" s="0" t="n">
        <v>2.1</v>
      </c>
      <c r="AJ913" s="0" t="n">
        <v>1611</v>
      </c>
      <c r="AK913" s="0" t="n">
        <v>1572</v>
      </c>
      <c r="AL913" s="0" t="n">
        <v>1117000</v>
      </c>
      <c r="AM913" s="0" t="n">
        <v>1719</v>
      </c>
      <c r="AN913" s="0" t="n">
        <v>33.994</v>
      </c>
      <c r="AO913" s="0" t="n">
        <v>-118.451</v>
      </c>
      <c r="AP913" s="0" t="n">
        <v>0.415394402036</v>
      </c>
      <c r="AQ913" s="0" t="n">
        <v>35.3</v>
      </c>
      <c r="AR913" s="0" t="n">
        <v>22</v>
      </c>
      <c r="AS913" s="3" t="s">
        <v>52</v>
      </c>
      <c r="AT913" s="3" t="s">
        <v>52</v>
      </c>
      <c r="AU913" s="0" t="n">
        <v>15.1006415397</v>
      </c>
      <c r="AV913" s="0" t="n">
        <v>0.440247123764</v>
      </c>
      <c r="AW913" s="0" t="n">
        <v>75</v>
      </c>
      <c r="AX913" s="0" t="n">
        <v>15</v>
      </c>
      <c r="AY913" s="0" t="n">
        <v>14.72</v>
      </c>
    </row>
    <row r="914" customFormat="false" ht="12.8" hidden="false" customHeight="false" outlineLevel="0" collapsed="false">
      <c r="A914" s="0" t="n">
        <v>2033</v>
      </c>
      <c r="B914" s="0" t="n">
        <v>49</v>
      </c>
      <c r="C914" s="0" t="n">
        <f aca="false">VLOOKUP(G914, ProjectSunroof_CA!A914:E8417, 5, 0)</f>
        <v>1048</v>
      </c>
      <c r="D914" s="0" t="n">
        <f aca="false">_xlfn.IFNA(C914, 0)</f>
        <v>1048</v>
      </c>
      <c r="E914" s="2" t="n">
        <f aca="false">B914/C914</f>
        <v>0.0467557251908397</v>
      </c>
      <c r="F914" s="0" t="n">
        <v>1176.77783412</v>
      </c>
      <c r="G914" s="0" t="n">
        <v>6037273902</v>
      </c>
      <c r="H914" s="0" t="n">
        <v>179745.111414</v>
      </c>
      <c r="I914" s="0" t="s">
        <v>50</v>
      </c>
      <c r="J914" s="0" t="n">
        <v>2545</v>
      </c>
      <c r="K914" s="0" t="n">
        <v>0.5866</v>
      </c>
      <c r="L914" s="0" t="n">
        <v>492</v>
      </c>
      <c r="M914" s="0" t="n">
        <v>1548</v>
      </c>
      <c r="N914" s="0" t="n">
        <v>2199</v>
      </c>
      <c r="O914" s="0" t="n">
        <v>0</v>
      </c>
      <c r="P914" s="0" t="n">
        <v>108942</v>
      </c>
      <c r="Q914" s="0" t="n">
        <v>3674</v>
      </c>
      <c r="R914" s="0" t="n">
        <v>10623.92</v>
      </c>
      <c r="S914" s="0" t="n">
        <v>11</v>
      </c>
      <c r="T914" s="0" t="n">
        <v>637</v>
      </c>
      <c r="U914" s="0" t="s">
        <v>51</v>
      </c>
      <c r="V914" s="0" t="n">
        <v>284</v>
      </c>
      <c r="W914" s="0" t="n">
        <v>0.899611170025</v>
      </c>
      <c r="X914" s="0" t="n">
        <v>0.0172684458399</v>
      </c>
      <c r="Y914" s="0" t="n">
        <v>0.703956343793</v>
      </c>
      <c r="Z914" s="0" t="n">
        <v>0.223738062756</v>
      </c>
      <c r="AA914" s="0" t="n">
        <v>0</v>
      </c>
      <c r="AB914" s="0" t="n">
        <v>0.278141020154</v>
      </c>
      <c r="AC914" s="0" t="n">
        <v>47</v>
      </c>
      <c r="AD914" s="0" t="n">
        <v>1021.89010805</v>
      </c>
      <c r="AE914" s="0" t="n">
        <v>95096</v>
      </c>
      <c r="AF914" s="0" t="n">
        <v>16.99</v>
      </c>
      <c r="AG914" s="0" t="n">
        <v>557</v>
      </c>
      <c r="AH914" s="0" t="n">
        <v>2199</v>
      </c>
      <c r="AI914" s="0" t="n">
        <v>1.64</v>
      </c>
      <c r="AJ914" s="0" t="n">
        <v>2516</v>
      </c>
      <c r="AK914" s="0" t="n">
        <v>2199</v>
      </c>
      <c r="AL914" s="0" t="n">
        <v>1213800</v>
      </c>
      <c r="AM914" s="0" t="n">
        <v>2026</v>
      </c>
      <c r="AN914" s="0" t="n">
        <v>33.984</v>
      </c>
      <c r="AO914" s="0" t="n">
        <v>-118.464</v>
      </c>
      <c r="AP914" s="0" t="n">
        <v>0.289677125966</v>
      </c>
      <c r="AQ914" s="0" t="n">
        <v>42.3</v>
      </c>
      <c r="AR914" s="0" t="n">
        <v>30</v>
      </c>
      <c r="AS914" s="3" t="s">
        <v>52</v>
      </c>
      <c r="AT914" s="3" t="s">
        <v>52</v>
      </c>
      <c r="AU914" s="0" t="n">
        <v>15.8772685328</v>
      </c>
      <c r="AV914" s="0" t="n">
        <v>0.267041954098</v>
      </c>
      <c r="AW914" s="0" t="n">
        <v>75</v>
      </c>
      <c r="AX914" s="0" t="n">
        <v>15</v>
      </c>
      <c r="AY914" s="0" t="n">
        <v>14.72</v>
      </c>
    </row>
    <row r="915" customFormat="false" ht="12.8" hidden="false" customHeight="false" outlineLevel="0" collapsed="false">
      <c r="A915" s="0" t="n">
        <v>2037</v>
      </c>
      <c r="B915" s="0" t="n">
        <v>20</v>
      </c>
      <c r="C915" s="0" t="n">
        <f aca="false">VLOOKUP(G915, ProjectSunroof_CA!A915:E8418, 5, 0)</f>
        <v>531</v>
      </c>
      <c r="D915" s="0" t="n">
        <f aca="false">_xlfn.IFNA(C915, 0)</f>
        <v>531</v>
      </c>
      <c r="E915" s="2" t="n">
        <f aca="false">B915/C915</f>
        <v>0.0376647834274953</v>
      </c>
      <c r="F915" s="0" t="n">
        <v>638.412995245</v>
      </c>
      <c r="G915" s="0" t="n">
        <v>6037274100</v>
      </c>
      <c r="H915" s="0" t="n">
        <v>136372.739018</v>
      </c>
      <c r="I915" s="0" t="s">
        <v>50</v>
      </c>
      <c r="J915" s="0" t="n">
        <v>2933</v>
      </c>
      <c r="K915" s="0" t="n">
        <v>0.5072</v>
      </c>
      <c r="L915" s="0" t="n">
        <v>1166</v>
      </c>
      <c r="M915" s="0" t="n">
        <v>1106</v>
      </c>
      <c r="N915" s="0" t="n">
        <v>2322</v>
      </c>
      <c r="O915" s="0" t="n">
        <v>0</v>
      </c>
      <c r="P915" s="0" t="n">
        <v>75566</v>
      </c>
      <c r="Q915" s="0" t="n">
        <v>4292</v>
      </c>
      <c r="R915" s="0" t="n">
        <v>17699.73</v>
      </c>
      <c r="S915" s="0" t="n">
        <v>61</v>
      </c>
      <c r="T915" s="0" t="n">
        <v>699</v>
      </c>
      <c r="U915" s="0" t="s">
        <v>51</v>
      </c>
      <c r="V915" s="0" t="n">
        <v>27</v>
      </c>
      <c r="W915" s="0" t="n">
        <v>0.990878378378</v>
      </c>
      <c r="X915" s="0" t="n">
        <v>0.0872675250358</v>
      </c>
      <c r="Y915" s="0" t="n">
        <v>0.476313522825</v>
      </c>
      <c r="Z915" s="0" t="n">
        <v>0.502153316107</v>
      </c>
      <c r="AA915" s="0" t="n">
        <v>0</v>
      </c>
      <c r="AB915" s="0" t="n">
        <v>0.0744050930549</v>
      </c>
      <c r="AC915" s="0" t="n">
        <v>17</v>
      </c>
      <c r="AD915" s="0" t="n">
        <v>319.346659392</v>
      </c>
      <c r="AE915" s="0" t="n">
        <v>105213</v>
      </c>
      <c r="AF915" s="0" t="n">
        <v>16.99</v>
      </c>
      <c r="AG915" s="0" t="n">
        <v>557</v>
      </c>
      <c r="AH915" s="0" t="n">
        <v>2322</v>
      </c>
      <c r="AI915" s="0" t="n">
        <v>1.84</v>
      </c>
      <c r="AJ915" s="0" t="n">
        <v>2587</v>
      </c>
      <c r="AK915" s="0" t="n">
        <v>2322</v>
      </c>
      <c r="AL915" s="0" t="n">
        <v>860000</v>
      </c>
      <c r="AM915" s="0" t="n">
        <v>2348</v>
      </c>
      <c r="AN915" s="0" t="n">
        <v>33.988</v>
      </c>
      <c r="AO915" s="0" t="n">
        <v>-118.45</v>
      </c>
      <c r="AP915" s="0" t="n">
        <v>0.301033591731</v>
      </c>
      <c r="AQ915" s="0" t="n">
        <v>34.7</v>
      </c>
      <c r="AR915" s="0" t="n">
        <v>28</v>
      </c>
      <c r="AS915" s="3" t="s">
        <v>52</v>
      </c>
      <c r="AT915" s="3" t="s">
        <v>52</v>
      </c>
      <c r="AU915" s="0" t="n">
        <v>16.0487880671</v>
      </c>
      <c r="AV915" s="0" t="n">
        <v>0.486574971186</v>
      </c>
      <c r="AW915" s="0" t="n">
        <v>75</v>
      </c>
      <c r="AX915" s="0" t="n">
        <v>15</v>
      </c>
      <c r="AY915" s="0" t="n">
        <v>14.72</v>
      </c>
    </row>
    <row r="916" customFormat="false" ht="12.8" hidden="false" customHeight="false" outlineLevel="0" collapsed="false">
      <c r="A916" s="0" t="n">
        <v>2042</v>
      </c>
      <c r="B916" s="0" t="n">
        <v>16</v>
      </c>
      <c r="C916" s="0" t="n">
        <f aca="false">VLOOKUP(G916, ProjectSunroof_CA!A916:E8419, 5, 0)</f>
        <v>594</v>
      </c>
      <c r="D916" s="0" t="n">
        <f aca="false">_xlfn.IFNA(C916, 0)</f>
        <v>594</v>
      </c>
      <c r="E916" s="2" t="n">
        <f aca="false">B916/C916</f>
        <v>0.0269360269360269</v>
      </c>
      <c r="F916" s="0" t="n">
        <v>451.694005948</v>
      </c>
      <c r="G916" s="0" t="n">
        <v>6037274202</v>
      </c>
      <c r="H916" s="0" t="n">
        <v>170690.941704</v>
      </c>
      <c r="I916" s="0" t="s">
        <v>50</v>
      </c>
      <c r="J916" s="0" t="n">
        <v>2277</v>
      </c>
      <c r="K916" s="0" t="n">
        <v>0.5492</v>
      </c>
      <c r="L916" s="0" t="n">
        <v>972</v>
      </c>
      <c r="M916" s="0" t="n">
        <v>1132</v>
      </c>
      <c r="N916" s="0" t="n">
        <v>2230</v>
      </c>
      <c r="O916" s="0" t="n">
        <v>0</v>
      </c>
      <c r="P916" s="0" t="n">
        <v>96335</v>
      </c>
      <c r="Q916" s="0" t="n">
        <v>4018</v>
      </c>
      <c r="R916" s="0" t="n">
        <v>10986.34</v>
      </c>
      <c r="S916" s="0" t="n">
        <v>22</v>
      </c>
      <c r="T916" s="0" t="n">
        <v>845</v>
      </c>
      <c r="U916" s="0" t="s">
        <v>51</v>
      </c>
      <c r="V916" s="0" t="n">
        <v>227</v>
      </c>
      <c r="W916" s="0" t="n">
        <v>0.909345047923</v>
      </c>
      <c r="X916" s="0" t="n">
        <v>0.0260355029586</v>
      </c>
      <c r="Y916" s="0" t="n">
        <v>0.507623318386</v>
      </c>
      <c r="Z916" s="0" t="n">
        <v>0.435874439462</v>
      </c>
      <c r="AA916" s="0" t="n">
        <v>0</v>
      </c>
      <c r="AB916" s="0" t="n">
        <v>0.0857247892624</v>
      </c>
      <c r="AC916" s="0" t="n">
        <v>15</v>
      </c>
      <c r="AD916" s="0" t="n">
        <v>344.442203256</v>
      </c>
      <c r="AE916" s="0" t="n">
        <v>100234</v>
      </c>
      <c r="AF916" s="0" t="n">
        <v>16.99</v>
      </c>
      <c r="AG916" s="0" t="n">
        <v>557</v>
      </c>
      <c r="AH916" s="0" t="n">
        <v>2230</v>
      </c>
      <c r="AI916" s="0" t="n">
        <v>1.8</v>
      </c>
      <c r="AJ916" s="0" t="n">
        <v>2745</v>
      </c>
      <c r="AK916" s="0" t="n">
        <v>2230</v>
      </c>
      <c r="AL916" s="0" t="n">
        <v>1028600</v>
      </c>
      <c r="AM916" s="0" t="n">
        <v>1805</v>
      </c>
      <c r="AN916" s="0" t="n">
        <v>33.972</v>
      </c>
      <c r="AO916" s="0" t="n">
        <v>-118.46</v>
      </c>
      <c r="AP916" s="0" t="n">
        <v>0.378923766816</v>
      </c>
      <c r="AQ916" s="0" t="n">
        <v>48.3</v>
      </c>
      <c r="AR916" s="0" t="n">
        <v>26</v>
      </c>
      <c r="AS916" s="3" t="s">
        <v>52</v>
      </c>
      <c r="AT916" s="3" t="s">
        <v>52</v>
      </c>
      <c r="AU916" s="0" t="n">
        <v>15.7938680537</v>
      </c>
      <c r="AV916" s="0" t="n">
        <v>0.239151171644</v>
      </c>
      <c r="AW916" s="0" t="n">
        <v>75</v>
      </c>
      <c r="AX916" s="0" t="n">
        <v>15</v>
      </c>
      <c r="AY916" s="0" t="n">
        <v>14.72</v>
      </c>
    </row>
    <row r="917" customFormat="false" ht="12.8" hidden="false" customHeight="false" outlineLevel="0" collapsed="false">
      <c r="A917" s="0" t="n">
        <v>141</v>
      </c>
      <c r="B917" s="0" t="n">
        <v>12</v>
      </c>
      <c r="C917" s="0" t="n">
        <f aca="false">VLOOKUP(G917, ProjectSunroof_CA!A917:E8420, 5, 0)</f>
        <v>297</v>
      </c>
      <c r="D917" s="0" t="n">
        <f aca="false">_xlfn.IFNA(C917, 0)</f>
        <v>297</v>
      </c>
      <c r="E917" s="2" t="n">
        <f aca="false">B917/C917</f>
        <v>0.0404040404040404</v>
      </c>
      <c r="F917" s="0" t="n">
        <v>485.591551044</v>
      </c>
      <c r="G917" s="0" t="n">
        <v>6037275101</v>
      </c>
      <c r="H917" s="0" t="n">
        <v>90511.4754098</v>
      </c>
      <c r="I917" s="0" t="s">
        <v>50</v>
      </c>
      <c r="J917" s="0" t="n">
        <v>751</v>
      </c>
      <c r="K917" s="0" t="n">
        <v>0.4205</v>
      </c>
      <c r="L917" s="0" t="n">
        <v>122</v>
      </c>
      <c r="M917" s="0" t="n">
        <v>350</v>
      </c>
      <c r="N917" s="0" t="n">
        <v>488</v>
      </c>
      <c r="O917" s="0" t="n">
        <v>0</v>
      </c>
      <c r="P917" s="0" t="n">
        <v>35736</v>
      </c>
      <c r="Q917" s="0" t="n">
        <v>1272</v>
      </c>
      <c r="R917" s="0" t="n">
        <v>9691.313</v>
      </c>
      <c r="S917" s="0" t="n">
        <v>6</v>
      </c>
      <c r="T917" s="0" t="n">
        <v>277</v>
      </c>
      <c r="U917" s="0" t="s">
        <v>51</v>
      </c>
      <c r="V917" s="0" t="n">
        <v>69</v>
      </c>
      <c r="W917" s="0" t="n">
        <v>0.915853658537</v>
      </c>
      <c r="X917" s="0" t="n">
        <v>0.0216606498195</v>
      </c>
      <c r="Y917" s="0" t="n">
        <v>0.717213114754</v>
      </c>
      <c r="Z917" s="0" t="n">
        <v>0.25</v>
      </c>
      <c r="AA917" s="0" t="n">
        <v>0</v>
      </c>
      <c r="AB917" s="0" t="n">
        <v>0.185287966207</v>
      </c>
      <c r="AC917" s="0" t="n">
        <v>10</v>
      </c>
      <c r="AD917" s="0" t="n">
        <v>235.686293015</v>
      </c>
      <c r="AE917" s="0" t="n">
        <v>67188</v>
      </c>
      <c r="AF917" s="0" t="n">
        <v>16.99</v>
      </c>
      <c r="AG917" s="0" t="n">
        <v>557</v>
      </c>
      <c r="AH917" s="0" t="n">
        <v>488</v>
      </c>
      <c r="AI917" s="0" t="n">
        <v>2.61</v>
      </c>
      <c r="AJ917" s="0" t="n">
        <v>501</v>
      </c>
      <c r="AK917" s="0" t="n">
        <v>488</v>
      </c>
      <c r="AL917" s="0" t="n">
        <v>643300</v>
      </c>
      <c r="AM917" s="0" t="n">
        <v>1641</v>
      </c>
      <c r="AN917" s="0" t="n">
        <v>33.999</v>
      </c>
      <c r="AO917" s="0" t="n">
        <v>-118.405</v>
      </c>
      <c r="AP917" s="0" t="n">
        <v>0.56762295082</v>
      </c>
      <c r="AQ917" s="0" t="n">
        <v>35</v>
      </c>
      <c r="AR917" s="0" t="n">
        <v>27</v>
      </c>
      <c r="AS917" s="3" t="s">
        <v>52</v>
      </c>
      <c r="AT917" s="3" t="s">
        <v>52</v>
      </c>
      <c r="AU917" s="0" t="n">
        <v>14.8876847291</v>
      </c>
      <c r="AV917" s="0" t="n">
        <v>0.593080030458</v>
      </c>
      <c r="AW917" s="0" t="n">
        <v>75</v>
      </c>
      <c r="AX917" s="0" t="n">
        <v>15</v>
      </c>
      <c r="AY917" s="0" t="n">
        <v>14.72</v>
      </c>
    </row>
    <row r="918" customFormat="false" ht="12.8" hidden="false" customHeight="false" outlineLevel="0" collapsed="false">
      <c r="A918" s="0" t="n">
        <v>1381</v>
      </c>
      <c r="B918" s="0" t="n">
        <v>15</v>
      </c>
      <c r="C918" s="0" t="n">
        <f aca="false">VLOOKUP(G918, ProjectSunroof_CA!A918:E8421, 5, 0)</f>
        <v>607</v>
      </c>
      <c r="D918" s="0" t="n">
        <f aca="false">_xlfn.IFNA(C918, 0)</f>
        <v>607</v>
      </c>
      <c r="E918" s="2" t="n">
        <f aca="false">B918/C918</f>
        <v>0.0247116968698517</v>
      </c>
      <c r="F918" s="0" t="n">
        <v>762.652290551</v>
      </c>
      <c r="G918" s="0" t="n">
        <v>6037275102</v>
      </c>
      <c r="H918" s="0" t="n">
        <v>62310.8864697</v>
      </c>
      <c r="I918" s="0" t="s">
        <v>50</v>
      </c>
      <c r="J918" s="0" t="n">
        <v>2119</v>
      </c>
      <c r="K918" s="0" t="n">
        <v>0.4155</v>
      </c>
      <c r="L918" s="0" t="n">
        <v>178</v>
      </c>
      <c r="M918" s="0" t="n">
        <v>921</v>
      </c>
      <c r="N918" s="0" t="n">
        <v>1286</v>
      </c>
      <c r="O918" s="0" t="n">
        <v>0</v>
      </c>
      <c r="P918" s="0" t="n">
        <v>21870</v>
      </c>
      <c r="Q918" s="0" t="n">
        <v>3887</v>
      </c>
      <c r="R918" s="0" t="n">
        <v>16653.19</v>
      </c>
      <c r="S918" s="0" t="n">
        <v>99</v>
      </c>
      <c r="T918" s="0" t="n">
        <v>874</v>
      </c>
      <c r="U918" s="0" t="s">
        <v>51</v>
      </c>
      <c r="V918" s="0" t="n">
        <v>175</v>
      </c>
      <c r="W918" s="0" t="n">
        <v>0.923714036617</v>
      </c>
      <c r="X918" s="0" t="n">
        <v>0.113272311213</v>
      </c>
      <c r="Y918" s="0" t="n">
        <v>0.716174183515</v>
      </c>
      <c r="Z918" s="0" t="n">
        <v>0.138413685848</v>
      </c>
      <c r="AA918" s="0" t="n">
        <v>0</v>
      </c>
      <c r="AB918" s="0" t="n">
        <v>0.0682752662133</v>
      </c>
      <c r="AC918" s="0" t="n">
        <v>12</v>
      </c>
      <c r="AD918" s="0" t="n">
        <v>265.385959771</v>
      </c>
      <c r="AE918" s="0" t="n">
        <v>46292</v>
      </c>
      <c r="AF918" s="0" t="n">
        <v>16.99</v>
      </c>
      <c r="AG918" s="0" t="n">
        <v>557</v>
      </c>
      <c r="AH918" s="0" t="n">
        <v>1286</v>
      </c>
      <c r="AI918" s="0" t="n">
        <v>3.01</v>
      </c>
      <c r="AJ918" s="0" t="n">
        <v>1378</v>
      </c>
      <c r="AK918" s="0" t="n">
        <v>1286</v>
      </c>
      <c r="AL918" s="0" t="n">
        <v>657900</v>
      </c>
      <c r="AM918" s="0" t="n">
        <v>1136</v>
      </c>
      <c r="AN918" s="0" t="n">
        <v>33.998</v>
      </c>
      <c r="AO918" s="0" t="n">
        <v>-118.411</v>
      </c>
      <c r="AP918" s="0" t="n">
        <v>0.679626749611</v>
      </c>
      <c r="AQ918" s="0" t="n">
        <v>33.1</v>
      </c>
      <c r="AR918" s="0" t="n">
        <v>29</v>
      </c>
      <c r="AS918" s="3" t="s">
        <v>52</v>
      </c>
      <c r="AT918" s="3" t="s">
        <v>52</v>
      </c>
      <c r="AU918" s="0" t="n">
        <v>12.7581120944</v>
      </c>
      <c r="AV918" s="0" t="n">
        <v>0.469890961997</v>
      </c>
      <c r="AW918" s="0" t="n">
        <v>75</v>
      </c>
      <c r="AX918" s="0" t="n">
        <v>15</v>
      </c>
      <c r="AY918" s="0" t="n">
        <v>14.72</v>
      </c>
    </row>
    <row r="919" customFormat="false" ht="12.8" hidden="false" customHeight="false" outlineLevel="0" collapsed="false">
      <c r="A919" s="0" t="n">
        <v>1390</v>
      </c>
      <c r="B919" s="0" t="n">
        <v>17</v>
      </c>
      <c r="C919" s="0" t="n">
        <f aca="false">VLOOKUP(G919, ProjectSunroof_CA!A919:E8422, 5, 0)</f>
        <v>478</v>
      </c>
      <c r="D919" s="0" t="n">
        <f aca="false">_xlfn.IFNA(C919, 0)</f>
        <v>478</v>
      </c>
      <c r="E919" s="2" t="n">
        <f aca="false">B919/C919</f>
        <v>0.0355648535564854</v>
      </c>
      <c r="F919" s="0" t="n">
        <v>364.214541855</v>
      </c>
      <c r="G919" s="0" t="n">
        <v>6037275200</v>
      </c>
      <c r="H919" s="0" t="n">
        <v>67150.8114856</v>
      </c>
      <c r="I919" s="0" t="s">
        <v>50</v>
      </c>
      <c r="J919" s="0" t="n">
        <v>2437</v>
      </c>
      <c r="K919" s="0" t="n">
        <v>0.4421</v>
      </c>
      <c r="L919" s="0" t="n">
        <v>487</v>
      </c>
      <c r="M919" s="0" t="n">
        <v>988</v>
      </c>
      <c r="N919" s="0" t="n">
        <v>1602</v>
      </c>
      <c r="O919" s="0" t="n">
        <v>0</v>
      </c>
      <c r="P919" s="0" t="n">
        <v>27621</v>
      </c>
      <c r="Q919" s="0" t="n">
        <v>4122</v>
      </c>
      <c r="R919" s="0" t="n">
        <v>23065.89</v>
      </c>
      <c r="S919" s="0" t="n">
        <v>133</v>
      </c>
      <c r="T919" s="0" t="n">
        <v>834</v>
      </c>
      <c r="U919" s="0" t="s">
        <v>51</v>
      </c>
      <c r="V919" s="0" t="n">
        <v>206</v>
      </c>
      <c r="W919" s="0" t="n">
        <v>0.922058267121</v>
      </c>
      <c r="X919" s="0" t="n">
        <v>0.159472422062</v>
      </c>
      <c r="Y919" s="0" t="n">
        <v>0.616729088639</v>
      </c>
      <c r="Z919" s="0" t="n">
        <v>0.303995006242</v>
      </c>
      <c r="AA919" s="0" t="n">
        <v>0</v>
      </c>
      <c r="AB919" s="0" t="n">
        <v>0.0883586952584</v>
      </c>
      <c r="AC919" s="0" t="n">
        <v>17</v>
      </c>
      <c r="AD919" s="0" t="n">
        <v>364.214541855</v>
      </c>
      <c r="AE919" s="0" t="n">
        <v>49286</v>
      </c>
      <c r="AF919" s="0" t="n">
        <v>16.99</v>
      </c>
      <c r="AG919" s="0" t="n">
        <v>557</v>
      </c>
      <c r="AH919" s="0" t="n">
        <v>1602</v>
      </c>
      <c r="AI919" s="0" t="n">
        <v>2.57</v>
      </c>
      <c r="AJ919" s="0" t="n">
        <v>1714</v>
      </c>
      <c r="AK919" s="0" t="n">
        <v>1602</v>
      </c>
      <c r="AL919" s="0" t="n">
        <v>591400</v>
      </c>
      <c r="AM919" s="0" t="n">
        <v>1260</v>
      </c>
      <c r="AN919" s="0" t="n">
        <v>33.995</v>
      </c>
      <c r="AO919" s="0" t="n">
        <v>-118.422</v>
      </c>
      <c r="AP919" s="0" t="n">
        <v>0.520599250936</v>
      </c>
      <c r="AQ919" s="0" t="n">
        <v>34.7</v>
      </c>
      <c r="AR919" s="0" t="n">
        <v>28</v>
      </c>
      <c r="AS919" s="3" t="s">
        <v>52</v>
      </c>
      <c r="AT919" s="3" t="s">
        <v>52</v>
      </c>
      <c r="AU919" s="0" t="n">
        <v>12.9810931592</v>
      </c>
      <c r="AV919" s="0" t="n">
        <v>0.695051770114</v>
      </c>
      <c r="AW919" s="0" t="n">
        <v>75</v>
      </c>
      <c r="AX919" s="0" t="n">
        <v>15</v>
      </c>
      <c r="AY919" s="0" t="n">
        <v>14.72</v>
      </c>
    </row>
    <row r="920" customFormat="false" ht="12.8" hidden="false" customHeight="false" outlineLevel="0" collapsed="false">
      <c r="A920" s="0" t="n">
        <v>2062</v>
      </c>
      <c r="B920" s="0" t="n">
        <v>19</v>
      </c>
      <c r="C920" s="0" t="n">
        <f aca="false">VLOOKUP(G920, ProjectSunroof_CA!A920:E8423, 5, 0)</f>
        <v>671</v>
      </c>
      <c r="D920" s="0" t="n">
        <f aca="false">_xlfn.IFNA(C920, 0)</f>
        <v>671</v>
      </c>
      <c r="E920" s="2" t="n">
        <f aca="false">B920/C920</f>
        <v>0.0283159463487332</v>
      </c>
      <c r="F920" s="0" t="n">
        <v>381.625559525</v>
      </c>
      <c r="G920" s="0" t="n">
        <v>6037275302</v>
      </c>
      <c r="H920" s="0" t="n">
        <v>103086.380368</v>
      </c>
      <c r="I920" s="0" t="s">
        <v>50</v>
      </c>
      <c r="J920" s="0" t="n">
        <v>2468</v>
      </c>
      <c r="K920" s="0" t="n">
        <v>0.4447</v>
      </c>
      <c r="L920" s="0" t="n">
        <v>749</v>
      </c>
      <c r="M920" s="0" t="n">
        <v>1609</v>
      </c>
      <c r="N920" s="0" t="n">
        <v>2445</v>
      </c>
      <c r="O920" s="0" t="n">
        <v>0</v>
      </c>
      <c r="P920" s="0" t="n">
        <v>54232</v>
      </c>
      <c r="Q920" s="0" t="n">
        <v>4801</v>
      </c>
      <c r="R920" s="0" t="n">
        <v>7091.317</v>
      </c>
      <c r="S920" s="0" t="n">
        <v>114</v>
      </c>
      <c r="T920" s="0" t="n">
        <v>1032</v>
      </c>
      <c r="U920" s="0" t="s">
        <v>51</v>
      </c>
      <c r="V920" s="0" t="n">
        <v>244</v>
      </c>
      <c r="W920" s="0" t="n">
        <v>0.910029498525</v>
      </c>
      <c r="X920" s="0" t="n">
        <v>0.110465116279</v>
      </c>
      <c r="Y920" s="0" t="n">
        <v>0.658077709611</v>
      </c>
      <c r="Z920" s="0" t="n">
        <v>0.306339468303</v>
      </c>
      <c r="AA920" s="0" t="n">
        <v>0</v>
      </c>
      <c r="AB920" s="0" t="n">
        <v>0.0664203518829</v>
      </c>
      <c r="AC920" s="0" t="n">
        <v>18</v>
      </c>
      <c r="AD920" s="0" t="n">
        <v>318.88410939</v>
      </c>
      <c r="AE920" s="0" t="n">
        <v>86469</v>
      </c>
      <c r="AF920" s="0" t="n">
        <v>16.99</v>
      </c>
      <c r="AG920" s="0" t="n">
        <v>557</v>
      </c>
      <c r="AH920" s="0" t="n">
        <v>2445</v>
      </c>
      <c r="AI920" s="0" t="n">
        <v>1.96</v>
      </c>
      <c r="AJ920" s="0" t="n">
        <v>2713</v>
      </c>
      <c r="AK920" s="0" t="n">
        <v>2445</v>
      </c>
      <c r="AL920" s="0" t="n">
        <v>674100</v>
      </c>
      <c r="AM920" s="0" t="n">
        <v>2220</v>
      </c>
      <c r="AN920" s="0" t="n">
        <v>33.983</v>
      </c>
      <c r="AO920" s="0" t="n">
        <v>-118.433</v>
      </c>
      <c r="AP920" s="0" t="n">
        <v>0.422085889571</v>
      </c>
      <c r="AQ920" s="0" t="n">
        <v>47.3</v>
      </c>
      <c r="AR920" s="0" t="n">
        <v>25</v>
      </c>
      <c r="AS920" s="3" t="s">
        <v>52</v>
      </c>
      <c r="AT920" s="3" t="s">
        <v>52</v>
      </c>
      <c r="AU920" s="0" t="n">
        <v>15.5583895974</v>
      </c>
      <c r="AV920" s="0" t="n">
        <v>0.423309453383</v>
      </c>
      <c r="AW920" s="0" t="n">
        <v>75</v>
      </c>
      <c r="AX920" s="0" t="n">
        <v>15</v>
      </c>
      <c r="AY920" s="0" t="n">
        <v>14.72</v>
      </c>
    </row>
    <row r="921" customFormat="false" ht="12.8" hidden="false" customHeight="false" outlineLevel="0" collapsed="false">
      <c r="A921" s="0" t="n">
        <v>2063</v>
      </c>
      <c r="B921" s="0" t="n">
        <v>55</v>
      </c>
      <c r="C921" s="0" t="n">
        <f aca="false">VLOOKUP(G921, ProjectSunroof_CA!A921:E8424, 5, 0)</f>
        <v>1290</v>
      </c>
      <c r="D921" s="0" t="n">
        <f aca="false">_xlfn.IFNA(C921, 0)</f>
        <v>1290</v>
      </c>
      <c r="E921" s="2" t="n">
        <f aca="false">B921/C921</f>
        <v>0.0426356589147287</v>
      </c>
      <c r="F921" s="0" t="n">
        <v>1497.98906388</v>
      </c>
      <c r="G921" s="0" t="n">
        <v>6037275311</v>
      </c>
      <c r="H921" s="0" t="n">
        <v>110713.742437</v>
      </c>
      <c r="I921" s="0" t="s">
        <v>50</v>
      </c>
      <c r="J921" s="0" t="n">
        <v>3579</v>
      </c>
      <c r="K921" s="0" t="n">
        <v>0.4523</v>
      </c>
      <c r="L921" s="0" t="n">
        <v>415</v>
      </c>
      <c r="M921" s="0" t="n">
        <v>1782</v>
      </c>
      <c r="N921" s="0" t="n">
        <v>2314</v>
      </c>
      <c r="O921" s="0" t="n">
        <v>0</v>
      </c>
      <c r="P921" s="0" t="n">
        <v>46024</v>
      </c>
      <c r="Q921" s="0" t="n">
        <v>5758</v>
      </c>
      <c r="R921" s="0" t="n">
        <v>11881.87</v>
      </c>
      <c r="S921" s="0" t="n">
        <v>140</v>
      </c>
      <c r="T921" s="0" t="n">
        <v>1314</v>
      </c>
      <c r="U921" s="0" t="s">
        <v>51</v>
      </c>
      <c r="V921" s="0" t="n">
        <v>187</v>
      </c>
      <c r="W921" s="0" t="n">
        <v>0.95034519384</v>
      </c>
      <c r="X921" s="0" t="n">
        <v>0.106544901065</v>
      </c>
      <c r="Y921" s="0" t="n">
        <v>0.770095073466</v>
      </c>
      <c r="Z921" s="0" t="n">
        <v>0.179343128781</v>
      </c>
      <c r="AA921" s="0" t="n">
        <v>0</v>
      </c>
      <c r="AB921" s="0" t="n">
        <v>0.21626091873</v>
      </c>
      <c r="AC921" s="0" t="n">
        <v>53</v>
      </c>
      <c r="AD921" s="0" t="n">
        <v>1245.23037005</v>
      </c>
      <c r="AE921" s="0" t="n">
        <v>80671</v>
      </c>
      <c r="AF921" s="0" t="n">
        <v>16.99</v>
      </c>
      <c r="AG921" s="0" t="n">
        <v>557</v>
      </c>
      <c r="AH921" s="0" t="n">
        <v>2314</v>
      </c>
      <c r="AI921" s="0" t="n">
        <v>2.49</v>
      </c>
      <c r="AJ921" s="0" t="n">
        <v>2364</v>
      </c>
      <c r="AK921" s="0" t="n">
        <v>2314</v>
      </c>
      <c r="AL921" s="0" t="n">
        <v>716800</v>
      </c>
      <c r="AM921" s="0" t="n">
        <v>1573</v>
      </c>
      <c r="AN921" s="0" t="n">
        <v>33.989</v>
      </c>
      <c r="AO921" s="0" t="n">
        <v>-118.422</v>
      </c>
      <c r="AP921" s="0" t="n">
        <v>0.567847882455</v>
      </c>
      <c r="AQ921" s="0" t="n">
        <v>38.6</v>
      </c>
      <c r="AR921" s="0" t="n">
        <v>24</v>
      </c>
      <c r="AS921" s="3" t="s">
        <v>52</v>
      </c>
      <c r="AT921" s="3" t="s">
        <v>52</v>
      </c>
      <c r="AU921" s="0" t="n">
        <v>14.7070841661</v>
      </c>
      <c r="AV921" s="0" t="n">
        <v>0.554987663237</v>
      </c>
      <c r="AW921" s="0" t="n">
        <v>75</v>
      </c>
      <c r="AX921" s="0" t="n">
        <v>15</v>
      </c>
      <c r="AY921" s="0" t="n">
        <v>14.72</v>
      </c>
    </row>
    <row r="922" customFormat="false" ht="12.8" hidden="false" customHeight="false" outlineLevel="0" collapsed="false">
      <c r="A922" s="0" t="n">
        <v>358</v>
      </c>
      <c r="B922" s="0" t="n">
        <v>21</v>
      </c>
      <c r="C922" s="0" t="n">
        <f aca="false">VLOOKUP(G922, ProjectSunroof_CA!A922:E8425, 5, 0)</f>
        <v>681</v>
      </c>
      <c r="D922" s="0" t="n">
        <f aca="false">_xlfn.IFNA(C922, 0)</f>
        <v>681</v>
      </c>
      <c r="E922" s="2" t="n">
        <f aca="false">B922/C922</f>
        <v>0.0308370044052863</v>
      </c>
      <c r="F922" s="0" t="n">
        <v>1010.56911805</v>
      </c>
      <c r="G922" s="0" t="n">
        <v>6037275400</v>
      </c>
      <c r="H922" s="0" t="n">
        <v>117698.926554</v>
      </c>
      <c r="I922" s="0" t="s">
        <v>50</v>
      </c>
      <c r="J922" s="0" t="n">
        <v>2265</v>
      </c>
      <c r="K922" s="0" t="n">
        <v>0.3898</v>
      </c>
      <c r="L922" s="0" t="n">
        <v>455</v>
      </c>
      <c r="M922" s="0" t="n">
        <v>1197</v>
      </c>
      <c r="N922" s="0" t="n">
        <v>1770</v>
      </c>
      <c r="O922" s="0" t="n">
        <v>0</v>
      </c>
      <c r="P922" s="0" t="n">
        <v>62265</v>
      </c>
      <c r="Q922" s="0" t="n">
        <v>3401</v>
      </c>
      <c r="R922" s="0" t="n">
        <v>11729.3</v>
      </c>
      <c r="S922" s="0" t="n">
        <v>0</v>
      </c>
      <c r="T922" s="0" t="n">
        <v>794</v>
      </c>
      <c r="U922" s="0" t="s">
        <v>51</v>
      </c>
      <c r="V922" s="0" t="n">
        <v>113</v>
      </c>
      <c r="W922" s="0" t="n">
        <v>0.952481076535</v>
      </c>
      <c r="X922" s="0" t="n">
        <v>0</v>
      </c>
      <c r="Y922" s="0" t="n">
        <v>0.676271186441</v>
      </c>
      <c r="Z922" s="0" t="n">
        <v>0.257062146893</v>
      </c>
      <c r="AA922" s="0" t="n">
        <v>0</v>
      </c>
      <c r="AB922" s="0" t="n">
        <v>0.0891857760171</v>
      </c>
      <c r="AC922" s="0" t="n">
        <v>15</v>
      </c>
      <c r="AD922" s="0" t="n">
        <v>303.320824234</v>
      </c>
      <c r="AE922" s="0" t="n">
        <v>100658</v>
      </c>
      <c r="AF922" s="0" t="n">
        <v>16.99</v>
      </c>
      <c r="AG922" s="0" t="n">
        <v>557</v>
      </c>
      <c r="AH922" s="0" t="n">
        <v>1770</v>
      </c>
      <c r="AI922" s="0" t="n">
        <v>1.92</v>
      </c>
      <c r="AJ922" s="0" t="n">
        <v>1889</v>
      </c>
      <c r="AK922" s="0" t="n">
        <v>1770</v>
      </c>
      <c r="AL922" s="0" t="n">
        <v>624400</v>
      </c>
      <c r="AM922" s="0" t="n">
        <v>2505</v>
      </c>
      <c r="AN922" s="0" t="n">
        <v>33.991</v>
      </c>
      <c r="AO922" s="0" t="n">
        <v>-118.439</v>
      </c>
      <c r="AP922" s="0" t="n">
        <v>0.448587570621</v>
      </c>
      <c r="AQ922" s="0" t="n">
        <v>38.8</v>
      </c>
      <c r="AR922" s="0" t="n">
        <v>27</v>
      </c>
      <c r="AS922" s="3" t="s">
        <v>52</v>
      </c>
      <c r="AT922" s="3" t="s">
        <v>52</v>
      </c>
      <c r="AU922" s="0" t="n">
        <v>15.4259459459</v>
      </c>
      <c r="AV922" s="0" t="n">
        <v>0.494905721988</v>
      </c>
      <c r="AW922" s="0" t="n">
        <v>75</v>
      </c>
      <c r="AX922" s="0" t="n">
        <v>15</v>
      </c>
      <c r="AY922" s="0" t="n">
        <v>14.72</v>
      </c>
    </row>
    <row r="923" customFormat="false" ht="12.8" hidden="false" customHeight="false" outlineLevel="0" collapsed="false">
      <c r="A923" s="0" t="n">
        <v>391</v>
      </c>
      <c r="B923" s="0" t="n">
        <v>26</v>
      </c>
      <c r="C923" s="0" t="n">
        <f aca="false">VLOOKUP(G923, ProjectSunroof_CA!A923:E8426, 5, 0)</f>
        <v>679</v>
      </c>
      <c r="D923" s="0" t="n">
        <f aca="false">_xlfn.IFNA(C923, 0)</f>
        <v>679</v>
      </c>
      <c r="E923" s="2" t="n">
        <f aca="false">B923/C923</f>
        <v>0.0382916053019146</v>
      </c>
      <c r="F923" s="0" t="n">
        <v>747.68673781</v>
      </c>
      <c r="G923" s="0" t="n">
        <v>6037275500</v>
      </c>
      <c r="H923" s="0" t="n">
        <v>58666.2874251</v>
      </c>
      <c r="I923" s="0" t="s">
        <v>50</v>
      </c>
      <c r="J923" s="0" t="n">
        <v>2221</v>
      </c>
      <c r="K923" s="0" t="n">
        <v>0.5252</v>
      </c>
      <c r="L923" s="0" t="n">
        <v>196</v>
      </c>
      <c r="M923" s="0" t="n">
        <v>1362</v>
      </c>
      <c r="N923" s="0" t="n">
        <v>1670</v>
      </c>
      <c r="O923" s="0" t="n">
        <v>4</v>
      </c>
      <c r="P923" s="0" t="n">
        <v>20222</v>
      </c>
      <c r="Q923" s="0" t="n">
        <v>5262</v>
      </c>
      <c r="R923" s="0" t="n">
        <v>17884.21</v>
      </c>
      <c r="S923" s="0" t="n">
        <v>335</v>
      </c>
      <c r="T923" s="0" t="n">
        <v>1217</v>
      </c>
      <c r="U923" s="0" t="s">
        <v>51</v>
      </c>
      <c r="V923" s="0" t="n">
        <v>400</v>
      </c>
      <c r="W923" s="0" t="n">
        <v>0.847386493705</v>
      </c>
      <c r="X923" s="0" t="n">
        <v>0.275267050123</v>
      </c>
      <c r="Y923" s="0" t="n">
        <v>0.815568862275</v>
      </c>
      <c r="Z923" s="0" t="n">
        <v>0.117365269461</v>
      </c>
      <c r="AA923" s="0" t="n">
        <v>0.00239520958084</v>
      </c>
      <c r="AB923" s="0" t="n">
        <v>0.0836526531609</v>
      </c>
      <c r="AC923" s="0" t="n">
        <v>24</v>
      </c>
      <c r="AD923" s="0" t="n">
        <v>440.180260933</v>
      </c>
      <c r="AE923" s="0" t="n">
        <v>33616</v>
      </c>
      <c r="AF923" s="0" t="n">
        <v>16.99</v>
      </c>
      <c r="AG923" s="0" t="n">
        <v>557</v>
      </c>
      <c r="AH923" s="0" t="n">
        <v>1670</v>
      </c>
      <c r="AI923" s="0" t="n">
        <v>3.14</v>
      </c>
      <c r="AJ923" s="0" t="n">
        <v>1742</v>
      </c>
      <c r="AK923" s="0" t="n">
        <v>1670</v>
      </c>
      <c r="AL923" s="0" t="n">
        <v>531700</v>
      </c>
      <c r="AM923" s="0" t="n">
        <v>798</v>
      </c>
      <c r="AN923" s="0" t="n">
        <v>33.992</v>
      </c>
      <c r="AO923" s="0" t="n">
        <v>-118.414</v>
      </c>
      <c r="AP923" s="0" t="n">
        <v>0.72874251497</v>
      </c>
      <c r="AQ923" s="0" t="n">
        <v>32</v>
      </c>
      <c r="AR923" s="0" t="n">
        <v>32</v>
      </c>
      <c r="AS923" s="3" t="s">
        <v>52</v>
      </c>
      <c r="AT923" s="3" t="s">
        <v>52</v>
      </c>
      <c r="AU923" s="0" t="n">
        <v>12.5234756098</v>
      </c>
      <c r="AV923" s="0" t="n">
        <v>0.517792926227</v>
      </c>
      <c r="AW923" s="0" t="n">
        <v>75</v>
      </c>
      <c r="AX923" s="0" t="n">
        <v>15</v>
      </c>
      <c r="AY923" s="0" t="n">
        <v>14.72</v>
      </c>
    </row>
    <row r="924" customFormat="false" ht="12.8" hidden="false" customHeight="false" outlineLevel="0" collapsed="false">
      <c r="A924" s="0" t="n">
        <v>2068</v>
      </c>
      <c r="B924" s="0" t="n">
        <v>71</v>
      </c>
      <c r="C924" s="0" t="n">
        <f aca="false">VLOOKUP(G924, ProjectSunroof_CA!A924:E8427, 5, 0)</f>
        <v>546</v>
      </c>
      <c r="D924" s="0" t="n">
        <f aca="false">_xlfn.IFNA(C924, 0)</f>
        <v>546</v>
      </c>
      <c r="E924" s="2" t="n">
        <f aca="false">B924/C924</f>
        <v>0.13003663003663</v>
      </c>
      <c r="F924" s="0" t="n">
        <v>2993.39131618</v>
      </c>
      <c r="G924" s="0" t="n">
        <v>6037275602</v>
      </c>
      <c r="H924" s="0" t="n">
        <v>121394.517603</v>
      </c>
      <c r="I924" s="0" t="s">
        <v>50</v>
      </c>
      <c r="J924" s="0" t="n">
        <v>4571</v>
      </c>
      <c r="K924" s="0" t="n">
        <v>0.4884</v>
      </c>
      <c r="L924" s="0" t="n">
        <v>1744</v>
      </c>
      <c r="M924" s="0" t="n">
        <v>1893</v>
      </c>
      <c r="N924" s="0" t="n">
        <v>3721</v>
      </c>
      <c r="O924" s="0" t="n">
        <v>0</v>
      </c>
      <c r="P924" s="0" t="n">
        <v>58013</v>
      </c>
      <c r="Q924" s="0" t="n">
        <v>7934</v>
      </c>
      <c r="R924" s="0" t="n">
        <v>8164.959</v>
      </c>
      <c r="S924" s="0" t="n">
        <v>77</v>
      </c>
      <c r="T924" s="0" t="n">
        <v>1427</v>
      </c>
      <c r="U924" s="0" t="s">
        <v>51</v>
      </c>
      <c r="V924" s="0" t="n">
        <v>522</v>
      </c>
      <c r="W924" s="0" t="n">
        <v>0.897506381308</v>
      </c>
      <c r="X924" s="0" t="n">
        <v>0.0539593552908</v>
      </c>
      <c r="Y924" s="0" t="n">
        <v>0.508734211234</v>
      </c>
      <c r="Z924" s="0" t="n">
        <v>0.46869121204</v>
      </c>
      <c r="AA924" s="0" t="n">
        <v>0</v>
      </c>
      <c r="AB924" s="0" t="n">
        <v>0.169901726295</v>
      </c>
      <c r="AC924" s="0" t="n">
        <v>59</v>
      </c>
      <c r="AD924" s="0" t="n">
        <v>1348.00029642</v>
      </c>
      <c r="AE924" s="0" t="n">
        <v>83495</v>
      </c>
      <c r="AF924" s="0" t="n">
        <v>16.99</v>
      </c>
      <c r="AG924" s="0" t="n">
        <v>557</v>
      </c>
      <c r="AH924" s="0" t="n">
        <v>3721</v>
      </c>
      <c r="AI924" s="0" t="n">
        <v>2.13</v>
      </c>
      <c r="AJ924" s="0" t="n">
        <v>3923</v>
      </c>
      <c r="AK924" s="0" t="n">
        <v>3721</v>
      </c>
      <c r="AL924" s="0" t="n">
        <v>676300</v>
      </c>
      <c r="AM924" s="0" t="n">
        <v>2323</v>
      </c>
      <c r="AN924" s="0" t="n">
        <v>33.976</v>
      </c>
      <c r="AO924" s="0" t="n">
        <v>-118.415</v>
      </c>
      <c r="AP924" s="0" t="n">
        <v>0.383499059393</v>
      </c>
      <c r="AQ924" s="0" t="n">
        <v>33</v>
      </c>
      <c r="AR924" s="0" t="n">
        <v>27</v>
      </c>
      <c r="AS924" s="3" t="s">
        <v>52</v>
      </c>
      <c r="AT924" s="3" t="s">
        <v>52</v>
      </c>
      <c r="AU924" s="0" t="n">
        <v>16.6022787029</v>
      </c>
      <c r="AV924" s="0" t="n">
        <v>0.648377822607</v>
      </c>
      <c r="AW924" s="0" t="n">
        <v>75</v>
      </c>
      <c r="AX924" s="0" t="n">
        <v>15</v>
      </c>
      <c r="AY924" s="0" t="n">
        <v>14.72</v>
      </c>
    </row>
    <row r="925" customFormat="false" ht="12.8" hidden="false" customHeight="false" outlineLevel="0" collapsed="false">
      <c r="A925" s="0" t="n">
        <v>2069</v>
      </c>
      <c r="B925" s="0" t="n">
        <v>25</v>
      </c>
      <c r="C925" s="0" t="n">
        <f aca="false">VLOOKUP(G925, ProjectSunroof_CA!A925:E8428, 5, 0)</f>
        <v>852</v>
      </c>
      <c r="D925" s="0" t="n">
        <f aca="false">_xlfn.IFNA(C925, 0)</f>
        <v>852</v>
      </c>
      <c r="E925" s="2" t="n">
        <f aca="false">B925/C925</f>
        <v>0.0293427230046948</v>
      </c>
      <c r="F925" s="0" t="n">
        <v>1331.77778476</v>
      </c>
      <c r="G925" s="0" t="n">
        <v>6037275603</v>
      </c>
      <c r="H925" s="0" t="n">
        <v>90797.1039182</v>
      </c>
      <c r="I925" s="0" t="s">
        <v>50</v>
      </c>
      <c r="J925" s="0" t="n">
        <v>1559</v>
      </c>
      <c r="K925" s="0" t="n">
        <v>0.4346</v>
      </c>
      <c r="L925" s="0" t="n">
        <v>271</v>
      </c>
      <c r="M925" s="0" t="n">
        <v>893</v>
      </c>
      <c r="N925" s="0" t="n">
        <v>1174</v>
      </c>
      <c r="O925" s="0" t="n">
        <v>0</v>
      </c>
      <c r="P925" s="0" t="n">
        <v>37683</v>
      </c>
      <c r="Q925" s="0" t="n">
        <v>2953</v>
      </c>
      <c r="R925" s="0" t="n">
        <v>7666.442</v>
      </c>
      <c r="S925" s="0" t="n">
        <v>80</v>
      </c>
      <c r="T925" s="0" t="n">
        <v>727</v>
      </c>
      <c r="U925" s="0" t="s">
        <v>51</v>
      </c>
      <c r="V925" s="0" t="n">
        <v>111</v>
      </c>
      <c r="W925" s="0" t="n">
        <v>0.933532934132</v>
      </c>
      <c r="X925" s="0" t="n">
        <v>0.110041265475</v>
      </c>
      <c r="Y925" s="0" t="n">
        <v>0.760647359455</v>
      </c>
      <c r="Z925" s="0" t="n">
        <v>0.230834752981</v>
      </c>
      <c r="AA925" s="0" t="n">
        <v>0</v>
      </c>
      <c r="AB925" s="0" t="n">
        <v>0.129838134226</v>
      </c>
      <c r="AC925" s="0" t="n">
        <v>18</v>
      </c>
      <c r="AD925" s="0" t="n">
        <v>383.412010368</v>
      </c>
      <c r="AE925" s="0" t="n">
        <v>73500</v>
      </c>
      <c r="AF925" s="0" t="n">
        <v>16.99</v>
      </c>
      <c r="AG925" s="0" t="n">
        <v>557</v>
      </c>
      <c r="AH925" s="0" t="n">
        <v>1174</v>
      </c>
      <c r="AI925" s="0" t="n">
        <v>2.52</v>
      </c>
      <c r="AJ925" s="0" t="n">
        <v>1194</v>
      </c>
      <c r="AK925" s="0" t="n">
        <v>1174</v>
      </c>
      <c r="AL925" s="0" t="n">
        <v>590500</v>
      </c>
      <c r="AM925" s="0" t="n">
        <v>1366</v>
      </c>
      <c r="AN925" s="0" t="n">
        <v>33.987</v>
      </c>
      <c r="AO925" s="0" t="n">
        <v>-118.405</v>
      </c>
      <c r="AP925" s="0" t="n">
        <v>0.619250425894</v>
      </c>
      <c r="AQ925" s="0" t="n">
        <v>44.2</v>
      </c>
      <c r="AR925" s="0" t="n">
        <v>28</v>
      </c>
      <c r="AS925" s="3" t="s">
        <v>52</v>
      </c>
      <c r="AT925" s="3" t="s">
        <v>52</v>
      </c>
      <c r="AU925" s="0" t="n">
        <v>14.3259226323</v>
      </c>
      <c r="AV925" s="0" t="n">
        <v>0.503302386445</v>
      </c>
      <c r="AW925" s="0" t="n">
        <v>75</v>
      </c>
      <c r="AX925" s="0" t="n">
        <v>15</v>
      </c>
      <c r="AY925" s="0" t="n">
        <v>14.72</v>
      </c>
    </row>
    <row r="926" customFormat="false" ht="12.8" hidden="false" customHeight="false" outlineLevel="0" collapsed="false">
      <c r="A926" s="0" t="n">
        <v>2078</v>
      </c>
      <c r="B926" s="0" t="n">
        <v>106</v>
      </c>
      <c r="C926" s="0" t="n">
        <f aca="false">VLOOKUP(G926, ProjectSunroof_CA!A926:E8429, 5, 0)</f>
        <v>2045</v>
      </c>
      <c r="D926" s="0" t="n">
        <f aca="false">_xlfn.IFNA(C926, 0)</f>
        <v>2045</v>
      </c>
      <c r="E926" s="2" t="n">
        <f aca="false">B926/C926</f>
        <v>0.0518337408312958</v>
      </c>
      <c r="F926" s="0" t="n">
        <v>2397.38592178</v>
      </c>
      <c r="G926" s="0" t="n">
        <v>6037276000</v>
      </c>
      <c r="H926" s="0" t="n">
        <v>125138.898757</v>
      </c>
      <c r="I926" s="0" t="s">
        <v>50</v>
      </c>
      <c r="J926" s="0" t="n">
        <v>2990</v>
      </c>
      <c r="K926" s="0" t="n">
        <v>0.3416</v>
      </c>
      <c r="L926" s="0" t="n">
        <v>266</v>
      </c>
      <c r="M926" s="0" t="n">
        <v>1946</v>
      </c>
      <c r="N926" s="0" t="n">
        <v>2252</v>
      </c>
      <c r="O926" s="0" t="n">
        <v>0</v>
      </c>
      <c r="P926" s="0" t="n">
        <v>52171</v>
      </c>
      <c r="Q926" s="0" t="n">
        <v>5582</v>
      </c>
      <c r="R926" s="0" t="n">
        <v>6182.503</v>
      </c>
      <c r="S926" s="0" t="n">
        <v>11</v>
      </c>
      <c r="T926" s="0" t="n">
        <v>1509</v>
      </c>
      <c r="U926" s="0" t="s">
        <v>51</v>
      </c>
      <c r="V926" s="0" t="n">
        <v>140</v>
      </c>
      <c r="W926" s="0" t="n">
        <v>0.955271565495</v>
      </c>
      <c r="X926" s="0" t="n">
        <v>0.00728959575878</v>
      </c>
      <c r="Y926" s="0" t="n">
        <v>0.864120781528</v>
      </c>
      <c r="Z926" s="0" t="n">
        <v>0.11811722913</v>
      </c>
      <c r="AA926" s="0" t="n">
        <v>0</v>
      </c>
      <c r="AB926" s="0" t="n">
        <v>0.390675410611</v>
      </c>
      <c r="AC926" s="0" t="n">
        <v>104</v>
      </c>
      <c r="AD926" s="0" t="n">
        <v>2180.75014203</v>
      </c>
      <c r="AE926" s="0" t="n">
        <v>111793</v>
      </c>
      <c r="AF926" s="0" t="n">
        <v>16.99</v>
      </c>
      <c r="AG926" s="0" t="n">
        <v>557</v>
      </c>
      <c r="AH926" s="0" t="n">
        <v>2252</v>
      </c>
      <c r="AI926" s="0" t="n">
        <v>2.48</v>
      </c>
      <c r="AJ926" s="0" t="n">
        <v>2324</v>
      </c>
      <c r="AK926" s="0" t="n">
        <v>2252</v>
      </c>
      <c r="AL926" s="0" t="n">
        <v>721700</v>
      </c>
      <c r="AM926" s="0" t="n">
        <v>1607</v>
      </c>
      <c r="AN926" s="0" t="n">
        <v>33.97</v>
      </c>
      <c r="AO926" s="0" t="n">
        <v>-118.387</v>
      </c>
      <c r="AP926" s="0" t="n">
        <v>0.670071047957</v>
      </c>
      <c r="AQ926" s="0" t="n">
        <v>45.4</v>
      </c>
      <c r="AR926" s="0" t="n">
        <v>26</v>
      </c>
      <c r="AS926" s="3" t="s">
        <v>52</v>
      </c>
      <c r="AT926" s="3" t="s">
        <v>52</v>
      </c>
      <c r="AU926" s="0" t="n">
        <v>15.598351526</v>
      </c>
      <c r="AV926" s="0" t="n">
        <v>0.53768562538</v>
      </c>
      <c r="AW926" s="0" t="n">
        <v>75</v>
      </c>
      <c r="AX926" s="0" t="n">
        <v>15</v>
      </c>
      <c r="AY926" s="0" t="n">
        <v>14.72</v>
      </c>
    </row>
    <row r="927" customFormat="false" ht="12.8" hidden="false" customHeight="false" outlineLevel="0" collapsed="false">
      <c r="A927" s="0" t="n">
        <v>532</v>
      </c>
      <c r="B927" s="0" t="n">
        <v>26</v>
      </c>
      <c r="C927" s="0" t="n">
        <f aca="false">VLOOKUP(G927, ProjectSunroof_CA!A927:E8430, 5, 0)</f>
        <v>707</v>
      </c>
      <c r="D927" s="0" t="n">
        <f aca="false">_xlfn.IFNA(C927, 0)</f>
        <v>707</v>
      </c>
      <c r="E927" s="2" t="n">
        <f aca="false">B927/C927</f>
        <v>0.0367751060820368</v>
      </c>
      <c r="F927" s="0" t="n">
        <v>678.950322192</v>
      </c>
      <c r="G927" s="0" t="n">
        <v>6037276100</v>
      </c>
      <c r="H927" s="0" t="n">
        <v>68700.8366801</v>
      </c>
      <c r="I927" s="0" t="s">
        <v>50</v>
      </c>
      <c r="J927" s="0" t="n">
        <v>3689</v>
      </c>
      <c r="K927" s="0" t="n">
        <v>0.4186</v>
      </c>
      <c r="L927" s="0" t="n">
        <v>889</v>
      </c>
      <c r="M927" s="0" t="n">
        <v>1961</v>
      </c>
      <c r="N927" s="0" t="n">
        <v>2988</v>
      </c>
      <c r="O927" s="0" t="n">
        <v>0</v>
      </c>
      <c r="P927" s="0" t="n">
        <v>35012</v>
      </c>
      <c r="Q927" s="0" t="n">
        <v>6062</v>
      </c>
      <c r="R927" s="0" t="n">
        <v>15989.32</v>
      </c>
      <c r="S927" s="0" t="n">
        <v>96</v>
      </c>
      <c r="T927" s="0" t="n">
        <v>1176</v>
      </c>
      <c r="U927" s="0" t="s">
        <v>51</v>
      </c>
      <c r="V927" s="0" t="n">
        <v>293</v>
      </c>
      <c r="W927" s="0" t="n">
        <v>0.926418884982</v>
      </c>
      <c r="X927" s="0" t="n">
        <v>0.0816326530612</v>
      </c>
      <c r="Y927" s="0" t="n">
        <v>0.656291834003</v>
      </c>
      <c r="Z927" s="0" t="n">
        <v>0.297523427041</v>
      </c>
      <c r="AA927" s="0" t="n">
        <v>0</v>
      </c>
      <c r="AB927" s="0" t="n">
        <v>0.0917603345575</v>
      </c>
      <c r="AC927" s="0" t="n">
        <v>25</v>
      </c>
      <c r="AD927" s="0" t="n">
        <v>556.251148088</v>
      </c>
      <c r="AE927" s="0" t="n">
        <v>60703</v>
      </c>
      <c r="AF927" s="0" t="n">
        <v>16.99</v>
      </c>
      <c r="AG927" s="0" t="n">
        <v>557</v>
      </c>
      <c r="AH927" s="0" t="n">
        <v>2988</v>
      </c>
      <c r="AI927" s="0" t="n">
        <v>2.03</v>
      </c>
      <c r="AJ927" s="0" t="n">
        <v>3099</v>
      </c>
      <c r="AK927" s="0" t="n">
        <v>2988</v>
      </c>
      <c r="AL927" s="0" t="n">
        <v>494200</v>
      </c>
      <c r="AM927" s="0" t="n">
        <v>1719</v>
      </c>
      <c r="AN927" s="0" t="n">
        <v>33.976</v>
      </c>
      <c r="AO927" s="0" t="n">
        <v>-118.373</v>
      </c>
      <c r="AP927" s="0" t="n">
        <v>0.393574297189</v>
      </c>
      <c r="AQ927" s="0" t="n">
        <v>33.3</v>
      </c>
      <c r="AR927" s="0" t="n">
        <v>26</v>
      </c>
      <c r="AS927" s="3" t="s">
        <v>52</v>
      </c>
      <c r="AT927" s="3" t="s">
        <v>52</v>
      </c>
      <c r="AU927" s="0" t="n">
        <v>15.2679415073</v>
      </c>
      <c r="AV927" s="0" t="n">
        <v>0.673208692189</v>
      </c>
      <c r="AW927" s="0" t="n">
        <v>75</v>
      </c>
      <c r="AX927" s="0" t="n">
        <v>15</v>
      </c>
      <c r="AY927" s="0" t="n">
        <v>14.72</v>
      </c>
    </row>
    <row r="928" customFormat="false" ht="12.8" hidden="false" customHeight="false" outlineLevel="0" collapsed="false">
      <c r="A928" s="0" t="n">
        <v>1363</v>
      </c>
      <c r="B928" s="0" t="n">
        <v>72</v>
      </c>
      <c r="C928" s="0" t="n">
        <f aca="false">VLOOKUP(G928, ProjectSunroof_CA!A928:E8431, 5, 0)</f>
        <v>1478</v>
      </c>
      <c r="D928" s="0" t="n">
        <f aca="false">_xlfn.IFNA(C928, 0)</f>
        <v>1478</v>
      </c>
      <c r="E928" s="2" t="n">
        <f aca="false">B928/C928</f>
        <v>0.0487144790257104</v>
      </c>
      <c r="F928" s="0" t="n">
        <v>1736.46656424</v>
      </c>
      <c r="G928" s="0" t="n">
        <v>6037276400</v>
      </c>
      <c r="H928" s="0" t="n">
        <v>141819.473008</v>
      </c>
      <c r="I928" s="0" t="s">
        <v>50</v>
      </c>
      <c r="J928" s="0" t="n">
        <v>1925</v>
      </c>
      <c r="K928" s="0" t="n">
        <v>0.515</v>
      </c>
      <c r="L928" s="0" t="n">
        <v>245</v>
      </c>
      <c r="M928" s="0" t="n">
        <v>1292</v>
      </c>
      <c r="N928" s="0" t="n">
        <v>1556</v>
      </c>
      <c r="O928" s="0" t="n">
        <v>0</v>
      </c>
      <c r="P928" s="0" t="n">
        <v>54190</v>
      </c>
      <c r="Q928" s="0" t="n">
        <v>4176</v>
      </c>
      <c r="R928" s="0" t="n">
        <v>8476.557</v>
      </c>
      <c r="S928" s="0" t="n">
        <v>84</v>
      </c>
      <c r="T928" s="0" t="n">
        <v>1022</v>
      </c>
      <c r="U928" s="0" t="s">
        <v>51</v>
      </c>
      <c r="V928" s="0" t="n">
        <v>162</v>
      </c>
      <c r="W928" s="0" t="n">
        <v>0.922376617154</v>
      </c>
      <c r="X928" s="0" t="n">
        <v>0.0821917808219</v>
      </c>
      <c r="Y928" s="0" t="n">
        <v>0.830334190231</v>
      </c>
      <c r="Z928" s="0" t="n">
        <v>0.157455012853</v>
      </c>
      <c r="AA928" s="0" t="n">
        <v>0</v>
      </c>
      <c r="AB928" s="0" t="n">
        <v>0.347640028516</v>
      </c>
      <c r="AC928" s="0" t="n">
        <v>70</v>
      </c>
      <c r="AD928" s="0" t="n">
        <v>1451.74475908</v>
      </c>
      <c r="AE928" s="0" t="n">
        <v>94643</v>
      </c>
      <c r="AF928" s="0" t="n">
        <v>16.99</v>
      </c>
      <c r="AG928" s="0" t="n">
        <v>557</v>
      </c>
      <c r="AH928" s="0" t="n">
        <v>1556</v>
      </c>
      <c r="AI928" s="0" t="n">
        <v>2.68</v>
      </c>
      <c r="AJ928" s="0" t="n">
        <v>1575</v>
      </c>
      <c r="AK928" s="0" t="n">
        <v>1556</v>
      </c>
      <c r="AL928" s="0" t="n">
        <v>780100</v>
      </c>
      <c r="AM928" s="0" t="n">
        <v>2075</v>
      </c>
      <c r="AN928" s="0" t="n">
        <v>33.968</v>
      </c>
      <c r="AO928" s="0" t="n">
        <v>-118.409</v>
      </c>
      <c r="AP928" s="0" t="n">
        <v>0.656812339332</v>
      </c>
      <c r="AQ928" s="0" t="n">
        <v>40.4</v>
      </c>
      <c r="AR928" s="0" t="n">
        <v>28</v>
      </c>
      <c r="AS928" s="3" t="s">
        <v>52</v>
      </c>
      <c r="AT928" s="3" t="s">
        <v>52</v>
      </c>
      <c r="AU928" s="0" t="n">
        <v>15.7905405405</v>
      </c>
      <c r="AV928" s="0" t="n">
        <v>0.404195521572</v>
      </c>
      <c r="AW928" s="0" t="n">
        <v>75</v>
      </c>
      <c r="AX928" s="0" t="n">
        <v>15</v>
      </c>
      <c r="AY928" s="0" t="n">
        <v>14.72</v>
      </c>
    </row>
    <row r="929" customFormat="false" ht="12.8" hidden="false" customHeight="false" outlineLevel="0" collapsed="false">
      <c r="A929" s="0" t="n">
        <v>1476</v>
      </c>
      <c r="B929" s="0" t="n">
        <v>34</v>
      </c>
      <c r="C929" s="0" t="n">
        <f aca="false">VLOOKUP(G929, ProjectSunroof_CA!A929:E8432, 5, 0)</f>
        <v>718</v>
      </c>
      <c r="D929" s="0" t="n">
        <f aca="false">_xlfn.IFNA(C929, 0)</f>
        <v>718</v>
      </c>
      <c r="E929" s="2" t="n">
        <f aca="false">B929/C929</f>
        <v>0.0473537604456825</v>
      </c>
      <c r="F929" s="0" t="n">
        <v>7562.03360271</v>
      </c>
      <c r="G929" s="0" t="n">
        <v>6037276500</v>
      </c>
      <c r="H929" s="0" t="n">
        <v>118210.267857</v>
      </c>
      <c r="I929" s="0" t="s">
        <v>50</v>
      </c>
      <c r="J929" s="0" t="n">
        <v>2254</v>
      </c>
      <c r="K929" s="0" t="n">
        <v>0.4363</v>
      </c>
      <c r="L929" s="0" t="n">
        <v>70</v>
      </c>
      <c r="M929" s="0" t="n">
        <v>581</v>
      </c>
      <c r="N929" s="0" t="n">
        <v>672</v>
      </c>
      <c r="O929" s="0" t="n">
        <v>0</v>
      </c>
      <c r="P929" s="0" t="n">
        <v>19688</v>
      </c>
      <c r="Q929" s="0" t="n">
        <v>5272</v>
      </c>
      <c r="R929" s="0" t="n">
        <v>11455.45</v>
      </c>
      <c r="S929" s="0" t="n">
        <v>9</v>
      </c>
      <c r="T929" s="0" t="n">
        <v>421</v>
      </c>
      <c r="U929" s="0" t="s">
        <v>51</v>
      </c>
      <c r="V929" s="0" t="n">
        <v>301</v>
      </c>
      <c r="W929" s="0" t="n">
        <v>0.882191780822</v>
      </c>
      <c r="X929" s="0" t="n">
        <v>0.021377672209</v>
      </c>
      <c r="Y929" s="0" t="n">
        <v>0.864583333333</v>
      </c>
      <c r="Z929" s="0" t="n">
        <v>0.104166666667</v>
      </c>
      <c r="AA929" s="0" t="n">
        <v>0</v>
      </c>
      <c r="AB929" s="0" t="n">
        <v>0.140331656827</v>
      </c>
      <c r="AC929" s="0" t="n">
        <v>27</v>
      </c>
      <c r="AD929" s="0" t="n">
        <v>739.82849479</v>
      </c>
      <c r="AE929" s="0" t="n">
        <v>88929</v>
      </c>
      <c r="AF929" s="0" t="n">
        <v>16.99</v>
      </c>
      <c r="AG929" s="0" t="n">
        <v>557</v>
      </c>
      <c r="AH929" s="0" t="n">
        <v>672</v>
      </c>
      <c r="AI929" s="0" t="n">
        <v>2.52</v>
      </c>
      <c r="AJ929" s="0" t="n">
        <v>716</v>
      </c>
      <c r="AK929" s="0" t="n">
        <v>672</v>
      </c>
      <c r="AL929" s="0" t="n">
        <v>759700</v>
      </c>
      <c r="AM929" s="0" t="n">
        <v>1959</v>
      </c>
      <c r="AN929" s="0" t="n">
        <v>33.967</v>
      </c>
      <c r="AO929" s="0" t="n">
        <v>-118.42</v>
      </c>
      <c r="AP929" s="0" t="n">
        <v>0.626488095238</v>
      </c>
      <c r="AQ929" s="0" t="n">
        <v>20.2</v>
      </c>
      <c r="AR929" s="0" t="n">
        <v>17</v>
      </c>
      <c r="AS929" s="3" t="s">
        <v>52</v>
      </c>
      <c r="AT929" s="3" t="s">
        <v>52</v>
      </c>
      <c r="AU929" s="0" t="n">
        <v>15.3015873016</v>
      </c>
      <c r="AV929" s="0" t="n">
        <v>0.53291021539</v>
      </c>
      <c r="AW929" s="0" t="n">
        <v>75</v>
      </c>
      <c r="AX929" s="0" t="n">
        <v>15</v>
      </c>
      <c r="AY929" s="0" t="n">
        <v>14.72</v>
      </c>
    </row>
    <row r="930" customFormat="false" ht="12.8" hidden="false" customHeight="false" outlineLevel="0" collapsed="false">
      <c r="A930" s="0" t="n">
        <v>2096</v>
      </c>
      <c r="B930" s="0" t="n">
        <v>82</v>
      </c>
      <c r="C930" s="0" t="n">
        <f aca="false">VLOOKUP(G930, ProjectSunroof_CA!A930:E8433, 5, 0)</f>
        <v>1224</v>
      </c>
      <c r="D930" s="0" t="n">
        <f aca="false">_xlfn.IFNA(C930, 0)</f>
        <v>1224</v>
      </c>
      <c r="E930" s="2" t="n">
        <f aca="false">B930/C930</f>
        <v>0.0669934640522876</v>
      </c>
      <c r="F930" s="0" t="n">
        <v>2540.33038014</v>
      </c>
      <c r="G930" s="0" t="n">
        <v>6037276601</v>
      </c>
      <c r="H930" s="0" t="n">
        <v>155250.214856</v>
      </c>
      <c r="I930" s="0" t="s">
        <v>50</v>
      </c>
      <c r="J930" s="0" t="n">
        <v>2190</v>
      </c>
      <c r="K930" s="0" t="n">
        <v>0.5157</v>
      </c>
      <c r="L930" s="0" t="n">
        <v>276</v>
      </c>
      <c r="M930" s="0" t="n">
        <v>1253</v>
      </c>
      <c r="N930" s="0" t="n">
        <v>1629</v>
      </c>
      <c r="O930" s="0" t="n">
        <v>0</v>
      </c>
      <c r="P930" s="0" t="n">
        <v>64532</v>
      </c>
      <c r="Q930" s="0" t="n">
        <v>4027</v>
      </c>
      <c r="R930" s="0" t="n">
        <v>4672.137</v>
      </c>
      <c r="S930" s="0" t="n">
        <v>108</v>
      </c>
      <c r="T930" s="0" t="n">
        <v>978</v>
      </c>
      <c r="U930" s="0" t="s">
        <v>51</v>
      </c>
      <c r="V930" s="0" t="n">
        <v>253</v>
      </c>
      <c r="W930" s="0" t="n">
        <v>0.896438804748</v>
      </c>
      <c r="X930" s="0" t="n">
        <v>0.110429447853</v>
      </c>
      <c r="Y930" s="0" t="n">
        <v>0.769183548189</v>
      </c>
      <c r="Z930" s="0" t="n">
        <v>0.169429097606</v>
      </c>
      <c r="AA930" s="0" t="n">
        <v>0</v>
      </c>
      <c r="AB930" s="0" t="n">
        <v>0.447307351246</v>
      </c>
      <c r="AC930" s="0" t="n">
        <v>74</v>
      </c>
      <c r="AD930" s="0" t="n">
        <v>1801.30670347</v>
      </c>
      <c r="AE930" s="0" t="n">
        <v>101042</v>
      </c>
      <c r="AF930" s="0" t="n">
        <v>16.99</v>
      </c>
      <c r="AG930" s="0" t="n">
        <v>557</v>
      </c>
      <c r="AH930" s="0" t="n">
        <v>1629</v>
      </c>
      <c r="AI930" s="0" t="n">
        <v>2.47</v>
      </c>
      <c r="AJ930" s="0" t="n">
        <v>1768</v>
      </c>
      <c r="AK930" s="0" t="n">
        <v>1629</v>
      </c>
      <c r="AL930" s="0" t="n">
        <v>976400</v>
      </c>
      <c r="AM930" s="0" t="n">
        <v>1740</v>
      </c>
      <c r="AN930" s="0" t="n">
        <v>33.966</v>
      </c>
      <c r="AO930" s="0" t="n">
        <v>-118.432</v>
      </c>
      <c r="AP930" s="0" t="n">
        <v>0.600368324125</v>
      </c>
      <c r="AQ930" s="0" t="n">
        <v>42.1</v>
      </c>
      <c r="AR930" s="0" t="n">
        <v>27</v>
      </c>
      <c r="AS930" s="3" t="s">
        <v>52</v>
      </c>
      <c r="AT930" s="3" t="s">
        <v>52</v>
      </c>
      <c r="AU930" s="0" t="n">
        <v>15.6793587174</v>
      </c>
      <c r="AV930" s="0" t="n">
        <v>0.515890720009</v>
      </c>
      <c r="AW930" s="0" t="n">
        <v>75</v>
      </c>
      <c r="AX930" s="0" t="n">
        <v>15</v>
      </c>
      <c r="AY930" s="0" t="n">
        <v>14.72</v>
      </c>
    </row>
    <row r="931" customFormat="false" ht="12.8" hidden="false" customHeight="false" outlineLevel="0" collapsed="false">
      <c r="A931" s="0" t="n">
        <v>2097</v>
      </c>
      <c r="B931" s="0" t="n">
        <v>3</v>
      </c>
      <c r="C931" s="0" t="n">
        <f aca="false">VLOOKUP(G931, ProjectSunroof_CA!A931:E8434, 5, 0)</f>
        <v>175</v>
      </c>
      <c r="D931" s="0" t="n">
        <f aca="false">_xlfn.IFNA(C931, 0)</f>
        <v>175</v>
      </c>
      <c r="E931" s="2" t="n">
        <f aca="false">B931/C931</f>
        <v>0.0171428571428571</v>
      </c>
      <c r="F931" s="0" t="n">
        <v>124.072944496</v>
      </c>
      <c r="G931" s="0" t="n">
        <v>6037276603</v>
      </c>
      <c r="H931" s="0" t="n">
        <v>97122.4148418</v>
      </c>
      <c r="I931" s="0" t="s">
        <v>50</v>
      </c>
      <c r="J931" s="0" t="n">
        <v>3947</v>
      </c>
      <c r="K931" s="0" t="n">
        <v>0.4221</v>
      </c>
      <c r="L931" s="0" t="n">
        <v>2001</v>
      </c>
      <c r="M931" s="0" t="n">
        <v>1203</v>
      </c>
      <c r="N931" s="0" t="n">
        <v>3288</v>
      </c>
      <c r="O931" s="0" t="n">
        <v>0</v>
      </c>
      <c r="P931" s="0" t="n">
        <v>61127</v>
      </c>
      <c r="Q931" s="0" t="n">
        <v>5293</v>
      </c>
      <c r="R931" s="0" t="n">
        <v>30150.58</v>
      </c>
      <c r="S931" s="0" t="n">
        <v>15</v>
      </c>
      <c r="T931" s="0" t="n">
        <v>921</v>
      </c>
      <c r="U931" s="0" t="s">
        <v>51</v>
      </c>
      <c r="V931" s="0" t="n">
        <v>314</v>
      </c>
      <c r="W931" s="0" t="n">
        <v>0.926308378315</v>
      </c>
      <c r="X931" s="0" t="n">
        <v>0.0162866449511</v>
      </c>
      <c r="Y931" s="0" t="n">
        <v>0.365875912409</v>
      </c>
      <c r="Z931" s="0" t="n">
        <v>0.608576642336</v>
      </c>
      <c r="AA931" s="0" t="n">
        <v>0</v>
      </c>
      <c r="AB931" s="0" t="n">
        <v>0.00736506309661</v>
      </c>
      <c r="AC931" s="0" t="n">
        <v>2</v>
      </c>
      <c r="AD931" s="0" t="n">
        <v>38.9832789703</v>
      </c>
      <c r="AE931" s="0" t="n">
        <v>75443</v>
      </c>
      <c r="AF931" s="0" t="n">
        <v>16.99</v>
      </c>
      <c r="AG931" s="0" t="n">
        <v>557</v>
      </c>
      <c r="AH931" s="0" t="n">
        <v>3288</v>
      </c>
      <c r="AI931" s="0" t="n">
        <v>1.61</v>
      </c>
      <c r="AJ931" s="0" t="n">
        <v>3324</v>
      </c>
      <c r="AK931" s="0" t="n">
        <v>3288</v>
      </c>
      <c r="AL931" s="0" t="n">
        <v>438900</v>
      </c>
      <c r="AM931" s="0" t="n">
        <v>1812</v>
      </c>
      <c r="AN931" s="0" t="n">
        <v>33.956</v>
      </c>
      <c r="AO931" s="0" t="n">
        <v>-118.437</v>
      </c>
      <c r="AP931" s="0" t="n">
        <v>0.280109489051</v>
      </c>
      <c r="AQ931" s="0" t="n">
        <v>39.2</v>
      </c>
      <c r="AR931" s="0" t="n">
        <v>26</v>
      </c>
      <c r="AS931" s="3" t="s">
        <v>52</v>
      </c>
      <c r="AT931" s="3" t="s">
        <v>52</v>
      </c>
      <c r="AU931" s="0" t="n">
        <v>15.5735294118</v>
      </c>
      <c r="AV931" s="0" t="n">
        <v>0.505131720263</v>
      </c>
      <c r="AW931" s="0" t="n">
        <v>75</v>
      </c>
      <c r="AX931" s="0" t="n">
        <v>15</v>
      </c>
      <c r="AY931" s="0" t="n">
        <v>14.72</v>
      </c>
    </row>
    <row r="932" customFormat="false" ht="12.8" hidden="false" customHeight="false" outlineLevel="0" collapsed="false">
      <c r="A932" s="0" t="n">
        <v>2098</v>
      </c>
      <c r="B932" s="0" t="n">
        <v>44</v>
      </c>
      <c r="C932" s="0" t="n">
        <f aca="false">VLOOKUP(G932, ProjectSunroof_CA!A932:E8435, 5, 0)</f>
        <v>588</v>
      </c>
      <c r="D932" s="0" t="n">
        <f aca="false">_xlfn.IFNA(C932, 0)</f>
        <v>588</v>
      </c>
      <c r="E932" s="2" t="n">
        <f aca="false">B932/C932</f>
        <v>0.0748299319727891</v>
      </c>
      <c r="F932" s="0" t="n">
        <v>6108.73392238</v>
      </c>
      <c r="G932" s="0" t="n">
        <v>6037276604</v>
      </c>
      <c r="H932" s="0" t="n">
        <v>69303.3804022</v>
      </c>
      <c r="I932" s="0" t="s">
        <v>50</v>
      </c>
      <c r="J932" s="0" t="n">
        <v>2529</v>
      </c>
      <c r="K932" s="0" t="n">
        <v>0.4402</v>
      </c>
      <c r="L932" s="0" t="n">
        <v>1173</v>
      </c>
      <c r="M932" s="0" t="n">
        <v>1123</v>
      </c>
      <c r="N932" s="0" t="n">
        <v>2337</v>
      </c>
      <c r="O932" s="0" t="n">
        <v>0</v>
      </c>
      <c r="P932" s="0" t="n">
        <v>39359</v>
      </c>
      <c r="Q932" s="0" t="n">
        <v>4249</v>
      </c>
      <c r="R932" s="0" t="n">
        <v>13126.45</v>
      </c>
      <c r="S932" s="0" t="n">
        <v>50</v>
      </c>
      <c r="T932" s="0" t="n">
        <v>724</v>
      </c>
      <c r="U932" s="0" t="s">
        <v>51</v>
      </c>
      <c r="V932" s="0" t="n">
        <v>174</v>
      </c>
      <c r="W932" s="0" t="n">
        <v>0.935627081021</v>
      </c>
      <c r="X932" s="0" t="n">
        <v>0.0690607734807</v>
      </c>
      <c r="Y932" s="0" t="n">
        <v>0.48053059478</v>
      </c>
      <c r="Z932" s="0" t="n">
        <v>0.501925545571</v>
      </c>
      <c r="AA932" s="0" t="n">
        <v>0</v>
      </c>
      <c r="AB932" s="0" t="n">
        <v>0.2474114359</v>
      </c>
      <c r="AC932" s="0" t="n">
        <v>40</v>
      </c>
      <c r="AD932" s="0" t="n">
        <v>1051.25119114</v>
      </c>
      <c r="AE932" s="0" t="n">
        <v>60470</v>
      </c>
      <c r="AF932" s="0" t="n">
        <v>16.99</v>
      </c>
      <c r="AG932" s="0" t="n">
        <v>557</v>
      </c>
      <c r="AH932" s="0" t="n">
        <v>2337</v>
      </c>
      <c r="AI932" s="0" t="n">
        <v>1.78</v>
      </c>
      <c r="AJ932" s="0" t="n">
        <v>2500</v>
      </c>
      <c r="AK932" s="0" t="n">
        <v>2337</v>
      </c>
      <c r="AL932" s="0" t="n">
        <v>482800</v>
      </c>
      <c r="AM932" s="0" t="n">
        <v>1813</v>
      </c>
      <c r="AN932" s="0" t="n">
        <v>33.957</v>
      </c>
      <c r="AO932" s="0" t="n">
        <v>-118.424</v>
      </c>
      <c r="AP932" s="0" t="n">
        <v>0.309798887463</v>
      </c>
      <c r="AQ932" s="0" t="n">
        <v>30.2</v>
      </c>
      <c r="AR932" s="0" t="n">
        <v>26</v>
      </c>
      <c r="AS932" s="3" t="s">
        <v>52</v>
      </c>
      <c r="AT932" s="3" t="s">
        <v>52</v>
      </c>
      <c r="AU932" s="0" t="n">
        <v>14.904957265</v>
      </c>
      <c r="AV932" s="0" t="n">
        <v>0.590715044272</v>
      </c>
      <c r="AW932" s="0" t="n">
        <v>75</v>
      </c>
      <c r="AX932" s="0" t="n">
        <v>15</v>
      </c>
      <c r="AY932" s="0" t="n">
        <v>14.72</v>
      </c>
    </row>
    <row r="933" customFormat="false" ht="12.8" hidden="false" customHeight="false" outlineLevel="0" collapsed="false">
      <c r="A933" s="0" t="n">
        <v>1563</v>
      </c>
      <c r="B933" s="0" t="n">
        <v>107</v>
      </c>
      <c r="C933" s="0" t="n">
        <f aca="false">VLOOKUP(G933, ProjectSunroof_CA!A933:E8436, 5, 0)</f>
        <v>2023</v>
      </c>
      <c r="D933" s="0" t="n">
        <f aca="false">_xlfn.IFNA(C933, 0)</f>
        <v>2023</v>
      </c>
      <c r="E933" s="2" t="n">
        <f aca="false">B933/C933</f>
        <v>0.0528917449332674</v>
      </c>
      <c r="F933" s="0" t="n">
        <v>2742.87478777</v>
      </c>
      <c r="G933" s="0" t="n">
        <v>6037277000</v>
      </c>
      <c r="H933" s="0" t="n">
        <v>159679.808569</v>
      </c>
      <c r="I933" s="0" t="s">
        <v>50</v>
      </c>
      <c r="J933" s="0" t="n">
        <v>2672</v>
      </c>
      <c r="K933" s="0" t="n">
        <v>0.5053</v>
      </c>
      <c r="L933" s="0" t="n">
        <v>316</v>
      </c>
      <c r="M933" s="0" t="n">
        <v>1860</v>
      </c>
      <c r="N933" s="0" t="n">
        <v>2194</v>
      </c>
      <c r="O933" s="0" t="n">
        <v>0</v>
      </c>
      <c r="P933" s="0" t="n">
        <v>64229</v>
      </c>
      <c r="Q933" s="0" t="n">
        <v>5563</v>
      </c>
      <c r="R933" s="0" t="n">
        <v>6267.352</v>
      </c>
      <c r="S933" s="0" t="n">
        <v>18</v>
      </c>
      <c r="T933" s="0" t="n">
        <v>1458</v>
      </c>
      <c r="U933" s="0" t="s">
        <v>51</v>
      </c>
      <c r="V933" s="0" t="n">
        <v>168</v>
      </c>
      <c r="W933" s="0" t="n">
        <v>0.940845070423</v>
      </c>
      <c r="X933" s="0" t="n">
        <v>0.0123456790123</v>
      </c>
      <c r="Y933" s="0" t="n">
        <v>0.847766636281</v>
      </c>
      <c r="Z933" s="0" t="n">
        <v>0.144029170465</v>
      </c>
      <c r="AA933" s="0" t="n">
        <v>0</v>
      </c>
      <c r="AB933" s="0" t="n">
        <v>0.415464366883</v>
      </c>
      <c r="AC933" s="0" t="n">
        <v>101</v>
      </c>
      <c r="AD933" s="0" t="n">
        <v>2311.22827297</v>
      </c>
      <c r="AE933" s="0" t="n">
        <v>115288</v>
      </c>
      <c r="AF933" s="0" t="n">
        <v>16.99</v>
      </c>
      <c r="AG933" s="0" t="n">
        <v>557</v>
      </c>
      <c r="AH933" s="0" t="n">
        <v>2194</v>
      </c>
      <c r="AI933" s="0" t="n">
        <v>2.54</v>
      </c>
      <c r="AJ933" s="0" t="n">
        <v>2232</v>
      </c>
      <c r="AK933" s="0" t="n">
        <v>2194</v>
      </c>
      <c r="AL933" s="0" t="n">
        <v>822900</v>
      </c>
      <c r="AM933" s="0" t="n">
        <v>1831</v>
      </c>
      <c r="AN933" s="0" t="n">
        <v>33.971</v>
      </c>
      <c r="AO933" s="0" t="n">
        <v>-118.401</v>
      </c>
      <c r="AP933" s="0" t="n">
        <v>0.664539653601</v>
      </c>
      <c r="AQ933" s="0" t="n">
        <v>42.9</v>
      </c>
      <c r="AR933" s="0" t="n">
        <v>28</v>
      </c>
      <c r="AS933" s="3" t="s">
        <v>52</v>
      </c>
      <c r="AT933" s="3" t="s">
        <v>52</v>
      </c>
      <c r="AU933" s="0" t="n">
        <v>15.7275951762</v>
      </c>
      <c r="AV933" s="0" t="n">
        <v>0.342496223136</v>
      </c>
      <c r="AW933" s="0" t="n">
        <v>75</v>
      </c>
      <c r="AX933" s="0" t="n">
        <v>15</v>
      </c>
      <c r="AY933" s="0" t="n">
        <v>14.72</v>
      </c>
    </row>
    <row r="934" customFormat="false" ht="12.8" hidden="false" customHeight="false" outlineLevel="0" collapsed="false">
      <c r="A934" s="0" t="n">
        <v>1579</v>
      </c>
      <c r="B934" s="0" t="n">
        <v>63</v>
      </c>
      <c r="C934" s="0" t="n">
        <f aca="false">VLOOKUP(G934, ProjectSunroof_CA!A934:E8437, 5, 0)</f>
        <v>1122</v>
      </c>
      <c r="D934" s="0" t="n">
        <f aca="false">_xlfn.IFNA(C934, 0)</f>
        <v>1122</v>
      </c>
      <c r="E934" s="2" t="n">
        <f aca="false">B934/C934</f>
        <v>0.0561497326203209</v>
      </c>
      <c r="F934" s="0" t="n">
        <v>1260.97885759</v>
      </c>
      <c r="G934" s="0" t="n">
        <v>6037277100</v>
      </c>
      <c r="H934" s="0" t="n">
        <v>107613.364486</v>
      </c>
      <c r="I934" s="0" t="s">
        <v>50</v>
      </c>
      <c r="J934" s="0" t="n">
        <v>1731</v>
      </c>
      <c r="K934" s="0" t="n">
        <v>0.3945</v>
      </c>
      <c r="L934" s="0" t="n">
        <v>171</v>
      </c>
      <c r="M934" s="0" t="n">
        <v>888</v>
      </c>
      <c r="N934" s="0" t="n">
        <v>1070</v>
      </c>
      <c r="O934" s="0" t="n">
        <v>0</v>
      </c>
      <c r="P934" s="0" t="n">
        <v>37062</v>
      </c>
      <c r="Q934" s="0" t="n">
        <v>3200</v>
      </c>
      <c r="R934" s="0" t="n">
        <v>6701.583</v>
      </c>
      <c r="S934" s="0" t="n">
        <v>36</v>
      </c>
      <c r="T934" s="0" t="n">
        <v>810</v>
      </c>
      <c r="U934" s="0" t="s">
        <v>51</v>
      </c>
      <c r="V934" s="0" t="n">
        <v>128</v>
      </c>
      <c r="W934" s="0" t="n">
        <v>0.9311457773</v>
      </c>
      <c r="X934" s="0" t="n">
        <v>0.0444444444444</v>
      </c>
      <c r="Y934" s="0" t="n">
        <v>0.829906542056</v>
      </c>
      <c r="Z934" s="0" t="n">
        <v>0.159813084112</v>
      </c>
      <c r="AA934" s="0" t="n">
        <v>0</v>
      </c>
      <c r="AB934" s="0" t="n">
        <v>0.394055892998</v>
      </c>
      <c r="AC934" s="0" t="n">
        <v>63</v>
      </c>
      <c r="AD934" s="0" t="n">
        <v>1260.97885759</v>
      </c>
      <c r="AE934" s="0" t="n">
        <v>81316</v>
      </c>
      <c r="AF934" s="0" t="n">
        <v>16.99</v>
      </c>
      <c r="AG934" s="0" t="n">
        <v>557</v>
      </c>
      <c r="AH934" s="0" t="n">
        <v>1070</v>
      </c>
      <c r="AI934" s="0" t="n">
        <v>2.98</v>
      </c>
      <c r="AJ934" s="0" t="n">
        <v>1122</v>
      </c>
      <c r="AK934" s="0" t="n">
        <v>1070</v>
      </c>
      <c r="AL934" s="0" t="n">
        <v>624600</v>
      </c>
      <c r="AM934" s="0" t="n">
        <v>2314</v>
      </c>
      <c r="AN934" s="0" t="n">
        <v>33.966</v>
      </c>
      <c r="AO934" s="0" t="n">
        <v>-118.378</v>
      </c>
      <c r="AP934" s="0" t="n">
        <v>0.757009345794</v>
      </c>
      <c r="AQ934" s="0" t="n">
        <v>42.8</v>
      </c>
      <c r="AR934" s="0" t="n">
        <v>26</v>
      </c>
      <c r="AS934" s="3" t="s">
        <v>52</v>
      </c>
      <c r="AT934" s="3" t="s">
        <v>52</v>
      </c>
      <c r="AU934" s="0" t="n">
        <v>14.7611596871</v>
      </c>
      <c r="AV934" s="0" t="n">
        <v>0.501055078125</v>
      </c>
      <c r="AW934" s="0" t="n">
        <v>75</v>
      </c>
      <c r="AX934" s="0" t="n">
        <v>15</v>
      </c>
      <c r="AY934" s="0" t="n">
        <v>14.72</v>
      </c>
    </row>
    <row r="935" customFormat="false" ht="12.8" hidden="false" customHeight="false" outlineLevel="0" collapsed="false">
      <c r="A935" s="0" t="n">
        <v>1311</v>
      </c>
      <c r="B935" s="0" t="n">
        <v>13</v>
      </c>
      <c r="C935" s="0" t="n">
        <f aca="false">VLOOKUP(G935, ProjectSunroof_CA!A935:E8438, 5, 0)</f>
        <v>293</v>
      </c>
      <c r="D935" s="0" t="n">
        <f aca="false">_xlfn.IFNA(C935, 0)</f>
        <v>293</v>
      </c>
      <c r="E935" s="2" t="n">
        <f aca="false">B935/C935</f>
        <v>0.0443686006825939</v>
      </c>
      <c r="F935" s="0" t="n">
        <v>5965.88799556</v>
      </c>
      <c r="G935" s="0" t="n">
        <v>6037277200</v>
      </c>
      <c r="H935" s="0" t="n">
        <v>63492.3076923</v>
      </c>
      <c r="I935" s="0" t="s">
        <v>50</v>
      </c>
      <c r="J935" s="0" t="n">
        <v>1500</v>
      </c>
      <c r="K935" s="0" t="n">
        <v>0.3915</v>
      </c>
      <c r="L935" s="0" t="n">
        <v>300</v>
      </c>
      <c r="M935" s="0" t="n">
        <v>635</v>
      </c>
      <c r="N935" s="0" t="n">
        <v>1001</v>
      </c>
      <c r="O935" s="0" t="n">
        <v>6</v>
      </c>
      <c r="P935" s="0" t="n">
        <v>26666</v>
      </c>
      <c r="Q935" s="0" t="n">
        <v>2525</v>
      </c>
      <c r="R935" s="0" t="n">
        <v>6277.135</v>
      </c>
      <c r="S935" s="0" t="n">
        <v>74</v>
      </c>
      <c r="T935" s="0" t="n">
        <v>529</v>
      </c>
      <c r="U935" s="0" t="s">
        <v>51</v>
      </c>
      <c r="V935" s="0" t="n">
        <v>92</v>
      </c>
      <c r="W935" s="0" t="n">
        <v>0.942211055276</v>
      </c>
      <c r="X935" s="0" t="n">
        <v>0.13988657845</v>
      </c>
      <c r="Y935" s="0" t="n">
        <v>0.634365634366</v>
      </c>
      <c r="Z935" s="0" t="n">
        <v>0.2997002997</v>
      </c>
      <c r="AA935" s="0" t="n">
        <v>0.00599400599401</v>
      </c>
      <c r="AB935" s="0" t="n">
        <v>0.0421555635931</v>
      </c>
      <c r="AC935" s="0" t="n">
        <v>4</v>
      </c>
      <c r="AD935" s="0" t="n">
        <v>106.442798073</v>
      </c>
      <c r="AE935" s="0" t="n">
        <v>56789</v>
      </c>
      <c r="AF935" s="0" t="n">
        <v>16.99</v>
      </c>
      <c r="AG935" s="0" t="n">
        <v>557</v>
      </c>
      <c r="AH935" s="0" t="n">
        <v>1001</v>
      </c>
      <c r="AI935" s="0" t="n">
        <v>2.52</v>
      </c>
      <c r="AJ935" s="0" t="n">
        <v>1146</v>
      </c>
      <c r="AK935" s="0" t="n">
        <v>1001</v>
      </c>
      <c r="AL935" s="0" t="n">
        <v>380300</v>
      </c>
      <c r="AM935" s="0" t="n">
        <v>1475</v>
      </c>
      <c r="AN935" s="0" t="n">
        <v>33.953</v>
      </c>
      <c r="AO935" s="0" t="n">
        <v>-118.382</v>
      </c>
      <c r="AP935" s="0" t="n">
        <v>0.528471528472</v>
      </c>
      <c r="AQ935" s="0" t="n">
        <v>28.5</v>
      </c>
      <c r="AR935" s="0" t="n">
        <v>26</v>
      </c>
      <c r="AS935" s="3" t="s">
        <v>52</v>
      </c>
      <c r="AT935" s="3" t="s">
        <v>52</v>
      </c>
      <c r="AU935" s="0" t="n">
        <v>13.3706586826</v>
      </c>
      <c r="AV935" s="0" t="n">
        <v>0.737252896775</v>
      </c>
      <c r="AW935" s="0" t="n">
        <v>75</v>
      </c>
      <c r="AX935" s="0" t="n">
        <v>15</v>
      </c>
      <c r="AY935" s="0" t="n">
        <v>14.72</v>
      </c>
    </row>
    <row r="936" customFormat="false" ht="12.8" hidden="false" customHeight="false" outlineLevel="0" collapsed="false">
      <c r="A936" s="0" t="n">
        <v>1627</v>
      </c>
      <c r="B936" s="0" t="n">
        <v>4</v>
      </c>
      <c r="C936" s="0" t="n">
        <f aca="false">VLOOKUP(G936, ProjectSunroof_CA!A936:E8439, 5, 0)</f>
        <v>117</v>
      </c>
      <c r="D936" s="0" t="n">
        <f aca="false">_xlfn.IFNA(C936, 0)</f>
        <v>117</v>
      </c>
      <c r="E936" s="2" t="n">
        <f aca="false">B936/C936</f>
        <v>0.0341880341880342</v>
      </c>
      <c r="F936" s="0" t="n">
        <v>487.82341371</v>
      </c>
      <c r="G936" s="0" t="n">
        <v>6037277400</v>
      </c>
      <c r="H936" s="0" t="n">
        <v>46387.020649</v>
      </c>
      <c r="I936" s="0" t="s">
        <v>50</v>
      </c>
      <c r="J936" s="0" t="n">
        <v>919</v>
      </c>
      <c r="K936" s="0" t="n">
        <v>0.4238</v>
      </c>
      <c r="L936" s="0" t="n">
        <v>120</v>
      </c>
      <c r="M936" s="0" t="n">
        <v>438</v>
      </c>
      <c r="N936" s="0" t="n">
        <v>678</v>
      </c>
      <c r="O936" s="0" t="n">
        <v>0</v>
      </c>
      <c r="P936" s="0" t="n">
        <v>19464</v>
      </c>
      <c r="Q936" s="0" t="n">
        <v>1710</v>
      </c>
      <c r="R936" s="0" t="n">
        <v>6931.659</v>
      </c>
      <c r="S936" s="0" t="n">
        <v>97</v>
      </c>
      <c r="T936" s="0" t="n">
        <v>428</v>
      </c>
      <c r="U936" s="0" t="s">
        <v>51</v>
      </c>
      <c r="V936" s="0" t="n">
        <v>78</v>
      </c>
      <c r="W936" s="0" t="n">
        <v>0.921765295888</v>
      </c>
      <c r="X936" s="0" t="n">
        <v>0.226635514019</v>
      </c>
      <c r="Y936" s="0" t="n">
        <v>0.646017699115</v>
      </c>
      <c r="Z936" s="0" t="n">
        <v>0.176991150442</v>
      </c>
      <c r="AA936" s="0" t="n">
        <v>0</v>
      </c>
      <c r="AB936" s="0" t="n">
        <v>0.0151773673058</v>
      </c>
      <c r="AC936" s="0" t="n">
        <v>1</v>
      </c>
      <c r="AD936" s="0" t="n">
        <v>25.953298093</v>
      </c>
      <c r="AE936" s="0" t="n">
        <v>37708</v>
      </c>
      <c r="AF936" s="0" t="n">
        <v>16.99</v>
      </c>
      <c r="AG936" s="0" t="n">
        <v>557</v>
      </c>
      <c r="AH936" s="0" t="n">
        <v>678</v>
      </c>
      <c r="AI936" s="0" t="n">
        <v>2.52</v>
      </c>
      <c r="AJ936" s="0" t="n">
        <v>741</v>
      </c>
      <c r="AK936" s="0" t="n">
        <v>678</v>
      </c>
      <c r="AM936" s="0" t="n">
        <v>1175</v>
      </c>
      <c r="AN936" s="0" t="n">
        <v>33.949</v>
      </c>
      <c r="AO936" s="0" t="n">
        <v>-118.374</v>
      </c>
      <c r="AP936" s="0" t="n">
        <v>0.631268436578</v>
      </c>
      <c r="AQ936" s="0" t="n">
        <v>31.6</v>
      </c>
      <c r="AR936" s="0" t="n">
        <v>24</v>
      </c>
      <c r="AS936" s="3" t="s">
        <v>52</v>
      </c>
      <c r="AT936" s="3" t="s">
        <v>52</v>
      </c>
      <c r="AU936" s="0" t="n">
        <v>13.1448467966</v>
      </c>
      <c r="AV936" s="0" t="n">
        <v>0.682259840635</v>
      </c>
      <c r="AW936" s="0" t="n">
        <v>75</v>
      </c>
      <c r="AX936" s="0" t="n">
        <v>15</v>
      </c>
      <c r="AY936" s="0" t="n">
        <v>14.72</v>
      </c>
    </row>
    <row r="937" customFormat="false" ht="12.8" hidden="false" customHeight="false" outlineLevel="0" collapsed="false">
      <c r="A937" s="0" t="n">
        <v>1668</v>
      </c>
      <c r="B937" s="0" t="n">
        <v>28</v>
      </c>
      <c r="C937" s="0" t="n">
        <f aca="false">VLOOKUP(G937, ProjectSunroof_CA!A937:E8440, 5, 0)</f>
        <v>766</v>
      </c>
      <c r="D937" s="0" t="n">
        <f aca="false">_xlfn.IFNA(C937, 0)</f>
        <v>766</v>
      </c>
      <c r="E937" s="2" t="n">
        <f aca="false">B937/C937</f>
        <v>0.0365535248041775</v>
      </c>
      <c r="F937" s="0" t="n">
        <v>925.743016962</v>
      </c>
      <c r="G937" s="0" t="n">
        <v>6037278001</v>
      </c>
      <c r="H937" s="0" t="n">
        <v>88655.8539205</v>
      </c>
      <c r="I937" s="0" t="s">
        <v>50</v>
      </c>
      <c r="J937" s="0" t="n">
        <v>1317</v>
      </c>
      <c r="K937" s="0" t="n">
        <v>0.4585</v>
      </c>
      <c r="L937" s="0" t="n">
        <v>99</v>
      </c>
      <c r="M937" s="0" t="n">
        <v>808</v>
      </c>
      <c r="N937" s="0" t="n">
        <v>931</v>
      </c>
      <c r="O937" s="0" t="n">
        <v>4</v>
      </c>
      <c r="P937" s="0" t="n">
        <v>34899</v>
      </c>
      <c r="Q937" s="0" t="n">
        <v>2514</v>
      </c>
      <c r="R937" s="0" t="n">
        <v>4034.217</v>
      </c>
      <c r="S937" s="0" t="n">
        <v>96</v>
      </c>
      <c r="T937" s="0" t="n">
        <v>607</v>
      </c>
      <c r="U937" s="0" t="s">
        <v>51</v>
      </c>
      <c r="V937" s="0" t="n">
        <v>84</v>
      </c>
      <c r="W937" s="0" t="n">
        <v>0.940042826552</v>
      </c>
      <c r="X937" s="0" t="n">
        <v>0.158154859967</v>
      </c>
      <c r="Y937" s="0" t="n">
        <v>0.867883995704</v>
      </c>
      <c r="Z937" s="0" t="n">
        <v>0.106337271751</v>
      </c>
      <c r="AA937" s="0" t="n">
        <v>0.00429645542427</v>
      </c>
      <c r="AB937" s="0" t="n">
        <v>0.209300104844</v>
      </c>
      <c r="AC937" s="0" t="n">
        <v>25</v>
      </c>
      <c r="AD937" s="0" t="n">
        <v>526.180463577</v>
      </c>
      <c r="AE937" s="0" t="n">
        <v>73417</v>
      </c>
      <c r="AF937" s="0" t="n">
        <v>16.99</v>
      </c>
      <c r="AG937" s="0" t="n">
        <v>557</v>
      </c>
      <c r="AH937" s="0" t="n">
        <v>931</v>
      </c>
      <c r="AI937" s="0" t="n">
        <v>2.69</v>
      </c>
      <c r="AJ937" s="0" t="n">
        <v>1017</v>
      </c>
      <c r="AK937" s="0" t="n">
        <v>931</v>
      </c>
      <c r="AL937" s="0" t="n">
        <v>644500</v>
      </c>
      <c r="AM937" s="0" t="n">
        <v>1672</v>
      </c>
      <c r="AN937" s="0" t="n">
        <v>33.956</v>
      </c>
      <c r="AO937" s="0" t="n">
        <v>-118.402</v>
      </c>
      <c r="AP937" s="0" t="n">
        <v>0.651987110634</v>
      </c>
      <c r="AQ937" s="0" t="n">
        <v>39</v>
      </c>
      <c r="AR937" s="0" t="n">
        <v>22</v>
      </c>
      <c r="AS937" s="3" t="s">
        <v>52</v>
      </c>
      <c r="AT937" s="3" t="s">
        <v>52</v>
      </c>
      <c r="AU937" s="0" t="n">
        <v>14.7061885483</v>
      </c>
      <c r="AV937" s="0" t="n">
        <v>0.351871682461</v>
      </c>
      <c r="AW937" s="0" t="n">
        <v>75</v>
      </c>
      <c r="AX937" s="0" t="n">
        <v>15</v>
      </c>
      <c r="AY937" s="0" t="n">
        <v>14.72</v>
      </c>
    </row>
    <row r="938" customFormat="false" ht="12.8" hidden="false" customHeight="false" outlineLevel="0" collapsed="false">
      <c r="A938" s="0" t="n">
        <v>366</v>
      </c>
      <c r="B938" s="0" t="n">
        <v>26</v>
      </c>
      <c r="C938" s="0" t="n">
        <f aca="false">VLOOKUP(G938, ProjectSunroof_CA!A938:E8441, 5, 0)</f>
        <v>734</v>
      </c>
      <c r="D938" s="0" t="n">
        <f aca="false">_xlfn.IFNA(C938, 0)</f>
        <v>734</v>
      </c>
      <c r="E938" s="2" t="n">
        <f aca="false">B938/C938</f>
        <v>0.0354223433242507</v>
      </c>
      <c r="F938" s="0" t="n">
        <v>600.644203413</v>
      </c>
      <c r="G938" s="0" t="n">
        <v>6037278102</v>
      </c>
      <c r="H938" s="0" t="n">
        <v>184382.868797</v>
      </c>
      <c r="I938" s="0" t="s">
        <v>50</v>
      </c>
      <c r="J938" s="0" t="n">
        <v>2052</v>
      </c>
      <c r="K938" s="0" t="n">
        <v>0.4996</v>
      </c>
      <c r="L938" s="0" t="n">
        <v>298</v>
      </c>
      <c r="M938" s="0" t="n">
        <v>1148</v>
      </c>
      <c r="N938" s="0" t="n">
        <v>1471</v>
      </c>
      <c r="O938" s="0" t="n">
        <v>0</v>
      </c>
      <c r="P938" s="0" t="n">
        <v>89628</v>
      </c>
      <c r="Q938" s="0" t="n">
        <v>3100</v>
      </c>
      <c r="R938" s="0" t="n">
        <v>4781.988</v>
      </c>
      <c r="S938" s="0" t="n">
        <v>8</v>
      </c>
      <c r="T938" s="0" t="n">
        <v>673</v>
      </c>
      <c r="U938" s="0" t="s">
        <v>51</v>
      </c>
      <c r="V938" s="0" t="n">
        <v>153</v>
      </c>
      <c r="W938" s="0" t="n">
        <v>0.930612244898</v>
      </c>
      <c r="X938" s="0" t="n">
        <v>0.0118870728083</v>
      </c>
      <c r="Y938" s="0" t="n">
        <v>0.780421481985</v>
      </c>
      <c r="Z938" s="0" t="n">
        <v>0.202583276683</v>
      </c>
      <c r="AA938" s="0" t="n">
        <v>0</v>
      </c>
      <c r="AB938" s="0" t="n">
        <v>0.193756194649</v>
      </c>
      <c r="AC938" s="0" t="n">
        <v>26</v>
      </c>
      <c r="AD938" s="0" t="n">
        <v>600.644203413</v>
      </c>
      <c r="AE938" s="0" t="n">
        <v>114191</v>
      </c>
      <c r="AF938" s="0" t="n">
        <v>16.99</v>
      </c>
      <c r="AG938" s="0" t="n">
        <v>557</v>
      </c>
      <c r="AH938" s="0" t="n">
        <v>1471</v>
      </c>
      <c r="AI938" s="0" t="n">
        <v>2.11</v>
      </c>
      <c r="AJ938" s="0" t="n">
        <v>1586</v>
      </c>
      <c r="AK938" s="0" t="n">
        <v>1471</v>
      </c>
      <c r="AL938" s="0" t="n">
        <v>1061000</v>
      </c>
      <c r="AM938" s="0" t="n">
        <v>2042</v>
      </c>
      <c r="AN938" s="0" t="n">
        <v>33.963</v>
      </c>
      <c r="AO938" s="0" t="n">
        <v>-118.444</v>
      </c>
      <c r="AP938" s="0" t="n">
        <v>0.457511896669</v>
      </c>
      <c r="AQ938" s="0" t="n">
        <v>44.2</v>
      </c>
      <c r="AR938" s="0" t="n">
        <v>29</v>
      </c>
      <c r="AS938" s="3" t="s">
        <v>52</v>
      </c>
      <c r="AT938" s="3" t="s">
        <v>52</v>
      </c>
      <c r="AU938" s="0" t="n">
        <v>15.8292234082</v>
      </c>
      <c r="AV938" s="0" t="n">
        <v>0.34964037461</v>
      </c>
      <c r="AW938" s="0" t="n">
        <v>75</v>
      </c>
      <c r="AX938" s="0" t="n">
        <v>15</v>
      </c>
      <c r="AY938" s="0" t="n">
        <v>14.72</v>
      </c>
    </row>
    <row r="939" customFormat="false" ht="12.8" hidden="false" customHeight="false" outlineLevel="0" collapsed="false">
      <c r="A939" s="0" t="n">
        <v>1732</v>
      </c>
      <c r="B939" s="0" t="n">
        <v>27</v>
      </c>
      <c r="C939" s="0" t="n">
        <f aca="false">VLOOKUP(G939, ProjectSunroof_CA!A939:E8442, 5, 0)</f>
        <v>527</v>
      </c>
      <c r="D939" s="0" t="n">
        <f aca="false">_xlfn.IFNA(C939, 0)</f>
        <v>527</v>
      </c>
      <c r="E939" s="2" t="n">
        <f aca="false">B939/C939</f>
        <v>0.0512333965844402</v>
      </c>
      <c r="F939" s="0" t="n">
        <v>741.076867897</v>
      </c>
      <c r="G939" s="0" t="n">
        <v>6037291110</v>
      </c>
      <c r="H939" s="0" t="n">
        <v>51290.8862876</v>
      </c>
      <c r="I939" s="0" t="s">
        <v>50</v>
      </c>
      <c r="J939" s="0" t="n">
        <v>1359</v>
      </c>
      <c r="K939" s="0" t="n">
        <v>0.4885</v>
      </c>
      <c r="L939" s="0" t="n">
        <v>308</v>
      </c>
      <c r="M939" s="0" t="n">
        <v>659</v>
      </c>
      <c r="N939" s="0" t="n">
        <v>1196</v>
      </c>
      <c r="O939" s="0" t="n">
        <v>0</v>
      </c>
      <c r="P939" s="0" t="n">
        <v>18272</v>
      </c>
      <c r="Q939" s="0" t="n">
        <v>3570</v>
      </c>
      <c r="R939" s="0" t="n">
        <v>12998.18</v>
      </c>
      <c r="S939" s="0" t="n">
        <v>274</v>
      </c>
      <c r="T939" s="0" t="n">
        <v>891</v>
      </c>
      <c r="U939" s="0" t="s">
        <v>51</v>
      </c>
      <c r="V939" s="0" t="n">
        <v>161</v>
      </c>
      <c r="W939" s="0" t="n">
        <v>0.894078947368</v>
      </c>
      <c r="X939" s="0" t="n">
        <v>0.307519640853</v>
      </c>
      <c r="Y939" s="0" t="n">
        <v>0.551003344482</v>
      </c>
      <c r="Z939" s="0" t="n">
        <v>0.257525083612</v>
      </c>
      <c r="AA939" s="0" t="n">
        <v>0</v>
      </c>
      <c r="AB939" s="0" t="n">
        <v>0.189468912525</v>
      </c>
      <c r="AC939" s="0" t="n">
        <v>26</v>
      </c>
      <c r="AD939" s="0" t="n">
        <v>676.404017715</v>
      </c>
      <c r="AE939" s="0" t="n">
        <v>35219</v>
      </c>
      <c r="AF939" s="0" t="n">
        <v>16.99</v>
      </c>
      <c r="AG939" s="0" t="n">
        <v>557</v>
      </c>
      <c r="AH939" s="0" t="n">
        <v>1196</v>
      </c>
      <c r="AI939" s="0" t="n">
        <v>2.98</v>
      </c>
      <c r="AJ939" s="0" t="n">
        <v>1300</v>
      </c>
      <c r="AK939" s="0" t="n">
        <v>1196</v>
      </c>
      <c r="AL939" s="0" t="n">
        <v>393000</v>
      </c>
      <c r="AM939" s="0" t="n">
        <v>977</v>
      </c>
      <c r="AN939" s="0" t="n">
        <v>33.92</v>
      </c>
      <c r="AO939" s="0" t="n">
        <v>-118.286</v>
      </c>
      <c r="AP939" s="0" t="n">
        <v>0.744983277592</v>
      </c>
      <c r="AQ939" s="0" t="n">
        <v>28.6</v>
      </c>
      <c r="AR939" s="0" t="n">
        <v>29</v>
      </c>
      <c r="AS939" s="3" t="s">
        <v>52</v>
      </c>
      <c r="AT939" s="3" t="s">
        <v>52</v>
      </c>
      <c r="AU939" s="0" t="n">
        <v>12.38755512</v>
      </c>
      <c r="AV939" s="0" t="n">
        <v>0.582026849956</v>
      </c>
      <c r="AW939" s="0" t="n">
        <v>75</v>
      </c>
      <c r="AX939" s="0" t="n">
        <v>15</v>
      </c>
      <c r="AY939" s="0" t="n">
        <v>14.72</v>
      </c>
    </row>
    <row r="940" customFormat="false" ht="12.8" hidden="false" customHeight="false" outlineLevel="0" collapsed="false">
      <c r="A940" s="0" t="n">
        <v>1063</v>
      </c>
      <c r="B940" s="0" t="n">
        <v>10</v>
      </c>
      <c r="C940" s="0" t="n">
        <f aca="false">VLOOKUP(G940, ProjectSunroof_CA!A940:E8443, 5, 0)</f>
        <v>377</v>
      </c>
      <c r="D940" s="0" t="n">
        <f aca="false">_xlfn.IFNA(C940, 0)</f>
        <v>377</v>
      </c>
      <c r="E940" s="2" t="n">
        <f aca="false">B940/C940</f>
        <v>0.026525198938992</v>
      </c>
      <c r="F940" s="0" t="n">
        <v>1002.68480666</v>
      </c>
      <c r="G940" s="0" t="n">
        <v>6037291120</v>
      </c>
      <c r="H940" s="0" t="n">
        <v>45917.3354735</v>
      </c>
      <c r="I940" s="0" t="s">
        <v>50</v>
      </c>
      <c r="J940" s="0" t="n">
        <v>973</v>
      </c>
      <c r="K940" s="0" t="n">
        <v>0.4283</v>
      </c>
      <c r="L940" s="0" t="n">
        <v>79</v>
      </c>
      <c r="M940" s="0" t="n">
        <v>315</v>
      </c>
      <c r="N940" s="0" t="n">
        <v>623</v>
      </c>
      <c r="O940" s="0" t="n">
        <v>26</v>
      </c>
      <c r="P940" s="0" t="n">
        <v>13402</v>
      </c>
      <c r="Q940" s="0" t="n">
        <v>2291</v>
      </c>
      <c r="R940" s="0" t="n">
        <v>8462.468</v>
      </c>
      <c r="S940" s="0" t="n">
        <v>137</v>
      </c>
      <c r="T940" s="0" t="n">
        <v>470</v>
      </c>
      <c r="U940" s="0" t="s">
        <v>51</v>
      </c>
      <c r="V940" s="0" t="n">
        <v>191</v>
      </c>
      <c r="W940" s="0" t="n">
        <v>0.835910652921</v>
      </c>
      <c r="X940" s="0" t="n">
        <v>0.291489361702</v>
      </c>
      <c r="Y940" s="0" t="n">
        <v>0.505617977528</v>
      </c>
      <c r="Z940" s="0" t="n">
        <v>0.126805778491</v>
      </c>
      <c r="AA940" s="0" t="n">
        <v>0.0417335473515</v>
      </c>
      <c r="AB940" s="0" t="n">
        <v>0.0674500410531</v>
      </c>
      <c r="AC940" s="0" t="n">
        <v>6</v>
      </c>
      <c r="AD940" s="0" t="n">
        <v>154.528044053</v>
      </c>
      <c r="AE940" s="0" t="n">
        <v>37269</v>
      </c>
      <c r="AF940" s="0" t="n">
        <v>16.99</v>
      </c>
      <c r="AG940" s="0" t="n">
        <v>557</v>
      </c>
      <c r="AH940" s="0" t="n">
        <v>623</v>
      </c>
      <c r="AI940" s="0" t="n">
        <v>3.68</v>
      </c>
      <c r="AJ940" s="0" t="n">
        <v>657</v>
      </c>
      <c r="AK940" s="0" t="n">
        <v>623</v>
      </c>
      <c r="AL940" s="0" t="n">
        <v>405300</v>
      </c>
      <c r="AM940" s="0" t="n">
        <v>969</v>
      </c>
      <c r="AN940" s="0" t="n">
        <v>33.913</v>
      </c>
      <c r="AO940" s="0" t="n">
        <v>-118.287</v>
      </c>
      <c r="AP940" s="0" t="n">
        <v>0.754414125201</v>
      </c>
      <c r="AQ940" s="0" t="n">
        <v>31</v>
      </c>
      <c r="AR940" s="0" t="n">
        <v>26</v>
      </c>
      <c r="AS940" s="3" t="s">
        <v>52</v>
      </c>
      <c r="AT940" s="3" t="s">
        <v>52</v>
      </c>
      <c r="AU940" s="0" t="n">
        <v>11.1451489687</v>
      </c>
      <c r="AV940" s="0" t="n">
        <v>0.650383210563</v>
      </c>
      <c r="AW940" s="0" t="n">
        <v>75</v>
      </c>
      <c r="AX940" s="0" t="n">
        <v>15</v>
      </c>
      <c r="AY940" s="0" t="n">
        <v>14.72</v>
      </c>
    </row>
    <row r="941" customFormat="false" ht="12.8" hidden="false" customHeight="false" outlineLevel="0" collapsed="false">
      <c r="A941" s="0" t="n">
        <v>1070</v>
      </c>
      <c r="B941" s="0" t="n">
        <v>27</v>
      </c>
      <c r="C941" s="0" t="n">
        <f aca="false">VLOOKUP(G941, ProjectSunroof_CA!A941:E8444, 5, 0)</f>
        <v>839</v>
      </c>
      <c r="D941" s="0" t="n">
        <f aca="false">_xlfn.IFNA(C941, 0)</f>
        <v>839</v>
      </c>
      <c r="E941" s="2" t="n">
        <f aca="false">B941/C941</f>
        <v>0.032181168057211</v>
      </c>
      <c r="F941" s="0" t="n">
        <v>1947.63182897</v>
      </c>
      <c r="G941" s="0" t="n">
        <v>6037291130</v>
      </c>
      <c r="H941" s="0" t="n">
        <v>55359.0818363</v>
      </c>
      <c r="I941" s="0" t="s">
        <v>50</v>
      </c>
      <c r="J941" s="0" t="n">
        <v>1576</v>
      </c>
      <c r="K941" s="0" t="n">
        <v>0.4091</v>
      </c>
      <c r="L941" s="0" t="n">
        <v>263</v>
      </c>
      <c r="M941" s="0" t="n">
        <v>554</v>
      </c>
      <c r="N941" s="0" t="n">
        <v>1002</v>
      </c>
      <c r="O941" s="0" t="n">
        <v>0</v>
      </c>
      <c r="P941" s="0" t="n">
        <v>16752</v>
      </c>
      <c r="Q941" s="0" t="n">
        <v>3572</v>
      </c>
      <c r="R941" s="0" t="n">
        <v>7163.555</v>
      </c>
      <c r="S941" s="0" t="n">
        <v>118</v>
      </c>
      <c r="T941" s="0" t="n">
        <v>828</v>
      </c>
      <c r="U941" s="0" t="s">
        <v>51</v>
      </c>
      <c r="V941" s="0" t="n">
        <v>224</v>
      </c>
      <c r="W941" s="0" t="n">
        <v>0.875555555556</v>
      </c>
      <c r="X941" s="0" t="n">
        <v>0.142512077295</v>
      </c>
      <c r="Y941" s="0" t="n">
        <v>0.552894211577</v>
      </c>
      <c r="Z941" s="0" t="n">
        <v>0.2624750499</v>
      </c>
      <c r="AA941" s="0" t="n">
        <v>0</v>
      </c>
      <c r="AB941" s="0" t="n">
        <v>0.128399611245</v>
      </c>
      <c r="AC941" s="0" t="n">
        <v>25</v>
      </c>
      <c r="AD941" s="0" t="n">
        <v>458.643411367</v>
      </c>
      <c r="AE941" s="0" t="n">
        <v>44583</v>
      </c>
      <c r="AF941" s="0" t="n">
        <v>16.99</v>
      </c>
      <c r="AG941" s="0" t="n">
        <v>557</v>
      </c>
      <c r="AH941" s="0" t="n">
        <v>1002</v>
      </c>
      <c r="AI941" s="0" t="n">
        <v>3.56</v>
      </c>
      <c r="AJ941" s="0" t="n">
        <v>1037</v>
      </c>
      <c r="AK941" s="0" t="n">
        <v>1002</v>
      </c>
      <c r="AL941" s="0" t="n">
        <v>334100</v>
      </c>
      <c r="AM941" s="0" t="n">
        <v>968</v>
      </c>
      <c r="AN941" s="0" t="n">
        <v>33.902</v>
      </c>
      <c r="AO941" s="0" t="n">
        <v>-118.287</v>
      </c>
      <c r="AP941" s="0" t="n">
        <v>0.826347305389</v>
      </c>
      <c r="AQ941" s="0" t="n">
        <v>36.8</v>
      </c>
      <c r="AR941" s="0" t="n">
        <v>25</v>
      </c>
      <c r="AS941" s="3" t="s">
        <v>52</v>
      </c>
      <c r="AT941" s="3" t="s">
        <v>52</v>
      </c>
      <c r="AU941" s="0" t="n">
        <v>12.0101522843</v>
      </c>
      <c r="AV941" s="0" t="n">
        <v>0.711219777064</v>
      </c>
      <c r="AW941" s="0" t="n">
        <v>75</v>
      </c>
      <c r="AX941" s="0" t="n">
        <v>15</v>
      </c>
      <c r="AY941" s="0" t="n">
        <v>14.72</v>
      </c>
    </row>
    <row r="942" customFormat="false" ht="12.8" hidden="false" customHeight="false" outlineLevel="0" collapsed="false">
      <c r="A942" s="0" t="n">
        <v>2292</v>
      </c>
      <c r="B942" s="0" t="n">
        <v>34</v>
      </c>
      <c r="C942" s="0" t="n">
        <f aca="false">VLOOKUP(G942, ProjectSunroof_CA!A942:E8445, 5, 0)</f>
        <v>935</v>
      </c>
      <c r="D942" s="0" t="n">
        <f aca="false">_xlfn.IFNA(C942, 0)</f>
        <v>935</v>
      </c>
      <c r="E942" s="2" t="n">
        <f aca="false">B942/C942</f>
        <v>0.0363636363636364</v>
      </c>
      <c r="F942" s="0" t="n">
        <v>852.110379172</v>
      </c>
      <c r="G942" s="0" t="n">
        <v>6037291210</v>
      </c>
      <c r="H942" s="0" t="n">
        <v>69436.6177498</v>
      </c>
      <c r="I942" s="0" t="s">
        <v>50</v>
      </c>
      <c r="J942" s="0" t="n">
        <v>2292</v>
      </c>
      <c r="K942" s="0" t="n">
        <v>0.4647</v>
      </c>
      <c r="L942" s="0" t="n">
        <v>173</v>
      </c>
      <c r="M942" s="0" t="n">
        <v>1117</v>
      </c>
      <c r="N942" s="0" t="n">
        <v>1431</v>
      </c>
      <c r="O942" s="0" t="n">
        <v>0</v>
      </c>
      <c r="P942" s="0" t="n">
        <v>18519</v>
      </c>
      <c r="Q942" s="0" t="n">
        <v>5771</v>
      </c>
      <c r="R942" s="0" t="n">
        <v>12028.09</v>
      </c>
      <c r="S942" s="0" t="n">
        <v>301</v>
      </c>
      <c r="T942" s="0" t="n">
        <v>1222</v>
      </c>
      <c r="U942" s="0" t="s">
        <v>51</v>
      </c>
      <c r="V942" s="0" t="n">
        <v>229</v>
      </c>
      <c r="W942" s="0" t="n">
        <v>0.909163030543</v>
      </c>
      <c r="X942" s="0" t="n">
        <v>0.246317512275</v>
      </c>
      <c r="Y942" s="0" t="n">
        <v>0.780573025856</v>
      </c>
      <c r="Z942" s="0" t="n">
        <v>0.120894479385</v>
      </c>
      <c r="AA942" s="0" t="n">
        <v>0</v>
      </c>
      <c r="AB942" s="0" t="n">
        <v>0.147653851875</v>
      </c>
      <c r="AC942" s="0" t="n">
        <v>34</v>
      </c>
      <c r="AD942" s="0" t="n">
        <v>852.110379172</v>
      </c>
      <c r="AE942" s="0" t="n">
        <v>48802</v>
      </c>
      <c r="AF942" s="0" t="n">
        <v>16.99</v>
      </c>
      <c r="AG942" s="0" t="n">
        <v>557</v>
      </c>
      <c r="AH942" s="0" t="n">
        <v>1431</v>
      </c>
      <c r="AI942" s="0" t="n">
        <v>4</v>
      </c>
      <c r="AJ942" s="0" t="n">
        <v>1540</v>
      </c>
      <c r="AK942" s="0" t="n">
        <v>1431</v>
      </c>
      <c r="AL942" s="0" t="n">
        <v>354800</v>
      </c>
      <c r="AM942" s="0" t="n">
        <v>993</v>
      </c>
      <c r="AN942" s="0" t="n">
        <v>33.889</v>
      </c>
      <c r="AO942" s="0" t="n">
        <v>-118.287</v>
      </c>
      <c r="AP942" s="0" t="n">
        <v>0.853948287911</v>
      </c>
      <c r="AQ942" s="0" t="n">
        <v>33.4</v>
      </c>
      <c r="AR942" s="0" t="n">
        <v>32</v>
      </c>
      <c r="AS942" s="3" t="s">
        <v>52</v>
      </c>
      <c r="AT942" s="3" t="s">
        <v>52</v>
      </c>
      <c r="AU942" s="0" t="n">
        <v>12.3744594984</v>
      </c>
      <c r="AV942" s="0" t="n">
        <v>0.739022222292</v>
      </c>
      <c r="AW942" s="0" t="n">
        <v>75</v>
      </c>
      <c r="AX942" s="0" t="n">
        <v>15</v>
      </c>
      <c r="AY942" s="0" t="n">
        <v>14.72</v>
      </c>
    </row>
    <row r="943" customFormat="false" ht="12.8" hidden="false" customHeight="false" outlineLevel="0" collapsed="false">
      <c r="A943" s="0" t="n">
        <v>786</v>
      </c>
      <c r="B943" s="0" t="n">
        <v>19</v>
      </c>
      <c r="C943" s="0" t="n">
        <f aca="false">VLOOKUP(G943, ProjectSunroof_CA!A943:E8446, 5, 0)</f>
        <v>611</v>
      </c>
      <c r="D943" s="0" t="n">
        <f aca="false">_xlfn.IFNA(C943, 0)</f>
        <v>611</v>
      </c>
      <c r="E943" s="2" t="n">
        <f aca="false">B943/C943</f>
        <v>0.0310965630114566</v>
      </c>
      <c r="F943" s="0" t="n">
        <v>457.644125416</v>
      </c>
      <c r="G943" s="0" t="n">
        <v>6037291220</v>
      </c>
      <c r="H943" s="0" t="n">
        <v>61465.9330144</v>
      </c>
      <c r="I943" s="0" t="s">
        <v>50</v>
      </c>
      <c r="J943" s="0" t="n">
        <v>1708</v>
      </c>
      <c r="K943" s="0" t="n">
        <v>0.4699</v>
      </c>
      <c r="L943" s="0" t="n">
        <v>175</v>
      </c>
      <c r="M943" s="0" t="n">
        <v>720</v>
      </c>
      <c r="N943" s="0" t="n">
        <v>1045</v>
      </c>
      <c r="O943" s="0" t="n">
        <v>0</v>
      </c>
      <c r="P943" s="0" t="n">
        <v>18226</v>
      </c>
      <c r="Q943" s="0" t="n">
        <v>3794</v>
      </c>
      <c r="R943" s="0" t="n">
        <v>12002.53</v>
      </c>
      <c r="S943" s="0" t="n">
        <v>237</v>
      </c>
      <c r="T943" s="0" t="n">
        <v>818</v>
      </c>
      <c r="U943" s="0" t="s">
        <v>51</v>
      </c>
      <c r="V943" s="0" t="n">
        <v>166</v>
      </c>
      <c r="W943" s="0" t="n">
        <v>0.911419423693</v>
      </c>
      <c r="X943" s="0" t="n">
        <v>0.289731051345</v>
      </c>
      <c r="Y943" s="0" t="n">
        <v>0.688995215311</v>
      </c>
      <c r="Z943" s="0" t="n">
        <v>0.167464114833</v>
      </c>
      <c r="AA943" s="0" t="n">
        <v>0</v>
      </c>
      <c r="AB943" s="0" t="n">
        <v>0.120623122144</v>
      </c>
      <c r="AC943" s="0" t="n">
        <v>19</v>
      </c>
      <c r="AD943" s="0" t="n">
        <v>457.644125416</v>
      </c>
      <c r="AE943" s="0" t="n">
        <v>41192</v>
      </c>
      <c r="AF943" s="0" t="n">
        <v>16.99</v>
      </c>
      <c r="AG943" s="0" t="n">
        <v>557</v>
      </c>
      <c r="AH943" s="0" t="n">
        <v>1045</v>
      </c>
      <c r="AI943" s="0" t="n">
        <v>3.62</v>
      </c>
      <c r="AJ943" s="0" t="n">
        <v>1067</v>
      </c>
      <c r="AK943" s="0" t="n">
        <v>1045</v>
      </c>
      <c r="AL943" s="0" t="n">
        <v>397400</v>
      </c>
      <c r="AM943" s="0" t="n">
        <v>983</v>
      </c>
      <c r="AN943" s="0" t="n">
        <v>33.877</v>
      </c>
      <c r="AO943" s="0" t="n">
        <v>-118.286</v>
      </c>
      <c r="AP943" s="0" t="n">
        <v>0.782775119617</v>
      </c>
      <c r="AQ943" s="0" t="n">
        <v>33.8</v>
      </c>
      <c r="AR943" s="0" t="n">
        <v>29</v>
      </c>
      <c r="AS943" s="3" t="s">
        <v>52</v>
      </c>
      <c r="AT943" s="3" t="s">
        <v>52</v>
      </c>
      <c r="AU943" s="0" t="n">
        <v>12.0682747343</v>
      </c>
      <c r="AV943" s="0" t="n">
        <v>0.672260309469</v>
      </c>
      <c r="AW943" s="0" t="n">
        <v>75</v>
      </c>
      <c r="AX943" s="0" t="n">
        <v>15</v>
      </c>
      <c r="AY943" s="0" t="n">
        <v>14.72</v>
      </c>
    </row>
    <row r="944" customFormat="false" ht="12.8" hidden="false" customHeight="false" outlineLevel="0" collapsed="false">
      <c r="A944" s="0" t="n">
        <v>1882</v>
      </c>
      <c r="B944" s="0" t="n">
        <v>31</v>
      </c>
      <c r="C944" s="0" t="n">
        <f aca="false">VLOOKUP(G944, ProjectSunroof_CA!A944:E8447, 5, 0)</f>
        <v>1075</v>
      </c>
      <c r="D944" s="0" t="n">
        <f aca="false">_xlfn.IFNA(C944, 0)</f>
        <v>1075</v>
      </c>
      <c r="E944" s="2" t="n">
        <f aca="false">B944/C944</f>
        <v>0.0288372093023256</v>
      </c>
      <c r="F944" s="0" t="n">
        <v>4735.58435005</v>
      </c>
      <c r="G944" s="0" t="n">
        <v>6037291300</v>
      </c>
      <c r="H944" s="0" t="n">
        <v>79275.3367876</v>
      </c>
      <c r="I944" s="0" t="s">
        <v>50</v>
      </c>
      <c r="J944" s="0" t="n">
        <v>1214</v>
      </c>
      <c r="K944" s="0" t="n">
        <v>0.4099</v>
      </c>
      <c r="L944" s="0" t="n">
        <v>147</v>
      </c>
      <c r="M944" s="0" t="n">
        <v>801</v>
      </c>
      <c r="N944" s="0" t="n">
        <v>965</v>
      </c>
      <c r="O944" s="0" t="n">
        <v>0</v>
      </c>
      <c r="P944" s="0" t="n">
        <v>33474</v>
      </c>
      <c r="Q944" s="0" t="n">
        <v>2414</v>
      </c>
      <c r="R944" s="0" t="n">
        <v>2651.671</v>
      </c>
      <c r="S944" s="0" t="n">
        <v>48</v>
      </c>
      <c r="T944" s="0" t="n">
        <v>628</v>
      </c>
      <c r="U944" s="0" t="s">
        <v>51</v>
      </c>
      <c r="V944" s="0" t="n">
        <v>43</v>
      </c>
      <c r="W944" s="0" t="n">
        <v>0.965791567224</v>
      </c>
      <c r="X944" s="0" t="n">
        <v>0.0764331210191</v>
      </c>
      <c r="Y944" s="0" t="n">
        <v>0.830051813472</v>
      </c>
      <c r="Z944" s="0" t="n">
        <v>0.152331606218</v>
      </c>
      <c r="AA944" s="0" t="n">
        <v>0</v>
      </c>
      <c r="AB944" s="0" t="n">
        <v>0.283822973246</v>
      </c>
      <c r="AC944" s="0" t="n">
        <v>25</v>
      </c>
      <c r="AD944" s="0" t="n">
        <v>685.148657416</v>
      </c>
      <c r="AE944" s="0" t="n">
        <v>66964</v>
      </c>
      <c r="AF944" s="0" t="n">
        <v>16.99</v>
      </c>
      <c r="AG944" s="0" t="n">
        <v>557</v>
      </c>
      <c r="AH944" s="0" t="n">
        <v>965</v>
      </c>
      <c r="AI944" s="0" t="n">
        <v>2.5</v>
      </c>
      <c r="AJ944" s="0" t="n">
        <v>1010</v>
      </c>
      <c r="AK944" s="0" t="n">
        <v>965</v>
      </c>
      <c r="AL944" s="0" t="n">
        <v>402100</v>
      </c>
      <c r="AM944" s="0" t="n">
        <v>1407</v>
      </c>
      <c r="AN944" s="0" t="n">
        <v>33.866</v>
      </c>
      <c r="AO944" s="0" t="n">
        <v>-118.295</v>
      </c>
      <c r="AP944" s="0" t="n">
        <v>0.650777202073</v>
      </c>
      <c r="AQ944" s="0" t="n">
        <v>49.7</v>
      </c>
      <c r="AR944" s="0" t="n">
        <v>26</v>
      </c>
      <c r="AS944" s="3" t="s">
        <v>52</v>
      </c>
      <c r="AT944" s="3" t="s">
        <v>52</v>
      </c>
      <c r="AU944" s="0" t="n">
        <v>13.53125</v>
      </c>
      <c r="AV944" s="0" t="n">
        <v>0.633006234689</v>
      </c>
      <c r="AW944" s="0" t="n">
        <v>75</v>
      </c>
      <c r="AX944" s="0" t="n">
        <v>15</v>
      </c>
      <c r="AY944" s="0" t="n">
        <v>14.72</v>
      </c>
    </row>
    <row r="945" customFormat="false" ht="12.8" hidden="false" customHeight="false" outlineLevel="0" collapsed="false">
      <c r="A945" s="0" t="n">
        <v>2305</v>
      </c>
      <c r="B945" s="0" t="n">
        <v>45</v>
      </c>
      <c r="C945" s="0" t="n">
        <f aca="false">VLOOKUP(G945, ProjectSunroof_CA!A945:E8448, 5, 0)</f>
        <v>1175</v>
      </c>
      <c r="D945" s="0" t="n">
        <f aca="false">_xlfn.IFNA(C945, 0)</f>
        <v>1175</v>
      </c>
      <c r="E945" s="2" t="n">
        <f aca="false">B945/C945</f>
        <v>0.0382978723404255</v>
      </c>
      <c r="F945" s="0" t="n">
        <v>23332.3754545</v>
      </c>
      <c r="G945" s="0" t="n">
        <v>6037292000</v>
      </c>
      <c r="H945" s="0" t="n">
        <v>48784.1842397</v>
      </c>
      <c r="I945" s="0" t="s">
        <v>50</v>
      </c>
      <c r="J945" s="0" t="n">
        <v>2989</v>
      </c>
      <c r="K945" s="0" t="n">
        <v>0.423</v>
      </c>
      <c r="L945" s="0" t="n">
        <v>178</v>
      </c>
      <c r="M945" s="0" t="n">
        <v>1486</v>
      </c>
      <c r="N945" s="0" t="n">
        <v>1802</v>
      </c>
      <c r="O945" s="0" t="n">
        <v>0</v>
      </c>
      <c r="P945" s="0" t="n">
        <v>14315</v>
      </c>
      <c r="Q945" s="0" t="n">
        <v>6723</v>
      </c>
      <c r="R945" s="0" t="n">
        <v>4354.551</v>
      </c>
      <c r="S945" s="0" t="n">
        <v>508</v>
      </c>
      <c r="T945" s="0" t="n">
        <v>1476</v>
      </c>
      <c r="U945" s="0" t="s">
        <v>51</v>
      </c>
      <c r="V945" s="0" t="n">
        <v>684</v>
      </c>
      <c r="W945" s="0" t="n">
        <v>0.813776204737</v>
      </c>
      <c r="X945" s="0" t="n">
        <v>0.344173441734</v>
      </c>
      <c r="Y945" s="0" t="n">
        <v>0.824639289678</v>
      </c>
      <c r="Z945" s="0" t="n">
        <v>0.0987791342952</v>
      </c>
      <c r="AA945" s="0" t="n">
        <v>0</v>
      </c>
      <c r="AB945" s="0" t="n">
        <v>0.09733081034</v>
      </c>
      <c r="AC945" s="0" t="n">
        <v>32</v>
      </c>
      <c r="AD945" s="0" t="n">
        <v>654.355037916</v>
      </c>
      <c r="AE945" s="0" t="n">
        <v>41298</v>
      </c>
      <c r="AF945" s="0" t="n">
        <v>16.99</v>
      </c>
      <c r="AG945" s="0" t="n">
        <v>557</v>
      </c>
      <c r="AH945" s="0" t="n">
        <v>1802</v>
      </c>
      <c r="AI945" s="0" t="n">
        <v>3.72</v>
      </c>
      <c r="AJ945" s="0" t="n">
        <v>1995</v>
      </c>
      <c r="AK945" s="0" t="n">
        <v>1802</v>
      </c>
      <c r="AL945" s="0" t="n">
        <v>418000</v>
      </c>
      <c r="AM945" s="0" t="n">
        <v>1303</v>
      </c>
      <c r="AN945" s="0" t="n">
        <v>33.848</v>
      </c>
      <c r="AO945" s="0" t="n">
        <v>-118.297</v>
      </c>
      <c r="AP945" s="0" t="n">
        <v>0.819089900111</v>
      </c>
      <c r="AQ945" s="0" t="n">
        <v>30.5</v>
      </c>
      <c r="AR945" s="0" t="n">
        <v>28</v>
      </c>
      <c r="AS945" s="3" t="s">
        <v>52</v>
      </c>
      <c r="AT945" s="3" t="s">
        <v>52</v>
      </c>
      <c r="AU945" s="0" t="n">
        <v>12.2261629401</v>
      </c>
      <c r="AV945" s="0" t="n">
        <v>0.738092657428</v>
      </c>
      <c r="AW945" s="0" t="n">
        <v>75</v>
      </c>
      <c r="AX945" s="0" t="n">
        <v>15</v>
      </c>
      <c r="AY945" s="0" t="n">
        <v>14.72</v>
      </c>
    </row>
    <row r="946" customFormat="false" ht="12.8" hidden="false" customHeight="false" outlineLevel="0" collapsed="false">
      <c r="A946" s="0" t="n">
        <v>1034</v>
      </c>
      <c r="B946" s="0" t="n">
        <v>28</v>
      </c>
      <c r="C946" s="0" t="n">
        <f aca="false">VLOOKUP(G946, ProjectSunroof_CA!A946:E8449, 5, 0)</f>
        <v>1224</v>
      </c>
      <c r="D946" s="0" t="n">
        <f aca="false">_xlfn.IFNA(C946, 0)</f>
        <v>1224</v>
      </c>
      <c r="E946" s="2" t="n">
        <f aca="false">B946/C946</f>
        <v>0.022875816993464</v>
      </c>
      <c r="F946" s="0" t="n">
        <v>708.275286971</v>
      </c>
      <c r="G946" s="0" t="n">
        <v>6037293201</v>
      </c>
      <c r="H946" s="0" t="n">
        <v>71350.1895735</v>
      </c>
      <c r="I946" s="0" t="s">
        <v>50</v>
      </c>
      <c r="J946" s="0" t="n">
        <v>3345</v>
      </c>
      <c r="K946" s="0" t="n">
        <v>0.4392</v>
      </c>
      <c r="L946" s="0" t="n">
        <v>363</v>
      </c>
      <c r="M946" s="0" t="n">
        <v>1580</v>
      </c>
      <c r="N946" s="0" t="n">
        <v>2110</v>
      </c>
      <c r="O946" s="0" t="n">
        <v>26</v>
      </c>
      <c r="P946" s="0" t="n">
        <v>24448</v>
      </c>
      <c r="Q946" s="0" t="n">
        <v>6594</v>
      </c>
      <c r="R946" s="0" t="n">
        <v>16019.28</v>
      </c>
      <c r="S946" s="0" t="n">
        <v>148</v>
      </c>
      <c r="T946" s="0" t="n">
        <v>1447</v>
      </c>
      <c r="U946" s="0" t="s">
        <v>51</v>
      </c>
      <c r="V946" s="0" t="n">
        <v>323</v>
      </c>
      <c r="W946" s="0" t="n">
        <v>0.911941112323</v>
      </c>
      <c r="X946" s="0" t="n">
        <v>0.102280580511</v>
      </c>
      <c r="Y946" s="0" t="n">
        <v>0.748815165877</v>
      </c>
      <c r="Z946" s="0" t="n">
        <v>0.172037914692</v>
      </c>
      <c r="AA946" s="0" t="n">
        <v>0.0123222748815</v>
      </c>
      <c r="AB946" s="0" t="n">
        <v>0.10741208477</v>
      </c>
      <c r="AC946" s="0" t="n">
        <v>28</v>
      </c>
      <c r="AD946" s="0" t="n">
        <v>708.275286971</v>
      </c>
      <c r="AE946" s="0" t="n">
        <v>59484</v>
      </c>
      <c r="AF946" s="0" t="n">
        <v>16.99</v>
      </c>
      <c r="AG946" s="0" t="n">
        <v>557</v>
      </c>
      <c r="AH946" s="0" t="n">
        <v>2110</v>
      </c>
      <c r="AI946" s="0" t="n">
        <v>3.11</v>
      </c>
      <c r="AJ946" s="0" t="n">
        <v>2257</v>
      </c>
      <c r="AK946" s="0" t="n">
        <v>2110</v>
      </c>
      <c r="AL946" s="0" t="n">
        <v>395700</v>
      </c>
      <c r="AM946" s="0" t="n">
        <v>1087</v>
      </c>
      <c r="AN946" s="0" t="n">
        <v>33.831</v>
      </c>
      <c r="AO946" s="0" t="n">
        <v>-118.304</v>
      </c>
      <c r="AP946" s="0" t="n">
        <v>0.685781990521</v>
      </c>
      <c r="AQ946" s="0" t="n">
        <v>33.6</v>
      </c>
      <c r="AR946" s="0" t="n">
        <v>27</v>
      </c>
      <c r="AS946" s="3" t="s">
        <v>52</v>
      </c>
      <c r="AT946" s="3" t="s">
        <v>52</v>
      </c>
      <c r="AU946" s="0" t="n">
        <v>12.8329929657</v>
      </c>
      <c r="AV946" s="0" t="n">
        <v>0.754902550631</v>
      </c>
      <c r="AW946" s="0" t="n">
        <v>75</v>
      </c>
      <c r="AX946" s="0" t="n">
        <v>15</v>
      </c>
      <c r="AY946" s="0" t="n">
        <v>14.72</v>
      </c>
    </row>
    <row r="947" customFormat="false" ht="12.8" hidden="false" customHeight="false" outlineLevel="0" collapsed="false">
      <c r="A947" s="0" t="n">
        <v>2323</v>
      </c>
      <c r="B947" s="0" t="n">
        <v>24</v>
      </c>
      <c r="C947" s="0" t="n">
        <f aca="false">VLOOKUP(G947, ProjectSunroof_CA!A947:E8450, 5, 0)</f>
        <v>827</v>
      </c>
      <c r="D947" s="0" t="n">
        <f aca="false">_xlfn.IFNA(C947, 0)</f>
        <v>827</v>
      </c>
      <c r="E947" s="2" t="n">
        <f aca="false">B947/C947</f>
        <v>0.0290205562273277</v>
      </c>
      <c r="F947" s="0" t="n">
        <v>523.360357355</v>
      </c>
      <c r="G947" s="0" t="n">
        <v>6037293202</v>
      </c>
      <c r="H947" s="0" t="n">
        <v>52657.6834862</v>
      </c>
      <c r="I947" s="0" t="s">
        <v>50</v>
      </c>
      <c r="J947" s="0" t="n">
        <v>2838</v>
      </c>
      <c r="K947" s="0" t="n">
        <v>0.4711</v>
      </c>
      <c r="L947" s="0" t="n">
        <v>221</v>
      </c>
      <c r="M947" s="0" t="n">
        <v>1308</v>
      </c>
      <c r="N947" s="0" t="n">
        <v>1744</v>
      </c>
      <c r="O947" s="0" t="n">
        <v>0</v>
      </c>
      <c r="P947" s="0" t="n">
        <v>15624</v>
      </c>
      <c r="Q947" s="0" t="n">
        <v>6424</v>
      </c>
      <c r="R947" s="0" t="n">
        <v>15809.63</v>
      </c>
      <c r="S947" s="0" t="n">
        <v>464</v>
      </c>
      <c r="T947" s="0" t="n">
        <v>1373</v>
      </c>
      <c r="U947" s="0" t="s">
        <v>51</v>
      </c>
      <c r="V947" s="0" t="n">
        <v>486</v>
      </c>
      <c r="W947" s="0" t="n">
        <v>0.853790613718</v>
      </c>
      <c r="X947" s="0" t="n">
        <v>0.337946103423</v>
      </c>
      <c r="Y947" s="0" t="n">
        <v>0.75</v>
      </c>
      <c r="Z947" s="0" t="n">
        <v>0.126720183486</v>
      </c>
      <c r="AA947" s="0" t="n">
        <v>0</v>
      </c>
      <c r="AB947" s="0" t="n">
        <v>0.0814695450428</v>
      </c>
      <c r="AC947" s="0" t="n">
        <v>24</v>
      </c>
      <c r="AD947" s="0" t="n">
        <v>523.360357355</v>
      </c>
      <c r="AE947" s="0" t="n">
        <v>34967</v>
      </c>
      <c r="AF947" s="0" t="n">
        <v>16.99</v>
      </c>
      <c r="AG947" s="0" t="n">
        <v>557</v>
      </c>
      <c r="AH947" s="0" t="n">
        <v>1744</v>
      </c>
      <c r="AI947" s="0" t="n">
        <v>3.66</v>
      </c>
      <c r="AJ947" s="0" t="n">
        <v>1871</v>
      </c>
      <c r="AK947" s="0" t="n">
        <v>1744</v>
      </c>
      <c r="AL947" s="0" t="n">
        <v>347000</v>
      </c>
      <c r="AM947" s="0" t="n">
        <v>1052</v>
      </c>
      <c r="AN947" s="0" t="n">
        <v>33.819</v>
      </c>
      <c r="AO947" s="0" t="n">
        <v>-118.304</v>
      </c>
      <c r="AP947" s="0" t="n">
        <v>0.787270642202</v>
      </c>
      <c r="AQ947" s="0" t="n">
        <v>28.7</v>
      </c>
      <c r="AR947" s="0" t="n">
        <v>25</v>
      </c>
      <c r="AS947" s="3" t="s">
        <v>52</v>
      </c>
      <c r="AT947" s="3" t="s">
        <v>52</v>
      </c>
      <c r="AU947" s="0" t="n">
        <v>12.2028705493</v>
      </c>
      <c r="AV947" s="0" t="n">
        <v>0.728233186106</v>
      </c>
      <c r="AW947" s="0" t="n">
        <v>75</v>
      </c>
      <c r="AX947" s="0" t="n">
        <v>15</v>
      </c>
      <c r="AY947" s="0" t="n">
        <v>14.72</v>
      </c>
    </row>
    <row r="948" customFormat="false" ht="12.8" hidden="false" customHeight="false" outlineLevel="0" collapsed="false">
      <c r="A948" s="0" t="n">
        <v>2066</v>
      </c>
      <c r="B948" s="0" t="n">
        <v>48</v>
      </c>
      <c r="C948" s="0" t="n">
        <f aca="false">VLOOKUP(G948, ProjectSunroof_CA!A948:E8451, 5, 0)</f>
        <v>825</v>
      </c>
      <c r="D948" s="0" t="n">
        <f aca="false">_xlfn.IFNA(C948, 0)</f>
        <v>825</v>
      </c>
      <c r="E948" s="2" t="n">
        <f aca="false">B948/C948</f>
        <v>0.0581818181818182</v>
      </c>
      <c r="F948" s="0" t="n">
        <v>1035.40777439</v>
      </c>
      <c r="G948" s="0" t="n">
        <v>6037293301</v>
      </c>
      <c r="H948" s="0" t="n">
        <v>79373.0954677</v>
      </c>
      <c r="I948" s="0" t="s">
        <v>50</v>
      </c>
      <c r="J948" s="0" t="n">
        <v>1447</v>
      </c>
      <c r="K948" s="0" t="n">
        <v>0.3947</v>
      </c>
      <c r="L948" s="0" t="n">
        <v>149</v>
      </c>
      <c r="M948" s="0" t="n">
        <v>871</v>
      </c>
      <c r="N948" s="0" t="n">
        <v>1037</v>
      </c>
      <c r="O948" s="0" t="n">
        <v>0</v>
      </c>
      <c r="P948" s="0" t="n">
        <v>29493</v>
      </c>
      <c r="Q948" s="0" t="n">
        <v>2900</v>
      </c>
      <c r="R948" s="0" t="n">
        <v>8888.885</v>
      </c>
      <c r="S948" s="0" t="n">
        <v>37</v>
      </c>
      <c r="T948" s="0" t="n">
        <v>791</v>
      </c>
      <c r="U948" s="0" t="s">
        <v>51</v>
      </c>
      <c r="V948" s="0" t="n">
        <v>122</v>
      </c>
      <c r="W948" s="0" t="n">
        <v>0.922243467177</v>
      </c>
      <c r="X948" s="0" t="n">
        <v>0.0467762326169</v>
      </c>
      <c r="Y948" s="0" t="n">
        <v>0.839922854388</v>
      </c>
      <c r="Z948" s="0" t="n">
        <v>0.143683702989</v>
      </c>
      <c r="AA948" s="0" t="n">
        <v>0</v>
      </c>
      <c r="AB948" s="0" t="n">
        <v>0.315518823039</v>
      </c>
      <c r="AC948" s="0" t="n">
        <v>47</v>
      </c>
      <c r="AD948" s="0" t="n">
        <v>915.004586814</v>
      </c>
      <c r="AE948" s="0" t="n">
        <v>62663</v>
      </c>
      <c r="AF948" s="0" t="n">
        <v>16.99</v>
      </c>
      <c r="AG948" s="0" t="n">
        <v>557</v>
      </c>
      <c r="AH948" s="0" t="n">
        <v>1037</v>
      </c>
      <c r="AI948" s="0" t="n">
        <v>2.71</v>
      </c>
      <c r="AJ948" s="0" t="n">
        <v>1100</v>
      </c>
      <c r="AK948" s="0" t="n">
        <v>1037</v>
      </c>
      <c r="AL948" s="0" t="n">
        <v>470900</v>
      </c>
      <c r="AM948" s="0" t="n">
        <v>1528</v>
      </c>
      <c r="AN948" s="0" t="n">
        <v>33.81</v>
      </c>
      <c r="AO948" s="0" t="n">
        <v>-118.304</v>
      </c>
      <c r="AP948" s="0" t="n">
        <v>0.762777242044</v>
      </c>
      <c r="AQ948" s="0" t="n">
        <v>42</v>
      </c>
      <c r="AR948" s="0" t="n">
        <v>25</v>
      </c>
      <c r="AS948" s="3" t="s">
        <v>52</v>
      </c>
      <c r="AT948" s="3" t="s">
        <v>52</v>
      </c>
      <c r="AU948" s="0" t="n">
        <v>14.0303749407</v>
      </c>
      <c r="AV948" s="0" t="n">
        <v>0.606706539833</v>
      </c>
      <c r="AW948" s="0" t="n">
        <v>75</v>
      </c>
      <c r="AX948" s="0" t="n">
        <v>15</v>
      </c>
      <c r="AY948" s="0" t="n">
        <v>14.72</v>
      </c>
    </row>
    <row r="949" customFormat="false" ht="12.8" hidden="false" customHeight="false" outlineLevel="0" collapsed="false">
      <c r="A949" s="0" t="n">
        <v>2324</v>
      </c>
      <c r="B949" s="0" t="n">
        <v>25</v>
      </c>
      <c r="C949" s="0" t="n">
        <f aca="false">VLOOKUP(G949, ProjectSunroof_CA!A949:E8452, 5, 0)</f>
        <v>1052</v>
      </c>
      <c r="D949" s="0" t="n">
        <f aca="false">_xlfn.IFNA(C949, 0)</f>
        <v>1052</v>
      </c>
      <c r="E949" s="2" t="n">
        <f aca="false">B949/C949</f>
        <v>0.0237642585551331</v>
      </c>
      <c r="F949" s="0" t="n">
        <v>3905.94820642</v>
      </c>
      <c r="G949" s="0" t="n">
        <v>6037293302</v>
      </c>
      <c r="H949" s="0" t="n">
        <v>80453.1862745</v>
      </c>
      <c r="I949" s="0" t="s">
        <v>50</v>
      </c>
      <c r="J949" s="0" t="n">
        <v>2575</v>
      </c>
      <c r="K949" s="0" t="n">
        <v>0.4099</v>
      </c>
      <c r="L949" s="0" t="n">
        <v>304</v>
      </c>
      <c r="M949" s="0" t="n">
        <v>1271</v>
      </c>
      <c r="N949" s="0" t="n">
        <v>1632</v>
      </c>
      <c r="O949" s="0" t="n">
        <v>0</v>
      </c>
      <c r="P949" s="0" t="n">
        <v>25309</v>
      </c>
      <c r="Q949" s="0" t="n">
        <v>5498</v>
      </c>
      <c r="R949" s="0" t="n">
        <v>12721.56</v>
      </c>
      <c r="S949" s="0" t="n">
        <v>198</v>
      </c>
      <c r="T949" s="0" t="n">
        <v>1323</v>
      </c>
      <c r="U949" s="0" t="s">
        <v>51</v>
      </c>
      <c r="V949" s="0" t="n">
        <v>254</v>
      </c>
      <c r="W949" s="0" t="n">
        <v>0.910215623895</v>
      </c>
      <c r="X949" s="0" t="n">
        <v>0.149659863946</v>
      </c>
      <c r="Y949" s="0" t="n">
        <v>0.778799019608</v>
      </c>
      <c r="Z949" s="0" t="n">
        <v>0.186274509804</v>
      </c>
      <c r="AA949" s="0" t="n">
        <v>0</v>
      </c>
      <c r="AB949" s="0" t="n">
        <v>0.0903813998383</v>
      </c>
      <c r="AC949" s="0" t="n">
        <v>21</v>
      </c>
      <c r="AD949" s="0" t="n">
        <v>496.916936311</v>
      </c>
      <c r="AE949" s="0" t="n">
        <v>61964</v>
      </c>
      <c r="AF949" s="0" t="n">
        <v>16.99</v>
      </c>
      <c r="AG949" s="0" t="n">
        <v>557</v>
      </c>
      <c r="AH949" s="0" t="n">
        <v>1632</v>
      </c>
      <c r="AI949" s="0" t="n">
        <v>3.34</v>
      </c>
      <c r="AJ949" s="0" t="n">
        <v>1676</v>
      </c>
      <c r="AK949" s="0" t="n">
        <v>1632</v>
      </c>
      <c r="AL949" s="0" t="n">
        <v>405100</v>
      </c>
      <c r="AM949" s="0" t="n">
        <v>1316</v>
      </c>
      <c r="AN949" s="0" t="n">
        <v>33.802</v>
      </c>
      <c r="AO949" s="0" t="n">
        <v>-118.304</v>
      </c>
      <c r="AP949" s="0" t="n">
        <v>0.810661764706</v>
      </c>
      <c r="AQ949" s="0" t="n">
        <v>36.4</v>
      </c>
      <c r="AR949" s="0" t="n">
        <v>30</v>
      </c>
      <c r="AS949" s="3" t="s">
        <v>52</v>
      </c>
      <c r="AT949" s="3" t="s">
        <v>52</v>
      </c>
      <c r="AU949" s="0" t="n">
        <v>12.9298772169</v>
      </c>
      <c r="AV949" s="0" t="n">
        <v>0.650757092662</v>
      </c>
      <c r="AW949" s="0" t="n">
        <v>75</v>
      </c>
      <c r="AX949" s="0" t="n">
        <v>15</v>
      </c>
      <c r="AY949" s="0" t="n">
        <v>14.72</v>
      </c>
    </row>
    <row r="950" customFormat="false" ht="12.8" hidden="false" customHeight="false" outlineLevel="0" collapsed="false">
      <c r="A950" s="0" t="n">
        <v>1043</v>
      </c>
      <c r="B950" s="0" t="n">
        <v>13</v>
      </c>
      <c r="C950" s="0" t="n">
        <f aca="false">VLOOKUP(G950, ProjectSunroof_CA!A950:E8453, 5, 0)</f>
        <v>690</v>
      </c>
      <c r="D950" s="0" t="n">
        <f aca="false">_xlfn.IFNA(C950, 0)</f>
        <v>690</v>
      </c>
      <c r="E950" s="2" t="n">
        <f aca="false">B950/C950</f>
        <v>0.0188405797101449</v>
      </c>
      <c r="F950" s="0" t="n">
        <v>381.186154756</v>
      </c>
      <c r="G950" s="0" t="n">
        <v>6037293304</v>
      </c>
      <c r="H950" s="0" t="n">
        <v>58385.814116</v>
      </c>
      <c r="I950" s="0" t="s">
        <v>50</v>
      </c>
      <c r="J950" s="0" t="n">
        <v>2221</v>
      </c>
      <c r="K950" s="0" t="n">
        <v>0.3908</v>
      </c>
      <c r="L950" s="0" t="n">
        <v>167</v>
      </c>
      <c r="M950" s="0" t="n">
        <v>1138</v>
      </c>
      <c r="N950" s="0" t="n">
        <v>1431</v>
      </c>
      <c r="O950" s="0" t="n">
        <v>0</v>
      </c>
      <c r="P950" s="0" t="n">
        <v>20226</v>
      </c>
      <c r="Q950" s="0" t="n">
        <v>4361</v>
      </c>
      <c r="R950" s="0" t="n">
        <v>19833.25</v>
      </c>
      <c r="S950" s="0" t="n">
        <v>159</v>
      </c>
      <c r="T950" s="0" t="n">
        <v>1041</v>
      </c>
      <c r="U950" s="0" t="s">
        <v>51</v>
      </c>
      <c r="V950" s="0" t="n">
        <v>331</v>
      </c>
      <c r="W950" s="0" t="n">
        <v>0.870297805643</v>
      </c>
      <c r="X950" s="0" t="n">
        <v>0.152737752161</v>
      </c>
      <c r="Y950" s="0" t="n">
        <v>0.795248078267</v>
      </c>
      <c r="Z950" s="0" t="n">
        <v>0.116701607268</v>
      </c>
      <c r="AA950" s="0" t="n">
        <v>0</v>
      </c>
      <c r="AB950" s="0" t="n">
        <v>0.0874079694464</v>
      </c>
      <c r="AC950" s="0" t="n">
        <v>13</v>
      </c>
      <c r="AD950" s="0" t="n">
        <v>381.186154756</v>
      </c>
      <c r="AE950" s="0" t="n">
        <v>45247</v>
      </c>
      <c r="AF950" s="0" t="n">
        <v>16.99</v>
      </c>
      <c r="AG950" s="0" t="n">
        <v>557</v>
      </c>
      <c r="AH950" s="0" t="n">
        <v>1431</v>
      </c>
      <c r="AI950" s="0" t="n">
        <v>3.04</v>
      </c>
      <c r="AJ950" s="0" t="n">
        <v>1500</v>
      </c>
      <c r="AK950" s="0" t="n">
        <v>1431</v>
      </c>
      <c r="AL950" s="0" t="n">
        <v>346100</v>
      </c>
      <c r="AM950" s="0" t="n">
        <v>1021</v>
      </c>
      <c r="AN950" s="0" t="n">
        <v>33.793</v>
      </c>
      <c r="AO950" s="0" t="n">
        <v>-118.304</v>
      </c>
      <c r="AP950" s="0" t="n">
        <v>0.727463312369</v>
      </c>
      <c r="AQ950" s="0" t="n">
        <v>35.9</v>
      </c>
      <c r="AR950" s="0" t="n">
        <v>24</v>
      </c>
      <c r="AS950" s="3" t="s">
        <v>52</v>
      </c>
      <c r="AT950" s="3" t="s">
        <v>52</v>
      </c>
      <c r="AU950" s="0" t="n">
        <v>12.20013947</v>
      </c>
      <c r="AV950" s="0" t="n">
        <v>0.737119643737</v>
      </c>
      <c r="AW950" s="0" t="n">
        <v>75</v>
      </c>
      <c r="AX950" s="0" t="n">
        <v>15</v>
      </c>
      <c r="AY950" s="0" t="n">
        <v>14.72</v>
      </c>
    </row>
    <row r="951" customFormat="false" ht="12.8" hidden="false" customHeight="false" outlineLevel="0" collapsed="false">
      <c r="A951" s="0" t="n">
        <v>2325</v>
      </c>
      <c r="B951" s="0" t="n">
        <v>34</v>
      </c>
      <c r="C951" s="0" t="n">
        <f aca="false">VLOOKUP(G951, ProjectSunroof_CA!A951:E8454, 5, 0)</f>
        <v>695</v>
      </c>
      <c r="D951" s="0" t="n">
        <f aca="false">_xlfn.IFNA(C951, 0)</f>
        <v>695</v>
      </c>
      <c r="E951" s="2" t="n">
        <f aca="false">B951/C951</f>
        <v>0.0489208633093525</v>
      </c>
      <c r="F951" s="0" t="n">
        <v>932.446934911</v>
      </c>
      <c r="G951" s="0" t="n">
        <v>6037293306</v>
      </c>
      <c r="H951" s="0" t="n">
        <v>90142.2588832</v>
      </c>
      <c r="I951" s="0" t="s">
        <v>50</v>
      </c>
      <c r="J951" s="0" t="n">
        <v>1120</v>
      </c>
      <c r="K951" s="0" t="n">
        <v>0.3636</v>
      </c>
      <c r="L951" s="0" t="n">
        <v>117</v>
      </c>
      <c r="M951" s="0" t="n">
        <v>646</v>
      </c>
      <c r="N951" s="0" t="n">
        <v>788</v>
      </c>
      <c r="O951" s="0" t="n">
        <v>0</v>
      </c>
      <c r="P951" s="0" t="n">
        <v>31589</v>
      </c>
      <c r="Q951" s="0" t="n">
        <v>2386</v>
      </c>
      <c r="R951" s="0" t="n">
        <v>9860.544</v>
      </c>
      <c r="S951" s="0" t="n">
        <v>43</v>
      </c>
      <c r="T951" s="0" t="n">
        <v>595</v>
      </c>
      <c r="U951" s="0" t="s">
        <v>51</v>
      </c>
      <c r="V951" s="0" t="n">
        <v>135</v>
      </c>
      <c r="W951" s="0" t="n">
        <v>0.892430278884</v>
      </c>
      <c r="X951" s="0" t="n">
        <v>0.072268907563</v>
      </c>
      <c r="Y951" s="0" t="n">
        <v>0.819796954315</v>
      </c>
      <c r="Z951" s="0" t="n">
        <v>0.14847715736</v>
      </c>
      <c r="AA951" s="0" t="n">
        <v>0</v>
      </c>
      <c r="AB951" s="0" t="n">
        <v>0.39079921832</v>
      </c>
      <c r="AC951" s="0" t="n">
        <v>34</v>
      </c>
      <c r="AD951" s="0" t="n">
        <v>932.446934911</v>
      </c>
      <c r="AE951" s="0" t="n">
        <v>79541</v>
      </c>
      <c r="AF951" s="0" t="n">
        <v>16.99</v>
      </c>
      <c r="AG951" s="0" t="n">
        <v>557</v>
      </c>
      <c r="AH951" s="0" t="n">
        <v>788</v>
      </c>
      <c r="AI951" s="0" t="n">
        <v>3.02</v>
      </c>
      <c r="AJ951" s="0" t="n">
        <v>788</v>
      </c>
      <c r="AK951" s="0" t="n">
        <v>788</v>
      </c>
      <c r="AL951" s="0" t="n">
        <v>479100</v>
      </c>
      <c r="AM951" s="0" t="n">
        <v>1404</v>
      </c>
      <c r="AN951" s="0" t="n">
        <v>33.783</v>
      </c>
      <c r="AO951" s="0" t="n">
        <v>-118.304</v>
      </c>
      <c r="AP951" s="0" t="n">
        <v>0.755076142132</v>
      </c>
      <c r="AQ951" s="0" t="n">
        <v>39.5</v>
      </c>
      <c r="AR951" s="0" t="n">
        <v>29</v>
      </c>
      <c r="AS951" s="3" t="s">
        <v>52</v>
      </c>
      <c r="AT951" s="3" t="s">
        <v>52</v>
      </c>
      <c r="AU951" s="0" t="n">
        <v>13.466236054</v>
      </c>
      <c r="AV951" s="0" t="n">
        <v>0.607964242378</v>
      </c>
      <c r="AW951" s="0" t="n">
        <v>75</v>
      </c>
      <c r="AX951" s="0" t="n">
        <v>15</v>
      </c>
      <c r="AY951" s="0" t="n">
        <v>14.72</v>
      </c>
    </row>
    <row r="952" customFormat="false" ht="12.8" hidden="false" customHeight="false" outlineLevel="0" collapsed="false">
      <c r="A952" s="0" t="n">
        <v>2326</v>
      </c>
      <c r="B952" s="0" t="n">
        <v>2</v>
      </c>
      <c r="C952" s="0" t="n">
        <f aca="false">VLOOKUP(G952, ProjectSunroof_CA!A952:E8455, 5, 0)</f>
        <v>304</v>
      </c>
      <c r="D952" s="0" t="n">
        <f aca="false">_xlfn.IFNA(C952, 0)</f>
        <v>304</v>
      </c>
      <c r="E952" s="2" t="n">
        <f aca="false">B952/C952</f>
        <v>0.00657894736842105</v>
      </c>
      <c r="F952" s="0" t="n">
        <v>27.9774807252</v>
      </c>
      <c r="G952" s="0" t="n">
        <v>6037293307</v>
      </c>
      <c r="H952" s="0" t="n">
        <v>49968.2899207</v>
      </c>
      <c r="I952" s="0" t="s">
        <v>50</v>
      </c>
      <c r="J952" s="0" t="n">
        <v>1297</v>
      </c>
      <c r="K952" s="0" t="n">
        <v>0.3655</v>
      </c>
      <c r="L952" s="0" t="n">
        <v>174</v>
      </c>
      <c r="M952" s="0" t="n">
        <v>660</v>
      </c>
      <c r="N952" s="0" t="n">
        <v>883</v>
      </c>
      <c r="O952" s="0" t="n">
        <v>0</v>
      </c>
      <c r="P952" s="0" t="n">
        <v>17403</v>
      </c>
      <c r="Q952" s="0" t="n">
        <v>2691</v>
      </c>
      <c r="R952" s="0" t="n">
        <v>20653.22</v>
      </c>
      <c r="S952" s="0" t="n">
        <v>139</v>
      </c>
      <c r="T952" s="0" t="n">
        <v>642</v>
      </c>
      <c r="U952" s="0" t="s">
        <v>51</v>
      </c>
      <c r="V952" s="0" t="n">
        <v>221</v>
      </c>
      <c r="W952" s="0" t="n">
        <v>0.85441370224</v>
      </c>
      <c r="X952" s="0" t="n">
        <v>0.216510903427</v>
      </c>
      <c r="Y952" s="0" t="n">
        <v>0.74745186863</v>
      </c>
      <c r="Z952" s="0" t="n">
        <v>0.197055492639</v>
      </c>
      <c r="AA952" s="0" t="n">
        <v>0</v>
      </c>
      <c r="AB952" s="0" t="n">
        <v>0.0103966855166</v>
      </c>
      <c r="AC952" s="0" t="n">
        <v>2</v>
      </c>
      <c r="AD952" s="0" t="n">
        <v>27.9774807252</v>
      </c>
      <c r="AE952" s="0" t="n">
        <v>51250</v>
      </c>
      <c r="AF952" s="0" t="n">
        <v>16.99</v>
      </c>
      <c r="AG952" s="0" t="n">
        <v>557</v>
      </c>
      <c r="AH952" s="0" t="n">
        <v>883</v>
      </c>
      <c r="AI952" s="0" t="n">
        <v>3.05</v>
      </c>
      <c r="AJ952" s="0" t="n">
        <v>945</v>
      </c>
      <c r="AK952" s="0" t="n">
        <v>883</v>
      </c>
      <c r="AL952" s="0" t="n">
        <v>248800</v>
      </c>
      <c r="AM952" s="0" t="n">
        <v>991</v>
      </c>
      <c r="AN952" s="0" t="n">
        <v>33.786</v>
      </c>
      <c r="AO952" s="0" t="n">
        <v>-118.304</v>
      </c>
      <c r="AP952" s="0" t="n">
        <v>0.727066817667</v>
      </c>
      <c r="AQ952" s="0" t="n">
        <v>30.3</v>
      </c>
      <c r="AR952" s="0" t="n">
        <v>29</v>
      </c>
      <c r="AS952" s="3" t="s">
        <v>52</v>
      </c>
      <c r="AT952" s="3" t="s">
        <v>52</v>
      </c>
      <c r="AU952" s="0" t="n">
        <v>12.2164179104</v>
      </c>
      <c r="AV952" s="0" t="n">
        <v>0.738513019643</v>
      </c>
      <c r="AW952" s="0" t="n">
        <v>75</v>
      </c>
      <c r="AX952" s="0" t="n">
        <v>15</v>
      </c>
      <c r="AY952" s="0" t="n">
        <v>14.72</v>
      </c>
    </row>
    <row r="953" customFormat="false" ht="12.8" hidden="false" customHeight="false" outlineLevel="0" collapsed="false">
      <c r="A953" s="0" t="n">
        <v>2329</v>
      </c>
      <c r="B953" s="0" t="n">
        <v>27</v>
      </c>
      <c r="C953" s="0" t="n">
        <f aca="false">VLOOKUP(G953, ProjectSunroof_CA!A953:E8456, 5, 0)</f>
        <v>938</v>
      </c>
      <c r="D953" s="0" t="n">
        <f aca="false">_xlfn.IFNA(C953, 0)</f>
        <v>938</v>
      </c>
      <c r="E953" s="2" t="n">
        <f aca="false">B953/C953</f>
        <v>0.0287846481876333</v>
      </c>
      <c r="F953" s="0" t="n">
        <v>8303.72292701</v>
      </c>
      <c r="G953" s="0" t="n">
        <v>6037294110</v>
      </c>
      <c r="H953" s="0" t="n">
        <v>74448.8764045</v>
      </c>
      <c r="I953" s="0" t="s">
        <v>50</v>
      </c>
      <c r="J953" s="0" t="n">
        <v>2101</v>
      </c>
      <c r="K953" s="0" t="n">
        <v>0.4021</v>
      </c>
      <c r="L953" s="0" t="n">
        <v>218</v>
      </c>
      <c r="M953" s="0" t="n">
        <v>757</v>
      </c>
      <c r="N953" s="0" t="n">
        <v>1068</v>
      </c>
      <c r="O953" s="0" t="n">
        <v>0</v>
      </c>
      <c r="P953" s="0" t="n">
        <v>19243</v>
      </c>
      <c r="Q953" s="0" t="n">
        <v>4541</v>
      </c>
      <c r="R953" s="0" t="n">
        <v>11865.36</v>
      </c>
      <c r="S953" s="0" t="n">
        <v>181</v>
      </c>
      <c r="T953" s="0" t="n">
        <v>897</v>
      </c>
      <c r="U953" s="0" t="s">
        <v>51</v>
      </c>
      <c r="V953" s="0" t="n">
        <v>179</v>
      </c>
      <c r="W953" s="0" t="n">
        <v>0.92149122807</v>
      </c>
      <c r="X953" s="0" t="n">
        <v>0.201783723523</v>
      </c>
      <c r="Y953" s="0" t="n">
        <v>0.708801498127</v>
      </c>
      <c r="Z953" s="0" t="n">
        <v>0.204119850187</v>
      </c>
      <c r="AA953" s="0" t="n">
        <v>0</v>
      </c>
      <c r="AB953" s="0" t="n">
        <v>0.0807234167962</v>
      </c>
      <c r="AC953" s="0" t="n">
        <v>19</v>
      </c>
      <c r="AD953" s="0" t="n">
        <v>366.565035672</v>
      </c>
      <c r="AE953" s="0" t="n">
        <v>60859</v>
      </c>
      <c r="AF953" s="0" t="n">
        <v>16.99</v>
      </c>
      <c r="AG953" s="0" t="n">
        <v>557</v>
      </c>
      <c r="AH953" s="0" t="n">
        <v>1068</v>
      </c>
      <c r="AI953" s="0" t="n">
        <v>4.25</v>
      </c>
      <c r="AJ953" s="0" t="n">
        <v>1114</v>
      </c>
      <c r="AK953" s="0" t="n">
        <v>1068</v>
      </c>
      <c r="AL953" s="0" t="n">
        <v>317900</v>
      </c>
      <c r="AM953" s="0" t="n">
        <v>1072</v>
      </c>
      <c r="AN953" s="0" t="n">
        <v>33.798</v>
      </c>
      <c r="AO953" s="0" t="n">
        <v>-118.259</v>
      </c>
      <c r="AP953" s="0" t="n">
        <v>0.839887640449</v>
      </c>
      <c r="AQ953" s="0" t="n">
        <v>30.6</v>
      </c>
      <c r="AR953" s="0" t="n">
        <v>21</v>
      </c>
      <c r="AS953" s="3" t="s">
        <v>52</v>
      </c>
      <c r="AT953" s="3" t="s">
        <v>52</v>
      </c>
      <c r="AU953" s="0" t="n">
        <v>11.3481152993</v>
      </c>
      <c r="AV953" s="0" t="n">
        <v>0.489504396096</v>
      </c>
      <c r="AW953" s="0" t="n">
        <v>75</v>
      </c>
      <c r="AX953" s="0" t="n">
        <v>15</v>
      </c>
      <c r="AY953" s="0" t="n">
        <v>14.72</v>
      </c>
    </row>
    <row r="954" customFormat="false" ht="12.8" hidden="false" customHeight="false" outlineLevel="0" collapsed="false">
      <c r="A954" s="0" t="n">
        <v>2330</v>
      </c>
      <c r="B954" s="0" t="n">
        <v>40</v>
      </c>
      <c r="C954" s="0" t="n">
        <f aca="false">VLOOKUP(G954, ProjectSunroof_CA!A954:E8457, 5, 0)</f>
        <v>500</v>
      </c>
      <c r="D954" s="0" t="n">
        <f aca="false">_xlfn.IFNA(C954, 0)</f>
        <v>500</v>
      </c>
      <c r="E954" s="2" t="n">
        <f aca="false">B954/C954</f>
        <v>0.08</v>
      </c>
      <c r="F954" s="0" t="n">
        <v>4269.16795215</v>
      </c>
      <c r="G954" s="0" t="n">
        <v>6037294120</v>
      </c>
      <c r="H954" s="0" t="n">
        <v>50591.8181818</v>
      </c>
      <c r="I954" s="0" t="s">
        <v>50</v>
      </c>
      <c r="J954" s="0" t="n">
        <v>1000</v>
      </c>
      <c r="K954" s="0" t="n">
        <v>0.3698</v>
      </c>
      <c r="L954" s="0" t="n">
        <v>116</v>
      </c>
      <c r="M954" s="0" t="n">
        <v>311</v>
      </c>
      <c r="N954" s="0" t="n">
        <v>550</v>
      </c>
      <c r="O954" s="0" t="n">
        <v>0</v>
      </c>
      <c r="P954" s="0" t="n">
        <v>12552</v>
      </c>
      <c r="Q954" s="0" t="n">
        <v>2386</v>
      </c>
      <c r="R954" s="0" t="n">
        <v>3958.826</v>
      </c>
      <c r="S954" s="0" t="n">
        <v>85</v>
      </c>
      <c r="T954" s="0" t="n">
        <v>486</v>
      </c>
      <c r="U954" s="0" t="s">
        <v>51</v>
      </c>
      <c r="V954" s="0" t="n">
        <v>140</v>
      </c>
      <c r="W954" s="0" t="n">
        <v>0.877192982456</v>
      </c>
      <c r="X954" s="0" t="n">
        <v>0.174897119342</v>
      </c>
      <c r="Y954" s="0" t="n">
        <v>0.565454545455</v>
      </c>
      <c r="Z954" s="0" t="n">
        <v>0.210909090909</v>
      </c>
      <c r="AA954" s="0" t="n">
        <v>0</v>
      </c>
      <c r="AB954" s="0" t="n">
        <v>0.323582313216</v>
      </c>
      <c r="AC954" s="0" t="n">
        <v>28</v>
      </c>
      <c r="AD954" s="0" t="n">
        <v>772.067399333</v>
      </c>
      <c r="AE954" s="0" t="n">
        <v>45298</v>
      </c>
      <c r="AF954" s="0" t="n">
        <v>16.99</v>
      </c>
      <c r="AG954" s="0" t="n">
        <v>557</v>
      </c>
      <c r="AH954" s="0" t="n">
        <v>550</v>
      </c>
      <c r="AI954" s="0" t="n">
        <v>4.34</v>
      </c>
      <c r="AJ954" s="0" t="n">
        <v>574</v>
      </c>
      <c r="AK954" s="0" t="n">
        <v>550</v>
      </c>
      <c r="AL954" s="0" t="n">
        <v>268500</v>
      </c>
      <c r="AM954" s="0" t="n">
        <v>1256</v>
      </c>
      <c r="AN954" s="0" t="n">
        <v>33.796</v>
      </c>
      <c r="AO954" s="0" t="n">
        <v>-118.247</v>
      </c>
      <c r="AP954" s="0" t="n">
        <v>0.883636363636</v>
      </c>
      <c r="AQ954" s="0" t="n">
        <v>29.6</v>
      </c>
      <c r="AR954" s="0" t="n">
        <v>22</v>
      </c>
      <c r="AS954" s="3" t="s">
        <v>52</v>
      </c>
      <c r="AT954" s="3" t="s">
        <v>52</v>
      </c>
      <c r="AU954" s="0" t="n">
        <v>10.3439114391</v>
      </c>
      <c r="AV954" s="0" t="n">
        <v>0.608543550707</v>
      </c>
      <c r="AW954" s="0" t="n">
        <v>75</v>
      </c>
      <c r="AX954" s="0" t="n">
        <v>15</v>
      </c>
      <c r="AY954" s="0" t="n">
        <v>14.72</v>
      </c>
    </row>
    <row r="955" customFormat="false" ht="12.8" hidden="false" customHeight="false" outlineLevel="0" collapsed="false">
      <c r="A955" s="0" t="n">
        <v>1098</v>
      </c>
      <c r="B955" s="0" t="n">
        <v>31</v>
      </c>
      <c r="C955" s="0" t="n">
        <f aca="false">VLOOKUP(G955, ProjectSunroof_CA!A955:E8458, 5, 0)</f>
        <v>1142</v>
      </c>
      <c r="D955" s="0" t="n">
        <f aca="false">_xlfn.IFNA(C955, 0)</f>
        <v>1142</v>
      </c>
      <c r="E955" s="2" t="n">
        <f aca="false">B955/C955</f>
        <v>0.0271453590192644</v>
      </c>
      <c r="F955" s="0" t="n">
        <v>672.384830236</v>
      </c>
      <c r="G955" s="0" t="n">
        <v>6037294200</v>
      </c>
      <c r="H955" s="0" t="n">
        <v>82233.2337565</v>
      </c>
      <c r="I955" s="0" t="s">
        <v>50</v>
      </c>
      <c r="J955" s="0" t="n">
        <v>2602</v>
      </c>
      <c r="K955" s="0" t="n">
        <v>0.4674</v>
      </c>
      <c r="L955" s="0" t="n">
        <v>265</v>
      </c>
      <c r="M955" s="0" t="n">
        <v>987</v>
      </c>
      <c r="N955" s="0" t="n">
        <v>1339</v>
      </c>
      <c r="O955" s="0" t="n">
        <v>0</v>
      </c>
      <c r="P955" s="0" t="n">
        <v>20919</v>
      </c>
      <c r="Q955" s="0" t="n">
        <v>5559</v>
      </c>
      <c r="R955" s="0" t="n">
        <v>15095.63</v>
      </c>
      <c r="S955" s="0" t="n">
        <v>208</v>
      </c>
      <c r="T955" s="0" t="n">
        <v>1087</v>
      </c>
      <c r="U955" s="0" t="s">
        <v>51</v>
      </c>
      <c r="V955" s="0" t="n">
        <v>216</v>
      </c>
      <c r="W955" s="0" t="n">
        <v>0.923349893542</v>
      </c>
      <c r="X955" s="0" t="n">
        <v>0.191352345906</v>
      </c>
      <c r="Y955" s="0" t="n">
        <v>0.73711725168</v>
      </c>
      <c r="Z955" s="0" t="n">
        <v>0.197908887229</v>
      </c>
      <c r="AA955" s="0" t="n">
        <v>0</v>
      </c>
      <c r="AB955" s="0" t="n">
        <v>0.12095427779</v>
      </c>
      <c r="AC955" s="0" t="n">
        <v>31</v>
      </c>
      <c r="AD955" s="0" t="n">
        <v>672.384830236</v>
      </c>
      <c r="AE955" s="0" t="n">
        <v>65579</v>
      </c>
      <c r="AF955" s="0" t="n">
        <v>16.99</v>
      </c>
      <c r="AG955" s="0" t="n">
        <v>557</v>
      </c>
      <c r="AH955" s="0" t="n">
        <v>1339</v>
      </c>
      <c r="AI955" s="0" t="n">
        <v>4.15</v>
      </c>
      <c r="AJ955" s="0" t="n">
        <v>1364</v>
      </c>
      <c r="AK955" s="0" t="n">
        <v>1339</v>
      </c>
      <c r="AL955" s="0" t="n">
        <v>354700</v>
      </c>
      <c r="AM955" s="0" t="n">
        <v>1061</v>
      </c>
      <c r="AN955" s="0" t="n">
        <v>33.795</v>
      </c>
      <c r="AO955" s="0" t="n">
        <v>-118.269</v>
      </c>
      <c r="AP955" s="0" t="n">
        <v>0.811799850635</v>
      </c>
      <c r="AQ955" s="0" t="n">
        <v>29.2</v>
      </c>
      <c r="AR955" s="0" t="n">
        <v>23</v>
      </c>
      <c r="AS955" s="3" t="s">
        <v>52</v>
      </c>
      <c r="AT955" s="3" t="s">
        <v>52</v>
      </c>
      <c r="AU955" s="0" t="n">
        <v>12.0546564885</v>
      </c>
      <c r="AV955" s="0" t="n">
        <v>0.478786023685</v>
      </c>
      <c r="AW955" s="0" t="n">
        <v>75</v>
      </c>
      <c r="AX955" s="0" t="n">
        <v>15</v>
      </c>
      <c r="AY955" s="0" t="n">
        <v>14.72</v>
      </c>
    </row>
    <row r="956" customFormat="false" ht="12.8" hidden="false" customHeight="false" outlineLevel="0" collapsed="false">
      <c r="A956" s="0" t="n">
        <v>1109</v>
      </c>
      <c r="B956" s="0" t="n">
        <v>28</v>
      </c>
      <c r="C956" s="0" t="n">
        <f aca="false">VLOOKUP(G956, ProjectSunroof_CA!A956:E8459, 5, 0)</f>
        <v>577</v>
      </c>
      <c r="D956" s="0" t="n">
        <f aca="false">_xlfn.IFNA(C956, 0)</f>
        <v>577</v>
      </c>
      <c r="E956" s="2" t="n">
        <f aca="false">B956/C956</f>
        <v>0.048526863084922</v>
      </c>
      <c r="F956" s="0" t="n">
        <v>622.516339426</v>
      </c>
      <c r="G956" s="0" t="n">
        <v>6037294301</v>
      </c>
      <c r="H956" s="0" t="n">
        <v>90002.5147929</v>
      </c>
      <c r="I956" s="0" t="s">
        <v>50</v>
      </c>
      <c r="J956" s="0" t="n">
        <v>1219</v>
      </c>
      <c r="K956" s="0" t="n">
        <v>0.4428</v>
      </c>
      <c r="L956" s="0" t="n">
        <v>117</v>
      </c>
      <c r="M956" s="0" t="n">
        <v>516</v>
      </c>
      <c r="N956" s="0" t="n">
        <v>676</v>
      </c>
      <c r="O956" s="0" t="n">
        <v>0</v>
      </c>
      <c r="P956" s="0" t="n">
        <v>24517</v>
      </c>
      <c r="Q956" s="0" t="n">
        <v>2680</v>
      </c>
      <c r="R956" s="0" t="n">
        <v>9734.599</v>
      </c>
      <c r="S956" s="0" t="n">
        <v>43</v>
      </c>
      <c r="T956" s="0" t="n">
        <v>575</v>
      </c>
      <c r="U956" s="0" t="s">
        <v>51</v>
      </c>
      <c r="V956" s="0" t="n">
        <v>94</v>
      </c>
      <c r="W956" s="0" t="n">
        <v>0.928408225438</v>
      </c>
      <c r="X956" s="0" t="n">
        <v>0.0747826086957</v>
      </c>
      <c r="Y956" s="0" t="n">
        <v>0.763313609467</v>
      </c>
      <c r="Z956" s="0" t="n">
        <v>0.173076923077</v>
      </c>
      <c r="AA956" s="0" t="n">
        <v>0</v>
      </c>
      <c r="AB956" s="0" t="n">
        <v>0.232282216204</v>
      </c>
      <c r="AC956" s="0" t="n">
        <v>28</v>
      </c>
      <c r="AD956" s="0" t="n">
        <v>622.516339426</v>
      </c>
      <c r="AE956" s="0" t="n">
        <v>69773</v>
      </c>
      <c r="AF956" s="0" t="n">
        <v>16.99</v>
      </c>
      <c r="AG956" s="0" t="n">
        <v>557</v>
      </c>
      <c r="AH956" s="0" t="n">
        <v>676</v>
      </c>
      <c r="AI956" s="0" t="n">
        <v>3.96</v>
      </c>
      <c r="AJ956" s="0" t="n">
        <v>676</v>
      </c>
      <c r="AK956" s="0" t="n">
        <v>676</v>
      </c>
      <c r="AL956" s="0" t="n">
        <v>342900</v>
      </c>
      <c r="AM956" s="0" t="n">
        <v>1290</v>
      </c>
      <c r="AN956" s="0" t="n">
        <v>33.794</v>
      </c>
      <c r="AO956" s="0" t="n">
        <v>-118.281</v>
      </c>
      <c r="AP956" s="0" t="n">
        <v>0.850591715976</v>
      </c>
      <c r="AQ956" s="0" t="n">
        <v>35.7</v>
      </c>
      <c r="AR956" s="0" t="n">
        <v>26</v>
      </c>
      <c r="AS956" s="3" t="s">
        <v>52</v>
      </c>
      <c r="AT956" s="3" t="s">
        <v>52</v>
      </c>
      <c r="AU956" s="0" t="n">
        <v>11.3390431187</v>
      </c>
      <c r="AV956" s="0" t="n">
        <v>0.514005346402</v>
      </c>
      <c r="AW956" s="0" t="n">
        <v>75</v>
      </c>
      <c r="AX956" s="0" t="n">
        <v>15</v>
      </c>
      <c r="AY956" s="0" t="n">
        <v>14.72</v>
      </c>
    </row>
    <row r="957" customFormat="false" ht="12.8" hidden="false" customHeight="false" outlineLevel="0" collapsed="false">
      <c r="A957" s="0" t="n">
        <v>1118</v>
      </c>
      <c r="B957" s="0" t="n">
        <v>9</v>
      </c>
      <c r="C957" s="0" t="n">
        <f aca="false">VLOOKUP(G957, ProjectSunroof_CA!A957:E8460, 5, 0)</f>
        <v>853</v>
      </c>
      <c r="D957" s="0" t="n">
        <f aca="false">_xlfn.IFNA(C957, 0)</f>
        <v>853</v>
      </c>
      <c r="E957" s="2" t="n">
        <f aca="false">B957/C957</f>
        <v>0.0105509964830012</v>
      </c>
      <c r="F957" s="0" t="n">
        <v>216.454258919</v>
      </c>
      <c r="G957" s="0" t="n">
        <v>6037294302</v>
      </c>
      <c r="H957" s="0" t="n">
        <v>56707.7181208</v>
      </c>
      <c r="I957" s="0" t="s">
        <v>50</v>
      </c>
      <c r="J957" s="0" t="n">
        <v>2304</v>
      </c>
      <c r="K957" s="0" t="n">
        <v>0.4179</v>
      </c>
      <c r="L957" s="0" t="n">
        <v>237</v>
      </c>
      <c r="M957" s="0" t="n">
        <v>825</v>
      </c>
      <c r="N957" s="0" t="n">
        <v>1192</v>
      </c>
      <c r="O957" s="0" t="n">
        <v>0</v>
      </c>
      <c r="P957" s="0" t="n">
        <v>14893</v>
      </c>
      <c r="Q957" s="0" t="n">
        <v>5049</v>
      </c>
      <c r="R957" s="0" t="n">
        <v>15561.93</v>
      </c>
      <c r="S957" s="0" t="n">
        <v>212</v>
      </c>
      <c r="T957" s="0" t="n">
        <v>940</v>
      </c>
      <c r="U957" s="0" t="s">
        <v>51</v>
      </c>
      <c r="V957" s="0" t="n">
        <v>239</v>
      </c>
      <c r="W957" s="0" t="n">
        <v>0.906016515926</v>
      </c>
      <c r="X957" s="0" t="n">
        <v>0.225531914894</v>
      </c>
      <c r="Y957" s="0" t="n">
        <v>0.69211409396</v>
      </c>
      <c r="Z957" s="0" t="n">
        <v>0.198825503356</v>
      </c>
      <c r="AA957" s="0" t="n">
        <v>0</v>
      </c>
      <c r="AB957" s="0" t="n">
        <v>0.0428707187401</v>
      </c>
      <c r="AC957" s="0" t="n">
        <v>9</v>
      </c>
      <c r="AD957" s="0" t="n">
        <v>216.454258919</v>
      </c>
      <c r="AE957" s="0" t="n">
        <v>47361</v>
      </c>
      <c r="AF957" s="0" t="n">
        <v>16.99</v>
      </c>
      <c r="AG957" s="0" t="n">
        <v>557</v>
      </c>
      <c r="AH957" s="0" t="n">
        <v>1192</v>
      </c>
      <c r="AI957" s="0" t="n">
        <v>4.18</v>
      </c>
      <c r="AJ957" s="0" t="n">
        <v>1304</v>
      </c>
      <c r="AK957" s="0" t="n">
        <v>1192</v>
      </c>
      <c r="AL957" s="0" t="n">
        <v>325300</v>
      </c>
      <c r="AM957" s="0" t="n">
        <v>961</v>
      </c>
      <c r="AN957" s="0" t="n">
        <v>33.785</v>
      </c>
      <c r="AO957" s="0" t="n">
        <v>-118.279</v>
      </c>
      <c r="AP957" s="0" t="n">
        <v>0.788590604027</v>
      </c>
      <c r="AQ957" s="0" t="n">
        <v>27.1</v>
      </c>
      <c r="AR957" s="0" t="n">
        <v>29</v>
      </c>
      <c r="AS957" s="3" t="s">
        <v>52</v>
      </c>
      <c r="AT957" s="3" t="s">
        <v>52</v>
      </c>
      <c r="AU957" s="0" t="n">
        <v>11.2606774669</v>
      </c>
      <c r="AV957" s="0" t="n">
        <v>0.565522251121</v>
      </c>
      <c r="AW957" s="0" t="n">
        <v>75</v>
      </c>
      <c r="AX957" s="0" t="n">
        <v>15</v>
      </c>
      <c r="AY957" s="0" t="n">
        <v>14.72</v>
      </c>
    </row>
    <row r="958" customFormat="false" ht="12.8" hidden="false" customHeight="false" outlineLevel="0" collapsed="false">
      <c r="A958" s="0" t="n">
        <v>1116</v>
      </c>
      <c r="B958" s="0" t="n">
        <v>8</v>
      </c>
      <c r="C958" s="0" t="n">
        <f aca="false">VLOOKUP(G958, ProjectSunroof_CA!A958:E8461, 5, 0)</f>
        <v>705</v>
      </c>
      <c r="D958" s="0" t="n">
        <f aca="false">_xlfn.IFNA(C958, 0)</f>
        <v>705</v>
      </c>
      <c r="E958" s="2" t="n">
        <f aca="false">B958/C958</f>
        <v>0.0113475177304965</v>
      </c>
      <c r="F958" s="0" t="n">
        <v>195.660367387</v>
      </c>
      <c r="G958" s="0" t="n">
        <v>6037294410</v>
      </c>
      <c r="H958" s="0" t="n">
        <v>54255.6390977</v>
      </c>
      <c r="I958" s="0" t="s">
        <v>50</v>
      </c>
      <c r="J958" s="0" t="n">
        <v>1855</v>
      </c>
      <c r="K958" s="0" t="n">
        <v>0.4647</v>
      </c>
      <c r="L958" s="0" t="n">
        <v>624</v>
      </c>
      <c r="M958" s="0" t="n">
        <v>946</v>
      </c>
      <c r="N958" s="0" t="n">
        <v>1596</v>
      </c>
      <c r="O958" s="0" t="n">
        <v>7</v>
      </c>
      <c r="P958" s="0" t="n">
        <v>18117</v>
      </c>
      <c r="Q958" s="0" t="n">
        <v>4979</v>
      </c>
      <c r="R958" s="0" t="n">
        <v>15466.3</v>
      </c>
      <c r="S958" s="0" t="n">
        <v>275</v>
      </c>
      <c r="T958" s="0" t="n">
        <v>1160</v>
      </c>
      <c r="U958" s="0" t="s">
        <v>51</v>
      </c>
      <c r="V958" s="0" t="n">
        <v>290</v>
      </c>
      <c r="W958" s="0" t="n">
        <v>0.864801864802</v>
      </c>
      <c r="X958" s="0" t="n">
        <v>0.237068965517</v>
      </c>
      <c r="Y958" s="0" t="n">
        <v>0.592731829574</v>
      </c>
      <c r="Z958" s="0" t="n">
        <v>0.390977443609</v>
      </c>
      <c r="AA958" s="0" t="n">
        <v>0.00438596491228</v>
      </c>
      <c r="AB958" s="0" t="n">
        <v>0.0392971213873</v>
      </c>
      <c r="AC958" s="0" t="n">
        <v>8</v>
      </c>
      <c r="AD958" s="0" t="n">
        <v>195.660367387</v>
      </c>
      <c r="AE958" s="0" t="n">
        <v>43654</v>
      </c>
      <c r="AF958" s="0" t="n">
        <v>16.99</v>
      </c>
      <c r="AG958" s="0" t="n">
        <v>557</v>
      </c>
      <c r="AH958" s="0" t="n">
        <v>1596</v>
      </c>
      <c r="AI958" s="0" t="n">
        <v>3.11</v>
      </c>
      <c r="AJ958" s="0" t="n">
        <v>1688</v>
      </c>
      <c r="AK958" s="0" t="n">
        <v>1596</v>
      </c>
      <c r="AL958" s="0" t="n">
        <v>193400</v>
      </c>
      <c r="AM958" s="0" t="n">
        <v>865</v>
      </c>
      <c r="AN958" s="0" t="n">
        <v>33.794</v>
      </c>
      <c r="AO958" s="0" t="n">
        <v>-118.289</v>
      </c>
      <c r="AP958" s="0" t="n">
        <v>0.726817042607</v>
      </c>
      <c r="AQ958" s="0" t="n">
        <v>29.2</v>
      </c>
      <c r="AR958" s="0" t="n">
        <v>28</v>
      </c>
      <c r="AS958" s="3" t="s">
        <v>52</v>
      </c>
      <c r="AT958" s="3" t="s">
        <v>52</v>
      </c>
      <c r="AU958" s="0" t="n">
        <v>13.3564504102</v>
      </c>
      <c r="AV958" s="0" t="n">
        <v>0.768132604014</v>
      </c>
      <c r="AW958" s="0" t="n">
        <v>75</v>
      </c>
      <c r="AX958" s="0" t="n">
        <v>15</v>
      </c>
      <c r="AY958" s="0" t="n">
        <v>14.72</v>
      </c>
    </row>
    <row r="959" customFormat="false" ht="12.8" hidden="false" customHeight="false" outlineLevel="0" collapsed="false">
      <c r="A959" s="0" t="n">
        <v>1164</v>
      </c>
      <c r="B959" s="0" t="n">
        <v>3</v>
      </c>
      <c r="C959" s="0" t="n">
        <f aca="false">VLOOKUP(G959, ProjectSunroof_CA!A959:E8462, 5, 0)</f>
        <v>397</v>
      </c>
      <c r="D959" s="0" t="n">
        <f aca="false">_xlfn.IFNA(C959, 0)</f>
        <v>397</v>
      </c>
      <c r="E959" s="2" t="n">
        <f aca="false">B959/C959</f>
        <v>0.00755667506297229</v>
      </c>
      <c r="F959" s="0" t="n">
        <v>99.3592699031</v>
      </c>
      <c r="G959" s="0" t="n">
        <v>6037294421</v>
      </c>
      <c r="H959" s="0" t="n">
        <v>57672.5840336</v>
      </c>
      <c r="I959" s="0" t="s">
        <v>50</v>
      </c>
      <c r="J959" s="0" t="n">
        <v>1511</v>
      </c>
      <c r="K959" s="0" t="n">
        <v>0.4441</v>
      </c>
      <c r="L959" s="0" t="n">
        <v>250</v>
      </c>
      <c r="M959" s="0" t="n">
        <v>571</v>
      </c>
      <c r="N959" s="0" t="n">
        <v>952</v>
      </c>
      <c r="O959" s="0" t="n">
        <v>0</v>
      </c>
      <c r="P959" s="0" t="n">
        <v>19074</v>
      </c>
      <c r="Q959" s="0" t="n">
        <v>3029</v>
      </c>
      <c r="R959" s="0" t="n">
        <v>11804.04</v>
      </c>
      <c r="S959" s="0" t="n">
        <v>113</v>
      </c>
      <c r="T959" s="0" t="n">
        <v>595</v>
      </c>
      <c r="U959" s="0" t="s">
        <v>51</v>
      </c>
      <c r="V959" s="0" t="n">
        <v>192</v>
      </c>
      <c r="W959" s="0" t="n">
        <v>0.887257780388</v>
      </c>
      <c r="X959" s="0" t="n">
        <v>0.189915966387</v>
      </c>
      <c r="Y959" s="0" t="n">
        <v>0.599789915966</v>
      </c>
      <c r="Z959" s="0" t="n">
        <v>0.262605042017</v>
      </c>
      <c r="AA959" s="0" t="n">
        <v>0</v>
      </c>
      <c r="AB959" s="0" t="n">
        <v>0.0328026642136</v>
      </c>
      <c r="AC959" s="0" t="n">
        <v>3</v>
      </c>
      <c r="AD959" s="0" t="n">
        <v>99.3592699031</v>
      </c>
      <c r="AE959" s="0" t="n">
        <v>43140</v>
      </c>
      <c r="AF959" s="0" t="n">
        <v>16.99</v>
      </c>
      <c r="AG959" s="0" t="n">
        <v>557</v>
      </c>
      <c r="AH959" s="0" t="n">
        <v>952</v>
      </c>
      <c r="AI959" s="0" t="n">
        <v>3.18</v>
      </c>
      <c r="AJ959" s="0" t="n">
        <v>1007</v>
      </c>
      <c r="AK959" s="0" t="n">
        <v>952</v>
      </c>
      <c r="AL959" s="0" t="n">
        <v>273300</v>
      </c>
      <c r="AM959" s="0" t="n">
        <v>974</v>
      </c>
      <c r="AN959" s="0" t="n">
        <v>33.789</v>
      </c>
      <c r="AO959" s="0" t="n">
        <v>-118.296</v>
      </c>
      <c r="AP959" s="0" t="n">
        <v>0.625</v>
      </c>
      <c r="AQ959" s="0" t="n">
        <v>32.2</v>
      </c>
      <c r="AR959" s="0" t="n">
        <v>29</v>
      </c>
      <c r="AS959" s="3" t="s">
        <v>52</v>
      </c>
      <c r="AT959" s="3" t="s">
        <v>52</v>
      </c>
      <c r="AU959" s="0" t="n">
        <v>11.6426652337</v>
      </c>
      <c r="AV959" s="0" t="n">
        <v>0.683431135209</v>
      </c>
      <c r="AW959" s="0" t="n">
        <v>75</v>
      </c>
      <c r="AX959" s="0" t="n">
        <v>15</v>
      </c>
      <c r="AY959" s="0" t="n">
        <v>14.72</v>
      </c>
    </row>
    <row r="960" customFormat="false" ht="12.8" hidden="false" customHeight="false" outlineLevel="0" collapsed="false">
      <c r="A960" s="0" t="n">
        <v>1206</v>
      </c>
      <c r="B960" s="0" t="n">
        <v>16</v>
      </c>
      <c r="C960" s="0" t="n">
        <f aca="false">VLOOKUP(G960, ProjectSunroof_CA!A960:E8463, 5, 0)</f>
        <v>701</v>
      </c>
      <c r="D960" s="0" t="n">
        <f aca="false">_xlfn.IFNA(C960, 0)</f>
        <v>701</v>
      </c>
      <c r="E960" s="2" t="n">
        <f aca="false">B960/C960</f>
        <v>0.0228245363766049</v>
      </c>
      <c r="F960" s="0" t="n">
        <v>319.506959549</v>
      </c>
      <c r="G960" s="0" t="n">
        <v>6037294510</v>
      </c>
      <c r="H960" s="0" t="n">
        <v>46688.563327</v>
      </c>
      <c r="I960" s="0" t="s">
        <v>50</v>
      </c>
      <c r="J960" s="0" t="n">
        <v>1709</v>
      </c>
      <c r="K960" s="0" t="n">
        <v>0.3752</v>
      </c>
      <c r="L960" s="0" t="n">
        <v>316</v>
      </c>
      <c r="M960" s="0" t="n">
        <v>681</v>
      </c>
      <c r="N960" s="0" t="n">
        <v>1058</v>
      </c>
      <c r="O960" s="0" t="n">
        <v>0</v>
      </c>
      <c r="P960" s="0" t="n">
        <v>11335</v>
      </c>
      <c r="Q960" s="0" t="n">
        <v>4808</v>
      </c>
      <c r="R960" s="0" t="n">
        <v>24029.22</v>
      </c>
      <c r="S960" s="0" t="n">
        <v>242</v>
      </c>
      <c r="T960" s="0" t="n">
        <v>991</v>
      </c>
      <c r="U960" s="0" t="s">
        <v>51</v>
      </c>
      <c r="V960" s="0" t="n">
        <v>214</v>
      </c>
      <c r="W960" s="0" t="n">
        <v>0.888715548622</v>
      </c>
      <c r="X960" s="0" t="n">
        <v>0.24419778002</v>
      </c>
      <c r="Y960" s="0" t="n">
        <v>0.643667296786</v>
      </c>
      <c r="Z960" s="0" t="n">
        <v>0.298676748582</v>
      </c>
      <c r="AA960" s="0" t="n">
        <v>0</v>
      </c>
      <c r="AB960" s="0" t="n">
        <v>0.0664531945816</v>
      </c>
      <c r="AC960" s="0" t="n">
        <v>16</v>
      </c>
      <c r="AD960" s="0" t="n">
        <v>319.506959549</v>
      </c>
      <c r="AE960" s="0" t="n">
        <v>40213</v>
      </c>
      <c r="AF960" s="0" t="n">
        <v>16.99</v>
      </c>
      <c r="AG960" s="0" t="n">
        <v>557</v>
      </c>
      <c r="AH960" s="0" t="n">
        <v>1058</v>
      </c>
      <c r="AI960" s="0" t="n">
        <v>4.54</v>
      </c>
      <c r="AJ960" s="0" t="n">
        <v>1116</v>
      </c>
      <c r="AK960" s="0" t="n">
        <v>1058</v>
      </c>
      <c r="AL960" s="0" t="n">
        <v>313900</v>
      </c>
      <c r="AM960" s="0" t="n">
        <v>1067</v>
      </c>
      <c r="AN960" s="0" t="n">
        <v>33.787</v>
      </c>
      <c r="AO960" s="0" t="n">
        <v>-118.272</v>
      </c>
      <c r="AP960" s="0" t="n">
        <v>0.936672967864</v>
      </c>
      <c r="AQ960" s="0" t="n">
        <v>29.2</v>
      </c>
      <c r="AR960" s="0" t="n">
        <v>23</v>
      </c>
      <c r="AS960" s="3" t="s">
        <v>52</v>
      </c>
      <c r="AT960" s="3" t="s">
        <v>52</v>
      </c>
      <c r="AU960" s="0" t="n">
        <v>10.7652635571</v>
      </c>
      <c r="AV960" s="0" t="n">
        <v>0.499880606643</v>
      </c>
      <c r="AW960" s="0" t="n">
        <v>75</v>
      </c>
      <c r="AX960" s="0" t="n">
        <v>15</v>
      </c>
      <c r="AY960" s="0" t="n">
        <v>14.72</v>
      </c>
    </row>
    <row r="961" customFormat="false" ht="12.8" hidden="false" customHeight="false" outlineLevel="0" collapsed="false">
      <c r="A961" s="0" t="n">
        <v>1211</v>
      </c>
      <c r="B961" s="0" t="n">
        <v>16</v>
      </c>
      <c r="C961" s="0" t="n">
        <f aca="false">VLOOKUP(G961, ProjectSunroof_CA!A961:E8464, 5, 0)</f>
        <v>576</v>
      </c>
      <c r="D961" s="0" t="n">
        <f aca="false">_xlfn.IFNA(C961, 0)</f>
        <v>576</v>
      </c>
      <c r="E961" s="2" t="n">
        <f aca="false">B961/C961</f>
        <v>0.0277777777777778</v>
      </c>
      <c r="F961" s="0" t="n">
        <v>663.125086376</v>
      </c>
      <c r="G961" s="0" t="n">
        <v>6037294520</v>
      </c>
      <c r="H961" s="0" t="n">
        <v>57407.1197411</v>
      </c>
      <c r="I961" s="0" t="s">
        <v>50</v>
      </c>
      <c r="J961" s="0" t="n">
        <v>1746</v>
      </c>
      <c r="K961" s="0" t="n">
        <v>0.4093</v>
      </c>
      <c r="L961" s="0" t="n">
        <v>261</v>
      </c>
      <c r="M961" s="0" t="n">
        <v>546</v>
      </c>
      <c r="N961" s="0" t="n">
        <v>927</v>
      </c>
      <c r="O961" s="0" t="n">
        <v>0</v>
      </c>
      <c r="P961" s="0" t="n">
        <v>15805</v>
      </c>
      <c r="Q961" s="0" t="n">
        <v>3658</v>
      </c>
      <c r="R961" s="0" t="n">
        <v>19571.59</v>
      </c>
      <c r="S961" s="0" t="n">
        <v>189</v>
      </c>
      <c r="T961" s="0" t="n">
        <v>769</v>
      </c>
      <c r="U961" s="0" t="s">
        <v>51</v>
      </c>
      <c r="V961" s="0" t="n">
        <v>78</v>
      </c>
      <c r="W961" s="0" t="n">
        <v>0.957236842105</v>
      </c>
      <c r="X961" s="0" t="n">
        <v>0.24577373212</v>
      </c>
      <c r="Y961" s="0" t="n">
        <v>0.588996763754</v>
      </c>
      <c r="Z961" s="0" t="n">
        <v>0.281553398058</v>
      </c>
      <c r="AA961" s="0" t="n">
        <v>0</v>
      </c>
      <c r="AB961" s="0" t="n">
        <v>0.0826091856257</v>
      </c>
      <c r="AC961" s="0" t="n">
        <v>14</v>
      </c>
      <c r="AD961" s="0" t="n">
        <v>302.184401019</v>
      </c>
      <c r="AE961" s="0" t="n">
        <v>45507</v>
      </c>
      <c r="AF961" s="0" t="n">
        <v>16.99</v>
      </c>
      <c r="AG961" s="0" t="n">
        <v>557</v>
      </c>
      <c r="AH961" s="0" t="n">
        <v>927</v>
      </c>
      <c r="AI961" s="0" t="n">
        <v>3.94</v>
      </c>
      <c r="AJ961" s="0" t="n">
        <v>950</v>
      </c>
      <c r="AK961" s="0" t="n">
        <v>927</v>
      </c>
      <c r="AL961" s="0" t="n">
        <v>319300</v>
      </c>
      <c r="AM961" s="0" t="n">
        <v>1037</v>
      </c>
      <c r="AN961" s="0" t="n">
        <v>33.787</v>
      </c>
      <c r="AO961" s="0" t="n">
        <v>-118.266</v>
      </c>
      <c r="AP961" s="0" t="n">
        <v>0.829557713053</v>
      </c>
      <c r="AQ961" s="0" t="n">
        <v>28.9</v>
      </c>
      <c r="AR961" s="0" t="n">
        <v>24</v>
      </c>
      <c r="AS961" s="3" t="s">
        <v>52</v>
      </c>
      <c r="AT961" s="3" t="s">
        <v>52</v>
      </c>
      <c r="AU961" s="0" t="n">
        <v>11.200477327</v>
      </c>
      <c r="AV961" s="0" t="n">
        <v>0.438248843656</v>
      </c>
      <c r="AW961" s="0" t="n">
        <v>75</v>
      </c>
      <c r="AX961" s="0" t="n">
        <v>15</v>
      </c>
      <c r="AY961" s="0" t="n">
        <v>14.72</v>
      </c>
    </row>
    <row r="962" customFormat="false" ht="12.8" hidden="false" customHeight="false" outlineLevel="0" collapsed="false">
      <c r="A962" s="0" t="n">
        <v>1128</v>
      </c>
      <c r="B962" s="0" t="n">
        <v>19</v>
      </c>
      <c r="C962" s="0" t="n">
        <f aca="false">VLOOKUP(G962, ProjectSunroof_CA!A962:E8465, 5, 0)</f>
        <v>679</v>
      </c>
      <c r="D962" s="0" t="n">
        <f aca="false">_xlfn.IFNA(C962, 0)</f>
        <v>679</v>
      </c>
      <c r="E962" s="2" t="n">
        <f aca="false">B962/C962</f>
        <v>0.0279823269513991</v>
      </c>
      <c r="F962" s="0" t="n">
        <v>441.007300933</v>
      </c>
      <c r="G962" s="0" t="n">
        <v>6037294610</v>
      </c>
      <c r="H962" s="0" t="n">
        <v>49752.8510638</v>
      </c>
      <c r="I962" s="0" t="s">
        <v>50</v>
      </c>
      <c r="J962" s="0" t="n">
        <v>1909</v>
      </c>
      <c r="K962" s="0" t="n">
        <v>0.4375</v>
      </c>
      <c r="L962" s="0" t="n">
        <v>238</v>
      </c>
      <c r="M962" s="0" t="n">
        <v>860</v>
      </c>
      <c r="N962" s="0" t="n">
        <v>1175</v>
      </c>
      <c r="O962" s="0" t="n">
        <v>0</v>
      </c>
      <c r="P962" s="0" t="n">
        <v>14490</v>
      </c>
      <c r="Q962" s="0" t="n">
        <v>4329</v>
      </c>
      <c r="R962" s="0" t="n">
        <v>13610.04</v>
      </c>
      <c r="S962" s="0" t="n">
        <v>265</v>
      </c>
      <c r="T962" s="0" t="n">
        <v>873</v>
      </c>
      <c r="U962" s="0" t="s">
        <v>51</v>
      </c>
      <c r="V962" s="0" t="n">
        <v>193</v>
      </c>
      <c r="W962" s="0" t="n">
        <v>0.908182683159</v>
      </c>
      <c r="X962" s="0" t="n">
        <v>0.303550973654</v>
      </c>
      <c r="Y962" s="0" t="n">
        <v>0.731914893617</v>
      </c>
      <c r="Z962" s="0" t="n">
        <v>0.202553191489</v>
      </c>
      <c r="AA962" s="0" t="n">
        <v>0</v>
      </c>
      <c r="AB962" s="0" t="n">
        <v>0.101872788388</v>
      </c>
      <c r="AC962" s="0" t="n">
        <v>19</v>
      </c>
      <c r="AD962" s="0" t="n">
        <v>441.007300933</v>
      </c>
      <c r="AE962" s="0" t="n">
        <v>36078</v>
      </c>
      <c r="AF962" s="0" t="n">
        <v>16.99</v>
      </c>
      <c r="AG962" s="0" t="n">
        <v>557</v>
      </c>
      <c r="AH962" s="0" t="n">
        <v>1175</v>
      </c>
      <c r="AI962" s="0" t="n">
        <v>3.68</v>
      </c>
      <c r="AJ962" s="0" t="n">
        <v>1206</v>
      </c>
      <c r="AK962" s="0" t="n">
        <v>1175</v>
      </c>
      <c r="AL962" s="0" t="n">
        <v>286100</v>
      </c>
      <c r="AM962" s="0" t="n">
        <v>992</v>
      </c>
      <c r="AN962" s="0" t="n">
        <v>33.787</v>
      </c>
      <c r="AO962" s="0" t="n">
        <v>-118.258</v>
      </c>
      <c r="AP962" s="0" t="n">
        <v>0.742978723404</v>
      </c>
      <c r="AQ962" s="0" t="n">
        <v>27.3</v>
      </c>
      <c r="AR962" s="0" t="n">
        <v>26</v>
      </c>
      <c r="AS962" s="3" t="s">
        <v>52</v>
      </c>
      <c r="AT962" s="3" t="s">
        <v>52</v>
      </c>
      <c r="AU962" s="0" t="n">
        <v>10.9013356312</v>
      </c>
      <c r="AV962" s="0" t="n">
        <v>0.538871832011</v>
      </c>
      <c r="AW962" s="0" t="n">
        <v>75</v>
      </c>
      <c r="AX962" s="0" t="n">
        <v>15</v>
      </c>
      <c r="AY962" s="0" t="n">
        <v>14.72</v>
      </c>
    </row>
    <row r="963" customFormat="false" ht="12.8" hidden="false" customHeight="false" outlineLevel="0" collapsed="false">
      <c r="A963" s="0" t="n">
        <v>2333</v>
      </c>
      <c r="B963" s="0" t="n">
        <v>16</v>
      </c>
      <c r="C963" s="0" t="n">
        <f aca="false">VLOOKUP(G963, ProjectSunroof_CA!A963:E8466, 5, 0)</f>
        <v>866</v>
      </c>
      <c r="D963" s="0" t="n">
        <f aca="false">_xlfn.IFNA(C963, 0)</f>
        <v>866</v>
      </c>
      <c r="E963" s="2" t="n">
        <f aca="false">B963/C963</f>
        <v>0.0184757505773672</v>
      </c>
      <c r="F963" s="0" t="n">
        <v>368.161359064</v>
      </c>
      <c r="G963" s="0" t="n">
        <v>6037294620</v>
      </c>
      <c r="H963" s="0" t="n">
        <v>54829.2361721</v>
      </c>
      <c r="I963" s="0" t="s">
        <v>50</v>
      </c>
      <c r="J963" s="0" t="n">
        <v>1929</v>
      </c>
      <c r="K963" s="0" t="n">
        <v>0.4149</v>
      </c>
      <c r="L963" s="0" t="n">
        <v>195</v>
      </c>
      <c r="M963" s="0" t="n">
        <v>769</v>
      </c>
      <c r="N963" s="0" t="n">
        <v>1139</v>
      </c>
      <c r="O963" s="0" t="n">
        <v>29</v>
      </c>
      <c r="P963" s="0" t="n">
        <v>15130</v>
      </c>
      <c r="Q963" s="0" t="n">
        <v>4508</v>
      </c>
      <c r="R963" s="0" t="n">
        <v>13873.21</v>
      </c>
      <c r="S963" s="0" t="n">
        <v>178</v>
      </c>
      <c r="T963" s="0" t="n">
        <v>1002</v>
      </c>
      <c r="U963" s="0" t="s">
        <v>51</v>
      </c>
      <c r="V963" s="0" t="n">
        <v>235</v>
      </c>
      <c r="W963" s="0" t="n">
        <v>0.891404805915</v>
      </c>
      <c r="X963" s="0" t="n">
        <v>0.177644710579</v>
      </c>
      <c r="Y963" s="0" t="n">
        <v>0.675153643547</v>
      </c>
      <c r="Z963" s="0" t="n">
        <v>0.171202809482</v>
      </c>
      <c r="AA963" s="0" t="n">
        <v>0.0254609306409</v>
      </c>
      <c r="AB963" s="0" t="n">
        <v>0.0816684469974</v>
      </c>
      <c r="AC963" s="0" t="n">
        <v>16</v>
      </c>
      <c r="AD963" s="0" t="n">
        <v>368.161359064</v>
      </c>
      <c r="AE963" s="0" t="n">
        <v>38996</v>
      </c>
      <c r="AF963" s="0" t="n">
        <v>16.99</v>
      </c>
      <c r="AG963" s="0" t="n">
        <v>557</v>
      </c>
      <c r="AH963" s="0" t="n">
        <v>1139</v>
      </c>
      <c r="AI963" s="0" t="n">
        <v>3.95</v>
      </c>
      <c r="AJ963" s="0" t="n">
        <v>1139</v>
      </c>
      <c r="AK963" s="0" t="n">
        <v>1139</v>
      </c>
      <c r="AL963" s="0" t="n">
        <v>347900</v>
      </c>
      <c r="AM963" s="0" t="n">
        <v>1001</v>
      </c>
      <c r="AN963" s="0" t="n">
        <v>33.787</v>
      </c>
      <c r="AO963" s="0" t="n">
        <v>-118.247</v>
      </c>
      <c r="AP963" s="0" t="n">
        <v>0.8797190518</v>
      </c>
      <c r="AQ963" s="0" t="n">
        <v>32.3</v>
      </c>
      <c r="AR963" s="0" t="n">
        <v>26</v>
      </c>
      <c r="AS963" s="3" t="s">
        <v>52</v>
      </c>
      <c r="AT963" s="3" t="s">
        <v>52</v>
      </c>
      <c r="AU963" s="0" t="n">
        <v>10.9202166065</v>
      </c>
      <c r="AV963" s="0" t="n">
        <v>0.554399986143</v>
      </c>
      <c r="AW963" s="0" t="n">
        <v>75</v>
      </c>
      <c r="AX963" s="0" t="n">
        <v>15</v>
      </c>
      <c r="AY963" s="0" t="n">
        <v>14.72</v>
      </c>
    </row>
    <row r="964" customFormat="false" ht="12.8" hidden="false" customHeight="false" outlineLevel="0" collapsed="false">
      <c r="A964" s="0" t="n">
        <v>2334</v>
      </c>
      <c r="B964" s="0" t="n">
        <v>9</v>
      </c>
      <c r="C964" s="0" t="n">
        <f aca="false">VLOOKUP(G964, ProjectSunroof_CA!A964:E8467, 5, 0)</f>
        <v>622</v>
      </c>
      <c r="D964" s="0" t="n">
        <f aca="false">_xlfn.IFNA(C964, 0)</f>
        <v>622</v>
      </c>
      <c r="E964" s="2" t="n">
        <f aca="false">B964/C964</f>
        <v>0.0144694533762058</v>
      </c>
      <c r="F964" s="0" t="n">
        <v>955.821506453</v>
      </c>
      <c r="G964" s="0" t="n">
        <v>6037294701</v>
      </c>
      <c r="H964" s="0" t="n">
        <v>43917.3144876</v>
      </c>
      <c r="I964" s="0" t="s">
        <v>50</v>
      </c>
      <c r="J964" s="0" t="n">
        <v>1234</v>
      </c>
      <c r="K964" s="0" t="n">
        <v>0.4566</v>
      </c>
      <c r="L964" s="0" t="n">
        <v>299</v>
      </c>
      <c r="M964" s="0" t="n">
        <v>447</v>
      </c>
      <c r="N964" s="0" t="n">
        <v>849</v>
      </c>
      <c r="O964" s="0" t="n">
        <v>0</v>
      </c>
      <c r="P964" s="0" t="n">
        <v>12608</v>
      </c>
      <c r="Q964" s="0" t="n">
        <v>3236</v>
      </c>
      <c r="R964" s="0" t="n">
        <v>4783.936</v>
      </c>
      <c r="S964" s="0" t="n">
        <v>206</v>
      </c>
      <c r="T964" s="0" t="n">
        <v>612</v>
      </c>
      <c r="U964" s="0" t="s">
        <v>51</v>
      </c>
      <c r="V964" s="0" t="n">
        <v>129</v>
      </c>
      <c r="W964" s="0" t="n">
        <v>0.905355832722</v>
      </c>
      <c r="X964" s="0" t="n">
        <v>0.33660130719</v>
      </c>
      <c r="Y964" s="0" t="n">
        <v>0.526501766784</v>
      </c>
      <c r="Z964" s="0" t="n">
        <v>0.352179034158</v>
      </c>
      <c r="AA964" s="0" t="n">
        <v>0</v>
      </c>
      <c r="AB964" s="0" t="n">
        <v>0.0386729692526</v>
      </c>
      <c r="AC964" s="0" t="n">
        <v>6</v>
      </c>
      <c r="AD964" s="0" t="n">
        <v>125.145728501</v>
      </c>
      <c r="AE964" s="0" t="n">
        <v>29408</v>
      </c>
      <c r="AF964" s="0" t="n">
        <v>16.99</v>
      </c>
      <c r="AG964" s="0" t="n">
        <v>557</v>
      </c>
      <c r="AH964" s="0" t="n">
        <v>849</v>
      </c>
      <c r="AI964" s="0" t="n">
        <v>3.77</v>
      </c>
      <c r="AJ964" s="0" t="n">
        <v>902</v>
      </c>
      <c r="AK964" s="0" t="n">
        <v>849</v>
      </c>
      <c r="AL964" s="0" t="n">
        <v>316300</v>
      </c>
      <c r="AM964" s="0" t="n">
        <v>963</v>
      </c>
      <c r="AN964" s="0" t="n">
        <v>33.777</v>
      </c>
      <c r="AO964" s="0" t="n">
        <v>-118.253</v>
      </c>
      <c r="AP964" s="0" t="n">
        <v>0.720848056537</v>
      </c>
      <c r="AQ964" s="0" t="n">
        <v>27.8</v>
      </c>
      <c r="AR964" s="0" t="n">
        <v>25</v>
      </c>
      <c r="AS964" s="3" t="s">
        <v>52</v>
      </c>
      <c r="AT964" s="3" t="s">
        <v>52</v>
      </c>
      <c r="AU964" s="0" t="n">
        <v>10.4516129032</v>
      </c>
      <c r="AV964" s="0" t="n">
        <v>0.53814129058</v>
      </c>
      <c r="AW964" s="0" t="n">
        <v>75</v>
      </c>
      <c r="AX964" s="0" t="n">
        <v>15</v>
      </c>
      <c r="AY964" s="0" t="n">
        <v>14.72</v>
      </c>
    </row>
    <row r="965" customFormat="false" ht="12.8" hidden="false" customHeight="false" outlineLevel="0" collapsed="false">
      <c r="A965" s="0" t="n">
        <v>1107</v>
      </c>
      <c r="B965" s="0" t="n">
        <v>6</v>
      </c>
      <c r="C965" s="0" t="n">
        <f aca="false">VLOOKUP(G965, ProjectSunroof_CA!A965:E8468, 5, 0)</f>
        <v>395</v>
      </c>
      <c r="D965" s="0" t="n">
        <f aca="false">_xlfn.IFNA(C965, 0)</f>
        <v>395</v>
      </c>
      <c r="E965" s="2" t="n">
        <f aca="false">B965/C965</f>
        <v>0.0151898734177215</v>
      </c>
      <c r="F965" s="0" t="n">
        <v>311.397958029</v>
      </c>
      <c r="G965" s="0" t="n">
        <v>6037294810</v>
      </c>
      <c r="H965" s="0" t="n">
        <v>39869.1220989</v>
      </c>
      <c r="I965" s="0" t="s">
        <v>50</v>
      </c>
      <c r="J965" s="0" t="n">
        <v>1652</v>
      </c>
      <c r="K965" s="0" t="n">
        <v>0.395</v>
      </c>
      <c r="L965" s="0" t="n">
        <v>167</v>
      </c>
      <c r="M965" s="0" t="n">
        <v>674</v>
      </c>
      <c r="N965" s="0" t="n">
        <v>991</v>
      </c>
      <c r="O965" s="0" t="n">
        <v>0</v>
      </c>
      <c r="P965" s="0" t="n">
        <v>9593</v>
      </c>
      <c r="Q965" s="0" t="n">
        <v>4464</v>
      </c>
      <c r="R965" s="0" t="n">
        <v>36078.02</v>
      </c>
      <c r="S965" s="0" t="n">
        <v>371</v>
      </c>
      <c r="T965" s="0" t="n">
        <v>822</v>
      </c>
      <c r="U965" s="0" t="s">
        <v>51</v>
      </c>
      <c r="V965" s="0" t="n">
        <v>209</v>
      </c>
      <c r="W965" s="0" t="n">
        <v>0.887694787749</v>
      </c>
      <c r="X965" s="0" t="n">
        <v>0.451338199513</v>
      </c>
      <c r="Y965" s="0" t="n">
        <v>0.680121089808</v>
      </c>
      <c r="Z965" s="0" t="n">
        <v>0.168516649849</v>
      </c>
      <c r="AA965" s="0" t="n">
        <v>0</v>
      </c>
      <c r="AB965" s="0" t="n">
        <v>0.0274430421127</v>
      </c>
      <c r="AC965" s="0" t="n">
        <v>5</v>
      </c>
      <c r="AD965" s="0" t="n">
        <v>122.505739991</v>
      </c>
      <c r="AE965" s="0" t="n">
        <v>32953</v>
      </c>
      <c r="AF965" s="0" t="n">
        <v>16.99</v>
      </c>
      <c r="AG965" s="0" t="n">
        <v>557</v>
      </c>
      <c r="AH965" s="0" t="n">
        <v>991</v>
      </c>
      <c r="AI965" s="0" t="n">
        <v>4.5</v>
      </c>
      <c r="AJ965" s="0" t="n">
        <v>1060</v>
      </c>
      <c r="AK965" s="0" t="n">
        <v>991</v>
      </c>
      <c r="AL965" s="0" t="n">
        <v>334000</v>
      </c>
      <c r="AM965" s="0" t="n">
        <v>1062</v>
      </c>
      <c r="AN965" s="0" t="n">
        <v>33.779</v>
      </c>
      <c r="AO965" s="0" t="n">
        <v>-118.272</v>
      </c>
      <c r="AP965" s="0" t="n">
        <v>0.82946518668</v>
      </c>
      <c r="AQ965" s="0" t="n">
        <v>25</v>
      </c>
      <c r="AR965" s="0" t="n">
        <v>23</v>
      </c>
      <c r="AS965" s="3" t="s">
        <v>52</v>
      </c>
      <c r="AT965" s="3" t="s">
        <v>52</v>
      </c>
      <c r="AU965" s="0" t="n">
        <v>9.87287376902</v>
      </c>
      <c r="AV965" s="0" t="n">
        <v>0.469688712407</v>
      </c>
      <c r="AW965" s="0" t="n">
        <v>75</v>
      </c>
      <c r="AX965" s="0" t="n">
        <v>15</v>
      </c>
      <c r="AY965" s="0" t="n">
        <v>14.72</v>
      </c>
    </row>
    <row r="966" customFormat="false" ht="12.8" hidden="false" customHeight="false" outlineLevel="0" collapsed="false">
      <c r="A966" s="0" t="n">
        <v>1567</v>
      </c>
      <c r="B966" s="0" t="n">
        <v>2</v>
      </c>
      <c r="C966" s="0" t="n">
        <f aca="false">VLOOKUP(G966, ProjectSunroof_CA!A966:E8469, 5, 0)</f>
        <v>368</v>
      </c>
      <c r="D966" s="0" t="n">
        <f aca="false">_xlfn.IFNA(C966, 0)</f>
        <v>368</v>
      </c>
      <c r="E966" s="2" t="n">
        <f aca="false">B966/C966</f>
        <v>0.00543478260869565</v>
      </c>
      <c r="F966" s="0" t="n">
        <v>16.6247920914</v>
      </c>
      <c r="G966" s="0" t="n">
        <v>6037294820</v>
      </c>
      <c r="H966" s="0" t="n">
        <v>39289.2201835</v>
      </c>
      <c r="I966" s="0" t="s">
        <v>50</v>
      </c>
      <c r="J966" s="0" t="n">
        <v>1439</v>
      </c>
      <c r="K966" s="0" t="n">
        <v>0.3425</v>
      </c>
      <c r="L966" s="0" t="n">
        <v>126</v>
      </c>
      <c r="M966" s="0" t="n">
        <v>600</v>
      </c>
      <c r="N966" s="0" t="n">
        <v>872</v>
      </c>
      <c r="O966" s="0" t="n">
        <v>0</v>
      </c>
      <c r="P966" s="0" t="n">
        <v>9920</v>
      </c>
      <c r="Q966" s="0" t="n">
        <v>3845</v>
      </c>
      <c r="R966" s="0" t="n">
        <v>25968.36</v>
      </c>
      <c r="S966" s="0" t="n">
        <v>265</v>
      </c>
      <c r="T966" s="0" t="n">
        <v>755</v>
      </c>
      <c r="U966" s="0" t="s">
        <v>51</v>
      </c>
      <c r="V966" s="0" t="n">
        <v>217</v>
      </c>
      <c r="W966" s="0" t="n">
        <v>0.868961352657</v>
      </c>
      <c r="X966" s="0" t="n">
        <v>0.350993377483</v>
      </c>
      <c r="Y966" s="0" t="n">
        <v>0.688073394495</v>
      </c>
      <c r="Z966" s="0" t="n">
        <v>0.144495412844</v>
      </c>
      <c r="AA966" s="0" t="n">
        <v>0</v>
      </c>
      <c r="AB966" s="0" t="n">
        <v>0.00432374306669</v>
      </c>
      <c r="AC966" s="0" t="n">
        <v>2</v>
      </c>
      <c r="AD966" s="0" t="n">
        <v>16.6247920914</v>
      </c>
      <c r="AE966" s="0" t="n">
        <v>31023</v>
      </c>
      <c r="AF966" s="0" t="n">
        <v>16.99</v>
      </c>
      <c r="AG966" s="0" t="n">
        <v>557</v>
      </c>
      <c r="AH966" s="0" t="n">
        <v>872</v>
      </c>
      <c r="AI966" s="0" t="n">
        <v>4.41</v>
      </c>
      <c r="AJ966" s="0" t="n">
        <v>919</v>
      </c>
      <c r="AK966" s="0" t="n">
        <v>872</v>
      </c>
      <c r="AL966" s="0" t="n">
        <v>342600</v>
      </c>
      <c r="AM966" s="0" t="n">
        <v>916</v>
      </c>
      <c r="AN966" s="0" t="n">
        <v>33.78</v>
      </c>
      <c r="AO966" s="0" t="n">
        <v>-118.266</v>
      </c>
      <c r="AP966" s="0" t="n">
        <v>0.865825688073</v>
      </c>
      <c r="AQ966" s="0" t="n">
        <v>26.1</v>
      </c>
      <c r="AR966" s="0" t="n">
        <v>26</v>
      </c>
      <c r="AS966" s="3" t="s">
        <v>52</v>
      </c>
      <c r="AT966" s="3" t="s">
        <v>52</v>
      </c>
      <c r="AU966" s="0" t="n">
        <v>10.299188641</v>
      </c>
      <c r="AV966" s="0" t="n">
        <v>0.478673027136</v>
      </c>
      <c r="AW966" s="0" t="n">
        <v>75</v>
      </c>
      <c r="AX966" s="0" t="n">
        <v>15</v>
      </c>
      <c r="AY966" s="0" t="n">
        <v>14.72</v>
      </c>
    </row>
    <row r="967" customFormat="false" ht="12.8" hidden="false" customHeight="false" outlineLevel="0" collapsed="false">
      <c r="A967" s="0" t="n">
        <v>374</v>
      </c>
      <c r="B967" s="0" t="n">
        <v>16</v>
      </c>
      <c r="C967" s="0" t="n">
        <f aca="false">VLOOKUP(G967, ProjectSunroof_CA!A967:E8470, 5, 0)</f>
        <v>559</v>
      </c>
      <c r="D967" s="0" t="n">
        <f aca="false">_xlfn.IFNA(C967, 0)</f>
        <v>559</v>
      </c>
      <c r="E967" s="2" t="n">
        <f aca="false">B967/C967</f>
        <v>0.0286225402504472</v>
      </c>
      <c r="F967" s="0" t="n">
        <v>4525.36406796</v>
      </c>
      <c r="G967" s="0" t="n">
        <v>6037294830</v>
      </c>
      <c r="H967" s="0" t="n">
        <v>40199.3914807</v>
      </c>
      <c r="I967" s="0" t="s">
        <v>50</v>
      </c>
      <c r="J967" s="0" t="n">
        <v>1467</v>
      </c>
      <c r="K967" s="0" t="n">
        <v>0.4172</v>
      </c>
      <c r="L967" s="0" t="n">
        <v>245</v>
      </c>
      <c r="M967" s="0" t="n">
        <v>583</v>
      </c>
      <c r="N967" s="0" t="n">
        <v>986</v>
      </c>
      <c r="O967" s="0" t="n">
        <v>0</v>
      </c>
      <c r="P967" s="0" t="n">
        <v>11414</v>
      </c>
      <c r="Q967" s="0" t="n">
        <v>3796</v>
      </c>
      <c r="R967" s="0" t="n">
        <v>11098.11</v>
      </c>
      <c r="S967" s="0" t="n">
        <v>268</v>
      </c>
      <c r="T967" s="0" t="n">
        <v>763</v>
      </c>
      <c r="U967" s="0" t="s">
        <v>51</v>
      </c>
      <c r="V967" s="0" t="n">
        <v>203</v>
      </c>
      <c r="W967" s="0" t="n">
        <v>0.878443113772</v>
      </c>
      <c r="X967" s="0" t="n">
        <v>0.35124508519</v>
      </c>
      <c r="Y967" s="0" t="n">
        <v>0.591277890467</v>
      </c>
      <c r="Z967" s="0" t="n">
        <v>0.248478701826</v>
      </c>
      <c r="AA967" s="0" t="n">
        <v>0</v>
      </c>
      <c r="AB967" s="0" t="n">
        <v>0.0469059601935</v>
      </c>
      <c r="AC967" s="0" t="n">
        <v>8</v>
      </c>
      <c r="AD967" s="0" t="n">
        <v>178.055024894</v>
      </c>
      <c r="AE967" s="0" t="n">
        <v>30042</v>
      </c>
      <c r="AF967" s="0" t="n">
        <v>16.99</v>
      </c>
      <c r="AG967" s="0" t="n">
        <v>557</v>
      </c>
      <c r="AH967" s="0" t="n">
        <v>986</v>
      </c>
      <c r="AI967" s="0" t="n">
        <v>3.85</v>
      </c>
      <c r="AJ967" s="0" t="n">
        <v>1011</v>
      </c>
      <c r="AK967" s="0" t="n">
        <v>986</v>
      </c>
      <c r="AL967" s="0" t="n">
        <v>303100</v>
      </c>
      <c r="AM967" s="0" t="n">
        <v>893</v>
      </c>
      <c r="AN967" s="0" t="n">
        <v>33.772</v>
      </c>
      <c r="AO967" s="0" t="n">
        <v>-118.267</v>
      </c>
      <c r="AP967" s="0" t="n">
        <v>0.7738336714</v>
      </c>
      <c r="AQ967" s="0" t="n">
        <v>28.8</v>
      </c>
      <c r="AR967" s="0" t="n">
        <v>24</v>
      </c>
      <c r="AS967" s="3" t="s">
        <v>52</v>
      </c>
      <c r="AT967" s="3" t="s">
        <v>52</v>
      </c>
      <c r="AU967" s="0" t="n">
        <v>10.4504072832</v>
      </c>
      <c r="AV967" s="0" t="n">
        <v>0.53152020151</v>
      </c>
      <c r="AW967" s="0" t="n">
        <v>75</v>
      </c>
      <c r="AX967" s="0" t="n">
        <v>15</v>
      </c>
      <c r="AY967" s="0" t="n">
        <v>14.72</v>
      </c>
    </row>
    <row r="968" customFormat="false" ht="12.8" hidden="false" customHeight="false" outlineLevel="0" collapsed="false">
      <c r="A968" s="0" t="n">
        <v>2335</v>
      </c>
      <c r="B968" s="0" t="n">
        <v>13</v>
      </c>
      <c r="C968" s="0" t="n">
        <f aca="false">VLOOKUP(G968, ProjectSunroof_CA!A968:E8471, 5, 0)</f>
        <v>443</v>
      </c>
      <c r="D968" s="0" t="n">
        <f aca="false">_xlfn.IFNA(C968, 0)</f>
        <v>443</v>
      </c>
      <c r="E968" s="2" t="n">
        <f aca="false">B968/C968</f>
        <v>0.0293453724604966</v>
      </c>
      <c r="F968" s="0" t="n">
        <v>426.340784668</v>
      </c>
      <c r="G968" s="0" t="n">
        <v>6037294900</v>
      </c>
      <c r="H968" s="0" t="n">
        <v>44854.009434</v>
      </c>
      <c r="I968" s="0" t="s">
        <v>50</v>
      </c>
      <c r="J968" s="0" t="n">
        <v>1348</v>
      </c>
      <c r="K968" s="0" t="n">
        <v>0.4052</v>
      </c>
      <c r="L968" s="0" t="n">
        <v>208</v>
      </c>
      <c r="M968" s="0" t="n">
        <v>486</v>
      </c>
      <c r="N968" s="0" t="n">
        <v>848</v>
      </c>
      <c r="O968" s="0" t="n">
        <v>0</v>
      </c>
      <c r="P968" s="0" t="n">
        <v>11205</v>
      </c>
      <c r="Q968" s="0" t="n">
        <v>3682</v>
      </c>
      <c r="R968" s="0" t="n">
        <v>14795.55</v>
      </c>
      <c r="S968" s="0" t="n">
        <v>205</v>
      </c>
      <c r="T968" s="0" t="n">
        <v>699</v>
      </c>
      <c r="U968" s="0" t="s">
        <v>51</v>
      </c>
      <c r="V968" s="0" t="n">
        <v>309</v>
      </c>
      <c r="W968" s="0" t="n">
        <v>0.813518406759</v>
      </c>
      <c r="X968" s="0" t="n">
        <v>0.293276108727</v>
      </c>
      <c r="Y968" s="0" t="n">
        <v>0.573113207547</v>
      </c>
      <c r="Z968" s="0" t="n">
        <v>0.245283018868</v>
      </c>
      <c r="AA968" s="0" t="n">
        <v>0</v>
      </c>
      <c r="AB968" s="0" t="n">
        <v>0.115790544451</v>
      </c>
      <c r="AC968" s="0" t="n">
        <v>13</v>
      </c>
      <c r="AD968" s="0" t="n">
        <v>426.340784668</v>
      </c>
      <c r="AE968" s="0" t="n">
        <v>36250</v>
      </c>
      <c r="AF968" s="0" t="n">
        <v>16.99</v>
      </c>
      <c r="AG968" s="0" t="n">
        <v>557</v>
      </c>
      <c r="AH968" s="0" t="n">
        <v>848</v>
      </c>
      <c r="AI968" s="0" t="n">
        <v>4.34</v>
      </c>
      <c r="AJ968" s="0" t="n">
        <v>861</v>
      </c>
      <c r="AK968" s="0" t="n">
        <v>848</v>
      </c>
      <c r="AL968" s="0" t="n">
        <v>293700</v>
      </c>
      <c r="AM968" s="0" t="n">
        <v>961</v>
      </c>
      <c r="AN968" s="0" t="n">
        <v>33.773</v>
      </c>
      <c r="AO968" s="0" t="n">
        <v>-118.278</v>
      </c>
      <c r="AP968" s="0" t="n">
        <v>0.82429245283</v>
      </c>
      <c r="AQ968" s="0" t="n">
        <v>24.8</v>
      </c>
      <c r="AR968" s="0" t="n">
        <v>24</v>
      </c>
      <c r="AS968" s="3" t="s">
        <v>52</v>
      </c>
      <c r="AT968" s="3" t="s">
        <v>52</v>
      </c>
      <c r="AU968" s="0" t="n">
        <v>10.3406113537</v>
      </c>
      <c r="AV968" s="0" t="n">
        <v>0.403972996043</v>
      </c>
      <c r="AW968" s="0" t="n">
        <v>75</v>
      </c>
      <c r="AX968" s="0" t="n">
        <v>15</v>
      </c>
      <c r="AY968" s="0" t="n">
        <v>14.72</v>
      </c>
    </row>
    <row r="969" customFormat="false" ht="12.8" hidden="false" customHeight="false" outlineLevel="0" collapsed="false">
      <c r="A969" s="0" t="n">
        <v>1484</v>
      </c>
      <c r="B969" s="0" t="n">
        <v>74</v>
      </c>
      <c r="C969" s="0" t="n">
        <f aca="false">VLOOKUP(G969, ProjectSunroof_CA!A969:E8472, 5, 0)</f>
        <v>1190</v>
      </c>
      <c r="D969" s="0" t="n">
        <f aca="false">_xlfn.IFNA(C969, 0)</f>
        <v>1190</v>
      </c>
      <c r="E969" s="2" t="n">
        <f aca="false">B969/C969</f>
        <v>0.0621848739495798</v>
      </c>
      <c r="F969" s="0" t="n">
        <v>42462.1952556</v>
      </c>
      <c r="G969" s="0" t="n">
        <v>6037295103</v>
      </c>
      <c r="H969" s="0" t="n">
        <v>103949.875684</v>
      </c>
      <c r="I969" s="0" t="s">
        <v>50</v>
      </c>
      <c r="J969" s="0" t="n">
        <v>2668</v>
      </c>
      <c r="K969" s="0" t="n">
        <v>0.3697</v>
      </c>
      <c r="L969" s="0" t="n">
        <v>310</v>
      </c>
      <c r="M969" s="0" t="n">
        <v>1680</v>
      </c>
      <c r="N969" s="0" t="n">
        <v>2011</v>
      </c>
      <c r="O969" s="0" t="n">
        <v>0</v>
      </c>
      <c r="P969" s="0" t="n">
        <v>43805</v>
      </c>
      <c r="Q969" s="0" t="n">
        <v>4866</v>
      </c>
      <c r="R969" s="0" t="n">
        <v>6127.362</v>
      </c>
      <c r="S969" s="0" t="n">
        <v>37</v>
      </c>
      <c r="T969" s="0" t="n">
        <v>1365</v>
      </c>
      <c r="U969" s="0" t="s">
        <v>51</v>
      </c>
      <c r="V969" s="0" t="n">
        <v>201</v>
      </c>
      <c r="W969" s="0" t="n">
        <v>0.929940745904</v>
      </c>
      <c r="X969" s="0" t="n">
        <v>0.0271062271062</v>
      </c>
      <c r="Y969" s="0" t="n">
        <v>0.835405271009</v>
      </c>
      <c r="Z969" s="0" t="n">
        <v>0.154152163103</v>
      </c>
      <c r="AA969" s="0" t="n">
        <v>0</v>
      </c>
      <c r="AB969" s="0" t="n">
        <v>0.331356031797</v>
      </c>
      <c r="AC969" s="0" t="n">
        <v>61</v>
      </c>
      <c r="AD969" s="0" t="n">
        <v>1612.37845072</v>
      </c>
      <c r="AE969" s="0" t="n">
        <v>93031</v>
      </c>
      <c r="AF969" s="0" t="n">
        <v>16.99</v>
      </c>
      <c r="AG969" s="0" t="n">
        <v>557</v>
      </c>
      <c r="AH969" s="0" t="n">
        <v>2011</v>
      </c>
      <c r="AI969" s="0" t="n">
        <v>2.42</v>
      </c>
      <c r="AJ969" s="0" t="n">
        <v>2100</v>
      </c>
      <c r="AK969" s="0" t="n">
        <v>2011</v>
      </c>
      <c r="AL969" s="0" t="n">
        <v>464500</v>
      </c>
      <c r="AM969" s="0" t="n">
        <v>2213</v>
      </c>
      <c r="AN969" s="0" t="n">
        <v>33.76</v>
      </c>
      <c r="AO969" s="0" t="n">
        <v>-118.297</v>
      </c>
      <c r="AP969" s="0" t="n">
        <v>0.678766782695</v>
      </c>
      <c r="AQ969" s="0" t="n">
        <v>47.2</v>
      </c>
      <c r="AR969" s="0" t="n">
        <v>25</v>
      </c>
      <c r="AS969" s="3" t="s">
        <v>52</v>
      </c>
      <c r="AT969" s="3" t="s">
        <v>52</v>
      </c>
      <c r="AU969" s="0" t="n">
        <v>14.5640672362</v>
      </c>
      <c r="AV969" s="0" t="n">
        <v>0.433742169299</v>
      </c>
      <c r="AW969" s="0" t="n">
        <v>75</v>
      </c>
      <c r="AX969" s="0" t="n">
        <v>15</v>
      </c>
      <c r="AY969" s="0" t="n">
        <v>14.72</v>
      </c>
    </row>
    <row r="970" customFormat="false" ht="12.8" hidden="false" customHeight="false" outlineLevel="0" collapsed="false">
      <c r="A970" s="0" t="n">
        <v>2341</v>
      </c>
      <c r="B970" s="0" t="n">
        <v>14</v>
      </c>
      <c r="C970" s="0" t="n">
        <f aca="false">VLOOKUP(G970, ProjectSunroof_CA!A970:E8473, 5, 0)</f>
        <v>422</v>
      </c>
      <c r="D970" s="0" t="n">
        <f aca="false">_xlfn.IFNA(C970, 0)</f>
        <v>422</v>
      </c>
      <c r="E970" s="2" t="n">
        <f aca="false">B970/C970</f>
        <v>0.033175355450237</v>
      </c>
      <c r="F970" s="0" t="n">
        <v>453.119379957</v>
      </c>
      <c r="G970" s="0" t="n">
        <v>6037296210</v>
      </c>
      <c r="H970" s="0" t="n">
        <v>42308.3969466</v>
      </c>
      <c r="I970" s="0" t="s">
        <v>50</v>
      </c>
      <c r="J970" s="0" t="n">
        <v>1094</v>
      </c>
      <c r="K970" s="0" t="n">
        <v>0.4531</v>
      </c>
      <c r="L970" s="0" t="n">
        <v>178</v>
      </c>
      <c r="M970" s="0" t="n">
        <v>611</v>
      </c>
      <c r="N970" s="0" t="n">
        <v>917</v>
      </c>
      <c r="O970" s="0" t="n">
        <v>6</v>
      </c>
      <c r="P970" s="0" t="n">
        <v>14869</v>
      </c>
      <c r="Q970" s="0" t="n">
        <v>2749</v>
      </c>
      <c r="R970" s="0" t="n">
        <v>12725.09</v>
      </c>
      <c r="S970" s="0" t="n">
        <v>196</v>
      </c>
      <c r="T970" s="0" t="n">
        <v>617</v>
      </c>
      <c r="U970" s="0" t="s">
        <v>51</v>
      </c>
      <c r="V970" s="0" t="n">
        <v>247</v>
      </c>
      <c r="W970" s="0" t="n">
        <v>0.815809097688</v>
      </c>
      <c r="X970" s="0" t="n">
        <v>0.317666126418</v>
      </c>
      <c r="Y970" s="0" t="n">
        <v>0.666303162486</v>
      </c>
      <c r="Z970" s="0" t="n">
        <v>0.194111232279</v>
      </c>
      <c r="AA970" s="0" t="n">
        <v>0.00654307524537</v>
      </c>
      <c r="AB970" s="0" t="n">
        <v>0.127500290058</v>
      </c>
      <c r="AC970" s="0" t="n">
        <v>13</v>
      </c>
      <c r="AD970" s="0" t="n">
        <v>350.498297371</v>
      </c>
      <c r="AE970" s="0" t="n">
        <v>27768</v>
      </c>
      <c r="AF970" s="0" t="n">
        <v>16.99</v>
      </c>
      <c r="AG970" s="0" t="n">
        <v>557</v>
      </c>
      <c r="AH970" s="0" t="n">
        <v>917</v>
      </c>
      <c r="AI970" s="0" t="n">
        <v>3</v>
      </c>
      <c r="AJ970" s="0" t="n">
        <v>998</v>
      </c>
      <c r="AK970" s="0" t="n">
        <v>917</v>
      </c>
      <c r="AL970" s="0" t="n">
        <v>359800</v>
      </c>
      <c r="AM970" s="0" t="n">
        <v>870</v>
      </c>
      <c r="AN970" s="0" t="n">
        <v>33.748</v>
      </c>
      <c r="AO970" s="0" t="n">
        <v>-118.284</v>
      </c>
      <c r="AP970" s="0" t="n">
        <v>0.672846237732</v>
      </c>
      <c r="AQ970" s="0" t="n">
        <v>29.7</v>
      </c>
      <c r="AR970" s="0" t="n">
        <v>27</v>
      </c>
      <c r="AS970" s="3" t="s">
        <v>52</v>
      </c>
      <c r="AT970" s="3" t="s">
        <v>52</v>
      </c>
      <c r="AU970" s="0" t="n">
        <v>11.2345530894</v>
      </c>
      <c r="AV970" s="0" t="n">
        <v>0.544686973047</v>
      </c>
      <c r="AW970" s="0" t="n">
        <v>75</v>
      </c>
      <c r="AX970" s="0" t="n">
        <v>15</v>
      </c>
      <c r="AY970" s="0" t="n">
        <v>14.72</v>
      </c>
    </row>
    <row r="971" customFormat="false" ht="12.8" hidden="false" customHeight="false" outlineLevel="0" collapsed="false">
      <c r="A971" s="0" t="n">
        <v>642</v>
      </c>
      <c r="B971" s="0" t="n">
        <v>11</v>
      </c>
      <c r="C971" s="0" t="n">
        <f aca="false">VLOOKUP(G971, ProjectSunroof_CA!A971:E8474, 5, 0)</f>
        <v>315</v>
      </c>
      <c r="D971" s="0" t="n">
        <f aca="false">_xlfn.IFNA(C971, 0)</f>
        <v>315</v>
      </c>
      <c r="E971" s="2" t="n">
        <f aca="false">B971/C971</f>
        <v>0.0349206349206349</v>
      </c>
      <c r="F971" s="0" t="n">
        <v>1759.79225897</v>
      </c>
      <c r="G971" s="0" t="n">
        <v>6037296220</v>
      </c>
      <c r="H971" s="0" t="n">
        <v>46311.4393463</v>
      </c>
      <c r="I971" s="0" t="s">
        <v>50</v>
      </c>
      <c r="J971" s="0" t="n">
        <v>1645</v>
      </c>
      <c r="K971" s="0" t="n">
        <v>0.533</v>
      </c>
      <c r="L971" s="0" t="n">
        <v>476</v>
      </c>
      <c r="M971" s="0" t="n">
        <v>979</v>
      </c>
      <c r="N971" s="0" t="n">
        <v>1591</v>
      </c>
      <c r="O971" s="0" t="n">
        <v>0</v>
      </c>
      <c r="P971" s="0" t="n">
        <v>16622</v>
      </c>
      <c r="Q971" s="0" t="n">
        <v>4602</v>
      </c>
      <c r="R971" s="0" t="n">
        <v>22221.92</v>
      </c>
      <c r="S971" s="0" t="n">
        <v>451</v>
      </c>
      <c r="T971" s="0" t="n">
        <v>1060</v>
      </c>
      <c r="U971" s="0" t="s">
        <v>51</v>
      </c>
      <c r="V971" s="0" t="n">
        <v>513</v>
      </c>
      <c r="W971" s="0" t="n">
        <v>0.762279888786</v>
      </c>
      <c r="X971" s="0" t="n">
        <v>0.425471698113</v>
      </c>
      <c r="Y971" s="0" t="n">
        <v>0.615336266499</v>
      </c>
      <c r="Z971" s="0" t="n">
        <v>0.299182903834</v>
      </c>
      <c r="AA971" s="0" t="n">
        <v>0</v>
      </c>
      <c r="AB971" s="0" t="n">
        <v>0.0604684927156</v>
      </c>
      <c r="AC971" s="0" t="n">
        <v>9</v>
      </c>
      <c r="AD971" s="0" t="n">
        <v>278.276003477</v>
      </c>
      <c r="AE971" s="0" t="n">
        <v>26696</v>
      </c>
      <c r="AF971" s="0" t="n">
        <v>16.99</v>
      </c>
      <c r="AG971" s="0" t="n">
        <v>557</v>
      </c>
      <c r="AH971" s="0" t="n">
        <v>1591</v>
      </c>
      <c r="AI971" s="0" t="n">
        <v>2.89</v>
      </c>
      <c r="AJ971" s="0" t="n">
        <v>1814</v>
      </c>
      <c r="AK971" s="0" t="n">
        <v>1591</v>
      </c>
      <c r="AL971" s="0" t="n">
        <v>318600</v>
      </c>
      <c r="AM971" s="0" t="n">
        <v>685</v>
      </c>
      <c r="AN971" s="0" t="n">
        <v>33.741</v>
      </c>
      <c r="AO971" s="0" t="n">
        <v>-118.284</v>
      </c>
      <c r="AP971" s="0" t="n">
        <v>0.666247642992</v>
      </c>
      <c r="AQ971" s="0" t="n">
        <v>27.3</v>
      </c>
      <c r="AR971" s="0" t="n">
        <v>32</v>
      </c>
      <c r="AS971" s="3" t="s">
        <v>52</v>
      </c>
      <c r="AT971" s="3" t="s">
        <v>52</v>
      </c>
      <c r="AU971" s="0" t="n">
        <v>11.8348</v>
      </c>
      <c r="AV971" s="0" t="n">
        <v>0.694030579452</v>
      </c>
      <c r="AW971" s="0" t="n">
        <v>75</v>
      </c>
      <c r="AX971" s="0" t="n">
        <v>15</v>
      </c>
      <c r="AY971" s="0" t="n">
        <v>14.72</v>
      </c>
    </row>
    <row r="972" customFormat="false" ht="12.8" hidden="false" customHeight="false" outlineLevel="0" collapsed="false">
      <c r="A972" s="0" t="n">
        <v>2342</v>
      </c>
      <c r="B972" s="0" t="n">
        <v>34</v>
      </c>
      <c r="C972" s="0" t="n">
        <f aca="false">VLOOKUP(G972, ProjectSunroof_CA!A972:E8475, 5, 0)</f>
        <v>846</v>
      </c>
      <c r="D972" s="0" t="n">
        <f aca="false">_xlfn.IFNA(C972, 0)</f>
        <v>846</v>
      </c>
      <c r="E972" s="2" t="n">
        <f aca="false">B972/C972</f>
        <v>0.0401891252955083</v>
      </c>
      <c r="F972" s="0" t="n">
        <v>784.267288827</v>
      </c>
      <c r="G972" s="0" t="n">
        <v>6037296300</v>
      </c>
      <c r="H972" s="0" t="n">
        <v>94791.3043478</v>
      </c>
      <c r="I972" s="0" t="s">
        <v>50</v>
      </c>
      <c r="J972" s="0" t="n">
        <v>2358</v>
      </c>
      <c r="K972" s="0" t="n">
        <v>0.3772</v>
      </c>
      <c r="L972" s="0" t="n">
        <v>386</v>
      </c>
      <c r="M972" s="0" t="n">
        <v>1413</v>
      </c>
      <c r="N972" s="0" t="n">
        <v>1840</v>
      </c>
      <c r="O972" s="0" t="n">
        <v>0</v>
      </c>
      <c r="P972" s="0" t="n">
        <v>39484</v>
      </c>
      <c r="Q972" s="0" t="n">
        <v>4530</v>
      </c>
      <c r="R972" s="0" t="n">
        <v>11041.1</v>
      </c>
      <c r="S972" s="0" t="n">
        <v>39</v>
      </c>
      <c r="T972" s="0" t="n">
        <v>1072</v>
      </c>
      <c r="U972" s="0" t="s">
        <v>51</v>
      </c>
      <c r="V972" s="0" t="n">
        <v>230</v>
      </c>
      <c r="W972" s="0" t="n">
        <v>0.911128284389</v>
      </c>
      <c r="X972" s="0" t="n">
        <v>0.0363805970149</v>
      </c>
      <c r="Y972" s="0" t="n">
        <v>0.767934782609</v>
      </c>
      <c r="Z972" s="0" t="n">
        <v>0.209782608696</v>
      </c>
      <c r="AA972" s="0" t="n">
        <v>0</v>
      </c>
      <c r="AB972" s="0" t="n">
        <v>0.173127436827</v>
      </c>
      <c r="AC972" s="0" t="n">
        <v>34</v>
      </c>
      <c r="AD972" s="0" t="n">
        <v>784.267288827</v>
      </c>
      <c r="AE972" s="0" t="n">
        <v>85613</v>
      </c>
      <c r="AF972" s="0" t="n">
        <v>16.99</v>
      </c>
      <c r="AG972" s="0" t="n">
        <v>557</v>
      </c>
      <c r="AH972" s="0" t="n">
        <v>1840</v>
      </c>
      <c r="AI972" s="0" t="n">
        <v>2.46</v>
      </c>
      <c r="AJ972" s="0" t="n">
        <v>1940</v>
      </c>
      <c r="AK972" s="0" t="n">
        <v>1840</v>
      </c>
      <c r="AL972" s="0" t="n">
        <v>398100</v>
      </c>
      <c r="AM972" s="0" t="n">
        <v>1642</v>
      </c>
      <c r="AN972" s="0" t="n">
        <v>33.754</v>
      </c>
      <c r="AO972" s="0" t="n">
        <v>-118.3</v>
      </c>
      <c r="AP972" s="0" t="n">
        <v>0.582608695652</v>
      </c>
      <c r="AQ972" s="0" t="n">
        <v>44.5</v>
      </c>
      <c r="AR972" s="0" t="n">
        <v>29</v>
      </c>
      <c r="AS972" s="3" t="s">
        <v>52</v>
      </c>
      <c r="AT972" s="3" t="s">
        <v>52</v>
      </c>
      <c r="AU972" s="0" t="n">
        <v>13.8681790313</v>
      </c>
      <c r="AV972" s="0" t="n">
        <v>0.545820115102</v>
      </c>
      <c r="AW972" s="0" t="n">
        <v>75</v>
      </c>
      <c r="AX972" s="0" t="n">
        <v>15</v>
      </c>
      <c r="AY972" s="0" t="n">
        <v>14.72</v>
      </c>
    </row>
    <row r="973" customFormat="false" ht="12.8" hidden="false" customHeight="false" outlineLevel="0" collapsed="false">
      <c r="A973" s="0" t="n">
        <v>2343</v>
      </c>
      <c r="B973" s="0" t="n">
        <v>46</v>
      </c>
      <c r="C973" s="0" t="n">
        <f aca="false">VLOOKUP(G973, ProjectSunroof_CA!A973:E8476, 5, 0)</f>
        <v>833</v>
      </c>
      <c r="D973" s="0" t="n">
        <f aca="false">_xlfn.IFNA(C973, 0)</f>
        <v>833</v>
      </c>
      <c r="E973" s="2" t="n">
        <f aca="false">B973/C973</f>
        <v>0.0552220888355342</v>
      </c>
      <c r="F973" s="0" t="n">
        <v>1446.24016104</v>
      </c>
      <c r="G973" s="0" t="n">
        <v>6037296401</v>
      </c>
      <c r="H973" s="0" t="n">
        <v>95347.3193473</v>
      </c>
      <c r="I973" s="0" t="s">
        <v>50</v>
      </c>
      <c r="J973" s="0" t="n">
        <v>1537</v>
      </c>
      <c r="K973" s="0" t="n">
        <v>0.4576</v>
      </c>
      <c r="L973" s="0" t="n">
        <v>550</v>
      </c>
      <c r="M973" s="0" t="n">
        <v>729</v>
      </c>
      <c r="N973" s="0" t="n">
        <v>1287</v>
      </c>
      <c r="O973" s="0" t="n">
        <v>0</v>
      </c>
      <c r="P973" s="0" t="n">
        <v>37006</v>
      </c>
      <c r="Q973" s="0" t="n">
        <v>3417</v>
      </c>
      <c r="R973" s="0" t="n">
        <v>8967.48</v>
      </c>
      <c r="S973" s="0" t="n">
        <v>49</v>
      </c>
      <c r="T973" s="0" t="n">
        <v>897</v>
      </c>
      <c r="U973" s="0" t="s">
        <v>51</v>
      </c>
      <c r="V973" s="0" t="n">
        <v>112</v>
      </c>
      <c r="W973" s="0" t="n">
        <v>0.932080048514</v>
      </c>
      <c r="X973" s="0" t="n">
        <v>0.0546265328874</v>
      </c>
      <c r="Y973" s="0" t="n">
        <v>0.566433566434</v>
      </c>
      <c r="Z973" s="0" t="n">
        <v>0.42735042735</v>
      </c>
      <c r="AA973" s="0" t="n">
        <v>0</v>
      </c>
      <c r="AB973" s="0" t="n">
        <v>0.377626231913</v>
      </c>
      <c r="AC973" s="0" t="n">
        <v>44</v>
      </c>
      <c r="AD973" s="0" t="n">
        <v>1290.34883445</v>
      </c>
      <c r="AE973" s="0" t="n">
        <v>77958</v>
      </c>
      <c r="AF973" s="0" t="n">
        <v>16.99</v>
      </c>
      <c r="AG973" s="0" t="n">
        <v>557</v>
      </c>
      <c r="AH973" s="0" t="n">
        <v>1287</v>
      </c>
      <c r="AI973" s="0" t="n">
        <v>2.65</v>
      </c>
      <c r="AJ973" s="0" t="n">
        <v>1358</v>
      </c>
      <c r="AK973" s="0" t="n">
        <v>1287</v>
      </c>
      <c r="AL973" s="0" t="n">
        <v>509800</v>
      </c>
      <c r="AM973" s="0" t="n">
        <v>1462</v>
      </c>
      <c r="AN973" s="0" t="n">
        <v>33.742</v>
      </c>
      <c r="AO973" s="0" t="n">
        <v>-118.314</v>
      </c>
      <c r="AP973" s="0" t="n">
        <v>0.69696969697</v>
      </c>
      <c r="AQ973" s="0" t="n">
        <v>42.8</v>
      </c>
      <c r="AR973" s="0" t="n">
        <v>35</v>
      </c>
      <c r="AS973" s="3" t="s">
        <v>52</v>
      </c>
      <c r="AT973" s="3" t="s">
        <v>52</v>
      </c>
      <c r="AU973" s="0" t="n">
        <v>14.1227236738</v>
      </c>
      <c r="AV973" s="0" t="n">
        <v>0.458511039287</v>
      </c>
      <c r="AW973" s="0" t="n">
        <v>75</v>
      </c>
      <c r="AX973" s="0" t="n">
        <v>15</v>
      </c>
      <c r="AY973" s="0" t="n">
        <v>14.72</v>
      </c>
    </row>
    <row r="974" customFormat="false" ht="12.8" hidden="false" customHeight="false" outlineLevel="0" collapsed="false">
      <c r="A974" s="0" t="n">
        <v>2344</v>
      </c>
      <c r="B974" s="0" t="n">
        <v>31</v>
      </c>
      <c r="C974" s="0" t="n">
        <f aca="false">VLOOKUP(G974, ProjectSunroof_CA!A974:E8477, 5, 0)</f>
        <v>985</v>
      </c>
      <c r="D974" s="0" t="n">
        <f aca="false">_xlfn.IFNA(C974, 0)</f>
        <v>985</v>
      </c>
      <c r="E974" s="2" t="n">
        <f aca="false">B974/C974</f>
        <v>0.0314720812182741</v>
      </c>
      <c r="F974" s="0" t="n">
        <v>851.887766563</v>
      </c>
      <c r="G974" s="0" t="n">
        <v>6037296402</v>
      </c>
      <c r="H974" s="0" t="n">
        <v>89455.8797524</v>
      </c>
      <c r="I974" s="0" t="s">
        <v>50</v>
      </c>
      <c r="J974" s="0" t="n">
        <v>1385</v>
      </c>
      <c r="K974" s="0" t="n">
        <v>0.3819</v>
      </c>
      <c r="L974" s="0" t="n">
        <v>158</v>
      </c>
      <c r="M974" s="0" t="n">
        <v>913</v>
      </c>
      <c r="N974" s="0" t="n">
        <v>1131</v>
      </c>
      <c r="O974" s="0" t="n">
        <v>0</v>
      </c>
      <c r="P974" s="0" t="n">
        <v>34373</v>
      </c>
      <c r="Q974" s="0" t="n">
        <v>3043</v>
      </c>
      <c r="R974" s="0" t="n">
        <v>7541.051</v>
      </c>
      <c r="S974" s="0" t="n">
        <v>67</v>
      </c>
      <c r="T974" s="0" t="n">
        <v>738</v>
      </c>
      <c r="U974" s="0" t="s">
        <v>51</v>
      </c>
      <c r="V974" s="0" t="n">
        <v>175</v>
      </c>
      <c r="W974" s="0" t="n">
        <v>0.887820512821</v>
      </c>
      <c r="X974" s="0" t="n">
        <v>0.0907859078591</v>
      </c>
      <c r="Y974" s="0" t="n">
        <v>0.807250221043</v>
      </c>
      <c r="Z974" s="0" t="n">
        <v>0.139699381079</v>
      </c>
      <c r="AA974" s="0" t="n">
        <v>0</v>
      </c>
      <c r="AB974" s="0" t="n">
        <v>0.279949972581</v>
      </c>
      <c r="AC974" s="0" t="n">
        <v>31</v>
      </c>
      <c r="AD974" s="0" t="n">
        <v>851.887766563</v>
      </c>
      <c r="AE974" s="0" t="n">
        <v>82813</v>
      </c>
      <c r="AF974" s="0" t="n">
        <v>16.99</v>
      </c>
      <c r="AG974" s="0" t="n">
        <v>557</v>
      </c>
      <c r="AH974" s="0" t="n">
        <v>1131</v>
      </c>
      <c r="AI974" s="0" t="n">
        <v>2.68</v>
      </c>
      <c r="AJ974" s="0" t="n">
        <v>1188</v>
      </c>
      <c r="AK974" s="0" t="n">
        <v>1131</v>
      </c>
      <c r="AL974" s="0" t="n">
        <v>475500</v>
      </c>
      <c r="AM974" s="0" t="n">
        <v>1478</v>
      </c>
      <c r="AN974" s="0" t="n">
        <v>33.746</v>
      </c>
      <c r="AO974" s="0" t="n">
        <v>-118.303</v>
      </c>
      <c r="AP974" s="0" t="n">
        <v>0.652519893899</v>
      </c>
      <c r="AQ974" s="0" t="n">
        <v>43.5</v>
      </c>
      <c r="AR974" s="0" t="n">
        <v>24</v>
      </c>
      <c r="AS974" s="3" t="s">
        <v>52</v>
      </c>
      <c r="AT974" s="3" t="s">
        <v>52</v>
      </c>
      <c r="AU974" s="0" t="n">
        <v>13.3005591799</v>
      </c>
      <c r="AV974" s="0" t="n">
        <v>0.386503710806</v>
      </c>
      <c r="AW974" s="0" t="n">
        <v>75</v>
      </c>
      <c r="AX974" s="0" t="n">
        <v>15</v>
      </c>
      <c r="AY974" s="0" t="n">
        <v>14.72</v>
      </c>
    </row>
    <row r="975" customFormat="false" ht="12.8" hidden="false" customHeight="false" outlineLevel="0" collapsed="false">
      <c r="A975" s="0" t="n">
        <v>1409</v>
      </c>
      <c r="B975" s="0" t="n">
        <v>29</v>
      </c>
      <c r="C975" s="0" t="n">
        <f aca="false">VLOOKUP(G975, ProjectSunroof_CA!A975:E8478, 5, 0)</f>
        <v>811</v>
      </c>
      <c r="D975" s="0" t="n">
        <f aca="false">_xlfn.IFNA(C975, 0)</f>
        <v>811</v>
      </c>
      <c r="E975" s="2" t="n">
        <f aca="false">B975/C975</f>
        <v>0.0357583230579531</v>
      </c>
      <c r="F975" s="0" t="n">
        <v>826.812891746</v>
      </c>
      <c r="G975" s="0" t="n">
        <v>6037296500</v>
      </c>
      <c r="H975" s="0" t="n">
        <v>45902.3474178</v>
      </c>
      <c r="I975" s="0" t="s">
        <v>50</v>
      </c>
      <c r="J975" s="0" t="n">
        <v>1718</v>
      </c>
      <c r="K975" s="0" t="n">
        <v>0.3552</v>
      </c>
      <c r="L975" s="0" t="n">
        <v>164</v>
      </c>
      <c r="M975" s="0" t="n">
        <v>1036</v>
      </c>
      <c r="N975" s="0" t="n">
        <v>1278</v>
      </c>
      <c r="O975" s="0" t="n">
        <v>0</v>
      </c>
      <c r="P975" s="0" t="n">
        <v>15348</v>
      </c>
      <c r="Q975" s="0" t="n">
        <v>4000</v>
      </c>
      <c r="R975" s="0" t="n">
        <v>11486.94</v>
      </c>
      <c r="S975" s="0" t="n">
        <v>221</v>
      </c>
      <c r="T975" s="0" t="n">
        <v>835</v>
      </c>
      <c r="U975" s="0" t="s">
        <v>51</v>
      </c>
      <c r="V975" s="0" t="n">
        <v>337</v>
      </c>
      <c r="W975" s="0" t="n">
        <v>0.83600973236</v>
      </c>
      <c r="X975" s="0" t="n">
        <v>0.264670658683</v>
      </c>
      <c r="Y975" s="0" t="n">
        <v>0.810641627543</v>
      </c>
      <c r="Z975" s="0" t="n">
        <v>0.128325508607</v>
      </c>
      <c r="AA975" s="0" t="n">
        <v>0</v>
      </c>
      <c r="AB975" s="0" t="n">
        <v>0.141732771512</v>
      </c>
      <c r="AC975" s="0" t="n">
        <v>27</v>
      </c>
      <c r="AD975" s="0" t="n">
        <v>566.931086047</v>
      </c>
      <c r="AE975" s="0" t="n">
        <v>36786</v>
      </c>
      <c r="AF975" s="0" t="n">
        <v>16.99</v>
      </c>
      <c r="AG975" s="0" t="n">
        <v>557</v>
      </c>
      <c r="AH975" s="0" t="n">
        <v>1278</v>
      </c>
      <c r="AI975" s="0" t="n">
        <v>3.13</v>
      </c>
      <c r="AJ975" s="0" t="n">
        <v>1380</v>
      </c>
      <c r="AK975" s="0" t="n">
        <v>1278</v>
      </c>
      <c r="AL975" s="0" t="n">
        <v>405600</v>
      </c>
      <c r="AM975" s="0" t="n">
        <v>988</v>
      </c>
      <c r="AN975" s="0" t="n">
        <v>33.748</v>
      </c>
      <c r="AO975" s="0" t="n">
        <v>-118.293</v>
      </c>
      <c r="AP975" s="0" t="n">
        <v>0.653364632238</v>
      </c>
      <c r="AQ975" s="0" t="n">
        <v>34.9</v>
      </c>
      <c r="AR975" s="0" t="n">
        <v>26</v>
      </c>
      <c r="AS975" s="3" t="s">
        <v>52</v>
      </c>
      <c r="AT975" s="3" t="s">
        <v>52</v>
      </c>
      <c r="AU975" s="0" t="n">
        <v>11.6274431592</v>
      </c>
      <c r="AV975" s="0" t="n">
        <v>0.629835</v>
      </c>
      <c r="AW975" s="0" t="n">
        <v>75</v>
      </c>
      <c r="AX975" s="0" t="n">
        <v>15</v>
      </c>
      <c r="AY975" s="0" t="n">
        <v>14.72</v>
      </c>
    </row>
    <row r="976" customFormat="false" ht="12.8" hidden="false" customHeight="false" outlineLevel="0" collapsed="false">
      <c r="A976" s="0" t="n">
        <v>2345</v>
      </c>
      <c r="B976" s="0" t="n">
        <v>12</v>
      </c>
      <c r="C976" s="0" t="n">
        <f aca="false">VLOOKUP(G976, ProjectSunroof_CA!A976:E8479, 5, 0)</f>
        <v>937</v>
      </c>
      <c r="D976" s="0" t="n">
        <f aca="false">_xlfn.IFNA(C976, 0)</f>
        <v>937</v>
      </c>
      <c r="E976" s="2" t="n">
        <f aca="false">B976/C976</f>
        <v>0.0128068303094984</v>
      </c>
      <c r="F976" s="0" t="n">
        <v>242.48099953</v>
      </c>
      <c r="G976" s="0" t="n">
        <v>6037296600</v>
      </c>
      <c r="H976" s="0" t="n">
        <v>38841.2037037</v>
      </c>
      <c r="I976" s="0" t="s">
        <v>50</v>
      </c>
      <c r="J976" s="0" t="n">
        <v>2409</v>
      </c>
      <c r="K976" s="0" t="n">
        <v>0.4314</v>
      </c>
      <c r="L976" s="0" t="n">
        <v>323</v>
      </c>
      <c r="M976" s="0" t="n">
        <v>1414</v>
      </c>
      <c r="N976" s="0" t="n">
        <v>1944</v>
      </c>
      <c r="O976" s="0" t="n">
        <v>0</v>
      </c>
      <c r="P976" s="0" t="n">
        <v>15851</v>
      </c>
      <c r="Q976" s="0" t="n">
        <v>5101</v>
      </c>
      <c r="R976" s="0" t="n">
        <v>15691.66</v>
      </c>
      <c r="S976" s="0" t="n">
        <v>313</v>
      </c>
      <c r="T976" s="0" t="n">
        <v>1097</v>
      </c>
      <c r="U976" s="0" t="s">
        <v>51</v>
      </c>
      <c r="V976" s="0" t="n">
        <v>369</v>
      </c>
      <c r="W976" s="0" t="n">
        <v>0.86717062635</v>
      </c>
      <c r="X976" s="0" t="n">
        <v>0.285323609845</v>
      </c>
      <c r="Y976" s="0" t="n">
        <v>0.727366255144</v>
      </c>
      <c r="Z976" s="0" t="n">
        <v>0.166152263374</v>
      </c>
      <c r="AA976" s="0" t="n">
        <v>0</v>
      </c>
      <c r="AB976" s="0" t="n">
        <v>0.0475359732464</v>
      </c>
      <c r="AC976" s="0" t="n">
        <v>12</v>
      </c>
      <c r="AD976" s="0" t="n">
        <v>242.48099953</v>
      </c>
      <c r="AE976" s="0" t="n">
        <v>29760</v>
      </c>
      <c r="AF976" s="0" t="n">
        <v>16.99</v>
      </c>
      <c r="AG976" s="0" t="n">
        <v>557</v>
      </c>
      <c r="AH976" s="0" t="n">
        <v>1944</v>
      </c>
      <c r="AI976" s="0" t="n">
        <v>2.61</v>
      </c>
      <c r="AJ976" s="0" t="n">
        <v>2023</v>
      </c>
      <c r="AK976" s="0" t="n">
        <v>1944</v>
      </c>
      <c r="AL976" s="0" t="n">
        <v>345400</v>
      </c>
      <c r="AM976" s="0" t="n">
        <v>997</v>
      </c>
      <c r="AN976" s="0" t="n">
        <v>33.74</v>
      </c>
      <c r="AO976" s="0" t="n">
        <v>-118.292</v>
      </c>
      <c r="AP976" s="0" t="n">
        <v>0.564300411523</v>
      </c>
      <c r="AQ976" s="0" t="n">
        <v>37.5</v>
      </c>
      <c r="AR976" s="0" t="n">
        <v>27</v>
      </c>
      <c r="AS976" s="3" t="s">
        <v>52</v>
      </c>
      <c r="AT976" s="3" t="s">
        <v>52</v>
      </c>
      <c r="AU976" s="0" t="n">
        <v>11.5654892154</v>
      </c>
      <c r="AV976" s="0" t="n">
        <v>0.590585522379</v>
      </c>
      <c r="AW976" s="0" t="n">
        <v>75</v>
      </c>
      <c r="AX976" s="0" t="n">
        <v>15</v>
      </c>
      <c r="AY976" s="0" t="n">
        <v>14.72</v>
      </c>
    </row>
    <row r="977" customFormat="false" ht="12.8" hidden="false" customHeight="false" outlineLevel="0" collapsed="false">
      <c r="A977" s="0" t="n">
        <v>2347</v>
      </c>
      <c r="B977" s="0" t="n">
        <v>10</v>
      </c>
      <c r="C977" s="0" t="n">
        <f aca="false">VLOOKUP(G977, ProjectSunroof_CA!A977:E8480, 5, 0)</f>
        <v>761</v>
      </c>
      <c r="D977" s="0" t="n">
        <f aca="false">_xlfn.IFNA(C977, 0)</f>
        <v>761</v>
      </c>
      <c r="E977" s="2" t="n">
        <f aca="false">B977/C977</f>
        <v>0.0131406044678055</v>
      </c>
      <c r="F977" s="0" t="n">
        <v>273.742913774</v>
      </c>
      <c r="G977" s="0" t="n">
        <v>6037296901</v>
      </c>
      <c r="H977" s="0" t="n">
        <v>46917.1991842</v>
      </c>
      <c r="I977" s="0" t="s">
        <v>50</v>
      </c>
      <c r="J977" s="0" t="n">
        <v>1892</v>
      </c>
      <c r="K977" s="0" t="n">
        <v>0.4413</v>
      </c>
      <c r="L977" s="0" t="n">
        <v>391</v>
      </c>
      <c r="M977" s="0" t="n">
        <v>981</v>
      </c>
      <c r="N977" s="0" t="n">
        <v>1471</v>
      </c>
      <c r="O977" s="0" t="n">
        <v>0</v>
      </c>
      <c r="P977" s="0" t="n">
        <v>17227</v>
      </c>
      <c r="Q977" s="0" t="n">
        <v>4267</v>
      </c>
      <c r="R977" s="0" t="n">
        <v>17902.12</v>
      </c>
      <c r="S977" s="0" t="n">
        <v>179</v>
      </c>
      <c r="T977" s="0" t="n">
        <v>973</v>
      </c>
      <c r="U977" s="0" t="s">
        <v>51</v>
      </c>
      <c r="V977" s="0" t="n">
        <v>249</v>
      </c>
      <c r="W977" s="0" t="n">
        <v>0.883699205979</v>
      </c>
      <c r="X977" s="0" t="n">
        <v>0.183967112025</v>
      </c>
      <c r="Y977" s="0" t="n">
        <v>0.666893269884</v>
      </c>
      <c r="Z977" s="0" t="n">
        <v>0.265805574439</v>
      </c>
      <c r="AA977" s="0" t="n">
        <v>0</v>
      </c>
      <c r="AB977" s="0" t="n">
        <v>0.064153483425</v>
      </c>
      <c r="AC977" s="0" t="n">
        <v>10</v>
      </c>
      <c r="AD977" s="0" t="n">
        <v>273.742913774</v>
      </c>
      <c r="AE977" s="0" t="n">
        <v>37306</v>
      </c>
      <c r="AF977" s="0" t="n">
        <v>16.99</v>
      </c>
      <c r="AG977" s="0" t="n">
        <v>557</v>
      </c>
      <c r="AH977" s="0" t="n">
        <v>1471</v>
      </c>
      <c r="AI977" s="0" t="n">
        <v>2.9</v>
      </c>
      <c r="AJ977" s="0" t="n">
        <v>1689</v>
      </c>
      <c r="AK977" s="0" t="n">
        <v>1471</v>
      </c>
      <c r="AL977" s="0" t="n">
        <v>402000</v>
      </c>
      <c r="AM977" s="0" t="n">
        <v>1038</v>
      </c>
      <c r="AN977" s="0" t="n">
        <v>33.73</v>
      </c>
      <c r="AO977" s="0" t="n">
        <v>-118.295</v>
      </c>
      <c r="AP977" s="0" t="n">
        <v>0.661454792658</v>
      </c>
      <c r="AQ977" s="0" t="n">
        <v>30.2</v>
      </c>
      <c r="AR977" s="0" t="n">
        <v>28</v>
      </c>
      <c r="AS977" s="3" t="s">
        <v>52</v>
      </c>
      <c r="AT977" s="3" t="s">
        <v>52</v>
      </c>
      <c r="AU977" s="0" t="n">
        <v>12.0764617691</v>
      </c>
      <c r="AV977" s="0" t="n">
        <v>0.671063111043</v>
      </c>
      <c r="AW977" s="0" t="n">
        <v>75</v>
      </c>
      <c r="AX977" s="0" t="n">
        <v>15</v>
      </c>
      <c r="AY977" s="0" t="n">
        <v>14.72</v>
      </c>
    </row>
    <row r="978" customFormat="false" ht="12.8" hidden="false" customHeight="false" outlineLevel="0" collapsed="false">
      <c r="A978" s="0" t="n">
        <v>2348</v>
      </c>
      <c r="B978" s="0" t="n">
        <v>6</v>
      </c>
      <c r="C978" s="0" t="n">
        <f aca="false">VLOOKUP(G978, ProjectSunroof_CA!A978:E8481, 5, 0)</f>
        <v>635</v>
      </c>
      <c r="D978" s="0" t="n">
        <f aca="false">_xlfn.IFNA(C978, 0)</f>
        <v>635</v>
      </c>
      <c r="E978" s="2" t="n">
        <f aca="false">B978/C978</f>
        <v>0.00944881889763779</v>
      </c>
      <c r="F978" s="0" t="n">
        <v>144.111129846</v>
      </c>
      <c r="G978" s="0" t="n">
        <v>6037296902</v>
      </c>
      <c r="H978" s="0" t="n">
        <v>70839.784264</v>
      </c>
      <c r="I978" s="0" t="s">
        <v>50</v>
      </c>
      <c r="J978" s="0" t="n">
        <v>1984</v>
      </c>
      <c r="K978" s="0" t="n">
        <v>0.4357</v>
      </c>
      <c r="L978" s="0" t="n">
        <v>301</v>
      </c>
      <c r="M978" s="0" t="n">
        <v>1208</v>
      </c>
      <c r="N978" s="0" t="n">
        <v>1576</v>
      </c>
      <c r="O978" s="0" t="n">
        <v>0</v>
      </c>
      <c r="P978" s="0" t="n">
        <v>29061</v>
      </c>
      <c r="Q978" s="0" t="n">
        <v>3968</v>
      </c>
      <c r="R978" s="0" t="n">
        <v>20942.76</v>
      </c>
      <c r="S978" s="0" t="n">
        <v>110</v>
      </c>
      <c r="T978" s="0" t="n">
        <v>1006</v>
      </c>
      <c r="U978" s="0" t="s">
        <v>51</v>
      </c>
      <c r="V978" s="0" t="n">
        <v>135</v>
      </c>
      <c r="W978" s="0" t="n">
        <v>0.936290703162</v>
      </c>
      <c r="X978" s="0" t="n">
        <v>0.109343936382</v>
      </c>
      <c r="Y978" s="0" t="n">
        <v>0.766497461929</v>
      </c>
      <c r="Z978" s="0" t="n">
        <v>0.190989847716</v>
      </c>
      <c r="AA978" s="0" t="n">
        <v>0</v>
      </c>
      <c r="AB978" s="0" t="n">
        <v>0.0363183290942</v>
      </c>
      <c r="AC978" s="0" t="n">
        <v>6</v>
      </c>
      <c r="AD978" s="0" t="n">
        <v>144.111129846</v>
      </c>
      <c r="AE978" s="0" t="n">
        <v>57353</v>
      </c>
      <c r="AF978" s="0" t="n">
        <v>16.99</v>
      </c>
      <c r="AG978" s="0" t="n">
        <v>557</v>
      </c>
      <c r="AH978" s="0" t="n">
        <v>1576</v>
      </c>
      <c r="AI978" s="0" t="n">
        <v>2.46</v>
      </c>
      <c r="AJ978" s="0" t="n">
        <v>1750</v>
      </c>
      <c r="AK978" s="0" t="n">
        <v>1576</v>
      </c>
      <c r="AL978" s="0" t="n">
        <v>353100</v>
      </c>
      <c r="AM978" s="0" t="n">
        <v>1192</v>
      </c>
      <c r="AN978" s="0" t="n">
        <v>33.735</v>
      </c>
      <c r="AO978" s="0" t="n">
        <v>-118.295</v>
      </c>
      <c r="AP978" s="0" t="n">
        <v>0.638324873096</v>
      </c>
      <c r="AQ978" s="0" t="n">
        <v>36.2</v>
      </c>
      <c r="AR978" s="0" t="n">
        <v>24</v>
      </c>
      <c r="AS978" s="3" t="s">
        <v>52</v>
      </c>
      <c r="AT978" s="3" t="s">
        <v>52</v>
      </c>
      <c r="AU978" s="0" t="n">
        <v>13.0578635015</v>
      </c>
      <c r="AV978" s="0" t="n">
        <v>0.450528751179</v>
      </c>
      <c r="AW978" s="0" t="n">
        <v>75</v>
      </c>
      <c r="AX978" s="0" t="n">
        <v>15</v>
      </c>
      <c r="AY978" s="0" t="n">
        <v>14.72</v>
      </c>
    </row>
    <row r="979" customFormat="false" ht="12.8" hidden="false" customHeight="false" outlineLevel="0" collapsed="false">
      <c r="A979" s="0" t="n">
        <v>408</v>
      </c>
      <c r="B979" s="0" t="n">
        <v>43</v>
      </c>
      <c r="C979" s="0" t="n">
        <f aca="false">VLOOKUP(G979, ProjectSunroof_CA!A979:E8482, 5, 0)</f>
        <v>1541</v>
      </c>
      <c r="D979" s="0" t="n">
        <f aca="false">_xlfn.IFNA(C979, 0)</f>
        <v>1541</v>
      </c>
      <c r="E979" s="2" t="n">
        <f aca="false">B979/C979</f>
        <v>0.0279039584685269</v>
      </c>
      <c r="F979" s="0" t="n">
        <v>1232.99832878</v>
      </c>
      <c r="G979" s="0" t="n">
        <v>6037297000</v>
      </c>
      <c r="H979" s="0" t="n">
        <v>103319.863326</v>
      </c>
      <c r="I979" s="0" t="s">
        <v>50</v>
      </c>
      <c r="J979" s="0" t="n">
        <v>2764</v>
      </c>
      <c r="K979" s="0" t="n">
        <v>0.4229</v>
      </c>
      <c r="L979" s="0" t="n">
        <v>446</v>
      </c>
      <c r="M979" s="0" t="n">
        <v>1691</v>
      </c>
      <c r="N979" s="0" t="n">
        <v>2195</v>
      </c>
      <c r="O979" s="0" t="n">
        <v>0</v>
      </c>
      <c r="P979" s="0" t="n">
        <v>44295</v>
      </c>
      <c r="Q979" s="0" t="n">
        <v>5206</v>
      </c>
      <c r="R979" s="0" t="n">
        <v>9329.396</v>
      </c>
      <c r="S979" s="0" t="n">
        <v>44</v>
      </c>
      <c r="T979" s="0" t="n">
        <v>1396</v>
      </c>
      <c r="U979" s="0" t="s">
        <v>51</v>
      </c>
      <c r="V979" s="0" t="n">
        <v>246</v>
      </c>
      <c r="W979" s="0" t="n">
        <v>0.918272425249</v>
      </c>
      <c r="X979" s="0" t="n">
        <v>0.0315186246418</v>
      </c>
      <c r="Y979" s="0" t="n">
        <v>0.770387243736</v>
      </c>
      <c r="Z979" s="0" t="n">
        <v>0.203189066059</v>
      </c>
      <c r="AA979" s="0" t="n">
        <v>0</v>
      </c>
      <c r="AB979" s="0" t="n">
        <v>0.194657584221</v>
      </c>
      <c r="AC979" s="0" t="n">
        <v>41</v>
      </c>
      <c r="AD979" s="0" t="n">
        <v>1013.38738345</v>
      </c>
      <c r="AE979" s="0" t="n">
        <v>77140</v>
      </c>
      <c r="AF979" s="0" t="n">
        <v>16.99</v>
      </c>
      <c r="AG979" s="0" t="n">
        <v>557</v>
      </c>
      <c r="AH979" s="0" t="n">
        <v>2195</v>
      </c>
      <c r="AI979" s="0" t="n">
        <v>2.37</v>
      </c>
      <c r="AJ979" s="0" t="n">
        <v>2452</v>
      </c>
      <c r="AK979" s="0" t="n">
        <v>2195</v>
      </c>
      <c r="AL979" s="0" t="n">
        <v>601500</v>
      </c>
      <c r="AM979" s="0" t="n">
        <v>1345</v>
      </c>
      <c r="AN979" s="0" t="n">
        <v>33.732</v>
      </c>
      <c r="AO979" s="0" t="n">
        <v>-118.311</v>
      </c>
      <c r="AP979" s="0" t="n">
        <v>0.635990888383</v>
      </c>
      <c r="AQ979" s="0" t="n">
        <v>43.3</v>
      </c>
      <c r="AR979" s="0" t="n">
        <v>26</v>
      </c>
      <c r="AS979" s="3" t="s">
        <v>52</v>
      </c>
      <c r="AT979" s="3" t="s">
        <v>52</v>
      </c>
      <c r="AU979" s="0" t="n">
        <v>13.9080985021</v>
      </c>
      <c r="AV979" s="0" t="n">
        <v>0.40967712275</v>
      </c>
      <c r="AW979" s="0" t="n">
        <v>75</v>
      </c>
      <c r="AX979" s="0" t="n">
        <v>15</v>
      </c>
      <c r="AY979" s="0" t="n">
        <v>14.72</v>
      </c>
    </row>
    <row r="980" customFormat="false" ht="12.8" hidden="false" customHeight="false" outlineLevel="0" collapsed="false">
      <c r="A980" s="0" t="n">
        <v>2350</v>
      </c>
      <c r="B980" s="0" t="n">
        <v>16</v>
      </c>
      <c r="C980" s="0" t="n">
        <f aca="false">VLOOKUP(G980, ProjectSunroof_CA!A980:E8483, 5, 0)</f>
        <v>613</v>
      </c>
      <c r="D980" s="0" t="n">
        <f aca="false">_xlfn.IFNA(C980, 0)</f>
        <v>613</v>
      </c>
      <c r="E980" s="2" t="n">
        <f aca="false">B980/C980</f>
        <v>0.0261011419249592</v>
      </c>
      <c r="F980" s="0" t="n">
        <v>437.334904086</v>
      </c>
      <c r="G980" s="0" t="n">
        <v>6037297110</v>
      </c>
      <c r="H980" s="0" t="n">
        <v>48664.4877436</v>
      </c>
      <c r="I980" s="0" t="s">
        <v>50</v>
      </c>
      <c r="J980" s="0" t="n">
        <v>2037</v>
      </c>
      <c r="K980" s="0" t="n">
        <v>0.4737</v>
      </c>
      <c r="L980" s="0" t="n">
        <v>422</v>
      </c>
      <c r="M980" s="0" t="n">
        <v>926</v>
      </c>
      <c r="N980" s="0" t="n">
        <v>1591</v>
      </c>
      <c r="O980" s="0" t="n">
        <v>0</v>
      </c>
      <c r="P980" s="0" t="n">
        <v>17769</v>
      </c>
      <c r="Q980" s="0" t="n">
        <v>5286</v>
      </c>
      <c r="R980" s="0" t="n">
        <v>28084.65</v>
      </c>
      <c r="S980" s="0" t="n">
        <v>256</v>
      </c>
      <c r="T980" s="0" t="n">
        <v>925</v>
      </c>
      <c r="U980" s="0" t="s">
        <v>51</v>
      </c>
      <c r="V980" s="0" t="n">
        <v>410</v>
      </c>
      <c r="W980" s="0" t="n">
        <v>0.832447895382</v>
      </c>
      <c r="X980" s="0" t="n">
        <v>0.276756756757</v>
      </c>
      <c r="Y980" s="0" t="n">
        <v>0.582023884349</v>
      </c>
      <c r="Z980" s="0" t="n">
        <v>0.265241986172</v>
      </c>
      <c r="AA980" s="0" t="n">
        <v>0</v>
      </c>
      <c r="AB980" s="0" t="n">
        <v>0.0827345637697</v>
      </c>
      <c r="AC980" s="0" t="n">
        <v>16</v>
      </c>
      <c r="AD980" s="0" t="n">
        <v>437.334904086</v>
      </c>
      <c r="AE980" s="0" t="n">
        <v>37726</v>
      </c>
      <c r="AF980" s="0" t="n">
        <v>16.99</v>
      </c>
      <c r="AG980" s="0" t="n">
        <v>557</v>
      </c>
      <c r="AH980" s="0" t="n">
        <v>1591</v>
      </c>
      <c r="AI980" s="0" t="n">
        <v>3.03</v>
      </c>
      <c r="AJ980" s="0" t="n">
        <v>1694</v>
      </c>
      <c r="AK980" s="0" t="n">
        <v>1591</v>
      </c>
      <c r="AL980" s="0" t="n">
        <v>353600</v>
      </c>
      <c r="AM980" s="0" t="n">
        <v>991</v>
      </c>
      <c r="AN980" s="0" t="n">
        <v>33.735</v>
      </c>
      <c r="AO980" s="0" t="n">
        <v>-118.284</v>
      </c>
      <c r="AP980" s="0" t="n">
        <v>0.581395348837</v>
      </c>
      <c r="AQ980" s="0" t="n">
        <v>34.6</v>
      </c>
      <c r="AR980" s="0" t="n">
        <v>28</v>
      </c>
      <c r="AS980" s="3" t="s">
        <v>52</v>
      </c>
      <c r="AT980" s="3" t="s">
        <v>52</v>
      </c>
      <c r="AU980" s="0" t="n">
        <v>11.7497752472</v>
      </c>
      <c r="AV980" s="0" t="n">
        <v>0.613030171718</v>
      </c>
      <c r="AW980" s="0" t="n">
        <v>75</v>
      </c>
      <c r="AX980" s="0" t="n">
        <v>15</v>
      </c>
      <c r="AY980" s="0" t="n">
        <v>14.72</v>
      </c>
    </row>
    <row r="981" customFormat="false" ht="12.8" hidden="false" customHeight="false" outlineLevel="0" collapsed="false">
      <c r="A981" s="0" t="n">
        <v>718</v>
      </c>
      <c r="B981" s="0" t="n">
        <v>5</v>
      </c>
      <c r="C981" s="0" t="n">
        <f aca="false">VLOOKUP(G981, ProjectSunroof_CA!A981:E8484, 5, 0)</f>
        <v>626</v>
      </c>
      <c r="D981" s="0" t="n">
        <f aca="false">_xlfn.IFNA(C981, 0)</f>
        <v>626</v>
      </c>
      <c r="E981" s="2" t="n">
        <f aca="false">B981/C981</f>
        <v>0.00798722044728434</v>
      </c>
      <c r="F981" s="0" t="n">
        <v>99.0467879465</v>
      </c>
      <c r="G981" s="0" t="n">
        <v>6037297120</v>
      </c>
      <c r="H981" s="0" t="n">
        <v>58317.9487179</v>
      </c>
      <c r="I981" s="0" t="s">
        <v>50</v>
      </c>
      <c r="J981" s="0" t="n">
        <v>1797</v>
      </c>
      <c r="K981" s="0" t="n">
        <v>0.4348</v>
      </c>
      <c r="L981" s="0" t="n">
        <v>165</v>
      </c>
      <c r="M981" s="0" t="n">
        <v>820</v>
      </c>
      <c r="N981" s="0" t="n">
        <v>1092</v>
      </c>
      <c r="O981" s="0" t="n">
        <v>0</v>
      </c>
      <c r="P981" s="0" t="n">
        <v>18230</v>
      </c>
      <c r="Q981" s="0" t="n">
        <v>3789</v>
      </c>
      <c r="R981" s="0" t="n">
        <v>22154.74</v>
      </c>
      <c r="S981" s="0" t="n">
        <v>170</v>
      </c>
      <c r="T981" s="0" t="n">
        <v>788</v>
      </c>
      <c r="U981" s="0" t="s">
        <v>51</v>
      </c>
      <c r="V981" s="0" t="n">
        <v>391</v>
      </c>
      <c r="W981" s="0" t="n">
        <v>0.821297989031</v>
      </c>
      <c r="X981" s="0" t="n">
        <v>0.215736040609</v>
      </c>
      <c r="Y981" s="0" t="n">
        <v>0.750915750916</v>
      </c>
      <c r="Z981" s="0" t="n">
        <v>0.151098901099</v>
      </c>
      <c r="AA981" s="0" t="n">
        <v>0</v>
      </c>
      <c r="AB981" s="0" t="n">
        <v>0.026140614396</v>
      </c>
      <c r="AC981" s="0" t="n">
        <v>5</v>
      </c>
      <c r="AD981" s="0" t="n">
        <v>99.0467879465</v>
      </c>
      <c r="AE981" s="0" t="n">
        <v>46667</v>
      </c>
      <c r="AF981" s="0" t="n">
        <v>16.99</v>
      </c>
      <c r="AG981" s="0" t="n">
        <v>557</v>
      </c>
      <c r="AH981" s="0" t="n">
        <v>1092</v>
      </c>
      <c r="AI981" s="0" t="n">
        <v>3.39</v>
      </c>
      <c r="AJ981" s="0" t="n">
        <v>1200</v>
      </c>
      <c r="AK981" s="0" t="n">
        <v>1092</v>
      </c>
      <c r="AL981" s="0" t="n">
        <v>343900</v>
      </c>
      <c r="AM981" s="0" t="n">
        <v>1198</v>
      </c>
      <c r="AN981" s="0" t="n">
        <v>33.727</v>
      </c>
      <c r="AO981" s="0" t="n">
        <v>-118.284</v>
      </c>
      <c r="AP981" s="0" t="n">
        <v>0.721611721612</v>
      </c>
      <c r="AQ981" s="0" t="n">
        <v>33</v>
      </c>
      <c r="AR981" s="0" t="n">
        <v>28</v>
      </c>
      <c r="AS981" s="3" t="s">
        <v>52</v>
      </c>
      <c r="AT981" s="3" t="s">
        <v>52</v>
      </c>
      <c r="AU981" s="0" t="n">
        <v>11.1925704526</v>
      </c>
      <c r="AV981" s="0" t="n">
        <v>0.476372931855</v>
      </c>
      <c r="AW981" s="0" t="n">
        <v>75</v>
      </c>
      <c r="AX981" s="0" t="n">
        <v>15</v>
      </c>
      <c r="AY981" s="0" t="n">
        <v>14.72</v>
      </c>
    </row>
    <row r="982" customFormat="false" ht="12.8" hidden="false" customHeight="false" outlineLevel="0" collapsed="false">
      <c r="A982" s="0" t="n">
        <v>1403</v>
      </c>
      <c r="B982" s="0" t="n">
        <v>9</v>
      </c>
      <c r="C982" s="0" t="n">
        <f aca="false">VLOOKUP(G982, ProjectSunroof_CA!A982:E8485, 5, 0)</f>
        <v>643</v>
      </c>
      <c r="D982" s="0" t="n">
        <f aca="false">_xlfn.IFNA(C982, 0)</f>
        <v>643</v>
      </c>
      <c r="E982" s="2" t="n">
        <f aca="false">B982/C982</f>
        <v>0.0139968895800933</v>
      </c>
      <c r="F982" s="0" t="n">
        <v>302.65987791</v>
      </c>
      <c r="G982" s="0" t="n">
        <v>6037297201</v>
      </c>
      <c r="H982" s="0" t="n">
        <v>67205.3787879</v>
      </c>
      <c r="I982" s="0" t="s">
        <v>50</v>
      </c>
      <c r="J982" s="0" t="n">
        <v>1751</v>
      </c>
      <c r="K982" s="0" t="n">
        <v>0.4131</v>
      </c>
      <c r="L982" s="0" t="n">
        <v>285</v>
      </c>
      <c r="M982" s="0" t="n">
        <v>983</v>
      </c>
      <c r="N982" s="0" t="n">
        <v>1320</v>
      </c>
      <c r="O982" s="0" t="n">
        <v>0</v>
      </c>
      <c r="P982" s="0" t="n">
        <v>24766</v>
      </c>
      <c r="Q982" s="0" t="n">
        <v>3663</v>
      </c>
      <c r="R982" s="0" t="n">
        <v>23485.19</v>
      </c>
      <c r="S982" s="0" t="n">
        <v>65</v>
      </c>
      <c r="T982" s="0" t="n">
        <v>708</v>
      </c>
      <c r="U982" s="0" t="s">
        <v>51</v>
      </c>
      <c r="V982" s="0" t="n">
        <v>305</v>
      </c>
      <c r="W982" s="0" t="n">
        <v>0.851653696498</v>
      </c>
      <c r="X982" s="0" t="n">
        <v>0.0918079096045</v>
      </c>
      <c r="Y982" s="0" t="n">
        <v>0.744696969697</v>
      </c>
      <c r="Z982" s="0" t="n">
        <v>0.215909090909</v>
      </c>
      <c r="AA982" s="0" t="n">
        <v>0</v>
      </c>
      <c r="AB982" s="0" t="n">
        <v>0.0488068379783</v>
      </c>
      <c r="AC982" s="0" t="n">
        <v>7</v>
      </c>
      <c r="AD982" s="0" t="n">
        <v>178.779447515</v>
      </c>
      <c r="AE982" s="0" t="n">
        <v>57027</v>
      </c>
      <c r="AF982" s="0" t="n">
        <v>16.99</v>
      </c>
      <c r="AG982" s="0" t="n">
        <v>557</v>
      </c>
      <c r="AH982" s="0" t="n">
        <v>1320</v>
      </c>
      <c r="AI982" s="0" t="n">
        <v>2.74</v>
      </c>
      <c r="AJ982" s="0" t="n">
        <v>1470</v>
      </c>
      <c r="AK982" s="0" t="n">
        <v>1320</v>
      </c>
      <c r="AL982" s="0" t="n">
        <v>360700</v>
      </c>
      <c r="AM982" s="0" t="n">
        <v>1196</v>
      </c>
      <c r="AN982" s="0" t="n">
        <v>33.725</v>
      </c>
      <c r="AO982" s="0" t="n">
        <v>-118.291</v>
      </c>
      <c r="AP982" s="0" t="n">
        <v>0.536363636364</v>
      </c>
      <c r="AQ982" s="0" t="n">
        <v>32.1</v>
      </c>
      <c r="AR982" s="0" t="n">
        <v>34</v>
      </c>
      <c r="AS982" s="3" t="s">
        <v>52</v>
      </c>
      <c r="AT982" s="3" t="s">
        <v>52</v>
      </c>
      <c r="AU982" s="0" t="n">
        <v>12.4372557534</v>
      </c>
      <c r="AV982" s="0" t="n">
        <v>0.562374152873</v>
      </c>
      <c r="AW982" s="0" t="n">
        <v>75</v>
      </c>
      <c r="AX982" s="0" t="n">
        <v>15</v>
      </c>
      <c r="AY982" s="0" t="n">
        <v>14.72</v>
      </c>
    </row>
    <row r="983" customFormat="false" ht="12.8" hidden="false" customHeight="false" outlineLevel="0" collapsed="false">
      <c r="A983" s="0" t="n">
        <v>2351</v>
      </c>
      <c r="B983" s="0" t="n">
        <v>5</v>
      </c>
      <c r="C983" s="0" t="n">
        <f aca="false">VLOOKUP(G983, ProjectSunroof_CA!A983:E8486, 5, 0)</f>
        <v>799</v>
      </c>
      <c r="D983" s="0" t="n">
        <f aca="false">_xlfn.IFNA(C983, 0)</f>
        <v>799</v>
      </c>
      <c r="E983" s="2" t="n">
        <f aca="false">B983/C983</f>
        <v>0.00625782227784731</v>
      </c>
      <c r="F983" s="0" t="n">
        <v>128.835967462</v>
      </c>
      <c r="G983" s="0" t="n">
        <v>6037297202</v>
      </c>
      <c r="H983" s="0" t="n">
        <v>82132.6923077</v>
      </c>
      <c r="I983" s="0" t="s">
        <v>50</v>
      </c>
      <c r="J983" s="0" t="n">
        <v>1767</v>
      </c>
      <c r="K983" s="0" t="n">
        <v>0.4202</v>
      </c>
      <c r="L983" s="0" t="n">
        <v>285</v>
      </c>
      <c r="M983" s="0" t="n">
        <v>1088</v>
      </c>
      <c r="N983" s="0" t="n">
        <v>1404</v>
      </c>
      <c r="O983" s="0" t="n">
        <v>0</v>
      </c>
      <c r="P983" s="0" t="n">
        <v>30729</v>
      </c>
      <c r="Q983" s="0" t="n">
        <v>3886</v>
      </c>
      <c r="R983" s="0" t="n">
        <v>17479.89</v>
      </c>
      <c r="S983" s="0" t="n">
        <v>103</v>
      </c>
      <c r="T983" s="0" t="n">
        <v>886</v>
      </c>
      <c r="U983" s="0" t="s">
        <v>51</v>
      </c>
      <c r="V983" s="0" t="n">
        <v>274</v>
      </c>
      <c r="W983" s="0" t="n">
        <v>0.865752082313</v>
      </c>
      <c r="X983" s="0" t="n">
        <v>0.11625282167</v>
      </c>
      <c r="Y983" s="0" t="n">
        <v>0.774928774929</v>
      </c>
      <c r="Z983" s="0" t="n">
        <v>0.202991452991</v>
      </c>
      <c r="AA983" s="0" t="n">
        <v>0</v>
      </c>
      <c r="AB983" s="0" t="n">
        <v>0.0331538773706</v>
      </c>
      <c r="AC983" s="0" t="n">
        <v>5</v>
      </c>
      <c r="AD983" s="0" t="n">
        <v>128.835967462</v>
      </c>
      <c r="AE983" s="0" t="n">
        <v>65500</v>
      </c>
      <c r="AF983" s="0" t="n">
        <v>16.99</v>
      </c>
      <c r="AG983" s="0" t="n">
        <v>557</v>
      </c>
      <c r="AH983" s="0" t="n">
        <v>1404</v>
      </c>
      <c r="AI983" s="0" t="n">
        <v>2.76</v>
      </c>
      <c r="AJ983" s="0" t="n">
        <v>1490</v>
      </c>
      <c r="AK983" s="0" t="n">
        <v>1404</v>
      </c>
      <c r="AL983" s="0" t="n">
        <v>453400</v>
      </c>
      <c r="AM983" s="0" t="n">
        <v>1208</v>
      </c>
      <c r="AN983" s="0" t="n">
        <v>33.725</v>
      </c>
      <c r="AO983" s="0" t="n">
        <v>-118.299</v>
      </c>
      <c r="AP983" s="0" t="n">
        <v>0.631054131054</v>
      </c>
      <c r="AQ983" s="0" t="n">
        <v>39.7</v>
      </c>
      <c r="AR983" s="0" t="n">
        <v>29</v>
      </c>
      <c r="AS983" s="3" t="s">
        <v>52</v>
      </c>
      <c r="AT983" s="3" t="s">
        <v>52</v>
      </c>
      <c r="AU983" s="0" t="n">
        <v>13.6593083149</v>
      </c>
      <c r="AV983" s="0" t="n">
        <v>0.527915509679</v>
      </c>
      <c r="AW983" s="0" t="n">
        <v>75</v>
      </c>
      <c r="AX983" s="0" t="n">
        <v>15</v>
      </c>
      <c r="AY983" s="0" t="n">
        <v>14.72</v>
      </c>
    </row>
    <row r="984" customFormat="false" ht="12.8" hidden="false" customHeight="false" outlineLevel="0" collapsed="false">
      <c r="A984" s="0" t="n">
        <v>381</v>
      </c>
      <c r="B984" s="0" t="n">
        <v>62</v>
      </c>
      <c r="C984" s="0" t="n">
        <f aca="false">VLOOKUP(G984, ProjectSunroof_CA!A984:E8487, 5, 0)</f>
        <v>664</v>
      </c>
      <c r="D984" s="0" t="n">
        <f aca="false">_xlfn.IFNA(C984, 0)</f>
        <v>664</v>
      </c>
      <c r="E984" s="2" t="n">
        <f aca="false">B984/C984</f>
        <v>0.0933734939759036</v>
      </c>
      <c r="F984" s="0" t="n">
        <v>1356.41797176</v>
      </c>
      <c r="G984" s="0" t="n">
        <v>6037297300</v>
      </c>
      <c r="H984" s="0" t="n">
        <v>94602.7704485</v>
      </c>
      <c r="I984" s="0" t="s">
        <v>50</v>
      </c>
      <c r="J984" s="0" t="n">
        <v>761</v>
      </c>
      <c r="K984" s="0" t="n">
        <v>0.4016</v>
      </c>
      <c r="L984" s="0" t="n">
        <v>179</v>
      </c>
      <c r="M984" s="0" t="n">
        <v>556</v>
      </c>
      <c r="N984" s="0" t="n">
        <v>758</v>
      </c>
      <c r="O984" s="0" t="n">
        <v>7</v>
      </c>
      <c r="P984" s="0" t="n">
        <v>32370</v>
      </c>
      <c r="Q984" s="0" t="n">
        <v>2298</v>
      </c>
      <c r="R984" s="0" t="n">
        <v>4857.448</v>
      </c>
      <c r="S984" s="0" t="n">
        <v>32</v>
      </c>
      <c r="T984" s="0" t="n">
        <v>574</v>
      </c>
      <c r="U984" s="0" t="s">
        <v>51</v>
      </c>
      <c r="V984" s="0" t="n">
        <v>53</v>
      </c>
      <c r="W984" s="0" t="n">
        <v>0.934889434889</v>
      </c>
      <c r="X984" s="0" t="n">
        <v>0.0557491289199</v>
      </c>
      <c r="Y984" s="0" t="n">
        <v>0.733509234828</v>
      </c>
      <c r="Z984" s="0" t="n">
        <v>0.236147757256</v>
      </c>
      <c r="AA984" s="0" t="n">
        <v>0.00923482849604</v>
      </c>
      <c r="AB984" s="0" t="n">
        <v>0.590260213995</v>
      </c>
      <c r="AC984" s="0" t="n">
        <v>62</v>
      </c>
      <c r="AD984" s="0" t="n">
        <v>1356.41797176</v>
      </c>
      <c r="AE984" s="0" t="n">
        <v>75238</v>
      </c>
      <c r="AF984" s="0" t="n">
        <v>16.99</v>
      </c>
      <c r="AG984" s="0" t="n">
        <v>557</v>
      </c>
      <c r="AH984" s="0" t="n">
        <v>758</v>
      </c>
      <c r="AI984" s="0" t="n">
        <v>2.95</v>
      </c>
      <c r="AJ984" s="0" t="n">
        <v>862</v>
      </c>
      <c r="AK984" s="0" t="n">
        <v>758</v>
      </c>
      <c r="AL984" s="0" t="n">
        <v>594700</v>
      </c>
      <c r="AM984" s="0" t="n">
        <v>1936</v>
      </c>
      <c r="AN984" s="0" t="n">
        <v>33.721</v>
      </c>
      <c r="AO984" s="0" t="n">
        <v>-118.312</v>
      </c>
      <c r="AP984" s="0" t="n">
        <v>0.757255936675</v>
      </c>
      <c r="AQ984" s="0" t="n">
        <v>33.2</v>
      </c>
      <c r="AR984" s="0" t="n">
        <v>33</v>
      </c>
      <c r="AS984" s="3" t="s">
        <v>52</v>
      </c>
      <c r="AT984" s="3" t="s">
        <v>52</v>
      </c>
      <c r="AU984" s="0" t="n">
        <v>14.0180055402</v>
      </c>
      <c r="AV984" s="0" t="n">
        <v>0.403382515238</v>
      </c>
      <c r="AW984" s="0" t="n">
        <v>75</v>
      </c>
      <c r="AX984" s="0" t="n">
        <v>15</v>
      </c>
      <c r="AY984" s="0" t="n">
        <v>14.72</v>
      </c>
    </row>
    <row r="985" customFormat="false" ht="12.8" hidden="false" customHeight="false" outlineLevel="0" collapsed="false">
      <c r="A985" s="0" t="n">
        <v>1444</v>
      </c>
      <c r="B985" s="0" t="n">
        <v>54</v>
      </c>
      <c r="C985" s="0" t="n">
        <f aca="false">VLOOKUP(G985, ProjectSunroof_CA!A985:E8488, 5, 0)</f>
        <v>1479</v>
      </c>
      <c r="D985" s="0" t="n">
        <f aca="false">_xlfn.IFNA(C985, 0)</f>
        <v>1479</v>
      </c>
      <c r="E985" s="2" t="n">
        <f aca="false">B985/C985</f>
        <v>0.0365111561866126</v>
      </c>
      <c r="F985" s="0" t="n">
        <v>1737.45522207</v>
      </c>
      <c r="G985" s="0" t="n">
        <v>6037297400</v>
      </c>
      <c r="H985" s="0" t="n">
        <v>122036.582196</v>
      </c>
      <c r="I985" s="0" t="s">
        <v>50</v>
      </c>
      <c r="J985" s="0" t="n">
        <v>1521</v>
      </c>
      <c r="K985" s="0" t="n">
        <v>0.4633</v>
      </c>
      <c r="L985" s="0" t="n">
        <v>200</v>
      </c>
      <c r="M985" s="0" t="n">
        <v>1318</v>
      </c>
      <c r="N985" s="0" t="n">
        <v>1539</v>
      </c>
      <c r="O985" s="0" t="n">
        <v>0</v>
      </c>
      <c r="P985" s="0" t="n">
        <v>50367</v>
      </c>
      <c r="Q985" s="0" t="n">
        <v>3761</v>
      </c>
      <c r="R985" s="0" t="n">
        <v>4655.504</v>
      </c>
      <c r="S985" s="0" t="n">
        <v>39</v>
      </c>
      <c r="T985" s="0" t="n">
        <v>1076</v>
      </c>
      <c r="U985" s="0" t="s">
        <v>51</v>
      </c>
      <c r="V985" s="0" t="n">
        <v>187</v>
      </c>
      <c r="W985" s="0" t="n">
        <v>0.890515222482</v>
      </c>
      <c r="X985" s="0" t="n">
        <v>0.0362453531599</v>
      </c>
      <c r="Y985" s="0" t="n">
        <v>0.856400259909</v>
      </c>
      <c r="Z985" s="0" t="n">
        <v>0.129954515919</v>
      </c>
      <c r="AA985" s="0" t="n">
        <v>0</v>
      </c>
      <c r="AB985" s="0" t="n">
        <v>0.34508224842</v>
      </c>
      <c r="AC985" s="0" t="n">
        <v>49</v>
      </c>
      <c r="AD985" s="0" t="n">
        <v>1297.85433631</v>
      </c>
      <c r="AE985" s="0" t="n">
        <v>93990</v>
      </c>
      <c r="AF985" s="0" t="n">
        <v>16.99</v>
      </c>
      <c r="AG985" s="0" t="n">
        <v>557</v>
      </c>
      <c r="AH985" s="0" t="n">
        <v>1539</v>
      </c>
      <c r="AI985" s="0" t="n">
        <v>2.44</v>
      </c>
      <c r="AJ985" s="0" t="n">
        <v>1678</v>
      </c>
      <c r="AK985" s="0" t="n">
        <v>1539</v>
      </c>
      <c r="AL985" s="0" t="n">
        <v>675500</v>
      </c>
      <c r="AM985" s="0" t="n">
        <v>2114</v>
      </c>
      <c r="AN985" s="0" t="n">
        <v>33.726</v>
      </c>
      <c r="AO985" s="0" t="n">
        <v>-118.322</v>
      </c>
      <c r="AP985" s="0" t="n">
        <v>0.699155295647</v>
      </c>
      <c r="AQ985" s="0" t="n">
        <v>53.2</v>
      </c>
      <c r="AR985" s="0" t="n">
        <v>24</v>
      </c>
      <c r="AS985" s="3" t="s">
        <v>52</v>
      </c>
      <c r="AT985" s="3" t="s">
        <v>52</v>
      </c>
      <c r="AU985" s="0" t="n">
        <v>14.7299168975</v>
      </c>
      <c r="AV985" s="0" t="n">
        <v>0.326296537159</v>
      </c>
      <c r="AW985" s="0" t="n">
        <v>75</v>
      </c>
      <c r="AX985" s="0" t="n">
        <v>15</v>
      </c>
      <c r="AY985" s="0" t="n">
        <v>14.72</v>
      </c>
    </row>
    <row r="986" customFormat="false" ht="12.8" hidden="false" customHeight="false" outlineLevel="0" collapsed="false">
      <c r="A986" s="0" t="n">
        <v>2354</v>
      </c>
      <c r="B986" s="0" t="n">
        <v>68</v>
      </c>
      <c r="C986" s="0" t="n">
        <f aca="false">VLOOKUP(G986, ProjectSunroof_CA!A986:E8489, 5, 0)</f>
        <v>1607</v>
      </c>
      <c r="D986" s="0" t="n">
        <f aca="false">_xlfn.IFNA(C986, 0)</f>
        <v>1607</v>
      </c>
      <c r="E986" s="2" t="n">
        <f aca="false">B986/C986</f>
        <v>0.0423148724331052</v>
      </c>
      <c r="F986" s="0" t="n">
        <v>6250.46377209</v>
      </c>
      <c r="G986" s="0" t="n">
        <v>6037297500</v>
      </c>
      <c r="H986" s="0" t="n">
        <v>100702.893738</v>
      </c>
      <c r="I986" s="0" t="s">
        <v>50</v>
      </c>
      <c r="J986" s="0" t="n">
        <v>2742</v>
      </c>
      <c r="K986" s="0" t="n">
        <v>0.4142</v>
      </c>
      <c r="L986" s="0" t="n">
        <v>247</v>
      </c>
      <c r="M986" s="0" t="n">
        <v>1842</v>
      </c>
      <c r="N986" s="0" t="n">
        <v>2108</v>
      </c>
      <c r="O986" s="0" t="n">
        <v>0</v>
      </c>
      <c r="P986" s="0" t="n">
        <v>42865</v>
      </c>
      <c r="Q986" s="0" t="n">
        <v>5100</v>
      </c>
      <c r="R986" s="0" t="n">
        <v>6289.486</v>
      </c>
      <c r="S986" s="0" t="n">
        <v>94</v>
      </c>
      <c r="T986" s="0" t="n">
        <v>1237</v>
      </c>
      <c r="U986" s="0" t="s">
        <v>51</v>
      </c>
      <c r="V986" s="0" t="n">
        <v>76</v>
      </c>
      <c r="W986" s="0" t="n">
        <v>0.973030518098</v>
      </c>
      <c r="X986" s="0" t="n">
        <v>0.0759902991108</v>
      </c>
      <c r="Y986" s="0" t="n">
        <v>0.873814041746</v>
      </c>
      <c r="Z986" s="0" t="n">
        <v>0.117172675522</v>
      </c>
      <c r="AA986" s="0" t="n">
        <v>0</v>
      </c>
      <c r="AB986" s="0" t="n">
        <v>0.263848761329</v>
      </c>
      <c r="AC986" s="0" t="n">
        <v>60</v>
      </c>
      <c r="AD986" s="0" t="n">
        <v>1345.62868278</v>
      </c>
      <c r="AE986" s="0" t="n">
        <v>67301</v>
      </c>
      <c r="AF986" s="0" t="n">
        <v>16.99</v>
      </c>
      <c r="AG986" s="0" t="n">
        <v>557</v>
      </c>
      <c r="AH986" s="0" t="n">
        <v>2108</v>
      </c>
      <c r="AI986" s="0" t="n">
        <v>2.42</v>
      </c>
      <c r="AJ986" s="0" t="n">
        <v>2266</v>
      </c>
      <c r="AK986" s="0" t="n">
        <v>2108</v>
      </c>
      <c r="AL986" s="0" t="n">
        <v>678900</v>
      </c>
      <c r="AM986" s="0" t="n">
        <v>1392</v>
      </c>
      <c r="AN986" s="0" t="n">
        <v>33.713</v>
      </c>
      <c r="AO986" s="0" t="n">
        <v>-118.302</v>
      </c>
      <c r="AP986" s="0" t="n">
        <v>0.586812144213</v>
      </c>
      <c r="AQ986" s="0" t="n">
        <v>39.1</v>
      </c>
      <c r="AR986" s="0" t="n">
        <v>29</v>
      </c>
      <c r="AS986" s="3" t="s">
        <v>52</v>
      </c>
      <c r="AT986" s="3" t="s">
        <v>52</v>
      </c>
      <c r="AU986" s="0" t="n">
        <v>14.3131147541</v>
      </c>
      <c r="AV986" s="0" t="n">
        <v>0.47866366782</v>
      </c>
      <c r="AW986" s="0" t="n">
        <v>75</v>
      </c>
      <c r="AX986" s="0" t="n">
        <v>15</v>
      </c>
      <c r="AY986" s="0" t="n">
        <v>14.72</v>
      </c>
    </row>
    <row r="987" customFormat="false" ht="12.8" hidden="false" customHeight="false" outlineLevel="0" collapsed="false">
      <c r="A987" s="0" t="n">
        <v>2355</v>
      </c>
      <c r="B987" s="0" t="n">
        <v>12</v>
      </c>
      <c r="C987" s="0" t="n">
        <f aca="false">VLOOKUP(G987, ProjectSunroof_CA!A987:E8490, 5, 0)</f>
        <v>429</v>
      </c>
      <c r="D987" s="0" t="n">
        <f aca="false">_xlfn.IFNA(C987, 0)</f>
        <v>429</v>
      </c>
      <c r="E987" s="2" t="n">
        <f aca="false">B987/C987</f>
        <v>0.027972027972028</v>
      </c>
      <c r="F987" s="0" t="n">
        <v>356.591857067</v>
      </c>
      <c r="G987" s="0" t="n">
        <v>6037297601</v>
      </c>
      <c r="H987" s="0" t="n">
        <v>77230.9482759</v>
      </c>
      <c r="I987" s="0" t="s">
        <v>50</v>
      </c>
      <c r="J987" s="0" t="n">
        <v>1118</v>
      </c>
      <c r="K987" s="0" t="n">
        <v>0.3936</v>
      </c>
      <c r="L987" s="0" t="n">
        <v>175</v>
      </c>
      <c r="M987" s="0" t="n">
        <v>946</v>
      </c>
      <c r="N987" s="0" t="n">
        <v>1160</v>
      </c>
      <c r="O987" s="0" t="n">
        <v>0</v>
      </c>
      <c r="P987" s="0" t="n">
        <v>35734</v>
      </c>
      <c r="Q987" s="0" t="n">
        <v>2565</v>
      </c>
      <c r="R987" s="0" t="n">
        <v>8838.244</v>
      </c>
      <c r="S987" s="0" t="n">
        <v>16</v>
      </c>
      <c r="T987" s="0" t="n">
        <v>594</v>
      </c>
      <c r="U987" s="0" t="s">
        <v>51</v>
      </c>
      <c r="V987" s="0" t="n">
        <v>120</v>
      </c>
      <c r="W987" s="0" t="n">
        <v>0.903069466882</v>
      </c>
      <c r="X987" s="0" t="n">
        <v>0.026936026936</v>
      </c>
      <c r="Y987" s="0" t="n">
        <v>0.815517241379</v>
      </c>
      <c r="Z987" s="0" t="n">
        <v>0.150862068966</v>
      </c>
      <c r="AA987" s="0" t="n">
        <v>0</v>
      </c>
      <c r="AB987" s="0" t="n">
        <v>0.111702095949</v>
      </c>
      <c r="AC987" s="0" t="n">
        <v>11</v>
      </c>
      <c r="AD987" s="0" t="n">
        <v>286.515876108</v>
      </c>
      <c r="AE987" s="0" t="n">
        <v>64375</v>
      </c>
      <c r="AF987" s="0" t="n">
        <v>16.99</v>
      </c>
      <c r="AG987" s="0" t="n">
        <v>557</v>
      </c>
      <c r="AH987" s="0" t="n">
        <v>1160</v>
      </c>
      <c r="AI987" s="0" t="n">
        <v>2.18</v>
      </c>
      <c r="AJ987" s="0" t="n">
        <v>1354</v>
      </c>
      <c r="AK987" s="0" t="n">
        <v>1160</v>
      </c>
      <c r="AL987" s="0" t="n">
        <v>573100</v>
      </c>
      <c r="AM987" s="0" t="n">
        <v>1434</v>
      </c>
      <c r="AN987" s="0" t="n">
        <v>33.715</v>
      </c>
      <c r="AO987" s="0" t="n">
        <v>-118.288</v>
      </c>
      <c r="AP987" s="0" t="n">
        <v>0.512068965517</v>
      </c>
      <c r="AQ987" s="0" t="n">
        <v>37.1</v>
      </c>
      <c r="AR987" s="0" t="n">
        <v>28</v>
      </c>
      <c r="AS987" s="3" t="s">
        <v>52</v>
      </c>
      <c r="AT987" s="3" t="s">
        <v>52</v>
      </c>
      <c r="AU987" s="0" t="n">
        <v>14.4542840713</v>
      </c>
      <c r="AV987" s="0" t="n">
        <v>0.315966698206</v>
      </c>
      <c r="AW987" s="0" t="n">
        <v>75</v>
      </c>
      <c r="AX987" s="0" t="n">
        <v>15</v>
      </c>
      <c r="AY987" s="0" t="n">
        <v>14.72</v>
      </c>
    </row>
    <row r="988" customFormat="false" ht="12.8" hidden="false" customHeight="false" outlineLevel="0" collapsed="false">
      <c r="A988" s="0" t="n">
        <v>2356</v>
      </c>
      <c r="B988" s="0" t="n">
        <v>19</v>
      </c>
      <c r="C988" s="0" t="n">
        <f aca="false">VLOOKUP(G988, ProjectSunroof_CA!A988:E8491, 5, 0)</f>
        <v>868</v>
      </c>
      <c r="D988" s="0" t="n">
        <f aca="false">_xlfn.IFNA(C988, 0)</f>
        <v>868</v>
      </c>
      <c r="E988" s="2" t="n">
        <f aca="false">B988/C988</f>
        <v>0.021889400921659</v>
      </c>
      <c r="F988" s="0" t="n">
        <v>519.329090297</v>
      </c>
      <c r="G988" s="0" t="n">
        <v>6037297602</v>
      </c>
      <c r="H988" s="0" t="n">
        <v>82830.2653868</v>
      </c>
      <c r="I988" s="0" t="s">
        <v>50</v>
      </c>
      <c r="J988" s="0" t="n">
        <v>2006</v>
      </c>
      <c r="K988" s="0" t="n">
        <v>0.3839</v>
      </c>
      <c r="L988" s="0" t="n">
        <v>420</v>
      </c>
      <c r="M988" s="0" t="n">
        <v>1284</v>
      </c>
      <c r="N988" s="0" t="n">
        <v>1771</v>
      </c>
      <c r="O988" s="0" t="n">
        <v>0</v>
      </c>
      <c r="P988" s="0" t="n">
        <v>37129</v>
      </c>
      <c r="Q988" s="0" t="n">
        <v>4005</v>
      </c>
      <c r="R988" s="0" t="n">
        <v>16674.81</v>
      </c>
      <c r="S988" s="0" t="n">
        <v>88</v>
      </c>
      <c r="T988" s="0" t="n">
        <v>963</v>
      </c>
      <c r="U988" s="0" t="s">
        <v>51</v>
      </c>
      <c r="V988" s="0" t="n">
        <v>270</v>
      </c>
      <c r="W988" s="0" t="n">
        <v>0.881370826011</v>
      </c>
      <c r="X988" s="0" t="n">
        <v>0.0913811007269</v>
      </c>
      <c r="Y988" s="0" t="n">
        <v>0.725014116318</v>
      </c>
      <c r="Z988" s="0" t="n">
        <v>0.237154150198</v>
      </c>
      <c r="AA988" s="0" t="n">
        <v>0</v>
      </c>
      <c r="AB988" s="0" t="n">
        <v>0.129670184843</v>
      </c>
      <c r="AC988" s="0" t="n">
        <v>19</v>
      </c>
      <c r="AD988" s="0" t="n">
        <v>519.329090297</v>
      </c>
      <c r="AE988" s="0" t="n">
        <v>67775</v>
      </c>
      <c r="AF988" s="0" t="n">
        <v>16.99</v>
      </c>
      <c r="AG988" s="0" t="n">
        <v>557</v>
      </c>
      <c r="AH988" s="0" t="n">
        <v>1771</v>
      </c>
      <c r="AI988" s="0" t="n">
        <v>2.26</v>
      </c>
      <c r="AJ988" s="0" t="n">
        <v>1819</v>
      </c>
      <c r="AK988" s="0" t="n">
        <v>1771</v>
      </c>
      <c r="AL988" s="0" t="n">
        <v>460500</v>
      </c>
      <c r="AM988" s="0" t="n">
        <v>1166</v>
      </c>
      <c r="AN988" s="0" t="n">
        <v>33.716</v>
      </c>
      <c r="AO988" s="0" t="n">
        <v>-118.29</v>
      </c>
      <c r="AP988" s="0" t="n">
        <v>0.543760587239</v>
      </c>
      <c r="AQ988" s="0" t="n">
        <v>44.1</v>
      </c>
      <c r="AR988" s="0" t="n">
        <v>26</v>
      </c>
      <c r="AS988" s="3" t="s">
        <v>52</v>
      </c>
      <c r="AT988" s="3" t="s">
        <v>52</v>
      </c>
      <c r="AU988" s="0" t="n">
        <v>14.1544312169</v>
      </c>
      <c r="AV988" s="0" t="n">
        <v>0.47304040985</v>
      </c>
      <c r="AW988" s="0" t="n">
        <v>75</v>
      </c>
      <c r="AX988" s="0" t="n">
        <v>15</v>
      </c>
      <c r="AY988" s="0" t="n">
        <v>14.72</v>
      </c>
    </row>
    <row r="989" customFormat="false" ht="12.8" hidden="false" customHeight="false" outlineLevel="0" collapsed="false">
      <c r="A989" s="0" t="n">
        <v>1679</v>
      </c>
      <c r="B989" s="0" t="n">
        <v>169</v>
      </c>
      <c r="C989" s="0" t="n">
        <f aca="false">VLOOKUP(G989, ProjectSunroof_CA!A989:E8492, 5, 0)</f>
        <v>1711</v>
      </c>
      <c r="D989" s="0" t="n">
        <f aca="false">_xlfn.IFNA(C989, 0)</f>
        <v>1711</v>
      </c>
      <c r="E989" s="2" t="n">
        <f aca="false">B989/C989</f>
        <v>0.0987726475745178</v>
      </c>
      <c r="F989" s="0" t="n">
        <v>4561.9924954</v>
      </c>
      <c r="G989" s="0" t="n">
        <v>6037300100</v>
      </c>
      <c r="H989" s="0" t="n">
        <v>136452.866565</v>
      </c>
      <c r="I989" s="0" t="s">
        <v>50</v>
      </c>
      <c r="J989" s="0" t="n">
        <v>2777</v>
      </c>
      <c r="K989" s="0" t="n">
        <v>0.4013</v>
      </c>
      <c r="L989" s="0" t="n">
        <v>186</v>
      </c>
      <c r="M989" s="0" t="n">
        <v>1785</v>
      </c>
      <c r="N989" s="0" t="n">
        <v>1971</v>
      </c>
      <c r="O989" s="0" t="n">
        <v>0</v>
      </c>
      <c r="P989" s="0" t="n">
        <v>46769</v>
      </c>
      <c r="Q989" s="0" t="n">
        <v>5961</v>
      </c>
      <c r="R989" s="0" t="n">
        <v>3371.432</v>
      </c>
      <c r="S989" s="0" t="n">
        <v>0</v>
      </c>
      <c r="T989" s="0" t="n">
        <v>1511</v>
      </c>
      <c r="U989" s="0" t="s">
        <v>51</v>
      </c>
      <c r="V989" s="0" t="n">
        <v>78</v>
      </c>
      <c r="W989" s="0" t="n">
        <v>0.972679509632</v>
      </c>
      <c r="X989" s="0" t="n">
        <v>0</v>
      </c>
      <c r="Y989" s="0" t="n">
        <v>0.905631659056</v>
      </c>
      <c r="Z989" s="0" t="n">
        <v>0.0943683409437</v>
      </c>
      <c r="AA989" s="0" t="n">
        <v>0</v>
      </c>
      <c r="AB989" s="0" t="n">
        <v>0.6415211304</v>
      </c>
      <c r="AC989" s="0" t="n">
        <v>162</v>
      </c>
      <c r="AD989" s="0" t="n">
        <v>3824.10745832</v>
      </c>
      <c r="AE989" s="0" t="n">
        <v>116276</v>
      </c>
      <c r="AF989" s="0" t="n">
        <v>16.99</v>
      </c>
      <c r="AG989" s="0" t="n">
        <v>557</v>
      </c>
      <c r="AH989" s="0" t="n">
        <v>1971</v>
      </c>
      <c r="AI989" s="0" t="n">
        <v>3.02</v>
      </c>
      <c r="AJ989" s="0" t="n">
        <v>2087</v>
      </c>
      <c r="AK989" s="0" t="n">
        <v>1971</v>
      </c>
      <c r="AL989" s="0" t="n">
        <v>742600</v>
      </c>
      <c r="AM989" s="0" t="n">
        <v>2867</v>
      </c>
      <c r="AN989" s="0" t="n">
        <v>34.241</v>
      </c>
      <c r="AO989" s="0" t="n">
        <v>-118.235</v>
      </c>
      <c r="AP989" s="0" t="n">
        <v>0.766615930999</v>
      </c>
      <c r="AQ989" s="0" t="n">
        <v>47.1</v>
      </c>
      <c r="AR989" s="0" t="n">
        <v>28</v>
      </c>
      <c r="AS989" s="3" t="s">
        <v>52</v>
      </c>
      <c r="AT989" s="3" t="s">
        <v>52</v>
      </c>
      <c r="AU989" s="0" t="n">
        <v>15.5474690926</v>
      </c>
      <c r="AV989" s="0" t="n">
        <v>0.431346220939</v>
      </c>
      <c r="AW989" s="0" t="n">
        <v>75</v>
      </c>
      <c r="AX989" s="0" t="n">
        <v>15</v>
      </c>
      <c r="AY989" s="0" t="n">
        <v>14.72</v>
      </c>
    </row>
    <row r="990" customFormat="false" ht="12.8" hidden="false" customHeight="false" outlineLevel="0" collapsed="false">
      <c r="A990" s="0" t="n">
        <v>2375</v>
      </c>
      <c r="B990" s="0" t="n">
        <v>94</v>
      </c>
      <c r="C990" s="0" t="n">
        <f aca="false">VLOOKUP(G990, ProjectSunroof_CA!A990:E8493, 5, 0)</f>
        <v>1453</v>
      </c>
      <c r="D990" s="0" t="n">
        <f aca="false">_xlfn.IFNA(C990, 0)</f>
        <v>1453</v>
      </c>
      <c r="E990" s="2" t="n">
        <f aca="false">B990/C990</f>
        <v>0.0646937370956641</v>
      </c>
      <c r="F990" s="0" t="n">
        <v>4528.12179163</v>
      </c>
      <c r="G990" s="0" t="n">
        <v>6037300200</v>
      </c>
      <c r="H990" s="0" t="n">
        <v>106084.5487</v>
      </c>
      <c r="I990" s="0" t="s">
        <v>50</v>
      </c>
      <c r="J990" s="0" t="n">
        <v>2591</v>
      </c>
      <c r="K990" s="0" t="n">
        <v>0.4367</v>
      </c>
      <c r="L990" s="0" t="n">
        <v>207</v>
      </c>
      <c r="M990" s="0" t="n">
        <v>1742</v>
      </c>
      <c r="N990" s="0" t="n">
        <v>1961</v>
      </c>
      <c r="O990" s="0" t="n">
        <v>0</v>
      </c>
      <c r="P990" s="0" t="n">
        <v>37592</v>
      </c>
      <c r="Q990" s="0" t="n">
        <v>5676</v>
      </c>
      <c r="R990" s="0" t="n">
        <v>7747.773</v>
      </c>
      <c r="S990" s="0" t="n">
        <v>91</v>
      </c>
      <c r="T990" s="0" t="n">
        <v>1547</v>
      </c>
      <c r="U990" s="0" t="s">
        <v>51</v>
      </c>
      <c r="V990" s="0" t="n">
        <v>109</v>
      </c>
      <c r="W990" s="0" t="n">
        <v>0.95962962963</v>
      </c>
      <c r="X990" s="0" t="n">
        <v>0.0588235294118</v>
      </c>
      <c r="Y990" s="0" t="n">
        <v>0.888322284549</v>
      </c>
      <c r="Z990" s="0" t="n">
        <v>0.105558388577</v>
      </c>
      <c r="AA990" s="0" t="n">
        <v>0</v>
      </c>
      <c r="AB990" s="0" t="n">
        <v>0.333352642025</v>
      </c>
      <c r="AC990" s="0" t="n">
        <v>89</v>
      </c>
      <c r="AD990" s="0" t="n">
        <v>1892.10959613</v>
      </c>
      <c r="AE990" s="0" t="n">
        <v>79427</v>
      </c>
      <c r="AF990" s="0" t="n">
        <v>16.99</v>
      </c>
      <c r="AG990" s="0" t="n">
        <v>557</v>
      </c>
      <c r="AH990" s="0" t="n">
        <v>1961</v>
      </c>
      <c r="AI990" s="0" t="n">
        <v>2.89</v>
      </c>
      <c r="AJ990" s="0" t="n">
        <v>2003</v>
      </c>
      <c r="AK990" s="0" t="n">
        <v>1961</v>
      </c>
      <c r="AL990" s="0" t="n">
        <v>644800</v>
      </c>
      <c r="AM990" s="0" t="n">
        <v>1643</v>
      </c>
      <c r="AN990" s="0" t="n">
        <v>34.229</v>
      </c>
      <c r="AO990" s="0" t="n">
        <v>-118.238</v>
      </c>
      <c r="AP990" s="0" t="n">
        <v>0.788883222845</v>
      </c>
      <c r="AQ990" s="0" t="n">
        <v>43.6</v>
      </c>
      <c r="AR990" s="0" t="n">
        <v>28</v>
      </c>
      <c r="AS990" s="3" t="s">
        <v>52</v>
      </c>
      <c r="AT990" s="3" t="s">
        <v>52</v>
      </c>
      <c r="AU990" s="0" t="n">
        <v>14.9974200206</v>
      </c>
      <c r="AV990" s="0" t="n">
        <v>0.547664746685</v>
      </c>
      <c r="AW990" s="0" t="n">
        <v>75</v>
      </c>
      <c r="AX990" s="0" t="n">
        <v>15</v>
      </c>
      <c r="AY990" s="0" t="n">
        <v>14.72</v>
      </c>
    </row>
    <row r="991" customFormat="false" ht="12.8" hidden="false" customHeight="false" outlineLevel="0" collapsed="false">
      <c r="A991" s="0" t="n">
        <v>2376</v>
      </c>
      <c r="B991" s="0" t="n">
        <v>98</v>
      </c>
      <c r="C991" s="0" t="n">
        <f aca="false">VLOOKUP(G991, ProjectSunroof_CA!A991:E8494, 5, 0)</f>
        <v>1930</v>
      </c>
      <c r="D991" s="0" t="n">
        <f aca="false">_xlfn.IFNA(C991, 0)</f>
        <v>1930</v>
      </c>
      <c r="E991" s="2" t="n">
        <f aca="false">B991/C991</f>
        <v>0.0507772020725389</v>
      </c>
      <c r="F991" s="0" t="n">
        <v>4592.38293442</v>
      </c>
      <c r="G991" s="0" t="n">
        <v>6037300301</v>
      </c>
      <c r="H991" s="0" t="n">
        <v>123530.097538</v>
      </c>
      <c r="I991" s="0" t="s">
        <v>50</v>
      </c>
      <c r="J991" s="0" t="n">
        <v>3330</v>
      </c>
      <c r="K991" s="0" t="n">
        <v>0.3692</v>
      </c>
      <c r="L991" s="0" t="n">
        <v>213</v>
      </c>
      <c r="M991" s="0" t="n">
        <v>1910</v>
      </c>
      <c r="N991" s="0" t="n">
        <v>2153</v>
      </c>
      <c r="O991" s="0" t="n">
        <v>0</v>
      </c>
      <c r="P991" s="0" t="n">
        <v>41829</v>
      </c>
      <c r="Q991" s="0" t="n">
        <v>6543</v>
      </c>
      <c r="R991" s="0" t="n">
        <v>2754.906</v>
      </c>
      <c r="S991" s="0" t="n">
        <v>123</v>
      </c>
      <c r="T991" s="0" t="n">
        <v>1745</v>
      </c>
      <c r="U991" s="0" t="s">
        <v>51</v>
      </c>
      <c r="V991" s="0" t="n">
        <v>205</v>
      </c>
      <c r="W991" s="0" t="n">
        <v>0.942008486563</v>
      </c>
      <c r="X991" s="0" t="n">
        <v>0.0704871060172</v>
      </c>
      <c r="Y991" s="0" t="n">
        <v>0.887134231305</v>
      </c>
      <c r="Z991" s="0" t="n">
        <v>0.098931723177</v>
      </c>
      <c r="AA991" s="0" t="n">
        <v>0</v>
      </c>
      <c r="AB991" s="0" t="n">
        <v>0.322327769574</v>
      </c>
      <c r="AC991" s="0" t="n">
        <v>86</v>
      </c>
      <c r="AD991" s="0" t="n">
        <v>2108.99059632</v>
      </c>
      <c r="AE991" s="0" t="n">
        <v>100653</v>
      </c>
      <c r="AF991" s="0" t="n">
        <v>16.99</v>
      </c>
      <c r="AG991" s="0" t="n">
        <v>557</v>
      </c>
      <c r="AH991" s="0" t="n">
        <v>2153</v>
      </c>
      <c r="AI991" s="0" t="n">
        <v>3.03</v>
      </c>
      <c r="AJ991" s="0" t="n">
        <v>2167</v>
      </c>
      <c r="AK991" s="0" t="n">
        <v>2153</v>
      </c>
      <c r="AL991" s="0" t="n">
        <v>631300</v>
      </c>
      <c r="AM991" s="0" t="n">
        <v>1933</v>
      </c>
      <c r="AN991" s="0" t="n">
        <v>34.248</v>
      </c>
      <c r="AO991" s="0" t="n">
        <v>-118.253</v>
      </c>
      <c r="AP991" s="0" t="n">
        <v>0.810496980957</v>
      </c>
      <c r="AQ991" s="0" t="n">
        <v>43.1</v>
      </c>
      <c r="AR991" s="0" t="n">
        <v>32</v>
      </c>
      <c r="AS991" s="3" t="s">
        <v>52</v>
      </c>
      <c r="AT991" s="3" t="s">
        <v>52</v>
      </c>
      <c r="AU991" s="0" t="n">
        <v>14.7784728214</v>
      </c>
      <c r="AV991" s="0" t="n">
        <v>0.429036434199</v>
      </c>
      <c r="AW991" s="0" t="n">
        <v>75</v>
      </c>
      <c r="AX991" s="0" t="n">
        <v>15</v>
      </c>
      <c r="AY991" s="0" t="n">
        <v>14.72</v>
      </c>
    </row>
    <row r="992" customFormat="false" ht="12.8" hidden="false" customHeight="false" outlineLevel="0" collapsed="false">
      <c r="A992" s="0" t="n">
        <v>1751</v>
      </c>
      <c r="B992" s="0" t="n">
        <v>71</v>
      </c>
      <c r="C992" s="0" t="n">
        <f aca="false">VLOOKUP(G992, ProjectSunroof_CA!A992:E8495, 5, 0)</f>
        <v>1517</v>
      </c>
      <c r="D992" s="0" t="n">
        <f aca="false">_xlfn.IFNA(C992, 0)</f>
        <v>1517</v>
      </c>
      <c r="E992" s="2" t="n">
        <f aca="false">B992/C992</f>
        <v>0.0468029004614371</v>
      </c>
      <c r="F992" s="0" t="n">
        <v>2161.36516627</v>
      </c>
      <c r="G992" s="0" t="n">
        <v>6037300400</v>
      </c>
      <c r="H992" s="0" t="n">
        <v>86355.2549428</v>
      </c>
      <c r="I992" s="0" t="s">
        <v>50</v>
      </c>
      <c r="J992" s="0" t="n">
        <v>2905</v>
      </c>
      <c r="K992" s="0" t="n">
        <v>0.3525</v>
      </c>
      <c r="L992" s="0" t="n">
        <v>244</v>
      </c>
      <c r="M992" s="0" t="n">
        <v>1655</v>
      </c>
      <c r="N992" s="0" t="n">
        <v>1922</v>
      </c>
      <c r="O992" s="0" t="n">
        <v>15</v>
      </c>
      <c r="P992" s="0" t="n">
        <v>30828</v>
      </c>
      <c r="Q992" s="0" t="n">
        <v>5594</v>
      </c>
      <c r="R992" s="0" t="n">
        <v>7229.719</v>
      </c>
      <c r="S992" s="0" t="n">
        <v>85</v>
      </c>
      <c r="T992" s="0" t="n">
        <v>1511</v>
      </c>
      <c r="U992" s="0" t="s">
        <v>51</v>
      </c>
      <c r="V992" s="0" t="n">
        <v>254</v>
      </c>
      <c r="W992" s="0" t="n">
        <v>0.919594808484</v>
      </c>
      <c r="X992" s="0" t="n">
        <v>0.0562541363336</v>
      </c>
      <c r="Y992" s="0" t="n">
        <v>0.861082206035</v>
      </c>
      <c r="Z992" s="0" t="n">
        <v>0.126951092612</v>
      </c>
      <c r="AA992" s="0" t="n">
        <v>0.00780437044745</v>
      </c>
      <c r="AB992" s="0" t="n">
        <v>0.269336196068</v>
      </c>
      <c r="AC992" s="0" t="n">
        <v>64</v>
      </c>
      <c r="AD992" s="0" t="n">
        <v>1506.6666808</v>
      </c>
      <c r="AE992" s="0" t="n">
        <v>80765</v>
      </c>
      <c r="AF992" s="0" t="n">
        <v>16.99</v>
      </c>
      <c r="AG992" s="0" t="n">
        <v>557</v>
      </c>
      <c r="AH992" s="0" t="n">
        <v>1922</v>
      </c>
      <c r="AI992" s="0" t="n">
        <v>2.91</v>
      </c>
      <c r="AJ992" s="0" t="n">
        <v>2083</v>
      </c>
      <c r="AK992" s="0" t="n">
        <v>1922</v>
      </c>
      <c r="AL992" s="0" t="n">
        <v>523400</v>
      </c>
      <c r="AM992" s="0" t="n">
        <v>1640</v>
      </c>
      <c r="AN992" s="0" t="n">
        <v>34.228</v>
      </c>
      <c r="AO992" s="0" t="n">
        <v>-118.257</v>
      </c>
      <c r="AP992" s="0" t="n">
        <v>0.78616024974</v>
      </c>
      <c r="AQ992" s="0" t="n">
        <v>39</v>
      </c>
      <c r="AR992" s="0" t="n">
        <v>29</v>
      </c>
      <c r="AS992" s="3" t="s">
        <v>52</v>
      </c>
      <c r="AT992" s="3" t="s">
        <v>52</v>
      </c>
      <c r="AU992" s="0" t="n">
        <v>14.3734848485</v>
      </c>
      <c r="AV992" s="0" t="n">
        <v>0.545580592312</v>
      </c>
      <c r="AW992" s="0" t="n">
        <v>75</v>
      </c>
      <c r="AX992" s="0" t="n">
        <v>15</v>
      </c>
      <c r="AY992" s="0" t="n">
        <v>14.72</v>
      </c>
    </row>
    <row r="993" customFormat="false" ht="12.8" hidden="false" customHeight="false" outlineLevel="0" collapsed="false">
      <c r="A993" s="0" t="n">
        <v>441</v>
      </c>
      <c r="B993" s="0" t="n">
        <v>38</v>
      </c>
      <c r="C993" s="0" t="n">
        <f aca="false">VLOOKUP(G993, ProjectSunroof_CA!A993:E8496, 5, 0)</f>
        <v>911</v>
      </c>
      <c r="D993" s="0" t="n">
        <f aca="false">_xlfn.IFNA(C993, 0)</f>
        <v>911</v>
      </c>
      <c r="E993" s="2" t="n">
        <f aca="false">B993/C993</f>
        <v>0.0417124039517014</v>
      </c>
      <c r="F993" s="0" t="n">
        <v>2391.43538706</v>
      </c>
      <c r="G993" s="0" t="n">
        <v>6037300501</v>
      </c>
      <c r="H993" s="0" t="n">
        <v>93137.202381</v>
      </c>
      <c r="I993" s="0" t="s">
        <v>50</v>
      </c>
      <c r="J993" s="0" t="n">
        <v>1521</v>
      </c>
      <c r="K993" s="0" t="n">
        <v>0.3545</v>
      </c>
      <c r="L993" s="0" t="n">
        <v>87</v>
      </c>
      <c r="M993" s="0" t="n">
        <v>912</v>
      </c>
      <c r="N993" s="0" t="n">
        <v>1008</v>
      </c>
      <c r="O993" s="0" t="n">
        <v>0</v>
      </c>
      <c r="P993" s="0" t="n">
        <v>31675</v>
      </c>
      <c r="Q993" s="0" t="n">
        <v>3065</v>
      </c>
      <c r="R993" s="0" t="n">
        <v>5969.406</v>
      </c>
      <c r="S993" s="0" t="n">
        <v>76</v>
      </c>
      <c r="T993" s="0" t="n">
        <v>813</v>
      </c>
      <c r="U993" s="0" t="s">
        <v>51</v>
      </c>
      <c r="V993" s="0" t="n">
        <v>65</v>
      </c>
      <c r="W993" s="0" t="n">
        <v>0.959016393443</v>
      </c>
      <c r="X993" s="0" t="n">
        <v>0.0934809348093</v>
      </c>
      <c r="Y993" s="0" t="n">
        <v>0.904761904762</v>
      </c>
      <c r="Z993" s="0" t="n">
        <v>0.0863095238095</v>
      </c>
      <c r="AA993" s="0" t="n">
        <v>0</v>
      </c>
      <c r="AB993" s="0" t="n">
        <v>0.255005316945</v>
      </c>
      <c r="AC993" s="0" t="n">
        <v>34</v>
      </c>
      <c r="AD993" s="0" t="n">
        <v>781.591296437</v>
      </c>
      <c r="AE993" s="0" t="n">
        <v>76635</v>
      </c>
      <c r="AF993" s="0" t="n">
        <v>16.99</v>
      </c>
      <c r="AG993" s="0" t="n">
        <v>557</v>
      </c>
      <c r="AH993" s="0" t="n">
        <v>1008</v>
      </c>
      <c r="AI993" s="0" t="n">
        <v>3.04</v>
      </c>
      <c r="AJ993" s="0" t="n">
        <v>1048</v>
      </c>
      <c r="AK993" s="0" t="n">
        <v>1008</v>
      </c>
      <c r="AL993" s="0" t="n">
        <v>580900</v>
      </c>
      <c r="AM993" s="0" t="n">
        <v>2064</v>
      </c>
      <c r="AN993" s="0" t="n">
        <v>34.221</v>
      </c>
      <c r="AO993" s="0" t="n">
        <v>-118.24</v>
      </c>
      <c r="AP993" s="0" t="n">
        <v>0.806547619048</v>
      </c>
      <c r="AQ993" s="0" t="n">
        <v>40.6</v>
      </c>
      <c r="AR993" s="0" t="n">
        <v>28</v>
      </c>
      <c r="AS993" s="3" t="s">
        <v>52</v>
      </c>
      <c r="AT993" s="3" t="s">
        <v>52</v>
      </c>
      <c r="AU993" s="0" t="n">
        <v>14.6011934361</v>
      </c>
      <c r="AV993" s="0" t="n">
        <v>0.479522898376</v>
      </c>
      <c r="AW993" s="0" t="n">
        <v>75</v>
      </c>
      <c r="AX993" s="0" t="n">
        <v>15</v>
      </c>
      <c r="AY993" s="0" t="n">
        <v>14.72</v>
      </c>
    </row>
    <row r="994" customFormat="false" ht="12.8" hidden="false" customHeight="false" outlineLevel="0" collapsed="false">
      <c r="A994" s="0" t="n">
        <v>2242</v>
      </c>
      <c r="B994" s="0" t="n">
        <v>26</v>
      </c>
      <c r="C994" s="0" t="n">
        <f aca="false">VLOOKUP(G994, ProjectSunroof_CA!A994:E8497, 5, 0)</f>
        <v>1090</v>
      </c>
      <c r="D994" s="0" t="n">
        <f aca="false">_xlfn.IFNA(C994, 0)</f>
        <v>1090</v>
      </c>
      <c r="E994" s="2" t="n">
        <f aca="false">B994/C994</f>
        <v>0.0238532110091743</v>
      </c>
      <c r="F994" s="0" t="n">
        <v>850.455838611</v>
      </c>
      <c r="G994" s="0" t="n">
        <v>6037300502</v>
      </c>
      <c r="H994" s="0" t="n">
        <v>86529.8010381</v>
      </c>
      <c r="I994" s="0" t="s">
        <v>50</v>
      </c>
      <c r="J994" s="0" t="n">
        <v>3275</v>
      </c>
      <c r="K994" s="0" t="n">
        <v>0.3751</v>
      </c>
      <c r="L994" s="0" t="n">
        <v>473</v>
      </c>
      <c r="M994" s="0" t="n">
        <v>1839</v>
      </c>
      <c r="N994" s="0" t="n">
        <v>2312</v>
      </c>
      <c r="O994" s="0" t="n">
        <v>0</v>
      </c>
      <c r="P994" s="0" t="n">
        <v>34483</v>
      </c>
      <c r="Q994" s="0" t="n">
        <v>6003</v>
      </c>
      <c r="R994" s="0" t="n">
        <v>9391.485</v>
      </c>
      <c r="S994" s="0" t="n">
        <v>96</v>
      </c>
      <c r="T994" s="0" t="n">
        <v>1558</v>
      </c>
      <c r="U994" s="0" t="s">
        <v>51</v>
      </c>
      <c r="V994" s="0" t="n">
        <v>289</v>
      </c>
      <c r="W994" s="0" t="n">
        <v>0.918911335578</v>
      </c>
      <c r="X994" s="0" t="n">
        <v>0.0616174582798</v>
      </c>
      <c r="Y994" s="0" t="n">
        <v>0.795415224913</v>
      </c>
      <c r="Z994" s="0" t="n">
        <v>0.204584775087</v>
      </c>
      <c r="AA994" s="0" t="n">
        <v>0</v>
      </c>
      <c r="AB994" s="0" t="n">
        <v>0.0944710044675</v>
      </c>
      <c r="AC994" s="0" t="n">
        <v>22</v>
      </c>
      <c r="AD994" s="0" t="n">
        <v>567.109439818</v>
      </c>
      <c r="AE994" s="0" t="n">
        <v>73396</v>
      </c>
      <c r="AF994" s="0" t="n">
        <v>16.99</v>
      </c>
      <c r="AG994" s="0" t="n">
        <v>557</v>
      </c>
      <c r="AH994" s="0" t="n">
        <v>2312</v>
      </c>
      <c r="AI994" s="0" t="n">
        <v>2.59</v>
      </c>
      <c r="AJ994" s="0" t="n">
        <v>2674</v>
      </c>
      <c r="AK994" s="0" t="n">
        <v>2312</v>
      </c>
      <c r="AL994" s="0" t="n">
        <v>559300</v>
      </c>
      <c r="AM994" s="0" t="n">
        <v>1384</v>
      </c>
      <c r="AN994" s="0" t="n">
        <v>34.212</v>
      </c>
      <c r="AO994" s="0" t="n">
        <v>-118.225</v>
      </c>
      <c r="AP994" s="0" t="n">
        <v>0.673875432526</v>
      </c>
      <c r="AQ994" s="0" t="n">
        <v>38</v>
      </c>
      <c r="AR994" s="0" t="n">
        <v>30</v>
      </c>
      <c r="AS994" s="3" t="s">
        <v>52</v>
      </c>
      <c r="AT994" s="3" t="s">
        <v>52</v>
      </c>
      <c r="AU994" s="0" t="n">
        <v>14.7359632139</v>
      </c>
      <c r="AV994" s="0" t="n">
        <v>0.550356894405</v>
      </c>
      <c r="AW994" s="0" t="n">
        <v>75</v>
      </c>
      <c r="AX994" s="0" t="n">
        <v>15</v>
      </c>
      <c r="AY994" s="0" t="n">
        <v>14.72</v>
      </c>
    </row>
    <row r="995" customFormat="false" ht="12.8" hidden="false" customHeight="false" outlineLevel="0" collapsed="false">
      <c r="A995" s="0" t="n">
        <v>665</v>
      </c>
      <c r="B995" s="0" t="n">
        <v>60</v>
      </c>
      <c r="C995" s="0" t="n">
        <f aca="false">VLOOKUP(G995, ProjectSunroof_CA!A995:E8498, 5, 0)</f>
        <v>1631</v>
      </c>
      <c r="D995" s="0" t="n">
        <f aca="false">_xlfn.IFNA(C995, 0)</f>
        <v>1631</v>
      </c>
      <c r="E995" s="2" t="n">
        <f aca="false">B995/C995</f>
        <v>0.0367872470876763</v>
      </c>
      <c r="F995" s="0" t="n">
        <v>2090.78785824</v>
      </c>
      <c r="G995" s="0" t="n">
        <v>6037300600</v>
      </c>
      <c r="H995" s="0" t="n">
        <v>80079.0008974</v>
      </c>
      <c r="I995" s="0" t="s">
        <v>50</v>
      </c>
      <c r="J995" s="0" t="n">
        <v>4124</v>
      </c>
      <c r="K995" s="0" t="n">
        <v>0.4251</v>
      </c>
      <c r="L995" s="0" t="n">
        <v>872</v>
      </c>
      <c r="M995" s="0" t="n">
        <v>2433</v>
      </c>
      <c r="N995" s="0" t="n">
        <v>3343</v>
      </c>
      <c r="O995" s="0" t="n">
        <v>0</v>
      </c>
      <c r="P995" s="0" t="n">
        <v>30831</v>
      </c>
      <c r="Q995" s="0" t="n">
        <v>8966</v>
      </c>
      <c r="R995" s="0" t="n">
        <v>10714.89</v>
      </c>
      <c r="S995" s="0" t="n">
        <v>123</v>
      </c>
      <c r="T995" s="0" t="n">
        <v>2293</v>
      </c>
      <c r="U995" s="0" t="s">
        <v>51</v>
      </c>
      <c r="V995" s="0" t="n">
        <v>218</v>
      </c>
      <c r="W995" s="0" t="n">
        <v>0.949792722248</v>
      </c>
      <c r="X995" s="0" t="n">
        <v>0.0536415176625</v>
      </c>
      <c r="Y995" s="0" t="n">
        <v>0.727789410709</v>
      </c>
      <c r="Z995" s="0" t="n">
        <v>0.260843553694</v>
      </c>
      <c r="AA995" s="0" t="n">
        <v>0</v>
      </c>
      <c r="AB995" s="0" t="n">
        <v>0.147955509083</v>
      </c>
      <c r="AC995" s="0" t="n">
        <v>57</v>
      </c>
      <c r="AD995" s="0" t="n">
        <v>1326.56909444</v>
      </c>
      <c r="AE995" s="0" t="n">
        <v>62408</v>
      </c>
      <c r="AF995" s="0" t="n">
        <v>16.99</v>
      </c>
      <c r="AG995" s="0" t="n">
        <v>557</v>
      </c>
      <c r="AH995" s="0" t="n">
        <v>3343</v>
      </c>
      <c r="AI995" s="0" t="n">
        <v>2.61</v>
      </c>
      <c r="AJ995" s="0" t="n">
        <v>3595</v>
      </c>
      <c r="AK995" s="0" t="n">
        <v>3343</v>
      </c>
      <c r="AL995" s="0" t="n">
        <v>584800</v>
      </c>
      <c r="AM995" s="0" t="n">
        <v>1363</v>
      </c>
      <c r="AN995" s="0" t="n">
        <v>34.207</v>
      </c>
      <c r="AO995" s="0" t="n">
        <v>-118.237</v>
      </c>
      <c r="AP995" s="0" t="n">
        <v>0.68591085851</v>
      </c>
      <c r="AQ995" s="0" t="n">
        <v>41.6</v>
      </c>
      <c r="AR995" s="0" t="n">
        <v>32</v>
      </c>
      <c r="AS995" s="3" t="s">
        <v>52</v>
      </c>
      <c r="AT995" s="3" t="s">
        <v>52</v>
      </c>
      <c r="AU995" s="0" t="n">
        <v>14.5683788122</v>
      </c>
      <c r="AV995" s="0" t="n">
        <v>0.525028997692</v>
      </c>
      <c r="AW995" s="0" t="n">
        <v>75</v>
      </c>
      <c r="AX995" s="0" t="n">
        <v>15</v>
      </c>
      <c r="AY995" s="0" t="n">
        <v>14.72</v>
      </c>
    </row>
    <row r="996" customFormat="false" ht="12.8" hidden="false" customHeight="false" outlineLevel="0" collapsed="false">
      <c r="A996" s="0" t="n">
        <v>1779</v>
      </c>
      <c r="B996" s="0" t="n">
        <v>120</v>
      </c>
      <c r="C996" s="0" t="n">
        <f aca="false">VLOOKUP(G996, ProjectSunroof_CA!A996:E8499, 5, 0)</f>
        <v>1520</v>
      </c>
      <c r="D996" s="0" t="n">
        <f aca="false">_xlfn.IFNA(C996, 0)</f>
        <v>1520</v>
      </c>
      <c r="E996" s="2" t="n">
        <f aca="false">B996/C996</f>
        <v>0.0789473684210526</v>
      </c>
      <c r="F996" s="0" t="n">
        <v>4098.33739412</v>
      </c>
      <c r="G996" s="0" t="n">
        <v>6037300701</v>
      </c>
      <c r="H996" s="0" t="n">
        <v>141204.983389</v>
      </c>
      <c r="I996" s="0" t="s">
        <v>50</v>
      </c>
      <c r="J996" s="0" t="n">
        <v>3314</v>
      </c>
      <c r="K996" s="0" t="n">
        <v>0.402</v>
      </c>
      <c r="L996" s="0" t="n">
        <v>232</v>
      </c>
      <c r="M996" s="0" t="n">
        <v>1864</v>
      </c>
      <c r="N996" s="0" t="n">
        <v>2107</v>
      </c>
      <c r="O996" s="0" t="n">
        <v>0</v>
      </c>
      <c r="P996" s="0" t="n">
        <v>46609</v>
      </c>
      <c r="Q996" s="0" t="n">
        <v>6561</v>
      </c>
      <c r="R996" s="0" t="n">
        <v>1277.873</v>
      </c>
      <c r="S996" s="0" t="n">
        <v>70</v>
      </c>
      <c r="T996" s="0" t="n">
        <v>1781</v>
      </c>
      <c r="U996" s="0" t="s">
        <v>51</v>
      </c>
      <c r="V996" s="0" t="n">
        <v>132</v>
      </c>
      <c r="W996" s="0" t="n">
        <v>0.961694718514</v>
      </c>
      <c r="X996" s="0" t="n">
        <v>0.0393037619315</v>
      </c>
      <c r="Y996" s="0" t="n">
        <v>0.884670147129</v>
      </c>
      <c r="Z996" s="0" t="n">
        <v>0.110109159943</v>
      </c>
      <c r="AA996" s="0" t="n">
        <v>0</v>
      </c>
      <c r="AB996" s="0" t="n">
        <v>0.443616634516</v>
      </c>
      <c r="AC996" s="0" t="n">
        <v>107</v>
      </c>
      <c r="AD996" s="0" t="n">
        <v>2910.56873906</v>
      </c>
      <c r="AE996" s="0" t="n">
        <v>111727</v>
      </c>
      <c r="AF996" s="0" t="n">
        <v>16.99</v>
      </c>
      <c r="AG996" s="0" t="n">
        <v>557</v>
      </c>
      <c r="AH996" s="0" t="n">
        <v>2107</v>
      </c>
      <c r="AI996" s="0" t="n">
        <v>3.11</v>
      </c>
      <c r="AJ996" s="0" t="n">
        <v>2212</v>
      </c>
      <c r="AK996" s="0" t="n">
        <v>2107</v>
      </c>
      <c r="AL996" s="0" t="n">
        <v>849600</v>
      </c>
      <c r="AM996" s="0" t="n">
        <v>1764</v>
      </c>
      <c r="AN996" s="0" t="n">
        <v>34.202</v>
      </c>
      <c r="AO996" s="0" t="n">
        <v>-118.259</v>
      </c>
      <c r="AP996" s="0" t="n">
        <v>0.845277645942</v>
      </c>
      <c r="AQ996" s="0" t="n">
        <v>44.1</v>
      </c>
      <c r="AR996" s="0" t="n">
        <v>27</v>
      </c>
      <c r="AS996" s="3" t="s">
        <v>52</v>
      </c>
      <c r="AT996" s="3" t="s">
        <v>52</v>
      </c>
      <c r="AU996" s="0" t="n">
        <v>15.4645886344</v>
      </c>
      <c r="AV996" s="0" t="n">
        <v>0.243872280074</v>
      </c>
      <c r="AW996" s="0" t="n">
        <v>75</v>
      </c>
      <c r="AX996" s="0" t="n">
        <v>15</v>
      </c>
      <c r="AY996" s="0" t="n">
        <v>14.72</v>
      </c>
    </row>
    <row r="997" customFormat="false" ht="12.8" hidden="false" customHeight="false" outlineLevel="0" collapsed="false">
      <c r="A997" s="0" t="n">
        <v>1780</v>
      </c>
      <c r="B997" s="0" t="n">
        <v>153</v>
      </c>
      <c r="C997" s="0" t="n">
        <f aca="false">VLOOKUP(G997, ProjectSunroof_CA!A997:E8500, 5, 0)</f>
        <v>1792</v>
      </c>
      <c r="D997" s="0" t="n">
        <f aca="false">_xlfn.IFNA(C997, 0)</f>
        <v>1792</v>
      </c>
      <c r="E997" s="2" t="n">
        <f aca="false">B997/C997</f>
        <v>0.0853794642857143</v>
      </c>
      <c r="F997" s="0" t="n">
        <v>5949.11456911</v>
      </c>
      <c r="G997" s="0" t="n">
        <v>6037300702</v>
      </c>
      <c r="H997" s="0" t="n">
        <v>166008.259587</v>
      </c>
      <c r="I997" s="0" t="s">
        <v>50</v>
      </c>
      <c r="J997" s="0" t="n">
        <v>2368</v>
      </c>
      <c r="K997" s="0" t="n">
        <v>0.5105</v>
      </c>
      <c r="L997" s="0" t="n">
        <v>454</v>
      </c>
      <c r="M997" s="0" t="n">
        <v>1580</v>
      </c>
      <c r="N997" s="0" t="n">
        <v>2034</v>
      </c>
      <c r="O997" s="0" t="n">
        <v>0</v>
      </c>
      <c r="P997" s="0" t="n">
        <v>64146</v>
      </c>
      <c r="Q997" s="0" t="n">
        <v>5315</v>
      </c>
      <c r="R997" s="0" t="n">
        <v>1207.823</v>
      </c>
      <c r="S997" s="0" t="n">
        <v>85</v>
      </c>
      <c r="T997" s="0" t="n">
        <v>1447</v>
      </c>
      <c r="U997" s="0" t="s">
        <v>51</v>
      </c>
      <c r="V997" s="0" t="n">
        <v>203</v>
      </c>
      <c r="W997" s="0" t="n">
        <v>0.921042395955</v>
      </c>
      <c r="X997" s="0" t="n">
        <v>0.0587422252937</v>
      </c>
      <c r="Y997" s="0" t="n">
        <v>0.776794493609</v>
      </c>
      <c r="Z997" s="0" t="n">
        <v>0.223205506391</v>
      </c>
      <c r="AA997" s="0" t="n">
        <v>0</v>
      </c>
      <c r="AB997" s="0" t="n">
        <v>0.6898369812</v>
      </c>
      <c r="AC997" s="0" t="n">
        <v>130</v>
      </c>
      <c r="AD997" s="0" t="n">
        <v>3666.48355508</v>
      </c>
      <c r="AE997" s="0" t="n">
        <v>118977</v>
      </c>
      <c r="AF997" s="0" t="n">
        <v>16.99</v>
      </c>
      <c r="AG997" s="0" t="n">
        <v>557</v>
      </c>
      <c r="AH997" s="0" t="n">
        <v>2034</v>
      </c>
      <c r="AI997" s="0" t="n">
        <v>2.61</v>
      </c>
      <c r="AJ997" s="0" t="n">
        <v>2126</v>
      </c>
      <c r="AK997" s="0" t="n">
        <v>2034</v>
      </c>
      <c r="AL997" s="0" t="n">
        <v>962000</v>
      </c>
      <c r="AM997" s="0" t="n">
        <v>1750</v>
      </c>
      <c r="AN997" s="0" t="n">
        <v>34.191</v>
      </c>
      <c r="AO997" s="0" t="n">
        <v>-118.258</v>
      </c>
      <c r="AP997" s="0" t="n">
        <v>0.711406096362</v>
      </c>
      <c r="AQ997" s="0" t="n">
        <v>48.7</v>
      </c>
      <c r="AR997" s="0" t="n">
        <v>29</v>
      </c>
      <c r="AS997" s="3" t="s">
        <v>52</v>
      </c>
      <c r="AT997" s="3" t="s">
        <v>52</v>
      </c>
      <c r="AU997" s="0" t="n">
        <v>15.6008310927</v>
      </c>
      <c r="AV997" s="0" t="n">
        <v>0.254290232741</v>
      </c>
      <c r="AW997" s="0" t="n">
        <v>75</v>
      </c>
      <c r="AX997" s="0" t="n">
        <v>15</v>
      </c>
      <c r="AY997" s="0" t="n">
        <v>14.72</v>
      </c>
    </row>
    <row r="998" customFormat="false" ht="12.8" hidden="false" customHeight="false" outlineLevel="0" collapsed="false">
      <c r="A998" s="0" t="n">
        <v>2328</v>
      </c>
      <c r="B998" s="0" t="n">
        <v>69</v>
      </c>
      <c r="C998" s="0" t="n">
        <f aca="false">VLOOKUP(G998, ProjectSunroof_CA!A998:E8501, 5, 0)</f>
        <v>1398</v>
      </c>
      <c r="D998" s="0" t="n">
        <f aca="false">_xlfn.IFNA(C998, 0)</f>
        <v>1398</v>
      </c>
      <c r="E998" s="2" t="n">
        <f aca="false">B998/C998</f>
        <v>0.0493562231759657</v>
      </c>
      <c r="F998" s="0" t="n">
        <v>4522.31557741</v>
      </c>
      <c r="G998" s="0" t="n">
        <v>6037300800</v>
      </c>
      <c r="H998" s="0" t="n">
        <v>99960.1698044</v>
      </c>
      <c r="I998" s="0" t="s">
        <v>50</v>
      </c>
      <c r="J998" s="0" t="n">
        <v>3393</v>
      </c>
      <c r="K998" s="0" t="n">
        <v>0.4679</v>
      </c>
      <c r="L998" s="0" t="n">
        <v>576</v>
      </c>
      <c r="M998" s="0" t="n">
        <v>2089</v>
      </c>
      <c r="N998" s="0" t="n">
        <v>2709</v>
      </c>
      <c r="O998" s="0" t="n">
        <v>0</v>
      </c>
      <c r="P998" s="0" t="n">
        <v>37680</v>
      </c>
      <c r="Q998" s="0" t="n">
        <v>7604</v>
      </c>
      <c r="R998" s="0" t="n">
        <v>3230.988</v>
      </c>
      <c r="S998" s="0" t="n">
        <v>262</v>
      </c>
      <c r="T998" s="0" t="n">
        <v>1934</v>
      </c>
      <c r="U998" s="0" t="s">
        <v>51</v>
      </c>
      <c r="V998" s="0" t="n">
        <v>258</v>
      </c>
      <c r="W998" s="0" t="n">
        <v>0.929334428924</v>
      </c>
      <c r="X998" s="0" t="n">
        <v>0.135470527404</v>
      </c>
      <c r="Y998" s="0" t="n">
        <v>0.771133259505</v>
      </c>
      <c r="Z998" s="0" t="n">
        <v>0.212624584718</v>
      </c>
      <c r="AA998" s="0" t="n">
        <v>0</v>
      </c>
      <c r="AB998" s="0" t="n">
        <v>0.187046793119</v>
      </c>
      <c r="AC998" s="0" t="n">
        <v>60</v>
      </c>
      <c r="AD998" s="0" t="n">
        <v>1422.30381487</v>
      </c>
      <c r="AE998" s="0" t="n">
        <v>82759</v>
      </c>
      <c r="AF998" s="0" t="n">
        <v>16.99</v>
      </c>
      <c r="AG998" s="0" t="n">
        <v>557</v>
      </c>
      <c r="AH998" s="0" t="n">
        <v>2709</v>
      </c>
      <c r="AI998" s="0" t="n">
        <v>2.77</v>
      </c>
      <c r="AJ998" s="0" t="n">
        <v>2849</v>
      </c>
      <c r="AK998" s="0" t="n">
        <v>2709</v>
      </c>
      <c r="AL998" s="0" t="n">
        <v>654100</v>
      </c>
      <c r="AM998" s="0" t="n">
        <v>1419</v>
      </c>
      <c r="AN998" s="0" t="n">
        <v>34.185</v>
      </c>
      <c r="AO998" s="0" t="n">
        <v>-118.22</v>
      </c>
      <c r="AP998" s="0" t="n">
        <v>0.713916574382</v>
      </c>
      <c r="AQ998" s="0" t="n">
        <v>38.6</v>
      </c>
      <c r="AR998" s="0" t="n">
        <v>30</v>
      </c>
      <c r="AS998" s="3" t="s">
        <v>52</v>
      </c>
      <c r="AT998" s="3" t="s">
        <v>52</v>
      </c>
      <c r="AU998" s="0" t="n">
        <v>15.0153117025</v>
      </c>
      <c r="AV998" s="0" t="n">
        <v>0.423028343287</v>
      </c>
      <c r="AW998" s="0" t="n">
        <v>75</v>
      </c>
      <c r="AX998" s="0" t="n">
        <v>15</v>
      </c>
      <c r="AY998" s="0" t="n">
        <v>14.72</v>
      </c>
    </row>
    <row r="999" customFormat="false" ht="12.8" hidden="false" customHeight="false" outlineLevel="0" collapsed="false">
      <c r="A999" s="0" t="n">
        <v>1809</v>
      </c>
      <c r="B999" s="0" t="n">
        <v>131</v>
      </c>
      <c r="C999" s="0" t="n">
        <f aca="false">VLOOKUP(G999, ProjectSunroof_CA!A999:E8502, 5, 0)</f>
        <v>1909</v>
      </c>
      <c r="D999" s="0" t="n">
        <f aca="false">_xlfn.IFNA(C999, 0)</f>
        <v>1909</v>
      </c>
      <c r="E999" s="2" t="n">
        <f aca="false">B999/C999</f>
        <v>0.0686223153483499</v>
      </c>
      <c r="F999" s="0" t="n">
        <v>3943.86873109</v>
      </c>
      <c r="G999" s="0" t="n">
        <v>6037300901</v>
      </c>
      <c r="H999" s="0" t="n">
        <v>173412.975699</v>
      </c>
      <c r="I999" s="0" t="s">
        <v>50</v>
      </c>
      <c r="J999" s="0" t="n">
        <v>3096</v>
      </c>
      <c r="K999" s="0" t="n">
        <v>0.4004</v>
      </c>
      <c r="L999" s="0" t="n">
        <v>329</v>
      </c>
      <c r="M999" s="0" t="n">
        <v>1830</v>
      </c>
      <c r="N999" s="0" t="n">
        <v>2181</v>
      </c>
      <c r="O999" s="0" t="n">
        <v>22</v>
      </c>
      <c r="P999" s="0" t="n">
        <v>61400</v>
      </c>
      <c r="Q999" s="0" t="n">
        <v>6307</v>
      </c>
      <c r="R999" s="0" t="n">
        <v>2350.339</v>
      </c>
      <c r="S999" s="0" t="n">
        <v>16</v>
      </c>
      <c r="T999" s="0" t="n">
        <v>1743</v>
      </c>
      <c r="U999" s="0" t="s">
        <v>51</v>
      </c>
      <c r="V999" s="0" t="n">
        <v>266</v>
      </c>
      <c r="W999" s="0" t="n">
        <v>0.920880428316</v>
      </c>
      <c r="X999" s="0" t="n">
        <v>0.00917957544464</v>
      </c>
      <c r="Y999" s="0" t="n">
        <v>0.839064649243</v>
      </c>
      <c r="Z999" s="0" t="n">
        <v>0.150848234755</v>
      </c>
      <c r="AA999" s="0" t="n">
        <v>0.0100871160018</v>
      </c>
      <c r="AB999" s="0" t="n">
        <v>0.532511332606</v>
      </c>
      <c r="AC999" s="0" t="n">
        <v>124</v>
      </c>
      <c r="AD999" s="0" t="n">
        <v>3358.54897475</v>
      </c>
      <c r="AE999" s="0" t="n">
        <v>150527</v>
      </c>
      <c r="AF999" s="0" t="n">
        <v>16.99</v>
      </c>
      <c r="AG999" s="0" t="n">
        <v>557</v>
      </c>
      <c r="AH999" s="0" t="n">
        <v>2181</v>
      </c>
      <c r="AI999" s="0" t="n">
        <v>2.89</v>
      </c>
      <c r="AJ999" s="0" t="n">
        <v>2352</v>
      </c>
      <c r="AK999" s="0" t="n">
        <v>2181</v>
      </c>
      <c r="AL999" s="0" t="n">
        <v>840900</v>
      </c>
      <c r="AM999" s="0" t="n">
        <v>1612</v>
      </c>
      <c r="AN999" s="0" t="n">
        <v>34.169</v>
      </c>
      <c r="AO999" s="0" t="n">
        <v>-118.207</v>
      </c>
      <c r="AP999" s="0" t="n">
        <v>0.799174690509</v>
      </c>
      <c r="AQ999" s="0" t="n">
        <v>46.6</v>
      </c>
      <c r="AR999" s="0" t="n">
        <v>29</v>
      </c>
      <c r="AS999" s="3" t="s">
        <v>52</v>
      </c>
      <c r="AT999" s="3" t="s">
        <v>52</v>
      </c>
      <c r="AU999" s="0" t="n">
        <v>15.6468590832</v>
      </c>
      <c r="AV999" s="0" t="n">
        <v>0.487486113328</v>
      </c>
      <c r="AW999" s="0" t="n">
        <v>75</v>
      </c>
      <c r="AX999" s="0" t="n">
        <v>15</v>
      </c>
      <c r="AY999" s="0" t="n">
        <v>14.72</v>
      </c>
    </row>
    <row r="1000" customFormat="false" ht="12.8" hidden="false" customHeight="false" outlineLevel="0" collapsed="false">
      <c r="A1000" s="0" t="n">
        <v>1811</v>
      </c>
      <c r="B1000" s="0" t="n">
        <v>47</v>
      </c>
      <c r="C1000" s="0" t="n">
        <f aca="false">VLOOKUP(G1000, ProjectSunroof_CA!A1000:E8503, 5, 0)</f>
        <v>544</v>
      </c>
      <c r="D1000" s="0" t="n">
        <f aca="false">_xlfn.IFNA(C1000, 0)</f>
        <v>544</v>
      </c>
      <c r="E1000" s="2" t="n">
        <f aca="false">B1000/C1000</f>
        <v>0.0863970588235294</v>
      </c>
      <c r="F1000" s="0" t="n">
        <v>1308.04898947</v>
      </c>
      <c r="G1000" s="0" t="n">
        <v>6037300902</v>
      </c>
      <c r="H1000" s="0" t="n">
        <v>127607.285714</v>
      </c>
      <c r="I1000" s="0" t="s">
        <v>50</v>
      </c>
      <c r="J1000" s="0" t="n">
        <v>994</v>
      </c>
      <c r="K1000" s="0" t="n">
        <v>0.3631</v>
      </c>
      <c r="L1000" s="0" t="n">
        <v>58</v>
      </c>
      <c r="M1000" s="0" t="n">
        <v>633</v>
      </c>
      <c r="N1000" s="0" t="n">
        <v>700</v>
      </c>
      <c r="O1000" s="0" t="n">
        <v>9</v>
      </c>
      <c r="P1000" s="0" t="n">
        <v>45247</v>
      </c>
      <c r="Q1000" s="0" t="n">
        <v>2057</v>
      </c>
      <c r="R1000" s="0" t="n">
        <v>1213.218</v>
      </c>
      <c r="S1000" s="0" t="n">
        <v>30</v>
      </c>
      <c r="T1000" s="0" t="n">
        <v>531</v>
      </c>
      <c r="U1000" s="0" t="s">
        <v>51</v>
      </c>
      <c r="V1000" s="0" t="n">
        <v>94</v>
      </c>
      <c r="W1000" s="0" t="n">
        <v>0.913602941176</v>
      </c>
      <c r="X1000" s="0" t="n">
        <v>0.0564971751412</v>
      </c>
      <c r="Y1000" s="0" t="n">
        <v>0.904285714286</v>
      </c>
      <c r="Z1000" s="0" t="n">
        <v>0.0828571428571</v>
      </c>
      <c r="AA1000" s="0" t="n">
        <v>0.0128571428571</v>
      </c>
      <c r="AB1000" s="0" t="n">
        <v>0.52710282333</v>
      </c>
      <c r="AC1000" s="0" t="n">
        <v>45</v>
      </c>
      <c r="AD1000" s="0" t="n">
        <v>1084.25050759</v>
      </c>
      <c r="AE1000" s="0" t="n">
        <v>126875</v>
      </c>
      <c r="AF1000" s="0" t="n">
        <v>16.99</v>
      </c>
      <c r="AG1000" s="0" t="n">
        <v>557</v>
      </c>
      <c r="AH1000" s="0" t="n">
        <v>700</v>
      </c>
      <c r="AI1000" s="0" t="n">
        <v>2.94</v>
      </c>
      <c r="AJ1000" s="0" t="n">
        <v>723</v>
      </c>
      <c r="AK1000" s="0" t="n">
        <v>700</v>
      </c>
      <c r="AL1000" s="0" t="n">
        <v>721200</v>
      </c>
      <c r="AM1000" s="0" t="n">
        <v>2933</v>
      </c>
      <c r="AN1000" s="0" t="n">
        <v>34.156</v>
      </c>
      <c r="AO1000" s="0" t="n">
        <v>-118.204</v>
      </c>
      <c r="AP1000" s="0" t="n">
        <v>0.758571428571</v>
      </c>
      <c r="AQ1000" s="0" t="n">
        <v>47.8</v>
      </c>
      <c r="AR1000" s="0" t="n">
        <v>27</v>
      </c>
      <c r="AS1000" s="3" t="s">
        <v>52</v>
      </c>
      <c r="AT1000" s="3" t="s">
        <v>52</v>
      </c>
      <c r="AU1000" s="0" t="n">
        <v>15.2602040816</v>
      </c>
      <c r="AV1000" s="0" t="n">
        <v>0.427853335977</v>
      </c>
      <c r="AW1000" s="0" t="n">
        <v>75</v>
      </c>
      <c r="AX1000" s="0" t="n">
        <v>15</v>
      </c>
      <c r="AY1000" s="0" t="n">
        <v>14.72</v>
      </c>
    </row>
    <row r="1001" customFormat="false" ht="12.8" hidden="false" customHeight="false" outlineLevel="0" collapsed="false">
      <c r="A1001" s="0" t="n">
        <v>2439</v>
      </c>
      <c r="B1001" s="0" t="n">
        <v>56</v>
      </c>
      <c r="C1001" s="0" t="n">
        <f aca="false">VLOOKUP(G1001, ProjectSunroof_CA!A1001:E8504, 5, 0)</f>
        <v>1048</v>
      </c>
      <c r="D1001" s="0" t="n">
        <f aca="false">_xlfn.IFNA(C1001, 0)</f>
        <v>1048</v>
      </c>
      <c r="E1001" s="2" t="n">
        <f aca="false">B1001/C1001</f>
        <v>0.0534351145038168</v>
      </c>
      <c r="F1001" s="0" t="n">
        <v>2559.45548617</v>
      </c>
      <c r="G1001" s="0" t="n">
        <v>6037301000</v>
      </c>
      <c r="H1001" s="0" t="n">
        <v>77573.0632911</v>
      </c>
      <c r="I1001" s="0" t="s">
        <v>50</v>
      </c>
      <c r="J1001" s="0" t="n">
        <v>2272</v>
      </c>
      <c r="K1001" s="0" t="n">
        <v>0.4541</v>
      </c>
      <c r="L1001" s="0" t="n">
        <v>423</v>
      </c>
      <c r="M1001" s="0" t="n">
        <v>1459</v>
      </c>
      <c r="N1001" s="0" t="n">
        <v>1975</v>
      </c>
      <c r="O1001" s="0" t="n">
        <v>0</v>
      </c>
      <c r="P1001" s="0" t="n">
        <v>32079</v>
      </c>
      <c r="Q1001" s="0" t="n">
        <v>4944</v>
      </c>
      <c r="R1001" s="0" t="n">
        <v>6257.859</v>
      </c>
      <c r="S1001" s="0" t="n">
        <v>119</v>
      </c>
      <c r="T1001" s="0" t="n">
        <v>1263</v>
      </c>
      <c r="U1001" s="0" t="s">
        <v>51</v>
      </c>
      <c r="V1001" s="0" t="n">
        <v>237</v>
      </c>
      <c r="W1001" s="0" t="n">
        <v>0.905540055799</v>
      </c>
      <c r="X1001" s="0" t="n">
        <v>0.0942201108472</v>
      </c>
      <c r="Y1001" s="0" t="n">
        <v>0.738734177215</v>
      </c>
      <c r="Z1001" s="0" t="n">
        <v>0.21417721519</v>
      </c>
      <c r="AA1001" s="0" t="n">
        <v>0</v>
      </c>
      <c r="AB1001" s="0" t="n">
        <v>0.243944859846</v>
      </c>
      <c r="AC1001" s="0" t="n">
        <v>48</v>
      </c>
      <c r="AD1001" s="0" t="n">
        <v>1206.06338708</v>
      </c>
      <c r="AE1001" s="0" t="n">
        <v>58015</v>
      </c>
      <c r="AF1001" s="0" t="n">
        <v>16.99</v>
      </c>
      <c r="AG1001" s="0" t="n">
        <v>557</v>
      </c>
      <c r="AH1001" s="0" t="n">
        <v>1975</v>
      </c>
      <c r="AI1001" s="0" t="n">
        <v>2.5</v>
      </c>
      <c r="AJ1001" s="0" t="n">
        <v>2162</v>
      </c>
      <c r="AK1001" s="0" t="n">
        <v>1975</v>
      </c>
      <c r="AL1001" s="0" t="n">
        <v>656000</v>
      </c>
      <c r="AM1001" s="0" t="n">
        <v>1247</v>
      </c>
      <c r="AN1001" s="0" t="n">
        <v>34.156</v>
      </c>
      <c r="AO1001" s="0" t="n">
        <v>-118.233</v>
      </c>
      <c r="AP1001" s="0" t="n">
        <v>0.639493670886</v>
      </c>
      <c r="AQ1001" s="0" t="n">
        <v>42.5</v>
      </c>
      <c r="AR1001" s="0" t="n">
        <v>25</v>
      </c>
      <c r="AS1001" s="3" t="s">
        <v>52</v>
      </c>
      <c r="AT1001" s="3" t="s">
        <v>52</v>
      </c>
      <c r="AU1001" s="0" t="n">
        <v>14.4776037373</v>
      </c>
      <c r="AV1001" s="0" t="n">
        <v>0.463337683021</v>
      </c>
      <c r="AW1001" s="0" t="n">
        <v>75</v>
      </c>
      <c r="AX1001" s="0" t="n">
        <v>15</v>
      </c>
      <c r="AY1001" s="0" t="n">
        <v>14.72</v>
      </c>
    </row>
    <row r="1002" customFormat="false" ht="12.8" hidden="false" customHeight="false" outlineLevel="0" collapsed="false">
      <c r="A1002" s="0" t="n">
        <v>2421</v>
      </c>
      <c r="B1002" s="0" t="n">
        <v>49</v>
      </c>
      <c r="C1002" s="0" t="n">
        <f aca="false">VLOOKUP(G1002, ProjectSunroof_CA!A1002:E8505, 5, 0)</f>
        <v>1204</v>
      </c>
      <c r="D1002" s="0" t="n">
        <f aca="false">_xlfn.IFNA(C1002, 0)</f>
        <v>1204</v>
      </c>
      <c r="E1002" s="2" t="n">
        <f aca="false">B1002/C1002</f>
        <v>0.0406976744186047</v>
      </c>
      <c r="F1002" s="0" t="n">
        <v>1405.1269842</v>
      </c>
      <c r="G1002" s="0" t="n">
        <v>6037301100</v>
      </c>
      <c r="H1002" s="0" t="n">
        <v>89830.530802</v>
      </c>
      <c r="I1002" s="0" t="s">
        <v>50</v>
      </c>
      <c r="J1002" s="0" t="n">
        <v>3210</v>
      </c>
      <c r="K1002" s="0" t="n">
        <v>0.4657</v>
      </c>
      <c r="L1002" s="0" t="n">
        <v>781</v>
      </c>
      <c r="M1002" s="0" t="n">
        <v>1760</v>
      </c>
      <c r="N1002" s="0" t="n">
        <v>2581</v>
      </c>
      <c r="O1002" s="0" t="n">
        <v>0</v>
      </c>
      <c r="P1002" s="0" t="n">
        <v>36443</v>
      </c>
      <c r="Q1002" s="0" t="n">
        <v>6607</v>
      </c>
      <c r="R1002" s="0" t="n">
        <v>12864.97</v>
      </c>
      <c r="S1002" s="0" t="n">
        <v>103</v>
      </c>
      <c r="T1002" s="0" t="n">
        <v>1660</v>
      </c>
      <c r="U1002" s="0" t="s">
        <v>51</v>
      </c>
      <c r="V1002" s="0" t="n">
        <v>185</v>
      </c>
      <c r="W1002" s="0" t="n">
        <v>0.945508100147</v>
      </c>
      <c r="X1002" s="0" t="n">
        <v>0.0620481927711</v>
      </c>
      <c r="Y1002" s="0" t="n">
        <v>0.681906237892</v>
      </c>
      <c r="Z1002" s="0" t="n">
        <v>0.302595893065</v>
      </c>
      <c r="AA1002" s="0" t="n">
        <v>0</v>
      </c>
      <c r="AB1002" s="0" t="n">
        <v>0.191396924526</v>
      </c>
      <c r="AC1002" s="0" t="n">
        <v>47</v>
      </c>
      <c r="AD1002" s="0" t="n">
        <v>1264.55948034</v>
      </c>
      <c r="AE1002" s="0" t="n">
        <v>67991</v>
      </c>
      <c r="AF1002" s="0" t="n">
        <v>16.99</v>
      </c>
      <c r="AG1002" s="0" t="n">
        <v>557</v>
      </c>
      <c r="AH1002" s="0" t="n">
        <v>2581</v>
      </c>
      <c r="AI1002" s="0" t="n">
        <v>2.55</v>
      </c>
      <c r="AJ1002" s="0" t="n">
        <v>2843</v>
      </c>
      <c r="AK1002" s="0" t="n">
        <v>2581</v>
      </c>
      <c r="AL1002" s="0" t="n">
        <v>683100</v>
      </c>
      <c r="AM1002" s="0" t="n">
        <v>1489</v>
      </c>
      <c r="AN1002" s="0" t="n">
        <v>34.162</v>
      </c>
      <c r="AO1002" s="0" t="n">
        <v>-118.244</v>
      </c>
      <c r="AP1002" s="0" t="n">
        <v>0.643161565285</v>
      </c>
      <c r="AQ1002" s="0" t="n">
        <v>47.2</v>
      </c>
      <c r="AR1002" s="0" t="n">
        <v>24</v>
      </c>
      <c r="AS1002" s="3" t="s">
        <v>52</v>
      </c>
      <c r="AT1002" s="3" t="s">
        <v>52</v>
      </c>
      <c r="AU1002" s="0" t="n">
        <v>14.632571996</v>
      </c>
      <c r="AV1002" s="0" t="n">
        <v>0.378845090685</v>
      </c>
      <c r="AW1002" s="0" t="n">
        <v>75</v>
      </c>
      <c r="AX1002" s="0" t="n">
        <v>15</v>
      </c>
      <c r="AY1002" s="0" t="n">
        <v>14.72</v>
      </c>
    </row>
    <row r="1003" customFormat="false" ht="12.8" hidden="false" customHeight="false" outlineLevel="0" collapsed="false">
      <c r="A1003" s="0" t="n">
        <v>2442</v>
      </c>
      <c r="B1003" s="0" t="n">
        <v>12</v>
      </c>
      <c r="C1003" s="0" t="n">
        <f aca="false">VLOOKUP(G1003, ProjectSunroof_CA!A1003:E8506, 5, 0)</f>
        <v>448</v>
      </c>
      <c r="D1003" s="0" t="n">
        <f aca="false">_xlfn.IFNA(C1003, 0)</f>
        <v>448</v>
      </c>
      <c r="E1003" s="2" t="n">
        <f aca="false">B1003/C1003</f>
        <v>0.0267857142857143</v>
      </c>
      <c r="F1003" s="0" t="n">
        <v>596.897151822</v>
      </c>
      <c r="G1003" s="0" t="n">
        <v>6037301203</v>
      </c>
      <c r="H1003" s="0" t="n">
        <v>81614.7986942</v>
      </c>
      <c r="I1003" s="0" t="s">
        <v>50</v>
      </c>
      <c r="J1003" s="0" t="n">
        <v>2109</v>
      </c>
      <c r="K1003" s="0" t="n">
        <v>0.4668</v>
      </c>
      <c r="L1003" s="0" t="n">
        <v>721</v>
      </c>
      <c r="M1003" s="0" t="n">
        <v>1093</v>
      </c>
      <c r="N1003" s="0" t="n">
        <v>1838</v>
      </c>
      <c r="O1003" s="0" t="n">
        <v>0</v>
      </c>
      <c r="P1003" s="0" t="n">
        <v>34955</v>
      </c>
      <c r="Q1003" s="0" t="n">
        <v>4427</v>
      </c>
      <c r="R1003" s="0" t="n">
        <v>20944.77</v>
      </c>
      <c r="S1003" s="0" t="n">
        <v>49</v>
      </c>
      <c r="T1003" s="0" t="n">
        <v>1206</v>
      </c>
      <c r="U1003" s="0" t="s">
        <v>51</v>
      </c>
      <c r="V1003" s="0" t="n">
        <v>171</v>
      </c>
      <c r="W1003" s="0" t="n">
        <v>0.925</v>
      </c>
      <c r="X1003" s="0" t="n">
        <v>0.0406301824212</v>
      </c>
      <c r="Y1003" s="0" t="n">
        <v>0.594668117519</v>
      </c>
      <c r="Z1003" s="0" t="n">
        <v>0.392274211099</v>
      </c>
      <c r="AA1003" s="0" t="n">
        <v>0</v>
      </c>
      <c r="AB1003" s="0" t="n">
        <v>0.063402621</v>
      </c>
      <c r="AC1003" s="0" t="n">
        <v>10</v>
      </c>
      <c r="AD1003" s="0" t="n">
        <v>280.683403167</v>
      </c>
      <c r="AE1003" s="0" t="n">
        <v>56346</v>
      </c>
      <c r="AF1003" s="0" t="n">
        <v>16.99</v>
      </c>
      <c r="AG1003" s="0" t="n">
        <v>557</v>
      </c>
      <c r="AH1003" s="0" t="n">
        <v>1838</v>
      </c>
      <c r="AI1003" s="0" t="n">
        <v>2.4</v>
      </c>
      <c r="AJ1003" s="0" t="n">
        <v>1935</v>
      </c>
      <c r="AK1003" s="0" t="n">
        <v>1838</v>
      </c>
      <c r="AL1003" s="0" t="n">
        <v>437900</v>
      </c>
      <c r="AM1003" s="0" t="n">
        <v>1611</v>
      </c>
      <c r="AN1003" s="0" t="n">
        <v>34.166</v>
      </c>
      <c r="AO1003" s="0" t="n">
        <v>-118.261</v>
      </c>
      <c r="AP1003" s="0" t="n">
        <v>0.656147986942</v>
      </c>
      <c r="AQ1003" s="0" t="n">
        <v>43</v>
      </c>
      <c r="AR1003" s="0" t="n">
        <v>26</v>
      </c>
      <c r="AS1003" s="3" t="s">
        <v>52</v>
      </c>
      <c r="AT1003" s="3" t="s">
        <v>52</v>
      </c>
      <c r="AU1003" s="0" t="n">
        <v>14.3887323944</v>
      </c>
      <c r="AV1003" s="0" t="n">
        <v>0.433263570583</v>
      </c>
      <c r="AW1003" s="0" t="n">
        <v>75</v>
      </c>
      <c r="AX1003" s="0" t="n">
        <v>15</v>
      </c>
      <c r="AY1003" s="0" t="n">
        <v>14.72</v>
      </c>
    </row>
    <row r="1004" customFormat="false" ht="12.8" hidden="false" customHeight="false" outlineLevel="0" collapsed="false">
      <c r="A1004" s="0" t="n">
        <v>2443</v>
      </c>
      <c r="B1004" s="0" t="n">
        <v>1</v>
      </c>
      <c r="C1004" s="0" t="n">
        <f aca="false">VLOOKUP(G1004, ProjectSunroof_CA!A1004:E8507, 5, 0)</f>
        <v>307</v>
      </c>
      <c r="D1004" s="0" t="n">
        <f aca="false">_xlfn.IFNA(C1004, 0)</f>
        <v>307</v>
      </c>
      <c r="E1004" s="2" t="n">
        <f aca="false">B1004/C1004</f>
        <v>0.00325732899022801</v>
      </c>
      <c r="F1004" s="0" t="n">
        <v>35.0159767958</v>
      </c>
      <c r="G1004" s="0" t="n">
        <v>6037301204</v>
      </c>
      <c r="H1004" s="0" t="n">
        <v>66453.7931034</v>
      </c>
      <c r="I1004" s="0" t="s">
        <v>50</v>
      </c>
      <c r="J1004" s="0" t="n">
        <v>2504</v>
      </c>
      <c r="K1004" s="0" t="n">
        <v>0.4747</v>
      </c>
      <c r="L1004" s="0" t="n">
        <v>792</v>
      </c>
      <c r="M1004" s="0" t="n">
        <v>1206</v>
      </c>
      <c r="N1004" s="0" t="n">
        <v>2030</v>
      </c>
      <c r="O1004" s="0" t="n">
        <v>0</v>
      </c>
      <c r="P1004" s="0" t="n">
        <v>27906</v>
      </c>
      <c r="Q1004" s="0" t="n">
        <v>5168</v>
      </c>
      <c r="R1004" s="0" t="n">
        <v>32733.35</v>
      </c>
      <c r="S1004" s="0" t="n">
        <v>152</v>
      </c>
      <c r="T1004" s="0" t="n">
        <v>1273</v>
      </c>
      <c r="U1004" s="0" t="s">
        <v>51</v>
      </c>
      <c r="V1004" s="0" t="n">
        <v>351</v>
      </c>
      <c r="W1004" s="0" t="n">
        <v>0.877057793345</v>
      </c>
      <c r="X1004" s="0" t="n">
        <v>0.119402985075</v>
      </c>
      <c r="Y1004" s="0" t="n">
        <v>0.594088669951</v>
      </c>
      <c r="Z1004" s="0" t="n">
        <v>0.390147783251</v>
      </c>
      <c r="AA1004" s="0" t="n">
        <v>0</v>
      </c>
      <c r="AB1004" s="0" t="n">
        <v>0.00677553730568</v>
      </c>
      <c r="AC1004" s="0" t="n">
        <v>1</v>
      </c>
      <c r="AD1004" s="0" t="n">
        <v>35.0159767958</v>
      </c>
      <c r="AE1004" s="0" t="n">
        <v>48214</v>
      </c>
      <c r="AF1004" s="0" t="n">
        <v>16.99</v>
      </c>
      <c r="AG1004" s="0" t="n">
        <v>557</v>
      </c>
      <c r="AH1004" s="0" t="n">
        <v>2030</v>
      </c>
      <c r="AI1004" s="0" t="n">
        <v>2.5</v>
      </c>
      <c r="AJ1004" s="0" t="n">
        <v>2182</v>
      </c>
      <c r="AK1004" s="0" t="n">
        <v>2030</v>
      </c>
      <c r="AL1004" s="0" t="n">
        <v>321700</v>
      </c>
      <c r="AM1004" s="0" t="n">
        <v>1456</v>
      </c>
      <c r="AN1004" s="0" t="n">
        <v>34.161</v>
      </c>
      <c r="AO1004" s="0" t="n">
        <v>-118.26</v>
      </c>
      <c r="AP1004" s="0" t="n">
        <v>0.627093596059</v>
      </c>
      <c r="AQ1004" s="0" t="n">
        <v>40.6</v>
      </c>
      <c r="AR1004" s="0" t="n">
        <v>27</v>
      </c>
      <c r="AS1004" s="3" t="s">
        <v>52</v>
      </c>
      <c r="AT1004" s="3" t="s">
        <v>52</v>
      </c>
      <c r="AU1004" s="0" t="n">
        <v>13.5686321318</v>
      </c>
      <c r="AV1004" s="0" t="n">
        <v>0.438989953057</v>
      </c>
      <c r="AW1004" s="0" t="n">
        <v>75</v>
      </c>
      <c r="AX1004" s="0" t="n">
        <v>15</v>
      </c>
      <c r="AY1004" s="0" t="n">
        <v>14.72</v>
      </c>
    </row>
    <row r="1005" customFormat="false" ht="12.8" hidden="false" customHeight="false" outlineLevel="0" collapsed="false">
      <c r="A1005" s="0" t="n">
        <v>2384</v>
      </c>
      <c r="B1005" s="0" t="n">
        <v>42</v>
      </c>
      <c r="C1005" s="0" t="n">
        <f aca="false">VLOOKUP(G1005, ProjectSunroof_CA!A1005:E8508, 5, 0)</f>
        <v>712</v>
      </c>
      <c r="D1005" s="0" t="n">
        <f aca="false">_xlfn.IFNA(C1005, 0)</f>
        <v>712</v>
      </c>
      <c r="E1005" s="2" t="n">
        <f aca="false">B1005/C1005</f>
        <v>0.0589887640449438</v>
      </c>
      <c r="F1005" s="0" t="n">
        <v>1090.12964163</v>
      </c>
      <c r="G1005" s="0" t="n">
        <v>6037301205</v>
      </c>
      <c r="H1005" s="0" t="n">
        <v>113322.646658</v>
      </c>
      <c r="I1005" s="0" t="s">
        <v>50</v>
      </c>
      <c r="J1005" s="0" t="n">
        <v>1126</v>
      </c>
      <c r="K1005" s="0" t="n">
        <v>0.3696</v>
      </c>
      <c r="L1005" s="0" t="n">
        <v>117</v>
      </c>
      <c r="M1005" s="0" t="n">
        <v>616</v>
      </c>
      <c r="N1005" s="0" t="n">
        <v>733</v>
      </c>
      <c r="O1005" s="0" t="n">
        <v>0</v>
      </c>
      <c r="P1005" s="0" t="n">
        <v>38311</v>
      </c>
      <c r="Q1005" s="0" t="n">
        <v>2244</v>
      </c>
      <c r="R1005" s="0" t="n">
        <v>7515.764</v>
      </c>
      <c r="S1005" s="0" t="n">
        <v>19</v>
      </c>
      <c r="T1005" s="0" t="n">
        <v>615</v>
      </c>
      <c r="U1005" s="0" t="s">
        <v>51</v>
      </c>
      <c r="V1005" s="0" t="n">
        <v>98</v>
      </c>
      <c r="W1005" s="0" t="n">
        <v>0.919934640523</v>
      </c>
      <c r="X1005" s="0" t="n">
        <v>0.0308943089431</v>
      </c>
      <c r="Y1005" s="0" t="n">
        <v>0.840381991814</v>
      </c>
      <c r="Z1005" s="0" t="n">
        <v>0.159618008186</v>
      </c>
      <c r="AA1005" s="0" t="n">
        <v>0</v>
      </c>
      <c r="AB1005" s="0" t="n">
        <v>0.425992988237</v>
      </c>
      <c r="AC1005" s="0" t="n">
        <v>40</v>
      </c>
      <c r="AD1005" s="0" t="n">
        <v>955.928265604</v>
      </c>
      <c r="AE1005" s="0" t="n">
        <v>101464</v>
      </c>
      <c r="AF1005" s="0" t="n">
        <v>16.99</v>
      </c>
      <c r="AG1005" s="0" t="n">
        <v>557</v>
      </c>
      <c r="AH1005" s="0" t="n">
        <v>733</v>
      </c>
      <c r="AI1005" s="0" t="n">
        <v>3.06</v>
      </c>
      <c r="AJ1005" s="0" t="n">
        <v>751</v>
      </c>
      <c r="AK1005" s="0" t="n">
        <v>733</v>
      </c>
      <c r="AL1005" s="0" t="n">
        <v>700600</v>
      </c>
      <c r="AM1005" s="0" t="n">
        <v>1496</v>
      </c>
      <c r="AN1005" s="0" t="n">
        <v>34.168</v>
      </c>
      <c r="AO1005" s="0" t="n">
        <v>-118.273</v>
      </c>
      <c r="AP1005" s="0" t="n">
        <v>0.839017735334</v>
      </c>
      <c r="AQ1005" s="0" t="n">
        <v>42.9</v>
      </c>
      <c r="AR1005" s="0" t="n">
        <v>25</v>
      </c>
      <c r="AS1005" s="3" t="s">
        <v>52</v>
      </c>
      <c r="AT1005" s="3" t="s">
        <v>52</v>
      </c>
      <c r="AU1005" s="0" t="n">
        <v>14.8407407407</v>
      </c>
      <c r="AV1005" s="0" t="n">
        <v>0.39872776205</v>
      </c>
      <c r="AW1005" s="0" t="n">
        <v>75</v>
      </c>
      <c r="AX1005" s="0" t="n">
        <v>15</v>
      </c>
      <c r="AY1005" s="0" t="n">
        <v>14.72</v>
      </c>
    </row>
    <row r="1006" customFormat="false" ht="12.8" hidden="false" customHeight="false" outlineLevel="0" collapsed="false">
      <c r="A1006" s="0" t="n">
        <v>2385</v>
      </c>
      <c r="B1006" s="0" t="n">
        <v>31</v>
      </c>
      <c r="C1006" s="0" t="n">
        <f aca="false">VLOOKUP(G1006, ProjectSunroof_CA!A1006:E8509, 5, 0)</f>
        <v>843</v>
      </c>
      <c r="D1006" s="0" t="n">
        <f aca="false">_xlfn.IFNA(C1006, 0)</f>
        <v>843</v>
      </c>
      <c r="E1006" s="2" t="n">
        <f aca="false">B1006/C1006</f>
        <v>0.036773428232503</v>
      </c>
      <c r="F1006" s="0" t="n">
        <v>2144.99318161</v>
      </c>
      <c r="G1006" s="0" t="n">
        <v>6037301206</v>
      </c>
      <c r="H1006" s="0" t="n">
        <v>74651.3024987</v>
      </c>
      <c r="I1006" s="0" t="s">
        <v>50</v>
      </c>
      <c r="J1006" s="0" t="n">
        <v>2477</v>
      </c>
      <c r="K1006" s="0" t="n">
        <v>0.4736</v>
      </c>
      <c r="L1006" s="0" t="n">
        <v>454</v>
      </c>
      <c r="M1006" s="0" t="n">
        <v>1427</v>
      </c>
      <c r="N1006" s="0" t="n">
        <v>1881</v>
      </c>
      <c r="O1006" s="0" t="n">
        <v>0</v>
      </c>
      <c r="P1006" s="0" t="n">
        <v>27211</v>
      </c>
      <c r="Q1006" s="0" t="n">
        <v>5315</v>
      </c>
      <c r="R1006" s="0" t="n">
        <v>16616.82</v>
      </c>
      <c r="S1006" s="0" t="n">
        <v>223</v>
      </c>
      <c r="T1006" s="0" t="n">
        <v>1481</v>
      </c>
      <c r="U1006" s="0" t="s">
        <v>51</v>
      </c>
      <c r="V1006" s="0" t="n">
        <v>208</v>
      </c>
      <c r="W1006" s="0" t="n">
        <v>0.922532588454</v>
      </c>
      <c r="X1006" s="0" t="n">
        <v>0.150573936529</v>
      </c>
      <c r="Y1006" s="0" t="n">
        <v>0.758639021797</v>
      </c>
      <c r="Z1006" s="0" t="n">
        <v>0.241360978203</v>
      </c>
      <c r="AA1006" s="0" t="n">
        <v>0</v>
      </c>
      <c r="AB1006" s="0" t="n">
        <v>0.140325755706</v>
      </c>
      <c r="AC1006" s="0" t="n">
        <v>27</v>
      </c>
      <c r="AD1006" s="0" t="n">
        <v>745.831391579</v>
      </c>
      <c r="AE1006" s="0" t="n">
        <v>54417</v>
      </c>
      <c r="AF1006" s="0" t="n">
        <v>16.99</v>
      </c>
      <c r="AG1006" s="0" t="n">
        <v>557</v>
      </c>
      <c r="AH1006" s="0" t="n">
        <v>1881</v>
      </c>
      <c r="AI1006" s="0" t="n">
        <v>2.81</v>
      </c>
      <c r="AJ1006" s="0" t="n">
        <v>1999</v>
      </c>
      <c r="AK1006" s="0" t="n">
        <v>1881</v>
      </c>
      <c r="AL1006" s="0" t="n">
        <v>595200</v>
      </c>
      <c r="AM1006" s="0" t="n">
        <v>1566</v>
      </c>
      <c r="AN1006" s="0" t="n">
        <v>34.163</v>
      </c>
      <c r="AO1006" s="0" t="n">
        <v>-118.273</v>
      </c>
      <c r="AP1006" s="0" t="n">
        <v>0.787347155768</v>
      </c>
      <c r="AQ1006" s="0" t="n">
        <v>42.3</v>
      </c>
      <c r="AR1006" s="0" t="n">
        <v>27</v>
      </c>
      <c r="AS1006" s="3" t="s">
        <v>52</v>
      </c>
      <c r="AT1006" s="3" t="s">
        <v>52</v>
      </c>
      <c r="AU1006" s="0" t="n">
        <v>13.7320549365</v>
      </c>
      <c r="AV1006" s="0" t="n">
        <v>0.410506482921</v>
      </c>
      <c r="AW1006" s="0" t="n">
        <v>75</v>
      </c>
      <c r="AX1006" s="0" t="n">
        <v>15</v>
      </c>
      <c r="AY1006" s="0" t="n">
        <v>14.72</v>
      </c>
    </row>
    <row r="1007" customFormat="false" ht="12.8" hidden="false" customHeight="false" outlineLevel="0" collapsed="false">
      <c r="A1007" s="0" t="n">
        <v>2386</v>
      </c>
      <c r="B1007" s="0" t="n">
        <v>63</v>
      </c>
      <c r="C1007" s="0" t="n">
        <f aca="false">VLOOKUP(G1007, ProjectSunroof_CA!A1007:E8510, 5, 0)</f>
        <v>700</v>
      </c>
      <c r="D1007" s="0" t="n">
        <f aca="false">_xlfn.IFNA(C1007, 0)</f>
        <v>700</v>
      </c>
      <c r="E1007" s="2" t="n">
        <f aca="false">B1007/C1007</f>
        <v>0.09</v>
      </c>
      <c r="F1007" s="0" t="n">
        <v>2387.29594224</v>
      </c>
      <c r="G1007" s="0" t="n">
        <v>6037301300</v>
      </c>
      <c r="H1007" s="0" t="n">
        <v>167862.517883</v>
      </c>
      <c r="I1007" s="0" t="s">
        <v>50</v>
      </c>
      <c r="J1007" s="0" t="n">
        <v>967</v>
      </c>
      <c r="K1007" s="0" t="n">
        <v>0.4247</v>
      </c>
      <c r="L1007" s="0" t="n">
        <v>76</v>
      </c>
      <c r="M1007" s="0" t="n">
        <v>607</v>
      </c>
      <c r="N1007" s="0" t="n">
        <v>699</v>
      </c>
      <c r="O1007" s="0" t="n">
        <v>0</v>
      </c>
      <c r="P1007" s="0" t="n">
        <v>59767</v>
      </c>
      <c r="Q1007" s="0" t="n">
        <v>2017</v>
      </c>
      <c r="R1007" s="0" t="n">
        <v>4484.576</v>
      </c>
      <c r="S1007" s="0" t="n">
        <v>6</v>
      </c>
      <c r="T1007" s="0" t="n">
        <v>525</v>
      </c>
      <c r="U1007" s="0" t="s">
        <v>51</v>
      </c>
      <c r="V1007" s="0" t="n">
        <v>64</v>
      </c>
      <c r="W1007" s="0" t="n">
        <v>0.937924345296</v>
      </c>
      <c r="X1007" s="0" t="n">
        <v>0.0114285714286</v>
      </c>
      <c r="Y1007" s="0" t="n">
        <v>0.868383404864</v>
      </c>
      <c r="Z1007" s="0" t="n">
        <v>0.108726752504</v>
      </c>
      <c r="AA1007" s="0" t="n">
        <v>0</v>
      </c>
      <c r="AB1007" s="0" t="n">
        <v>0.779305079682</v>
      </c>
      <c r="AC1007" s="0" t="n">
        <v>58</v>
      </c>
      <c r="AD1007" s="0" t="n">
        <v>1571.85834572</v>
      </c>
      <c r="AE1007" s="0" t="n">
        <v>134556</v>
      </c>
      <c r="AF1007" s="0" t="n">
        <v>16.99</v>
      </c>
      <c r="AG1007" s="0" t="n">
        <v>557</v>
      </c>
      <c r="AH1007" s="0" t="n">
        <v>699</v>
      </c>
      <c r="AI1007" s="0" t="n">
        <v>2.89</v>
      </c>
      <c r="AJ1007" s="0" t="n">
        <v>709</v>
      </c>
      <c r="AK1007" s="0" t="n">
        <v>699</v>
      </c>
      <c r="AL1007" s="0" t="n">
        <v>896100</v>
      </c>
      <c r="AM1007" s="0" t="n">
        <v>2804</v>
      </c>
      <c r="AN1007" s="0" t="n">
        <v>34.176</v>
      </c>
      <c r="AO1007" s="0" t="n">
        <v>-118.27</v>
      </c>
      <c r="AP1007" s="0" t="n">
        <v>0.751072961373</v>
      </c>
      <c r="AQ1007" s="0" t="n">
        <v>46.2</v>
      </c>
      <c r="AR1007" s="0" t="n">
        <v>26</v>
      </c>
      <c r="AS1007" s="3" t="s">
        <v>52</v>
      </c>
      <c r="AT1007" s="3" t="s">
        <v>52</v>
      </c>
      <c r="AU1007" s="0" t="n">
        <v>15.3311036789</v>
      </c>
      <c r="AV1007" s="0" t="n">
        <v>0.295155039379</v>
      </c>
      <c r="AW1007" s="0" t="n">
        <v>75</v>
      </c>
      <c r="AX1007" s="0" t="n">
        <v>15</v>
      </c>
      <c r="AY1007" s="0" t="n">
        <v>14.72</v>
      </c>
    </row>
    <row r="1008" customFormat="false" ht="12.8" hidden="false" customHeight="false" outlineLevel="0" collapsed="false">
      <c r="A1008" s="0" t="n">
        <v>504</v>
      </c>
      <c r="B1008" s="0" t="n">
        <v>71</v>
      </c>
      <c r="C1008" s="0" t="n">
        <f aca="false">VLOOKUP(G1008, ProjectSunroof_CA!A1008:E8511, 5, 0)</f>
        <v>1310</v>
      </c>
      <c r="D1008" s="0" t="n">
        <f aca="false">_xlfn.IFNA(C1008, 0)</f>
        <v>1310</v>
      </c>
      <c r="E1008" s="2" t="n">
        <f aca="false">B1008/C1008</f>
        <v>0.0541984732824427</v>
      </c>
      <c r="F1008" s="0" t="n">
        <v>2608.71680994</v>
      </c>
      <c r="G1008" s="0" t="n">
        <v>6037301400</v>
      </c>
      <c r="H1008" s="0" t="n">
        <v>134250.201776</v>
      </c>
      <c r="I1008" s="0" t="s">
        <v>50</v>
      </c>
      <c r="J1008" s="0" t="n">
        <v>1949</v>
      </c>
      <c r="K1008" s="0" t="n">
        <v>0.4091</v>
      </c>
      <c r="L1008" s="0" t="n">
        <v>153</v>
      </c>
      <c r="M1008" s="0" t="n">
        <v>1086</v>
      </c>
      <c r="N1008" s="0" t="n">
        <v>1239</v>
      </c>
      <c r="O1008" s="0" t="n">
        <v>0</v>
      </c>
      <c r="P1008" s="0" t="n">
        <v>46321</v>
      </c>
      <c r="Q1008" s="0" t="n">
        <v>3710</v>
      </c>
      <c r="R1008" s="0" t="n">
        <v>6095.744</v>
      </c>
      <c r="S1008" s="0" t="n">
        <v>22</v>
      </c>
      <c r="T1008" s="0" t="n">
        <v>980</v>
      </c>
      <c r="U1008" s="0" t="s">
        <v>51</v>
      </c>
      <c r="V1008" s="0" t="n">
        <v>103</v>
      </c>
      <c r="W1008" s="0" t="n">
        <v>0.949805068226</v>
      </c>
      <c r="X1008" s="0" t="n">
        <v>0.0224489795918</v>
      </c>
      <c r="Y1008" s="0" t="n">
        <v>0.876513317191</v>
      </c>
      <c r="Z1008" s="0" t="n">
        <v>0.123486682809</v>
      </c>
      <c r="AA1008" s="0" t="n">
        <v>0</v>
      </c>
      <c r="AB1008" s="0" t="n">
        <v>0.469194317629</v>
      </c>
      <c r="AC1008" s="0" t="n">
        <v>65</v>
      </c>
      <c r="AD1008" s="0" t="n">
        <v>1740.7109184</v>
      </c>
      <c r="AE1008" s="0" t="n">
        <v>107072</v>
      </c>
      <c r="AF1008" s="0" t="n">
        <v>16.99</v>
      </c>
      <c r="AG1008" s="0" t="n">
        <v>557</v>
      </c>
      <c r="AH1008" s="0" t="n">
        <v>1239</v>
      </c>
      <c r="AI1008" s="0" t="n">
        <v>2.99</v>
      </c>
      <c r="AJ1008" s="0" t="n">
        <v>1332</v>
      </c>
      <c r="AK1008" s="0" t="n">
        <v>1239</v>
      </c>
      <c r="AL1008" s="0" t="n">
        <v>748300</v>
      </c>
      <c r="AM1008" s="0" t="n">
        <v>2589</v>
      </c>
      <c r="AN1008" s="0" t="n">
        <v>34.181</v>
      </c>
      <c r="AO1008" s="0" t="n">
        <v>-118.285</v>
      </c>
      <c r="AP1008" s="0" t="n">
        <v>0.790960451977</v>
      </c>
      <c r="AQ1008" s="0" t="n">
        <v>43.6</v>
      </c>
      <c r="AR1008" s="0" t="n">
        <v>25</v>
      </c>
      <c r="AS1008" s="3" t="s">
        <v>52</v>
      </c>
      <c r="AT1008" s="3" t="s">
        <v>52</v>
      </c>
      <c r="AU1008" s="0" t="n">
        <v>14.9369132557</v>
      </c>
      <c r="AV1008" s="0" t="n">
        <v>0.183372396306</v>
      </c>
      <c r="AW1008" s="0" t="n">
        <v>75</v>
      </c>
      <c r="AX1008" s="0" t="n">
        <v>15</v>
      </c>
      <c r="AY1008" s="0" t="n">
        <v>14.72</v>
      </c>
    </row>
    <row r="1009" customFormat="false" ht="12.8" hidden="false" customHeight="false" outlineLevel="0" collapsed="false">
      <c r="A1009" s="0" t="n">
        <v>2388</v>
      </c>
      <c r="B1009" s="0" t="n">
        <v>26</v>
      </c>
      <c r="C1009" s="0" t="n">
        <f aca="false">VLOOKUP(G1009, ProjectSunroof_CA!A1009:E8512, 5, 0)</f>
        <v>555</v>
      </c>
      <c r="D1009" s="0" t="n">
        <f aca="false">_xlfn.IFNA(C1009, 0)</f>
        <v>555</v>
      </c>
      <c r="E1009" s="2" t="n">
        <f aca="false">B1009/C1009</f>
        <v>0.0468468468468469</v>
      </c>
      <c r="F1009" s="0" t="n">
        <v>881.591950235</v>
      </c>
      <c r="G1009" s="0" t="n">
        <v>6037301501</v>
      </c>
      <c r="H1009" s="0" t="n">
        <v>91017.1096346</v>
      </c>
      <c r="I1009" s="0" t="s">
        <v>50</v>
      </c>
      <c r="J1009" s="0" t="n">
        <v>1004</v>
      </c>
      <c r="K1009" s="0" t="n">
        <v>0.4589</v>
      </c>
      <c r="L1009" s="0" t="n">
        <v>141</v>
      </c>
      <c r="M1009" s="0" t="n">
        <v>457</v>
      </c>
      <c r="N1009" s="0" t="n">
        <v>602</v>
      </c>
      <c r="O1009" s="0" t="n">
        <v>0</v>
      </c>
      <c r="P1009" s="0" t="n">
        <v>31054</v>
      </c>
      <c r="Q1009" s="0" t="n">
        <v>1860</v>
      </c>
      <c r="R1009" s="0" t="n">
        <v>8030.542</v>
      </c>
      <c r="S1009" s="0" t="n">
        <v>4</v>
      </c>
      <c r="T1009" s="0" t="n">
        <v>467</v>
      </c>
      <c r="U1009" s="0" t="s">
        <v>51</v>
      </c>
      <c r="V1009" s="0" t="n">
        <v>134</v>
      </c>
      <c r="W1009" s="0" t="n">
        <v>0.882249560633</v>
      </c>
      <c r="X1009" s="0" t="n">
        <v>0.00856531049251</v>
      </c>
      <c r="Y1009" s="0" t="n">
        <v>0.759136212625</v>
      </c>
      <c r="Z1009" s="0" t="n">
        <v>0.234219269103</v>
      </c>
      <c r="AA1009" s="0" t="n">
        <v>0</v>
      </c>
      <c r="AB1009" s="0" t="n">
        <v>0.271970587618</v>
      </c>
      <c r="AC1009" s="0" t="n">
        <v>22</v>
      </c>
      <c r="AD1009" s="0" t="n">
        <v>505.86529297</v>
      </c>
      <c r="AE1009" s="0" t="n">
        <v>66458</v>
      </c>
      <c r="AF1009" s="0" t="n">
        <v>16.99</v>
      </c>
      <c r="AG1009" s="0" t="n">
        <v>557</v>
      </c>
      <c r="AH1009" s="0" t="n">
        <v>602</v>
      </c>
      <c r="AI1009" s="0" t="n">
        <v>3.09</v>
      </c>
      <c r="AJ1009" s="0" t="n">
        <v>602</v>
      </c>
      <c r="AK1009" s="0" t="n">
        <v>602</v>
      </c>
      <c r="AL1009" s="0" t="n">
        <v>620700</v>
      </c>
      <c r="AM1009" s="0" t="n">
        <v>1783</v>
      </c>
      <c r="AN1009" s="0" t="n">
        <v>34.175</v>
      </c>
      <c r="AO1009" s="0" t="n">
        <v>-118.287</v>
      </c>
      <c r="AP1009" s="0" t="n">
        <v>0.775747508306</v>
      </c>
      <c r="AQ1009" s="0" t="n">
        <v>49.9</v>
      </c>
      <c r="AR1009" s="0" t="n">
        <v>25</v>
      </c>
      <c r="AS1009" s="3" t="s">
        <v>52</v>
      </c>
      <c r="AT1009" s="3" t="s">
        <v>52</v>
      </c>
      <c r="AU1009" s="0" t="n">
        <v>13.6283924843</v>
      </c>
      <c r="AV1009" s="0" t="n">
        <v>0.157999768759</v>
      </c>
      <c r="AW1009" s="0" t="n">
        <v>75</v>
      </c>
      <c r="AX1009" s="0" t="n">
        <v>15</v>
      </c>
      <c r="AY1009" s="0" t="n">
        <v>14.72</v>
      </c>
    </row>
    <row r="1010" customFormat="false" ht="12.8" hidden="false" customHeight="false" outlineLevel="0" collapsed="false">
      <c r="A1010" s="0" t="n">
        <v>2389</v>
      </c>
      <c r="B1010" s="0" t="n">
        <v>15</v>
      </c>
      <c r="C1010" s="0" t="n">
        <f aca="false">VLOOKUP(G1010, ProjectSunroof_CA!A1010:E8513, 5, 0)</f>
        <v>642</v>
      </c>
      <c r="D1010" s="0" t="n">
        <f aca="false">_xlfn.IFNA(C1010, 0)</f>
        <v>642</v>
      </c>
      <c r="E1010" s="2" t="n">
        <f aca="false">B1010/C1010</f>
        <v>0.0233644859813084</v>
      </c>
      <c r="F1010" s="0" t="n">
        <v>640.863374553</v>
      </c>
      <c r="G1010" s="0" t="n">
        <v>6037301502</v>
      </c>
      <c r="H1010" s="0" t="n">
        <v>56103.3808554</v>
      </c>
      <c r="I1010" s="0" t="s">
        <v>50</v>
      </c>
      <c r="J1010" s="0" t="n">
        <v>3135</v>
      </c>
      <c r="K1010" s="0" t="n">
        <v>0.4602</v>
      </c>
      <c r="L1010" s="0" t="n">
        <v>853</v>
      </c>
      <c r="M1010" s="0" t="n">
        <v>1543</v>
      </c>
      <c r="N1010" s="0" t="n">
        <v>2455</v>
      </c>
      <c r="O1010" s="0" t="n">
        <v>0</v>
      </c>
      <c r="P1010" s="0" t="n">
        <v>21236</v>
      </c>
      <c r="Q1010" s="0" t="n">
        <v>6966</v>
      </c>
      <c r="R1010" s="0" t="n">
        <v>27031.14</v>
      </c>
      <c r="S1010" s="0" t="n">
        <v>328</v>
      </c>
      <c r="T1010" s="0" t="n">
        <v>1864</v>
      </c>
      <c r="U1010" s="0" t="s">
        <v>51</v>
      </c>
      <c r="V1010" s="0" t="n">
        <v>560</v>
      </c>
      <c r="W1010" s="0" t="n">
        <v>0.848443843031</v>
      </c>
      <c r="X1010" s="0" t="n">
        <v>0.175965665236</v>
      </c>
      <c r="Y1010" s="0" t="n">
        <v>0.628513238289</v>
      </c>
      <c r="Z1010" s="0" t="n">
        <v>0.347454175153</v>
      </c>
      <c r="AA1010" s="0" t="n">
        <v>0</v>
      </c>
      <c r="AB1010" s="0" t="n">
        <v>0.0478054337457</v>
      </c>
      <c r="AC1010" s="0" t="n">
        <v>12</v>
      </c>
      <c r="AD1010" s="0" t="n">
        <v>333.012651472</v>
      </c>
      <c r="AE1010" s="0" t="n">
        <v>40638</v>
      </c>
      <c r="AF1010" s="0" t="n">
        <v>16.99</v>
      </c>
      <c r="AG1010" s="0" t="n">
        <v>557</v>
      </c>
      <c r="AH1010" s="0" t="n">
        <v>2455</v>
      </c>
      <c r="AI1010" s="0" t="n">
        <v>2.84</v>
      </c>
      <c r="AJ1010" s="0" t="n">
        <v>2558</v>
      </c>
      <c r="AK1010" s="0" t="n">
        <v>2455</v>
      </c>
      <c r="AL1010" s="0" t="n">
        <v>395100</v>
      </c>
      <c r="AM1010" s="0" t="n">
        <v>1401</v>
      </c>
      <c r="AN1010" s="0" t="n">
        <v>34.172</v>
      </c>
      <c r="AO1010" s="0" t="n">
        <v>-118.289</v>
      </c>
      <c r="AP1010" s="0" t="n">
        <v>0.759266802444</v>
      </c>
      <c r="AQ1010" s="0" t="n">
        <v>37.6</v>
      </c>
      <c r="AR1010" s="0" t="n">
        <v>27</v>
      </c>
      <c r="AS1010" s="3" t="s">
        <v>52</v>
      </c>
      <c r="AT1010" s="3" t="s">
        <v>52</v>
      </c>
      <c r="AU1010" s="0" t="n">
        <v>12.7013626041</v>
      </c>
      <c r="AV1010" s="0" t="n">
        <v>0.303945936825</v>
      </c>
      <c r="AW1010" s="0" t="n">
        <v>75</v>
      </c>
      <c r="AX1010" s="0" t="n">
        <v>15</v>
      </c>
      <c r="AY1010" s="0" t="n">
        <v>14.72</v>
      </c>
    </row>
    <row r="1011" customFormat="false" ht="12.8" hidden="false" customHeight="false" outlineLevel="0" collapsed="false">
      <c r="A1011" s="0" t="n">
        <v>2390</v>
      </c>
      <c r="B1011" s="0" t="n">
        <v>22</v>
      </c>
      <c r="C1011" s="0" t="n">
        <f aca="false">VLOOKUP(G1011, ProjectSunroof_CA!A1011:E8514, 5, 0)</f>
        <v>1063</v>
      </c>
      <c r="D1011" s="0" t="n">
        <f aca="false">_xlfn.IFNA(C1011, 0)</f>
        <v>1063</v>
      </c>
      <c r="E1011" s="2" t="n">
        <f aca="false">B1011/C1011</f>
        <v>0.0206961429915334</v>
      </c>
      <c r="F1011" s="0" t="n">
        <v>4515.86798373</v>
      </c>
      <c r="G1011" s="0" t="n">
        <v>6037301601</v>
      </c>
      <c r="H1011" s="0" t="n">
        <v>50003.2244196</v>
      </c>
      <c r="I1011" s="0" t="s">
        <v>50</v>
      </c>
      <c r="J1011" s="0" t="n">
        <v>2876</v>
      </c>
      <c r="K1011" s="0" t="n">
        <v>0.4633</v>
      </c>
      <c r="L1011" s="0" t="n">
        <v>697</v>
      </c>
      <c r="M1011" s="0" t="n">
        <v>1485</v>
      </c>
      <c r="N1011" s="0" t="n">
        <v>2326</v>
      </c>
      <c r="O1011" s="0" t="n">
        <v>0</v>
      </c>
      <c r="P1011" s="0" t="n">
        <v>19328</v>
      </c>
      <c r="Q1011" s="0" t="n">
        <v>6492</v>
      </c>
      <c r="R1011" s="0" t="n">
        <v>7407.731</v>
      </c>
      <c r="S1011" s="0" t="n">
        <v>185</v>
      </c>
      <c r="T1011" s="0" t="n">
        <v>1693</v>
      </c>
      <c r="U1011" s="0" t="s">
        <v>51</v>
      </c>
      <c r="V1011" s="0" t="n">
        <v>401</v>
      </c>
      <c r="W1011" s="0" t="n">
        <v>0.87763198047</v>
      </c>
      <c r="X1011" s="0" t="n">
        <v>0.109273479031</v>
      </c>
      <c r="Y1011" s="0" t="n">
        <v>0.638435081685</v>
      </c>
      <c r="Z1011" s="0" t="n">
        <v>0.299656061909</v>
      </c>
      <c r="AA1011" s="0" t="n">
        <v>0</v>
      </c>
      <c r="AB1011" s="0" t="n">
        <v>0.060149655136</v>
      </c>
      <c r="AC1011" s="0" t="n">
        <v>17</v>
      </c>
      <c r="AD1011" s="0" t="n">
        <v>390.491561143</v>
      </c>
      <c r="AE1011" s="0" t="n">
        <v>32639</v>
      </c>
      <c r="AF1011" s="0" t="n">
        <v>16.99</v>
      </c>
      <c r="AG1011" s="0" t="n">
        <v>557</v>
      </c>
      <c r="AH1011" s="0" t="n">
        <v>2326</v>
      </c>
      <c r="AI1011" s="0" t="n">
        <v>2.77</v>
      </c>
      <c r="AJ1011" s="0" t="n">
        <v>2326</v>
      </c>
      <c r="AK1011" s="0" t="n">
        <v>2326</v>
      </c>
      <c r="AL1011" s="0" t="n">
        <v>492800</v>
      </c>
      <c r="AM1011" s="0" t="n">
        <v>1183</v>
      </c>
      <c r="AN1011" s="0" t="n">
        <v>34.165</v>
      </c>
      <c r="AO1011" s="0" t="n">
        <v>-118.288</v>
      </c>
      <c r="AP1011" s="0" t="n">
        <v>0.727858985383</v>
      </c>
      <c r="AQ1011" s="0" t="n">
        <v>41.1</v>
      </c>
      <c r="AR1011" s="0" t="n">
        <v>24</v>
      </c>
      <c r="AS1011" s="3" t="s">
        <v>52</v>
      </c>
      <c r="AT1011" s="3" t="s">
        <v>52</v>
      </c>
      <c r="AU1011" s="0" t="n">
        <v>12.4898120672</v>
      </c>
      <c r="AV1011" s="0" t="n">
        <v>0.414289552638</v>
      </c>
      <c r="AW1011" s="0" t="n">
        <v>75</v>
      </c>
      <c r="AX1011" s="0" t="n">
        <v>15</v>
      </c>
      <c r="AY1011" s="0" t="n">
        <v>14.72</v>
      </c>
    </row>
    <row r="1012" customFormat="false" ht="12.8" hidden="false" customHeight="false" outlineLevel="0" collapsed="false">
      <c r="A1012" s="0" t="n">
        <v>2391</v>
      </c>
      <c r="B1012" s="0" t="n">
        <v>19</v>
      </c>
      <c r="C1012" s="0" t="n">
        <f aca="false">VLOOKUP(G1012, ProjectSunroof_CA!A1012:E8515, 5, 0)</f>
        <v>861</v>
      </c>
      <c r="D1012" s="0" t="n">
        <f aca="false">_xlfn.IFNA(C1012, 0)</f>
        <v>861</v>
      </c>
      <c r="E1012" s="2" t="n">
        <f aca="false">B1012/C1012</f>
        <v>0.0220673635307782</v>
      </c>
      <c r="F1012" s="0" t="n">
        <v>1055.43503657</v>
      </c>
      <c r="G1012" s="0" t="n">
        <v>6037301602</v>
      </c>
      <c r="H1012" s="0" t="n">
        <v>67850.5445227</v>
      </c>
      <c r="I1012" s="0" t="s">
        <v>50</v>
      </c>
      <c r="J1012" s="0" t="n">
        <v>2032</v>
      </c>
      <c r="K1012" s="0" t="n">
        <v>0.4271</v>
      </c>
      <c r="L1012" s="0" t="n">
        <v>375</v>
      </c>
      <c r="M1012" s="0" t="n">
        <v>1149</v>
      </c>
      <c r="N1012" s="0" t="n">
        <v>1561</v>
      </c>
      <c r="O1012" s="0" t="n">
        <v>0</v>
      </c>
      <c r="P1012" s="0" t="n">
        <v>27380</v>
      </c>
      <c r="Q1012" s="0" t="n">
        <v>4064</v>
      </c>
      <c r="R1012" s="0" t="n">
        <v>10497.46</v>
      </c>
      <c r="S1012" s="0" t="n">
        <v>108</v>
      </c>
      <c r="T1012" s="0" t="n">
        <v>950</v>
      </c>
      <c r="U1012" s="0" t="s">
        <v>51</v>
      </c>
      <c r="V1012" s="0" t="n">
        <v>311</v>
      </c>
      <c r="W1012" s="0" t="n">
        <v>0.867264191208</v>
      </c>
      <c r="X1012" s="0" t="n">
        <v>0.113684210526</v>
      </c>
      <c r="Y1012" s="0" t="n">
        <v>0.736066623959</v>
      </c>
      <c r="Z1012" s="0" t="n">
        <v>0.240230621397</v>
      </c>
      <c r="AA1012" s="0" t="n">
        <v>0</v>
      </c>
      <c r="AB1012" s="0" t="n">
        <v>0.104947821291</v>
      </c>
      <c r="AC1012" s="0" t="n">
        <v>17</v>
      </c>
      <c r="AD1012" s="0" t="n">
        <v>426.507945726</v>
      </c>
      <c r="AE1012" s="0" t="n">
        <v>51454</v>
      </c>
      <c r="AF1012" s="0" t="n">
        <v>16.99</v>
      </c>
      <c r="AG1012" s="0" t="n">
        <v>557</v>
      </c>
      <c r="AH1012" s="0" t="n">
        <v>1561</v>
      </c>
      <c r="AI1012" s="0" t="n">
        <v>2.56</v>
      </c>
      <c r="AJ1012" s="0" t="n">
        <v>1689</v>
      </c>
      <c r="AK1012" s="0" t="n">
        <v>1561</v>
      </c>
      <c r="AL1012" s="0" t="n">
        <v>534700</v>
      </c>
      <c r="AM1012" s="0" t="n">
        <v>1160</v>
      </c>
      <c r="AN1012" s="0" t="n">
        <v>34.162</v>
      </c>
      <c r="AO1012" s="0" t="n">
        <v>-118.299</v>
      </c>
      <c r="AP1012" s="0" t="n">
        <v>0.608584240871</v>
      </c>
      <c r="AQ1012" s="0" t="n">
        <v>40.7</v>
      </c>
      <c r="AR1012" s="0" t="n">
        <v>26</v>
      </c>
      <c r="AS1012" s="3" t="s">
        <v>52</v>
      </c>
      <c r="AT1012" s="3" t="s">
        <v>52</v>
      </c>
      <c r="AU1012" s="0" t="n">
        <v>13.0446220446</v>
      </c>
      <c r="AV1012" s="0" t="n">
        <v>0.581525319301</v>
      </c>
      <c r="AW1012" s="0" t="n">
        <v>75</v>
      </c>
      <c r="AX1012" s="0" t="n">
        <v>15</v>
      </c>
      <c r="AY1012" s="0" t="n">
        <v>14.72</v>
      </c>
    </row>
    <row r="1013" customFormat="false" ht="12.8" hidden="false" customHeight="false" outlineLevel="0" collapsed="false">
      <c r="A1013" s="0" t="n">
        <v>2395</v>
      </c>
      <c r="B1013" s="0" t="n">
        <v>22</v>
      </c>
      <c r="C1013" s="0" t="n">
        <f aca="false">VLOOKUP(G1013, ProjectSunroof_CA!A1013:E8516, 5, 0)</f>
        <v>794</v>
      </c>
      <c r="D1013" s="0" t="n">
        <f aca="false">_xlfn.IFNA(C1013, 0)</f>
        <v>794</v>
      </c>
      <c r="E1013" s="2" t="n">
        <f aca="false">B1013/C1013</f>
        <v>0.0277078085642317</v>
      </c>
      <c r="F1013" s="0" t="n">
        <v>926.533366148</v>
      </c>
      <c r="G1013" s="0" t="n">
        <v>6037301701</v>
      </c>
      <c r="H1013" s="0" t="n">
        <v>77647.3389356</v>
      </c>
      <c r="I1013" s="0" t="s">
        <v>50</v>
      </c>
      <c r="J1013" s="0" t="n">
        <v>1550</v>
      </c>
      <c r="K1013" s="0" t="n">
        <v>0.3899</v>
      </c>
      <c r="L1013" s="0" t="n">
        <v>112</v>
      </c>
      <c r="M1013" s="0" t="n">
        <v>959</v>
      </c>
      <c r="N1013" s="0" t="n">
        <v>1071</v>
      </c>
      <c r="O1013" s="0" t="n">
        <v>0</v>
      </c>
      <c r="P1013" s="0" t="n">
        <v>29809</v>
      </c>
      <c r="Q1013" s="0" t="n">
        <v>2901</v>
      </c>
      <c r="R1013" s="0" t="n">
        <v>8219.791</v>
      </c>
      <c r="S1013" s="0" t="n">
        <v>75</v>
      </c>
      <c r="T1013" s="0" t="n">
        <v>724</v>
      </c>
      <c r="U1013" s="0" t="s">
        <v>51</v>
      </c>
      <c r="V1013" s="0" t="n">
        <v>136</v>
      </c>
      <c r="W1013" s="0" t="n">
        <v>0.919335705813</v>
      </c>
      <c r="X1013" s="0" t="n">
        <v>0.103591160221</v>
      </c>
      <c r="Y1013" s="0" t="n">
        <v>0.895424836601</v>
      </c>
      <c r="Z1013" s="0" t="n">
        <v>0.104575163399</v>
      </c>
      <c r="AA1013" s="0" t="n">
        <v>0</v>
      </c>
      <c r="AB1013" s="0" t="n">
        <v>0.164110718625</v>
      </c>
      <c r="AC1013" s="0" t="n">
        <v>19</v>
      </c>
      <c r="AD1013" s="0" t="n">
        <v>476.085194732</v>
      </c>
      <c r="AE1013" s="0" t="n">
        <v>62750</v>
      </c>
      <c r="AF1013" s="0" t="n">
        <v>16.99</v>
      </c>
      <c r="AG1013" s="0" t="n">
        <v>557</v>
      </c>
      <c r="AH1013" s="0" t="n">
        <v>1071</v>
      </c>
      <c r="AI1013" s="0" t="n">
        <v>2.71</v>
      </c>
      <c r="AJ1013" s="0" t="n">
        <v>1157</v>
      </c>
      <c r="AK1013" s="0" t="n">
        <v>1071</v>
      </c>
      <c r="AL1013" s="0" t="n">
        <v>558600</v>
      </c>
      <c r="AM1013" s="0" t="n">
        <v>1226</v>
      </c>
      <c r="AN1013" s="0" t="n">
        <v>34.159</v>
      </c>
      <c r="AO1013" s="0" t="n">
        <v>-118.273</v>
      </c>
      <c r="AP1013" s="0" t="n">
        <v>0.676003734827</v>
      </c>
      <c r="AQ1013" s="0" t="n">
        <v>39.6</v>
      </c>
      <c r="AR1013" s="0" t="n">
        <v>26</v>
      </c>
      <c r="AS1013" s="3" t="s">
        <v>52</v>
      </c>
      <c r="AT1013" s="3" t="s">
        <v>52</v>
      </c>
      <c r="AU1013" s="0" t="n">
        <v>13.3198700093</v>
      </c>
      <c r="AV1013" s="0" t="n">
        <v>0.472587933103</v>
      </c>
      <c r="AW1013" s="0" t="n">
        <v>75</v>
      </c>
      <c r="AX1013" s="0" t="n">
        <v>15</v>
      </c>
      <c r="AY1013" s="0" t="n">
        <v>14.72</v>
      </c>
    </row>
    <row r="1014" customFormat="false" ht="12.8" hidden="false" customHeight="false" outlineLevel="0" collapsed="false">
      <c r="A1014" s="0" t="n">
        <v>2396</v>
      </c>
      <c r="B1014" s="0" t="n">
        <v>15</v>
      </c>
      <c r="C1014" s="0" t="n">
        <f aca="false">VLOOKUP(G1014, ProjectSunroof_CA!A1014:E8517, 5, 0)</f>
        <v>818</v>
      </c>
      <c r="D1014" s="0" t="n">
        <f aca="false">_xlfn.IFNA(C1014, 0)</f>
        <v>818</v>
      </c>
      <c r="E1014" s="2" t="n">
        <f aca="false">B1014/C1014</f>
        <v>0.0183374083129584</v>
      </c>
      <c r="F1014" s="0" t="n">
        <v>760.760377596</v>
      </c>
      <c r="G1014" s="0" t="n">
        <v>6037301702</v>
      </c>
      <c r="H1014" s="0" t="n">
        <v>59880.0522193</v>
      </c>
      <c r="I1014" s="0" t="s">
        <v>50</v>
      </c>
      <c r="J1014" s="0" t="n">
        <v>2614</v>
      </c>
      <c r="K1014" s="0" t="n">
        <v>0.4343</v>
      </c>
      <c r="L1014" s="0" t="n">
        <v>518</v>
      </c>
      <c r="M1014" s="0" t="n">
        <v>1353</v>
      </c>
      <c r="N1014" s="0" t="n">
        <v>1915</v>
      </c>
      <c r="O1014" s="0" t="n">
        <v>0</v>
      </c>
      <c r="P1014" s="0" t="n">
        <v>21087</v>
      </c>
      <c r="Q1014" s="0" t="n">
        <v>5904</v>
      </c>
      <c r="R1014" s="0" t="n">
        <v>18785.67</v>
      </c>
      <c r="S1014" s="0" t="n">
        <v>115</v>
      </c>
      <c r="T1014" s="0" t="n">
        <v>1305</v>
      </c>
      <c r="U1014" s="0" t="s">
        <v>51</v>
      </c>
      <c r="V1014" s="0" t="n">
        <v>461</v>
      </c>
      <c r="W1014" s="0" t="n">
        <v>0.850081300813</v>
      </c>
      <c r="X1014" s="0" t="n">
        <v>0.088122605364</v>
      </c>
      <c r="Y1014" s="0" t="n">
        <v>0.706527415144</v>
      </c>
      <c r="Z1014" s="0" t="n">
        <v>0.270496083551</v>
      </c>
      <c r="AA1014" s="0" t="n">
        <v>0</v>
      </c>
      <c r="AB1014" s="0" t="n">
        <v>0.0652370416271</v>
      </c>
      <c r="AC1014" s="0" t="n">
        <v>11</v>
      </c>
      <c r="AD1014" s="0" t="n">
        <v>385.159493766</v>
      </c>
      <c r="AE1014" s="0" t="n">
        <v>41409</v>
      </c>
      <c r="AF1014" s="0" t="n">
        <v>16.99</v>
      </c>
      <c r="AG1014" s="0" t="n">
        <v>557</v>
      </c>
      <c r="AH1014" s="0" t="n">
        <v>1915</v>
      </c>
      <c r="AI1014" s="0" t="n">
        <v>3.04</v>
      </c>
      <c r="AJ1014" s="0" t="n">
        <v>2079</v>
      </c>
      <c r="AK1014" s="0" t="n">
        <v>1915</v>
      </c>
      <c r="AL1014" s="0" t="n">
        <v>418300</v>
      </c>
      <c r="AM1014" s="0" t="n">
        <v>1236</v>
      </c>
      <c r="AN1014" s="0" t="n">
        <v>34.151</v>
      </c>
      <c r="AO1014" s="0" t="n">
        <v>-118.27</v>
      </c>
      <c r="AP1014" s="0" t="n">
        <v>0.681462140992</v>
      </c>
      <c r="AQ1014" s="0" t="n">
        <v>37.9</v>
      </c>
      <c r="AR1014" s="0" t="n">
        <v>26</v>
      </c>
      <c r="AS1014" s="3" t="s">
        <v>52</v>
      </c>
      <c r="AT1014" s="3" t="s">
        <v>52</v>
      </c>
      <c r="AU1014" s="0" t="n">
        <v>13.3650278293</v>
      </c>
      <c r="AV1014" s="0" t="n">
        <v>0.444816705959</v>
      </c>
      <c r="AW1014" s="0" t="n">
        <v>75</v>
      </c>
      <c r="AX1014" s="0" t="n">
        <v>15</v>
      </c>
      <c r="AY1014" s="0" t="n">
        <v>14.72</v>
      </c>
    </row>
    <row r="1015" customFormat="false" ht="12.8" hidden="false" customHeight="false" outlineLevel="0" collapsed="false">
      <c r="A1015" s="0" t="n">
        <v>2032</v>
      </c>
      <c r="B1015" s="0" t="n">
        <v>9</v>
      </c>
      <c r="C1015" s="0" t="n">
        <f aca="false">VLOOKUP(G1015, ProjectSunroof_CA!A1015:E8518, 5, 0)</f>
        <v>345</v>
      </c>
      <c r="D1015" s="0" t="n">
        <f aca="false">_xlfn.IFNA(C1015, 0)</f>
        <v>345</v>
      </c>
      <c r="E1015" s="2" t="n">
        <f aca="false">B1015/C1015</f>
        <v>0.0260869565217391</v>
      </c>
      <c r="F1015" s="0" t="n">
        <v>2395.50568616</v>
      </c>
      <c r="G1015" s="0" t="n">
        <v>6037301801</v>
      </c>
      <c r="H1015" s="0" t="n">
        <v>62112.713797</v>
      </c>
      <c r="I1015" s="0" t="s">
        <v>50</v>
      </c>
      <c r="J1015" s="0" t="n">
        <v>2368</v>
      </c>
      <c r="K1015" s="0" t="n">
        <v>0.4487</v>
      </c>
      <c r="L1015" s="0" t="n">
        <v>571</v>
      </c>
      <c r="M1015" s="0" t="n">
        <v>1118</v>
      </c>
      <c r="N1015" s="0" t="n">
        <v>1754</v>
      </c>
      <c r="O1015" s="0" t="n">
        <v>0</v>
      </c>
      <c r="P1015" s="0" t="n">
        <v>25376</v>
      </c>
      <c r="Q1015" s="0" t="n">
        <v>4508</v>
      </c>
      <c r="R1015" s="0" t="n">
        <v>16390.1</v>
      </c>
      <c r="S1015" s="0" t="n">
        <v>105</v>
      </c>
      <c r="T1015" s="0" t="n">
        <v>1152</v>
      </c>
      <c r="U1015" s="0" t="s">
        <v>51</v>
      </c>
      <c r="V1015" s="0" t="n">
        <v>203</v>
      </c>
      <c r="W1015" s="0" t="n">
        <v>0.921042395955</v>
      </c>
      <c r="X1015" s="0" t="n">
        <v>0.0911458333333</v>
      </c>
      <c r="Y1015" s="0" t="n">
        <v>0.63740022805</v>
      </c>
      <c r="Z1015" s="0" t="n">
        <v>0.325541619156</v>
      </c>
      <c r="AA1015" s="0" t="n">
        <v>0</v>
      </c>
      <c r="AB1015" s="0" t="n">
        <v>0.01475009632</v>
      </c>
      <c r="AC1015" s="0" t="n">
        <v>2</v>
      </c>
      <c r="AD1015" s="0" t="n">
        <v>66.4934342103</v>
      </c>
      <c r="AE1015" s="0" t="n">
        <v>42258</v>
      </c>
      <c r="AF1015" s="0" t="n">
        <v>16.99</v>
      </c>
      <c r="AG1015" s="0" t="n">
        <v>557</v>
      </c>
      <c r="AH1015" s="0" t="n">
        <v>1754</v>
      </c>
      <c r="AI1015" s="0" t="n">
        <v>2.57</v>
      </c>
      <c r="AJ1015" s="0" t="n">
        <v>1921</v>
      </c>
      <c r="AK1015" s="0" t="n">
        <v>1754</v>
      </c>
      <c r="AL1015" s="0" t="n">
        <v>348400</v>
      </c>
      <c r="AM1015" s="0" t="n">
        <v>1270</v>
      </c>
      <c r="AN1015" s="0" t="n">
        <v>34.155</v>
      </c>
      <c r="AO1015" s="0" t="n">
        <v>-118.26</v>
      </c>
      <c r="AP1015" s="0" t="n">
        <v>0.656784492588</v>
      </c>
      <c r="AQ1015" s="0" t="n">
        <v>39.1</v>
      </c>
      <c r="AR1015" s="0" t="n">
        <v>24</v>
      </c>
      <c r="AS1015" s="3" t="s">
        <v>52</v>
      </c>
      <c r="AT1015" s="3" t="s">
        <v>52</v>
      </c>
      <c r="AU1015" s="0" t="n">
        <v>13.6333038087</v>
      </c>
      <c r="AV1015" s="0" t="n">
        <v>0.495935058565</v>
      </c>
      <c r="AW1015" s="0" t="n">
        <v>75</v>
      </c>
      <c r="AX1015" s="0" t="n">
        <v>15</v>
      </c>
      <c r="AY1015" s="0" t="n">
        <v>14.72</v>
      </c>
    </row>
    <row r="1016" customFormat="false" ht="12.8" hidden="false" customHeight="false" outlineLevel="0" collapsed="false">
      <c r="A1016" s="0" t="n">
        <v>2399</v>
      </c>
      <c r="B1016" s="0" t="n">
        <v>13</v>
      </c>
      <c r="C1016" s="0" t="n">
        <f aca="false">VLOOKUP(G1016, ProjectSunroof_CA!A1016:E8519, 5, 0)</f>
        <v>427</v>
      </c>
      <c r="D1016" s="0" t="n">
        <f aca="false">_xlfn.IFNA(C1016, 0)</f>
        <v>427</v>
      </c>
      <c r="E1016" s="2" t="n">
        <f aca="false">B1016/C1016</f>
        <v>0.0304449648711944</v>
      </c>
      <c r="F1016" s="0" t="n">
        <v>240.513201651</v>
      </c>
      <c r="G1016" s="0" t="n">
        <v>6037301802</v>
      </c>
      <c r="H1016" s="0" t="n">
        <v>61108.3267248</v>
      </c>
      <c r="I1016" s="0" t="s">
        <v>50</v>
      </c>
      <c r="J1016" s="0" t="n">
        <v>1508</v>
      </c>
      <c r="K1016" s="0" t="n">
        <v>0.489</v>
      </c>
      <c r="L1016" s="0" t="n">
        <v>445</v>
      </c>
      <c r="M1016" s="0" t="n">
        <v>807</v>
      </c>
      <c r="N1016" s="0" t="n">
        <v>1261</v>
      </c>
      <c r="O1016" s="0" t="n">
        <v>0</v>
      </c>
      <c r="P1016" s="0" t="n">
        <v>24439</v>
      </c>
      <c r="Q1016" s="0" t="n">
        <v>3479</v>
      </c>
      <c r="R1016" s="0" t="n">
        <v>18810.15</v>
      </c>
      <c r="S1016" s="0" t="n">
        <v>118</v>
      </c>
      <c r="T1016" s="0" t="n">
        <v>918</v>
      </c>
      <c r="U1016" s="0" t="s">
        <v>51</v>
      </c>
      <c r="V1016" s="0" t="n">
        <v>260</v>
      </c>
      <c r="W1016" s="0" t="n">
        <v>0.852941176471</v>
      </c>
      <c r="X1016" s="0" t="n">
        <v>0.128540305011</v>
      </c>
      <c r="Y1016" s="0" t="n">
        <v>0.639968279144</v>
      </c>
      <c r="Z1016" s="0" t="n">
        <v>0.352894528152</v>
      </c>
      <c r="AA1016" s="0" t="n">
        <v>0</v>
      </c>
      <c r="AB1016" s="0" t="n">
        <v>0.0691328547429</v>
      </c>
      <c r="AC1016" s="0" t="n">
        <v>13</v>
      </c>
      <c r="AD1016" s="0" t="n">
        <v>240.513201651</v>
      </c>
      <c r="AE1016" s="0" t="n">
        <v>35042</v>
      </c>
      <c r="AF1016" s="0" t="n">
        <v>16.99</v>
      </c>
      <c r="AG1016" s="0" t="n">
        <v>557</v>
      </c>
      <c r="AH1016" s="0" t="n">
        <v>1261</v>
      </c>
      <c r="AI1016" s="0" t="n">
        <v>2.76</v>
      </c>
      <c r="AJ1016" s="0" t="n">
        <v>1348</v>
      </c>
      <c r="AK1016" s="0" t="n">
        <v>1261</v>
      </c>
      <c r="AL1016" s="0" t="n">
        <v>284700</v>
      </c>
      <c r="AM1016" s="0" t="n">
        <v>1415</v>
      </c>
      <c r="AN1016" s="0" t="n">
        <v>34.149</v>
      </c>
      <c r="AO1016" s="0" t="n">
        <v>-118.26</v>
      </c>
      <c r="AP1016" s="0" t="n">
        <v>0.727993655829</v>
      </c>
      <c r="AQ1016" s="0" t="n">
        <v>40.4</v>
      </c>
      <c r="AR1016" s="0" t="n">
        <v>23</v>
      </c>
      <c r="AS1016" s="3" t="s">
        <v>52</v>
      </c>
      <c r="AT1016" s="3" t="s">
        <v>52</v>
      </c>
      <c r="AU1016" s="0" t="n">
        <v>13.1995368583</v>
      </c>
      <c r="AV1016" s="0" t="n">
        <v>0.455506000318</v>
      </c>
      <c r="AW1016" s="0" t="n">
        <v>75</v>
      </c>
      <c r="AX1016" s="0" t="n">
        <v>15</v>
      </c>
      <c r="AY1016" s="0" t="n">
        <v>14.72</v>
      </c>
    </row>
    <row r="1017" customFormat="false" ht="12.8" hidden="false" customHeight="false" outlineLevel="0" collapsed="false">
      <c r="A1017" s="0" t="n">
        <v>2048</v>
      </c>
      <c r="B1017" s="0" t="n">
        <v>17</v>
      </c>
      <c r="C1017" s="0" t="n">
        <f aca="false">VLOOKUP(G1017, ProjectSunroof_CA!A1017:E8520, 5, 0)</f>
        <v>687</v>
      </c>
      <c r="D1017" s="0" t="n">
        <f aca="false">_xlfn.IFNA(C1017, 0)</f>
        <v>687</v>
      </c>
      <c r="E1017" s="2" t="n">
        <f aca="false">B1017/C1017</f>
        <v>0.024745269286754</v>
      </c>
      <c r="F1017" s="0" t="n">
        <v>460.390902677</v>
      </c>
      <c r="G1017" s="0" t="n">
        <v>6037301900</v>
      </c>
      <c r="H1017" s="0" t="n">
        <v>66045.1428571</v>
      </c>
      <c r="I1017" s="0" t="s">
        <v>50</v>
      </c>
      <c r="J1017" s="0" t="n">
        <v>3908</v>
      </c>
      <c r="K1017" s="0" t="n">
        <v>0.4498</v>
      </c>
      <c r="L1017" s="0" t="n">
        <v>1318</v>
      </c>
      <c r="M1017" s="0" t="n">
        <v>1824</v>
      </c>
      <c r="N1017" s="0" t="n">
        <v>3150</v>
      </c>
      <c r="O1017" s="0" t="n">
        <v>0</v>
      </c>
      <c r="P1017" s="0" t="n">
        <v>27229</v>
      </c>
      <c r="Q1017" s="0" t="n">
        <v>7966</v>
      </c>
      <c r="R1017" s="0" t="n">
        <v>18921.49</v>
      </c>
      <c r="S1017" s="0" t="n">
        <v>288</v>
      </c>
      <c r="T1017" s="0" t="n">
        <v>1984</v>
      </c>
      <c r="U1017" s="0" t="s">
        <v>51</v>
      </c>
      <c r="V1017" s="0" t="n">
        <v>275</v>
      </c>
      <c r="W1017" s="0" t="n">
        <v>0.934257709778</v>
      </c>
      <c r="X1017" s="0" t="n">
        <v>0.145161290323</v>
      </c>
      <c r="Y1017" s="0" t="n">
        <v>0.579047619048</v>
      </c>
      <c r="Z1017" s="0" t="n">
        <v>0.418412698413</v>
      </c>
      <c r="AA1017" s="0" t="n">
        <v>0</v>
      </c>
      <c r="AB1017" s="0" t="n">
        <v>0.0577944894146</v>
      </c>
      <c r="AC1017" s="0" t="n">
        <v>17</v>
      </c>
      <c r="AD1017" s="0" t="n">
        <v>460.390902677</v>
      </c>
      <c r="AE1017" s="0" t="n">
        <v>50000</v>
      </c>
      <c r="AF1017" s="0" t="n">
        <v>16.99</v>
      </c>
      <c r="AG1017" s="0" t="n">
        <v>557</v>
      </c>
      <c r="AH1017" s="0" t="n">
        <v>3150</v>
      </c>
      <c r="AI1017" s="0" t="n">
        <v>2.5</v>
      </c>
      <c r="AJ1017" s="0" t="n">
        <v>3423</v>
      </c>
      <c r="AK1017" s="0" t="n">
        <v>3150</v>
      </c>
      <c r="AL1017" s="0" t="n">
        <v>393300</v>
      </c>
      <c r="AM1017" s="0" t="n">
        <v>1475</v>
      </c>
      <c r="AN1017" s="0" t="n">
        <v>34.156</v>
      </c>
      <c r="AO1017" s="0" t="n">
        <v>-118.246</v>
      </c>
      <c r="AP1017" s="0" t="n">
        <v>0.629841269841</v>
      </c>
      <c r="AQ1017" s="0" t="n">
        <v>41.2</v>
      </c>
      <c r="AR1017" s="0" t="n">
        <v>26</v>
      </c>
      <c r="AS1017" s="3" t="s">
        <v>52</v>
      </c>
      <c r="AT1017" s="3" t="s">
        <v>52</v>
      </c>
      <c r="AU1017" s="0" t="n">
        <v>14.0948051948</v>
      </c>
      <c r="AV1017" s="0" t="n">
        <v>0.396508819274</v>
      </c>
      <c r="AW1017" s="0" t="n">
        <v>75</v>
      </c>
      <c r="AX1017" s="0" t="n">
        <v>15</v>
      </c>
      <c r="AY1017" s="0" t="n">
        <v>14.72</v>
      </c>
    </row>
    <row r="1018" customFormat="false" ht="12.8" hidden="false" customHeight="false" outlineLevel="0" collapsed="false">
      <c r="A1018" s="0" t="n">
        <v>2403</v>
      </c>
      <c r="B1018" s="0" t="n">
        <v>5</v>
      </c>
      <c r="C1018" s="0" t="n">
        <f aca="false">VLOOKUP(G1018, ProjectSunroof_CA!A1018:E8521, 5, 0)</f>
        <v>262</v>
      </c>
      <c r="D1018" s="0" t="n">
        <f aca="false">_xlfn.IFNA(C1018, 0)</f>
        <v>262</v>
      </c>
      <c r="E1018" s="2" t="n">
        <f aca="false">B1018/C1018</f>
        <v>0.0190839694656489</v>
      </c>
      <c r="F1018" s="0" t="n">
        <v>242.583001194</v>
      </c>
      <c r="G1018" s="0" t="n">
        <v>6037302002</v>
      </c>
      <c r="H1018" s="0" t="n">
        <v>53497.1990465</v>
      </c>
      <c r="I1018" s="0" t="s">
        <v>50</v>
      </c>
      <c r="J1018" s="0" t="n">
        <v>1738</v>
      </c>
      <c r="K1018" s="0" t="n">
        <v>0.4161</v>
      </c>
      <c r="L1018" s="0" t="n">
        <v>600</v>
      </c>
      <c r="M1018" s="0" t="n">
        <v>1038</v>
      </c>
      <c r="N1018" s="0" t="n">
        <v>1678</v>
      </c>
      <c r="O1018" s="0" t="n">
        <v>3</v>
      </c>
      <c r="P1018" s="0" t="n">
        <v>23559</v>
      </c>
      <c r="Q1018" s="0" t="n">
        <v>3968</v>
      </c>
      <c r="R1018" s="0" t="n">
        <v>20440.09</v>
      </c>
      <c r="S1018" s="0" t="n">
        <v>158</v>
      </c>
      <c r="T1018" s="0" t="n">
        <v>843</v>
      </c>
      <c r="U1018" s="0" t="s">
        <v>51</v>
      </c>
      <c r="V1018" s="0" t="n">
        <v>371</v>
      </c>
      <c r="W1018" s="0" t="n">
        <v>0.82408724514</v>
      </c>
      <c r="X1018" s="0" t="n">
        <v>0.187425860024</v>
      </c>
      <c r="Y1018" s="0" t="n">
        <v>0.618593563766</v>
      </c>
      <c r="Z1018" s="0" t="n">
        <v>0.357568533969</v>
      </c>
      <c r="AA1018" s="0" t="n">
        <v>0.00178784266985</v>
      </c>
      <c r="AB1018" s="0" t="n">
        <v>0.0205906164968</v>
      </c>
      <c r="AC1018" s="0" t="n">
        <v>4</v>
      </c>
      <c r="AD1018" s="0" t="n">
        <v>81.7035662594</v>
      </c>
      <c r="AE1018" s="0" t="n">
        <v>45423</v>
      </c>
      <c r="AF1018" s="0" t="n">
        <v>16.99</v>
      </c>
      <c r="AG1018" s="0" t="n">
        <v>557</v>
      </c>
      <c r="AH1018" s="0" t="n">
        <v>1678</v>
      </c>
      <c r="AI1018" s="0" t="n">
        <v>2.36</v>
      </c>
      <c r="AJ1018" s="0" t="n">
        <v>1762</v>
      </c>
      <c r="AK1018" s="0" t="n">
        <v>1678</v>
      </c>
      <c r="AL1018" s="0" t="n">
        <v>329400</v>
      </c>
      <c r="AM1018" s="0" t="n">
        <v>1194</v>
      </c>
      <c r="AN1018" s="0" t="n">
        <v>34.149</v>
      </c>
      <c r="AO1018" s="0" t="n">
        <v>-118.25</v>
      </c>
      <c r="AP1018" s="0" t="n">
        <v>0.502383790226</v>
      </c>
      <c r="AQ1018" s="0" t="n">
        <v>39.8</v>
      </c>
      <c r="AR1018" s="0" t="n">
        <v>22</v>
      </c>
      <c r="AS1018" s="3" t="s">
        <v>52</v>
      </c>
      <c r="AT1018" s="3" t="s">
        <v>52</v>
      </c>
      <c r="AU1018" s="0" t="n">
        <v>13.7034639042</v>
      </c>
      <c r="AV1018" s="0" t="n">
        <v>0.380692338099</v>
      </c>
      <c r="AW1018" s="0" t="n">
        <v>75</v>
      </c>
      <c r="AX1018" s="0" t="n">
        <v>15</v>
      </c>
      <c r="AY1018" s="0" t="n">
        <v>14.72</v>
      </c>
    </row>
    <row r="1019" customFormat="false" ht="12.8" hidden="false" customHeight="false" outlineLevel="0" collapsed="false">
      <c r="A1019" s="0" t="n">
        <v>2404</v>
      </c>
      <c r="B1019" s="0" t="n">
        <v>2</v>
      </c>
      <c r="C1019" s="0" t="n">
        <f aca="false">VLOOKUP(G1019, ProjectSunroof_CA!A1019:E8522, 5, 0)</f>
        <v>204</v>
      </c>
      <c r="D1019" s="0" t="n">
        <f aca="false">_xlfn.IFNA(C1019, 0)</f>
        <v>204</v>
      </c>
      <c r="E1019" s="2" t="n">
        <f aca="false">B1019/C1019</f>
        <v>0.00980392156862745</v>
      </c>
      <c r="F1019" s="0" t="n">
        <v>42.9381103054</v>
      </c>
      <c r="G1019" s="0" t="n">
        <v>6037302003</v>
      </c>
      <c r="H1019" s="0" t="n">
        <v>46700.5625879</v>
      </c>
      <c r="I1019" s="0" t="s">
        <v>50</v>
      </c>
      <c r="J1019" s="0" t="n">
        <v>1629</v>
      </c>
      <c r="K1019" s="0" t="n">
        <v>0.4334</v>
      </c>
      <c r="L1019" s="0" t="n">
        <v>564</v>
      </c>
      <c r="M1019" s="0" t="n">
        <v>809</v>
      </c>
      <c r="N1019" s="0" t="n">
        <v>1422</v>
      </c>
      <c r="O1019" s="0" t="n">
        <v>7</v>
      </c>
      <c r="P1019" s="0" t="n">
        <v>18599</v>
      </c>
      <c r="Q1019" s="0" t="n">
        <v>3834</v>
      </c>
      <c r="R1019" s="0" t="n">
        <v>41866.82</v>
      </c>
      <c r="S1019" s="0" t="n">
        <v>124</v>
      </c>
      <c r="T1019" s="0" t="n">
        <v>992</v>
      </c>
      <c r="U1019" s="0" t="s">
        <v>51</v>
      </c>
      <c r="V1019" s="0" t="n">
        <v>253</v>
      </c>
      <c r="W1019" s="0" t="n">
        <v>0.865568544102</v>
      </c>
      <c r="X1019" s="0" t="n">
        <v>0.125</v>
      </c>
      <c r="Y1019" s="0" t="n">
        <v>0.568917018284</v>
      </c>
      <c r="Z1019" s="0" t="n">
        <v>0.396624472574</v>
      </c>
      <c r="AA1019" s="0" t="n">
        <v>0.00492264416315</v>
      </c>
      <c r="AB1019" s="0" t="n">
        <v>0.0111992984625</v>
      </c>
      <c r="AC1019" s="0" t="n">
        <v>2</v>
      </c>
      <c r="AD1019" s="0" t="n">
        <v>42.9381103054</v>
      </c>
      <c r="AE1019" s="0" t="n">
        <v>33452</v>
      </c>
      <c r="AF1019" s="0" t="n">
        <v>16.99</v>
      </c>
      <c r="AG1019" s="0" t="n">
        <v>557</v>
      </c>
      <c r="AH1019" s="0" t="n">
        <v>1422</v>
      </c>
      <c r="AI1019" s="0" t="n">
        <v>2.7</v>
      </c>
      <c r="AJ1019" s="0" t="n">
        <v>1443</v>
      </c>
      <c r="AK1019" s="0" t="n">
        <v>1422</v>
      </c>
      <c r="AL1019" s="0" t="n">
        <v>337200</v>
      </c>
      <c r="AM1019" s="0" t="n">
        <v>1219</v>
      </c>
      <c r="AN1019" s="0" t="n">
        <v>34.149</v>
      </c>
      <c r="AO1019" s="0" t="n">
        <v>-118.244</v>
      </c>
      <c r="AP1019" s="0" t="n">
        <v>0.697609001406</v>
      </c>
      <c r="AQ1019" s="0" t="n">
        <v>44.6</v>
      </c>
      <c r="AR1019" s="0" t="n">
        <v>30</v>
      </c>
      <c r="AS1019" s="3" t="s">
        <v>52</v>
      </c>
      <c r="AT1019" s="3" t="s">
        <v>52</v>
      </c>
      <c r="AU1019" s="0" t="n">
        <v>13.2513749596</v>
      </c>
      <c r="AV1019" s="0" t="n">
        <v>0.291159542506</v>
      </c>
      <c r="AW1019" s="0" t="n">
        <v>75</v>
      </c>
      <c r="AX1019" s="0" t="n">
        <v>15</v>
      </c>
      <c r="AY1019" s="0" t="n">
        <v>14.72</v>
      </c>
    </row>
    <row r="1020" customFormat="false" ht="12.8" hidden="false" customHeight="false" outlineLevel="0" collapsed="false">
      <c r="A1020" s="0" t="n">
        <v>2060</v>
      </c>
      <c r="B1020" s="0" t="n">
        <v>3</v>
      </c>
      <c r="C1020" s="0" t="n">
        <f aca="false">VLOOKUP(G1020, ProjectSunroof_CA!A1020:E8523, 5, 0)</f>
        <v>338</v>
      </c>
      <c r="D1020" s="0" t="n">
        <f aca="false">_xlfn.IFNA(C1020, 0)</f>
        <v>338</v>
      </c>
      <c r="E1020" s="2" t="n">
        <f aca="false">B1020/C1020</f>
        <v>0.00887573964497041</v>
      </c>
      <c r="F1020" s="0" t="n">
        <v>1051.00947765</v>
      </c>
      <c r="G1020" s="0" t="n">
        <v>6037302004</v>
      </c>
      <c r="H1020" s="0" t="n">
        <v>59519.0176322</v>
      </c>
      <c r="I1020" s="0" t="s">
        <v>50</v>
      </c>
      <c r="J1020" s="0" t="n">
        <v>2202</v>
      </c>
      <c r="K1020" s="0" t="n">
        <v>0.4647</v>
      </c>
      <c r="L1020" s="0" t="n">
        <v>366</v>
      </c>
      <c r="M1020" s="0" t="n">
        <v>1205</v>
      </c>
      <c r="N1020" s="0" t="n">
        <v>1588</v>
      </c>
      <c r="O1020" s="0" t="n">
        <v>0</v>
      </c>
      <c r="P1020" s="0" t="n">
        <v>23031</v>
      </c>
      <c r="Q1020" s="0" t="n">
        <v>4405</v>
      </c>
      <c r="R1020" s="0" t="n">
        <v>33575.33</v>
      </c>
      <c r="S1020" s="0" t="n">
        <v>124</v>
      </c>
      <c r="T1020" s="0" t="n">
        <v>1096</v>
      </c>
      <c r="U1020" s="0" t="s">
        <v>51</v>
      </c>
      <c r="V1020" s="0" t="n">
        <v>328</v>
      </c>
      <c r="W1020" s="0" t="n">
        <v>0.870355731225</v>
      </c>
      <c r="X1020" s="0" t="n">
        <v>0.113138686131</v>
      </c>
      <c r="Y1020" s="0" t="n">
        <v>0.758816120907</v>
      </c>
      <c r="Z1020" s="0" t="n">
        <v>0.230478589421</v>
      </c>
      <c r="AA1020" s="0" t="n">
        <v>0</v>
      </c>
      <c r="AB1020" s="0" t="n">
        <v>0.00536915989141</v>
      </c>
      <c r="AC1020" s="0" t="n">
        <v>1</v>
      </c>
      <c r="AD1020" s="0" t="n">
        <v>23.6511493216</v>
      </c>
      <c r="AE1020" s="0" t="n">
        <v>40500</v>
      </c>
      <c r="AF1020" s="0" t="n">
        <v>16.99</v>
      </c>
      <c r="AG1020" s="0" t="n">
        <v>557</v>
      </c>
      <c r="AH1020" s="0" t="n">
        <v>1588</v>
      </c>
      <c r="AI1020" s="0" t="n">
        <v>2.75</v>
      </c>
      <c r="AJ1020" s="0" t="n">
        <v>1673</v>
      </c>
      <c r="AK1020" s="0" t="n">
        <v>1588</v>
      </c>
      <c r="AL1020" s="0" t="n">
        <v>359200</v>
      </c>
      <c r="AM1020" s="0" t="n">
        <v>1248</v>
      </c>
      <c r="AN1020" s="0" t="n">
        <v>34.149</v>
      </c>
      <c r="AO1020" s="0" t="n">
        <v>-118.238</v>
      </c>
      <c r="AP1020" s="0" t="n">
        <v>0.690176322418</v>
      </c>
      <c r="AQ1020" s="0" t="n">
        <v>42.7</v>
      </c>
      <c r="AR1020" s="0" t="n">
        <v>29</v>
      </c>
      <c r="AS1020" s="3" t="s">
        <v>52</v>
      </c>
      <c r="AT1020" s="3" t="s">
        <v>52</v>
      </c>
      <c r="AU1020" s="0" t="n">
        <v>13.1036075036</v>
      </c>
      <c r="AV1020" s="0" t="n">
        <v>0.486075749748</v>
      </c>
      <c r="AW1020" s="0" t="n">
        <v>75</v>
      </c>
      <c r="AX1020" s="0" t="n">
        <v>15</v>
      </c>
      <c r="AY1020" s="0" t="n">
        <v>14.72</v>
      </c>
    </row>
    <row r="1021" customFormat="false" ht="12.8" hidden="false" customHeight="false" outlineLevel="0" collapsed="false">
      <c r="A1021" s="0" t="n">
        <v>2407</v>
      </c>
      <c r="B1021" s="0" t="n">
        <v>32</v>
      </c>
      <c r="C1021" s="0" t="n">
        <f aca="false">VLOOKUP(G1021, ProjectSunroof_CA!A1021:E8524, 5, 0)</f>
        <v>993</v>
      </c>
      <c r="D1021" s="0" t="n">
        <f aca="false">_xlfn.IFNA(C1021, 0)</f>
        <v>993</v>
      </c>
      <c r="E1021" s="2" t="n">
        <f aca="false">B1021/C1021</f>
        <v>0.0322255790533736</v>
      </c>
      <c r="F1021" s="0" t="n">
        <v>926.481382814</v>
      </c>
      <c r="G1021" s="0" t="n">
        <v>6037302102</v>
      </c>
      <c r="H1021" s="0" t="n">
        <v>64499.1712707</v>
      </c>
      <c r="I1021" s="0" t="s">
        <v>50</v>
      </c>
      <c r="J1021" s="0" t="n">
        <v>2797</v>
      </c>
      <c r="K1021" s="0" t="n">
        <v>0.4519</v>
      </c>
      <c r="L1021" s="0" t="n">
        <v>561</v>
      </c>
      <c r="M1021" s="0" t="n">
        <v>1849</v>
      </c>
      <c r="N1021" s="0" t="n">
        <v>2534</v>
      </c>
      <c r="O1021" s="0" t="n">
        <v>0</v>
      </c>
      <c r="P1021" s="0" t="n">
        <v>30101</v>
      </c>
      <c r="Q1021" s="0" t="n">
        <v>5771</v>
      </c>
      <c r="R1021" s="0" t="n">
        <v>14406.55</v>
      </c>
      <c r="S1021" s="0" t="n">
        <v>144</v>
      </c>
      <c r="T1021" s="0" t="n">
        <v>1424</v>
      </c>
      <c r="U1021" s="0" t="s">
        <v>51</v>
      </c>
      <c r="V1021" s="0" t="n">
        <v>334</v>
      </c>
      <c r="W1021" s="0" t="n">
        <v>0.893324816353</v>
      </c>
      <c r="X1021" s="0" t="n">
        <v>0.101123595506</v>
      </c>
      <c r="Y1021" s="0" t="n">
        <v>0.729676400947</v>
      </c>
      <c r="Z1021" s="0" t="n">
        <v>0.221389108129</v>
      </c>
      <c r="AA1021" s="0" t="n">
        <v>0</v>
      </c>
      <c r="AB1021" s="0" t="n">
        <v>0.138194136473</v>
      </c>
      <c r="AC1021" s="0" t="n">
        <v>30</v>
      </c>
      <c r="AD1021" s="0" t="n">
        <v>797.518361588</v>
      </c>
      <c r="AE1021" s="0" t="n">
        <v>45313</v>
      </c>
      <c r="AF1021" s="0" t="n">
        <v>16.99</v>
      </c>
      <c r="AG1021" s="0" t="n">
        <v>557</v>
      </c>
      <c r="AH1021" s="0" t="n">
        <v>2534</v>
      </c>
      <c r="AI1021" s="0" t="n">
        <v>2.27</v>
      </c>
      <c r="AJ1021" s="0" t="n">
        <v>2626</v>
      </c>
      <c r="AK1021" s="0" t="n">
        <v>2534</v>
      </c>
      <c r="AL1021" s="0" t="n">
        <v>550500</v>
      </c>
      <c r="AM1021" s="0" t="n">
        <v>1276</v>
      </c>
      <c r="AN1021" s="0" t="n">
        <v>34.133</v>
      </c>
      <c r="AO1021" s="0" t="n">
        <v>-118.235</v>
      </c>
      <c r="AP1021" s="0" t="n">
        <v>0.561957379637</v>
      </c>
      <c r="AQ1021" s="0" t="n">
        <v>42.4</v>
      </c>
      <c r="AR1021" s="0" t="n">
        <v>34</v>
      </c>
      <c r="AS1021" s="3" t="s">
        <v>52</v>
      </c>
      <c r="AT1021" s="3" t="s">
        <v>52</v>
      </c>
      <c r="AU1021" s="0" t="n">
        <v>13.9796099291</v>
      </c>
      <c r="AV1021" s="0" t="n">
        <v>0.422290468709</v>
      </c>
      <c r="AW1021" s="0" t="n">
        <v>75</v>
      </c>
      <c r="AX1021" s="0" t="n">
        <v>15</v>
      </c>
      <c r="AY1021" s="0" t="n">
        <v>14.72</v>
      </c>
    </row>
    <row r="1022" customFormat="false" ht="12.8" hidden="false" customHeight="false" outlineLevel="0" collapsed="false">
      <c r="A1022" s="0" t="n">
        <v>2408</v>
      </c>
      <c r="B1022" s="0" t="n">
        <v>11</v>
      </c>
      <c r="C1022" s="0" t="n">
        <f aca="false">VLOOKUP(G1022, ProjectSunroof_CA!A1022:E8525, 5, 0)</f>
        <v>641</v>
      </c>
      <c r="D1022" s="0" t="n">
        <f aca="false">_xlfn.IFNA(C1022, 0)</f>
        <v>641</v>
      </c>
      <c r="E1022" s="2" t="n">
        <f aca="false">B1022/C1022</f>
        <v>0.0171606864274571</v>
      </c>
      <c r="F1022" s="0" t="n">
        <v>287.280431659</v>
      </c>
      <c r="G1022" s="0" t="n">
        <v>6037302103</v>
      </c>
      <c r="H1022" s="0" t="n">
        <v>54482.2210902</v>
      </c>
      <c r="I1022" s="0" t="s">
        <v>50</v>
      </c>
      <c r="J1022" s="0" t="n">
        <v>2415</v>
      </c>
      <c r="K1022" s="0" t="n">
        <v>0.474</v>
      </c>
      <c r="L1022" s="0" t="n">
        <v>487</v>
      </c>
      <c r="M1022" s="0" t="n">
        <v>1398</v>
      </c>
      <c r="N1022" s="0" t="n">
        <v>1963</v>
      </c>
      <c r="O1022" s="0" t="n">
        <v>0</v>
      </c>
      <c r="P1022" s="0" t="n">
        <v>19475</v>
      </c>
      <c r="Q1022" s="0" t="n">
        <v>5862</v>
      </c>
      <c r="R1022" s="0" t="n">
        <v>27569.13</v>
      </c>
      <c r="S1022" s="0" t="n">
        <v>300</v>
      </c>
      <c r="T1022" s="0" t="n">
        <v>1490</v>
      </c>
      <c r="U1022" s="0" t="s">
        <v>51</v>
      </c>
      <c r="V1022" s="0" t="n">
        <v>319</v>
      </c>
      <c r="W1022" s="0" t="n">
        <v>0.883321141185</v>
      </c>
      <c r="X1022" s="0" t="n">
        <v>0.201342281879</v>
      </c>
      <c r="Y1022" s="0" t="n">
        <v>0.712175241977</v>
      </c>
      <c r="Z1022" s="0" t="n">
        <v>0.248089658686</v>
      </c>
      <c r="AA1022" s="0" t="n">
        <v>0</v>
      </c>
      <c r="AB1022" s="0" t="n">
        <v>0.0490072384269</v>
      </c>
      <c r="AC1022" s="0" t="n">
        <v>11</v>
      </c>
      <c r="AD1022" s="0" t="n">
        <v>287.280431659</v>
      </c>
      <c r="AE1022" s="0" t="n">
        <v>37859</v>
      </c>
      <c r="AF1022" s="0" t="n">
        <v>16.99</v>
      </c>
      <c r="AG1022" s="0" t="n">
        <v>557</v>
      </c>
      <c r="AH1022" s="0" t="n">
        <v>1963</v>
      </c>
      <c r="AI1022" s="0" t="n">
        <v>2.98</v>
      </c>
      <c r="AJ1022" s="0" t="n">
        <v>2019</v>
      </c>
      <c r="AK1022" s="0" t="n">
        <v>1963</v>
      </c>
      <c r="AL1022" s="0" t="n">
        <v>401100</v>
      </c>
      <c r="AM1022" s="0" t="n">
        <v>1306</v>
      </c>
      <c r="AN1022" s="0" t="n">
        <v>34.143</v>
      </c>
      <c r="AO1022" s="0" t="n">
        <v>-118.238</v>
      </c>
      <c r="AP1022" s="0" t="n">
        <v>0.759042282221</v>
      </c>
      <c r="AQ1022" s="0" t="n">
        <v>38.1</v>
      </c>
      <c r="AR1022" s="0" t="n">
        <v>23</v>
      </c>
      <c r="AS1022" s="3" t="s">
        <v>52</v>
      </c>
      <c r="AT1022" s="3" t="s">
        <v>52</v>
      </c>
      <c r="AU1022" s="0" t="n">
        <v>12.7734698854</v>
      </c>
      <c r="AV1022" s="0" t="n">
        <v>0.40898908723</v>
      </c>
      <c r="AW1022" s="0" t="n">
        <v>75</v>
      </c>
      <c r="AX1022" s="0" t="n">
        <v>15</v>
      </c>
      <c r="AY1022" s="0" t="n">
        <v>14.72</v>
      </c>
    </row>
    <row r="1023" customFormat="false" ht="12.8" hidden="false" customHeight="false" outlineLevel="0" collapsed="false">
      <c r="A1023" s="0" t="n">
        <v>613</v>
      </c>
      <c r="B1023" s="0" t="n">
        <v>14</v>
      </c>
      <c r="C1023" s="0" t="n">
        <f aca="false">VLOOKUP(G1023, ProjectSunroof_CA!A1023:E8526, 5, 0)</f>
        <v>359</v>
      </c>
      <c r="D1023" s="0" t="n">
        <f aca="false">_xlfn.IFNA(C1023, 0)</f>
        <v>359</v>
      </c>
      <c r="E1023" s="2" t="n">
        <f aca="false">B1023/C1023</f>
        <v>0.0389972144846797</v>
      </c>
      <c r="F1023" s="0" t="n">
        <v>3568.38969351</v>
      </c>
      <c r="G1023" s="0" t="n">
        <v>6037302104</v>
      </c>
      <c r="H1023" s="0" t="n">
        <v>59065.1804671</v>
      </c>
      <c r="I1023" s="0" t="s">
        <v>50</v>
      </c>
      <c r="J1023" s="0" t="n">
        <v>1873</v>
      </c>
      <c r="K1023" s="0" t="n">
        <v>0.4123</v>
      </c>
      <c r="L1023" s="0" t="n">
        <v>415</v>
      </c>
      <c r="M1023" s="0" t="n">
        <v>968</v>
      </c>
      <c r="N1023" s="0" t="n">
        <v>1413</v>
      </c>
      <c r="O1023" s="0" t="n">
        <v>0</v>
      </c>
      <c r="P1023" s="0" t="n">
        <v>22050</v>
      </c>
      <c r="Q1023" s="0" t="n">
        <v>4028</v>
      </c>
      <c r="R1023" s="0" t="n">
        <v>18262.08</v>
      </c>
      <c r="S1023" s="0" t="n">
        <v>91</v>
      </c>
      <c r="T1023" s="0" t="n">
        <v>853</v>
      </c>
      <c r="U1023" s="0" t="s">
        <v>51</v>
      </c>
      <c r="V1023" s="0" t="n">
        <v>288</v>
      </c>
      <c r="W1023" s="0" t="n">
        <v>0.866728366497</v>
      </c>
      <c r="X1023" s="0" t="n">
        <v>0.106682297773</v>
      </c>
      <c r="Y1023" s="0" t="n">
        <v>0.685067232838</v>
      </c>
      <c r="Z1023" s="0" t="n">
        <v>0.293701344657</v>
      </c>
      <c r="AA1023" s="0" t="n">
        <v>0</v>
      </c>
      <c r="AB1023" s="0" t="n">
        <v>0.0435963796878</v>
      </c>
      <c r="AC1023" s="0" t="n">
        <v>7</v>
      </c>
      <c r="AD1023" s="0" t="n">
        <v>175.606217383</v>
      </c>
      <c r="AE1023" s="0" t="n">
        <v>45990</v>
      </c>
      <c r="AF1023" s="0" t="n">
        <v>16.99</v>
      </c>
      <c r="AG1023" s="0" t="n">
        <v>557</v>
      </c>
      <c r="AH1023" s="0" t="n">
        <v>1413</v>
      </c>
      <c r="AI1023" s="0" t="n">
        <v>2.76</v>
      </c>
      <c r="AJ1023" s="0" t="n">
        <v>1528</v>
      </c>
      <c r="AK1023" s="0" t="n">
        <v>1413</v>
      </c>
      <c r="AL1023" s="0" t="n">
        <v>401700</v>
      </c>
      <c r="AM1023" s="0" t="n">
        <v>1284</v>
      </c>
      <c r="AN1023" s="0" t="n">
        <v>34.146</v>
      </c>
      <c r="AO1023" s="0" t="n">
        <v>-118.232</v>
      </c>
      <c r="AP1023" s="0" t="n">
        <v>0.603680113234</v>
      </c>
      <c r="AQ1023" s="0" t="n">
        <v>34.9</v>
      </c>
      <c r="AR1023" s="0" t="n">
        <v>25</v>
      </c>
      <c r="AS1023" s="3" t="s">
        <v>52</v>
      </c>
      <c r="AT1023" s="3" t="s">
        <v>52</v>
      </c>
      <c r="AU1023" s="0" t="n">
        <v>13.7189655172</v>
      </c>
      <c r="AV1023" s="0" t="n">
        <v>0.602534862714</v>
      </c>
      <c r="AW1023" s="0" t="n">
        <v>75</v>
      </c>
      <c r="AX1023" s="0" t="n">
        <v>15</v>
      </c>
      <c r="AY1023" s="0" t="n">
        <v>14.72</v>
      </c>
    </row>
    <row r="1024" customFormat="false" ht="12.8" hidden="false" customHeight="false" outlineLevel="0" collapsed="false">
      <c r="A1024" s="0" t="n">
        <v>2088</v>
      </c>
      <c r="B1024" s="0" t="n">
        <v>6</v>
      </c>
      <c r="C1024" s="0" t="n">
        <f aca="false">VLOOKUP(G1024, ProjectSunroof_CA!A1024:E8527, 5, 0)</f>
        <v>366</v>
      </c>
      <c r="D1024" s="0" t="n">
        <f aca="false">_xlfn.IFNA(C1024, 0)</f>
        <v>366</v>
      </c>
      <c r="E1024" s="2" t="n">
        <f aca="false">B1024/C1024</f>
        <v>0.0163934426229508</v>
      </c>
      <c r="F1024" s="0" t="n">
        <v>253.124816283</v>
      </c>
      <c r="G1024" s="0" t="n">
        <v>6037302201</v>
      </c>
      <c r="H1024" s="0" t="n">
        <v>44515.0357995</v>
      </c>
      <c r="I1024" s="0" t="s">
        <v>50</v>
      </c>
      <c r="J1024" s="0" t="n">
        <v>1440</v>
      </c>
      <c r="K1024" s="0" t="n">
        <v>0.5341</v>
      </c>
      <c r="L1024" s="0" t="n">
        <v>843</v>
      </c>
      <c r="M1024" s="0" t="n">
        <v>780</v>
      </c>
      <c r="N1024" s="0" t="n">
        <v>1676</v>
      </c>
      <c r="O1024" s="0" t="n">
        <v>0</v>
      </c>
      <c r="P1024" s="0" t="n">
        <v>18835</v>
      </c>
      <c r="Q1024" s="0" t="n">
        <v>4086</v>
      </c>
      <c r="R1024" s="0" t="n">
        <v>21264.39</v>
      </c>
      <c r="S1024" s="0" t="n">
        <v>188</v>
      </c>
      <c r="T1024" s="0" t="n">
        <v>904</v>
      </c>
      <c r="U1024" s="0" t="s">
        <v>51</v>
      </c>
      <c r="V1024" s="0" t="n">
        <v>195</v>
      </c>
      <c r="W1024" s="0" t="n">
        <v>0.880733944954</v>
      </c>
      <c r="X1024" s="0" t="n">
        <v>0.20796460177</v>
      </c>
      <c r="Y1024" s="0" t="n">
        <v>0.465393794749</v>
      </c>
      <c r="Z1024" s="0" t="n">
        <v>0.502983293556</v>
      </c>
      <c r="AA1024" s="0" t="n">
        <v>0</v>
      </c>
      <c r="AB1024" s="0" t="n">
        <v>0.0341225530814</v>
      </c>
      <c r="AC1024" s="0" t="n">
        <v>5</v>
      </c>
      <c r="AD1024" s="0" t="n">
        <v>139.424751891</v>
      </c>
      <c r="AE1024" s="0" t="n">
        <v>22324</v>
      </c>
      <c r="AF1024" s="0" t="n">
        <v>16.99</v>
      </c>
      <c r="AG1024" s="0" t="n">
        <v>557</v>
      </c>
      <c r="AH1024" s="0" t="n">
        <v>1676</v>
      </c>
      <c r="AI1024" s="0" t="n">
        <v>2.43</v>
      </c>
      <c r="AJ1024" s="0" t="n">
        <v>1768</v>
      </c>
      <c r="AK1024" s="0" t="n">
        <v>1676</v>
      </c>
      <c r="AL1024" s="0" t="n">
        <v>428400</v>
      </c>
      <c r="AM1024" s="0" t="n">
        <v>1147</v>
      </c>
      <c r="AN1024" s="0" t="n">
        <v>34.144</v>
      </c>
      <c r="AO1024" s="0" t="n">
        <v>-118.248</v>
      </c>
      <c r="AP1024" s="0" t="n">
        <v>0.53937947494</v>
      </c>
      <c r="AQ1024" s="0" t="n">
        <v>41.7</v>
      </c>
      <c r="AR1024" s="0" t="n">
        <v>24</v>
      </c>
      <c r="AS1024" s="3" t="s">
        <v>52</v>
      </c>
      <c r="AT1024" s="3" t="s">
        <v>52</v>
      </c>
      <c r="AU1024" s="0" t="n">
        <v>12.2641573415</v>
      </c>
      <c r="AV1024" s="0" t="n">
        <v>0.32357507423</v>
      </c>
      <c r="AW1024" s="0" t="n">
        <v>75</v>
      </c>
      <c r="AX1024" s="0" t="n">
        <v>15</v>
      </c>
      <c r="AY1024" s="0" t="n">
        <v>14.72</v>
      </c>
    </row>
    <row r="1025" customFormat="false" ht="12.8" hidden="false" customHeight="false" outlineLevel="0" collapsed="false">
      <c r="A1025" s="0" t="n">
        <v>2409</v>
      </c>
      <c r="B1025" s="0" t="n">
        <v>17</v>
      </c>
      <c r="C1025" s="0" t="n">
        <f aca="false">VLOOKUP(G1025, ProjectSunroof_CA!A1025:E8528, 5, 0)</f>
        <v>523</v>
      </c>
      <c r="D1025" s="0" t="n">
        <f aca="false">_xlfn.IFNA(C1025, 0)</f>
        <v>523</v>
      </c>
      <c r="E1025" s="2" t="n">
        <f aca="false">B1025/C1025</f>
        <v>0.0325047801147228</v>
      </c>
      <c r="F1025" s="0" t="n">
        <v>621.774381056</v>
      </c>
      <c r="G1025" s="0" t="n">
        <v>6037302202</v>
      </c>
      <c r="H1025" s="0" t="n">
        <v>44515.7007376</v>
      </c>
      <c r="I1025" s="0" t="s">
        <v>50</v>
      </c>
      <c r="J1025" s="0" t="n">
        <v>2248</v>
      </c>
      <c r="K1025" s="0" t="n">
        <v>0.4544</v>
      </c>
      <c r="L1025" s="0" t="n">
        <v>554</v>
      </c>
      <c r="M1025" s="0" t="n">
        <v>1316</v>
      </c>
      <c r="N1025" s="0" t="n">
        <v>1898</v>
      </c>
      <c r="O1025" s="0" t="n">
        <v>0</v>
      </c>
      <c r="P1025" s="0" t="n">
        <v>17746</v>
      </c>
      <c r="Q1025" s="0" t="n">
        <v>5122</v>
      </c>
      <c r="R1025" s="0" t="n">
        <v>25933.09</v>
      </c>
      <c r="S1025" s="0" t="n">
        <v>277</v>
      </c>
      <c r="T1025" s="0" t="n">
        <v>1263</v>
      </c>
      <c r="U1025" s="0" t="s">
        <v>51</v>
      </c>
      <c r="V1025" s="0" t="n">
        <v>423</v>
      </c>
      <c r="W1025" s="0" t="n">
        <v>0.841632347435</v>
      </c>
      <c r="X1025" s="0" t="n">
        <v>0.219319081552</v>
      </c>
      <c r="Y1025" s="0" t="n">
        <v>0.693361433087</v>
      </c>
      <c r="Z1025" s="0" t="n">
        <v>0.291886195996</v>
      </c>
      <c r="AA1025" s="0" t="n">
        <v>0</v>
      </c>
      <c r="AB1025" s="0" t="n">
        <v>0.0829320683765</v>
      </c>
      <c r="AC1025" s="0" t="n">
        <v>15</v>
      </c>
      <c r="AD1025" s="0" t="n">
        <v>424.778054225</v>
      </c>
      <c r="AE1025" s="0" t="n">
        <v>30196</v>
      </c>
      <c r="AF1025" s="0" t="n">
        <v>16.99</v>
      </c>
      <c r="AG1025" s="0" t="n">
        <v>557</v>
      </c>
      <c r="AH1025" s="0" t="n">
        <v>1898</v>
      </c>
      <c r="AI1025" s="0" t="n">
        <v>2.69</v>
      </c>
      <c r="AJ1025" s="0" t="n">
        <v>1936</v>
      </c>
      <c r="AK1025" s="0" t="n">
        <v>1898</v>
      </c>
      <c r="AL1025" s="0" t="n">
        <v>431000</v>
      </c>
      <c r="AM1025" s="0" t="n">
        <v>1155</v>
      </c>
      <c r="AN1025" s="0" t="n">
        <v>34.141</v>
      </c>
      <c r="AO1025" s="0" t="n">
        <v>-118.248</v>
      </c>
      <c r="AP1025" s="0" t="n">
        <v>0.665437302424</v>
      </c>
      <c r="AQ1025" s="0" t="n">
        <v>40.3</v>
      </c>
      <c r="AR1025" s="0" t="n">
        <v>28</v>
      </c>
      <c r="AS1025" s="3" t="s">
        <v>52</v>
      </c>
      <c r="AT1025" s="3" t="s">
        <v>52</v>
      </c>
      <c r="AU1025" s="0" t="n">
        <v>13.014734501</v>
      </c>
      <c r="AV1025" s="0" t="n">
        <v>0.386522006348</v>
      </c>
      <c r="AW1025" s="0" t="n">
        <v>75</v>
      </c>
      <c r="AX1025" s="0" t="n">
        <v>15</v>
      </c>
      <c r="AY1025" s="0" t="n">
        <v>14.72</v>
      </c>
    </row>
    <row r="1026" customFormat="false" ht="12.8" hidden="false" customHeight="false" outlineLevel="0" collapsed="false">
      <c r="A1026" s="0" t="n">
        <v>1480</v>
      </c>
      <c r="B1026" s="0" t="n">
        <v>22</v>
      </c>
      <c r="C1026" s="0" t="n">
        <f aca="false">VLOOKUP(G1026, ProjectSunroof_CA!A1026:E8529, 5, 0)</f>
        <v>395</v>
      </c>
      <c r="D1026" s="0" t="n">
        <f aca="false">_xlfn.IFNA(C1026, 0)</f>
        <v>395</v>
      </c>
      <c r="E1026" s="2" t="n">
        <f aca="false">B1026/C1026</f>
        <v>0.0556962025316456</v>
      </c>
      <c r="F1026" s="0" t="n">
        <v>1382.84949727</v>
      </c>
      <c r="G1026" s="0" t="n">
        <v>6037302301</v>
      </c>
      <c r="H1026" s="0" t="n">
        <v>86409.4222834</v>
      </c>
      <c r="I1026" s="0" t="s">
        <v>50</v>
      </c>
      <c r="J1026" s="0" t="n">
        <v>2112</v>
      </c>
      <c r="K1026" s="0" t="n">
        <v>0.5167</v>
      </c>
      <c r="L1026" s="0" t="n">
        <v>738</v>
      </c>
      <c r="M1026" s="0" t="n">
        <v>656</v>
      </c>
      <c r="N1026" s="0" t="n">
        <v>1454</v>
      </c>
      <c r="O1026" s="0" t="n">
        <v>0</v>
      </c>
      <c r="P1026" s="0" t="n">
        <v>30348</v>
      </c>
      <c r="Q1026" s="0" t="n">
        <v>4359</v>
      </c>
      <c r="R1026" s="0" t="n">
        <v>16115.52</v>
      </c>
      <c r="S1026" s="0" t="n">
        <v>160</v>
      </c>
      <c r="T1026" s="0" t="n">
        <v>1075</v>
      </c>
      <c r="U1026" s="0" t="s">
        <v>51</v>
      </c>
      <c r="V1026" s="0" t="n">
        <v>124</v>
      </c>
      <c r="W1026" s="0" t="n">
        <v>0.944543828265</v>
      </c>
      <c r="X1026" s="0" t="n">
        <v>0.148837209302</v>
      </c>
      <c r="Y1026" s="0" t="n">
        <v>0.451169188446</v>
      </c>
      <c r="Z1026" s="0" t="n">
        <v>0.507565337001</v>
      </c>
      <c r="AA1026" s="0" t="n">
        <v>0</v>
      </c>
      <c r="AB1026" s="0" t="n">
        <v>0.121555143208</v>
      </c>
      <c r="AC1026" s="0" t="n">
        <v>15</v>
      </c>
      <c r="AD1026" s="0" t="n">
        <v>529.858869245</v>
      </c>
      <c r="AE1026" s="0" t="n">
        <v>53404</v>
      </c>
      <c r="AF1026" s="0" t="n">
        <v>16.99</v>
      </c>
      <c r="AG1026" s="0" t="n">
        <v>557</v>
      </c>
      <c r="AH1026" s="0" t="n">
        <v>1454</v>
      </c>
      <c r="AI1026" s="0" t="n">
        <v>2.92</v>
      </c>
      <c r="AJ1026" s="0" t="n">
        <v>1562</v>
      </c>
      <c r="AK1026" s="0" t="n">
        <v>1454</v>
      </c>
      <c r="AL1026" s="0" t="n">
        <v>349300</v>
      </c>
      <c r="AM1026" s="0" t="n">
        <v>1570</v>
      </c>
      <c r="AN1026" s="0" t="n">
        <v>34.144</v>
      </c>
      <c r="AO1026" s="0" t="n">
        <v>-118.264</v>
      </c>
      <c r="AP1026" s="0" t="n">
        <v>0.739339752407</v>
      </c>
      <c r="AQ1026" s="0" t="n">
        <v>40.3</v>
      </c>
      <c r="AR1026" s="0" t="n">
        <v>22</v>
      </c>
      <c r="AS1026" s="3" t="s">
        <v>52</v>
      </c>
      <c r="AT1026" s="3" t="s">
        <v>52</v>
      </c>
      <c r="AU1026" s="0" t="n">
        <v>13.2929613189</v>
      </c>
      <c r="AV1026" s="0" t="n">
        <v>0.539392778683</v>
      </c>
      <c r="AW1026" s="0" t="n">
        <v>75</v>
      </c>
      <c r="AX1026" s="0" t="n">
        <v>15</v>
      </c>
      <c r="AY1026" s="0" t="n">
        <v>14.72</v>
      </c>
    </row>
    <row r="1027" customFormat="false" ht="12.8" hidden="false" customHeight="false" outlineLevel="0" collapsed="false">
      <c r="A1027" s="0" t="n">
        <v>580</v>
      </c>
      <c r="B1027" s="0" t="n">
        <v>13</v>
      </c>
      <c r="C1027" s="0" t="n">
        <f aca="false">VLOOKUP(G1027, ProjectSunroof_CA!A1027:E8530, 5, 0)</f>
        <v>525</v>
      </c>
      <c r="D1027" s="0" t="n">
        <f aca="false">_xlfn.IFNA(C1027, 0)</f>
        <v>525</v>
      </c>
      <c r="E1027" s="2" t="n">
        <f aca="false">B1027/C1027</f>
        <v>0.0247619047619048</v>
      </c>
      <c r="F1027" s="0" t="n">
        <v>405.877789689</v>
      </c>
      <c r="G1027" s="0" t="n">
        <v>6037302302</v>
      </c>
      <c r="H1027" s="0" t="n">
        <v>50040.1270208</v>
      </c>
      <c r="I1027" s="0" t="s">
        <v>50</v>
      </c>
      <c r="J1027" s="0" t="n">
        <v>2357</v>
      </c>
      <c r="K1027" s="0" t="n">
        <v>0.4231</v>
      </c>
      <c r="L1027" s="0" t="n">
        <v>607</v>
      </c>
      <c r="M1027" s="0" t="n">
        <v>1049</v>
      </c>
      <c r="N1027" s="0" t="n">
        <v>1732</v>
      </c>
      <c r="O1027" s="0" t="n">
        <v>0</v>
      </c>
      <c r="P1027" s="0" t="n">
        <v>18374</v>
      </c>
      <c r="Q1027" s="0" t="n">
        <v>5138</v>
      </c>
      <c r="R1027" s="0" t="n">
        <v>21021.52</v>
      </c>
      <c r="S1027" s="0" t="n">
        <v>156</v>
      </c>
      <c r="T1027" s="0" t="n">
        <v>1149</v>
      </c>
      <c r="U1027" s="0" t="s">
        <v>51</v>
      </c>
      <c r="V1027" s="0" t="n">
        <v>301</v>
      </c>
      <c r="W1027" s="0" t="n">
        <v>0.88675696012</v>
      </c>
      <c r="X1027" s="0" t="n">
        <v>0.135770234987</v>
      </c>
      <c r="Y1027" s="0" t="n">
        <v>0.605658198614</v>
      </c>
      <c r="Z1027" s="0" t="n">
        <v>0.350461893764</v>
      </c>
      <c r="AA1027" s="0" t="n">
        <v>0</v>
      </c>
      <c r="AB1027" s="0" t="n">
        <v>0.0459631110998</v>
      </c>
      <c r="AC1027" s="0" t="n">
        <v>11</v>
      </c>
      <c r="AD1027" s="0" t="n">
        <v>236.158464831</v>
      </c>
      <c r="AE1027" s="0" t="n">
        <v>40051</v>
      </c>
      <c r="AF1027" s="0" t="n">
        <v>16.99</v>
      </c>
      <c r="AG1027" s="0" t="n">
        <v>557</v>
      </c>
      <c r="AH1027" s="0" t="n">
        <v>1732</v>
      </c>
      <c r="AI1027" s="0" t="n">
        <v>2.9</v>
      </c>
      <c r="AJ1027" s="0" t="n">
        <v>1846</v>
      </c>
      <c r="AK1027" s="0" t="n">
        <v>1732</v>
      </c>
      <c r="AL1027" s="0" t="n">
        <v>515600</v>
      </c>
      <c r="AM1027" s="0" t="n">
        <v>1196</v>
      </c>
      <c r="AN1027" s="0" t="n">
        <v>34.14</v>
      </c>
      <c r="AO1027" s="0" t="n">
        <v>-118.262</v>
      </c>
      <c r="AP1027" s="0" t="n">
        <v>0.663394919169</v>
      </c>
      <c r="AQ1027" s="0" t="n">
        <v>37.2</v>
      </c>
      <c r="AR1027" s="0" t="n">
        <v>29</v>
      </c>
      <c r="AS1027" s="3" t="s">
        <v>52</v>
      </c>
      <c r="AT1027" s="3" t="s">
        <v>52</v>
      </c>
      <c r="AU1027" s="0" t="n">
        <v>12.6467082861</v>
      </c>
      <c r="AV1027" s="0" t="n">
        <v>0.512881905875</v>
      </c>
      <c r="AW1027" s="0" t="n">
        <v>75</v>
      </c>
      <c r="AX1027" s="0" t="n">
        <v>15</v>
      </c>
      <c r="AY1027" s="0" t="n">
        <v>14.72</v>
      </c>
    </row>
    <row r="1028" customFormat="false" ht="12.8" hidden="false" customHeight="false" outlineLevel="0" collapsed="false">
      <c r="A1028" s="0" t="n">
        <v>1196</v>
      </c>
      <c r="B1028" s="0" t="n">
        <v>21</v>
      </c>
      <c r="C1028" s="0" t="n">
        <f aca="false">VLOOKUP(G1028, ProjectSunroof_CA!A1028:E8531, 5, 0)</f>
        <v>861</v>
      </c>
      <c r="D1028" s="0" t="n">
        <f aca="false">_xlfn.IFNA(C1028, 0)</f>
        <v>861</v>
      </c>
      <c r="E1028" s="2" t="n">
        <f aca="false">B1028/C1028</f>
        <v>0.024390243902439</v>
      </c>
      <c r="F1028" s="0" t="n">
        <v>5369.33016752</v>
      </c>
      <c r="G1028" s="0" t="n">
        <v>6037302401</v>
      </c>
      <c r="H1028" s="0" t="n">
        <v>48904.5647059</v>
      </c>
      <c r="I1028" s="0" t="s">
        <v>50</v>
      </c>
      <c r="J1028" s="0" t="n">
        <v>3074</v>
      </c>
      <c r="K1028" s="0" t="n">
        <v>0.4377</v>
      </c>
      <c r="L1028" s="0" t="n">
        <v>671</v>
      </c>
      <c r="M1028" s="0" t="n">
        <v>1349</v>
      </c>
      <c r="N1028" s="0" t="n">
        <v>2125</v>
      </c>
      <c r="O1028" s="0" t="n">
        <v>0</v>
      </c>
      <c r="P1028" s="0" t="n">
        <v>19462</v>
      </c>
      <c r="Q1028" s="0" t="n">
        <v>5887</v>
      </c>
      <c r="R1028" s="0" t="n">
        <v>11120.13</v>
      </c>
      <c r="S1028" s="0" t="n">
        <v>256</v>
      </c>
      <c r="T1028" s="0" t="n">
        <v>1353</v>
      </c>
      <c r="U1028" s="0" t="s">
        <v>51</v>
      </c>
      <c r="V1028" s="0" t="n">
        <v>379</v>
      </c>
      <c r="W1028" s="0" t="n">
        <v>0.890240370692</v>
      </c>
      <c r="X1028" s="0" t="n">
        <v>0.189209164819</v>
      </c>
      <c r="Y1028" s="0" t="n">
        <v>0.634823529412</v>
      </c>
      <c r="Z1028" s="0" t="n">
        <v>0.315764705882</v>
      </c>
      <c r="AA1028" s="0" t="n">
        <v>0</v>
      </c>
      <c r="AB1028" s="0" t="n">
        <v>0.046895127253</v>
      </c>
      <c r="AC1028" s="0" t="n">
        <v>11</v>
      </c>
      <c r="AD1028" s="0" t="n">
        <v>276.071614138</v>
      </c>
      <c r="AE1028" s="0" t="n">
        <v>40295</v>
      </c>
      <c r="AF1028" s="0" t="n">
        <v>16.99</v>
      </c>
      <c r="AG1028" s="0" t="n">
        <v>557</v>
      </c>
      <c r="AH1028" s="0" t="n">
        <v>2125</v>
      </c>
      <c r="AI1028" s="0" t="n">
        <v>2.7</v>
      </c>
      <c r="AJ1028" s="0" t="n">
        <v>2208</v>
      </c>
      <c r="AK1028" s="0" t="n">
        <v>2125</v>
      </c>
      <c r="AL1028" s="0" t="n">
        <v>392800</v>
      </c>
      <c r="AM1028" s="0" t="n">
        <v>1061</v>
      </c>
      <c r="AN1028" s="0" t="n">
        <v>34.13</v>
      </c>
      <c r="AO1028" s="0" t="n">
        <v>-118.262</v>
      </c>
      <c r="AP1028" s="0" t="n">
        <v>0.636705882353</v>
      </c>
      <c r="AQ1028" s="0" t="n">
        <v>36.3</v>
      </c>
      <c r="AR1028" s="0" t="n">
        <v>25</v>
      </c>
      <c r="AS1028" s="3" t="s">
        <v>52</v>
      </c>
      <c r="AT1028" s="3" t="s">
        <v>52</v>
      </c>
      <c r="AU1028" s="0" t="n">
        <v>12.6066219032</v>
      </c>
      <c r="AV1028" s="0" t="n">
        <v>0.510869088806</v>
      </c>
      <c r="AW1028" s="0" t="n">
        <v>75</v>
      </c>
      <c r="AX1028" s="0" t="n">
        <v>15</v>
      </c>
      <c r="AY1028" s="0" t="n">
        <v>14.72</v>
      </c>
    </row>
    <row r="1029" customFormat="false" ht="12.8" hidden="false" customHeight="false" outlineLevel="0" collapsed="false">
      <c r="A1029" s="0" t="n">
        <v>2417</v>
      </c>
      <c r="B1029" s="0" t="n">
        <v>8</v>
      </c>
      <c r="C1029" s="0" t="n">
        <f aca="false">VLOOKUP(G1029, ProjectSunroof_CA!A1029:E8532, 5, 0)</f>
        <v>372</v>
      </c>
      <c r="D1029" s="0" t="n">
        <f aca="false">_xlfn.IFNA(C1029, 0)</f>
        <v>372</v>
      </c>
      <c r="E1029" s="2" t="n">
        <f aca="false">B1029/C1029</f>
        <v>0.021505376344086</v>
      </c>
      <c r="F1029" s="0" t="n">
        <v>930.83321123</v>
      </c>
      <c r="G1029" s="0" t="n">
        <v>6037302503</v>
      </c>
      <c r="H1029" s="0" t="n">
        <v>46978.2845473</v>
      </c>
      <c r="I1029" s="0" t="s">
        <v>50</v>
      </c>
      <c r="J1029" s="0" t="n">
        <v>2002</v>
      </c>
      <c r="K1029" s="0" t="n">
        <v>0.4291</v>
      </c>
      <c r="L1029" s="0" t="n">
        <v>442</v>
      </c>
      <c r="M1029" s="0" t="n">
        <v>997</v>
      </c>
      <c r="N1029" s="0" t="n">
        <v>1469</v>
      </c>
      <c r="O1029" s="0" t="n">
        <v>0</v>
      </c>
      <c r="P1029" s="0" t="n">
        <v>16206</v>
      </c>
      <c r="Q1029" s="0" t="n">
        <v>4573</v>
      </c>
      <c r="R1029" s="0" t="n">
        <v>36261.7</v>
      </c>
      <c r="S1029" s="0" t="n">
        <v>215</v>
      </c>
      <c r="T1029" s="0" t="n">
        <v>1126</v>
      </c>
      <c r="U1029" s="0" t="s">
        <v>51</v>
      </c>
      <c r="V1029" s="0" t="n">
        <v>231</v>
      </c>
      <c r="W1029" s="0" t="n">
        <v>0.896551724138</v>
      </c>
      <c r="X1029" s="0" t="n">
        <v>0.190941385435</v>
      </c>
      <c r="Y1029" s="0" t="n">
        <v>0.678692988428</v>
      </c>
      <c r="Z1029" s="0" t="n">
        <v>0.300884955752</v>
      </c>
      <c r="AA1029" s="0" t="n">
        <v>0</v>
      </c>
      <c r="AB1029" s="0" t="n">
        <v>0.0178802739147</v>
      </c>
      <c r="AC1029" s="0" t="n">
        <v>5</v>
      </c>
      <c r="AD1029" s="0" t="n">
        <v>81.766492612</v>
      </c>
      <c r="AE1029" s="0" t="n">
        <v>36068</v>
      </c>
      <c r="AF1029" s="0" t="n">
        <v>16.99</v>
      </c>
      <c r="AG1029" s="0" t="n">
        <v>557</v>
      </c>
      <c r="AH1029" s="0" t="n">
        <v>1469</v>
      </c>
      <c r="AI1029" s="0" t="n">
        <v>3.11</v>
      </c>
      <c r="AJ1029" s="0" t="n">
        <v>1476</v>
      </c>
      <c r="AK1029" s="0" t="n">
        <v>1469</v>
      </c>
      <c r="AL1029" s="0" t="n">
        <v>400000</v>
      </c>
      <c r="AM1029" s="0" t="n">
        <v>1258</v>
      </c>
      <c r="AN1029" s="0" t="n">
        <v>34.138</v>
      </c>
      <c r="AO1029" s="0" t="n">
        <v>-118.248</v>
      </c>
      <c r="AP1029" s="0" t="n">
        <v>0.766507828455</v>
      </c>
      <c r="AQ1029" s="0" t="n">
        <v>40.2</v>
      </c>
      <c r="AR1029" s="0" t="n">
        <v>25</v>
      </c>
      <c r="AS1029" s="3" t="s">
        <v>52</v>
      </c>
      <c r="AT1029" s="3" t="s">
        <v>52</v>
      </c>
      <c r="AU1029" s="0" t="n">
        <v>12.858816081</v>
      </c>
      <c r="AV1029" s="0" t="n">
        <v>0.497525359323</v>
      </c>
      <c r="AW1029" s="0" t="n">
        <v>75</v>
      </c>
      <c r="AX1029" s="0" t="n">
        <v>15</v>
      </c>
      <c r="AY1029" s="0" t="n">
        <v>14.72</v>
      </c>
    </row>
    <row r="1030" customFormat="false" ht="12.8" hidden="false" customHeight="false" outlineLevel="0" collapsed="false">
      <c r="A1030" s="0" t="n">
        <v>2161</v>
      </c>
      <c r="B1030" s="0" t="n">
        <v>5</v>
      </c>
      <c r="C1030" s="0" t="n">
        <f aca="false">VLOOKUP(G1030, ProjectSunroof_CA!A1030:E8533, 5, 0)</f>
        <v>379</v>
      </c>
      <c r="D1030" s="0" t="n">
        <f aca="false">_xlfn.IFNA(C1030, 0)</f>
        <v>379</v>
      </c>
      <c r="E1030" s="2" t="n">
        <f aca="false">B1030/C1030</f>
        <v>0.0131926121372032</v>
      </c>
      <c r="F1030" s="0" t="n">
        <v>2463.89387711</v>
      </c>
      <c r="G1030" s="0" t="n">
        <v>6037302504</v>
      </c>
      <c r="H1030" s="0" t="n">
        <v>44410.845839</v>
      </c>
      <c r="I1030" s="0" t="s">
        <v>50</v>
      </c>
      <c r="J1030" s="0" t="n">
        <v>1761</v>
      </c>
      <c r="K1030" s="0" t="n">
        <v>0.4027</v>
      </c>
      <c r="L1030" s="0" t="n">
        <v>425</v>
      </c>
      <c r="M1030" s="0" t="n">
        <v>958</v>
      </c>
      <c r="N1030" s="0" t="n">
        <v>1466</v>
      </c>
      <c r="O1030" s="0" t="n">
        <v>0</v>
      </c>
      <c r="P1030" s="0" t="n">
        <v>15626</v>
      </c>
      <c r="Q1030" s="0" t="n">
        <v>4409</v>
      </c>
      <c r="R1030" s="0" t="n">
        <v>30274.79</v>
      </c>
      <c r="S1030" s="0" t="n">
        <v>263</v>
      </c>
      <c r="T1030" s="0" t="n">
        <v>1096</v>
      </c>
      <c r="U1030" s="0" t="s">
        <v>51</v>
      </c>
      <c r="V1030" s="0" t="n">
        <v>212</v>
      </c>
      <c r="W1030" s="0" t="n">
        <v>0.892549417131</v>
      </c>
      <c r="X1030" s="0" t="n">
        <v>0.23996350365</v>
      </c>
      <c r="Y1030" s="0" t="n">
        <v>0.653478854025</v>
      </c>
      <c r="Z1030" s="0" t="n">
        <v>0.289904502046</v>
      </c>
      <c r="AA1030" s="0" t="n">
        <v>0</v>
      </c>
      <c r="AB1030" s="0" t="n">
        <v>0.0141174315299</v>
      </c>
      <c r="AC1030" s="0" t="n">
        <v>2</v>
      </c>
      <c r="AD1030" s="0" t="n">
        <v>62.2437556153</v>
      </c>
      <c r="AE1030" s="0" t="n">
        <v>33088</v>
      </c>
      <c r="AF1030" s="0" t="n">
        <v>16.99</v>
      </c>
      <c r="AG1030" s="0" t="n">
        <v>557</v>
      </c>
      <c r="AH1030" s="0" t="n">
        <v>1466</v>
      </c>
      <c r="AI1030" s="0" t="n">
        <v>3.01</v>
      </c>
      <c r="AJ1030" s="0" t="n">
        <v>1524</v>
      </c>
      <c r="AK1030" s="0" t="n">
        <v>1466</v>
      </c>
      <c r="AL1030" s="0" t="n">
        <v>341300</v>
      </c>
      <c r="AM1030" s="0" t="n">
        <v>1174</v>
      </c>
      <c r="AN1030" s="0" t="n">
        <v>34.136</v>
      </c>
      <c r="AO1030" s="0" t="n">
        <v>-118.248</v>
      </c>
      <c r="AP1030" s="0" t="n">
        <v>0.74761255116</v>
      </c>
      <c r="AQ1030" s="0" t="n">
        <v>38.4</v>
      </c>
      <c r="AR1030" s="0" t="n">
        <v>27</v>
      </c>
      <c r="AS1030" s="3" t="s">
        <v>52</v>
      </c>
      <c r="AT1030" s="3" t="s">
        <v>52</v>
      </c>
      <c r="AU1030" s="0" t="n">
        <v>12.2711644502</v>
      </c>
      <c r="AV1030" s="0" t="n">
        <v>0.406301961477</v>
      </c>
      <c r="AW1030" s="0" t="n">
        <v>75</v>
      </c>
      <c r="AX1030" s="0" t="n">
        <v>15</v>
      </c>
      <c r="AY1030" s="0" t="n">
        <v>14.72</v>
      </c>
    </row>
    <row r="1031" customFormat="false" ht="12.8" hidden="false" customHeight="false" outlineLevel="0" collapsed="false">
      <c r="A1031" s="0" t="n">
        <v>860</v>
      </c>
      <c r="B1031" s="0" t="n">
        <v>12</v>
      </c>
      <c r="C1031" s="0" t="n">
        <f aca="false">VLOOKUP(G1031, ProjectSunroof_CA!A1031:E8534, 5, 0)</f>
        <v>336</v>
      </c>
      <c r="D1031" s="0" t="n">
        <f aca="false">_xlfn.IFNA(C1031, 0)</f>
        <v>336</v>
      </c>
      <c r="E1031" s="2" t="n">
        <f aca="false">B1031/C1031</f>
        <v>0.0357142857142857</v>
      </c>
      <c r="F1031" s="0" t="n">
        <v>865.370687079</v>
      </c>
      <c r="G1031" s="0" t="n">
        <v>6037302505</v>
      </c>
      <c r="H1031" s="0" t="n">
        <v>43738.8851578</v>
      </c>
      <c r="I1031" s="0" t="s">
        <v>50</v>
      </c>
      <c r="J1031" s="0" t="n">
        <v>1907</v>
      </c>
      <c r="K1031" s="0" t="n">
        <v>0.429</v>
      </c>
      <c r="L1031" s="0" t="n">
        <v>488</v>
      </c>
      <c r="M1031" s="0" t="n">
        <v>943</v>
      </c>
      <c r="N1031" s="0" t="n">
        <v>1489</v>
      </c>
      <c r="O1031" s="0" t="n">
        <v>0</v>
      </c>
      <c r="P1031" s="0" t="n">
        <v>15472</v>
      </c>
      <c r="Q1031" s="0" t="n">
        <v>4503</v>
      </c>
      <c r="R1031" s="0" t="n">
        <v>21738.72</v>
      </c>
      <c r="S1031" s="0" t="n">
        <v>211</v>
      </c>
      <c r="T1031" s="0" t="n">
        <v>986</v>
      </c>
      <c r="U1031" s="0" t="s">
        <v>51</v>
      </c>
      <c r="V1031" s="0" t="n">
        <v>379</v>
      </c>
      <c r="W1031" s="0" t="n">
        <v>0.834208223972</v>
      </c>
      <c r="X1031" s="0" t="n">
        <v>0.213995943205</v>
      </c>
      <c r="Y1031" s="0" t="n">
        <v>0.633310946944</v>
      </c>
      <c r="Z1031" s="0" t="n">
        <v>0.327736736064</v>
      </c>
      <c r="AA1031" s="0" t="n">
        <v>0</v>
      </c>
      <c r="AB1031" s="0" t="n">
        <v>0.0428698352179</v>
      </c>
      <c r="AC1031" s="0" t="n">
        <v>8</v>
      </c>
      <c r="AD1031" s="0" t="n">
        <v>193.042867986</v>
      </c>
      <c r="AE1031" s="0" t="n">
        <v>33125</v>
      </c>
      <c r="AF1031" s="0" t="n">
        <v>16.99</v>
      </c>
      <c r="AG1031" s="0" t="n">
        <v>557</v>
      </c>
      <c r="AH1031" s="0" t="n">
        <v>1489</v>
      </c>
      <c r="AI1031" s="0" t="n">
        <v>2.98</v>
      </c>
      <c r="AJ1031" s="0" t="n">
        <v>1555</v>
      </c>
      <c r="AK1031" s="0" t="n">
        <v>1489</v>
      </c>
      <c r="AL1031" s="0" t="n">
        <v>446300</v>
      </c>
      <c r="AM1031" s="0" t="n">
        <v>1173</v>
      </c>
      <c r="AN1031" s="0" t="n">
        <v>34.126</v>
      </c>
      <c r="AO1031" s="0" t="n">
        <v>-118.253</v>
      </c>
      <c r="AP1031" s="0" t="n">
        <v>0.662189388852</v>
      </c>
      <c r="AQ1031" s="0" t="n">
        <v>33.7</v>
      </c>
      <c r="AR1031" s="0" t="n">
        <v>31</v>
      </c>
      <c r="AS1031" s="3" t="s">
        <v>52</v>
      </c>
      <c r="AT1031" s="3" t="s">
        <v>52</v>
      </c>
      <c r="AU1031" s="0" t="n">
        <v>13.0693821194</v>
      </c>
      <c r="AV1031" s="0" t="n">
        <v>0.548060515237</v>
      </c>
      <c r="AW1031" s="0" t="n">
        <v>75</v>
      </c>
      <c r="AX1031" s="0" t="n">
        <v>15</v>
      </c>
      <c r="AY1031" s="0" t="n">
        <v>14.72</v>
      </c>
    </row>
    <row r="1032" customFormat="false" ht="12.8" hidden="false" customHeight="false" outlineLevel="0" collapsed="false">
      <c r="A1032" s="0" t="n">
        <v>2418</v>
      </c>
      <c r="B1032" s="0" t="n">
        <v>10</v>
      </c>
      <c r="C1032" s="0" t="n">
        <f aca="false">VLOOKUP(G1032, ProjectSunroof_CA!A1032:E8535, 5, 0)</f>
        <v>441</v>
      </c>
      <c r="D1032" s="0" t="n">
        <f aca="false">_xlfn.IFNA(C1032, 0)</f>
        <v>441</v>
      </c>
      <c r="E1032" s="2" t="n">
        <f aca="false">B1032/C1032</f>
        <v>0.0226757369614512</v>
      </c>
      <c r="F1032" s="0" t="n">
        <v>378.560632753</v>
      </c>
      <c r="G1032" s="0" t="n">
        <v>6037302506</v>
      </c>
      <c r="H1032" s="0" t="n">
        <v>62664.4784829</v>
      </c>
      <c r="I1032" s="0" t="s">
        <v>50</v>
      </c>
      <c r="J1032" s="0" t="n">
        <v>1630</v>
      </c>
      <c r="K1032" s="0" t="n">
        <v>0.4541</v>
      </c>
      <c r="L1032" s="0" t="n">
        <v>287</v>
      </c>
      <c r="M1032" s="0" t="n">
        <v>1035</v>
      </c>
      <c r="N1032" s="0" t="n">
        <v>1371</v>
      </c>
      <c r="O1032" s="0" t="n">
        <v>0</v>
      </c>
      <c r="P1032" s="0" t="n">
        <v>26050</v>
      </c>
      <c r="Q1032" s="0" t="n">
        <v>3520</v>
      </c>
      <c r="R1032" s="0" t="n">
        <v>10069.23</v>
      </c>
      <c r="S1032" s="0" t="n">
        <v>125</v>
      </c>
      <c r="T1032" s="0" t="n">
        <v>877</v>
      </c>
      <c r="U1032" s="0" t="s">
        <v>51</v>
      </c>
      <c r="V1032" s="0" t="n">
        <v>209</v>
      </c>
      <c r="W1032" s="0" t="n">
        <v>0.886351277868</v>
      </c>
      <c r="X1032" s="0" t="n">
        <v>0.142531356899</v>
      </c>
      <c r="Y1032" s="0" t="n">
        <v>0.754923413567</v>
      </c>
      <c r="Z1032" s="0" t="n">
        <v>0.209336250912</v>
      </c>
      <c r="AA1032" s="0" t="n">
        <v>0</v>
      </c>
      <c r="AB1032" s="0" t="n">
        <v>0.0791748357357</v>
      </c>
      <c r="AC1032" s="0" t="n">
        <v>9</v>
      </c>
      <c r="AD1032" s="0" t="n">
        <v>278.69542179</v>
      </c>
      <c r="AE1032" s="0" t="n">
        <v>51905</v>
      </c>
      <c r="AF1032" s="0" t="n">
        <v>16.99</v>
      </c>
      <c r="AG1032" s="0" t="n">
        <v>557</v>
      </c>
      <c r="AH1032" s="0" t="n">
        <v>1371</v>
      </c>
      <c r="AI1032" s="0" t="n">
        <v>2.5</v>
      </c>
      <c r="AJ1032" s="0" t="n">
        <v>1371</v>
      </c>
      <c r="AK1032" s="0" t="n">
        <v>1371</v>
      </c>
      <c r="AL1032" s="0" t="n">
        <v>531500</v>
      </c>
      <c r="AM1032" s="0" t="n">
        <v>1236</v>
      </c>
      <c r="AN1032" s="0" t="n">
        <v>34.129</v>
      </c>
      <c r="AO1032" s="0" t="n">
        <v>-118.246</v>
      </c>
      <c r="AP1032" s="0" t="n">
        <v>0.639679066375</v>
      </c>
      <c r="AQ1032" s="0" t="n">
        <v>39.4</v>
      </c>
      <c r="AR1032" s="0" t="n">
        <v>31</v>
      </c>
      <c r="AS1032" s="3" t="s">
        <v>52</v>
      </c>
      <c r="AT1032" s="3" t="s">
        <v>52</v>
      </c>
      <c r="AU1032" s="0" t="n">
        <v>13.3539856441</v>
      </c>
      <c r="AV1032" s="0" t="n">
        <v>0.440042936467</v>
      </c>
      <c r="AW1032" s="0" t="n">
        <v>75</v>
      </c>
      <c r="AX1032" s="0" t="n">
        <v>15</v>
      </c>
      <c r="AY1032" s="0" t="n">
        <v>14.72</v>
      </c>
    </row>
    <row r="1033" customFormat="false" ht="12.8" hidden="false" customHeight="false" outlineLevel="0" collapsed="false">
      <c r="A1033" s="0" t="n">
        <v>198</v>
      </c>
      <c r="B1033" s="0" t="n">
        <v>106</v>
      </c>
      <c r="C1033" s="0" t="n">
        <f aca="false">VLOOKUP(G1033, ProjectSunroof_CA!A1033:E8536, 5, 0)</f>
        <v>2020</v>
      </c>
      <c r="D1033" s="0" t="n">
        <f aca="false">_xlfn.IFNA(C1033, 0)</f>
        <v>2020</v>
      </c>
      <c r="E1033" s="2" t="n">
        <f aca="false">B1033/C1033</f>
        <v>0.0524752475247525</v>
      </c>
      <c r="F1033" s="0" t="n">
        <v>2988.96105924</v>
      </c>
      <c r="G1033" s="0" t="n">
        <v>6037310100</v>
      </c>
      <c r="H1033" s="0" t="n">
        <v>144007.785376</v>
      </c>
      <c r="I1033" s="0" t="s">
        <v>50</v>
      </c>
      <c r="J1033" s="0" t="n">
        <v>2862</v>
      </c>
      <c r="K1033" s="0" t="n">
        <v>0.3602</v>
      </c>
      <c r="L1033" s="0" t="n">
        <v>272</v>
      </c>
      <c r="M1033" s="0" t="n">
        <v>1562</v>
      </c>
      <c r="N1033" s="0" t="n">
        <v>1901</v>
      </c>
      <c r="O1033" s="0" t="n">
        <v>0</v>
      </c>
      <c r="P1033" s="0" t="n">
        <v>47965</v>
      </c>
      <c r="Q1033" s="0" t="n">
        <v>5813</v>
      </c>
      <c r="R1033" s="0" t="n">
        <v>1146.141</v>
      </c>
      <c r="S1033" s="0" t="n">
        <v>55</v>
      </c>
      <c r="T1033" s="0" t="n">
        <v>1720</v>
      </c>
      <c r="U1033" s="0" t="s">
        <v>51</v>
      </c>
      <c r="V1033" s="0" t="n">
        <v>214</v>
      </c>
      <c r="W1033" s="0" t="n">
        <v>0.930429128739</v>
      </c>
      <c r="X1033" s="0" t="n">
        <v>0.031976744186</v>
      </c>
      <c r="Y1033" s="0" t="n">
        <v>0.821672803787</v>
      </c>
      <c r="Z1033" s="0" t="n">
        <v>0.143082588112</v>
      </c>
      <c r="AA1033" s="0" t="n">
        <v>0</v>
      </c>
      <c r="AB1033" s="0" t="n">
        <v>0.436713166145</v>
      </c>
      <c r="AC1033" s="0" t="n">
        <v>100</v>
      </c>
      <c r="AD1033" s="0" t="n">
        <v>2538.6136348</v>
      </c>
      <c r="AE1033" s="0" t="n">
        <v>119943</v>
      </c>
      <c r="AF1033" s="0" t="n">
        <v>16.99</v>
      </c>
      <c r="AG1033" s="0" t="n">
        <v>557</v>
      </c>
      <c r="AH1033" s="0" t="n">
        <v>1901</v>
      </c>
      <c r="AI1033" s="0" t="n">
        <v>3.05</v>
      </c>
      <c r="AJ1033" s="0" t="n">
        <v>2050</v>
      </c>
      <c r="AK1033" s="0" t="n">
        <v>1901</v>
      </c>
      <c r="AL1033" s="0" t="n">
        <v>772100</v>
      </c>
      <c r="AM1033" s="0" t="n">
        <v>2938</v>
      </c>
      <c r="AN1033" s="0" t="n">
        <v>34.204</v>
      </c>
      <c r="AO1033" s="0" t="n">
        <v>-118.311</v>
      </c>
      <c r="AP1033" s="0" t="n">
        <v>0.904786954235</v>
      </c>
      <c r="AQ1033" s="0" t="n">
        <v>47.1</v>
      </c>
      <c r="AR1033" s="0" t="n">
        <v>31</v>
      </c>
      <c r="AS1033" s="3" t="s">
        <v>52</v>
      </c>
      <c r="AT1033" s="3" t="s">
        <v>52</v>
      </c>
      <c r="AU1033" s="0" t="n">
        <v>14.5736940299</v>
      </c>
      <c r="AV1033" s="0" t="n">
        <v>0.286137222049</v>
      </c>
      <c r="AW1033" s="0" t="n">
        <v>75</v>
      </c>
      <c r="AX1033" s="0" t="n">
        <v>15</v>
      </c>
      <c r="AY1033" s="0" t="n">
        <v>14.72</v>
      </c>
    </row>
    <row r="1034" customFormat="false" ht="12.8" hidden="false" customHeight="false" outlineLevel="0" collapsed="false">
      <c r="A1034" s="0" t="n">
        <v>201</v>
      </c>
      <c r="B1034" s="0" t="n">
        <v>35</v>
      </c>
      <c r="C1034" s="0" t="n">
        <f aca="false">VLOOKUP(G1034, ProjectSunroof_CA!A1034:E8537, 5, 0)</f>
        <v>1179</v>
      </c>
      <c r="D1034" s="0" t="n">
        <f aca="false">_xlfn.IFNA(C1034, 0)</f>
        <v>1179</v>
      </c>
      <c r="E1034" s="2" t="n">
        <f aca="false">B1034/C1034</f>
        <v>0.0296861747243427</v>
      </c>
      <c r="F1034" s="0" t="n">
        <v>1322.98666826</v>
      </c>
      <c r="G1034" s="0" t="n">
        <v>6037310201</v>
      </c>
      <c r="H1034" s="0" t="n">
        <v>83296.5667311</v>
      </c>
      <c r="I1034" s="0" t="s">
        <v>50</v>
      </c>
      <c r="J1034" s="0" t="n">
        <v>2723</v>
      </c>
      <c r="K1034" s="0" t="n">
        <v>0.4398</v>
      </c>
      <c r="L1034" s="0" t="n">
        <v>470</v>
      </c>
      <c r="M1034" s="0" t="n">
        <v>1583</v>
      </c>
      <c r="N1034" s="0" t="n">
        <v>2068</v>
      </c>
      <c r="O1034" s="0" t="n">
        <v>0</v>
      </c>
      <c r="P1034" s="0" t="n">
        <v>31016</v>
      </c>
      <c r="Q1034" s="0" t="n">
        <v>5797</v>
      </c>
      <c r="R1034" s="0" t="n">
        <v>13647.67</v>
      </c>
      <c r="S1034" s="0" t="n">
        <v>88</v>
      </c>
      <c r="T1034" s="0" t="n">
        <v>1452</v>
      </c>
      <c r="U1034" s="0" t="s">
        <v>51</v>
      </c>
      <c r="V1034" s="0" t="n">
        <v>227</v>
      </c>
      <c r="W1034" s="0" t="n">
        <v>0.923050847458</v>
      </c>
      <c r="X1034" s="0" t="n">
        <v>0.0606060606061</v>
      </c>
      <c r="Y1034" s="0" t="n">
        <v>0.765473887814</v>
      </c>
      <c r="Z1034" s="0" t="n">
        <v>0.227272727273</v>
      </c>
      <c r="AA1034" s="0" t="n">
        <v>0</v>
      </c>
      <c r="AB1034" s="0" t="n">
        <v>0.132093028133</v>
      </c>
      <c r="AC1034" s="0" t="n">
        <v>32</v>
      </c>
      <c r="AD1034" s="0" t="n">
        <v>765.743284088</v>
      </c>
      <c r="AE1034" s="0" t="n">
        <v>56842</v>
      </c>
      <c r="AF1034" s="0" t="n">
        <v>16.99</v>
      </c>
      <c r="AG1034" s="0" t="n">
        <v>557</v>
      </c>
      <c r="AH1034" s="0" t="n">
        <v>2068</v>
      </c>
      <c r="AI1034" s="0" t="n">
        <v>2.8</v>
      </c>
      <c r="AJ1034" s="0" t="n">
        <v>2085</v>
      </c>
      <c r="AK1034" s="0" t="n">
        <v>2068</v>
      </c>
      <c r="AL1034" s="0" t="n">
        <v>633400</v>
      </c>
      <c r="AM1034" s="0" t="n">
        <v>1512</v>
      </c>
      <c r="AN1034" s="0" t="n">
        <v>34.192</v>
      </c>
      <c r="AO1034" s="0" t="n">
        <v>-118.305</v>
      </c>
      <c r="AP1034" s="0" t="n">
        <v>0.702127659574</v>
      </c>
      <c r="AQ1034" s="0" t="n">
        <v>38.2</v>
      </c>
      <c r="AR1034" s="0" t="n">
        <v>25</v>
      </c>
      <c r="AS1034" s="3" t="s">
        <v>52</v>
      </c>
      <c r="AT1034" s="3" t="s">
        <v>52</v>
      </c>
      <c r="AU1034" s="0" t="n">
        <v>14.1617436875</v>
      </c>
      <c r="AV1034" s="0" t="n">
        <v>0.380842981813</v>
      </c>
      <c r="AW1034" s="0" t="n">
        <v>75</v>
      </c>
      <c r="AX1034" s="0" t="n">
        <v>15</v>
      </c>
      <c r="AY1034" s="0" t="n">
        <v>14.72</v>
      </c>
    </row>
    <row r="1035" customFormat="false" ht="12.8" hidden="false" customHeight="false" outlineLevel="0" collapsed="false">
      <c r="A1035" s="0" t="n">
        <v>202</v>
      </c>
      <c r="B1035" s="0" t="n">
        <v>30</v>
      </c>
      <c r="C1035" s="0" t="n">
        <f aca="false">VLOOKUP(G1035, ProjectSunroof_CA!A1035:E8538, 5, 0)</f>
        <v>983</v>
      </c>
      <c r="D1035" s="0" t="n">
        <f aca="false">_xlfn.IFNA(C1035, 0)</f>
        <v>983</v>
      </c>
      <c r="E1035" s="2" t="n">
        <f aca="false">B1035/C1035</f>
        <v>0.0305188199389624</v>
      </c>
      <c r="F1035" s="0" t="n">
        <v>1170.49461063</v>
      </c>
      <c r="G1035" s="0" t="n">
        <v>6037310202</v>
      </c>
      <c r="H1035" s="0" t="n">
        <v>96343.1161473</v>
      </c>
      <c r="I1035" s="0" t="s">
        <v>50</v>
      </c>
      <c r="J1035" s="0" t="n">
        <v>2360</v>
      </c>
      <c r="K1035" s="0" t="n">
        <v>0.4794</v>
      </c>
      <c r="L1035" s="0" t="n">
        <v>535</v>
      </c>
      <c r="M1035" s="0" t="n">
        <v>1182</v>
      </c>
      <c r="N1035" s="0" t="n">
        <v>1765</v>
      </c>
      <c r="O1035" s="0" t="n">
        <v>0</v>
      </c>
      <c r="P1035" s="0" t="n">
        <v>34955</v>
      </c>
      <c r="Q1035" s="0" t="n">
        <v>5000</v>
      </c>
      <c r="R1035" s="0" t="n">
        <v>14152.86</v>
      </c>
      <c r="S1035" s="0" t="n">
        <v>152</v>
      </c>
      <c r="T1035" s="0" t="n">
        <v>1299</v>
      </c>
      <c r="U1035" s="0" t="s">
        <v>51</v>
      </c>
      <c r="V1035" s="0" t="n">
        <v>391</v>
      </c>
      <c r="W1035" s="0" t="n">
        <v>0.857869865503</v>
      </c>
      <c r="X1035" s="0" t="n">
        <v>0.11701308699</v>
      </c>
      <c r="Y1035" s="0" t="n">
        <v>0.669688385269</v>
      </c>
      <c r="Z1035" s="0" t="n">
        <v>0.303116147309</v>
      </c>
      <c r="AA1035" s="0" t="n">
        <v>0</v>
      </c>
      <c r="AB1035" s="0" t="n">
        <v>0.155101602708</v>
      </c>
      <c r="AC1035" s="0" t="n">
        <v>26</v>
      </c>
      <c r="AD1035" s="0" t="n">
        <v>775.50801354</v>
      </c>
      <c r="AE1035" s="0" t="n">
        <v>70489</v>
      </c>
      <c r="AF1035" s="0" t="n">
        <v>16.99</v>
      </c>
      <c r="AG1035" s="0" t="n">
        <v>557</v>
      </c>
      <c r="AH1035" s="0" t="n">
        <v>1765</v>
      </c>
      <c r="AI1035" s="0" t="n">
        <v>2.83</v>
      </c>
      <c r="AJ1035" s="0" t="n">
        <v>1870</v>
      </c>
      <c r="AK1035" s="0" t="n">
        <v>1765</v>
      </c>
      <c r="AL1035" s="0" t="n">
        <v>664300</v>
      </c>
      <c r="AM1035" s="0" t="n">
        <v>1644</v>
      </c>
      <c r="AN1035" s="0" t="n">
        <v>34.187</v>
      </c>
      <c r="AO1035" s="0" t="n">
        <v>-118.296</v>
      </c>
      <c r="AP1035" s="0" t="n">
        <v>0.73597733711</v>
      </c>
      <c r="AQ1035" s="0" t="n">
        <v>41</v>
      </c>
      <c r="AR1035" s="0" t="n">
        <v>26</v>
      </c>
      <c r="AS1035" s="3" t="s">
        <v>52</v>
      </c>
      <c r="AT1035" s="3" t="s">
        <v>52</v>
      </c>
      <c r="AU1035" s="0" t="n">
        <v>14.3813089296</v>
      </c>
      <c r="AV1035" s="0" t="n">
        <v>0.39892344</v>
      </c>
      <c r="AW1035" s="0" t="n">
        <v>75</v>
      </c>
      <c r="AX1035" s="0" t="n">
        <v>15</v>
      </c>
      <c r="AY1035" s="0" t="n">
        <v>14.72</v>
      </c>
    </row>
    <row r="1036" customFormat="false" ht="12.8" hidden="false" customHeight="false" outlineLevel="0" collapsed="false">
      <c r="A1036" s="0" t="n">
        <v>204</v>
      </c>
      <c r="B1036" s="0" t="n">
        <v>40</v>
      </c>
      <c r="C1036" s="0" t="n">
        <f aca="false">VLOOKUP(G1036, ProjectSunroof_CA!A1036:E8539, 5, 0)</f>
        <v>1129</v>
      </c>
      <c r="D1036" s="0" t="n">
        <f aca="false">_xlfn.IFNA(C1036, 0)</f>
        <v>1129</v>
      </c>
      <c r="E1036" s="2" t="n">
        <f aca="false">B1036/C1036</f>
        <v>0.0354295837023915</v>
      </c>
      <c r="F1036" s="0" t="n">
        <v>1723.31786688</v>
      </c>
      <c r="G1036" s="0" t="n">
        <v>6037310300</v>
      </c>
      <c r="H1036" s="0" t="n">
        <v>125466.231156</v>
      </c>
      <c r="I1036" s="0" t="s">
        <v>50</v>
      </c>
      <c r="J1036" s="0" t="n">
        <v>1397</v>
      </c>
      <c r="K1036" s="0" t="n">
        <v>0.3765</v>
      </c>
      <c r="L1036" s="0" t="n">
        <v>174</v>
      </c>
      <c r="M1036" s="0" t="n">
        <v>789</v>
      </c>
      <c r="N1036" s="0" t="n">
        <v>995</v>
      </c>
      <c r="O1036" s="0" t="n">
        <v>0</v>
      </c>
      <c r="P1036" s="0" t="n">
        <v>44937</v>
      </c>
      <c r="Q1036" s="0" t="n">
        <v>2853</v>
      </c>
      <c r="R1036" s="0" t="n">
        <v>6963.107</v>
      </c>
      <c r="S1036" s="0" t="n">
        <v>28</v>
      </c>
      <c r="T1036" s="0" t="n">
        <v>840</v>
      </c>
      <c r="U1036" s="0" t="s">
        <v>51</v>
      </c>
      <c r="V1036" s="0" t="n">
        <v>74</v>
      </c>
      <c r="W1036" s="0" t="n">
        <v>0.949694085656</v>
      </c>
      <c r="X1036" s="0" t="n">
        <v>0.0333333333333</v>
      </c>
      <c r="Y1036" s="0" t="n">
        <v>0.792964824121</v>
      </c>
      <c r="Z1036" s="0" t="n">
        <v>0.174874371859</v>
      </c>
      <c r="AA1036" s="0" t="n">
        <v>0</v>
      </c>
      <c r="AB1036" s="0" t="n">
        <v>0.298190839958</v>
      </c>
      <c r="AC1036" s="0" t="n">
        <v>36</v>
      </c>
      <c r="AD1036" s="0" t="n">
        <v>850.738466401</v>
      </c>
      <c r="AE1036" s="0" t="n">
        <v>113221</v>
      </c>
      <c r="AF1036" s="0" t="n">
        <v>16.99</v>
      </c>
      <c r="AG1036" s="0" t="n">
        <v>557</v>
      </c>
      <c r="AH1036" s="0" t="n">
        <v>995</v>
      </c>
      <c r="AI1036" s="0" t="n">
        <v>2.87</v>
      </c>
      <c r="AJ1036" s="0" t="n">
        <v>1054</v>
      </c>
      <c r="AK1036" s="0" t="n">
        <v>995</v>
      </c>
      <c r="AL1036" s="0" t="n">
        <v>693800</v>
      </c>
      <c r="AM1036" s="0" t="n">
        <v>2987</v>
      </c>
      <c r="AN1036" s="0" t="n">
        <v>34.199</v>
      </c>
      <c r="AO1036" s="0" t="n">
        <v>-118.319</v>
      </c>
      <c r="AP1036" s="0" t="n">
        <v>0.844221105528</v>
      </c>
      <c r="AQ1036" s="0" t="n">
        <v>46.7</v>
      </c>
      <c r="AR1036" s="0" t="n">
        <v>25</v>
      </c>
      <c r="AS1036" s="3" t="s">
        <v>52</v>
      </c>
      <c r="AT1036" s="3" t="s">
        <v>52</v>
      </c>
      <c r="AU1036" s="0" t="n">
        <v>14.5691489362</v>
      </c>
      <c r="AV1036" s="0" t="n">
        <v>0.321669505255</v>
      </c>
      <c r="AW1036" s="0" t="n">
        <v>75</v>
      </c>
      <c r="AX1036" s="0" t="n">
        <v>15</v>
      </c>
      <c r="AY1036" s="0" t="n">
        <v>14.72</v>
      </c>
    </row>
    <row r="1037" customFormat="false" ht="12.8" hidden="false" customHeight="false" outlineLevel="0" collapsed="false">
      <c r="A1037" s="0" t="n">
        <v>208</v>
      </c>
      <c r="B1037" s="0" t="n">
        <v>25</v>
      </c>
      <c r="C1037" s="0" t="n">
        <f aca="false">VLOOKUP(G1037, ProjectSunroof_CA!A1037:E8540, 5, 0)</f>
        <v>1141</v>
      </c>
      <c r="D1037" s="0" t="n">
        <f aca="false">_xlfn.IFNA(C1037, 0)</f>
        <v>1141</v>
      </c>
      <c r="E1037" s="2" t="n">
        <f aca="false">B1037/C1037</f>
        <v>0.0219106047326906</v>
      </c>
      <c r="F1037" s="0" t="n">
        <v>904.928747046</v>
      </c>
      <c r="G1037" s="0" t="n">
        <v>6037310400</v>
      </c>
      <c r="H1037" s="0" t="n">
        <v>87086.7249603</v>
      </c>
      <c r="I1037" s="0" t="s">
        <v>50</v>
      </c>
      <c r="J1037" s="0" t="n">
        <v>1670</v>
      </c>
      <c r="K1037" s="0" t="n">
        <v>0.4024</v>
      </c>
      <c r="L1037" s="0" t="n">
        <v>169</v>
      </c>
      <c r="M1037" s="0" t="n">
        <v>1049</v>
      </c>
      <c r="N1037" s="0" t="n">
        <v>1258</v>
      </c>
      <c r="O1037" s="0" t="n">
        <v>0</v>
      </c>
      <c r="P1037" s="0" t="n">
        <v>35175</v>
      </c>
      <c r="Q1037" s="0" t="n">
        <v>3174</v>
      </c>
      <c r="R1037" s="0" t="n">
        <v>5843.847</v>
      </c>
      <c r="S1037" s="0" t="n">
        <v>57</v>
      </c>
      <c r="T1037" s="0" t="n">
        <v>918</v>
      </c>
      <c r="U1037" s="0" t="s">
        <v>51</v>
      </c>
      <c r="V1037" s="0" t="n">
        <v>152</v>
      </c>
      <c r="W1037" s="0" t="n">
        <v>0.916575192097</v>
      </c>
      <c r="X1037" s="0" t="n">
        <v>0.062091503268</v>
      </c>
      <c r="Y1037" s="0" t="n">
        <v>0.83386327504</v>
      </c>
      <c r="Z1037" s="0" t="n">
        <v>0.134340222576</v>
      </c>
      <c r="AA1037" s="0" t="n">
        <v>0</v>
      </c>
      <c r="AB1037" s="0" t="n">
        <v>0.144732181431</v>
      </c>
      <c r="AC1037" s="0" t="n">
        <v>23</v>
      </c>
      <c r="AD1037" s="0" t="n">
        <v>459.379943862</v>
      </c>
      <c r="AE1037" s="0" t="n">
        <v>67188</v>
      </c>
      <c r="AF1037" s="0" t="n">
        <v>16.99</v>
      </c>
      <c r="AG1037" s="0" t="n">
        <v>557</v>
      </c>
      <c r="AH1037" s="0" t="n">
        <v>1258</v>
      </c>
      <c r="AI1037" s="0" t="n">
        <v>2.51</v>
      </c>
      <c r="AJ1037" s="0" t="n">
        <v>1327</v>
      </c>
      <c r="AK1037" s="0" t="n">
        <v>1258</v>
      </c>
      <c r="AL1037" s="0" t="n">
        <v>588700</v>
      </c>
      <c r="AM1037" s="0" t="n">
        <v>1233</v>
      </c>
      <c r="AN1037" s="0" t="n">
        <v>34.202</v>
      </c>
      <c r="AO1037" s="0" t="n">
        <v>-118.336</v>
      </c>
      <c r="AP1037" s="0" t="n">
        <v>0.72972972973</v>
      </c>
      <c r="AQ1037" s="0" t="n">
        <v>44.1</v>
      </c>
      <c r="AR1037" s="0" t="n">
        <v>25</v>
      </c>
      <c r="AS1037" s="3" t="s">
        <v>52</v>
      </c>
      <c r="AT1037" s="3" t="s">
        <v>52</v>
      </c>
      <c r="AU1037" s="0" t="n">
        <v>14.1848497324</v>
      </c>
      <c r="AV1037" s="0" t="n">
        <v>0.402644716107</v>
      </c>
      <c r="AW1037" s="0" t="n">
        <v>75</v>
      </c>
      <c r="AX1037" s="0" t="n">
        <v>15</v>
      </c>
      <c r="AY1037" s="0" t="n">
        <v>14.72</v>
      </c>
    </row>
    <row r="1038" customFormat="false" ht="12.8" hidden="false" customHeight="false" outlineLevel="0" collapsed="false">
      <c r="A1038" s="0" t="n">
        <v>209</v>
      </c>
      <c r="B1038" s="0" t="n">
        <v>12</v>
      </c>
      <c r="C1038" s="0" t="n">
        <f aca="false">VLOOKUP(G1038, ProjectSunroof_CA!A1038:E8541, 5, 0)</f>
        <v>778</v>
      </c>
      <c r="D1038" s="0" t="n">
        <f aca="false">_xlfn.IFNA(C1038, 0)</f>
        <v>778</v>
      </c>
      <c r="E1038" s="2" t="n">
        <f aca="false">B1038/C1038</f>
        <v>0.0154241645244216</v>
      </c>
      <c r="F1038" s="0" t="n">
        <v>382.37336564</v>
      </c>
      <c r="G1038" s="0" t="n">
        <v>6037310501</v>
      </c>
      <c r="H1038" s="0" t="n">
        <v>66813.5619641</v>
      </c>
      <c r="I1038" s="0" t="s">
        <v>50</v>
      </c>
      <c r="J1038" s="0" t="n">
        <v>1703</v>
      </c>
      <c r="K1038" s="0" t="n">
        <v>0.4443</v>
      </c>
      <c r="L1038" s="0" t="n">
        <v>405</v>
      </c>
      <c r="M1038" s="0" t="n">
        <v>839</v>
      </c>
      <c r="N1038" s="0" t="n">
        <v>1283</v>
      </c>
      <c r="O1038" s="0" t="n">
        <v>0</v>
      </c>
      <c r="P1038" s="0" t="n">
        <v>25208</v>
      </c>
      <c r="Q1038" s="0" t="n">
        <v>3474</v>
      </c>
      <c r="R1038" s="0" t="n">
        <v>4577.426</v>
      </c>
      <c r="S1038" s="0" t="n">
        <v>55</v>
      </c>
      <c r="T1038" s="0" t="n">
        <v>920</v>
      </c>
      <c r="U1038" s="0" t="s">
        <v>51</v>
      </c>
      <c r="V1038" s="0" t="n">
        <v>264</v>
      </c>
      <c r="W1038" s="0" t="n">
        <v>0.865785460092</v>
      </c>
      <c r="X1038" s="0" t="n">
        <v>0.0597826086957</v>
      </c>
      <c r="Y1038" s="0" t="n">
        <v>0.653936087295</v>
      </c>
      <c r="Z1038" s="0" t="n">
        <v>0.315666406859</v>
      </c>
      <c r="AA1038" s="0" t="n">
        <v>0</v>
      </c>
      <c r="AB1038" s="0" t="n">
        <v>0.0856543549599</v>
      </c>
      <c r="AC1038" s="0" t="n">
        <v>11</v>
      </c>
      <c r="AD1038" s="0" t="n">
        <v>297.563229131</v>
      </c>
      <c r="AE1038" s="0" t="n">
        <v>53281</v>
      </c>
      <c r="AF1038" s="0" t="n">
        <v>16.99</v>
      </c>
      <c r="AG1038" s="0" t="n">
        <v>557</v>
      </c>
      <c r="AH1038" s="0" t="n">
        <v>1283</v>
      </c>
      <c r="AI1038" s="0" t="n">
        <v>2.71</v>
      </c>
      <c r="AJ1038" s="0" t="n">
        <v>1344</v>
      </c>
      <c r="AK1038" s="0" t="n">
        <v>1283</v>
      </c>
      <c r="AL1038" s="0" t="n">
        <v>445000</v>
      </c>
      <c r="AM1038" s="0" t="n">
        <v>1252</v>
      </c>
      <c r="AN1038" s="0" t="n">
        <v>34.196</v>
      </c>
      <c r="AO1038" s="0" t="n">
        <v>-118.335</v>
      </c>
      <c r="AP1038" s="0" t="n">
        <v>0.717069368667</v>
      </c>
      <c r="AQ1038" s="0" t="n">
        <v>32.5</v>
      </c>
      <c r="AR1038" s="0" t="n">
        <v>28</v>
      </c>
      <c r="AS1038" s="3" t="s">
        <v>52</v>
      </c>
      <c r="AT1038" s="3" t="s">
        <v>52</v>
      </c>
      <c r="AU1038" s="0" t="n">
        <v>13.2768267223</v>
      </c>
      <c r="AV1038" s="0" t="n">
        <v>0.505987400772</v>
      </c>
      <c r="AW1038" s="0" t="n">
        <v>75</v>
      </c>
      <c r="AX1038" s="0" t="n">
        <v>15</v>
      </c>
      <c r="AY1038" s="0" t="n">
        <v>14.72</v>
      </c>
    </row>
    <row r="1039" customFormat="false" ht="12.8" hidden="false" customHeight="false" outlineLevel="0" collapsed="false">
      <c r="A1039" s="0" t="n">
        <v>210</v>
      </c>
      <c r="B1039" s="0" t="n">
        <v>8</v>
      </c>
      <c r="C1039" s="0" t="n">
        <f aca="false">VLOOKUP(G1039, ProjectSunroof_CA!A1039:E8542, 5, 0)</f>
        <v>711</v>
      </c>
      <c r="D1039" s="0" t="n">
        <f aca="false">_xlfn.IFNA(C1039, 0)</f>
        <v>711</v>
      </c>
      <c r="E1039" s="2" t="n">
        <f aca="false">B1039/C1039</f>
        <v>0.0112517580872011</v>
      </c>
      <c r="F1039" s="0" t="n">
        <v>679.850703883</v>
      </c>
      <c r="G1039" s="0" t="n">
        <v>6037310601</v>
      </c>
      <c r="H1039" s="0" t="n">
        <v>63839.9915541</v>
      </c>
      <c r="I1039" s="0" t="s">
        <v>50</v>
      </c>
      <c r="J1039" s="0" t="n">
        <v>3116</v>
      </c>
      <c r="K1039" s="0" t="n">
        <v>0.3915</v>
      </c>
      <c r="L1039" s="0" t="n">
        <v>793</v>
      </c>
      <c r="M1039" s="0" t="n">
        <v>1524</v>
      </c>
      <c r="N1039" s="0" t="n">
        <v>2368</v>
      </c>
      <c r="O1039" s="0" t="n">
        <v>0</v>
      </c>
      <c r="P1039" s="0" t="n">
        <v>24433</v>
      </c>
      <c r="Q1039" s="0" t="n">
        <v>6502</v>
      </c>
      <c r="R1039" s="0" t="n">
        <v>16386.09</v>
      </c>
      <c r="S1039" s="0" t="n">
        <v>169</v>
      </c>
      <c r="T1039" s="0" t="n">
        <v>1476</v>
      </c>
      <c r="U1039" s="0" t="s">
        <v>51</v>
      </c>
      <c r="V1039" s="0" t="n">
        <v>275</v>
      </c>
      <c r="W1039" s="0" t="n">
        <v>0.918902978472</v>
      </c>
      <c r="X1039" s="0" t="n">
        <v>0.114498644986</v>
      </c>
      <c r="Y1039" s="0" t="n">
        <v>0.643581081081</v>
      </c>
      <c r="Z1039" s="0" t="n">
        <v>0.334881756757</v>
      </c>
      <c r="AA1039" s="0" t="n">
        <v>0</v>
      </c>
      <c r="AB1039" s="0" t="n">
        <v>0.0169584560011</v>
      </c>
      <c r="AC1039" s="0" t="n">
        <v>7</v>
      </c>
      <c r="AD1039" s="0" t="n">
        <v>110.263880919</v>
      </c>
      <c r="AE1039" s="0" t="n">
        <v>50842</v>
      </c>
      <c r="AF1039" s="0" t="n">
        <v>16.99</v>
      </c>
      <c r="AG1039" s="0" t="n">
        <v>557</v>
      </c>
      <c r="AH1039" s="0" t="n">
        <v>2368</v>
      </c>
      <c r="AI1039" s="0" t="n">
        <v>2.72</v>
      </c>
      <c r="AJ1039" s="0" t="n">
        <v>2395</v>
      </c>
      <c r="AK1039" s="0" t="n">
        <v>2368</v>
      </c>
      <c r="AL1039" s="0" t="n">
        <v>413000</v>
      </c>
      <c r="AM1039" s="0" t="n">
        <v>1298</v>
      </c>
      <c r="AN1039" s="0" t="n">
        <v>34.192</v>
      </c>
      <c r="AO1039" s="0" t="n">
        <v>-118.328</v>
      </c>
      <c r="AP1039" s="0" t="n">
        <v>0.623310810811</v>
      </c>
      <c r="AQ1039" s="0" t="n">
        <v>33.3</v>
      </c>
      <c r="AR1039" s="0" t="n">
        <v>23</v>
      </c>
      <c r="AS1039" s="3" t="s">
        <v>52</v>
      </c>
      <c r="AT1039" s="3" t="s">
        <v>52</v>
      </c>
      <c r="AU1039" s="0" t="n">
        <v>13.8279620853</v>
      </c>
      <c r="AV1039" s="0" t="n">
        <v>0.621437115958</v>
      </c>
      <c r="AW1039" s="0" t="n">
        <v>75</v>
      </c>
      <c r="AX1039" s="0" t="n">
        <v>15</v>
      </c>
      <c r="AY1039" s="0" t="n">
        <v>14.72</v>
      </c>
    </row>
    <row r="1040" customFormat="false" ht="12.8" hidden="false" customHeight="false" outlineLevel="0" collapsed="false">
      <c r="A1040" s="0" t="n">
        <v>211</v>
      </c>
      <c r="B1040" s="0" t="n">
        <v>15</v>
      </c>
      <c r="C1040" s="0" t="n">
        <f aca="false">VLOOKUP(G1040, ProjectSunroof_CA!A1040:E8543, 5, 0)</f>
        <v>570</v>
      </c>
      <c r="D1040" s="0" t="n">
        <f aca="false">_xlfn.IFNA(C1040, 0)</f>
        <v>570</v>
      </c>
      <c r="E1040" s="2" t="n">
        <f aca="false">B1040/C1040</f>
        <v>0.0263157894736842</v>
      </c>
      <c r="F1040" s="0" t="n">
        <v>755.398708743</v>
      </c>
      <c r="G1040" s="0" t="n">
        <v>6037310602</v>
      </c>
      <c r="H1040" s="0" t="n">
        <v>93212.594697</v>
      </c>
      <c r="I1040" s="0" t="s">
        <v>50</v>
      </c>
      <c r="J1040" s="0" t="n">
        <v>1184</v>
      </c>
      <c r="K1040" s="0" t="n">
        <v>0.3927</v>
      </c>
      <c r="L1040" s="0" t="n">
        <v>279</v>
      </c>
      <c r="M1040" s="0" t="n">
        <v>751</v>
      </c>
      <c r="N1040" s="0" t="n">
        <v>1056</v>
      </c>
      <c r="O1040" s="0" t="n">
        <v>0</v>
      </c>
      <c r="P1040" s="0" t="n">
        <v>39742</v>
      </c>
      <c r="Q1040" s="0" t="n">
        <v>2519</v>
      </c>
      <c r="R1040" s="0" t="n">
        <v>7322.591</v>
      </c>
      <c r="S1040" s="0" t="n">
        <v>32</v>
      </c>
      <c r="T1040" s="0" t="n">
        <v>666</v>
      </c>
      <c r="U1040" s="0" t="s">
        <v>51</v>
      </c>
      <c r="V1040" s="0" t="n">
        <v>149</v>
      </c>
      <c r="W1040" s="0" t="n">
        <v>0.888222055514</v>
      </c>
      <c r="X1040" s="0" t="n">
        <v>0.048048048048</v>
      </c>
      <c r="Y1040" s="0" t="n">
        <v>0.711174242424</v>
      </c>
      <c r="Z1040" s="0" t="n">
        <v>0.264204545455</v>
      </c>
      <c r="AA1040" s="0" t="n">
        <v>0</v>
      </c>
      <c r="AB1040" s="0" t="n">
        <v>0.101717812705</v>
      </c>
      <c r="AC1040" s="0" t="n">
        <v>11</v>
      </c>
      <c r="AD1040" s="0" t="n">
        <v>256.227170203</v>
      </c>
      <c r="AE1040" s="0" t="n">
        <v>77800</v>
      </c>
      <c r="AF1040" s="0" t="n">
        <v>16.99</v>
      </c>
      <c r="AG1040" s="0" t="n">
        <v>557</v>
      </c>
      <c r="AH1040" s="0" t="n">
        <v>1056</v>
      </c>
      <c r="AI1040" s="0" t="n">
        <v>2.39</v>
      </c>
      <c r="AJ1040" s="0" t="n">
        <v>1145</v>
      </c>
      <c r="AK1040" s="0" t="n">
        <v>1056</v>
      </c>
      <c r="AL1040" s="0" t="n">
        <v>607200</v>
      </c>
      <c r="AM1040" s="0" t="n">
        <v>1414</v>
      </c>
      <c r="AN1040" s="0" t="n">
        <v>34.192</v>
      </c>
      <c r="AO1040" s="0" t="n">
        <v>-118.318</v>
      </c>
      <c r="AP1040" s="0" t="n">
        <v>0.630681818182</v>
      </c>
      <c r="AQ1040" s="0" t="n">
        <v>38.2</v>
      </c>
      <c r="AR1040" s="0" t="n">
        <v>30</v>
      </c>
      <c r="AS1040" s="3" t="s">
        <v>52</v>
      </c>
      <c r="AT1040" s="3" t="s">
        <v>52</v>
      </c>
      <c r="AU1040" s="0" t="n">
        <v>14.9918557301</v>
      </c>
      <c r="AV1040" s="0" t="n">
        <v>0.506101386509</v>
      </c>
      <c r="AW1040" s="0" t="n">
        <v>75</v>
      </c>
      <c r="AX1040" s="0" t="n">
        <v>15</v>
      </c>
      <c r="AY1040" s="0" t="n">
        <v>14.72</v>
      </c>
    </row>
    <row r="1041" customFormat="false" ht="12.8" hidden="false" customHeight="false" outlineLevel="0" collapsed="false">
      <c r="A1041" s="0" t="n">
        <v>212</v>
      </c>
      <c r="B1041" s="0" t="n">
        <v>6</v>
      </c>
      <c r="C1041" s="0" t="n">
        <f aca="false">VLOOKUP(G1041, ProjectSunroof_CA!A1041:E8544, 5, 0)</f>
        <v>191</v>
      </c>
      <c r="D1041" s="0" t="n">
        <f aca="false">_xlfn.IFNA(C1041, 0)</f>
        <v>191</v>
      </c>
      <c r="E1041" s="2" t="n">
        <f aca="false">B1041/C1041</f>
        <v>0.031413612565445</v>
      </c>
      <c r="F1041" s="0" t="n">
        <v>3049.27560167</v>
      </c>
      <c r="G1041" s="0" t="n">
        <v>6037310701</v>
      </c>
      <c r="H1041" s="0" t="n">
        <v>52178.9428076</v>
      </c>
      <c r="I1041" s="0" t="s">
        <v>50</v>
      </c>
      <c r="J1041" s="0" t="n">
        <v>1327</v>
      </c>
      <c r="K1041" s="0" t="n">
        <v>0.519</v>
      </c>
      <c r="L1041" s="0" t="n">
        <v>552</v>
      </c>
      <c r="M1041" s="0" t="n">
        <v>538</v>
      </c>
      <c r="N1041" s="0" t="n">
        <v>1154</v>
      </c>
      <c r="O1041" s="0" t="n">
        <v>0</v>
      </c>
      <c r="P1041" s="0" t="n">
        <v>25314</v>
      </c>
      <c r="Q1041" s="0" t="n">
        <v>2488</v>
      </c>
      <c r="R1041" s="0" t="n">
        <v>12504.15</v>
      </c>
      <c r="S1041" s="0" t="n">
        <v>45</v>
      </c>
      <c r="T1041" s="0" t="n">
        <v>539</v>
      </c>
      <c r="U1041" s="0" t="s">
        <v>51</v>
      </c>
      <c r="V1041" s="0" t="n">
        <v>77</v>
      </c>
      <c r="W1041" s="0" t="n">
        <v>0.945156695157</v>
      </c>
      <c r="X1041" s="0" t="n">
        <v>0.0834879406308</v>
      </c>
      <c r="Y1041" s="0" t="n">
        <v>0.466204506066</v>
      </c>
      <c r="Z1041" s="0" t="n">
        <v>0.478336221837</v>
      </c>
      <c r="AA1041" s="0" t="n">
        <v>0</v>
      </c>
      <c r="AB1041" s="0" t="n">
        <v>0.0294771631138</v>
      </c>
      <c r="AC1041" s="0" t="n">
        <v>3</v>
      </c>
      <c r="AD1041" s="0" t="n">
        <v>73.3391818272</v>
      </c>
      <c r="AE1041" s="0" t="n">
        <v>25924</v>
      </c>
      <c r="AF1041" s="0" t="n">
        <v>16.99</v>
      </c>
      <c r="AG1041" s="0" t="n">
        <v>557</v>
      </c>
      <c r="AH1041" s="0" t="n">
        <v>1154</v>
      </c>
      <c r="AI1041" s="0" t="n">
        <v>2.15</v>
      </c>
      <c r="AJ1041" s="0" t="n">
        <v>1162</v>
      </c>
      <c r="AK1041" s="0" t="n">
        <v>1154</v>
      </c>
      <c r="AL1041" s="0" t="n">
        <v>361000</v>
      </c>
      <c r="AM1041" s="0" t="n">
        <v>1024</v>
      </c>
      <c r="AN1041" s="0" t="n">
        <v>34.185</v>
      </c>
      <c r="AO1041" s="0" t="n">
        <v>-118.313</v>
      </c>
      <c r="AP1041" s="0" t="n">
        <v>0.467071057192</v>
      </c>
      <c r="AQ1041" s="0" t="n">
        <v>36.9</v>
      </c>
      <c r="AR1041" s="0" t="n">
        <v>29</v>
      </c>
      <c r="AS1041" s="3" t="s">
        <v>52</v>
      </c>
      <c r="AT1041" s="3" t="s">
        <v>52</v>
      </c>
      <c r="AU1041" s="0" t="n">
        <v>13.4275689223</v>
      </c>
      <c r="AV1041" s="0" t="n">
        <v>0.334032940106</v>
      </c>
      <c r="AW1041" s="0" t="n">
        <v>75</v>
      </c>
      <c r="AX1041" s="0" t="n">
        <v>15</v>
      </c>
      <c r="AY1041" s="0" t="n">
        <v>14.72</v>
      </c>
    </row>
    <row r="1042" customFormat="false" ht="12.8" hidden="false" customHeight="false" outlineLevel="0" collapsed="false">
      <c r="A1042" s="0" t="n">
        <v>213</v>
      </c>
      <c r="B1042" s="0" t="n">
        <v>5</v>
      </c>
      <c r="C1042" s="0" t="n">
        <f aca="false">VLOOKUP(G1042, ProjectSunroof_CA!A1042:E8545, 5, 0)</f>
        <v>498</v>
      </c>
      <c r="D1042" s="0" t="n">
        <f aca="false">_xlfn.IFNA(C1042, 0)</f>
        <v>498</v>
      </c>
      <c r="E1042" s="2" t="n">
        <f aca="false">B1042/C1042</f>
        <v>0.0100401606425703</v>
      </c>
      <c r="F1042" s="0" t="n">
        <v>646.060022084</v>
      </c>
      <c r="G1042" s="0" t="n">
        <v>6037310702</v>
      </c>
      <c r="H1042" s="0" t="n">
        <v>60967.3585442</v>
      </c>
      <c r="I1042" s="0" t="s">
        <v>50</v>
      </c>
      <c r="J1042" s="0" t="n">
        <v>3960</v>
      </c>
      <c r="K1042" s="0" t="n">
        <v>0.4848</v>
      </c>
      <c r="L1042" s="0" t="n">
        <v>1798</v>
      </c>
      <c r="M1042" s="0" t="n">
        <v>1603</v>
      </c>
      <c r="N1042" s="0" t="n">
        <v>3517</v>
      </c>
      <c r="O1042" s="0" t="n">
        <v>0</v>
      </c>
      <c r="P1042" s="0" t="n">
        <v>30208</v>
      </c>
      <c r="Q1042" s="0" t="n">
        <v>7454</v>
      </c>
      <c r="R1042" s="0" t="n">
        <v>18346.57</v>
      </c>
      <c r="S1042" s="0" t="n">
        <v>120</v>
      </c>
      <c r="T1042" s="0" t="n">
        <v>1652</v>
      </c>
      <c r="U1042" s="0" t="s">
        <v>51</v>
      </c>
      <c r="V1042" s="0" t="n">
        <v>216</v>
      </c>
      <c r="W1042" s="0" t="n">
        <v>0.948275862069</v>
      </c>
      <c r="X1042" s="0" t="n">
        <v>0.0726392251816</v>
      </c>
      <c r="Y1042" s="0" t="n">
        <v>0.455786181405</v>
      </c>
      <c r="Z1042" s="0" t="n">
        <v>0.511231162923</v>
      </c>
      <c r="AA1042" s="0" t="n">
        <v>0</v>
      </c>
      <c r="AB1042" s="0" t="n">
        <v>0.00744739489624</v>
      </c>
      <c r="AC1042" s="0" t="n">
        <v>3</v>
      </c>
      <c r="AD1042" s="0" t="n">
        <v>55.5128815565</v>
      </c>
      <c r="AE1042" s="0" t="n">
        <v>41106</v>
      </c>
      <c r="AF1042" s="0" t="n">
        <v>16.99</v>
      </c>
      <c r="AG1042" s="0" t="n">
        <v>557</v>
      </c>
      <c r="AH1042" s="0" t="n">
        <v>3517</v>
      </c>
      <c r="AI1042" s="0" t="n">
        <v>2.12</v>
      </c>
      <c r="AJ1042" s="0" t="n">
        <v>3784</v>
      </c>
      <c r="AK1042" s="0" t="n">
        <v>3517</v>
      </c>
      <c r="AL1042" s="0" t="n">
        <v>338200</v>
      </c>
      <c r="AM1042" s="0" t="n">
        <v>1401</v>
      </c>
      <c r="AN1042" s="0" t="n">
        <v>34.181</v>
      </c>
      <c r="AO1042" s="0" t="n">
        <v>-118.307</v>
      </c>
      <c r="AP1042" s="0" t="n">
        <v>0.469718510094</v>
      </c>
      <c r="AQ1042" s="0" t="n">
        <v>35.8</v>
      </c>
      <c r="AR1042" s="0" t="n">
        <v>28</v>
      </c>
      <c r="AS1042" s="3" t="s">
        <v>52</v>
      </c>
      <c r="AT1042" s="3" t="s">
        <v>52</v>
      </c>
      <c r="AU1042" s="0" t="n">
        <v>13.964798599</v>
      </c>
      <c r="AV1042" s="0" t="n">
        <v>0.427839501289</v>
      </c>
      <c r="AW1042" s="0" t="n">
        <v>75</v>
      </c>
      <c r="AX1042" s="0" t="n">
        <v>15</v>
      </c>
      <c r="AY1042" s="0" t="n">
        <v>14.72</v>
      </c>
    </row>
    <row r="1043" customFormat="false" ht="12.8" hidden="false" customHeight="false" outlineLevel="0" collapsed="false">
      <c r="A1043" s="0" t="n">
        <v>214</v>
      </c>
      <c r="B1043" s="0" t="n">
        <v>4</v>
      </c>
      <c r="C1043" s="0" t="n">
        <f aca="false">VLOOKUP(G1043, ProjectSunroof_CA!A1043:E8546, 5, 0)</f>
        <v>616</v>
      </c>
      <c r="D1043" s="0" t="n">
        <f aca="false">_xlfn.IFNA(C1043, 0)</f>
        <v>616</v>
      </c>
      <c r="E1043" s="2" t="n">
        <f aca="false">B1043/C1043</f>
        <v>0.00649350649350649</v>
      </c>
      <c r="F1043" s="0" t="n">
        <v>76.2340111085</v>
      </c>
      <c r="G1043" s="0" t="n">
        <v>6037310703</v>
      </c>
      <c r="H1043" s="0" t="n">
        <v>59119.2555831</v>
      </c>
      <c r="I1043" s="0" t="s">
        <v>50</v>
      </c>
      <c r="J1043" s="0" t="n">
        <v>2375</v>
      </c>
      <c r="K1043" s="0" t="n">
        <v>0.471</v>
      </c>
      <c r="L1043" s="0" t="n">
        <v>674</v>
      </c>
      <c r="M1043" s="0" t="n">
        <v>1297</v>
      </c>
      <c r="N1043" s="0" t="n">
        <v>2015</v>
      </c>
      <c r="O1043" s="0" t="n">
        <v>0</v>
      </c>
      <c r="P1043" s="0" t="n">
        <v>23372</v>
      </c>
      <c r="Q1043" s="0" t="n">
        <v>5305</v>
      </c>
      <c r="R1043" s="0" t="n">
        <v>13755.73</v>
      </c>
      <c r="S1043" s="0" t="n">
        <v>322</v>
      </c>
      <c r="T1043" s="0" t="n">
        <v>1172</v>
      </c>
      <c r="U1043" s="0" t="s">
        <v>51</v>
      </c>
      <c r="V1043" s="0" t="n">
        <v>501</v>
      </c>
      <c r="W1043" s="0" t="n">
        <v>0.825799721836</v>
      </c>
      <c r="X1043" s="0" t="n">
        <v>0.274744027304</v>
      </c>
      <c r="Y1043" s="0" t="n">
        <v>0.643672456576</v>
      </c>
      <c r="Z1043" s="0" t="n">
        <v>0.334491315136</v>
      </c>
      <c r="AA1043" s="0" t="n">
        <v>0</v>
      </c>
      <c r="AB1043" s="0" t="n">
        <v>0.0143702188706</v>
      </c>
      <c r="AC1043" s="0" t="n">
        <v>4</v>
      </c>
      <c r="AD1043" s="0" t="n">
        <v>76.2340111085</v>
      </c>
      <c r="AE1043" s="0" t="n">
        <v>47764</v>
      </c>
      <c r="AF1043" s="0" t="n">
        <v>16.99</v>
      </c>
      <c r="AG1043" s="0" t="n">
        <v>557</v>
      </c>
      <c r="AH1043" s="0" t="n">
        <v>2015</v>
      </c>
      <c r="AI1043" s="0" t="n">
        <v>2.63</v>
      </c>
      <c r="AJ1043" s="0" t="n">
        <v>2121</v>
      </c>
      <c r="AK1043" s="0" t="n">
        <v>2015</v>
      </c>
      <c r="AL1043" s="0" t="n">
        <v>362500</v>
      </c>
      <c r="AM1043" s="0" t="n">
        <v>1371</v>
      </c>
      <c r="AN1043" s="0" t="n">
        <v>34.176</v>
      </c>
      <c r="AO1043" s="0" t="n">
        <v>-118.3</v>
      </c>
      <c r="AP1043" s="0" t="n">
        <v>0.581637717122</v>
      </c>
      <c r="AQ1043" s="0" t="n">
        <v>34.4</v>
      </c>
      <c r="AR1043" s="0" t="n">
        <v>27</v>
      </c>
      <c r="AS1043" s="3" t="s">
        <v>52</v>
      </c>
      <c r="AT1043" s="3" t="s">
        <v>52</v>
      </c>
      <c r="AU1043" s="0" t="n">
        <v>13.3754588359</v>
      </c>
      <c r="AV1043" s="0" t="n">
        <v>0.453290646617</v>
      </c>
      <c r="AW1043" s="0" t="n">
        <v>75</v>
      </c>
      <c r="AX1043" s="0" t="n">
        <v>15</v>
      </c>
      <c r="AY1043" s="0" t="n">
        <v>14.72</v>
      </c>
    </row>
    <row r="1044" customFormat="false" ht="12.8" hidden="false" customHeight="false" outlineLevel="0" collapsed="false">
      <c r="A1044" s="0" t="n">
        <v>216</v>
      </c>
      <c r="B1044" s="0" t="n">
        <v>35</v>
      </c>
      <c r="C1044" s="0" t="n">
        <f aca="false">VLOOKUP(G1044, ProjectSunroof_CA!A1044:E8547, 5, 0)</f>
        <v>1738</v>
      </c>
      <c r="D1044" s="0" t="n">
        <f aca="false">_xlfn.IFNA(C1044, 0)</f>
        <v>1738</v>
      </c>
      <c r="E1044" s="2" t="n">
        <f aca="false">B1044/C1044</f>
        <v>0.0201380897583429</v>
      </c>
      <c r="F1044" s="0" t="n">
        <v>2591.25809008</v>
      </c>
      <c r="G1044" s="0" t="n">
        <v>6037310800</v>
      </c>
      <c r="H1044" s="0" t="n">
        <v>84048.2258871</v>
      </c>
      <c r="I1044" s="0" t="s">
        <v>50</v>
      </c>
      <c r="J1044" s="0" t="n">
        <v>2497</v>
      </c>
      <c r="K1044" s="0" t="n">
        <v>0.4479</v>
      </c>
      <c r="L1044" s="0" t="n">
        <v>496</v>
      </c>
      <c r="M1044" s="0" t="n">
        <v>1458</v>
      </c>
      <c r="N1044" s="0" t="n">
        <v>2001</v>
      </c>
      <c r="O1044" s="0" t="n">
        <v>0</v>
      </c>
      <c r="P1044" s="0" t="n">
        <v>32084</v>
      </c>
      <c r="Q1044" s="0" t="n">
        <v>5446</v>
      </c>
      <c r="R1044" s="0" t="n">
        <v>6602.087</v>
      </c>
      <c r="S1044" s="0" t="n">
        <v>82</v>
      </c>
      <c r="T1044" s="0" t="n">
        <v>1303</v>
      </c>
      <c r="U1044" s="0" t="s">
        <v>51</v>
      </c>
      <c r="V1044" s="0" t="n">
        <v>245</v>
      </c>
      <c r="W1044" s="0" t="n">
        <v>0.910649161196</v>
      </c>
      <c r="X1044" s="0" t="n">
        <v>0.062931696086</v>
      </c>
      <c r="Y1044" s="0" t="n">
        <v>0.728635682159</v>
      </c>
      <c r="Z1044" s="0" t="n">
        <v>0.247876061969</v>
      </c>
      <c r="AA1044" s="0" t="n">
        <v>0</v>
      </c>
      <c r="AB1044" s="0" t="n">
        <v>0.112775612107</v>
      </c>
      <c r="AC1044" s="0" t="n">
        <v>30</v>
      </c>
      <c r="AD1044" s="0" t="n">
        <v>614.175983537</v>
      </c>
      <c r="AE1044" s="0" t="n">
        <v>66918</v>
      </c>
      <c r="AF1044" s="0" t="n">
        <v>16.99</v>
      </c>
      <c r="AG1044" s="0" t="n">
        <v>557</v>
      </c>
      <c r="AH1044" s="0" t="n">
        <v>2001</v>
      </c>
      <c r="AI1044" s="0" t="n">
        <v>2.69</v>
      </c>
      <c r="AJ1044" s="0" t="n">
        <v>2033</v>
      </c>
      <c r="AK1044" s="0" t="n">
        <v>2001</v>
      </c>
      <c r="AL1044" s="0" t="n">
        <v>578000</v>
      </c>
      <c r="AM1044" s="0" t="n">
        <v>1209</v>
      </c>
      <c r="AN1044" s="0" t="n">
        <v>34.175</v>
      </c>
      <c r="AO1044" s="0" t="n">
        <v>-118.323</v>
      </c>
      <c r="AP1044" s="0" t="n">
        <v>0.651174412794</v>
      </c>
      <c r="AQ1044" s="0" t="n">
        <v>40.5</v>
      </c>
      <c r="AR1044" s="0" t="n">
        <v>25</v>
      </c>
      <c r="AS1044" s="3" t="s">
        <v>52</v>
      </c>
      <c r="AT1044" s="3" t="s">
        <v>52</v>
      </c>
      <c r="AU1044" s="0" t="n">
        <v>13.8196335078</v>
      </c>
      <c r="AV1044" s="0" t="n">
        <v>0.50273691729</v>
      </c>
      <c r="AW1044" s="0" t="n">
        <v>75</v>
      </c>
      <c r="AX1044" s="0" t="n">
        <v>15</v>
      </c>
      <c r="AY1044" s="0" t="n">
        <v>14.72</v>
      </c>
    </row>
    <row r="1045" customFormat="false" ht="12.8" hidden="false" customHeight="false" outlineLevel="0" collapsed="false">
      <c r="A1045" s="0" t="n">
        <v>222</v>
      </c>
      <c r="B1045" s="0" t="n">
        <v>57</v>
      </c>
      <c r="C1045" s="0" t="n">
        <f aca="false">VLOOKUP(G1045, ProjectSunroof_CA!A1045:E8548, 5, 0)</f>
        <v>2232</v>
      </c>
      <c r="D1045" s="0" t="n">
        <f aca="false">_xlfn.IFNA(C1045, 0)</f>
        <v>2232</v>
      </c>
      <c r="E1045" s="2" t="n">
        <f aca="false">B1045/C1045</f>
        <v>0.0255376344086021</v>
      </c>
      <c r="F1045" s="0" t="n">
        <v>4474.76973159</v>
      </c>
      <c r="G1045" s="0" t="n">
        <v>6037310900</v>
      </c>
      <c r="H1045" s="0" t="n">
        <v>88322.5820196</v>
      </c>
      <c r="I1045" s="0" t="s">
        <v>50</v>
      </c>
      <c r="J1045" s="0" t="n">
        <v>3387</v>
      </c>
      <c r="K1045" s="0" t="n">
        <v>0.4146</v>
      </c>
      <c r="L1045" s="0" t="n">
        <v>419</v>
      </c>
      <c r="M1045" s="0" t="n">
        <v>1822</v>
      </c>
      <c r="N1045" s="0" t="n">
        <v>2347</v>
      </c>
      <c r="O1045" s="0" t="n">
        <v>0</v>
      </c>
      <c r="P1045" s="0" t="n">
        <v>34476</v>
      </c>
      <c r="Q1045" s="0" t="n">
        <v>6221</v>
      </c>
      <c r="R1045" s="0" t="n">
        <v>7414.803</v>
      </c>
      <c r="S1045" s="0" t="n">
        <v>85</v>
      </c>
      <c r="T1045" s="0" t="n">
        <v>1627</v>
      </c>
      <c r="U1045" s="0" t="s">
        <v>51</v>
      </c>
      <c r="V1045" s="0" t="n">
        <v>135</v>
      </c>
      <c r="W1045" s="0" t="n">
        <v>0.961669505963</v>
      </c>
      <c r="X1045" s="0" t="n">
        <v>0.0522433927474</v>
      </c>
      <c r="Y1045" s="0" t="n">
        <v>0.776310183213</v>
      </c>
      <c r="Z1045" s="0" t="n">
        <v>0.178525777588</v>
      </c>
      <c r="AA1045" s="0" t="n">
        <v>0</v>
      </c>
      <c r="AB1045" s="0" t="n">
        <v>0.201232627642</v>
      </c>
      <c r="AC1045" s="0" t="n">
        <v>53</v>
      </c>
      <c r="AD1045" s="0" t="n">
        <v>1251.86817656</v>
      </c>
      <c r="AE1045" s="0" t="n">
        <v>71446</v>
      </c>
      <c r="AF1045" s="0" t="n">
        <v>16.99</v>
      </c>
      <c r="AG1045" s="0" t="n">
        <v>557</v>
      </c>
      <c r="AH1045" s="0" t="n">
        <v>2347</v>
      </c>
      <c r="AI1045" s="0" t="n">
        <v>2.64</v>
      </c>
      <c r="AJ1045" s="0" t="n">
        <v>2505</v>
      </c>
      <c r="AK1045" s="0" t="n">
        <v>2347</v>
      </c>
      <c r="AL1045" s="0" t="n">
        <v>559600</v>
      </c>
      <c r="AM1045" s="0" t="n">
        <v>1495</v>
      </c>
      <c r="AN1045" s="0" t="n">
        <v>34.181</v>
      </c>
      <c r="AO1045" s="0" t="n">
        <v>-118.329</v>
      </c>
      <c r="AP1045" s="0" t="n">
        <v>0.69322539412</v>
      </c>
      <c r="AQ1045" s="0" t="n">
        <v>43.1</v>
      </c>
      <c r="AR1045" s="0" t="n">
        <v>28</v>
      </c>
      <c r="AS1045" s="3" t="s">
        <v>52</v>
      </c>
      <c r="AT1045" s="3" t="s">
        <v>52</v>
      </c>
      <c r="AU1045" s="0" t="n">
        <v>14.0432891016</v>
      </c>
      <c r="AV1045" s="0" t="n">
        <v>0.454005327688</v>
      </c>
      <c r="AW1045" s="0" t="n">
        <v>75</v>
      </c>
      <c r="AX1045" s="0" t="n">
        <v>15</v>
      </c>
      <c r="AY1045" s="0" t="n">
        <v>14.72</v>
      </c>
    </row>
    <row r="1046" customFormat="false" ht="12.8" hidden="false" customHeight="false" outlineLevel="0" collapsed="false">
      <c r="A1046" s="0" t="n">
        <v>225</v>
      </c>
      <c r="B1046" s="0" t="n">
        <v>27</v>
      </c>
      <c r="C1046" s="0" t="n">
        <f aca="false">VLOOKUP(G1046, ProjectSunroof_CA!A1046:E8549, 5, 0)</f>
        <v>1150</v>
      </c>
      <c r="D1046" s="0" t="n">
        <f aca="false">_xlfn.IFNA(C1046, 0)</f>
        <v>1150</v>
      </c>
      <c r="E1046" s="2" t="n">
        <f aca="false">B1046/C1046</f>
        <v>0.0234782608695652</v>
      </c>
      <c r="F1046" s="0" t="n">
        <v>1529.14552622</v>
      </c>
      <c r="G1046" s="0" t="n">
        <v>6037311000</v>
      </c>
      <c r="H1046" s="0" t="n">
        <v>100253.90463</v>
      </c>
      <c r="I1046" s="0" t="s">
        <v>50</v>
      </c>
      <c r="J1046" s="0" t="n">
        <v>2269</v>
      </c>
      <c r="K1046" s="0" t="n">
        <v>0.4303</v>
      </c>
      <c r="L1046" s="0" t="n">
        <v>346</v>
      </c>
      <c r="M1046" s="0" t="n">
        <v>1068</v>
      </c>
      <c r="N1046" s="0" t="n">
        <v>1447</v>
      </c>
      <c r="O1046" s="0" t="n">
        <v>0</v>
      </c>
      <c r="P1046" s="0" t="n">
        <v>37538</v>
      </c>
      <c r="Q1046" s="0" t="n">
        <v>4037</v>
      </c>
      <c r="R1046" s="0" t="n">
        <v>7910.152</v>
      </c>
      <c r="S1046" s="0" t="n">
        <v>12</v>
      </c>
      <c r="T1046" s="0" t="n">
        <v>928</v>
      </c>
      <c r="U1046" s="0" t="s">
        <v>51</v>
      </c>
      <c r="V1046" s="0" t="n">
        <v>73</v>
      </c>
      <c r="W1046" s="0" t="n">
        <v>0.968830059778</v>
      </c>
      <c r="X1046" s="0" t="n">
        <v>0.0129310344828</v>
      </c>
      <c r="Y1046" s="0" t="n">
        <v>0.73807878369</v>
      </c>
      <c r="Z1046" s="0" t="n">
        <v>0.239115411196</v>
      </c>
      <c r="AA1046" s="0" t="n">
        <v>0</v>
      </c>
      <c r="AB1046" s="0" t="n">
        <v>0.11928741854</v>
      </c>
      <c r="AC1046" s="0" t="n">
        <v>22</v>
      </c>
      <c r="AD1046" s="0" t="n">
        <v>481.563308645</v>
      </c>
      <c r="AE1046" s="0" t="n">
        <v>74926</v>
      </c>
      <c r="AF1046" s="0" t="n">
        <v>16.99</v>
      </c>
      <c r="AG1046" s="0" t="n">
        <v>557</v>
      </c>
      <c r="AH1046" s="0" t="n">
        <v>1447</v>
      </c>
      <c r="AI1046" s="0" t="n">
        <v>2.79</v>
      </c>
      <c r="AJ1046" s="0" t="n">
        <v>1465</v>
      </c>
      <c r="AK1046" s="0" t="n">
        <v>1447</v>
      </c>
      <c r="AL1046" s="0" t="n">
        <v>528200</v>
      </c>
      <c r="AM1046" s="0" t="n">
        <v>1193</v>
      </c>
      <c r="AN1046" s="0" t="n">
        <v>34.185</v>
      </c>
      <c r="AO1046" s="0" t="n">
        <v>-118.344</v>
      </c>
      <c r="AP1046" s="0" t="n">
        <v>0.641326883207</v>
      </c>
      <c r="AQ1046" s="0" t="n">
        <v>39</v>
      </c>
      <c r="AR1046" s="0" t="n">
        <v>25</v>
      </c>
      <c r="AS1046" s="3" t="s">
        <v>52</v>
      </c>
      <c r="AT1046" s="3" t="s">
        <v>52</v>
      </c>
      <c r="AU1046" s="0" t="n">
        <v>14.1194503171</v>
      </c>
      <c r="AV1046" s="0" t="n">
        <v>0.478890672476</v>
      </c>
      <c r="AW1046" s="0" t="n">
        <v>75</v>
      </c>
      <c r="AX1046" s="0" t="n">
        <v>15</v>
      </c>
      <c r="AY1046" s="0" t="n">
        <v>14.72</v>
      </c>
    </row>
    <row r="1047" customFormat="false" ht="12.8" hidden="false" customHeight="false" outlineLevel="0" collapsed="false">
      <c r="A1047" s="0" t="n">
        <v>229</v>
      </c>
      <c r="B1047" s="0" t="n">
        <v>36</v>
      </c>
      <c r="C1047" s="0" t="n">
        <f aca="false">VLOOKUP(G1047, ProjectSunroof_CA!A1047:E8550, 5, 0)</f>
        <v>1197</v>
      </c>
      <c r="D1047" s="0" t="n">
        <f aca="false">_xlfn.IFNA(C1047, 0)</f>
        <v>1197</v>
      </c>
      <c r="E1047" s="2" t="n">
        <f aca="false">B1047/C1047</f>
        <v>0.0300751879699248</v>
      </c>
      <c r="F1047" s="0" t="n">
        <v>2565.71022293</v>
      </c>
      <c r="G1047" s="0" t="n">
        <v>6037311100</v>
      </c>
      <c r="H1047" s="0" t="n">
        <v>95892.6447574</v>
      </c>
      <c r="I1047" s="0" t="s">
        <v>50</v>
      </c>
      <c r="J1047" s="0" t="n">
        <v>1994</v>
      </c>
      <c r="K1047" s="0" t="n">
        <v>0.3396</v>
      </c>
      <c r="L1047" s="0" t="n">
        <v>206</v>
      </c>
      <c r="M1047" s="0" t="n">
        <v>1065</v>
      </c>
      <c r="N1047" s="0" t="n">
        <v>1278</v>
      </c>
      <c r="O1047" s="0" t="n">
        <v>0</v>
      </c>
      <c r="P1047" s="0" t="n">
        <v>31310</v>
      </c>
      <c r="Q1047" s="0" t="n">
        <v>4044</v>
      </c>
      <c r="R1047" s="0" t="n">
        <v>6143.601</v>
      </c>
      <c r="S1047" s="0" t="n">
        <v>67</v>
      </c>
      <c r="T1047" s="0" t="n">
        <v>1036</v>
      </c>
      <c r="U1047" s="0" t="s">
        <v>51</v>
      </c>
      <c r="V1047" s="0" t="n">
        <v>204</v>
      </c>
      <c r="W1047" s="0" t="n">
        <v>0.907188353048</v>
      </c>
      <c r="X1047" s="0" t="n">
        <v>0.0646718146718</v>
      </c>
      <c r="Y1047" s="0" t="n">
        <v>0.833333333333</v>
      </c>
      <c r="Z1047" s="0" t="n">
        <v>0.161189358372</v>
      </c>
      <c r="AA1047" s="0" t="n">
        <v>0</v>
      </c>
      <c r="AB1047" s="0" t="n">
        <v>0.206228977426</v>
      </c>
      <c r="AC1047" s="0" t="n">
        <v>32</v>
      </c>
      <c r="AD1047" s="0" t="n">
        <v>833.989984712</v>
      </c>
      <c r="AE1047" s="0" t="n">
        <v>92564</v>
      </c>
      <c r="AF1047" s="0" t="n">
        <v>16.99</v>
      </c>
      <c r="AG1047" s="0" t="n">
        <v>557</v>
      </c>
      <c r="AH1047" s="0" t="n">
        <v>1278</v>
      </c>
      <c r="AI1047" s="0" t="n">
        <v>3.16</v>
      </c>
      <c r="AJ1047" s="0" t="n">
        <v>1397</v>
      </c>
      <c r="AK1047" s="0" t="n">
        <v>1278</v>
      </c>
      <c r="AL1047" s="0" t="n">
        <v>493900</v>
      </c>
      <c r="AM1047" s="0" t="n">
        <v>1225</v>
      </c>
      <c r="AN1047" s="0" t="n">
        <v>34.186</v>
      </c>
      <c r="AO1047" s="0" t="n">
        <v>-118.355</v>
      </c>
      <c r="AP1047" s="0" t="n">
        <v>0.810641627543</v>
      </c>
      <c r="AQ1047" s="0" t="n">
        <v>38.7</v>
      </c>
      <c r="AR1047" s="0" t="n">
        <v>28</v>
      </c>
      <c r="AS1047" s="3" t="s">
        <v>52</v>
      </c>
      <c r="AT1047" s="3" t="s">
        <v>52</v>
      </c>
      <c r="AU1047" s="0" t="n">
        <v>13.6110111551</v>
      </c>
      <c r="AV1047" s="0" t="n">
        <v>0.486212860317</v>
      </c>
      <c r="AW1047" s="0" t="n">
        <v>75</v>
      </c>
      <c r="AX1047" s="0" t="n">
        <v>15</v>
      </c>
      <c r="AY1047" s="0" t="n">
        <v>14.72</v>
      </c>
    </row>
    <row r="1048" customFormat="false" ht="12.8" hidden="false" customHeight="false" outlineLevel="0" collapsed="false">
      <c r="A1048" s="0" t="n">
        <v>232</v>
      </c>
      <c r="B1048" s="0" t="n">
        <v>22</v>
      </c>
      <c r="C1048" s="0" t="n">
        <f aca="false">VLOOKUP(G1048, ProjectSunroof_CA!A1048:E8551, 5, 0)</f>
        <v>1031</v>
      </c>
      <c r="D1048" s="0" t="n">
        <f aca="false">_xlfn.IFNA(C1048, 0)</f>
        <v>1031</v>
      </c>
      <c r="E1048" s="2" t="n">
        <f aca="false">B1048/C1048</f>
        <v>0.0213385063045587</v>
      </c>
      <c r="F1048" s="0" t="n">
        <v>607.192180511</v>
      </c>
      <c r="G1048" s="0" t="n">
        <v>6037311200</v>
      </c>
      <c r="H1048" s="0" t="n">
        <v>80147.1698113</v>
      </c>
      <c r="I1048" s="0" t="s">
        <v>50</v>
      </c>
      <c r="J1048" s="0" t="n">
        <v>1673</v>
      </c>
      <c r="K1048" s="0" t="n">
        <v>0.3914</v>
      </c>
      <c r="L1048" s="0" t="n">
        <v>296</v>
      </c>
      <c r="M1048" s="0" t="n">
        <v>890</v>
      </c>
      <c r="N1048" s="0" t="n">
        <v>1219</v>
      </c>
      <c r="O1048" s="0" t="n">
        <v>0</v>
      </c>
      <c r="P1048" s="0" t="n">
        <v>31286</v>
      </c>
      <c r="Q1048" s="0" t="n">
        <v>3230</v>
      </c>
      <c r="R1048" s="0" t="n">
        <v>8456.51</v>
      </c>
      <c r="S1048" s="0" t="n">
        <v>17</v>
      </c>
      <c r="T1048" s="0" t="n">
        <v>765</v>
      </c>
      <c r="U1048" s="0" t="s">
        <v>51</v>
      </c>
      <c r="V1048" s="0" t="n">
        <v>145</v>
      </c>
      <c r="W1048" s="0" t="n">
        <v>0.920242024202</v>
      </c>
      <c r="X1048" s="0" t="n">
        <v>0.0222222222222</v>
      </c>
      <c r="Y1048" s="0" t="n">
        <v>0.730106644791</v>
      </c>
      <c r="Z1048" s="0" t="n">
        <v>0.242821985234</v>
      </c>
      <c r="AA1048" s="0" t="n">
        <v>0</v>
      </c>
      <c r="AB1048" s="0" t="n">
        <v>0.164846826071</v>
      </c>
      <c r="AC1048" s="0" t="n">
        <v>21</v>
      </c>
      <c r="AD1048" s="0" t="n">
        <v>532.455248208</v>
      </c>
      <c r="AE1048" s="0" t="n">
        <v>62083</v>
      </c>
      <c r="AF1048" s="0" t="n">
        <v>16.99</v>
      </c>
      <c r="AG1048" s="0" t="n">
        <v>557</v>
      </c>
      <c r="AH1048" s="0" t="n">
        <v>1219</v>
      </c>
      <c r="AI1048" s="0" t="n">
        <v>2.64</v>
      </c>
      <c r="AJ1048" s="0" t="n">
        <v>1291</v>
      </c>
      <c r="AK1048" s="0" t="n">
        <v>1219</v>
      </c>
      <c r="AL1048" s="0" t="n">
        <v>514800</v>
      </c>
      <c r="AM1048" s="0" t="n">
        <v>1654</v>
      </c>
      <c r="AN1048" s="0" t="n">
        <v>34.171</v>
      </c>
      <c r="AO1048" s="0" t="n">
        <v>-118.353</v>
      </c>
      <c r="AP1048" s="0" t="n">
        <v>0.627563576702</v>
      </c>
      <c r="AQ1048" s="0" t="n">
        <v>35.5</v>
      </c>
      <c r="AR1048" s="0" t="n">
        <v>29</v>
      </c>
      <c r="AS1048" s="3" t="s">
        <v>52</v>
      </c>
      <c r="AT1048" s="3" t="s">
        <v>52</v>
      </c>
      <c r="AU1048" s="0" t="n">
        <v>13.8720981165</v>
      </c>
      <c r="AV1048" s="0" t="n">
        <v>0.31724410279</v>
      </c>
      <c r="AW1048" s="0" t="n">
        <v>75</v>
      </c>
      <c r="AX1048" s="0" t="n">
        <v>15</v>
      </c>
      <c r="AY1048" s="0" t="n">
        <v>14.72</v>
      </c>
    </row>
    <row r="1049" customFormat="false" ht="12.8" hidden="false" customHeight="false" outlineLevel="0" collapsed="false">
      <c r="A1049" s="0" t="n">
        <v>236</v>
      </c>
      <c r="B1049" s="0" t="n">
        <v>43</v>
      </c>
      <c r="C1049" s="0" t="n">
        <f aca="false">VLOOKUP(G1049, ProjectSunroof_CA!A1049:E8552, 5, 0)</f>
        <v>1399</v>
      </c>
      <c r="D1049" s="0" t="n">
        <f aca="false">_xlfn.IFNA(C1049, 0)</f>
        <v>1399</v>
      </c>
      <c r="E1049" s="2" t="n">
        <f aca="false">B1049/C1049</f>
        <v>0.0307362401715511</v>
      </c>
      <c r="F1049" s="0" t="n">
        <v>1309.00150561</v>
      </c>
      <c r="G1049" s="0" t="n">
        <v>6037311300</v>
      </c>
      <c r="H1049" s="0" t="n">
        <v>96579.4803464</v>
      </c>
      <c r="I1049" s="0" t="s">
        <v>50</v>
      </c>
      <c r="J1049" s="0" t="n">
        <v>1899</v>
      </c>
      <c r="K1049" s="0" t="n">
        <v>0.4581</v>
      </c>
      <c r="L1049" s="0" t="n">
        <v>247</v>
      </c>
      <c r="M1049" s="0" t="n">
        <v>1244</v>
      </c>
      <c r="N1049" s="0" t="n">
        <v>1501</v>
      </c>
      <c r="O1049" s="0" t="n">
        <v>0</v>
      </c>
      <c r="P1049" s="0" t="n">
        <v>38733</v>
      </c>
      <c r="Q1049" s="0" t="n">
        <v>3849</v>
      </c>
      <c r="R1049" s="0" t="n">
        <v>8158.728</v>
      </c>
      <c r="S1049" s="0" t="n">
        <v>107</v>
      </c>
      <c r="T1049" s="0" t="n">
        <v>967</v>
      </c>
      <c r="U1049" s="0" t="s">
        <v>51</v>
      </c>
      <c r="V1049" s="0" t="n">
        <v>100</v>
      </c>
      <c r="W1049" s="0" t="n">
        <v>0.949974987494</v>
      </c>
      <c r="X1049" s="0" t="n">
        <v>0.110651499483</v>
      </c>
      <c r="Y1049" s="0" t="n">
        <v>0.828780812791</v>
      </c>
      <c r="Z1049" s="0" t="n">
        <v>0.164556962025</v>
      </c>
      <c r="AA1049" s="0" t="n">
        <v>0</v>
      </c>
      <c r="AB1049" s="0" t="n">
        <v>0.256156492526</v>
      </c>
      <c r="AC1049" s="0" t="n">
        <v>41</v>
      </c>
      <c r="AD1049" s="0" t="n">
        <v>985.946339734</v>
      </c>
      <c r="AE1049" s="0" t="n">
        <v>80230</v>
      </c>
      <c r="AF1049" s="0" t="n">
        <v>16.99</v>
      </c>
      <c r="AG1049" s="0" t="n">
        <v>557</v>
      </c>
      <c r="AH1049" s="0" t="n">
        <v>1501</v>
      </c>
      <c r="AI1049" s="0" t="n">
        <v>2.56</v>
      </c>
      <c r="AJ1049" s="0" t="n">
        <v>1507</v>
      </c>
      <c r="AK1049" s="0" t="n">
        <v>1501</v>
      </c>
      <c r="AL1049" s="0" t="n">
        <v>580600</v>
      </c>
      <c r="AM1049" s="0" t="n">
        <v>1483</v>
      </c>
      <c r="AN1049" s="0" t="n">
        <v>34.174</v>
      </c>
      <c r="AO1049" s="0" t="n">
        <v>-118.342</v>
      </c>
      <c r="AP1049" s="0" t="n">
        <v>0.644237175217</v>
      </c>
      <c r="AQ1049" s="0" t="n">
        <v>40.2</v>
      </c>
      <c r="AR1049" s="0" t="n">
        <v>25</v>
      </c>
      <c r="AS1049" s="3" t="s">
        <v>52</v>
      </c>
      <c r="AT1049" s="3" t="s">
        <v>52</v>
      </c>
      <c r="AU1049" s="0" t="n">
        <v>14.2818215752</v>
      </c>
      <c r="AV1049" s="0" t="n">
        <v>0.444529089523</v>
      </c>
      <c r="AW1049" s="0" t="n">
        <v>75</v>
      </c>
      <c r="AX1049" s="0" t="n">
        <v>15</v>
      </c>
      <c r="AY1049" s="0" t="n">
        <v>14.72</v>
      </c>
    </row>
    <row r="1050" customFormat="false" ht="12.8" hidden="false" customHeight="false" outlineLevel="0" collapsed="false">
      <c r="A1050" s="0" t="n">
        <v>237</v>
      </c>
      <c r="B1050" s="0" t="n">
        <v>20</v>
      </c>
      <c r="C1050" s="0" t="n">
        <f aca="false">VLOOKUP(G1050, ProjectSunroof_CA!A1050:E8553, 5, 0)</f>
        <v>854</v>
      </c>
      <c r="D1050" s="0" t="n">
        <f aca="false">_xlfn.IFNA(C1050, 0)</f>
        <v>854</v>
      </c>
      <c r="E1050" s="2" t="n">
        <f aca="false">B1050/C1050</f>
        <v>0.0234192037470726</v>
      </c>
      <c r="F1050" s="0" t="n">
        <v>911.880866572</v>
      </c>
      <c r="G1050" s="0" t="n">
        <v>6037311400</v>
      </c>
      <c r="H1050" s="0" t="n">
        <v>91510.2403344</v>
      </c>
      <c r="I1050" s="0" t="s">
        <v>50</v>
      </c>
      <c r="J1050" s="0" t="n">
        <v>1134</v>
      </c>
      <c r="K1050" s="0" t="n">
        <v>0.419</v>
      </c>
      <c r="L1050" s="0" t="n">
        <v>167</v>
      </c>
      <c r="M1050" s="0" t="n">
        <v>790</v>
      </c>
      <c r="N1050" s="0" t="n">
        <v>957</v>
      </c>
      <c r="O1050" s="0" t="n">
        <v>0</v>
      </c>
      <c r="P1050" s="0" t="n">
        <v>40436</v>
      </c>
      <c r="Q1050" s="0" t="n">
        <v>2219</v>
      </c>
      <c r="R1050" s="0" t="n">
        <v>6120.151</v>
      </c>
      <c r="S1050" s="0" t="n">
        <v>13</v>
      </c>
      <c r="T1050" s="0" t="n">
        <v>502</v>
      </c>
      <c r="U1050" s="0" t="s">
        <v>51</v>
      </c>
      <c r="V1050" s="0" t="n">
        <v>138</v>
      </c>
      <c r="W1050" s="0" t="n">
        <v>0.891509433962</v>
      </c>
      <c r="X1050" s="0" t="n">
        <v>0.0258964143426</v>
      </c>
      <c r="Y1050" s="0" t="n">
        <v>0.825496342738</v>
      </c>
      <c r="Z1050" s="0" t="n">
        <v>0.174503657262</v>
      </c>
      <c r="AA1050" s="0" t="n">
        <v>0</v>
      </c>
      <c r="AB1050" s="0" t="n">
        <v>0.196727361081</v>
      </c>
      <c r="AC1050" s="0" t="n">
        <v>16</v>
      </c>
      <c r="AD1050" s="0" t="n">
        <v>436.53801424</v>
      </c>
      <c r="AE1050" s="0" t="n">
        <v>76607</v>
      </c>
      <c r="AF1050" s="0" t="n">
        <v>16.99</v>
      </c>
      <c r="AG1050" s="0" t="n">
        <v>557</v>
      </c>
      <c r="AH1050" s="0" t="n">
        <v>957</v>
      </c>
      <c r="AI1050" s="0" t="n">
        <v>2.32</v>
      </c>
      <c r="AJ1050" s="0" t="n">
        <v>987</v>
      </c>
      <c r="AK1050" s="0" t="n">
        <v>957</v>
      </c>
      <c r="AL1050" s="0" t="n">
        <v>625300</v>
      </c>
      <c r="AM1050" s="0" t="n">
        <v>1515</v>
      </c>
      <c r="AN1050" s="0" t="n">
        <v>34.162</v>
      </c>
      <c r="AO1050" s="0" t="n">
        <v>-118.35</v>
      </c>
      <c r="AP1050" s="0" t="n">
        <v>0.524555903866</v>
      </c>
      <c r="AQ1050" s="0" t="n">
        <v>45.4</v>
      </c>
      <c r="AR1050" s="0" t="n">
        <v>27</v>
      </c>
      <c r="AS1050" s="3" t="s">
        <v>52</v>
      </c>
      <c r="AT1050" s="3" t="s">
        <v>52</v>
      </c>
      <c r="AU1050" s="0" t="n">
        <v>14.3482800983</v>
      </c>
      <c r="AV1050" s="0" t="n">
        <v>0.342539674867</v>
      </c>
      <c r="AW1050" s="0" t="n">
        <v>75</v>
      </c>
      <c r="AX1050" s="0" t="n">
        <v>15</v>
      </c>
      <c r="AY1050" s="0" t="n">
        <v>14.72</v>
      </c>
    </row>
    <row r="1051" customFormat="false" ht="12.8" hidden="false" customHeight="false" outlineLevel="0" collapsed="false">
      <c r="A1051" s="0" t="n">
        <v>239</v>
      </c>
      <c r="B1051" s="0" t="n">
        <v>44</v>
      </c>
      <c r="C1051" s="0" t="n">
        <f aca="false">VLOOKUP(G1051, ProjectSunroof_CA!A1051:E8554, 5, 0)</f>
        <v>1471</v>
      </c>
      <c r="D1051" s="0" t="n">
        <f aca="false">_xlfn.IFNA(C1051, 0)</f>
        <v>1471</v>
      </c>
      <c r="E1051" s="2" t="n">
        <f aca="false">B1051/C1051</f>
        <v>0.0299116247450714</v>
      </c>
      <c r="F1051" s="0" t="n">
        <v>1144.53653036</v>
      </c>
      <c r="G1051" s="0" t="n">
        <v>6037311500</v>
      </c>
      <c r="H1051" s="0" t="n">
        <v>89490.1755853</v>
      </c>
      <c r="I1051" s="0" t="s">
        <v>50</v>
      </c>
      <c r="J1051" s="0" t="n">
        <v>2930</v>
      </c>
      <c r="K1051" s="0" t="n">
        <v>0.4034</v>
      </c>
      <c r="L1051" s="0" t="n">
        <v>722</v>
      </c>
      <c r="M1051" s="0" t="n">
        <v>1594</v>
      </c>
      <c r="N1051" s="0" t="n">
        <v>2392</v>
      </c>
      <c r="O1051" s="0" t="n">
        <v>0</v>
      </c>
      <c r="P1051" s="0" t="n">
        <v>40270</v>
      </c>
      <c r="Q1051" s="0" t="n">
        <v>5441</v>
      </c>
      <c r="R1051" s="0" t="n">
        <v>9428.466</v>
      </c>
      <c r="S1051" s="0" t="n">
        <v>16</v>
      </c>
      <c r="T1051" s="0" t="n">
        <v>1219</v>
      </c>
      <c r="U1051" s="0" t="s">
        <v>51</v>
      </c>
      <c r="V1051" s="0" t="n">
        <v>322</v>
      </c>
      <c r="W1051" s="0" t="n">
        <v>0.90098400984</v>
      </c>
      <c r="X1051" s="0" t="n">
        <v>0.0131255127153</v>
      </c>
      <c r="Y1051" s="0" t="n">
        <v>0.666387959866</v>
      </c>
      <c r="Z1051" s="0" t="n">
        <v>0.301839464883</v>
      </c>
      <c r="AA1051" s="0" t="n">
        <v>0</v>
      </c>
      <c r="AB1051" s="0" t="n">
        <v>0.155498148995</v>
      </c>
      <c r="AC1051" s="0" t="n">
        <v>42</v>
      </c>
      <c r="AD1051" s="0" t="n">
        <v>846.065428681</v>
      </c>
      <c r="AE1051" s="0" t="n">
        <v>78188</v>
      </c>
      <c r="AF1051" s="0" t="n">
        <v>16.99</v>
      </c>
      <c r="AG1051" s="0" t="n">
        <v>557</v>
      </c>
      <c r="AH1051" s="0" t="n">
        <v>2392</v>
      </c>
      <c r="AI1051" s="0" t="n">
        <v>2.27</v>
      </c>
      <c r="AJ1051" s="0" t="n">
        <v>2408</v>
      </c>
      <c r="AK1051" s="0" t="n">
        <v>2392</v>
      </c>
      <c r="AL1051" s="0" t="n">
        <v>603800</v>
      </c>
      <c r="AM1051" s="0" t="n">
        <v>1598</v>
      </c>
      <c r="AN1051" s="0" t="n">
        <v>34.165</v>
      </c>
      <c r="AO1051" s="0" t="n">
        <v>-118.338</v>
      </c>
      <c r="AP1051" s="0" t="n">
        <v>0.509615384615</v>
      </c>
      <c r="AQ1051" s="0" t="n">
        <v>40.1</v>
      </c>
      <c r="AR1051" s="0" t="n">
        <v>23</v>
      </c>
      <c r="AS1051" s="3" t="s">
        <v>52</v>
      </c>
      <c r="AT1051" s="3" t="s">
        <v>52</v>
      </c>
      <c r="AU1051" s="0" t="n">
        <v>14.3587710605</v>
      </c>
      <c r="AV1051" s="0" t="n">
        <v>0.390187755698</v>
      </c>
      <c r="AW1051" s="0" t="n">
        <v>75</v>
      </c>
      <c r="AX1051" s="0" t="n">
        <v>15</v>
      </c>
      <c r="AY1051" s="0" t="n">
        <v>14.72</v>
      </c>
    </row>
    <row r="1052" customFormat="false" ht="12.8" hidden="false" customHeight="false" outlineLevel="0" collapsed="false">
      <c r="A1052" s="0" t="n">
        <v>241</v>
      </c>
      <c r="B1052" s="0" t="n">
        <v>44</v>
      </c>
      <c r="C1052" s="0" t="n">
        <f aca="false">VLOOKUP(G1052, ProjectSunroof_CA!A1052:E8555, 5, 0)</f>
        <v>1303</v>
      </c>
      <c r="D1052" s="0" t="n">
        <f aca="false">_xlfn.IFNA(C1052, 0)</f>
        <v>1303</v>
      </c>
      <c r="E1052" s="2" t="n">
        <f aca="false">B1052/C1052</f>
        <v>0.0337682271680737</v>
      </c>
      <c r="F1052" s="0" t="n">
        <v>5478.60813554</v>
      </c>
      <c r="G1052" s="0" t="n">
        <v>6037311600</v>
      </c>
      <c r="H1052" s="0" t="n">
        <v>82886.7674357</v>
      </c>
      <c r="I1052" s="0" t="s">
        <v>50</v>
      </c>
      <c r="J1052" s="0" t="n">
        <v>4598</v>
      </c>
      <c r="K1052" s="0" t="n">
        <v>0.4375</v>
      </c>
      <c r="L1052" s="0" t="n">
        <v>1172</v>
      </c>
      <c r="M1052" s="0" t="n">
        <v>2474</v>
      </c>
      <c r="N1052" s="0" t="n">
        <v>3771</v>
      </c>
      <c r="O1052" s="0" t="n">
        <v>0</v>
      </c>
      <c r="P1052" s="0" t="n">
        <v>44669</v>
      </c>
      <c r="Q1052" s="0" t="n">
        <v>7224</v>
      </c>
      <c r="R1052" s="0" t="n">
        <v>6660.918</v>
      </c>
      <c r="S1052" s="0" t="n">
        <v>45</v>
      </c>
      <c r="T1052" s="0" t="n">
        <v>1441</v>
      </c>
      <c r="U1052" s="0" t="s">
        <v>51</v>
      </c>
      <c r="V1052" s="0" t="n">
        <v>434</v>
      </c>
      <c r="W1052" s="0" t="n">
        <v>0.913751987281</v>
      </c>
      <c r="X1052" s="0" t="n">
        <v>0.0312283136711</v>
      </c>
      <c r="Y1052" s="0" t="n">
        <v>0.656059400689</v>
      </c>
      <c r="Z1052" s="0" t="n">
        <v>0.310792893132</v>
      </c>
      <c r="AA1052" s="0" t="n">
        <v>0</v>
      </c>
      <c r="AB1052" s="0" t="n">
        <v>0.116427914384</v>
      </c>
      <c r="AC1052" s="0" t="n">
        <v>37</v>
      </c>
      <c r="AD1052" s="0" t="n">
        <v>841.075253511</v>
      </c>
      <c r="AE1052" s="0" t="n">
        <v>76065</v>
      </c>
      <c r="AF1052" s="0" t="n">
        <v>16.99</v>
      </c>
      <c r="AG1052" s="0" t="n">
        <v>557</v>
      </c>
      <c r="AH1052" s="0" t="n">
        <v>3771</v>
      </c>
      <c r="AI1052" s="0" t="n">
        <v>1.91</v>
      </c>
      <c r="AJ1052" s="0" t="n">
        <v>3992</v>
      </c>
      <c r="AK1052" s="0" t="n">
        <v>3771</v>
      </c>
      <c r="AL1052" s="0" t="n">
        <v>570300</v>
      </c>
      <c r="AM1052" s="0" t="n">
        <v>1607</v>
      </c>
      <c r="AN1052" s="0" t="n">
        <v>34.152</v>
      </c>
      <c r="AO1052" s="0" t="n">
        <v>-118.339</v>
      </c>
      <c r="AP1052" s="0" t="n">
        <v>0.382126756828</v>
      </c>
      <c r="AQ1052" s="0" t="n">
        <v>34</v>
      </c>
      <c r="AR1052" s="0" t="n">
        <v>26</v>
      </c>
      <c r="AS1052" s="3" t="s">
        <v>52</v>
      </c>
      <c r="AT1052" s="3" t="s">
        <v>52</v>
      </c>
      <c r="AU1052" s="0" t="n">
        <v>14.663715215</v>
      </c>
      <c r="AV1052" s="0" t="n">
        <v>0.486052206623</v>
      </c>
      <c r="AW1052" s="0" t="n">
        <v>75</v>
      </c>
      <c r="AX1052" s="0" t="n">
        <v>15</v>
      </c>
      <c r="AY1052" s="0" t="n">
        <v>14.72</v>
      </c>
    </row>
    <row r="1053" customFormat="false" ht="12.8" hidden="false" customHeight="false" outlineLevel="0" collapsed="false">
      <c r="A1053" s="0" t="n">
        <v>243</v>
      </c>
      <c r="B1053" s="0" t="n">
        <v>47</v>
      </c>
      <c r="C1053" s="0" t="n">
        <f aca="false">VLOOKUP(G1053, ProjectSunroof_CA!A1053:E8556, 5, 0)</f>
        <v>1835</v>
      </c>
      <c r="D1053" s="0" t="n">
        <f aca="false">_xlfn.IFNA(C1053, 0)</f>
        <v>1835</v>
      </c>
      <c r="E1053" s="2" t="n">
        <f aca="false">B1053/C1053</f>
        <v>0.0256130790190736</v>
      </c>
      <c r="F1053" s="0" t="n">
        <v>3343.77814097</v>
      </c>
      <c r="G1053" s="0" t="n">
        <v>6037311700</v>
      </c>
      <c r="H1053" s="0" t="n">
        <v>94525.1933252</v>
      </c>
      <c r="I1053" s="0" t="s">
        <v>50</v>
      </c>
      <c r="J1053" s="0" t="n">
        <v>3028</v>
      </c>
      <c r="K1053" s="0" t="n">
        <v>0.4377</v>
      </c>
      <c r="L1053" s="0" t="n">
        <v>766</v>
      </c>
      <c r="M1053" s="0" t="n">
        <v>1678</v>
      </c>
      <c r="N1053" s="0" t="n">
        <v>2457</v>
      </c>
      <c r="O1053" s="0" t="n">
        <v>0</v>
      </c>
      <c r="P1053" s="0" t="n">
        <v>41502</v>
      </c>
      <c r="Q1053" s="0" t="n">
        <v>5800</v>
      </c>
      <c r="R1053" s="0" t="n">
        <v>6390.633</v>
      </c>
      <c r="S1053" s="0" t="n">
        <v>44</v>
      </c>
      <c r="T1053" s="0" t="n">
        <v>1453</v>
      </c>
      <c r="U1053" s="0" t="s">
        <v>51</v>
      </c>
      <c r="V1053" s="0" t="n">
        <v>149</v>
      </c>
      <c r="W1053" s="0" t="n">
        <v>0.953100409191</v>
      </c>
      <c r="X1053" s="0" t="n">
        <v>0.0302821748107</v>
      </c>
      <c r="Y1053" s="0" t="n">
        <v>0.682946682947</v>
      </c>
      <c r="Z1053" s="0" t="n">
        <v>0.311762311762</v>
      </c>
      <c r="AA1053" s="0" t="n">
        <v>0</v>
      </c>
      <c r="AB1053" s="0" t="n">
        <v>0.135995566882</v>
      </c>
      <c r="AC1053" s="0" t="n">
        <v>39</v>
      </c>
      <c r="AD1053" s="0" t="n">
        <v>788.774287917</v>
      </c>
      <c r="AE1053" s="0" t="n">
        <v>73509</v>
      </c>
      <c r="AF1053" s="0" t="n">
        <v>16.99</v>
      </c>
      <c r="AG1053" s="0" t="n">
        <v>557</v>
      </c>
      <c r="AH1053" s="0" t="n">
        <v>2457</v>
      </c>
      <c r="AI1053" s="0" t="n">
        <v>2.27</v>
      </c>
      <c r="AJ1053" s="0" t="n">
        <v>2599</v>
      </c>
      <c r="AK1053" s="0" t="n">
        <v>2457</v>
      </c>
      <c r="AL1053" s="0" t="n">
        <v>620400</v>
      </c>
      <c r="AM1053" s="0" t="n">
        <v>1490</v>
      </c>
      <c r="AN1053" s="0" t="n">
        <v>34.162</v>
      </c>
      <c r="AO1053" s="0" t="n">
        <v>-118.321</v>
      </c>
      <c r="AP1053" s="0" t="n">
        <v>0.591371591372</v>
      </c>
      <c r="AQ1053" s="0" t="n">
        <v>44.7</v>
      </c>
      <c r="AR1053" s="0" t="n">
        <v>24</v>
      </c>
      <c r="AS1053" s="3" t="s">
        <v>52</v>
      </c>
      <c r="AT1053" s="3" t="s">
        <v>52</v>
      </c>
      <c r="AU1053" s="0" t="n">
        <v>14.303023566</v>
      </c>
      <c r="AV1053" s="0" t="n">
        <v>0.426996254459</v>
      </c>
      <c r="AW1053" s="0" t="n">
        <v>75</v>
      </c>
      <c r="AX1053" s="0" t="n">
        <v>15</v>
      </c>
      <c r="AY1053" s="0" t="n">
        <v>14.72</v>
      </c>
    </row>
    <row r="1054" customFormat="false" ht="12.8" hidden="false" customHeight="false" outlineLevel="0" collapsed="false">
      <c r="A1054" s="0" t="n">
        <v>244</v>
      </c>
      <c r="B1054" s="0" t="n">
        <v>5</v>
      </c>
      <c r="C1054" s="0" t="n">
        <f aca="false">VLOOKUP(G1054, ProjectSunroof_CA!A1054:E8557, 5, 0)</f>
        <v>475</v>
      </c>
      <c r="D1054" s="0" t="n">
        <f aca="false">_xlfn.IFNA(C1054, 0)</f>
        <v>475</v>
      </c>
      <c r="E1054" s="2" t="n">
        <f aca="false">B1054/C1054</f>
        <v>0.0105263157894737</v>
      </c>
      <c r="F1054" s="0" t="n">
        <v>181.073897975</v>
      </c>
      <c r="G1054" s="0" t="n">
        <v>6037311801</v>
      </c>
      <c r="H1054" s="0" t="n">
        <v>68460.0660066</v>
      </c>
      <c r="I1054" s="0" t="s">
        <v>50</v>
      </c>
      <c r="J1054" s="0" t="n">
        <v>1565</v>
      </c>
      <c r="K1054" s="0" t="n">
        <v>0.3976</v>
      </c>
      <c r="L1054" s="0" t="n">
        <v>355</v>
      </c>
      <c r="M1054" s="0" t="n">
        <v>849</v>
      </c>
      <c r="N1054" s="0" t="n">
        <v>1212</v>
      </c>
      <c r="O1054" s="0" t="n">
        <v>0</v>
      </c>
      <c r="P1054" s="0" t="n">
        <v>28915</v>
      </c>
      <c r="Q1054" s="0" t="n">
        <v>2978</v>
      </c>
      <c r="R1054" s="0" t="n">
        <v>13380.98</v>
      </c>
      <c r="S1054" s="0" t="n">
        <v>69</v>
      </c>
      <c r="T1054" s="0" t="n">
        <v>681</v>
      </c>
      <c r="U1054" s="0" t="s">
        <v>51</v>
      </c>
      <c r="V1054" s="0" t="n">
        <v>188</v>
      </c>
      <c r="W1054" s="0" t="n">
        <v>0.892755276669</v>
      </c>
      <c r="X1054" s="0" t="n">
        <v>0.101321585903</v>
      </c>
      <c r="Y1054" s="0" t="n">
        <v>0.700495049505</v>
      </c>
      <c r="Z1054" s="0" t="n">
        <v>0.292904290429</v>
      </c>
      <c r="AA1054" s="0" t="n">
        <v>0</v>
      </c>
      <c r="AB1054" s="0" t="n">
        <v>0.0221552519734</v>
      </c>
      <c r="AC1054" s="0" t="n">
        <v>4</v>
      </c>
      <c r="AD1054" s="0" t="n">
        <v>65.9783403768</v>
      </c>
      <c r="AE1054" s="0" t="n">
        <v>53333</v>
      </c>
      <c r="AF1054" s="0" t="n">
        <v>16.99</v>
      </c>
      <c r="AG1054" s="0" t="n">
        <v>557</v>
      </c>
      <c r="AH1054" s="0" t="n">
        <v>1212</v>
      </c>
      <c r="AI1054" s="0" t="n">
        <v>2.46</v>
      </c>
      <c r="AJ1054" s="0" t="n">
        <v>1341</v>
      </c>
      <c r="AK1054" s="0" t="n">
        <v>1212</v>
      </c>
      <c r="AL1054" s="0" t="n">
        <v>489100</v>
      </c>
      <c r="AM1054" s="0" t="n">
        <v>1285</v>
      </c>
      <c r="AN1054" s="0" t="n">
        <v>34.167</v>
      </c>
      <c r="AO1054" s="0" t="n">
        <v>-118.306</v>
      </c>
      <c r="AP1054" s="0" t="n">
        <v>0.561881188119</v>
      </c>
      <c r="AQ1054" s="0" t="n">
        <v>35.3</v>
      </c>
      <c r="AR1054" s="0" t="n">
        <v>22</v>
      </c>
      <c r="AS1054" s="3" t="s">
        <v>52</v>
      </c>
      <c r="AT1054" s="3" t="s">
        <v>52</v>
      </c>
      <c r="AU1054" s="0" t="n">
        <v>13.3721365124</v>
      </c>
      <c r="AV1054" s="0" t="n">
        <v>0.516973137686</v>
      </c>
      <c r="AW1054" s="0" t="n">
        <v>75</v>
      </c>
      <c r="AX1054" s="0" t="n">
        <v>15</v>
      </c>
      <c r="AY1054" s="0" t="n">
        <v>14.72</v>
      </c>
    </row>
    <row r="1055" customFormat="false" ht="12.8" hidden="false" customHeight="false" outlineLevel="0" collapsed="false">
      <c r="A1055" s="0" t="n">
        <v>245</v>
      </c>
      <c r="B1055" s="0" t="n">
        <v>3</v>
      </c>
      <c r="C1055" s="0" t="n">
        <f aca="false">VLOOKUP(G1055, ProjectSunroof_CA!A1055:E8558, 5, 0)</f>
        <v>558</v>
      </c>
      <c r="D1055" s="0" t="n">
        <f aca="false">_xlfn.IFNA(C1055, 0)</f>
        <v>558</v>
      </c>
      <c r="E1055" s="2" t="n">
        <f aca="false">B1055/C1055</f>
        <v>0.00537634408602151</v>
      </c>
      <c r="F1055" s="0" t="n">
        <v>279.200541028</v>
      </c>
      <c r="G1055" s="0" t="n">
        <v>6037311802</v>
      </c>
      <c r="H1055" s="0" t="n">
        <v>56965.1179414</v>
      </c>
      <c r="I1055" s="0" t="s">
        <v>50</v>
      </c>
      <c r="J1055" s="0" t="n">
        <v>1876</v>
      </c>
      <c r="K1055" s="0" t="n">
        <v>0.3665</v>
      </c>
      <c r="L1055" s="0" t="n">
        <v>407</v>
      </c>
      <c r="M1055" s="0" t="n">
        <v>907</v>
      </c>
      <c r="N1055" s="0" t="n">
        <v>1399</v>
      </c>
      <c r="O1055" s="0" t="n">
        <v>0</v>
      </c>
      <c r="P1055" s="0" t="n">
        <v>21832</v>
      </c>
      <c r="Q1055" s="0" t="n">
        <v>3857</v>
      </c>
      <c r="R1055" s="0" t="n">
        <v>12312</v>
      </c>
      <c r="S1055" s="0" t="n">
        <v>165</v>
      </c>
      <c r="T1055" s="0" t="n">
        <v>897</v>
      </c>
      <c r="U1055" s="0" t="s">
        <v>51</v>
      </c>
      <c r="V1055" s="0" t="n">
        <v>314</v>
      </c>
      <c r="W1055" s="0" t="n">
        <v>0.856621004566</v>
      </c>
      <c r="X1055" s="0" t="n">
        <v>0.183946488294</v>
      </c>
      <c r="Y1055" s="0" t="n">
        <v>0.648320228735</v>
      </c>
      <c r="Z1055" s="0" t="n">
        <v>0.290922087205</v>
      </c>
      <c r="AA1055" s="0" t="n">
        <v>0</v>
      </c>
      <c r="AB1055" s="0" t="n">
        <v>0.00240287734839</v>
      </c>
      <c r="AC1055" s="0" t="n">
        <v>1</v>
      </c>
      <c r="AD1055" s="0" t="n">
        <v>9.26789793273</v>
      </c>
      <c r="AE1055" s="0" t="n">
        <v>52602</v>
      </c>
      <c r="AF1055" s="0" t="n">
        <v>16.99</v>
      </c>
      <c r="AG1055" s="0" t="n">
        <v>557</v>
      </c>
      <c r="AH1055" s="0" t="n">
        <v>1399</v>
      </c>
      <c r="AI1055" s="0" t="n">
        <v>2.76</v>
      </c>
      <c r="AJ1055" s="0" t="n">
        <v>1510</v>
      </c>
      <c r="AK1055" s="0" t="n">
        <v>1399</v>
      </c>
      <c r="AL1055" s="0" t="n">
        <v>386200</v>
      </c>
      <c r="AM1055" s="0" t="n">
        <v>1307</v>
      </c>
      <c r="AN1055" s="0" t="n">
        <v>34.171</v>
      </c>
      <c r="AO1055" s="0" t="n">
        <v>-118.311</v>
      </c>
      <c r="AP1055" s="0" t="n">
        <v>0.641172265904</v>
      </c>
      <c r="AQ1055" s="0" t="n">
        <v>32.2</v>
      </c>
      <c r="AR1055" s="0" t="n">
        <v>25</v>
      </c>
      <c r="AS1055" s="3" t="s">
        <v>52</v>
      </c>
      <c r="AT1055" s="3" t="s">
        <v>52</v>
      </c>
      <c r="AU1055" s="0" t="n">
        <v>12.8913304035</v>
      </c>
      <c r="AV1055" s="0" t="n">
        <v>0.513962438213</v>
      </c>
      <c r="AW1055" s="0" t="n">
        <v>75</v>
      </c>
      <c r="AX1055" s="0" t="n">
        <v>15</v>
      </c>
      <c r="AY1055" s="0" t="n">
        <v>14.72</v>
      </c>
    </row>
    <row r="1056" customFormat="false" ht="12.8" hidden="true" customHeight="false" outlineLevel="0" collapsed="false">
      <c r="A1056" s="0" t="n">
        <v>383</v>
      </c>
      <c r="B1056" s="0" t="n">
        <v>4</v>
      </c>
      <c r="C1056" s="0" t="n">
        <f aca="false">VLOOKUP(G1056, ProjectSunroof_CA!A1056:E8559, 5, 0)</f>
        <v>192</v>
      </c>
      <c r="E1056" s="2" t="n">
        <f aca="false">B1056/C1056</f>
        <v>0.0208333333333333</v>
      </c>
      <c r="F1056" s="0" t="n">
        <v>691.239085223</v>
      </c>
      <c r="G1056" s="0" t="n">
        <v>6037320000</v>
      </c>
      <c r="I1056" s="0" t="s">
        <v>50</v>
      </c>
      <c r="J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s">
        <v>51</v>
      </c>
      <c r="V1056" s="0" t="n">
        <v>0</v>
      </c>
      <c r="AB1056" s="0" t="s">
        <v>53</v>
      </c>
      <c r="AC1056" s="0" t="n">
        <v>1</v>
      </c>
      <c r="AD1056" s="0" t="n">
        <v>29.1912742843</v>
      </c>
      <c r="AF1056" s="0" t="n">
        <v>16.99</v>
      </c>
      <c r="AG1056" s="0" t="n">
        <v>557</v>
      </c>
      <c r="AH1056" s="0" t="n">
        <v>0</v>
      </c>
      <c r="AJ1056" s="0" t="n">
        <v>0</v>
      </c>
      <c r="AK1056" s="0" t="n">
        <v>0</v>
      </c>
      <c r="AN1056" s="0" t="n">
        <v>34.137</v>
      </c>
      <c r="AO1056" s="0" t="n">
        <v>-118.353</v>
      </c>
      <c r="AS1056" s="3" t="s">
        <v>52</v>
      </c>
      <c r="AT1056" s="3" t="s">
        <v>52</v>
      </c>
      <c r="AW1056" s="0" t="n">
        <v>75</v>
      </c>
      <c r="AX1056" s="0" t="n">
        <v>15</v>
      </c>
      <c r="AY1056" s="0" t="n">
        <v>14.72</v>
      </c>
    </row>
    <row r="1057" customFormat="false" ht="12.8" hidden="false" customHeight="false" outlineLevel="0" collapsed="false">
      <c r="A1057" s="0" t="n">
        <v>1468</v>
      </c>
      <c r="B1057" s="0" t="n">
        <v>78</v>
      </c>
      <c r="C1057" s="0" t="n">
        <f aca="false">VLOOKUP(G1057, ProjectSunroof_CA!A1057:E8560, 5, 0)</f>
        <v>1602</v>
      </c>
      <c r="D1057" s="0" t="n">
        <f aca="false">_xlfn.IFNA(C1057, 0)</f>
        <v>1602</v>
      </c>
      <c r="E1057" s="2" t="n">
        <f aca="false">B1057/C1057</f>
        <v>0.048689138576779</v>
      </c>
      <c r="F1057" s="0" t="n">
        <v>9851.66975053</v>
      </c>
      <c r="G1057" s="0" t="n">
        <v>6037320100</v>
      </c>
      <c r="H1057" s="0" t="n">
        <v>76585.6733524</v>
      </c>
      <c r="I1057" s="0" t="s">
        <v>50</v>
      </c>
      <c r="J1057" s="0" t="n">
        <v>3465</v>
      </c>
      <c r="K1057" s="0" t="n">
        <v>0.362</v>
      </c>
      <c r="L1057" s="0" t="n">
        <v>559</v>
      </c>
      <c r="M1057" s="0" t="n">
        <v>1065</v>
      </c>
      <c r="N1057" s="0" t="n">
        <v>1745</v>
      </c>
      <c r="O1057" s="0" t="n">
        <v>15</v>
      </c>
      <c r="P1057" s="0" t="n">
        <v>18624</v>
      </c>
      <c r="Q1057" s="0" t="n">
        <v>7828</v>
      </c>
      <c r="R1057" s="0" t="n">
        <v>10667.83</v>
      </c>
      <c r="S1057" s="0" t="n">
        <v>232</v>
      </c>
      <c r="T1057" s="0" t="n">
        <v>1578</v>
      </c>
      <c r="U1057" s="0" t="s">
        <v>51</v>
      </c>
      <c r="V1057" s="0" t="n">
        <v>415</v>
      </c>
      <c r="W1057" s="0" t="n">
        <v>0.893041237113</v>
      </c>
      <c r="X1057" s="0" t="n">
        <v>0.147021546261</v>
      </c>
      <c r="Y1057" s="0" t="n">
        <v>0.610315186246</v>
      </c>
      <c r="Z1057" s="0" t="n">
        <v>0.320343839542</v>
      </c>
      <c r="AA1057" s="0" t="n">
        <v>0.00859598853868</v>
      </c>
      <c r="AB1057" s="0" t="n">
        <v>0.22758786176</v>
      </c>
      <c r="AC1057" s="0" t="n">
        <v>72</v>
      </c>
      <c r="AD1057" s="0" t="n">
        <v>1781.55778186</v>
      </c>
      <c r="AE1057" s="0" t="n">
        <v>64329</v>
      </c>
      <c r="AF1057" s="0" t="n">
        <v>16.99</v>
      </c>
      <c r="AG1057" s="0" t="n">
        <v>557</v>
      </c>
      <c r="AH1057" s="0" t="n">
        <v>1745</v>
      </c>
      <c r="AI1057" s="0" t="n">
        <v>4.49</v>
      </c>
      <c r="AJ1057" s="0" t="n">
        <v>1763</v>
      </c>
      <c r="AK1057" s="0" t="n">
        <v>1745</v>
      </c>
      <c r="AL1057" s="0" t="n">
        <v>300500</v>
      </c>
      <c r="AM1057" s="0" t="n">
        <v>1421</v>
      </c>
      <c r="AN1057" s="0" t="n">
        <v>34.295</v>
      </c>
      <c r="AO1057" s="0" t="n">
        <v>-118.427</v>
      </c>
      <c r="AP1057" s="0" t="n">
        <v>0.904297994269</v>
      </c>
      <c r="AQ1057" s="0" t="n">
        <v>32</v>
      </c>
      <c r="AR1057" s="0" t="n">
        <v>28</v>
      </c>
      <c r="AS1057" s="3" t="s">
        <v>52</v>
      </c>
      <c r="AT1057" s="3" t="s">
        <v>52</v>
      </c>
      <c r="AU1057" s="0" t="n">
        <v>11.853722334</v>
      </c>
      <c r="AV1057" s="0" t="n">
        <v>0.462996223872</v>
      </c>
      <c r="AW1057" s="0" t="n">
        <v>75</v>
      </c>
      <c r="AX1057" s="0" t="n">
        <v>15</v>
      </c>
      <c r="AY1057" s="0" t="n">
        <v>14.72</v>
      </c>
    </row>
    <row r="1058" customFormat="false" ht="12.8" hidden="false" customHeight="false" outlineLevel="0" collapsed="false">
      <c r="A1058" s="0" t="n">
        <v>386</v>
      </c>
      <c r="B1058" s="0" t="n">
        <v>25</v>
      </c>
      <c r="C1058" s="0" t="n">
        <f aca="false">VLOOKUP(G1058, ProjectSunroof_CA!A1058:E8561, 5, 0)</f>
        <v>624</v>
      </c>
      <c r="D1058" s="0" t="n">
        <f aca="false">_xlfn.IFNA(C1058, 0)</f>
        <v>624</v>
      </c>
      <c r="E1058" s="2" t="n">
        <f aca="false">B1058/C1058</f>
        <v>0.0400641025641026</v>
      </c>
      <c r="F1058" s="0" t="n">
        <v>3060.8055431</v>
      </c>
      <c r="G1058" s="0" t="n">
        <v>6037320201</v>
      </c>
      <c r="H1058" s="0" t="n">
        <v>55160.2700096</v>
      </c>
      <c r="I1058" s="0" t="s">
        <v>50</v>
      </c>
      <c r="J1058" s="0" t="n">
        <v>1730</v>
      </c>
      <c r="K1058" s="0" t="n">
        <v>0.4466</v>
      </c>
      <c r="L1058" s="0" t="n">
        <v>371</v>
      </c>
      <c r="M1058" s="0" t="n">
        <v>555</v>
      </c>
      <c r="N1058" s="0" t="n">
        <v>1037</v>
      </c>
      <c r="O1058" s="0" t="n">
        <v>0</v>
      </c>
      <c r="P1058" s="0" t="n">
        <v>16320</v>
      </c>
      <c r="Q1058" s="0" t="n">
        <v>3712</v>
      </c>
      <c r="R1058" s="0" t="n">
        <v>10468.52</v>
      </c>
      <c r="S1058" s="0" t="n">
        <v>166</v>
      </c>
      <c r="T1058" s="0" t="n">
        <v>793</v>
      </c>
      <c r="U1058" s="0" t="s">
        <v>51</v>
      </c>
      <c r="V1058" s="0" t="n">
        <v>111</v>
      </c>
      <c r="W1058" s="0" t="n">
        <v>0.939706681152</v>
      </c>
      <c r="X1058" s="0" t="n">
        <v>0.209331651955</v>
      </c>
      <c r="Y1058" s="0" t="n">
        <v>0.535197685632</v>
      </c>
      <c r="Z1058" s="0" t="n">
        <v>0.357762777242</v>
      </c>
      <c r="AA1058" s="0" t="n">
        <v>0</v>
      </c>
      <c r="AB1058" s="0" t="n">
        <v>0.114215789521</v>
      </c>
      <c r="AC1058" s="0" t="n">
        <v>20</v>
      </c>
      <c r="AD1058" s="0" t="n">
        <v>423.969010703</v>
      </c>
      <c r="AE1058" s="0" t="n">
        <v>33791</v>
      </c>
      <c r="AF1058" s="0" t="n">
        <v>16.99</v>
      </c>
      <c r="AG1058" s="0" t="n">
        <v>557</v>
      </c>
      <c r="AH1058" s="0" t="n">
        <v>1037</v>
      </c>
      <c r="AI1058" s="0" t="n">
        <v>3.58</v>
      </c>
      <c r="AJ1058" s="0" t="n">
        <v>1155</v>
      </c>
      <c r="AK1058" s="0" t="n">
        <v>1037</v>
      </c>
      <c r="AL1058" s="0" t="n">
        <v>369300</v>
      </c>
      <c r="AM1058" s="0" t="n">
        <v>1001</v>
      </c>
      <c r="AN1058" s="0" t="n">
        <v>34.286</v>
      </c>
      <c r="AO1058" s="0" t="n">
        <v>-118.44</v>
      </c>
      <c r="AP1058" s="0" t="n">
        <v>0.764705882353</v>
      </c>
      <c r="AQ1058" s="0" t="n">
        <v>29.9</v>
      </c>
      <c r="AR1058" s="0" t="n">
        <v>25</v>
      </c>
      <c r="AS1058" s="3" t="s">
        <v>52</v>
      </c>
      <c r="AT1058" s="3" t="s">
        <v>52</v>
      </c>
      <c r="AU1058" s="0" t="n">
        <v>10.9202797203</v>
      </c>
      <c r="AV1058" s="0" t="n">
        <v>0.508088428257</v>
      </c>
      <c r="AW1058" s="0" t="n">
        <v>75</v>
      </c>
      <c r="AX1058" s="0" t="n">
        <v>15</v>
      </c>
      <c r="AY1058" s="0" t="n">
        <v>14.72</v>
      </c>
    </row>
    <row r="1059" customFormat="false" ht="12.8" hidden="false" customHeight="false" outlineLevel="0" collapsed="false">
      <c r="A1059" s="0" t="n">
        <v>387</v>
      </c>
      <c r="B1059" s="0" t="n">
        <v>64</v>
      </c>
      <c r="C1059" s="0" t="n">
        <f aca="false">VLOOKUP(G1059, ProjectSunroof_CA!A1059:E8562, 5, 0)</f>
        <v>1397</v>
      </c>
      <c r="D1059" s="0" t="n">
        <f aca="false">_xlfn.IFNA(C1059, 0)</f>
        <v>1397</v>
      </c>
      <c r="E1059" s="2" t="n">
        <f aca="false">B1059/C1059</f>
        <v>0.0458124552612742</v>
      </c>
      <c r="F1059" s="0" t="n">
        <v>1586.14378552</v>
      </c>
      <c r="G1059" s="0" t="n">
        <v>6037320202</v>
      </c>
      <c r="H1059" s="0" t="n">
        <v>78667.8964401</v>
      </c>
      <c r="I1059" s="0" t="s">
        <v>50</v>
      </c>
      <c r="J1059" s="0" t="n">
        <v>2807</v>
      </c>
      <c r="K1059" s="0" t="n">
        <v>0.3983</v>
      </c>
      <c r="L1059" s="0" t="n">
        <v>332</v>
      </c>
      <c r="M1059" s="0" t="n">
        <v>1139</v>
      </c>
      <c r="N1059" s="0" t="n">
        <v>1545</v>
      </c>
      <c r="O1059" s="0" t="n">
        <v>0</v>
      </c>
      <c r="P1059" s="0" t="n">
        <v>22418</v>
      </c>
      <c r="Q1059" s="0" t="n">
        <v>6017</v>
      </c>
      <c r="R1059" s="0" t="n">
        <v>9648.9</v>
      </c>
      <c r="S1059" s="0" t="n">
        <v>73</v>
      </c>
      <c r="T1059" s="0" t="n">
        <v>1214</v>
      </c>
      <c r="U1059" s="0" t="s">
        <v>51</v>
      </c>
      <c r="V1059" s="0" t="n">
        <v>215</v>
      </c>
      <c r="W1059" s="0" t="n">
        <v>0.928855062872</v>
      </c>
      <c r="X1059" s="0" t="n">
        <v>0.0601317957166</v>
      </c>
      <c r="Y1059" s="0" t="n">
        <v>0.737216828479</v>
      </c>
      <c r="Z1059" s="0" t="n">
        <v>0.214886731392</v>
      </c>
      <c r="AA1059" s="0" t="n">
        <v>0</v>
      </c>
      <c r="AB1059" s="0" t="n">
        <v>0.251136847148</v>
      </c>
      <c r="AC1059" s="0" t="n">
        <v>63</v>
      </c>
      <c r="AD1059" s="0" t="n">
        <v>1511.09040929</v>
      </c>
      <c r="AE1059" s="0" t="n">
        <v>61598</v>
      </c>
      <c r="AF1059" s="0" t="n">
        <v>16.99</v>
      </c>
      <c r="AG1059" s="0" t="n">
        <v>557</v>
      </c>
      <c r="AH1059" s="0" t="n">
        <v>1545</v>
      </c>
      <c r="AI1059" s="0" t="n">
        <v>3.85</v>
      </c>
      <c r="AJ1059" s="0" t="n">
        <v>1592</v>
      </c>
      <c r="AK1059" s="0" t="n">
        <v>1545</v>
      </c>
      <c r="AL1059" s="0" t="n">
        <v>337200</v>
      </c>
      <c r="AM1059" s="0" t="n">
        <v>1368</v>
      </c>
      <c r="AN1059" s="0" t="n">
        <v>34.29</v>
      </c>
      <c r="AO1059" s="0" t="n">
        <v>-118.434</v>
      </c>
      <c r="AP1059" s="0" t="n">
        <v>0.785760517799</v>
      </c>
      <c r="AQ1059" s="0" t="n">
        <v>33.7</v>
      </c>
      <c r="AR1059" s="0" t="n">
        <v>27</v>
      </c>
      <c r="AS1059" s="3" t="s">
        <v>52</v>
      </c>
      <c r="AT1059" s="3" t="s">
        <v>52</v>
      </c>
      <c r="AU1059" s="0" t="n">
        <v>11.3168265491</v>
      </c>
      <c r="AV1059" s="0" t="n">
        <v>0.578545652423</v>
      </c>
      <c r="AW1059" s="0" t="n">
        <v>75</v>
      </c>
      <c r="AX1059" s="0" t="n">
        <v>15</v>
      </c>
      <c r="AY1059" s="0" t="n">
        <v>14.72</v>
      </c>
    </row>
    <row r="1060" customFormat="false" ht="12.8" hidden="false" customHeight="false" outlineLevel="0" collapsed="false">
      <c r="A1060" s="0" t="n">
        <v>390</v>
      </c>
      <c r="B1060" s="0" t="n">
        <v>30</v>
      </c>
      <c r="C1060" s="0" t="n">
        <f aca="false">VLOOKUP(G1060, ProjectSunroof_CA!A1060:E8563, 5, 0)</f>
        <v>1520</v>
      </c>
      <c r="D1060" s="0" t="n">
        <f aca="false">_xlfn.IFNA(C1060, 0)</f>
        <v>1520</v>
      </c>
      <c r="E1060" s="2" t="n">
        <f aca="false">B1060/C1060</f>
        <v>0.0197368421052632</v>
      </c>
      <c r="F1060" s="0" t="n">
        <v>1081.42767014</v>
      </c>
      <c r="G1060" s="0" t="n">
        <v>6037320300</v>
      </c>
      <c r="H1060" s="0" t="n">
        <v>49656.613171</v>
      </c>
      <c r="I1060" s="0" t="s">
        <v>50</v>
      </c>
      <c r="J1060" s="0" t="n">
        <v>2812</v>
      </c>
      <c r="K1060" s="0" t="n">
        <v>0.4141</v>
      </c>
      <c r="L1060" s="0" t="n">
        <v>567</v>
      </c>
      <c r="M1060" s="0" t="n">
        <v>964</v>
      </c>
      <c r="N1060" s="0" t="n">
        <v>1807</v>
      </c>
      <c r="O1060" s="0" t="n">
        <v>0</v>
      </c>
      <c r="P1060" s="0" t="n">
        <v>14588</v>
      </c>
      <c r="Q1060" s="0" t="n">
        <v>6739</v>
      </c>
      <c r="R1060" s="0" t="n">
        <v>10179.05</v>
      </c>
      <c r="S1060" s="0" t="n">
        <v>373</v>
      </c>
      <c r="T1060" s="0" t="n">
        <v>1388</v>
      </c>
      <c r="U1060" s="0" t="s">
        <v>51</v>
      </c>
      <c r="V1060" s="0" t="n">
        <v>346</v>
      </c>
      <c r="W1060" s="0" t="n">
        <v>0.890436985434</v>
      </c>
      <c r="X1060" s="0" t="n">
        <v>0.268731988473</v>
      </c>
      <c r="Y1060" s="0" t="n">
        <v>0.533480907582</v>
      </c>
      <c r="Z1060" s="0" t="n">
        <v>0.313779745434</v>
      </c>
      <c r="AA1060" s="0" t="n">
        <v>0</v>
      </c>
      <c r="AB1060" s="0" t="n">
        <v>0.0881352524226</v>
      </c>
      <c r="AC1060" s="0" t="n">
        <v>26</v>
      </c>
      <c r="AD1060" s="0" t="n">
        <v>593.943466076</v>
      </c>
      <c r="AE1060" s="0" t="n">
        <v>41045</v>
      </c>
      <c r="AF1060" s="0" t="n">
        <v>16.99</v>
      </c>
      <c r="AG1060" s="0" t="n">
        <v>557</v>
      </c>
      <c r="AH1060" s="0" t="n">
        <v>1807</v>
      </c>
      <c r="AI1060" s="0" t="n">
        <v>3.71</v>
      </c>
      <c r="AJ1060" s="0" t="n">
        <v>1930</v>
      </c>
      <c r="AK1060" s="0" t="n">
        <v>1807</v>
      </c>
      <c r="AL1060" s="0" t="n">
        <v>321500</v>
      </c>
      <c r="AM1060" s="0" t="n">
        <v>1128</v>
      </c>
      <c r="AN1060" s="0" t="n">
        <v>34.282</v>
      </c>
      <c r="AO1060" s="0" t="n">
        <v>-118.446</v>
      </c>
      <c r="AP1060" s="0" t="n">
        <v>0.768123962369</v>
      </c>
      <c r="AQ1060" s="0" t="n">
        <v>32.5</v>
      </c>
      <c r="AR1060" s="0" t="n">
        <v>30</v>
      </c>
      <c r="AS1060" s="3" t="s">
        <v>52</v>
      </c>
      <c r="AT1060" s="3" t="s">
        <v>52</v>
      </c>
      <c r="AU1060" s="0" t="n">
        <v>10.738514174</v>
      </c>
      <c r="AV1060" s="0" t="n">
        <v>0.45781240597</v>
      </c>
      <c r="AW1060" s="0" t="n">
        <v>75</v>
      </c>
      <c r="AX1060" s="0" t="n">
        <v>15</v>
      </c>
      <c r="AY1060" s="0" t="n">
        <v>14.72</v>
      </c>
    </row>
    <row r="1061" customFormat="false" ht="12.8" hidden="false" customHeight="false" outlineLevel="0" collapsed="false">
      <c r="A1061" s="0" t="n">
        <v>740</v>
      </c>
      <c r="B1061" s="0" t="n">
        <v>276</v>
      </c>
      <c r="C1061" s="0" t="n">
        <f aca="false">VLOOKUP(G1061, ProjectSunroof_CA!A1061:E8564, 5, 0)</f>
        <v>2213</v>
      </c>
      <c r="D1061" s="0" t="n">
        <f aca="false">_xlfn.IFNA(C1061, 0)</f>
        <v>2213</v>
      </c>
      <c r="E1061" s="2" t="n">
        <f aca="false">B1061/C1061</f>
        <v>0.124717577948486</v>
      </c>
      <c r="F1061" s="0" t="n">
        <v>9376.2742729</v>
      </c>
      <c r="G1061" s="0" t="n">
        <v>6037400204</v>
      </c>
      <c r="H1061" s="0" t="n">
        <v>137842.977924</v>
      </c>
      <c r="I1061" s="0" t="s">
        <v>50</v>
      </c>
      <c r="J1061" s="0" t="n">
        <v>2951</v>
      </c>
      <c r="K1061" s="0" t="n">
        <v>0.3463</v>
      </c>
      <c r="L1061" s="0" t="n">
        <v>161</v>
      </c>
      <c r="M1061" s="0" t="n">
        <v>1921</v>
      </c>
      <c r="N1061" s="0" t="n">
        <v>2129</v>
      </c>
      <c r="O1061" s="0" t="n">
        <v>0</v>
      </c>
      <c r="P1061" s="0" t="n">
        <v>47600</v>
      </c>
      <c r="Q1061" s="0" t="n">
        <v>6316</v>
      </c>
      <c r="R1061" s="0" t="n">
        <v>2249.596</v>
      </c>
      <c r="S1061" s="0" t="n">
        <v>64</v>
      </c>
      <c r="T1061" s="0" t="n">
        <v>1800</v>
      </c>
      <c r="U1061" s="0" t="s">
        <v>51</v>
      </c>
      <c r="V1061" s="0" t="n">
        <v>238</v>
      </c>
      <c r="W1061" s="0" t="n">
        <v>0.925368454061</v>
      </c>
      <c r="X1061" s="0" t="n">
        <v>0.0355555555556</v>
      </c>
      <c r="Y1061" s="0" t="n">
        <v>0.902301550023</v>
      </c>
      <c r="Z1061" s="0" t="n">
        <v>0.0756223579145</v>
      </c>
      <c r="AA1061" s="0" t="n">
        <v>0</v>
      </c>
      <c r="AB1061" s="0" t="n">
        <v>1.07288977213</v>
      </c>
      <c r="AC1061" s="0" t="n">
        <v>259</v>
      </c>
      <c r="AD1061" s="0" t="n">
        <v>6776.37180078</v>
      </c>
      <c r="AE1061" s="0" t="n">
        <v>117379</v>
      </c>
      <c r="AF1061" s="0" t="n">
        <v>16.99</v>
      </c>
      <c r="AG1061" s="0" t="n">
        <v>557</v>
      </c>
      <c r="AH1061" s="0" t="n">
        <v>2129</v>
      </c>
      <c r="AI1061" s="0" t="n">
        <v>2.96</v>
      </c>
      <c r="AJ1061" s="0" t="n">
        <v>2168</v>
      </c>
      <c r="AK1061" s="0" t="n">
        <v>2129</v>
      </c>
      <c r="AL1061" s="0" t="n">
        <v>647000</v>
      </c>
      <c r="AM1061" s="0" t="n">
        <v>2628</v>
      </c>
      <c r="AN1061" s="0" t="n">
        <v>34.133</v>
      </c>
      <c r="AO1061" s="0" t="n">
        <v>-117.758</v>
      </c>
      <c r="AP1061" s="0" t="n">
        <v>0.845467355566</v>
      </c>
      <c r="AQ1061" s="0" t="n">
        <v>48.7</v>
      </c>
      <c r="AR1061" s="0" t="n">
        <v>35</v>
      </c>
      <c r="AS1061" s="3" t="s">
        <v>52</v>
      </c>
      <c r="AT1061" s="3" t="s">
        <v>52</v>
      </c>
      <c r="AU1061" s="0" t="n">
        <v>15.1210782148</v>
      </c>
      <c r="AV1061" s="0" t="n">
        <v>0.448109508868</v>
      </c>
      <c r="AW1061" s="0" t="n">
        <v>75</v>
      </c>
      <c r="AX1061" s="0" t="n">
        <v>15</v>
      </c>
      <c r="AY1061" s="0" t="n">
        <v>14.72</v>
      </c>
    </row>
    <row r="1062" customFormat="false" ht="12.8" hidden="false" customHeight="false" outlineLevel="0" collapsed="false">
      <c r="A1062" s="0" t="n">
        <v>1830</v>
      </c>
      <c r="B1062" s="0" t="n">
        <v>278</v>
      </c>
      <c r="C1062" s="0" t="n">
        <f aca="false">VLOOKUP(G1062, ProjectSunroof_CA!A1062:E8565, 5, 0)</f>
        <v>1168</v>
      </c>
      <c r="D1062" s="0" t="n">
        <f aca="false">_xlfn.IFNA(C1062, 0)</f>
        <v>1168</v>
      </c>
      <c r="E1062" s="2" t="n">
        <f aca="false">B1062/C1062</f>
        <v>0.238013698630137</v>
      </c>
      <c r="F1062" s="0" t="n">
        <v>10490.0199661</v>
      </c>
      <c r="G1062" s="0" t="n">
        <v>6037400205</v>
      </c>
      <c r="H1062" s="0" t="n">
        <v>204457.467854</v>
      </c>
      <c r="I1062" s="0" t="s">
        <v>50</v>
      </c>
      <c r="J1062" s="0" t="n">
        <v>1366</v>
      </c>
      <c r="K1062" s="0" t="n">
        <v>0.3661</v>
      </c>
      <c r="L1062" s="0" t="n">
        <v>92</v>
      </c>
      <c r="M1062" s="0" t="n">
        <v>919</v>
      </c>
      <c r="N1062" s="0" t="n">
        <v>1011</v>
      </c>
      <c r="O1062" s="0" t="n">
        <v>0</v>
      </c>
      <c r="P1062" s="0" t="n">
        <v>63999</v>
      </c>
      <c r="Q1062" s="0" t="n">
        <v>3284</v>
      </c>
      <c r="R1062" s="0" t="n">
        <v>364.9507</v>
      </c>
      <c r="S1062" s="0" t="n">
        <v>24</v>
      </c>
      <c r="T1062" s="0" t="n">
        <v>878</v>
      </c>
      <c r="U1062" s="0" t="s">
        <v>51</v>
      </c>
      <c r="V1062" s="0" t="n">
        <v>98</v>
      </c>
      <c r="W1062" s="0" t="n">
        <v>0.93306010929</v>
      </c>
      <c r="X1062" s="0" t="n">
        <v>0.0273348519362</v>
      </c>
      <c r="Y1062" s="0" t="n">
        <v>0.90900098912</v>
      </c>
      <c r="Z1062" s="0" t="n">
        <v>0.0909990108803</v>
      </c>
      <c r="AA1062" s="0" t="n">
        <v>0</v>
      </c>
      <c r="AB1062" s="0" t="n">
        <v>2.07481615496</v>
      </c>
      <c r="AC1062" s="0" t="n">
        <v>242</v>
      </c>
      <c r="AD1062" s="0" t="n">
        <v>6813.6962529</v>
      </c>
      <c r="AE1062" s="0" t="n">
        <v>168983</v>
      </c>
      <c r="AF1062" s="0" t="n">
        <v>16.99</v>
      </c>
      <c r="AG1062" s="0" t="n">
        <v>557</v>
      </c>
      <c r="AH1062" s="0" t="n">
        <v>1011</v>
      </c>
      <c r="AI1062" s="0" t="n">
        <v>3.04</v>
      </c>
      <c r="AJ1062" s="0" t="n">
        <v>1057</v>
      </c>
      <c r="AK1062" s="0" t="n">
        <v>1011</v>
      </c>
      <c r="AL1062" s="0" t="n">
        <v>984700</v>
      </c>
      <c r="AM1062" s="0" t="n">
        <v>2413</v>
      </c>
      <c r="AN1062" s="0" t="n">
        <v>34.143</v>
      </c>
      <c r="AO1062" s="0" t="n">
        <v>-117.717</v>
      </c>
      <c r="AP1062" s="0" t="n">
        <v>0.868447082097</v>
      </c>
      <c r="AQ1062" s="0" t="n">
        <v>47.3</v>
      </c>
      <c r="AR1062" s="0" t="n">
        <v>36</v>
      </c>
      <c r="AS1062" s="3" t="s">
        <v>52</v>
      </c>
      <c r="AT1062" s="3" t="s">
        <v>52</v>
      </c>
      <c r="AU1062" s="0" t="n">
        <v>16.3929211469</v>
      </c>
      <c r="AV1062" s="0" t="n">
        <v>0.569875015021</v>
      </c>
      <c r="AW1062" s="0" t="n">
        <v>75</v>
      </c>
      <c r="AX1062" s="0" t="n">
        <v>15</v>
      </c>
      <c r="AY1062" s="0" t="n">
        <v>14.72</v>
      </c>
    </row>
    <row r="1063" customFormat="false" ht="12.8" hidden="false" customHeight="false" outlineLevel="0" collapsed="false">
      <c r="A1063" s="0" t="n">
        <v>1831</v>
      </c>
      <c r="B1063" s="0" t="n">
        <v>242</v>
      </c>
      <c r="C1063" s="0" t="n">
        <f aca="false">VLOOKUP(G1063, ProjectSunroof_CA!A1063:E8566, 5, 0)</f>
        <v>1873</v>
      </c>
      <c r="D1063" s="0" t="n">
        <f aca="false">_xlfn.IFNA(C1063, 0)</f>
        <v>1873</v>
      </c>
      <c r="E1063" s="2" t="n">
        <f aca="false">B1063/C1063</f>
        <v>0.129204484783769</v>
      </c>
      <c r="F1063" s="0" t="n">
        <v>7738.12492762</v>
      </c>
      <c r="G1063" s="0" t="n">
        <v>6037400206</v>
      </c>
      <c r="H1063" s="0" t="n">
        <v>143523.717595</v>
      </c>
      <c r="I1063" s="0" t="s">
        <v>50</v>
      </c>
      <c r="J1063" s="0" t="n">
        <v>2501</v>
      </c>
      <c r="K1063" s="0" t="n">
        <v>0.3852</v>
      </c>
      <c r="L1063" s="0" t="n">
        <v>204</v>
      </c>
      <c r="M1063" s="0" t="n">
        <v>1596</v>
      </c>
      <c r="N1063" s="0" t="n">
        <v>1813</v>
      </c>
      <c r="O1063" s="0" t="n">
        <v>0</v>
      </c>
      <c r="P1063" s="0" t="n">
        <v>49326</v>
      </c>
      <c r="Q1063" s="0" t="n">
        <v>5370</v>
      </c>
      <c r="R1063" s="0" t="n">
        <v>3756.711</v>
      </c>
      <c r="S1063" s="0" t="n">
        <v>21</v>
      </c>
      <c r="T1063" s="0" t="n">
        <v>1507</v>
      </c>
      <c r="U1063" s="0" t="s">
        <v>51</v>
      </c>
      <c r="V1063" s="0" t="n">
        <v>168</v>
      </c>
      <c r="W1063" s="0" t="n">
        <v>0.937055076808</v>
      </c>
      <c r="X1063" s="0" t="n">
        <v>0.0139349701393</v>
      </c>
      <c r="Y1063" s="0" t="n">
        <v>0.880308880309</v>
      </c>
      <c r="Z1063" s="0" t="n">
        <v>0.112520683949</v>
      </c>
      <c r="AA1063" s="0" t="n">
        <v>0</v>
      </c>
      <c r="AB1063" s="0" t="n">
        <v>1.12597601176</v>
      </c>
      <c r="AC1063" s="0" t="n">
        <v>222</v>
      </c>
      <c r="AD1063" s="0" t="n">
        <v>6046.49118314</v>
      </c>
      <c r="AE1063" s="0" t="n">
        <v>116587</v>
      </c>
      <c r="AF1063" s="0" t="n">
        <v>16.99</v>
      </c>
      <c r="AG1063" s="0" t="n">
        <v>557</v>
      </c>
      <c r="AH1063" s="0" t="n">
        <v>1813</v>
      </c>
      <c r="AI1063" s="0" t="n">
        <v>2.95</v>
      </c>
      <c r="AJ1063" s="0" t="n">
        <v>1878</v>
      </c>
      <c r="AK1063" s="0" t="n">
        <v>1813</v>
      </c>
      <c r="AL1063" s="0" t="n">
        <v>628700</v>
      </c>
      <c r="AM1063" s="0" t="n">
        <v>2344</v>
      </c>
      <c r="AN1063" s="0" t="n">
        <v>34.13</v>
      </c>
      <c r="AO1063" s="0" t="n">
        <v>-117.718</v>
      </c>
      <c r="AP1063" s="0" t="n">
        <v>0.831218974076</v>
      </c>
      <c r="AQ1063" s="0" t="n">
        <v>45.7</v>
      </c>
      <c r="AR1063" s="0" t="n">
        <v>30</v>
      </c>
      <c r="AS1063" s="3" t="s">
        <v>52</v>
      </c>
      <c r="AT1063" s="3" t="s">
        <v>52</v>
      </c>
      <c r="AU1063" s="0" t="n">
        <v>15.7882762313</v>
      </c>
      <c r="AV1063" s="0" t="n">
        <v>0.399859138812</v>
      </c>
      <c r="AW1063" s="0" t="n">
        <v>75</v>
      </c>
      <c r="AX1063" s="0" t="n">
        <v>15</v>
      </c>
      <c r="AY1063" s="0" t="n">
        <v>14.72</v>
      </c>
    </row>
    <row r="1064" customFormat="false" ht="12.8" hidden="false" customHeight="false" outlineLevel="0" collapsed="false">
      <c r="A1064" s="0" t="n">
        <v>1832</v>
      </c>
      <c r="B1064" s="0" t="n">
        <v>194</v>
      </c>
      <c r="C1064" s="0" t="n">
        <f aca="false">VLOOKUP(G1064, ProjectSunroof_CA!A1064:E8567, 5, 0)</f>
        <v>1624</v>
      </c>
      <c r="D1064" s="0" t="n">
        <f aca="false">_xlfn.IFNA(C1064, 0)</f>
        <v>1624</v>
      </c>
      <c r="E1064" s="2" t="n">
        <f aca="false">B1064/C1064</f>
        <v>0.119458128078818</v>
      </c>
      <c r="F1064" s="0" t="n">
        <v>5255.33532797</v>
      </c>
      <c r="G1064" s="0" t="n">
        <v>6037400207</v>
      </c>
      <c r="H1064" s="0" t="n">
        <v>140742.180402</v>
      </c>
      <c r="I1064" s="0" t="s">
        <v>50</v>
      </c>
      <c r="J1064" s="0" t="n">
        <v>2284</v>
      </c>
      <c r="K1064" s="0" t="n">
        <v>0.3975</v>
      </c>
      <c r="L1064" s="0" t="n">
        <v>124</v>
      </c>
      <c r="M1064" s="0" t="n">
        <v>1393</v>
      </c>
      <c r="N1064" s="0" t="n">
        <v>1541</v>
      </c>
      <c r="O1064" s="0" t="n">
        <v>24</v>
      </c>
      <c r="P1064" s="0" t="n">
        <v>46223</v>
      </c>
      <c r="Q1064" s="0" t="n">
        <v>4835</v>
      </c>
      <c r="R1064" s="0" t="n">
        <v>2307.822</v>
      </c>
      <c r="S1064" s="0" t="n">
        <v>19</v>
      </c>
      <c r="T1064" s="0" t="n">
        <v>1244</v>
      </c>
      <c r="U1064" s="0" t="s">
        <v>51</v>
      </c>
      <c r="V1064" s="0" t="n">
        <v>168</v>
      </c>
      <c r="W1064" s="0" t="n">
        <v>0.931484502447</v>
      </c>
      <c r="X1064" s="0" t="n">
        <v>0.0152733118971</v>
      </c>
      <c r="Y1064" s="0" t="n">
        <v>0.903958468527</v>
      </c>
      <c r="Z1064" s="0" t="n">
        <v>0.080467229072</v>
      </c>
      <c r="AA1064" s="0" t="n">
        <v>0.015574302401</v>
      </c>
      <c r="AB1064" s="0" t="n">
        <v>0.934207443687</v>
      </c>
      <c r="AC1064" s="0" t="n">
        <v>186</v>
      </c>
      <c r="AD1064" s="0" t="n">
        <v>4516.89299023</v>
      </c>
      <c r="AE1064" s="0" t="n">
        <v>114899</v>
      </c>
      <c r="AF1064" s="0" t="n">
        <v>16.99</v>
      </c>
      <c r="AG1064" s="0" t="n">
        <v>557</v>
      </c>
      <c r="AH1064" s="0" t="n">
        <v>1541</v>
      </c>
      <c r="AI1064" s="0" t="n">
        <v>3.13</v>
      </c>
      <c r="AJ1064" s="0" t="n">
        <v>1571</v>
      </c>
      <c r="AK1064" s="0" t="n">
        <v>1541</v>
      </c>
      <c r="AL1064" s="0" t="n">
        <v>583600</v>
      </c>
      <c r="AM1064" s="0" t="n">
        <v>2225</v>
      </c>
      <c r="AN1064" s="0" t="n">
        <v>34.143</v>
      </c>
      <c r="AO1064" s="0" t="n">
        <v>-117.772</v>
      </c>
      <c r="AP1064" s="0" t="n">
        <v>0.807268007787</v>
      </c>
      <c r="AQ1064" s="0" t="n">
        <v>44.2</v>
      </c>
      <c r="AR1064" s="0" t="n">
        <v>34</v>
      </c>
      <c r="AS1064" s="3" t="s">
        <v>52</v>
      </c>
      <c r="AT1064" s="3" t="s">
        <v>52</v>
      </c>
      <c r="AU1064" s="0" t="n">
        <v>14.7241802023</v>
      </c>
      <c r="AV1064" s="0" t="n">
        <v>0.279996535089</v>
      </c>
      <c r="AW1064" s="0" t="n">
        <v>75</v>
      </c>
      <c r="AX1064" s="0" t="n">
        <v>15</v>
      </c>
      <c r="AY1064" s="0" t="n">
        <v>14.72</v>
      </c>
    </row>
    <row r="1065" customFormat="false" ht="12.8" hidden="false" customHeight="false" outlineLevel="0" collapsed="false">
      <c r="A1065" s="0" t="n">
        <v>766</v>
      </c>
      <c r="B1065" s="0" t="n">
        <v>87</v>
      </c>
      <c r="C1065" s="0" t="n">
        <f aca="false">VLOOKUP(G1065, ProjectSunroof_CA!A1065:E8568, 5, 0)</f>
        <v>891</v>
      </c>
      <c r="D1065" s="0" t="n">
        <f aca="false">_xlfn.IFNA(C1065, 0)</f>
        <v>891</v>
      </c>
      <c r="E1065" s="2" t="n">
        <f aca="false">B1065/C1065</f>
        <v>0.0976430976430977</v>
      </c>
      <c r="F1065" s="0" t="n">
        <v>3692.91294942</v>
      </c>
      <c r="G1065" s="0" t="n">
        <v>6037400302</v>
      </c>
      <c r="H1065" s="0" t="n">
        <v>78138.173913</v>
      </c>
      <c r="I1065" s="0" t="s">
        <v>50</v>
      </c>
      <c r="J1065" s="0" t="n">
        <v>1250</v>
      </c>
      <c r="K1065" s="0" t="n">
        <v>0.4093</v>
      </c>
      <c r="L1065" s="0" t="n">
        <v>224</v>
      </c>
      <c r="M1065" s="0" t="n">
        <v>901</v>
      </c>
      <c r="N1065" s="0" t="n">
        <v>1150</v>
      </c>
      <c r="O1065" s="0" t="n">
        <v>0</v>
      </c>
      <c r="P1065" s="0" t="n">
        <v>30247</v>
      </c>
      <c r="Q1065" s="0" t="n">
        <v>3047</v>
      </c>
      <c r="R1065" s="0" t="n">
        <v>6060.924</v>
      </c>
      <c r="S1065" s="0" t="n">
        <v>60</v>
      </c>
      <c r="T1065" s="0" t="n">
        <v>690</v>
      </c>
      <c r="U1065" s="0" t="s">
        <v>51</v>
      </c>
      <c r="V1065" s="0" t="n">
        <v>147</v>
      </c>
      <c r="W1065" s="0" t="n">
        <v>0.894774516822</v>
      </c>
      <c r="X1065" s="0" t="n">
        <v>0.0869565217391</v>
      </c>
      <c r="Y1065" s="0" t="n">
        <v>0.78347826087</v>
      </c>
      <c r="Z1065" s="0" t="n">
        <v>0.194782608696</v>
      </c>
      <c r="AA1065" s="0" t="n">
        <v>0</v>
      </c>
      <c r="AB1065" s="0" t="n">
        <v>0.668583795296</v>
      </c>
      <c r="AC1065" s="0" t="n">
        <v>81</v>
      </c>
      <c r="AD1065" s="0" t="n">
        <v>2037.17482427</v>
      </c>
      <c r="AE1065" s="0" t="n">
        <v>66250</v>
      </c>
      <c r="AF1065" s="0" t="n">
        <v>16.99</v>
      </c>
      <c r="AG1065" s="0" t="n">
        <v>557</v>
      </c>
      <c r="AH1065" s="0" t="n">
        <v>1150</v>
      </c>
      <c r="AI1065" s="0" t="n">
        <v>2.63</v>
      </c>
      <c r="AJ1065" s="0" t="n">
        <v>1175</v>
      </c>
      <c r="AK1065" s="0" t="n">
        <v>1150</v>
      </c>
      <c r="AL1065" s="0" t="n">
        <v>478400</v>
      </c>
      <c r="AM1065" s="0" t="n">
        <v>1053</v>
      </c>
      <c r="AN1065" s="0" t="n">
        <v>34.114</v>
      </c>
      <c r="AO1065" s="0" t="n">
        <v>-117.789</v>
      </c>
      <c r="AP1065" s="0" t="n">
        <v>0.6</v>
      </c>
      <c r="AQ1065" s="0" t="n">
        <v>41.8</v>
      </c>
      <c r="AR1065" s="0" t="n">
        <v>33</v>
      </c>
      <c r="AS1065" s="3" t="s">
        <v>52</v>
      </c>
      <c r="AT1065" s="3" t="s">
        <v>52</v>
      </c>
      <c r="AU1065" s="0" t="n">
        <v>13.7767653758</v>
      </c>
      <c r="AV1065" s="0" t="n">
        <v>0.556362744527</v>
      </c>
      <c r="AW1065" s="0" t="n">
        <v>75</v>
      </c>
      <c r="AX1065" s="0" t="n">
        <v>15</v>
      </c>
      <c r="AY1065" s="0" t="n">
        <v>14.72</v>
      </c>
    </row>
    <row r="1066" customFormat="false" ht="12.8" hidden="false" customHeight="false" outlineLevel="0" collapsed="false">
      <c r="A1066" s="0" t="n">
        <v>767</v>
      </c>
      <c r="B1066" s="0" t="n">
        <v>114</v>
      </c>
      <c r="C1066" s="0" t="n">
        <f aca="false">VLOOKUP(G1066, ProjectSunroof_CA!A1066:E8569, 5, 0)</f>
        <v>1615</v>
      </c>
      <c r="D1066" s="0" t="n">
        <f aca="false">_xlfn.IFNA(C1066, 0)</f>
        <v>1615</v>
      </c>
      <c r="E1066" s="2" t="n">
        <f aca="false">B1066/C1066</f>
        <v>0.0705882352941176</v>
      </c>
      <c r="F1066" s="0" t="n">
        <v>5971.97769727</v>
      </c>
      <c r="G1066" s="0" t="n">
        <v>6037400304</v>
      </c>
      <c r="H1066" s="0" t="n">
        <v>78650.4543659</v>
      </c>
      <c r="I1066" s="0" t="s">
        <v>50</v>
      </c>
      <c r="J1066" s="0" t="n">
        <v>3222</v>
      </c>
      <c r="K1066" s="0" t="n">
        <v>0.4065</v>
      </c>
      <c r="L1066" s="0" t="n">
        <v>885</v>
      </c>
      <c r="M1066" s="0" t="n">
        <v>1536</v>
      </c>
      <c r="N1066" s="0" t="n">
        <v>2531</v>
      </c>
      <c r="O1066" s="0" t="n">
        <v>0</v>
      </c>
      <c r="P1066" s="0" t="n">
        <v>29496</v>
      </c>
      <c r="Q1066" s="0" t="n">
        <v>6998</v>
      </c>
      <c r="R1066" s="0" t="n">
        <v>5773.478</v>
      </c>
      <c r="S1066" s="0" t="n">
        <v>78</v>
      </c>
      <c r="T1066" s="0" t="n">
        <v>1750</v>
      </c>
      <c r="U1066" s="0" t="s">
        <v>51</v>
      </c>
      <c r="V1066" s="0" t="n">
        <v>260</v>
      </c>
      <c r="W1066" s="0" t="n">
        <v>0.92533026996</v>
      </c>
      <c r="X1066" s="0" t="n">
        <v>0.0445714285714</v>
      </c>
      <c r="Y1066" s="0" t="n">
        <v>0.606874753062</v>
      </c>
      <c r="Z1066" s="0" t="n">
        <v>0.349664164362</v>
      </c>
      <c r="AA1066" s="0" t="n">
        <v>0</v>
      </c>
      <c r="AB1066" s="0" t="n">
        <v>0.338255103232</v>
      </c>
      <c r="AC1066" s="0" t="n">
        <v>100</v>
      </c>
      <c r="AD1066" s="0" t="n">
        <v>2367.10921242</v>
      </c>
      <c r="AE1066" s="0" t="n">
        <v>68677</v>
      </c>
      <c r="AF1066" s="0" t="n">
        <v>16.99</v>
      </c>
      <c r="AG1066" s="0" t="n">
        <v>557</v>
      </c>
      <c r="AH1066" s="0" t="n">
        <v>2531</v>
      </c>
      <c r="AI1066" s="0" t="n">
        <v>2.71</v>
      </c>
      <c r="AJ1066" s="0" t="n">
        <v>2626</v>
      </c>
      <c r="AK1066" s="0" t="n">
        <v>2531</v>
      </c>
      <c r="AL1066" s="0" t="n">
        <v>395800</v>
      </c>
      <c r="AM1066" s="0" t="n">
        <v>1497</v>
      </c>
      <c r="AN1066" s="0" t="n">
        <v>34.105</v>
      </c>
      <c r="AO1066" s="0" t="n">
        <v>-117.8</v>
      </c>
      <c r="AP1066" s="0" t="n">
        <v>0.69142631371</v>
      </c>
      <c r="AQ1066" s="0" t="n">
        <v>35.9</v>
      </c>
      <c r="AR1066" s="0" t="n">
        <v>30</v>
      </c>
      <c r="AS1066" s="3" t="s">
        <v>52</v>
      </c>
      <c r="AT1066" s="3" t="s">
        <v>52</v>
      </c>
      <c r="AU1066" s="0" t="n">
        <v>14.3496232508</v>
      </c>
      <c r="AV1066" s="0" t="n">
        <v>0.533203909727</v>
      </c>
      <c r="AW1066" s="0" t="n">
        <v>75</v>
      </c>
      <c r="AX1066" s="0" t="n">
        <v>15</v>
      </c>
      <c r="AY1066" s="0" t="n">
        <v>14.72</v>
      </c>
    </row>
    <row r="1067" customFormat="false" ht="12.8" hidden="false" customHeight="false" outlineLevel="0" collapsed="false">
      <c r="A1067" s="0" t="n">
        <v>678</v>
      </c>
      <c r="B1067" s="0" t="n">
        <v>77</v>
      </c>
      <c r="C1067" s="0" t="n">
        <f aca="false">VLOOKUP(G1067, ProjectSunroof_CA!A1067:E8570, 5, 0)</f>
        <v>1363</v>
      </c>
      <c r="D1067" s="0" t="n">
        <f aca="false">_xlfn.IFNA(C1067, 0)</f>
        <v>1363</v>
      </c>
      <c r="E1067" s="2" t="n">
        <f aca="false">B1067/C1067</f>
        <v>0.0564930300807043</v>
      </c>
      <c r="F1067" s="0" t="n">
        <v>2438.48604861</v>
      </c>
      <c r="G1067" s="0" t="n">
        <v>6037400402</v>
      </c>
      <c r="H1067" s="0" t="n">
        <v>129296.523054</v>
      </c>
      <c r="I1067" s="0" t="s">
        <v>50</v>
      </c>
      <c r="J1067" s="0" t="n">
        <v>1956</v>
      </c>
      <c r="K1067" s="0" t="n">
        <v>0.4384</v>
      </c>
      <c r="L1067" s="0" t="n">
        <v>191</v>
      </c>
      <c r="M1067" s="0" t="n">
        <v>1108</v>
      </c>
      <c r="N1067" s="0" t="n">
        <v>1323</v>
      </c>
      <c r="O1067" s="0" t="n">
        <v>0</v>
      </c>
      <c r="P1067" s="0" t="n">
        <v>41809</v>
      </c>
      <c r="Q1067" s="0" t="n">
        <v>4224</v>
      </c>
      <c r="R1067" s="0" t="n">
        <v>2492.65</v>
      </c>
      <c r="S1067" s="0" t="n">
        <v>40</v>
      </c>
      <c r="T1067" s="0" t="n">
        <v>1062</v>
      </c>
      <c r="U1067" s="0" t="s">
        <v>51</v>
      </c>
      <c r="V1067" s="0" t="n">
        <v>246</v>
      </c>
      <c r="W1067" s="0" t="n">
        <v>0.888283378747</v>
      </c>
      <c r="X1067" s="0" t="n">
        <v>0.0376647834275</v>
      </c>
      <c r="Y1067" s="0" t="n">
        <v>0.837490551776</v>
      </c>
      <c r="Z1067" s="0" t="n">
        <v>0.144368858655</v>
      </c>
      <c r="AA1067" s="0" t="n">
        <v>0</v>
      </c>
      <c r="AB1067" s="0" t="n">
        <v>0.457171242695</v>
      </c>
      <c r="AC1067" s="0" t="n">
        <v>71</v>
      </c>
      <c r="AD1067" s="0" t="n">
        <v>1931.09132914</v>
      </c>
      <c r="AE1067" s="0" t="n">
        <v>103207</v>
      </c>
      <c r="AF1067" s="0" t="n">
        <v>16.99</v>
      </c>
      <c r="AG1067" s="0" t="n">
        <v>557</v>
      </c>
      <c r="AH1067" s="0" t="n">
        <v>1323</v>
      </c>
      <c r="AI1067" s="0" t="n">
        <v>3.16</v>
      </c>
      <c r="AJ1067" s="0" t="n">
        <v>1386</v>
      </c>
      <c r="AK1067" s="0" t="n">
        <v>1323</v>
      </c>
      <c r="AL1067" s="0" t="n">
        <v>578300</v>
      </c>
      <c r="AM1067" s="0" t="n">
        <v>1739</v>
      </c>
      <c r="AN1067" s="0" t="n">
        <v>34.138</v>
      </c>
      <c r="AO1067" s="0" t="n">
        <v>-117.829</v>
      </c>
      <c r="AP1067" s="0" t="n">
        <v>0.802721088435</v>
      </c>
      <c r="AQ1067" s="0" t="n">
        <v>39.6</v>
      </c>
      <c r="AR1067" s="0" t="n">
        <v>35</v>
      </c>
      <c r="AS1067" s="3" t="s">
        <v>52</v>
      </c>
      <c r="AT1067" s="3" t="s">
        <v>52</v>
      </c>
      <c r="AU1067" s="0" t="n">
        <v>14.7569721115</v>
      </c>
      <c r="AV1067" s="0" t="n">
        <v>0.405349325105</v>
      </c>
      <c r="AW1067" s="0" t="n">
        <v>75</v>
      </c>
      <c r="AX1067" s="0" t="n">
        <v>15</v>
      </c>
      <c r="AY1067" s="0" t="n">
        <v>14.72</v>
      </c>
    </row>
    <row r="1068" customFormat="false" ht="12.8" hidden="false" customHeight="false" outlineLevel="0" collapsed="false">
      <c r="A1068" s="0" t="n">
        <v>1837</v>
      </c>
      <c r="B1068" s="0" t="n">
        <v>87</v>
      </c>
      <c r="C1068" s="0" t="n">
        <f aca="false">VLOOKUP(G1068, ProjectSunroof_CA!A1068:E8571, 5, 0)</f>
        <v>1179</v>
      </c>
      <c r="D1068" s="0" t="n">
        <f aca="false">_xlfn.IFNA(C1068, 0)</f>
        <v>1179</v>
      </c>
      <c r="E1068" s="2" t="n">
        <f aca="false">B1068/C1068</f>
        <v>0.0737913486005089</v>
      </c>
      <c r="F1068" s="0" t="n">
        <v>2542.59829879</v>
      </c>
      <c r="G1068" s="0" t="n">
        <v>6037400403</v>
      </c>
      <c r="H1068" s="0" t="n">
        <v>110170.836261</v>
      </c>
      <c r="I1068" s="0" t="s">
        <v>50</v>
      </c>
      <c r="J1068" s="0" t="n">
        <v>1858</v>
      </c>
      <c r="K1068" s="0" t="n">
        <v>0.4403</v>
      </c>
      <c r="L1068" s="0" t="n">
        <v>159</v>
      </c>
      <c r="M1068" s="0" t="n">
        <v>1246</v>
      </c>
      <c r="N1068" s="0" t="n">
        <v>1423</v>
      </c>
      <c r="O1068" s="0" t="n">
        <v>0</v>
      </c>
      <c r="P1068" s="0" t="n">
        <v>39442</v>
      </c>
      <c r="Q1068" s="0" t="n">
        <v>4090</v>
      </c>
      <c r="R1068" s="0" t="n">
        <v>820.8658</v>
      </c>
      <c r="S1068" s="0" t="n">
        <v>21</v>
      </c>
      <c r="T1068" s="0" t="n">
        <v>1103</v>
      </c>
      <c r="U1068" s="0" t="s">
        <v>51</v>
      </c>
      <c r="V1068" s="0" t="n">
        <v>297</v>
      </c>
      <c r="W1068" s="0" t="n">
        <v>0.862180974478</v>
      </c>
      <c r="X1068" s="0" t="n">
        <v>0.0190389845875</v>
      </c>
      <c r="Y1068" s="0" t="n">
        <v>0.875614898103</v>
      </c>
      <c r="Z1068" s="0" t="n">
        <v>0.111735769501</v>
      </c>
      <c r="AA1068" s="0" t="n">
        <v>0</v>
      </c>
      <c r="AB1068" s="0" t="n">
        <v>0.519234094424</v>
      </c>
      <c r="AC1068" s="0" t="n">
        <v>82</v>
      </c>
      <c r="AD1068" s="0" t="n">
        <v>2123.6674462</v>
      </c>
      <c r="AE1068" s="0" t="n">
        <v>82356</v>
      </c>
      <c r="AF1068" s="0" t="n">
        <v>16.99</v>
      </c>
      <c r="AG1068" s="0" t="n">
        <v>557</v>
      </c>
      <c r="AH1068" s="0" t="n">
        <v>1423</v>
      </c>
      <c r="AI1068" s="0" t="n">
        <v>2.84</v>
      </c>
      <c r="AJ1068" s="0" t="n">
        <v>1449</v>
      </c>
      <c r="AK1068" s="0" t="n">
        <v>1423</v>
      </c>
      <c r="AL1068" s="0" t="n">
        <v>463800</v>
      </c>
      <c r="AM1068" s="0" t="n">
        <v>1544</v>
      </c>
      <c r="AN1068" s="0" t="n">
        <v>34.141</v>
      </c>
      <c r="AO1068" s="0" t="n">
        <v>-117.793</v>
      </c>
      <c r="AP1068" s="0" t="n">
        <v>0.775122979621</v>
      </c>
      <c r="AQ1068" s="0" t="n">
        <v>42.7</v>
      </c>
      <c r="AR1068" s="0" t="n">
        <v>28</v>
      </c>
      <c r="AS1068" s="3" t="s">
        <v>52</v>
      </c>
      <c r="AT1068" s="3" t="s">
        <v>52</v>
      </c>
      <c r="AU1068" s="0" t="n">
        <v>14.5362165963</v>
      </c>
      <c r="AV1068" s="0" t="n">
        <v>0.47193022519</v>
      </c>
      <c r="AW1068" s="0" t="n">
        <v>75</v>
      </c>
      <c r="AX1068" s="0" t="n">
        <v>15</v>
      </c>
      <c r="AY1068" s="0" t="n">
        <v>14.72</v>
      </c>
    </row>
    <row r="1069" customFormat="false" ht="12.8" hidden="false" customHeight="false" outlineLevel="0" collapsed="false">
      <c r="A1069" s="0" t="n">
        <v>784</v>
      </c>
      <c r="B1069" s="0" t="n">
        <v>160</v>
      </c>
      <c r="C1069" s="0" t="n">
        <f aca="false">VLOOKUP(G1069, ProjectSunroof_CA!A1069:E8572, 5, 0)</f>
        <v>1611</v>
      </c>
      <c r="D1069" s="0" t="n">
        <f aca="false">_xlfn.IFNA(C1069, 0)</f>
        <v>1611</v>
      </c>
      <c r="E1069" s="2" t="n">
        <f aca="false">B1069/C1069</f>
        <v>0.0993171942892613</v>
      </c>
      <c r="F1069" s="0" t="n">
        <v>5002.14701391</v>
      </c>
      <c r="G1069" s="0" t="n">
        <v>6037400404</v>
      </c>
      <c r="H1069" s="0" t="n">
        <v>160128.243728</v>
      </c>
      <c r="I1069" s="0" t="s">
        <v>50</v>
      </c>
      <c r="J1069" s="0" t="n">
        <v>2205</v>
      </c>
      <c r="K1069" s="0" t="n">
        <v>0.4564</v>
      </c>
      <c r="L1069" s="0" t="n">
        <v>150</v>
      </c>
      <c r="M1069" s="0" t="n">
        <v>1234</v>
      </c>
      <c r="N1069" s="0" t="n">
        <v>1395</v>
      </c>
      <c r="O1069" s="0" t="n">
        <v>11</v>
      </c>
      <c r="P1069" s="0" t="n">
        <v>51941</v>
      </c>
      <c r="Q1069" s="0" t="n">
        <v>4372</v>
      </c>
      <c r="R1069" s="0" t="n">
        <v>715.9039</v>
      </c>
      <c r="S1069" s="0" t="n">
        <v>24</v>
      </c>
      <c r="T1069" s="0" t="n">
        <v>1210</v>
      </c>
      <c r="U1069" s="0" t="s">
        <v>51</v>
      </c>
      <c r="V1069" s="0" t="n">
        <v>91</v>
      </c>
      <c r="W1069" s="0" t="n">
        <v>0.960365853659</v>
      </c>
      <c r="X1069" s="0" t="n">
        <v>0.0198347107438</v>
      </c>
      <c r="Y1069" s="0" t="n">
        <v>0.88458781362</v>
      </c>
      <c r="Z1069" s="0" t="n">
        <v>0.10752688172</v>
      </c>
      <c r="AA1069" s="0" t="n">
        <v>0.0078853046595</v>
      </c>
      <c r="AB1069" s="0" t="n">
        <v>0.933272016821</v>
      </c>
      <c r="AC1069" s="0" t="n">
        <v>150</v>
      </c>
      <c r="AD1069" s="0" t="n">
        <v>4080.26525754</v>
      </c>
      <c r="AE1069" s="0" t="n">
        <v>120640</v>
      </c>
      <c r="AF1069" s="0" t="n">
        <v>16.99</v>
      </c>
      <c r="AG1069" s="0" t="n">
        <v>557</v>
      </c>
      <c r="AH1069" s="0" t="n">
        <v>1395</v>
      </c>
      <c r="AI1069" s="0" t="n">
        <v>3.13</v>
      </c>
      <c r="AJ1069" s="0" t="n">
        <v>1496</v>
      </c>
      <c r="AK1069" s="0" t="n">
        <v>1395</v>
      </c>
      <c r="AL1069" s="0" t="n">
        <v>684900</v>
      </c>
      <c r="AM1069" s="0" t="n">
        <v>2127</v>
      </c>
      <c r="AN1069" s="0" t="n">
        <v>34.158</v>
      </c>
      <c r="AO1069" s="0" t="n">
        <v>-117.82</v>
      </c>
      <c r="AP1069" s="0" t="n">
        <v>0.867383512545</v>
      </c>
      <c r="AQ1069" s="0" t="n">
        <v>42</v>
      </c>
      <c r="AR1069" s="0" t="n">
        <v>32</v>
      </c>
      <c r="AS1069" s="3" t="s">
        <v>52</v>
      </c>
      <c r="AT1069" s="3" t="s">
        <v>52</v>
      </c>
      <c r="AU1069" s="0" t="n">
        <v>15.2023399862</v>
      </c>
      <c r="AV1069" s="0" t="n">
        <v>0.184282370805</v>
      </c>
      <c r="AW1069" s="0" t="n">
        <v>75</v>
      </c>
      <c r="AX1069" s="0" t="n">
        <v>15</v>
      </c>
      <c r="AY1069" s="0" t="n">
        <v>14.72</v>
      </c>
    </row>
    <row r="1070" customFormat="false" ht="12.8" hidden="false" customHeight="false" outlineLevel="0" collapsed="false">
      <c r="A1070" s="0" t="n">
        <v>794</v>
      </c>
      <c r="B1070" s="0" t="n">
        <v>85</v>
      </c>
      <c r="C1070" s="0" t="n">
        <f aca="false">VLOOKUP(G1070, ProjectSunroof_CA!A1070:E8573, 5, 0)</f>
        <v>841</v>
      </c>
      <c r="D1070" s="0" t="n">
        <f aca="false">_xlfn.IFNA(C1070, 0)</f>
        <v>841</v>
      </c>
      <c r="E1070" s="2" t="n">
        <f aca="false">B1070/C1070</f>
        <v>0.101070154577883</v>
      </c>
      <c r="F1070" s="0" t="n">
        <v>3015.94897684</v>
      </c>
      <c r="G1070" s="0" t="n">
        <v>6037400501</v>
      </c>
      <c r="H1070" s="0" t="n">
        <v>155966.666667</v>
      </c>
      <c r="I1070" s="0" t="s">
        <v>50</v>
      </c>
      <c r="J1070" s="0" t="n">
        <v>1046</v>
      </c>
      <c r="K1070" s="0" t="n">
        <v>0.4185</v>
      </c>
      <c r="L1070" s="0" t="n">
        <v>64</v>
      </c>
      <c r="M1070" s="0" t="n">
        <v>641</v>
      </c>
      <c r="N1070" s="0" t="n">
        <v>705</v>
      </c>
      <c r="O1070" s="0" t="n">
        <v>0</v>
      </c>
      <c r="P1070" s="0" t="n">
        <v>53022</v>
      </c>
      <c r="Q1070" s="0" t="n">
        <v>2100</v>
      </c>
      <c r="R1070" s="0" t="n">
        <v>500.2937</v>
      </c>
      <c r="S1070" s="0" t="n">
        <v>5</v>
      </c>
      <c r="T1070" s="0" t="n">
        <v>592</v>
      </c>
      <c r="U1070" s="0" t="s">
        <v>51</v>
      </c>
      <c r="V1070" s="0" t="n">
        <v>60</v>
      </c>
      <c r="W1070" s="0" t="n">
        <v>0.94575045208</v>
      </c>
      <c r="X1070" s="0" t="n">
        <v>0.00844594594595</v>
      </c>
      <c r="Y1070" s="0" t="n">
        <v>0.909219858156</v>
      </c>
      <c r="Z1070" s="0" t="n">
        <v>0.090780141844</v>
      </c>
      <c r="AA1070" s="0" t="n">
        <v>0</v>
      </c>
      <c r="AB1070" s="0" t="n">
        <v>1.11525993671</v>
      </c>
      <c r="AC1070" s="0" t="n">
        <v>78</v>
      </c>
      <c r="AD1070" s="0" t="n">
        <v>2342.04586709</v>
      </c>
      <c r="AE1070" s="0" t="n">
        <v>118750</v>
      </c>
      <c r="AF1070" s="0" t="n">
        <v>16.99</v>
      </c>
      <c r="AG1070" s="0" t="n">
        <v>557</v>
      </c>
      <c r="AH1070" s="0" t="n">
        <v>705</v>
      </c>
      <c r="AI1070" s="0" t="n">
        <v>2.96</v>
      </c>
      <c r="AJ1070" s="0" t="n">
        <v>722</v>
      </c>
      <c r="AK1070" s="0" t="n">
        <v>705</v>
      </c>
      <c r="AL1070" s="0" t="n">
        <v>796400</v>
      </c>
      <c r="AM1070" s="0" t="n">
        <v>2259</v>
      </c>
      <c r="AN1070" s="0" t="n">
        <v>34.163</v>
      </c>
      <c r="AO1070" s="0" t="n">
        <v>-117.865</v>
      </c>
      <c r="AP1070" s="0" t="n">
        <v>0.839716312057</v>
      </c>
      <c r="AQ1070" s="0" t="n">
        <v>47.1</v>
      </c>
      <c r="AR1070" s="0" t="n">
        <v>29</v>
      </c>
      <c r="AS1070" s="3" t="s">
        <v>52</v>
      </c>
      <c r="AT1070" s="3" t="s">
        <v>52</v>
      </c>
      <c r="AU1070" s="0" t="n">
        <v>15.2767605634</v>
      </c>
      <c r="AV1070" s="0" t="n">
        <v>0.275205895691</v>
      </c>
      <c r="AW1070" s="0" t="n">
        <v>75</v>
      </c>
      <c r="AX1070" s="0" t="n">
        <v>15</v>
      </c>
      <c r="AY1070" s="0" t="n">
        <v>14.72</v>
      </c>
    </row>
    <row r="1071" customFormat="false" ht="12.8" hidden="false" customHeight="false" outlineLevel="0" collapsed="false">
      <c r="A1071" s="0" t="n">
        <v>1844</v>
      </c>
      <c r="B1071" s="0" t="n">
        <v>20</v>
      </c>
      <c r="C1071" s="0" t="n">
        <f aca="false">VLOOKUP(G1071, ProjectSunroof_CA!A1071:E8574, 5, 0)</f>
        <v>1201</v>
      </c>
      <c r="D1071" s="0" t="n">
        <f aca="false">_xlfn.IFNA(C1071, 0)</f>
        <v>1201</v>
      </c>
      <c r="E1071" s="2" t="n">
        <f aca="false">B1071/C1071</f>
        <v>0.0166527893422148</v>
      </c>
      <c r="F1071" s="0" t="n">
        <v>616.64690852</v>
      </c>
      <c r="G1071" s="0" t="n">
        <v>6037400602</v>
      </c>
      <c r="H1071" s="0" t="n">
        <v>70650.6828528</v>
      </c>
      <c r="I1071" s="0" t="s">
        <v>50</v>
      </c>
      <c r="J1071" s="0" t="n">
        <v>2088</v>
      </c>
      <c r="K1071" s="0" t="n">
        <v>0.4592</v>
      </c>
      <c r="L1071" s="0" t="n">
        <v>160</v>
      </c>
      <c r="M1071" s="0" t="n">
        <v>1149</v>
      </c>
      <c r="N1071" s="0" t="n">
        <v>1318</v>
      </c>
      <c r="O1071" s="0" t="n">
        <v>0</v>
      </c>
      <c r="P1071" s="0" t="n">
        <v>23758</v>
      </c>
      <c r="Q1071" s="0" t="n">
        <v>4288</v>
      </c>
      <c r="R1071" s="0" t="n">
        <v>7205.366</v>
      </c>
      <c r="S1071" s="0" t="n">
        <v>216</v>
      </c>
      <c r="T1071" s="0" t="n">
        <v>1069</v>
      </c>
      <c r="U1071" s="0" t="s">
        <v>51</v>
      </c>
      <c r="V1071" s="0" t="n">
        <v>152</v>
      </c>
      <c r="W1071" s="0" t="n">
        <v>0.932142857143</v>
      </c>
      <c r="X1071" s="0" t="n">
        <v>0.202057998129</v>
      </c>
      <c r="Y1071" s="0" t="n">
        <v>0.871775417299</v>
      </c>
      <c r="Z1071" s="0" t="n">
        <v>0.121396054628</v>
      </c>
      <c r="AA1071" s="0" t="n">
        <v>0</v>
      </c>
      <c r="AB1071" s="0" t="n">
        <v>0.119111710438</v>
      </c>
      <c r="AC1071" s="0" t="n">
        <v>19</v>
      </c>
      <c r="AD1071" s="0" t="n">
        <v>510.751014357</v>
      </c>
      <c r="AE1071" s="0" t="n">
        <v>51207</v>
      </c>
      <c r="AF1071" s="0" t="n">
        <v>16.99</v>
      </c>
      <c r="AG1071" s="0" t="n">
        <v>557</v>
      </c>
      <c r="AH1071" s="0" t="n">
        <v>1318</v>
      </c>
      <c r="AI1071" s="0" t="n">
        <v>3.24</v>
      </c>
      <c r="AJ1071" s="0" t="n">
        <v>1421</v>
      </c>
      <c r="AK1071" s="0" t="n">
        <v>1318</v>
      </c>
      <c r="AL1071" s="0" t="n">
        <v>363300</v>
      </c>
      <c r="AM1071" s="0" t="n">
        <v>1124</v>
      </c>
      <c r="AN1071" s="0" t="n">
        <v>34.14</v>
      </c>
      <c r="AO1071" s="0" t="n">
        <v>-117.912</v>
      </c>
      <c r="AP1071" s="0" t="n">
        <v>0.811077389985</v>
      </c>
      <c r="AQ1071" s="0" t="n">
        <v>34.7</v>
      </c>
      <c r="AR1071" s="0" t="n">
        <v>29</v>
      </c>
      <c r="AS1071" s="3" t="s">
        <v>52</v>
      </c>
      <c r="AT1071" s="3" t="s">
        <v>52</v>
      </c>
      <c r="AU1071" s="0" t="n">
        <v>12.6780383795</v>
      </c>
      <c r="AV1071" s="0" t="n">
        <v>0.620803979171</v>
      </c>
      <c r="AW1071" s="0" t="n">
        <v>75</v>
      </c>
      <c r="AX1071" s="0" t="n">
        <v>15</v>
      </c>
      <c r="AY1071" s="0" t="n">
        <v>14.72</v>
      </c>
    </row>
    <row r="1072" customFormat="false" ht="12.8" hidden="false" customHeight="false" outlineLevel="0" collapsed="false">
      <c r="A1072" s="0" t="n">
        <v>804</v>
      </c>
      <c r="B1072" s="0" t="n">
        <v>22</v>
      </c>
      <c r="C1072" s="0" t="n">
        <f aca="false">VLOOKUP(G1072, ProjectSunroof_CA!A1072:E8575, 5, 0)</f>
        <v>865</v>
      </c>
      <c r="D1072" s="0" t="n">
        <f aca="false">_xlfn.IFNA(C1072, 0)</f>
        <v>865</v>
      </c>
      <c r="E1072" s="2" t="n">
        <f aca="false">B1072/C1072</f>
        <v>0.0254335260115607</v>
      </c>
      <c r="F1072" s="0" t="n">
        <v>846.608636107</v>
      </c>
      <c r="G1072" s="0" t="n">
        <v>6037400603</v>
      </c>
      <c r="H1072" s="0" t="n">
        <v>93188.3460859</v>
      </c>
      <c r="I1072" s="0" t="s">
        <v>50</v>
      </c>
      <c r="J1072" s="0" t="n">
        <v>2699</v>
      </c>
      <c r="K1072" s="0" t="n">
        <v>0.3892</v>
      </c>
      <c r="L1072" s="0" t="n">
        <v>434</v>
      </c>
      <c r="M1072" s="0" t="n">
        <v>1249</v>
      </c>
      <c r="N1072" s="0" t="n">
        <v>1699</v>
      </c>
      <c r="O1072" s="0" t="n">
        <v>0</v>
      </c>
      <c r="P1072" s="0" t="n">
        <v>32469</v>
      </c>
      <c r="Q1072" s="0" t="n">
        <v>5150</v>
      </c>
      <c r="R1072" s="0" t="n">
        <v>1503.962</v>
      </c>
      <c r="S1072" s="0" t="n">
        <v>95</v>
      </c>
      <c r="T1072" s="0" t="n">
        <v>1214</v>
      </c>
      <c r="U1072" s="0" t="s">
        <v>51</v>
      </c>
      <c r="V1072" s="0" t="n">
        <v>229</v>
      </c>
      <c r="W1072" s="0" t="n">
        <v>0.921789617486</v>
      </c>
      <c r="X1072" s="0" t="n">
        <v>0.0782537067545</v>
      </c>
      <c r="Y1072" s="0" t="n">
        <v>0.735138316657</v>
      </c>
      <c r="Z1072" s="0" t="n">
        <v>0.255444379046</v>
      </c>
      <c r="AA1072" s="0" t="n">
        <v>0</v>
      </c>
      <c r="AB1072" s="0" t="n">
        <v>0.0895583801013</v>
      </c>
      <c r="AC1072" s="0" t="n">
        <v>19</v>
      </c>
      <c r="AD1072" s="0" t="n">
        <v>461.225657522</v>
      </c>
      <c r="AE1072" s="0" t="n">
        <v>74219</v>
      </c>
      <c r="AF1072" s="0" t="n">
        <v>16.99</v>
      </c>
      <c r="AG1072" s="0" t="n">
        <v>557</v>
      </c>
      <c r="AH1072" s="0" t="n">
        <v>1699</v>
      </c>
      <c r="AI1072" s="0" t="n">
        <v>3.03</v>
      </c>
      <c r="AJ1072" s="0" t="n">
        <v>1881</v>
      </c>
      <c r="AK1072" s="0" t="n">
        <v>1699</v>
      </c>
      <c r="AL1072" s="0" t="n">
        <v>342300</v>
      </c>
      <c r="AM1072" s="0" t="n">
        <v>1409</v>
      </c>
      <c r="AN1072" s="0" t="n">
        <v>34.151</v>
      </c>
      <c r="AO1072" s="0" t="n">
        <v>-117.918</v>
      </c>
      <c r="AP1072" s="0" t="n">
        <v>0.714537963508</v>
      </c>
      <c r="AQ1072" s="0" t="n">
        <v>34.5</v>
      </c>
      <c r="AR1072" s="0" t="n">
        <v>36</v>
      </c>
      <c r="AS1072" s="3" t="s">
        <v>52</v>
      </c>
      <c r="AT1072" s="3" t="s">
        <v>52</v>
      </c>
      <c r="AU1072" s="0" t="n">
        <v>14.3265536723</v>
      </c>
      <c r="AV1072" s="0" t="n">
        <v>0.70062761806</v>
      </c>
      <c r="AW1072" s="0" t="n">
        <v>75</v>
      </c>
      <c r="AX1072" s="0" t="n">
        <v>15</v>
      </c>
      <c r="AY1072" s="0" t="n">
        <v>14.72</v>
      </c>
    </row>
    <row r="1073" customFormat="false" ht="12.8" hidden="false" customHeight="false" outlineLevel="0" collapsed="false">
      <c r="A1073" s="0" t="n">
        <v>805</v>
      </c>
      <c r="B1073" s="0" t="n">
        <v>28</v>
      </c>
      <c r="C1073" s="0" t="n">
        <f aca="false">VLOOKUP(G1073, ProjectSunroof_CA!A1073:E8576, 5, 0)</f>
        <v>895</v>
      </c>
      <c r="D1073" s="0" t="n">
        <f aca="false">_xlfn.IFNA(C1073, 0)</f>
        <v>895</v>
      </c>
      <c r="E1073" s="2" t="n">
        <f aca="false">B1073/C1073</f>
        <v>0.0312849162011173</v>
      </c>
      <c r="F1073" s="0" t="n">
        <v>647.637759411</v>
      </c>
      <c r="G1073" s="0" t="n">
        <v>6037400604</v>
      </c>
      <c r="H1073" s="0" t="n">
        <v>83779.6558704</v>
      </c>
      <c r="I1073" s="0" t="s">
        <v>50</v>
      </c>
      <c r="J1073" s="0" t="n">
        <v>1371</v>
      </c>
      <c r="K1073" s="0" t="n">
        <v>0.4023</v>
      </c>
      <c r="L1073" s="0" t="n">
        <v>151</v>
      </c>
      <c r="M1073" s="0" t="n">
        <v>789</v>
      </c>
      <c r="N1073" s="0" t="n">
        <v>988</v>
      </c>
      <c r="O1073" s="0" t="n">
        <v>0</v>
      </c>
      <c r="P1073" s="0" t="n">
        <v>26821</v>
      </c>
      <c r="Q1073" s="0" t="n">
        <v>3194</v>
      </c>
      <c r="R1073" s="0" t="n">
        <v>1715.239</v>
      </c>
      <c r="S1073" s="0" t="n">
        <v>102</v>
      </c>
      <c r="T1073" s="0" t="n">
        <v>711</v>
      </c>
      <c r="U1073" s="0" t="s">
        <v>51</v>
      </c>
      <c r="V1073" s="0" t="n">
        <v>165</v>
      </c>
      <c r="W1073" s="0" t="n">
        <v>0.892578125</v>
      </c>
      <c r="X1073" s="0" t="n">
        <v>0.143459915612</v>
      </c>
      <c r="Y1073" s="0" t="n">
        <v>0.798582995951</v>
      </c>
      <c r="Z1073" s="0" t="n">
        <v>0.152834008097</v>
      </c>
      <c r="AA1073" s="0" t="n">
        <v>0</v>
      </c>
      <c r="AB1073" s="0" t="n">
        <v>0.202766987918</v>
      </c>
      <c r="AC1073" s="0" t="n">
        <v>28</v>
      </c>
      <c r="AD1073" s="0" t="n">
        <v>647.637759411</v>
      </c>
      <c r="AE1073" s="0" t="n">
        <v>74405</v>
      </c>
      <c r="AF1073" s="0" t="n">
        <v>16.99</v>
      </c>
      <c r="AG1073" s="0" t="n">
        <v>557</v>
      </c>
      <c r="AH1073" s="0" t="n">
        <v>988</v>
      </c>
      <c r="AI1073" s="0" t="n">
        <v>3.22</v>
      </c>
      <c r="AJ1073" s="0" t="n">
        <v>1086</v>
      </c>
      <c r="AK1073" s="0" t="n">
        <v>988</v>
      </c>
      <c r="AL1073" s="0" t="n">
        <v>398800</v>
      </c>
      <c r="AM1073" s="0" t="n">
        <v>1238</v>
      </c>
      <c r="AN1073" s="0" t="n">
        <v>34.149</v>
      </c>
      <c r="AO1073" s="0" t="n">
        <v>-117.891</v>
      </c>
      <c r="AP1073" s="0" t="n">
        <v>0.71963562753</v>
      </c>
      <c r="AQ1073" s="0" t="n">
        <v>36</v>
      </c>
      <c r="AR1073" s="0" t="n">
        <v>30</v>
      </c>
      <c r="AS1073" s="3" t="s">
        <v>52</v>
      </c>
      <c r="AT1073" s="3" t="s">
        <v>52</v>
      </c>
      <c r="AU1073" s="0" t="n">
        <v>13.9773166023</v>
      </c>
      <c r="AV1073" s="0" t="n">
        <v>0.630050121373</v>
      </c>
      <c r="AW1073" s="0" t="n">
        <v>75</v>
      </c>
      <c r="AX1073" s="0" t="n">
        <v>15</v>
      </c>
      <c r="AY1073" s="0" t="n">
        <v>14.72</v>
      </c>
    </row>
    <row r="1074" customFormat="false" ht="12.8" hidden="false" customHeight="false" outlineLevel="0" collapsed="false">
      <c r="A1074" s="0" t="n">
        <v>2220</v>
      </c>
      <c r="B1074" s="0" t="n">
        <v>47</v>
      </c>
      <c r="C1074" s="0" t="n">
        <f aca="false">VLOOKUP(G1074, ProjectSunroof_CA!A1074:E8577, 5, 0)</f>
        <v>1037</v>
      </c>
      <c r="D1074" s="0" t="n">
        <f aca="false">_xlfn.IFNA(C1074, 0)</f>
        <v>1037</v>
      </c>
      <c r="E1074" s="2" t="n">
        <f aca="false">B1074/C1074</f>
        <v>0.0453230472516876</v>
      </c>
      <c r="F1074" s="0" t="n">
        <v>1702.73333567</v>
      </c>
      <c r="G1074" s="0" t="n">
        <v>6037400800</v>
      </c>
      <c r="H1074" s="0" t="n">
        <v>76916.9767442</v>
      </c>
      <c r="I1074" s="0" t="s">
        <v>50</v>
      </c>
      <c r="J1074" s="0" t="n">
        <v>2591</v>
      </c>
      <c r="K1074" s="0" t="n">
        <v>0.4184</v>
      </c>
      <c r="L1074" s="0" t="n">
        <v>143</v>
      </c>
      <c r="M1074" s="0" t="n">
        <v>699</v>
      </c>
      <c r="N1074" s="0" t="n">
        <v>860</v>
      </c>
      <c r="O1074" s="0" t="n">
        <v>0</v>
      </c>
      <c r="P1074" s="0" t="n">
        <v>13300</v>
      </c>
      <c r="Q1074" s="0" t="n">
        <v>6113</v>
      </c>
      <c r="R1074" s="0" t="n">
        <v>6017.08</v>
      </c>
      <c r="S1074" s="0" t="n">
        <v>24</v>
      </c>
      <c r="T1074" s="0" t="n">
        <v>528</v>
      </c>
      <c r="U1074" s="0" t="s">
        <v>51</v>
      </c>
      <c r="V1074" s="0" t="n">
        <v>313</v>
      </c>
      <c r="W1074" s="0" t="n">
        <v>0.892217630854</v>
      </c>
      <c r="X1074" s="0" t="n">
        <v>0.0454545454545</v>
      </c>
      <c r="Y1074" s="0" t="n">
        <v>0.812790697674</v>
      </c>
      <c r="Z1074" s="0" t="n">
        <v>0.166279069767</v>
      </c>
      <c r="AA1074" s="0" t="n">
        <v>0</v>
      </c>
      <c r="AB1074" s="0" t="n">
        <v>0.166906218694</v>
      </c>
      <c r="AC1074" s="0" t="n">
        <v>41</v>
      </c>
      <c r="AD1074" s="0" t="n">
        <v>1020.29771488</v>
      </c>
      <c r="AE1074" s="0" t="n">
        <v>60119</v>
      </c>
      <c r="AF1074" s="0" t="n">
        <v>16.99</v>
      </c>
      <c r="AG1074" s="0" t="n">
        <v>557</v>
      </c>
      <c r="AH1074" s="0" t="n">
        <v>860</v>
      </c>
      <c r="AI1074" s="0" t="n">
        <v>2.57</v>
      </c>
      <c r="AJ1074" s="0" t="n">
        <v>952</v>
      </c>
      <c r="AK1074" s="0" t="n">
        <v>860</v>
      </c>
      <c r="AL1074" s="0" t="n">
        <v>368100</v>
      </c>
      <c r="AM1074" s="0" t="n">
        <v>1682</v>
      </c>
      <c r="AN1074" s="0" t="n">
        <v>34.138</v>
      </c>
      <c r="AO1074" s="0" t="n">
        <v>-117.889</v>
      </c>
      <c r="AP1074" s="0" t="n">
        <v>0.613953488372</v>
      </c>
      <c r="AQ1074" s="0" t="n">
        <v>21.1</v>
      </c>
      <c r="AR1074" s="0" t="n">
        <v>20</v>
      </c>
      <c r="AS1074" s="3" t="s">
        <v>52</v>
      </c>
      <c r="AT1074" s="3" t="s">
        <v>52</v>
      </c>
      <c r="AU1074" s="0" t="n">
        <v>14.348173516</v>
      </c>
      <c r="AV1074" s="0" t="n">
        <v>0.519659183849</v>
      </c>
      <c r="AW1074" s="0" t="n">
        <v>75</v>
      </c>
      <c r="AX1074" s="0" t="n">
        <v>15</v>
      </c>
      <c r="AY1074" s="0" t="n">
        <v>14.72</v>
      </c>
    </row>
    <row r="1075" customFormat="false" ht="12.8" hidden="false" customHeight="false" outlineLevel="0" collapsed="false">
      <c r="A1075" s="0" t="n">
        <v>2245</v>
      </c>
      <c r="B1075" s="0" t="n">
        <v>76</v>
      </c>
      <c r="C1075" s="0" t="n">
        <f aca="false">VLOOKUP(G1075, ProjectSunroof_CA!A1075:E8578, 5, 0)</f>
        <v>1373</v>
      </c>
      <c r="D1075" s="0" t="n">
        <f aca="false">_xlfn.IFNA(C1075, 0)</f>
        <v>1373</v>
      </c>
      <c r="E1075" s="2" t="n">
        <f aca="false">B1075/C1075</f>
        <v>0.0553532410779315</v>
      </c>
      <c r="F1075" s="0" t="n">
        <v>2708.49804089</v>
      </c>
      <c r="G1075" s="0" t="n">
        <v>6037400900</v>
      </c>
      <c r="H1075" s="0" t="n">
        <v>86853.1049251</v>
      </c>
      <c r="I1075" s="0" t="s">
        <v>50</v>
      </c>
      <c r="J1075" s="0" t="n">
        <v>2073</v>
      </c>
      <c r="K1075" s="0" t="n">
        <v>0.4016</v>
      </c>
      <c r="L1075" s="0" t="n">
        <v>277</v>
      </c>
      <c r="M1075" s="0" t="n">
        <v>1124</v>
      </c>
      <c r="N1075" s="0" t="n">
        <v>1401</v>
      </c>
      <c r="O1075" s="0" t="n">
        <v>0</v>
      </c>
      <c r="P1075" s="0" t="n">
        <v>29476</v>
      </c>
      <c r="Q1075" s="0" t="n">
        <v>4312</v>
      </c>
      <c r="R1075" s="0" t="n">
        <v>5677.535</v>
      </c>
      <c r="S1075" s="0" t="n">
        <v>104</v>
      </c>
      <c r="T1075" s="0" t="n">
        <v>1015</v>
      </c>
      <c r="U1075" s="0" t="s">
        <v>51</v>
      </c>
      <c r="V1075" s="0" t="n">
        <v>120</v>
      </c>
      <c r="W1075" s="0" t="n">
        <v>0.945280437756</v>
      </c>
      <c r="X1075" s="0" t="n">
        <v>0.102463054187</v>
      </c>
      <c r="Y1075" s="0" t="n">
        <v>0.802284082798</v>
      </c>
      <c r="Z1075" s="0" t="n">
        <v>0.197715917202</v>
      </c>
      <c r="AA1075" s="0" t="n">
        <v>0</v>
      </c>
      <c r="AB1075" s="0" t="n">
        <v>0.431602119058</v>
      </c>
      <c r="AC1075" s="0" t="n">
        <v>71</v>
      </c>
      <c r="AD1075" s="0" t="n">
        <v>1861.06833738</v>
      </c>
      <c r="AE1075" s="0" t="n">
        <v>72325</v>
      </c>
      <c r="AF1075" s="0" t="n">
        <v>16.99</v>
      </c>
      <c r="AG1075" s="0" t="n">
        <v>557</v>
      </c>
      <c r="AH1075" s="0" t="n">
        <v>1401</v>
      </c>
      <c r="AI1075" s="0" t="n">
        <v>3.07</v>
      </c>
      <c r="AJ1075" s="0" t="n">
        <v>1528</v>
      </c>
      <c r="AK1075" s="0" t="n">
        <v>1401</v>
      </c>
      <c r="AL1075" s="0" t="n">
        <v>419500</v>
      </c>
      <c r="AM1075" s="0" t="n">
        <v>1791</v>
      </c>
      <c r="AN1075" s="0" t="n">
        <v>34.136</v>
      </c>
      <c r="AO1075" s="0" t="n">
        <v>-117.877</v>
      </c>
      <c r="AP1075" s="0" t="n">
        <v>0.724482512491</v>
      </c>
      <c r="AQ1075" s="0" t="n">
        <v>37.7</v>
      </c>
      <c r="AR1075" s="0" t="n">
        <v>30</v>
      </c>
      <c r="AS1075" s="3" t="s">
        <v>52</v>
      </c>
      <c r="AT1075" s="3" t="s">
        <v>52</v>
      </c>
      <c r="AU1075" s="0" t="n">
        <v>13.9529257927</v>
      </c>
      <c r="AV1075" s="0" t="n">
        <v>0.515354419302</v>
      </c>
      <c r="AW1075" s="0" t="n">
        <v>75</v>
      </c>
      <c r="AX1075" s="0" t="n">
        <v>15</v>
      </c>
      <c r="AY1075" s="0" t="n">
        <v>14.72</v>
      </c>
    </row>
    <row r="1076" customFormat="false" ht="12.8" hidden="false" customHeight="false" outlineLevel="0" collapsed="false">
      <c r="A1076" s="0" t="n">
        <v>858</v>
      </c>
      <c r="B1076" s="0" t="n">
        <v>97</v>
      </c>
      <c r="C1076" s="0" t="n">
        <f aca="false">VLOOKUP(G1076, ProjectSunroof_CA!A1076:E8579, 5, 0)</f>
        <v>1094</v>
      </c>
      <c r="D1076" s="0" t="n">
        <f aca="false">_xlfn.IFNA(C1076, 0)</f>
        <v>1094</v>
      </c>
      <c r="E1076" s="2" t="n">
        <f aca="false">B1076/C1076</f>
        <v>0.0886654478976234</v>
      </c>
      <c r="F1076" s="0" t="n">
        <v>3091.5368253</v>
      </c>
      <c r="G1076" s="0" t="n">
        <v>6037401001</v>
      </c>
      <c r="H1076" s="0" t="n">
        <v>110713.160423</v>
      </c>
      <c r="I1076" s="0" t="s">
        <v>50</v>
      </c>
      <c r="J1076" s="0" t="n">
        <v>1509</v>
      </c>
      <c r="K1076" s="0" t="n">
        <v>0.3416</v>
      </c>
      <c r="L1076" s="0" t="n">
        <v>118</v>
      </c>
      <c r="M1076" s="0" t="n">
        <v>919</v>
      </c>
      <c r="N1076" s="0" t="n">
        <v>1041</v>
      </c>
      <c r="O1076" s="0" t="n">
        <v>0</v>
      </c>
      <c r="P1076" s="0" t="n">
        <v>36801</v>
      </c>
      <c r="Q1076" s="0" t="n">
        <v>3201</v>
      </c>
      <c r="R1076" s="0" t="n">
        <v>5856.609</v>
      </c>
      <c r="S1076" s="0" t="n">
        <v>27</v>
      </c>
      <c r="T1076" s="0" t="n">
        <v>868</v>
      </c>
      <c r="U1076" s="0" t="s">
        <v>51</v>
      </c>
      <c r="V1076" s="0" t="n">
        <v>141</v>
      </c>
      <c r="W1076" s="0" t="n">
        <v>0.914545454545</v>
      </c>
      <c r="X1076" s="0" t="n">
        <v>0.0311059907834</v>
      </c>
      <c r="Y1076" s="0" t="n">
        <v>0.882804995197</v>
      </c>
      <c r="Z1076" s="0" t="n">
        <v>0.113352545629</v>
      </c>
      <c r="AA1076" s="0" t="n">
        <v>0</v>
      </c>
      <c r="AB1076" s="0" t="n">
        <v>0.707345858101</v>
      </c>
      <c r="AC1076" s="0" t="n">
        <v>90</v>
      </c>
      <c r="AD1076" s="0" t="n">
        <v>2264.21409178</v>
      </c>
      <c r="AE1076" s="0" t="n">
        <v>91607</v>
      </c>
      <c r="AF1076" s="0" t="n">
        <v>16.99</v>
      </c>
      <c r="AG1076" s="0" t="n">
        <v>557</v>
      </c>
      <c r="AH1076" s="0" t="n">
        <v>1041</v>
      </c>
      <c r="AI1076" s="0" t="n">
        <v>3.07</v>
      </c>
      <c r="AJ1076" s="0" t="n">
        <v>1041</v>
      </c>
      <c r="AK1076" s="0" t="n">
        <v>1041</v>
      </c>
      <c r="AL1076" s="0" t="n">
        <v>595400</v>
      </c>
      <c r="AM1076" s="0" t="n">
        <v>2131</v>
      </c>
      <c r="AN1076" s="0" t="n">
        <v>34.142</v>
      </c>
      <c r="AO1076" s="0" t="n">
        <v>-117.853</v>
      </c>
      <c r="AP1076" s="0" t="n">
        <v>0.83381364073</v>
      </c>
      <c r="AQ1076" s="0" t="n">
        <v>44.1</v>
      </c>
      <c r="AR1076" s="0" t="n">
        <v>25</v>
      </c>
      <c r="AS1076" s="3" t="s">
        <v>52</v>
      </c>
      <c r="AT1076" s="3" t="s">
        <v>52</v>
      </c>
      <c r="AU1076" s="0" t="n">
        <v>15.0869154464</v>
      </c>
      <c r="AV1076" s="0" t="n">
        <v>0.339614855987</v>
      </c>
      <c r="AW1076" s="0" t="n">
        <v>75</v>
      </c>
      <c r="AX1076" s="0" t="n">
        <v>15</v>
      </c>
      <c r="AY1076" s="0" t="n">
        <v>14.72</v>
      </c>
    </row>
    <row r="1077" customFormat="false" ht="12.8" hidden="false" customHeight="false" outlineLevel="0" collapsed="false">
      <c r="A1077" s="0" t="n">
        <v>2257</v>
      </c>
      <c r="B1077" s="0" t="n">
        <v>57</v>
      </c>
      <c r="C1077" s="0" t="n">
        <f aca="false">VLOOKUP(G1077, ProjectSunroof_CA!A1077:E8580, 5, 0)</f>
        <v>1125</v>
      </c>
      <c r="D1077" s="0" t="n">
        <f aca="false">_xlfn.IFNA(C1077, 0)</f>
        <v>1125</v>
      </c>
      <c r="E1077" s="2" t="n">
        <f aca="false">B1077/C1077</f>
        <v>0.0506666666666667</v>
      </c>
      <c r="F1077" s="0" t="n">
        <v>1446.17398132</v>
      </c>
      <c r="G1077" s="0" t="n">
        <v>6037401002</v>
      </c>
      <c r="H1077" s="0" t="n">
        <v>84053.5012285</v>
      </c>
      <c r="I1077" s="0" t="s">
        <v>50</v>
      </c>
      <c r="J1077" s="0" t="n">
        <v>1758</v>
      </c>
      <c r="K1077" s="0" t="n">
        <v>0.5266</v>
      </c>
      <c r="L1077" s="0" t="n">
        <v>284</v>
      </c>
      <c r="M1077" s="0" t="n">
        <v>1277</v>
      </c>
      <c r="N1077" s="0" t="n">
        <v>1628</v>
      </c>
      <c r="O1077" s="0" t="n">
        <v>0</v>
      </c>
      <c r="P1077" s="0" t="n">
        <v>34844</v>
      </c>
      <c r="Q1077" s="0" t="n">
        <v>4010</v>
      </c>
      <c r="R1077" s="0" t="n">
        <v>7048.749</v>
      </c>
      <c r="S1077" s="0" t="n">
        <v>115</v>
      </c>
      <c r="T1077" s="0" t="n">
        <v>986</v>
      </c>
      <c r="U1077" s="0" t="s">
        <v>51</v>
      </c>
      <c r="V1077" s="0" t="n">
        <v>201</v>
      </c>
      <c r="W1077" s="0" t="n">
        <v>0.897396630934</v>
      </c>
      <c r="X1077" s="0" t="n">
        <v>0.116632860041</v>
      </c>
      <c r="Y1077" s="0" t="n">
        <v>0.784398034398</v>
      </c>
      <c r="Z1077" s="0" t="n">
        <v>0.174447174447</v>
      </c>
      <c r="AA1077" s="0" t="n">
        <v>0</v>
      </c>
      <c r="AB1077" s="0" t="n">
        <v>0.308557665688</v>
      </c>
      <c r="AC1077" s="0" t="n">
        <v>54</v>
      </c>
      <c r="AD1077" s="0" t="n">
        <v>1237.31623941</v>
      </c>
      <c r="AE1077" s="0" t="n">
        <v>57453</v>
      </c>
      <c r="AF1077" s="0" t="n">
        <v>16.99</v>
      </c>
      <c r="AG1077" s="0" t="n">
        <v>557</v>
      </c>
      <c r="AH1077" s="0" t="n">
        <v>1628</v>
      </c>
      <c r="AI1077" s="0" t="n">
        <v>2.44</v>
      </c>
      <c r="AJ1077" s="0" t="n">
        <v>1668</v>
      </c>
      <c r="AK1077" s="0" t="n">
        <v>1628</v>
      </c>
      <c r="AL1077" s="0" t="n">
        <v>519600</v>
      </c>
      <c r="AM1077" s="0" t="n">
        <v>1371</v>
      </c>
      <c r="AN1077" s="0" t="n">
        <v>34.142</v>
      </c>
      <c r="AO1077" s="0" t="n">
        <v>-117.866</v>
      </c>
      <c r="AP1077" s="0" t="n">
        <v>0.605651105651</v>
      </c>
      <c r="AQ1077" s="0" t="n">
        <v>40.4</v>
      </c>
      <c r="AR1077" s="0" t="n">
        <v>32</v>
      </c>
      <c r="AS1077" s="3" t="s">
        <v>52</v>
      </c>
      <c r="AT1077" s="3" t="s">
        <v>52</v>
      </c>
      <c r="AU1077" s="0" t="n">
        <v>14.5397727273</v>
      </c>
      <c r="AV1077" s="0" t="n">
        <v>0.392730642222</v>
      </c>
      <c r="AW1077" s="0" t="n">
        <v>75</v>
      </c>
      <c r="AX1077" s="0" t="n">
        <v>15</v>
      </c>
      <c r="AY1077" s="0" t="n">
        <v>14.72</v>
      </c>
    </row>
    <row r="1078" customFormat="false" ht="12.8" hidden="false" customHeight="false" outlineLevel="0" collapsed="false">
      <c r="A1078" s="0" t="n">
        <v>1858</v>
      </c>
      <c r="B1078" s="0" t="n">
        <v>98</v>
      </c>
      <c r="C1078" s="0" t="n">
        <f aca="false">VLOOKUP(G1078, ProjectSunroof_CA!A1078:E8581, 5, 0)</f>
        <v>1297</v>
      </c>
      <c r="D1078" s="0" t="n">
        <f aca="false">_xlfn.IFNA(C1078, 0)</f>
        <v>1297</v>
      </c>
      <c r="E1078" s="2" t="n">
        <f aca="false">B1078/C1078</f>
        <v>0.0755589822667695</v>
      </c>
      <c r="F1078" s="0" t="n">
        <v>2526.58974432</v>
      </c>
      <c r="G1078" s="0" t="n">
        <v>6037401101</v>
      </c>
      <c r="H1078" s="0" t="n">
        <v>68320.0097847</v>
      </c>
      <c r="I1078" s="0" t="s">
        <v>50</v>
      </c>
      <c r="J1078" s="0" t="n">
        <v>2420</v>
      </c>
      <c r="K1078" s="0" t="n">
        <v>0.4229</v>
      </c>
      <c r="L1078" s="0" t="n">
        <v>437</v>
      </c>
      <c r="M1078" s="0" t="n">
        <v>1534</v>
      </c>
      <c r="N1078" s="0" t="n">
        <v>2044</v>
      </c>
      <c r="O1078" s="0" t="n">
        <v>0</v>
      </c>
      <c r="P1078" s="0" t="n">
        <v>26373</v>
      </c>
      <c r="Q1078" s="0" t="n">
        <v>5568</v>
      </c>
      <c r="R1078" s="0" t="n">
        <v>4787.982</v>
      </c>
      <c r="S1078" s="0" t="n">
        <v>136</v>
      </c>
      <c r="T1078" s="0" t="n">
        <v>1352</v>
      </c>
      <c r="U1078" s="0" t="s">
        <v>51</v>
      </c>
      <c r="V1078" s="0" t="n">
        <v>419</v>
      </c>
      <c r="W1078" s="0" t="n">
        <v>0.852412821416</v>
      </c>
      <c r="X1078" s="0" t="n">
        <v>0.100591715976</v>
      </c>
      <c r="Y1078" s="0" t="n">
        <v>0.750489236791</v>
      </c>
      <c r="Z1078" s="0" t="n">
        <v>0.213796477495</v>
      </c>
      <c r="AA1078" s="0" t="n">
        <v>0</v>
      </c>
      <c r="AB1078" s="0" t="n">
        <v>0.414944837597</v>
      </c>
      <c r="AC1078" s="0" t="n">
        <v>95</v>
      </c>
      <c r="AD1078" s="0" t="n">
        <v>2310.41285574</v>
      </c>
      <c r="AE1078" s="0" t="n">
        <v>56944</v>
      </c>
      <c r="AF1078" s="0" t="n">
        <v>16.99</v>
      </c>
      <c r="AG1078" s="0" t="n">
        <v>557</v>
      </c>
      <c r="AH1078" s="0" t="n">
        <v>2044</v>
      </c>
      <c r="AI1078" s="0" t="n">
        <v>2.68</v>
      </c>
      <c r="AJ1078" s="0" t="n">
        <v>2088</v>
      </c>
      <c r="AK1078" s="0" t="n">
        <v>2044</v>
      </c>
      <c r="AL1078" s="0" t="n">
        <v>443800</v>
      </c>
      <c r="AM1078" s="0" t="n">
        <v>1151</v>
      </c>
      <c r="AN1078" s="0" t="n">
        <v>34.127</v>
      </c>
      <c r="AO1078" s="0" t="n">
        <v>-117.855</v>
      </c>
      <c r="AP1078" s="0" t="n">
        <v>0.6614481409</v>
      </c>
      <c r="AQ1078" s="0" t="n">
        <v>41.4</v>
      </c>
      <c r="AR1078" s="0" t="n">
        <v>31</v>
      </c>
      <c r="AS1078" s="3" t="s">
        <v>52</v>
      </c>
      <c r="AT1078" s="3" t="s">
        <v>52</v>
      </c>
      <c r="AU1078" s="0" t="n">
        <v>13.8863760218</v>
      </c>
      <c r="AV1078" s="0" t="n">
        <v>0.446026439569</v>
      </c>
      <c r="AW1078" s="0" t="n">
        <v>75</v>
      </c>
      <c r="AX1078" s="0" t="n">
        <v>15</v>
      </c>
      <c r="AY1078" s="0" t="n">
        <v>14.72</v>
      </c>
    </row>
    <row r="1079" customFormat="false" ht="12.8" hidden="false" customHeight="false" outlineLevel="0" collapsed="false">
      <c r="A1079" s="0" t="n">
        <v>1859</v>
      </c>
      <c r="B1079" s="0" t="n">
        <v>40</v>
      </c>
      <c r="C1079" s="0" t="n">
        <f aca="false">VLOOKUP(G1079, ProjectSunroof_CA!A1079:E8582, 5, 0)</f>
        <v>958</v>
      </c>
      <c r="D1079" s="0" t="n">
        <f aca="false">_xlfn.IFNA(C1079, 0)</f>
        <v>958</v>
      </c>
      <c r="E1079" s="2" t="n">
        <f aca="false">B1079/C1079</f>
        <v>0.0417536534446764</v>
      </c>
      <c r="F1079" s="0" t="n">
        <v>1034.26156185</v>
      </c>
      <c r="G1079" s="0" t="n">
        <v>6037401102</v>
      </c>
      <c r="H1079" s="0" t="n">
        <v>65637.8759398</v>
      </c>
      <c r="I1079" s="0" t="s">
        <v>50</v>
      </c>
      <c r="J1079" s="0" t="n">
        <v>1268</v>
      </c>
      <c r="K1079" s="0" t="n">
        <v>0.4183</v>
      </c>
      <c r="L1079" s="0" t="n">
        <v>197</v>
      </c>
      <c r="M1079" s="0" t="n">
        <v>788</v>
      </c>
      <c r="N1079" s="0" t="n">
        <v>1064</v>
      </c>
      <c r="O1079" s="0" t="n">
        <v>7</v>
      </c>
      <c r="P1079" s="0" t="n">
        <v>25565</v>
      </c>
      <c r="Q1079" s="0" t="n">
        <v>2921</v>
      </c>
      <c r="R1079" s="0" t="n">
        <v>5900.541</v>
      </c>
      <c r="S1079" s="0" t="n">
        <v>63</v>
      </c>
      <c r="T1079" s="0" t="n">
        <v>609</v>
      </c>
      <c r="U1079" s="0" t="s">
        <v>51</v>
      </c>
      <c r="V1079" s="0" t="n">
        <v>125</v>
      </c>
      <c r="W1079" s="0" t="n">
        <v>0.910265613783</v>
      </c>
      <c r="X1079" s="0" t="n">
        <v>0.103448275862</v>
      </c>
      <c r="Y1079" s="0" t="n">
        <v>0.740601503759</v>
      </c>
      <c r="Z1079" s="0" t="n">
        <v>0.18515037594</v>
      </c>
      <c r="AA1079" s="0" t="n">
        <v>0.00657894736842</v>
      </c>
      <c r="AB1079" s="0" t="n">
        <v>0.32916543242</v>
      </c>
      <c r="AC1079" s="0" t="n">
        <v>39</v>
      </c>
      <c r="AD1079" s="0" t="n">
        <v>961.492228098</v>
      </c>
      <c r="AE1079" s="0" t="n">
        <v>55974</v>
      </c>
      <c r="AF1079" s="0" t="n">
        <v>16.99</v>
      </c>
      <c r="AG1079" s="0" t="n">
        <v>557</v>
      </c>
      <c r="AH1079" s="0" t="n">
        <v>1064</v>
      </c>
      <c r="AI1079" s="0" t="n">
        <v>2.64</v>
      </c>
      <c r="AJ1079" s="0" t="n">
        <v>1167</v>
      </c>
      <c r="AK1079" s="0" t="n">
        <v>1064</v>
      </c>
      <c r="AL1079" s="0" t="n">
        <v>337500</v>
      </c>
      <c r="AM1079" s="0" t="n">
        <v>1460</v>
      </c>
      <c r="AN1079" s="0" t="n">
        <v>34.131</v>
      </c>
      <c r="AO1079" s="0" t="n">
        <v>-117.866</v>
      </c>
      <c r="AP1079" s="0" t="n">
        <v>0.572368421053</v>
      </c>
      <c r="AQ1079" s="0" t="n">
        <v>37.9</v>
      </c>
      <c r="AR1079" s="0" t="n">
        <v>29</v>
      </c>
      <c r="AS1079" s="3" t="s">
        <v>52</v>
      </c>
      <c r="AT1079" s="3" t="s">
        <v>52</v>
      </c>
      <c r="AU1079" s="0" t="n">
        <v>13.0216138329</v>
      </c>
      <c r="AV1079" s="0" t="n">
        <v>0.484115251784</v>
      </c>
      <c r="AW1079" s="0" t="n">
        <v>75</v>
      </c>
      <c r="AX1079" s="0" t="n">
        <v>15</v>
      </c>
      <c r="AY1079" s="0" t="n">
        <v>14.72</v>
      </c>
    </row>
    <row r="1080" customFormat="false" ht="12.8" hidden="false" customHeight="false" outlineLevel="0" collapsed="false">
      <c r="A1080" s="0" t="n">
        <v>877</v>
      </c>
      <c r="B1080" s="0" t="n">
        <v>72</v>
      </c>
      <c r="C1080" s="0" t="n">
        <f aca="false">VLOOKUP(G1080, ProjectSunroof_CA!A1080:E8583, 5, 0)</f>
        <v>985</v>
      </c>
      <c r="D1080" s="0" t="n">
        <f aca="false">_xlfn.IFNA(C1080, 0)</f>
        <v>985</v>
      </c>
      <c r="E1080" s="2" t="n">
        <f aca="false">B1080/C1080</f>
        <v>0.0730964467005076</v>
      </c>
      <c r="F1080" s="0" t="n">
        <v>2169.67417126</v>
      </c>
      <c r="G1080" s="0" t="n">
        <v>6037401201</v>
      </c>
      <c r="H1080" s="0" t="n">
        <v>108623.809524</v>
      </c>
      <c r="I1080" s="0" t="s">
        <v>50</v>
      </c>
      <c r="J1080" s="0" t="n">
        <v>1483</v>
      </c>
      <c r="K1080" s="0" t="n">
        <v>0.3043</v>
      </c>
      <c r="L1080" s="0" t="n">
        <v>147</v>
      </c>
      <c r="M1080" s="0" t="n">
        <v>919</v>
      </c>
      <c r="N1080" s="0" t="n">
        <v>1071</v>
      </c>
      <c r="O1080" s="0" t="n">
        <v>0</v>
      </c>
      <c r="P1080" s="0" t="n">
        <v>36016</v>
      </c>
      <c r="Q1080" s="0" t="n">
        <v>3327</v>
      </c>
      <c r="R1080" s="0" t="n">
        <v>3682.578</v>
      </c>
      <c r="S1080" s="0" t="n">
        <v>0</v>
      </c>
      <c r="T1080" s="0" t="n">
        <v>901</v>
      </c>
      <c r="U1080" s="0" t="s">
        <v>51</v>
      </c>
      <c r="V1080" s="0" t="n">
        <v>248</v>
      </c>
      <c r="W1080" s="0" t="n">
        <v>0.856730213749</v>
      </c>
      <c r="X1080" s="0" t="n">
        <v>0</v>
      </c>
      <c r="Y1080" s="0" t="n">
        <v>0.858076563959</v>
      </c>
      <c r="Z1080" s="0" t="n">
        <v>0.137254901961</v>
      </c>
      <c r="AA1080" s="0" t="n">
        <v>0</v>
      </c>
      <c r="AB1080" s="0" t="n">
        <v>0.567174921176</v>
      </c>
      <c r="AC1080" s="0" t="n">
        <v>69</v>
      </c>
      <c r="AD1080" s="0" t="n">
        <v>1886.99096275</v>
      </c>
      <c r="AE1080" s="0" t="n">
        <v>95972</v>
      </c>
      <c r="AF1080" s="0" t="n">
        <v>16.99</v>
      </c>
      <c r="AG1080" s="0" t="n">
        <v>557</v>
      </c>
      <c r="AH1080" s="0" t="n">
        <v>1071</v>
      </c>
      <c r="AI1080" s="0" t="n">
        <v>3.11</v>
      </c>
      <c r="AJ1080" s="0" t="n">
        <v>1071</v>
      </c>
      <c r="AK1080" s="0" t="n">
        <v>1071</v>
      </c>
      <c r="AL1080" s="0" t="n">
        <v>453800</v>
      </c>
      <c r="AM1080" s="0" t="n">
        <v>1552</v>
      </c>
      <c r="AN1080" s="0" t="n">
        <v>34.123</v>
      </c>
      <c r="AO1080" s="0" t="n">
        <v>-117.834</v>
      </c>
      <c r="AP1080" s="0" t="n">
        <v>0.84126984127</v>
      </c>
      <c r="AQ1080" s="0" t="n">
        <v>40.8</v>
      </c>
      <c r="AR1080" s="0" t="n">
        <v>34</v>
      </c>
      <c r="AS1080" s="3" t="s">
        <v>52</v>
      </c>
      <c r="AT1080" s="3" t="s">
        <v>52</v>
      </c>
      <c r="AU1080" s="0" t="n">
        <v>14.4692028985</v>
      </c>
      <c r="AV1080" s="0" t="n">
        <v>0.37172051605</v>
      </c>
      <c r="AW1080" s="0" t="n">
        <v>75</v>
      </c>
      <c r="AX1080" s="0" t="n">
        <v>15</v>
      </c>
      <c r="AY1080" s="0" t="n">
        <v>14.72</v>
      </c>
    </row>
    <row r="1081" customFormat="false" ht="12.8" hidden="false" customHeight="false" outlineLevel="0" collapsed="false">
      <c r="A1081" s="0" t="n">
        <v>1862</v>
      </c>
      <c r="B1081" s="0" t="n">
        <v>110</v>
      </c>
      <c r="C1081" s="0" t="n">
        <f aca="false">VLOOKUP(G1081, ProjectSunroof_CA!A1081:E8584, 5, 0)</f>
        <v>1469</v>
      </c>
      <c r="D1081" s="0" t="n">
        <f aca="false">_xlfn.IFNA(C1081, 0)</f>
        <v>1469</v>
      </c>
      <c r="E1081" s="2" t="n">
        <f aca="false">B1081/C1081</f>
        <v>0.0748808713410483</v>
      </c>
      <c r="F1081" s="0" t="n">
        <v>9142.89978658</v>
      </c>
      <c r="G1081" s="0" t="n">
        <v>6037401202</v>
      </c>
      <c r="H1081" s="0" t="n">
        <v>91443.880597</v>
      </c>
      <c r="I1081" s="0" t="s">
        <v>50</v>
      </c>
      <c r="J1081" s="0" t="n">
        <v>2089</v>
      </c>
      <c r="K1081" s="0" t="n">
        <v>0.3408</v>
      </c>
      <c r="L1081" s="0" t="n">
        <v>151</v>
      </c>
      <c r="M1081" s="0" t="n">
        <v>1151</v>
      </c>
      <c r="N1081" s="0" t="n">
        <v>1340</v>
      </c>
      <c r="O1081" s="0" t="n">
        <v>12</v>
      </c>
      <c r="P1081" s="0" t="n">
        <v>27739</v>
      </c>
      <c r="Q1081" s="0" t="n">
        <v>4727</v>
      </c>
      <c r="R1081" s="0" t="n">
        <v>3891.128</v>
      </c>
      <c r="S1081" s="0" t="n">
        <v>65</v>
      </c>
      <c r="T1081" s="0" t="n">
        <v>1020</v>
      </c>
      <c r="U1081" s="0" t="s">
        <v>51</v>
      </c>
      <c r="V1081" s="0" t="n">
        <v>290</v>
      </c>
      <c r="W1081" s="0" t="n">
        <v>0.878100042034</v>
      </c>
      <c r="X1081" s="0" t="n">
        <v>0.0637254901961</v>
      </c>
      <c r="Y1081" s="0" t="n">
        <v>0.858955223881</v>
      </c>
      <c r="Z1081" s="0" t="n">
        <v>0.112686567164</v>
      </c>
      <c r="AA1081" s="0" t="n">
        <v>0.0089552238806</v>
      </c>
      <c r="AB1081" s="0" t="n">
        <v>0.510134199954</v>
      </c>
      <c r="AC1081" s="0" t="n">
        <v>91</v>
      </c>
      <c r="AD1081" s="0" t="n">
        <v>2411.40436318</v>
      </c>
      <c r="AE1081" s="0" t="n">
        <v>75547</v>
      </c>
      <c r="AF1081" s="0" t="n">
        <v>16.99</v>
      </c>
      <c r="AG1081" s="0" t="n">
        <v>557</v>
      </c>
      <c r="AH1081" s="0" t="n">
        <v>1340</v>
      </c>
      <c r="AI1081" s="0" t="n">
        <v>3.44</v>
      </c>
      <c r="AJ1081" s="0" t="n">
        <v>1404</v>
      </c>
      <c r="AK1081" s="0" t="n">
        <v>1340</v>
      </c>
      <c r="AL1081" s="0" t="n">
        <v>410800</v>
      </c>
      <c r="AM1081" s="0" t="n">
        <v>2052</v>
      </c>
      <c r="AN1081" s="0" t="n">
        <v>34.114</v>
      </c>
      <c r="AO1081" s="0" t="n">
        <v>-117.833</v>
      </c>
      <c r="AP1081" s="0" t="n">
        <v>0.761194029851</v>
      </c>
      <c r="AQ1081" s="0" t="n">
        <v>37.8</v>
      </c>
      <c r="AR1081" s="0" t="n">
        <v>30</v>
      </c>
      <c r="AS1081" s="3" t="s">
        <v>52</v>
      </c>
      <c r="AT1081" s="3" t="s">
        <v>52</v>
      </c>
      <c r="AU1081" s="0" t="n">
        <v>13.4062303335</v>
      </c>
      <c r="AV1081" s="0" t="n">
        <v>0.572778240257</v>
      </c>
      <c r="AW1081" s="0" t="n">
        <v>75</v>
      </c>
      <c r="AX1081" s="0" t="n">
        <v>15</v>
      </c>
      <c r="AY1081" s="0" t="n">
        <v>14.72</v>
      </c>
    </row>
    <row r="1082" customFormat="false" ht="12.8" hidden="false" customHeight="false" outlineLevel="0" collapsed="false">
      <c r="A1082" s="0" t="n">
        <v>1863</v>
      </c>
      <c r="B1082" s="0" t="n">
        <v>88</v>
      </c>
      <c r="C1082" s="0" t="n">
        <f aca="false">VLOOKUP(G1082, ProjectSunroof_CA!A1082:E8585, 5, 0)</f>
        <v>1489</v>
      </c>
      <c r="D1082" s="0" t="n">
        <f aca="false">_xlfn.IFNA(C1082, 0)</f>
        <v>1489</v>
      </c>
      <c r="E1082" s="2" t="n">
        <f aca="false">B1082/C1082</f>
        <v>0.0591000671591672</v>
      </c>
      <c r="F1082" s="0" t="n">
        <v>2542.11219509</v>
      </c>
      <c r="G1082" s="0" t="n">
        <v>6037401203</v>
      </c>
      <c r="H1082" s="0" t="n">
        <v>82360.8847497</v>
      </c>
      <c r="I1082" s="0" t="s">
        <v>50</v>
      </c>
      <c r="J1082" s="0" t="n">
        <v>2685</v>
      </c>
      <c r="K1082" s="0" t="n">
        <v>0.3662</v>
      </c>
      <c r="L1082" s="0" t="n">
        <v>225</v>
      </c>
      <c r="M1082" s="0" t="n">
        <v>1476</v>
      </c>
      <c r="N1082" s="0" t="n">
        <v>1718</v>
      </c>
      <c r="O1082" s="0" t="n">
        <v>0</v>
      </c>
      <c r="P1082" s="0" t="n">
        <v>26639</v>
      </c>
      <c r="Q1082" s="0" t="n">
        <v>5595</v>
      </c>
      <c r="R1082" s="0" t="n">
        <v>7615.73</v>
      </c>
      <c r="S1082" s="0" t="n">
        <v>136</v>
      </c>
      <c r="T1082" s="0" t="n">
        <v>1398</v>
      </c>
      <c r="U1082" s="0" t="s">
        <v>51</v>
      </c>
      <c r="V1082" s="0" t="n">
        <v>321</v>
      </c>
      <c r="W1082" s="0" t="n">
        <v>0.893213572854</v>
      </c>
      <c r="X1082" s="0" t="n">
        <v>0.0972818311874</v>
      </c>
      <c r="Y1082" s="0" t="n">
        <v>0.859138533178</v>
      </c>
      <c r="Z1082" s="0" t="n">
        <v>0.130966239814</v>
      </c>
      <c r="AA1082" s="0" t="n">
        <v>0</v>
      </c>
      <c r="AB1082" s="0" t="n">
        <v>0.41538851542</v>
      </c>
      <c r="AC1082" s="0" t="n">
        <v>87</v>
      </c>
      <c r="AD1082" s="0" t="n">
        <v>2324.09874377</v>
      </c>
      <c r="AE1082" s="0" t="n">
        <v>70705</v>
      </c>
      <c r="AF1082" s="0" t="n">
        <v>16.99</v>
      </c>
      <c r="AG1082" s="0" t="n">
        <v>557</v>
      </c>
      <c r="AH1082" s="0" t="n">
        <v>1718</v>
      </c>
      <c r="AI1082" s="0" t="n">
        <v>3.19</v>
      </c>
      <c r="AJ1082" s="0" t="n">
        <v>1718</v>
      </c>
      <c r="AK1082" s="0" t="n">
        <v>1718</v>
      </c>
      <c r="AL1082" s="0" t="n">
        <v>385700</v>
      </c>
      <c r="AM1082" s="0" t="n">
        <v>1453</v>
      </c>
      <c r="AN1082" s="0" t="n">
        <v>34.112</v>
      </c>
      <c r="AO1082" s="0" t="n">
        <v>-117.855</v>
      </c>
      <c r="AP1082" s="0" t="n">
        <v>0.813736903376</v>
      </c>
      <c r="AQ1082" s="0" t="n">
        <v>39.6</v>
      </c>
      <c r="AR1082" s="0" t="n">
        <v>33</v>
      </c>
      <c r="AS1082" s="3" t="s">
        <v>52</v>
      </c>
      <c r="AT1082" s="3" t="s">
        <v>52</v>
      </c>
      <c r="AU1082" s="0" t="n">
        <v>13.6776859504</v>
      </c>
      <c r="AV1082" s="0" t="n">
        <v>0.479824431523</v>
      </c>
      <c r="AW1082" s="0" t="n">
        <v>75</v>
      </c>
      <c r="AX1082" s="0" t="n">
        <v>15</v>
      </c>
      <c r="AY1082" s="0" t="n">
        <v>14.72</v>
      </c>
    </row>
    <row r="1083" customFormat="false" ht="12.8" hidden="false" customHeight="false" outlineLevel="0" collapsed="false">
      <c r="A1083" s="0" t="n">
        <v>1868</v>
      </c>
      <c r="B1083" s="0" t="n">
        <v>41</v>
      </c>
      <c r="C1083" s="0" t="n">
        <f aca="false">VLOOKUP(G1083, ProjectSunroof_CA!A1083:E8586, 5, 0)</f>
        <v>682</v>
      </c>
      <c r="D1083" s="0" t="n">
        <f aca="false">_xlfn.IFNA(C1083, 0)</f>
        <v>682</v>
      </c>
      <c r="E1083" s="2" t="n">
        <f aca="false">B1083/C1083</f>
        <v>0.0601173020527859</v>
      </c>
      <c r="F1083" s="0" t="n">
        <v>1132.75525321</v>
      </c>
      <c r="G1083" s="0" t="n">
        <v>6037401303</v>
      </c>
      <c r="H1083" s="0" t="n">
        <v>145126.024096</v>
      </c>
      <c r="I1083" s="0" t="s">
        <v>50</v>
      </c>
      <c r="J1083" s="0" t="n">
        <v>1286</v>
      </c>
      <c r="K1083" s="0" t="n">
        <v>0.4148</v>
      </c>
      <c r="L1083" s="0" t="n">
        <v>114</v>
      </c>
      <c r="M1083" s="0" t="n">
        <v>716</v>
      </c>
      <c r="N1083" s="0" t="n">
        <v>830</v>
      </c>
      <c r="O1083" s="0" t="n">
        <v>0</v>
      </c>
      <c r="P1083" s="0" t="n">
        <v>50639</v>
      </c>
      <c r="Q1083" s="0" t="n">
        <v>2460</v>
      </c>
      <c r="R1083" s="0" t="n">
        <v>1077.78</v>
      </c>
      <c r="S1083" s="0" t="n">
        <v>12</v>
      </c>
      <c r="T1083" s="0" t="n">
        <v>644</v>
      </c>
      <c r="U1083" s="0" t="s">
        <v>51</v>
      </c>
      <c r="V1083" s="0" t="n">
        <v>72</v>
      </c>
      <c r="W1083" s="0" t="n">
        <v>0.946980854197</v>
      </c>
      <c r="X1083" s="0" t="n">
        <v>0.0186335403727</v>
      </c>
      <c r="Y1083" s="0" t="n">
        <v>0.86265060241</v>
      </c>
      <c r="Z1083" s="0" t="n">
        <v>0.13734939759</v>
      </c>
      <c r="AA1083" s="0" t="n">
        <v>0</v>
      </c>
      <c r="AB1083" s="0" t="n">
        <v>0.418209815326</v>
      </c>
      <c r="AC1083" s="0" t="n">
        <v>40</v>
      </c>
      <c r="AD1083" s="0" t="n">
        <v>1028.7961457</v>
      </c>
      <c r="AE1083" s="0" t="n">
        <v>101196</v>
      </c>
      <c r="AF1083" s="0" t="n">
        <v>16.99</v>
      </c>
      <c r="AG1083" s="0" t="n">
        <v>557</v>
      </c>
      <c r="AH1083" s="0" t="n">
        <v>830</v>
      </c>
      <c r="AI1083" s="0" t="n">
        <v>2.96</v>
      </c>
      <c r="AJ1083" s="0" t="n">
        <v>835</v>
      </c>
      <c r="AK1083" s="0" t="n">
        <v>830</v>
      </c>
      <c r="AL1083" s="0" t="n">
        <v>625600</v>
      </c>
      <c r="AM1083" s="0" t="n">
        <v>2750</v>
      </c>
      <c r="AN1083" s="0" t="n">
        <v>34.073</v>
      </c>
      <c r="AO1083" s="0" t="n">
        <v>-117.81</v>
      </c>
      <c r="AP1083" s="0" t="n">
        <v>0.775903614458</v>
      </c>
      <c r="AQ1083" s="0" t="n">
        <v>46.2</v>
      </c>
      <c r="AR1083" s="0" t="n">
        <v>37</v>
      </c>
      <c r="AS1083" s="3" t="s">
        <v>52</v>
      </c>
      <c r="AT1083" s="3" t="s">
        <v>52</v>
      </c>
      <c r="AU1083" s="0" t="n">
        <v>14.7252685133</v>
      </c>
      <c r="AV1083" s="0" t="n">
        <v>0.564978848569</v>
      </c>
      <c r="AW1083" s="0" t="n">
        <v>75</v>
      </c>
      <c r="AX1083" s="0" t="n">
        <v>15</v>
      </c>
      <c r="AY1083" s="0" t="n">
        <v>14.72</v>
      </c>
    </row>
    <row r="1084" customFormat="false" ht="12.8" hidden="false" customHeight="false" outlineLevel="0" collapsed="false">
      <c r="A1084" s="0" t="n">
        <v>1869</v>
      </c>
      <c r="B1084" s="0" t="n">
        <v>119</v>
      </c>
      <c r="C1084" s="0" t="n">
        <f aca="false">VLOOKUP(G1084, ProjectSunroof_CA!A1084:E8587, 5, 0)</f>
        <v>1908</v>
      </c>
      <c r="D1084" s="0" t="n">
        <f aca="false">_xlfn.IFNA(C1084, 0)</f>
        <v>1908</v>
      </c>
      <c r="E1084" s="2" t="n">
        <f aca="false">B1084/C1084</f>
        <v>0.0623689727463312</v>
      </c>
      <c r="F1084" s="0" t="n">
        <v>3650.30968068</v>
      </c>
      <c r="G1084" s="0" t="n">
        <v>6037401304</v>
      </c>
      <c r="H1084" s="0" t="n">
        <v>119546.318869</v>
      </c>
      <c r="I1084" s="0" t="s">
        <v>50</v>
      </c>
      <c r="J1084" s="0" t="n">
        <v>2704</v>
      </c>
      <c r="K1084" s="0" t="n">
        <v>0.4034</v>
      </c>
      <c r="L1084" s="0" t="n">
        <v>321</v>
      </c>
      <c r="M1084" s="0" t="n">
        <v>1662</v>
      </c>
      <c r="N1084" s="0" t="n">
        <v>2051</v>
      </c>
      <c r="O1084" s="0" t="n">
        <v>0</v>
      </c>
      <c r="P1084" s="0" t="n">
        <v>43141</v>
      </c>
      <c r="Q1084" s="0" t="n">
        <v>5832</v>
      </c>
      <c r="R1084" s="0" t="n">
        <v>1426.245</v>
      </c>
      <c r="S1084" s="0" t="n">
        <v>32</v>
      </c>
      <c r="T1084" s="0" t="n">
        <v>1555</v>
      </c>
      <c r="U1084" s="0" t="s">
        <v>51</v>
      </c>
      <c r="V1084" s="0" t="n">
        <v>159</v>
      </c>
      <c r="W1084" s="0" t="n">
        <v>0.944463849109</v>
      </c>
      <c r="X1084" s="0" t="n">
        <v>0.020578778135</v>
      </c>
      <c r="Y1084" s="0" t="n">
        <v>0.810336421258</v>
      </c>
      <c r="Z1084" s="0" t="n">
        <v>0.15650901999</v>
      </c>
      <c r="AA1084" s="0" t="n">
        <v>0</v>
      </c>
      <c r="AB1084" s="0" t="n">
        <v>0.505663751946</v>
      </c>
      <c r="AC1084" s="0" t="n">
        <v>112</v>
      </c>
      <c r="AD1084" s="0" t="n">
        <v>2949.03100135</v>
      </c>
      <c r="AE1084" s="0" t="n">
        <v>105319</v>
      </c>
      <c r="AF1084" s="0" t="n">
        <v>16.99</v>
      </c>
      <c r="AG1084" s="0" t="n">
        <v>557</v>
      </c>
      <c r="AH1084" s="0" t="n">
        <v>2051</v>
      </c>
      <c r="AI1084" s="0" t="n">
        <v>2.82</v>
      </c>
      <c r="AJ1084" s="0" t="n">
        <v>2152</v>
      </c>
      <c r="AK1084" s="0" t="n">
        <v>2051</v>
      </c>
      <c r="AL1084" s="0" t="n">
        <v>573200</v>
      </c>
      <c r="AM1084" s="0" t="n">
        <v>2406</v>
      </c>
      <c r="AN1084" s="0" t="n">
        <v>34.084</v>
      </c>
      <c r="AO1084" s="0" t="n">
        <v>-117.813</v>
      </c>
      <c r="AP1084" s="0" t="n">
        <v>0.758166747928</v>
      </c>
      <c r="AQ1084" s="0" t="n">
        <v>48.2</v>
      </c>
      <c r="AR1084" s="0" t="n">
        <v>34</v>
      </c>
      <c r="AS1084" s="3" t="s">
        <v>52</v>
      </c>
      <c r="AT1084" s="3" t="s">
        <v>52</v>
      </c>
      <c r="AU1084" s="0" t="n">
        <v>14.8181380804</v>
      </c>
      <c r="AV1084" s="0" t="n">
        <v>0.458242601248</v>
      </c>
      <c r="AW1084" s="0" t="n">
        <v>75</v>
      </c>
      <c r="AX1084" s="0" t="n">
        <v>15</v>
      </c>
      <c r="AY1084" s="0" t="n">
        <v>14.72</v>
      </c>
    </row>
    <row r="1085" customFormat="false" ht="12.8" hidden="false" customHeight="false" outlineLevel="0" collapsed="false">
      <c r="A1085" s="0" t="n">
        <v>884</v>
      </c>
      <c r="B1085" s="0" t="n">
        <v>78</v>
      </c>
      <c r="C1085" s="0" t="n">
        <f aca="false">VLOOKUP(G1085, ProjectSunroof_CA!A1085:E8588, 5, 0)</f>
        <v>2093</v>
      </c>
      <c r="D1085" s="0" t="n">
        <f aca="false">_xlfn.IFNA(C1085, 0)</f>
        <v>2093</v>
      </c>
      <c r="E1085" s="2" t="n">
        <f aca="false">B1085/C1085</f>
        <v>0.0372670807453416</v>
      </c>
      <c r="F1085" s="0" t="n">
        <v>4915.83082884</v>
      </c>
      <c r="G1085" s="0" t="n">
        <v>6037401311</v>
      </c>
      <c r="H1085" s="0" t="n">
        <v>86446.6495945</v>
      </c>
      <c r="I1085" s="0" t="s">
        <v>50</v>
      </c>
      <c r="J1085" s="0" t="n">
        <v>3331</v>
      </c>
      <c r="K1085" s="0" t="n">
        <v>0.3884</v>
      </c>
      <c r="L1085" s="0" t="n">
        <v>517</v>
      </c>
      <c r="M1085" s="0" t="n">
        <v>1814</v>
      </c>
      <c r="N1085" s="0" t="n">
        <v>2343</v>
      </c>
      <c r="O1085" s="0" t="n">
        <v>0</v>
      </c>
      <c r="P1085" s="0" t="n">
        <v>32917</v>
      </c>
      <c r="Q1085" s="0" t="n">
        <v>6389</v>
      </c>
      <c r="R1085" s="0" t="n">
        <v>3869.532</v>
      </c>
      <c r="S1085" s="0" t="n">
        <v>88</v>
      </c>
      <c r="T1085" s="0" t="n">
        <v>1462</v>
      </c>
      <c r="U1085" s="0" t="s">
        <v>51</v>
      </c>
      <c r="V1085" s="0" t="n">
        <v>323</v>
      </c>
      <c r="W1085" s="0" t="n">
        <v>0.911603721949</v>
      </c>
      <c r="X1085" s="0" t="n">
        <v>0.0601915184679</v>
      </c>
      <c r="Y1085" s="0" t="n">
        <v>0.77422108408</v>
      </c>
      <c r="Z1085" s="0" t="n">
        <v>0.220657276995</v>
      </c>
      <c r="AA1085" s="0" t="n">
        <v>0</v>
      </c>
      <c r="AB1085" s="0" t="n">
        <v>0.27157582744</v>
      </c>
      <c r="AC1085" s="0" t="n">
        <v>74</v>
      </c>
      <c r="AD1085" s="0" t="n">
        <v>1735.09796151</v>
      </c>
      <c r="AE1085" s="0" t="n">
        <v>75663</v>
      </c>
      <c r="AF1085" s="0" t="n">
        <v>16.99</v>
      </c>
      <c r="AG1085" s="0" t="n">
        <v>557</v>
      </c>
      <c r="AH1085" s="0" t="n">
        <v>2343</v>
      </c>
      <c r="AI1085" s="0" t="n">
        <v>2.72</v>
      </c>
      <c r="AJ1085" s="0" t="n">
        <v>2535</v>
      </c>
      <c r="AK1085" s="0" t="n">
        <v>2343</v>
      </c>
      <c r="AL1085" s="0" t="n">
        <v>387500</v>
      </c>
      <c r="AM1085" s="0" t="n">
        <v>1641</v>
      </c>
      <c r="AN1085" s="0" t="n">
        <v>34.11</v>
      </c>
      <c r="AO1085" s="0" t="n">
        <v>-117.816</v>
      </c>
      <c r="AP1085" s="0" t="n">
        <v>0.623986342296</v>
      </c>
      <c r="AQ1085" s="0" t="n">
        <v>36.4</v>
      </c>
      <c r="AR1085" s="0" t="n">
        <v>31</v>
      </c>
      <c r="AS1085" s="3" t="s">
        <v>52</v>
      </c>
      <c r="AT1085" s="3" t="s">
        <v>52</v>
      </c>
      <c r="AU1085" s="0" t="n">
        <v>13.8275391956</v>
      </c>
      <c r="AV1085" s="0" t="n">
        <v>0.529738992964</v>
      </c>
      <c r="AW1085" s="0" t="n">
        <v>75</v>
      </c>
      <c r="AX1085" s="0" t="n">
        <v>15</v>
      </c>
      <c r="AY1085" s="0" t="n">
        <v>14.72</v>
      </c>
    </row>
    <row r="1086" customFormat="false" ht="12.8" hidden="false" customHeight="false" outlineLevel="0" collapsed="false">
      <c r="A1086" s="0" t="n">
        <v>1870</v>
      </c>
      <c r="B1086" s="0" t="n">
        <v>95</v>
      </c>
      <c r="C1086" s="0" t="n">
        <f aca="false">VLOOKUP(G1086, ProjectSunroof_CA!A1086:E8589, 5, 0)</f>
        <v>1799</v>
      </c>
      <c r="D1086" s="0" t="n">
        <f aca="false">_xlfn.IFNA(C1086, 0)</f>
        <v>1799</v>
      </c>
      <c r="E1086" s="2" t="n">
        <f aca="false">B1086/C1086</f>
        <v>0.0528071150639244</v>
      </c>
      <c r="F1086" s="0" t="n">
        <v>14909.9742247</v>
      </c>
      <c r="G1086" s="0" t="n">
        <v>6037401312</v>
      </c>
      <c r="H1086" s="0" t="n">
        <v>80832.4786325</v>
      </c>
      <c r="I1086" s="0" t="s">
        <v>50</v>
      </c>
      <c r="J1086" s="0" t="n">
        <v>2304</v>
      </c>
      <c r="K1086" s="0" t="n">
        <v>0.4129</v>
      </c>
      <c r="L1086" s="0" t="n">
        <v>227</v>
      </c>
      <c r="M1086" s="0" t="n">
        <v>1715</v>
      </c>
      <c r="N1086" s="0" t="n">
        <v>1989</v>
      </c>
      <c r="O1086" s="0" t="n">
        <v>0</v>
      </c>
      <c r="P1086" s="0" t="n">
        <v>29719</v>
      </c>
      <c r="Q1086" s="0" t="n">
        <v>5678</v>
      </c>
      <c r="R1086" s="0" t="n">
        <v>5237.468</v>
      </c>
      <c r="S1086" s="0" t="n">
        <v>54</v>
      </c>
      <c r="T1086" s="0" t="n">
        <v>1381</v>
      </c>
      <c r="U1086" s="0" t="s">
        <v>51</v>
      </c>
      <c r="V1086" s="0" t="n">
        <v>234</v>
      </c>
      <c r="W1086" s="0" t="n">
        <v>0.90780141844</v>
      </c>
      <c r="X1086" s="0" t="n">
        <v>0.0391020999276</v>
      </c>
      <c r="Y1086" s="0" t="n">
        <v>0.862242332831</v>
      </c>
      <c r="Z1086" s="0" t="n">
        <v>0.114127702363</v>
      </c>
      <c r="AA1086" s="0" t="n">
        <v>0</v>
      </c>
      <c r="AB1086" s="0" t="n">
        <v>0.328387475217</v>
      </c>
      <c r="AC1086" s="0" t="n">
        <v>76</v>
      </c>
      <c r="AD1086" s="0" t="n">
        <v>1864.58408428</v>
      </c>
      <c r="AE1086" s="0" t="n">
        <v>68364</v>
      </c>
      <c r="AF1086" s="0" t="n">
        <v>16.99</v>
      </c>
      <c r="AG1086" s="0" t="n">
        <v>557</v>
      </c>
      <c r="AH1086" s="0" t="n">
        <v>1989</v>
      </c>
      <c r="AI1086" s="0" t="n">
        <v>2.66</v>
      </c>
      <c r="AJ1086" s="0" t="n">
        <v>2125</v>
      </c>
      <c r="AK1086" s="0" t="n">
        <v>1989</v>
      </c>
      <c r="AL1086" s="0" t="n">
        <v>351500</v>
      </c>
      <c r="AM1086" s="0" t="n">
        <v>1138</v>
      </c>
      <c r="AN1086" s="0" t="n">
        <v>34.098</v>
      </c>
      <c r="AO1086" s="0" t="n">
        <v>-117.828</v>
      </c>
      <c r="AP1086" s="0" t="n">
        <v>0.694318753142</v>
      </c>
      <c r="AQ1086" s="0" t="n">
        <v>44.5</v>
      </c>
      <c r="AR1086" s="0" t="n">
        <v>30</v>
      </c>
      <c r="AS1086" s="3" t="s">
        <v>52</v>
      </c>
      <c r="AT1086" s="3" t="s">
        <v>52</v>
      </c>
      <c r="AU1086" s="0" t="n">
        <v>13.7861557478</v>
      </c>
      <c r="AV1086" s="0" t="n">
        <v>0.495271789885</v>
      </c>
      <c r="AW1086" s="0" t="n">
        <v>75</v>
      </c>
      <c r="AX1086" s="0" t="n">
        <v>15</v>
      </c>
      <c r="AY1086" s="0" t="n">
        <v>14.72</v>
      </c>
    </row>
    <row r="1087" customFormat="false" ht="12.8" hidden="false" customHeight="false" outlineLevel="0" collapsed="false">
      <c r="A1087" s="0" t="n">
        <v>2427</v>
      </c>
      <c r="B1087" s="0" t="n">
        <v>67</v>
      </c>
      <c r="C1087" s="0" t="n">
        <f aca="false">VLOOKUP(G1087, ProjectSunroof_CA!A1087:E8590, 5, 0)</f>
        <v>1813</v>
      </c>
      <c r="D1087" s="0" t="n">
        <f aca="false">_xlfn.IFNA(C1087, 0)</f>
        <v>1813</v>
      </c>
      <c r="E1087" s="2" t="n">
        <f aca="false">B1087/C1087</f>
        <v>0.0369553226696084</v>
      </c>
      <c r="F1087" s="0" t="n">
        <v>4636.80463065</v>
      </c>
      <c r="G1087" s="0" t="n">
        <v>6037401500</v>
      </c>
      <c r="H1087" s="0" t="n">
        <v>76582.7338129</v>
      </c>
      <c r="I1087" s="0" t="s">
        <v>50</v>
      </c>
      <c r="J1087" s="0" t="n">
        <v>2767</v>
      </c>
      <c r="K1087" s="0" t="n">
        <v>0.4312</v>
      </c>
      <c r="L1087" s="0" t="n">
        <v>249</v>
      </c>
      <c r="M1087" s="0" t="n">
        <v>1519</v>
      </c>
      <c r="N1087" s="0" t="n">
        <v>1807</v>
      </c>
      <c r="O1087" s="0" t="n">
        <v>0</v>
      </c>
      <c r="P1087" s="0" t="n">
        <v>24717</v>
      </c>
      <c r="Q1087" s="0" t="n">
        <v>5967</v>
      </c>
      <c r="R1087" s="0" t="n">
        <v>4126.005</v>
      </c>
      <c r="S1087" s="0" t="n">
        <v>119</v>
      </c>
      <c r="T1087" s="0" t="n">
        <v>1275</v>
      </c>
      <c r="U1087" s="0" t="s">
        <v>51</v>
      </c>
      <c r="V1087" s="0" t="n">
        <v>198</v>
      </c>
      <c r="W1087" s="0" t="n">
        <v>0.933220910624</v>
      </c>
      <c r="X1087" s="0" t="n">
        <v>0.0933333333333</v>
      </c>
      <c r="Y1087" s="0" t="n">
        <v>0.840619811843</v>
      </c>
      <c r="Z1087" s="0" t="n">
        <v>0.137797454344</v>
      </c>
      <c r="AA1087" s="0" t="n">
        <v>0</v>
      </c>
      <c r="AB1087" s="0" t="n">
        <v>0.223155390015</v>
      </c>
      <c r="AC1087" s="0" t="n">
        <v>59</v>
      </c>
      <c r="AD1087" s="0" t="n">
        <v>1331.56821222</v>
      </c>
      <c r="AE1087" s="0" t="n">
        <v>59770</v>
      </c>
      <c r="AF1087" s="0" t="n">
        <v>16.99</v>
      </c>
      <c r="AG1087" s="0" t="n">
        <v>557</v>
      </c>
      <c r="AH1087" s="0" t="n">
        <v>1807</v>
      </c>
      <c r="AI1087" s="0" t="n">
        <v>3.01</v>
      </c>
      <c r="AJ1087" s="0" t="n">
        <v>1916</v>
      </c>
      <c r="AK1087" s="0" t="n">
        <v>1807</v>
      </c>
      <c r="AL1087" s="0" t="n">
        <v>343600</v>
      </c>
      <c r="AM1087" s="0" t="n">
        <v>1120</v>
      </c>
      <c r="AN1087" s="0" t="n">
        <v>34.098</v>
      </c>
      <c r="AO1087" s="0" t="n">
        <v>-117.779</v>
      </c>
      <c r="AP1087" s="0" t="n">
        <v>0.705589374654</v>
      </c>
      <c r="AQ1087" s="0" t="n">
        <v>33.3</v>
      </c>
      <c r="AR1087" s="0" t="n">
        <v>29</v>
      </c>
      <c r="AS1087" s="3" t="s">
        <v>52</v>
      </c>
      <c r="AT1087" s="3" t="s">
        <v>52</v>
      </c>
      <c r="AU1087" s="0" t="n">
        <v>13.7510775862</v>
      </c>
      <c r="AV1087" s="0" t="n">
        <v>0.447761498363</v>
      </c>
      <c r="AW1087" s="0" t="n">
        <v>75</v>
      </c>
      <c r="AX1087" s="0" t="n">
        <v>15</v>
      </c>
      <c r="AY1087" s="0" t="n">
        <v>14.72</v>
      </c>
    </row>
    <row r="1088" customFormat="false" ht="12.8" hidden="false" customHeight="false" outlineLevel="0" collapsed="false">
      <c r="A1088" s="0" t="n">
        <v>1877</v>
      </c>
      <c r="B1088" s="0" t="n">
        <v>114</v>
      </c>
      <c r="C1088" s="0" t="n">
        <f aca="false">VLOOKUP(G1088, ProjectSunroof_CA!A1088:E8591, 5, 0)</f>
        <v>2007</v>
      </c>
      <c r="D1088" s="0" t="n">
        <f aca="false">_xlfn.IFNA(C1088, 0)</f>
        <v>2007</v>
      </c>
      <c r="E1088" s="2" t="n">
        <f aca="false">B1088/C1088</f>
        <v>0.0568011958146487</v>
      </c>
      <c r="F1088" s="0" t="n">
        <v>5643.02654048</v>
      </c>
      <c r="G1088" s="0" t="n">
        <v>6037401601</v>
      </c>
      <c r="H1088" s="0" t="n">
        <v>75024.6829268</v>
      </c>
      <c r="I1088" s="0" t="s">
        <v>50</v>
      </c>
      <c r="J1088" s="0" t="n">
        <v>2417</v>
      </c>
      <c r="K1088" s="0" t="n">
        <v>0.4686</v>
      </c>
      <c r="L1088" s="0" t="n">
        <v>281</v>
      </c>
      <c r="M1088" s="0" t="n">
        <v>1738</v>
      </c>
      <c r="N1088" s="0" t="n">
        <v>2050</v>
      </c>
      <c r="O1088" s="0" t="n">
        <v>0</v>
      </c>
      <c r="P1088" s="0" t="n">
        <v>31531</v>
      </c>
      <c r="Q1088" s="0" t="n">
        <v>5149</v>
      </c>
      <c r="R1088" s="0" t="n">
        <v>5137.418</v>
      </c>
      <c r="S1088" s="0" t="n">
        <v>60</v>
      </c>
      <c r="T1088" s="0" t="n">
        <v>1266</v>
      </c>
      <c r="U1088" s="0" t="s">
        <v>51</v>
      </c>
      <c r="V1088" s="0" t="n">
        <v>99</v>
      </c>
      <c r="W1088" s="0" t="n">
        <v>0.960651828299</v>
      </c>
      <c r="X1088" s="0" t="n">
        <v>0.0473933649289</v>
      </c>
      <c r="Y1088" s="0" t="n">
        <v>0.847804878049</v>
      </c>
      <c r="Z1088" s="0" t="n">
        <v>0.137073170732</v>
      </c>
      <c r="AA1088" s="0" t="n">
        <v>0</v>
      </c>
      <c r="AB1088" s="0" t="n">
        <v>0.574506254396</v>
      </c>
      <c r="AC1088" s="0" t="n">
        <v>101</v>
      </c>
      <c r="AD1088" s="0" t="n">
        <v>2958.13270388</v>
      </c>
      <c r="AE1088" s="0" t="n">
        <v>55882</v>
      </c>
      <c r="AF1088" s="0" t="n">
        <v>16.99</v>
      </c>
      <c r="AG1088" s="0" t="n">
        <v>557</v>
      </c>
      <c r="AH1088" s="0" t="n">
        <v>2050</v>
      </c>
      <c r="AI1088" s="0" t="n">
        <v>2.5</v>
      </c>
      <c r="AJ1088" s="0" t="n">
        <v>2203</v>
      </c>
      <c r="AK1088" s="0" t="n">
        <v>2050</v>
      </c>
      <c r="AL1088" s="0" t="n">
        <v>155500</v>
      </c>
      <c r="AM1088" s="0" t="n">
        <v>1577</v>
      </c>
      <c r="AN1088" s="0" t="n">
        <v>34.115</v>
      </c>
      <c r="AO1088" s="0" t="n">
        <v>-117.77</v>
      </c>
      <c r="AP1088" s="0" t="n">
        <v>0.61756097561</v>
      </c>
      <c r="AQ1088" s="0" t="n">
        <v>48.9</v>
      </c>
      <c r="AR1088" s="0" t="n">
        <v>27</v>
      </c>
      <c r="AS1088" s="3" t="s">
        <v>52</v>
      </c>
      <c r="AT1088" s="3" t="s">
        <v>52</v>
      </c>
      <c r="AU1088" s="0" t="n">
        <v>14.2180356694</v>
      </c>
      <c r="AV1088" s="0" t="n">
        <v>0.429773974631</v>
      </c>
      <c r="AW1088" s="0" t="n">
        <v>75</v>
      </c>
      <c r="AX1088" s="0" t="n">
        <v>15</v>
      </c>
      <c r="AY1088" s="0" t="n">
        <v>14.72</v>
      </c>
    </row>
    <row r="1089" customFormat="false" ht="12.8" hidden="false" customHeight="false" outlineLevel="0" collapsed="false">
      <c r="A1089" s="0" t="n">
        <v>919</v>
      </c>
      <c r="B1089" s="0" t="n">
        <v>97</v>
      </c>
      <c r="C1089" s="0" t="n">
        <f aca="false">VLOOKUP(G1089, ProjectSunroof_CA!A1089:E8592, 5, 0)</f>
        <v>1456</v>
      </c>
      <c r="D1089" s="0" t="n">
        <f aca="false">_xlfn.IFNA(C1089, 0)</f>
        <v>1456</v>
      </c>
      <c r="E1089" s="2" t="n">
        <f aca="false">B1089/C1089</f>
        <v>0.0666208791208791</v>
      </c>
      <c r="F1089" s="0" t="n">
        <v>6328.04425812</v>
      </c>
      <c r="G1089" s="0" t="n">
        <v>6037401602</v>
      </c>
      <c r="H1089" s="0" t="n">
        <v>81372.2104145</v>
      </c>
      <c r="I1089" s="0" t="s">
        <v>50</v>
      </c>
      <c r="J1089" s="0" t="n">
        <v>2726</v>
      </c>
      <c r="K1089" s="0" t="n">
        <v>0.3879</v>
      </c>
      <c r="L1089" s="0" t="n">
        <v>499</v>
      </c>
      <c r="M1089" s="0" t="n">
        <v>1323</v>
      </c>
      <c r="N1089" s="0" t="n">
        <v>1882</v>
      </c>
      <c r="O1089" s="0" t="n">
        <v>0</v>
      </c>
      <c r="P1089" s="0" t="n">
        <v>26841</v>
      </c>
      <c r="Q1089" s="0" t="n">
        <v>5964</v>
      </c>
      <c r="R1089" s="0" t="n">
        <v>7625.118</v>
      </c>
      <c r="S1089" s="0" t="n">
        <v>126</v>
      </c>
      <c r="T1089" s="0" t="n">
        <v>1515</v>
      </c>
      <c r="U1089" s="0" t="s">
        <v>51</v>
      </c>
      <c r="V1089" s="0" t="n">
        <v>211</v>
      </c>
      <c r="W1089" s="0" t="n">
        <v>0.928157984338</v>
      </c>
      <c r="X1089" s="0" t="n">
        <v>0.0831683168317</v>
      </c>
      <c r="Y1089" s="0" t="n">
        <v>0.702975557917</v>
      </c>
      <c r="Z1089" s="0" t="n">
        <v>0.2651434644</v>
      </c>
      <c r="AA1089" s="0" t="n">
        <v>0</v>
      </c>
      <c r="AB1089" s="0" t="n">
        <v>0.296674613822</v>
      </c>
      <c r="AC1089" s="0" t="n">
        <v>90</v>
      </c>
      <c r="AD1089" s="0" t="n">
        <v>1769.36739683</v>
      </c>
      <c r="AE1089" s="0" t="n">
        <v>67500</v>
      </c>
      <c r="AF1089" s="0" t="n">
        <v>16.99</v>
      </c>
      <c r="AG1089" s="0" t="n">
        <v>557</v>
      </c>
      <c r="AH1089" s="0" t="n">
        <v>1882</v>
      </c>
      <c r="AI1089" s="0" t="n">
        <v>3.12</v>
      </c>
      <c r="AJ1089" s="0" t="n">
        <v>1941</v>
      </c>
      <c r="AK1089" s="0" t="n">
        <v>1882</v>
      </c>
      <c r="AL1089" s="0" t="n">
        <v>388800</v>
      </c>
      <c r="AM1089" s="0" t="n">
        <v>1366</v>
      </c>
      <c r="AN1089" s="0" t="n">
        <v>34.106</v>
      </c>
      <c r="AO1089" s="0" t="n">
        <v>-117.765</v>
      </c>
      <c r="AP1089" s="0" t="n">
        <v>0.804994686504</v>
      </c>
      <c r="AQ1089" s="0" t="n">
        <v>32.7</v>
      </c>
      <c r="AR1089" s="0" t="n">
        <v>28</v>
      </c>
      <c r="AS1089" s="3" t="s">
        <v>52</v>
      </c>
      <c r="AT1089" s="3" t="s">
        <v>52</v>
      </c>
      <c r="AU1089" s="0" t="n">
        <v>13.9342033714</v>
      </c>
      <c r="AV1089" s="0" t="n">
        <v>0.446033961426</v>
      </c>
      <c r="AW1089" s="0" t="n">
        <v>75</v>
      </c>
      <c r="AX1089" s="0" t="n">
        <v>15</v>
      </c>
      <c r="AY1089" s="0" t="n">
        <v>14.72</v>
      </c>
    </row>
    <row r="1090" customFormat="false" ht="12.8" hidden="false" customHeight="false" outlineLevel="0" collapsed="false">
      <c r="A1090" s="0" t="n">
        <v>920</v>
      </c>
      <c r="B1090" s="0" t="n">
        <v>67</v>
      </c>
      <c r="C1090" s="0" t="n">
        <f aca="false">VLOOKUP(G1090, ProjectSunroof_CA!A1090:E8593, 5, 0)</f>
        <v>1190</v>
      </c>
      <c r="D1090" s="0" t="n">
        <f aca="false">_xlfn.IFNA(C1090, 0)</f>
        <v>1190</v>
      </c>
      <c r="E1090" s="2" t="n">
        <f aca="false">B1090/C1090</f>
        <v>0.0563025210084034</v>
      </c>
      <c r="F1090" s="0" t="n">
        <v>31798.1478321</v>
      </c>
      <c r="G1090" s="0" t="n">
        <v>6037401603</v>
      </c>
      <c r="H1090" s="0" t="n">
        <v>72349.6062992</v>
      </c>
      <c r="I1090" s="0" t="s">
        <v>50</v>
      </c>
      <c r="J1090" s="0" t="n">
        <v>959</v>
      </c>
      <c r="K1090" s="0" t="n">
        <v>0.4596</v>
      </c>
      <c r="L1090" s="0" t="n">
        <v>162</v>
      </c>
      <c r="M1090" s="0" t="n">
        <v>1052</v>
      </c>
      <c r="N1090" s="0" t="n">
        <v>1270</v>
      </c>
      <c r="O1090" s="0" t="n">
        <v>0</v>
      </c>
      <c r="P1090" s="0" t="n">
        <v>36190</v>
      </c>
      <c r="Q1090" s="0" t="n">
        <v>2646</v>
      </c>
      <c r="R1090" s="0" t="n">
        <v>3688.788</v>
      </c>
      <c r="S1090" s="0" t="n">
        <v>6</v>
      </c>
      <c r="T1090" s="0" t="n">
        <v>582</v>
      </c>
      <c r="U1090" s="0" t="s">
        <v>51</v>
      </c>
      <c r="V1090" s="0" t="n">
        <v>131</v>
      </c>
      <c r="W1090" s="0" t="n">
        <v>0.879816513761</v>
      </c>
      <c r="X1090" s="0" t="n">
        <v>0.0103092783505</v>
      </c>
      <c r="Y1090" s="0" t="n">
        <v>0.828346456693</v>
      </c>
      <c r="Z1090" s="0" t="n">
        <v>0.127559055118</v>
      </c>
      <c r="AA1090" s="0" t="n">
        <v>0</v>
      </c>
      <c r="AB1090" s="0" t="n">
        <v>0.508785475644</v>
      </c>
      <c r="AC1090" s="0" t="n">
        <v>54</v>
      </c>
      <c r="AD1090" s="0" t="n">
        <v>1346.24636855</v>
      </c>
      <c r="AE1090" s="0" t="n">
        <v>53274</v>
      </c>
      <c r="AF1090" s="0" t="n">
        <v>16.99</v>
      </c>
      <c r="AG1090" s="0" t="n">
        <v>557</v>
      </c>
      <c r="AH1090" s="0" t="n">
        <v>1270</v>
      </c>
      <c r="AI1090" s="0" t="n">
        <v>2.03</v>
      </c>
      <c r="AJ1090" s="0" t="n">
        <v>1328</v>
      </c>
      <c r="AK1090" s="0" t="n">
        <v>1270</v>
      </c>
      <c r="AL1090" s="0" t="n">
        <v>336400</v>
      </c>
      <c r="AM1090" s="0" t="n">
        <v>2057</v>
      </c>
      <c r="AN1090" s="0" t="n">
        <v>34.111</v>
      </c>
      <c r="AO1090" s="0" t="n">
        <v>-117.778</v>
      </c>
      <c r="AP1090" s="0" t="n">
        <v>0.458267716535</v>
      </c>
      <c r="AQ1090" s="0" t="n">
        <v>56.4</v>
      </c>
      <c r="AR1090" s="0" t="n">
        <v>27</v>
      </c>
      <c r="AS1090" s="3" t="s">
        <v>52</v>
      </c>
      <c r="AT1090" s="3" t="s">
        <v>52</v>
      </c>
      <c r="AU1090" s="0" t="n">
        <v>14.1052875696</v>
      </c>
      <c r="AV1090" s="0" t="n">
        <v>0.188839355344</v>
      </c>
      <c r="AW1090" s="0" t="n">
        <v>75</v>
      </c>
      <c r="AX1090" s="0" t="n">
        <v>15</v>
      </c>
      <c r="AY1090" s="0" t="n">
        <v>14.72</v>
      </c>
    </row>
    <row r="1091" customFormat="false" ht="12.8" hidden="false" customHeight="false" outlineLevel="0" collapsed="false">
      <c r="A1091" s="0" t="n">
        <v>1883</v>
      </c>
      <c r="B1091" s="0" t="n">
        <v>146</v>
      </c>
      <c r="C1091" s="0" t="n">
        <f aca="false">VLOOKUP(G1091, ProjectSunroof_CA!A1091:E8594, 5, 0)</f>
        <v>1304</v>
      </c>
      <c r="D1091" s="0" t="n">
        <f aca="false">_xlfn.IFNA(C1091, 0)</f>
        <v>1304</v>
      </c>
      <c r="E1091" s="2" t="n">
        <f aca="false">B1091/C1091</f>
        <v>0.111963190184049</v>
      </c>
      <c r="F1091" s="0" t="n">
        <v>4348.74255745</v>
      </c>
      <c r="G1091" s="0" t="n">
        <v>6037401701</v>
      </c>
      <c r="H1091" s="0" t="n">
        <v>86450.9620991</v>
      </c>
      <c r="I1091" s="0" t="s">
        <v>50</v>
      </c>
      <c r="J1091" s="0" t="n">
        <v>2028</v>
      </c>
      <c r="K1091" s="0" t="n">
        <v>0.4473</v>
      </c>
      <c r="L1091" s="0" t="n">
        <v>389</v>
      </c>
      <c r="M1091" s="0" t="n">
        <v>1269</v>
      </c>
      <c r="N1091" s="0" t="n">
        <v>1715</v>
      </c>
      <c r="O1091" s="0" t="n">
        <v>0</v>
      </c>
      <c r="P1091" s="0" t="n">
        <v>35396</v>
      </c>
      <c r="Q1091" s="0" t="n">
        <v>4347</v>
      </c>
      <c r="R1091" s="0" t="n">
        <v>5641.9</v>
      </c>
      <c r="S1091" s="0" t="n">
        <v>63</v>
      </c>
      <c r="T1091" s="0" t="n">
        <v>1062</v>
      </c>
      <c r="U1091" s="0" t="s">
        <v>51</v>
      </c>
      <c r="V1091" s="0" t="n">
        <v>185</v>
      </c>
      <c r="W1091" s="0" t="n">
        <v>0.916403072752</v>
      </c>
      <c r="X1091" s="0" t="n">
        <v>0.0593220338983</v>
      </c>
      <c r="Y1091" s="0" t="n">
        <v>0.739941690962</v>
      </c>
      <c r="Z1091" s="0" t="n">
        <v>0.226822157434</v>
      </c>
      <c r="AA1091" s="0" t="n">
        <v>0</v>
      </c>
      <c r="AB1091" s="0" t="n">
        <v>0.854354563346</v>
      </c>
      <c r="AC1091" s="0" t="n">
        <v>139</v>
      </c>
      <c r="AD1091" s="0" t="n">
        <v>3713.87928687</v>
      </c>
      <c r="AE1091" s="0" t="n">
        <v>66199</v>
      </c>
      <c r="AF1091" s="0" t="n">
        <v>16.99</v>
      </c>
      <c r="AG1091" s="0" t="n">
        <v>557</v>
      </c>
      <c r="AH1091" s="0" t="n">
        <v>1715</v>
      </c>
      <c r="AI1091" s="0" t="n">
        <v>2.47</v>
      </c>
      <c r="AJ1091" s="0" t="n">
        <v>1759</v>
      </c>
      <c r="AK1091" s="0" t="n">
        <v>1715</v>
      </c>
      <c r="AL1091" s="0" t="n">
        <v>425800</v>
      </c>
      <c r="AM1091" s="0" t="n">
        <v>942</v>
      </c>
      <c r="AN1091" s="0" t="n">
        <v>34.114</v>
      </c>
      <c r="AO1091" s="0" t="n">
        <v>-117.744</v>
      </c>
      <c r="AP1091" s="0" t="n">
        <v>0.619241982507</v>
      </c>
      <c r="AQ1091" s="0" t="n">
        <v>51.8</v>
      </c>
      <c r="AR1091" s="0" t="n">
        <v>30</v>
      </c>
      <c r="AS1091" s="3" t="s">
        <v>52</v>
      </c>
      <c r="AT1091" s="3" t="s">
        <v>52</v>
      </c>
      <c r="AU1091" s="0" t="n">
        <v>14.2801332526</v>
      </c>
      <c r="AV1091" s="0" t="n">
        <v>0.441081794959</v>
      </c>
      <c r="AW1091" s="0" t="n">
        <v>75</v>
      </c>
      <c r="AX1091" s="0" t="n">
        <v>15</v>
      </c>
      <c r="AY1091" s="0" t="n">
        <v>14.72</v>
      </c>
    </row>
    <row r="1092" customFormat="false" ht="12.8" hidden="false" customHeight="false" outlineLevel="0" collapsed="false">
      <c r="A1092" s="0" t="n">
        <v>1884</v>
      </c>
      <c r="B1092" s="0" t="n">
        <v>44</v>
      </c>
      <c r="C1092" s="0" t="n">
        <f aca="false">VLOOKUP(G1092, ProjectSunroof_CA!A1092:E8595, 5, 0)</f>
        <v>785</v>
      </c>
      <c r="D1092" s="0" t="n">
        <f aca="false">_xlfn.IFNA(C1092, 0)</f>
        <v>785</v>
      </c>
      <c r="E1092" s="2" t="n">
        <f aca="false">B1092/C1092</f>
        <v>0.0560509554140127</v>
      </c>
      <c r="F1092" s="0" t="n">
        <v>1187.49765055</v>
      </c>
      <c r="G1092" s="0" t="n">
        <v>6037401703</v>
      </c>
      <c r="H1092" s="0" t="n">
        <v>62641.3385827</v>
      </c>
      <c r="I1092" s="0" t="s">
        <v>50</v>
      </c>
      <c r="J1092" s="0" t="n">
        <v>2005</v>
      </c>
      <c r="K1092" s="0" t="n">
        <v>0.4389</v>
      </c>
      <c r="L1092" s="0" t="n">
        <v>364</v>
      </c>
      <c r="M1092" s="0" t="n">
        <v>1060</v>
      </c>
      <c r="N1092" s="0" t="n">
        <v>1524</v>
      </c>
      <c r="O1092" s="0" t="n">
        <v>0</v>
      </c>
      <c r="P1092" s="0" t="n">
        <v>21512</v>
      </c>
      <c r="Q1092" s="0" t="n">
        <v>4703</v>
      </c>
      <c r="R1092" s="0" t="n">
        <v>10473.32</v>
      </c>
      <c r="S1092" s="0" t="n">
        <v>167</v>
      </c>
      <c r="T1092" s="0" t="n">
        <v>1130</v>
      </c>
      <c r="U1092" s="0" t="s">
        <v>51</v>
      </c>
      <c r="V1092" s="0" t="n">
        <v>232</v>
      </c>
      <c r="W1092" s="0" t="n">
        <v>0.89628967367</v>
      </c>
      <c r="X1092" s="0" t="n">
        <v>0.147787610619</v>
      </c>
      <c r="Y1092" s="0" t="n">
        <v>0.695538057743</v>
      </c>
      <c r="Z1092" s="0" t="n">
        <v>0.238845144357</v>
      </c>
      <c r="AA1092" s="0" t="n">
        <v>0</v>
      </c>
      <c r="AB1092" s="0" t="n">
        <v>0.235879285963</v>
      </c>
      <c r="AC1092" s="0" t="n">
        <v>43</v>
      </c>
      <c r="AD1092" s="0" t="n">
        <v>1109.34028188</v>
      </c>
      <c r="AE1092" s="0" t="n">
        <v>51556</v>
      </c>
      <c r="AF1092" s="0" t="n">
        <v>16.99</v>
      </c>
      <c r="AG1092" s="0" t="n">
        <v>557</v>
      </c>
      <c r="AH1092" s="0" t="n">
        <v>1524</v>
      </c>
      <c r="AI1092" s="0" t="n">
        <v>3.06</v>
      </c>
      <c r="AJ1092" s="0" t="n">
        <v>1576</v>
      </c>
      <c r="AK1092" s="0" t="n">
        <v>1524</v>
      </c>
      <c r="AL1092" s="0" t="n">
        <v>313500</v>
      </c>
      <c r="AM1092" s="0" t="n">
        <v>1339</v>
      </c>
      <c r="AN1092" s="0" t="n">
        <v>34.102</v>
      </c>
      <c r="AO1092" s="0" t="n">
        <v>-117.753</v>
      </c>
      <c r="AP1092" s="0" t="n">
        <v>0.741469816273</v>
      </c>
      <c r="AQ1092" s="0" t="n">
        <v>32.2</v>
      </c>
      <c r="AR1092" s="0" t="n">
        <v>33</v>
      </c>
      <c r="AS1092" s="3" t="s">
        <v>52</v>
      </c>
      <c r="AT1092" s="3" t="s">
        <v>52</v>
      </c>
      <c r="AU1092" s="0" t="n">
        <v>13.6570446735</v>
      </c>
      <c r="AV1092" s="0" t="n">
        <v>0.478235014417</v>
      </c>
      <c r="AW1092" s="0" t="n">
        <v>75</v>
      </c>
      <c r="AX1092" s="0" t="n">
        <v>15</v>
      </c>
      <c r="AY1092" s="0" t="n">
        <v>14.72</v>
      </c>
    </row>
    <row r="1093" customFormat="false" ht="12.8" hidden="false" customHeight="false" outlineLevel="0" collapsed="false">
      <c r="A1093" s="0" t="n">
        <v>171</v>
      </c>
      <c r="B1093" s="0" t="n">
        <v>75</v>
      </c>
      <c r="C1093" s="0" t="n">
        <f aca="false">VLOOKUP(G1093, ProjectSunroof_CA!A1093:E8596, 5, 0)</f>
        <v>1227</v>
      </c>
      <c r="D1093" s="0" t="n">
        <f aca="false">_xlfn.IFNA(C1093, 0)</f>
        <v>1227</v>
      </c>
      <c r="E1093" s="2" t="n">
        <f aca="false">B1093/C1093</f>
        <v>0.0611246943765281</v>
      </c>
      <c r="F1093" s="0" t="n">
        <v>3359.1260062</v>
      </c>
      <c r="G1093" s="0" t="n">
        <v>6037401704</v>
      </c>
      <c r="H1093" s="0" t="n">
        <v>65945.5445545</v>
      </c>
      <c r="I1093" s="0" t="s">
        <v>50</v>
      </c>
      <c r="J1093" s="0" t="n">
        <v>2408</v>
      </c>
      <c r="K1093" s="0" t="n">
        <v>0.4367</v>
      </c>
      <c r="L1093" s="0" t="n">
        <v>580</v>
      </c>
      <c r="M1093" s="0" t="n">
        <v>1124</v>
      </c>
      <c r="N1093" s="0" t="n">
        <v>1919</v>
      </c>
      <c r="O1093" s="0" t="n">
        <v>0</v>
      </c>
      <c r="P1093" s="0" t="n">
        <v>23262</v>
      </c>
      <c r="Q1093" s="0" t="n">
        <v>5733</v>
      </c>
      <c r="R1093" s="0" t="n">
        <v>8205.001</v>
      </c>
      <c r="S1093" s="0" t="n">
        <v>150</v>
      </c>
      <c r="T1093" s="0" t="n">
        <v>1115</v>
      </c>
      <c r="U1093" s="0" t="s">
        <v>51</v>
      </c>
      <c r="V1093" s="0" t="n">
        <v>264</v>
      </c>
      <c r="W1093" s="0" t="n">
        <v>0.90119760479</v>
      </c>
      <c r="X1093" s="0" t="n">
        <v>0.134529147982</v>
      </c>
      <c r="Y1093" s="0" t="n">
        <v>0.585721730068</v>
      </c>
      <c r="Z1093" s="0" t="n">
        <v>0.302240750391</v>
      </c>
      <c r="AA1093" s="0" t="n">
        <v>0</v>
      </c>
      <c r="AB1093" s="0" t="n">
        <v>0.284743902462</v>
      </c>
      <c r="AC1093" s="0" t="n">
        <v>67</v>
      </c>
      <c r="AD1093" s="0" t="n">
        <v>1632.43679282</v>
      </c>
      <c r="AE1093" s="0" t="n">
        <v>51831</v>
      </c>
      <c r="AF1093" s="0" t="n">
        <v>16.99</v>
      </c>
      <c r="AG1093" s="0" t="n">
        <v>557</v>
      </c>
      <c r="AH1093" s="0" t="n">
        <v>1919</v>
      </c>
      <c r="AI1093" s="0" t="n">
        <v>2.94</v>
      </c>
      <c r="AJ1093" s="0" t="n">
        <v>2052</v>
      </c>
      <c r="AK1093" s="0" t="n">
        <v>1919</v>
      </c>
      <c r="AL1093" s="0" t="n">
        <v>249700</v>
      </c>
      <c r="AM1093" s="0" t="n">
        <v>1247</v>
      </c>
      <c r="AN1093" s="0" t="n">
        <v>34.101</v>
      </c>
      <c r="AO1093" s="0" t="n">
        <v>-117.74</v>
      </c>
      <c r="AP1093" s="0" t="n">
        <v>0.581031787389</v>
      </c>
      <c r="AQ1093" s="0" t="n">
        <v>37</v>
      </c>
      <c r="AR1093" s="0" t="n">
        <v>27</v>
      </c>
      <c r="AS1093" s="3" t="s">
        <v>52</v>
      </c>
      <c r="AT1093" s="3" t="s">
        <v>52</v>
      </c>
      <c r="AU1093" s="0" t="n">
        <v>13.0274117027</v>
      </c>
      <c r="AV1093" s="0" t="n">
        <v>0.541171862395</v>
      </c>
      <c r="AW1093" s="0" t="n">
        <v>75</v>
      </c>
      <c r="AX1093" s="0" t="n">
        <v>15</v>
      </c>
      <c r="AY1093" s="0" t="n">
        <v>14.72</v>
      </c>
    </row>
    <row r="1094" customFormat="false" ht="12.8" hidden="false" customHeight="false" outlineLevel="0" collapsed="false">
      <c r="A1094" s="0" t="n">
        <v>540</v>
      </c>
      <c r="B1094" s="0" t="n">
        <v>246</v>
      </c>
      <c r="C1094" s="0" t="n">
        <f aca="false">VLOOKUP(G1094, ProjectSunroof_CA!A1094:E8597, 5, 0)</f>
        <v>2470</v>
      </c>
      <c r="D1094" s="0" t="n">
        <f aca="false">_xlfn.IFNA(C1094, 0)</f>
        <v>2470</v>
      </c>
      <c r="E1094" s="2" t="n">
        <f aca="false">B1094/C1094</f>
        <v>0.0995951417004049</v>
      </c>
      <c r="F1094" s="0" t="n">
        <v>8361.78193937</v>
      </c>
      <c r="G1094" s="0" t="n">
        <v>6037401800</v>
      </c>
      <c r="H1094" s="0" t="n">
        <v>104974.33892</v>
      </c>
      <c r="I1094" s="0" t="s">
        <v>50</v>
      </c>
      <c r="J1094" s="0" t="n">
        <v>3595</v>
      </c>
      <c r="K1094" s="0" t="n">
        <v>0.4045</v>
      </c>
      <c r="L1094" s="0" t="n">
        <v>392</v>
      </c>
      <c r="M1094" s="0" t="n">
        <v>2269</v>
      </c>
      <c r="N1094" s="0" t="n">
        <v>2685</v>
      </c>
      <c r="O1094" s="0" t="n">
        <v>24</v>
      </c>
      <c r="P1094" s="0" t="n">
        <v>36871</v>
      </c>
      <c r="Q1094" s="0" t="n">
        <v>7909</v>
      </c>
      <c r="R1094" s="0" t="n">
        <v>3405.376</v>
      </c>
      <c r="S1094" s="0" t="n">
        <v>112</v>
      </c>
      <c r="T1094" s="0" t="n">
        <v>1854</v>
      </c>
      <c r="U1094" s="0" t="s">
        <v>51</v>
      </c>
      <c r="V1094" s="0" t="n">
        <v>250</v>
      </c>
      <c r="W1094" s="0" t="n">
        <v>0.934980494148</v>
      </c>
      <c r="X1094" s="0" t="n">
        <v>0.0604099244876</v>
      </c>
      <c r="Y1094" s="0" t="n">
        <v>0.845065176909</v>
      </c>
      <c r="Z1094" s="0" t="n">
        <v>0.145996275605</v>
      </c>
      <c r="AA1094" s="0" t="n">
        <v>0.00893854748603</v>
      </c>
      <c r="AB1094" s="0" t="n">
        <v>0.735096461757</v>
      </c>
      <c r="AC1094" s="0" t="n">
        <v>231</v>
      </c>
      <c r="AD1094" s="0" t="n">
        <v>5813.87791604</v>
      </c>
      <c r="AE1094" s="0" t="n">
        <v>91148</v>
      </c>
      <c r="AF1094" s="0" t="n">
        <v>16.99</v>
      </c>
      <c r="AG1094" s="0" t="n">
        <v>557</v>
      </c>
      <c r="AH1094" s="0" t="n">
        <v>2685</v>
      </c>
      <c r="AI1094" s="0" t="n">
        <v>2.78</v>
      </c>
      <c r="AJ1094" s="0" t="n">
        <v>2860</v>
      </c>
      <c r="AK1094" s="0" t="n">
        <v>2685</v>
      </c>
      <c r="AL1094" s="0" t="n">
        <v>535400</v>
      </c>
      <c r="AM1094" s="0" t="n">
        <v>1665</v>
      </c>
      <c r="AN1094" s="0" t="n">
        <v>34.114</v>
      </c>
      <c r="AO1094" s="0" t="n">
        <v>-117.715</v>
      </c>
      <c r="AP1094" s="0" t="n">
        <v>0.690502793296</v>
      </c>
      <c r="AQ1094" s="0" t="n">
        <v>41.4</v>
      </c>
      <c r="AR1094" s="0" t="n">
        <v>27</v>
      </c>
      <c r="AS1094" s="3" t="s">
        <v>52</v>
      </c>
      <c r="AT1094" s="3" t="s">
        <v>52</v>
      </c>
      <c r="AU1094" s="0" t="n">
        <v>15.7151023419</v>
      </c>
      <c r="AV1094" s="0" t="n">
        <v>0.337578672791</v>
      </c>
      <c r="AW1094" s="0" t="n">
        <v>75</v>
      </c>
      <c r="AX1094" s="0" t="n">
        <v>15</v>
      </c>
      <c r="AY1094" s="0" t="n">
        <v>14.72</v>
      </c>
    </row>
    <row r="1095" customFormat="false" ht="12.8" hidden="false" customHeight="false" outlineLevel="0" collapsed="false">
      <c r="A1095" s="0" t="n">
        <v>1889</v>
      </c>
      <c r="B1095" s="0" t="n">
        <v>16</v>
      </c>
      <c r="C1095" s="0" t="n">
        <f aca="false">VLOOKUP(G1095, ProjectSunroof_CA!A1095:E8598, 5, 0)</f>
        <v>253</v>
      </c>
      <c r="D1095" s="0" t="n">
        <f aca="false">_xlfn.IFNA(C1095, 0)</f>
        <v>253</v>
      </c>
      <c r="E1095" s="2" t="n">
        <f aca="false">B1095/C1095</f>
        <v>0.0632411067193676</v>
      </c>
      <c r="F1095" s="0" t="n">
        <v>2340.3836909</v>
      </c>
      <c r="G1095" s="0" t="n">
        <v>6037401901</v>
      </c>
      <c r="H1095" s="0" t="n">
        <v>90282.8571429</v>
      </c>
      <c r="I1095" s="0" t="s">
        <v>50</v>
      </c>
      <c r="J1095" s="0" t="n">
        <v>1663</v>
      </c>
      <c r="K1095" s="0" t="n">
        <v>0.4345</v>
      </c>
      <c r="L1095" s="0" t="n">
        <v>20</v>
      </c>
      <c r="M1095" s="0" t="n">
        <v>120</v>
      </c>
      <c r="N1095" s="0" t="n">
        <v>140</v>
      </c>
      <c r="O1095" s="0" t="n">
        <v>0</v>
      </c>
      <c r="P1095" s="0" t="n">
        <v>7612</v>
      </c>
      <c r="Q1095" s="0" t="n">
        <v>3977</v>
      </c>
      <c r="R1095" s="0" t="n">
        <v>5978.743</v>
      </c>
      <c r="S1095" s="0" t="n">
        <v>0</v>
      </c>
      <c r="T1095" s="0" t="n">
        <v>87</v>
      </c>
      <c r="U1095" s="0" t="s">
        <v>51</v>
      </c>
      <c r="V1095" s="0" t="n">
        <v>181</v>
      </c>
      <c r="W1095" s="0" t="n">
        <v>0.901843817787</v>
      </c>
      <c r="X1095" s="0" t="n">
        <v>0</v>
      </c>
      <c r="Y1095" s="0" t="n">
        <v>0.857142857143</v>
      </c>
      <c r="Z1095" s="0" t="n">
        <v>0.142857142857</v>
      </c>
      <c r="AA1095" s="0" t="n">
        <v>0</v>
      </c>
      <c r="AB1095" s="0" t="n">
        <v>0.034396949825</v>
      </c>
      <c r="AC1095" s="0" t="n">
        <v>4</v>
      </c>
      <c r="AD1095" s="0" t="n">
        <v>136.796669454</v>
      </c>
      <c r="AE1095" s="0" t="n">
        <v>55625</v>
      </c>
      <c r="AF1095" s="0" t="n">
        <v>16.99</v>
      </c>
      <c r="AG1095" s="0" t="n">
        <v>557</v>
      </c>
      <c r="AH1095" s="0" t="n">
        <v>140</v>
      </c>
      <c r="AI1095" s="0" t="n">
        <v>2.51</v>
      </c>
      <c r="AJ1095" s="0" t="n">
        <v>183</v>
      </c>
      <c r="AK1095" s="0" t="n">
        <v>140</v>
      </c>
      <c r="AL1095" s="0" t="n">
        <v>360000</v>
      </c>
      <c r="AM1095" s="0" t="n">
        <v>1287</v>
      </c>
      <c r="AN1095" s="0" t="n">
        <v>34.1</v>
      </c>
      <c r="AO1095" s="0" t="n">
        <v>-117.708</v>
      </c>
      <c r="AP1095" s="0" t="n">
        <v>0.621428571429</v>
      </c>
      <c r="AQ1095" s="0" t="n">
        <v>20.1</v>
      </c>
      <c r="AR1095" s="0" t="n">
        <v>14</v>
      </c>
      <c r="AS1095" s="3" t="s">
        <v>52</v>
      </c>
      <c r="AT1095" s="3" t="s">
        <v>52</v>
      </c>
      <c r="AU1095" s="0" t="n">
        <v>14.9164733179</v>
      </c>
      <c r="AV1095" s="0" t="n">
        <v>0.593820300269</v>
      </c>
      <c r="AW1095" s="0" t="n">
        <v>75</v>
      </c>
      <c r="AX1095" s="0" t="n">
        <v>15</v>
      </c>
      <c r="AY1095" s="0" t="n">
        <v>14.72</v>
      </c>
    </row>
    <row r="1096" customFormat="false" ht="12.8" hidden="false" customHeight="false" outlineLevel="0" collapsed="false">
      <c r="A1096" s="0" t="n">
        <v>1890</v>
      </c>
      <c r="B1096" s="0" t="n">
        <v>110</v>
      </c>
      <c r="C1096" s="0" t="n">
        <f aca="false">VLOOKUP(G1096, ProjectSunroof_CA!A1096:E8599, 5, 0)</f>
        <v>1561</v>
      </c>
      <c r="D1096" s="0" t="n">
        <f aca="false">_xlfn.IFNA(C1096, 0)</f>
        <v>1561</v>
      </c>
      <c r="E1096" s="2" t="n">
        <f aca="false">B1096/C1096</f>
        <v>0.0704676489429853</v>
      </c>
      <c r="F1096" s="0" t="n">
        <v>3494.80195392</v>
      </c>
      <c r="G1096" s="0" t="n">
        <v>6037401902</v>
      </c>
      <c r="H1096" s="0" t="n">
        <v>115679.18552</v>
      </c>
      <c r="I1096" s="0" t="s">
        <v>50</v>
      </c>
      <c r="J1096" s="0" t="n">
        <v>2676</v>
      </c>
      <c r="K1096" s="0" t="n">
        <v>0.4699</v>
      </c>
      <c r="L1096" s="0" t="n">
        <v>646</v>
      </c>
      <c r="M1096" s="0" t="n">
        <v>1958</v>
      </c>
      <c r="N1096" s="0" t="n">
        <v>2652</v>
      </c>
      <c r="O1096" s="0" t="n">
        <v>0</v>
      </c>
      <c r="P1096" s="0" t="n">
        <v>54994</v>
      </c>
      <c r="Q1096" s="0" t="n">
        <v>5690</v>
      </c>
      <c r="R1096" s="0" t="n">
        <v>5547.395</v>
      </c>
      <c r="S1096" s="0" t="n">
        <v>7</v>
      </c>
      <c r="T1096" s="0" t="n">
        <v>1406</v>
      </c>
      <c r="U1096" s="0" t="s">
        <v>51</v>
      </c>
      <c r="V1096" s="0" t="n">
        <v>166</v>
      </c>
      <c r="W1096" s="0" t="n">
        <v>0.941590429275</v>
      </c>
      <c r="X1096" s="0" t="n">
        <v>0.0049786628734</v>
      </c>
      <c r="Y1096" s="0" t="n">
        <v>0.738310708899</v>
      </c>
      <c r="Z1096" s="0" t="n">
        <v>0.24358974359</v>
      </c>
      <c r="AA1096" s="0" t="n">
        <v>0</v>
      </c>
      <c r="AB1096" s="0" t="n">
        <v>0.433680530793</v>
      </c>
      <c r="AC1096" s="0" t="n">
        <v>103</v>
      </c>
      <c r="AD1096" s="0" t="n">
        <v>2467.64222021</v>
      </c>
      <c r="AE1096" s="0" t="n">
        <v>68750</v>
      </c>
      <c r="AF1096" s="0" t="n">
        <v>16.99</v>
      </c>
      <c r="AG1096" s="0" t="n">
        <v>557</v>
      </c>
      <c r="AH1096" s="0" t="n">
        <v>2652</v>
      </c>
      <c r="AI1096" s="0" t="n">
        <v>2.09</v>
      </c>
      <c r="AJ1096" s="0" t="n">
        <v>3015</v>
      </c>
      <c r="AK1096" s="0" t="n">
        <v>2652</v>
      </c>
      <c r="AL1096" s="0" t="n">
        <v>597300</v>
      </c>
      <c r="AM1096" s="0" t="n">
        <v>1229</v>
      </c>
      <c r="AN1096" s="0" t="n">
        <v>34.101</v>
      </c>
      <c r="AO1096" s="0" t="n">
        <v>-117.725</v>
      </c>
      <c r="AP1096" s="0" t="n">
        <v>0.530165912519</v>
      </c>
      <c r="AQ1096" s="0" t="n">
        <v>47.9</v>
      </c>
      <c r="AR1096" s="0" t="n">
        <v>24</v>
      </c>
      <c r="AS1096" s="3" t="s">
        <v>52</v>
      </c>
      <c r="AT1096" s="3" t="s">
        <v>52</v>
      </c>
      <c r="AU1096" s="0" t="n">
        <v>16.5728492137</v>
      </c>
      <c r="AV1096" s="0" t="n">
        <v>0.464542610135</v>
      </c>
      <c r="AW1096" s="0" t="n">
        <v>75</v>
      </c>
      <c r="AX1096" s="0" t="n">
        <v>15</v>
      </c>
      <c r="AY1096" s="0" t="n">
        <v>14.72</v>
      </c>
    </row>
    <row r="1097" customFormat="false" ht="12.8" hidden="false" customHeight="false" outlineLevel="0" collapsed="false">
      <c r="A1097" s="0" t="n">
        <v>1895</v>
      </c>
      <c r="B1097" s="0" t="n">
        <v>38</v>
      </c>
      <c r="C1097" s="0" t="n">
        <f aca="false">VLOOKUP(G1097, ProjectSunroof_CA!A1097:E8600, 5, 0)</f>
        <v>817</v>
      </c>
      <c r="D1097" s="0" t="n">
        <f aca="false">_xlfn.IFNA(C1097, 0)</f>
        <v>817</v>
      </c>
      <c r="E1097" s="2" t="n">
        <f aca="false">B1097/C1097</f>
        <v>0.0465116279069768</v>
      </c>
      <c r="F1097" s="0" t="n">
        <v>938.075880699</v>
      </c>
      <c r="G1097" s="0" t="n">
        <v>6037402001</v>
      </c>
      <c r="H1097" s="0" t="n">
        <v>74473.0387737</v>
      </c>
      <c r="I1097" s="0" t="s">
        <v>50</v>
      </c>
      <c r="J1097" s="0" t="n">
        <v>1328</v>
      </c>
      <c r="K1097" s="0" t="n">
        <v>0.4651</v>
      </c>
      <c r="L1097" s="0" t="n">
        <v>175</v>
      </c>
      <c r="M1097" s="0" t="n">
        <v>869</v>
      </c>
      <c r="N1097" s="0" t="n">
        <v>1109</v>
      </c>
      <c r="O1097" s="0" t="n">
        <v>0</v>
      </c>
      <c r="P1097" s="0" t="n">
        <v>27002</v>
      </c>
      <c r="Q1097" s="0" t="n">
        <v>3284</v>
      </c>
      <c r="R1097" s="0" t="n">
        <v>5834.327</v>
      </c>
      <c r="S1097" s="0" t="n">
        <v>133</v>
      </c>
      <c r="T1097" s="0" t="n">
        <v>799</v>
      </c>
      <c r="U1097" s="0" t="s">
        <v>51</v>
      </c>
      <c r="V1097" s="0" t="n">
        <v>297</v>
      </c>
      <c r="W1097" s="0" t="n">
        <v>0.817230769231</v>
      </c>
      <c r="X1097" s="0" t="n">
        <v>0.166458072591</v>
      </c>
      <c r="Y1097" s="0" t="n">
        <v>0.783588818756</v>
      </c>
      <c r="Z1097" s="0" t="n">
        <v>0.157799819657</v>
      </c>
      <c r="AA1097" s="0" t="n">
        <v>0</v>
      </c>
      <c r="AB1097" s="0" t="n">
        <v>0.242247575798</v>
      </c>
      <c r="AC1097" s="0" t="n">
        <v>36</v>
      </c>
      <c r="AD1097" s="0" t="n">
        <v>795.541038921</v>
      </c>
      <c r="AE1097" s="0" t="n">
        <v>49770</v>
      </c>
      <c r="AF1097" s="0" t="n">
        <v>16.99</v>
      </c>
      <c r="AG1097" s="0" t="n">
        <v>557</v>
      </c>
      <c r="AH1097" s="0" t="n">
        <v>1109</v>
      </c>
      <c r="AI1097" s="0" t="n">
        <v>2.96</v>
      </c>
      <c r="AJ1097" s="0" t="n">
        <v>1138</v>
      </c>
      <c r="AK1097" s="0" t="n">
        <v>1109</v>
      </c>
      <c r="AL1097" s="0" t="n">
        <v>340700</v>
      </c>
      <c r="AM1097" s="0" t="n">
        <v>1302</v>
      </c>
      <c r="AN1097" s="0" t="n">
        <v>34.087</v>
      </c>
      <c r="AO1097" s="0" t="n">
        <v>-117.726</v>
      </c>
      <c r="AP1097" s="0" t="n">
        <v>0.720468890893</v>
      </c>
      <c r="AQ1097" s="0" t="n">
        <v>35.4</v>
      </c>
      <c r="AR1097" s="0" t="n">
        <v>42</v>
      </c>
      <c r="AS1097" s="3" t="s">
        <v>52</v>
      </c>
      <c r="AT1097" s="3" t="s">
        <v>52</v>
      </c>
      <c r="AU1097" s="0" t="n">
        <v>13.7259528131</v>
      </c>
      <c r="AV1097" s="0" t="n">
        <v>0.644979125899</v>
      </c>
      <c r="AW1097" s="0" t="n">
        <v>75</v>
      </c>
      <c r="AX1097" s="0" t="n">
        <v>15</v>
      </c>
      <c r="AY1097" s="0" t="n">
        <v>14.72</v>
      </c>
    </row>
    <row r="1098" customFormat="false" ht="12.8" hidden="false" customHeight="false" outlineLevel="0" collapsed="false">
      <c r="A1098" s="0" t="n">
        <v>1896</v>
      </c>
      <c r="B1098" s="0" t="n">
        <v>60</v>
      </c>
      <c r="C1098" s="0" t="n">
        <f aca="false">VLOOKUP(G1098, ProjectSunroof_CA!A1098:E8601, 5, 0)</f>
        <v>1030</v>
      </c>
      <c r="D1098" s="0" t="n">
        <f aca="false">_xlfn.IFNA(C1098, 0)</f>
        <v>1030</v>
      </c>
      <c r="E1098" s="2" t="n">
        <f aca="false">B1098/C1098</f>
        <v>0.058252427184466</v>
      </c>
      <c r="F1098" s="0" t="n">
        <v>2178.72495354</v>
      </c>
      <c r="G1098" s="0" t="n">
        <v>6037402002</v>
      </c>
      <c r="H1098" s="0" t="n">
        <v>77629.0513834</v>
      </c>
      <c r="I1098" s="0" t="s">
        <v>50</v>
      </c>
      <c r="J1098" s="0" t="n">
        <v>1898</v>
      </c>
      <c r="K1098" s="0" t="n">
        <v>0.4352</v>
      </c>
      <c r="L1098" s="0" t="n">
        <v>334</v>
      </c>
      <c r="M1098" s="0" t="n">
        <v>1175</v>
      </c>
      <c r="N1098" s="0" t="n">
        <v>1518</v>
      </c>
      <c r="O1098" s="0" t="n">
        <v>0</v>
      </c>
      <c r="P1098" s="0" t="n">
        <v>27971</v>
      </c>
      <c r="Q1098" s="0" t="n">
        <v>4369</v>
      </c>
      <c r="R1098" s="0" t="n">
        <v>6739.522</v>
      </c>
      <c r="S1098" s="0" t="n">
        <v>47</v>
      </c>
      <c r="T1098" s="0" t="n">
        <v>830</v>
      </c>
      <c r="U1098" s="0" t="s">
        <v>51</v>
      </c>
      <c r="V1098" s="0" t="n">
        <v>185</v>
      </c>
      <c r="W1098" s="0" t="n">
        <v>0.911185789726</v>
      </c>
      <c r="X1098" s="0" t="n">
        <v>0.0566265060241</v>
      </c>
      <c r="Y1098" s="0" t="n">
        <v>0.774044795784</v>
      </c>
      <c r="Z1098" s="0" t="n">
        <v>0.220026350461</v>
      </c>
      <c r="AA1098" s="0" t="n">
        <v>0</v>
      </c>
      <c r="AB1098" s="0" t="n">
        <v>0.305066004536</v>
      </c>
      <c r="AC1098" s="0" t="n">
        <v>54</v>
      </c>
      <c r="AD1098" s="0" t="n">
        <v>1332.83337382</v>
      </c>
      <c r="AE1098" s="0" t="n">
        <v>62727</v>
      </c>
      <c r="AF1098" s="0" t="n">
        <v>16.99</v>
      </c>
      <c r="AG1098" s="0" t="n">
        <v>557</v>
      </c>
      <c r="AH1098" s="0" t="n">
        <v>1518</v>
      </c>
      <c r="AI1098" s="0" t="n">
        <v>2.76</v>
      </c>
      <c r="AJ1098" s="0" t="n">
        <v>1623</v>
      </c>
      <c r="AK1098" s="0" t="n">
        <v>1518</v>
      </c>
      <c r="AL1098" s="0" t="n">
        <v>362800</v>
      </c>
      <c r="AM1098" s="0" t="n">
        <v>1424</v>
      </c>
      <c r="AN1098" s="0" t="n">
        <v>34.087</v>
      </c>
      <c r="AO1098" s="0" t="n">
        <v>-117.712</v>
      </c>
      <c r="AP1098" s="0" t="n">
        <v>0.546772068511</v>
      </c>
      <c r="AQ1098" s="0" t="n">
        <v>39</v>
      </c>
      <c r="AR1098" s="0" t="n">
        <v>26</v>
      </c>
      <c r="AS1098" s="3" t="s">
        <v>52</v>
      </c>
      <c r="AT1098" s="3" t="s">
        <v>52</v>
      </c>
      <c r="AU1098" s="0" t="n">
        <v>14.3834818369</v>
      </c>
      <c r="AV1098" s="0" t="n">
        <v>0.59926118603</v>
      </c>
      <c r="AW1098" s="0" t="n">
        <v>75</v>
      </c>
      <c r="AX1098" s="0" t="n">
        <v>15</v>
      </c>
      <c r="AY1098" s="0" t="n">
        <v>14.72</v>
      </c>
    </row>
    <row r="1099" customFormat="false" ht="12.8" hidden="false" customHeight="false" outlineLevel="0" collapsed="false">
      <c r="A1099" s="0" t="n">
        <v>1899</v>
      </c>
      <c r="B1099" s="0" t="n">
        <v>49</v>
      </c>
      <c r="C1099" s="0" t="n">
        <f aca="false">VLOOKUP(G1099, ProjectSunroof_CA!A1099:E8602, 5, 0)</f>
        <v>998</v>
      </c>
      <c r="D1099" s="0" t="n">
        <f aca="false">_xlfn.IFNA(C1099, 0)</f>
        <v>998</v>
      </c>
      <c r="E1099" s="2" t="n">
        <f aca="false">B1099/C1099</f>
        <v>0.0490981963927856</v>
      </c>
      <c r="F1099" s="0" t="n">
        <v>1032.02013425</v>
      </c>
      <c r="G1099" s="0" t="n">
        <v>6037402101</v>
      </c>
      <c r="H1099" s="0" t="n">
        <v>73668.9311594</v>
      </c>
      <c r="I1099" s="0" t="s">
        <v>50</v>
      </c>
      <c r="J1099" s="0" t="n">
        <v>2174</v>
      </c>
      <c r="K1099" s="0" t="n">
        <v>0.4399</v>
      </c>
      <c r="L1099" s="0" t="n">
        <v>194</v>
      </c>
      <c r="M1099" s="0" t="n">
        <v>794</v>
      </c>
      <c r="N1099" s="0" t="n">
        <v>1104</v>
      </c>
      <c r="O1099" s="0" t="n">
        <v>0</v>
      </c>
      <c r="P1099" s="0" t="n">
        <v>17848</v>
      </c>
      <c r="Q1099" s="0" t="n">
        <v>4998</v>
      </c>
      <c r="R1099" s="0" t="n">
        <v>10904.25</v>
      </c>
      <c r="S1099" s="0" t="n">
        <v>115</v>
      </c>
      <c r="T1099" s="0" t="n">
        <v>912</v>
      </c>
      <c r="U1099" s="0" t="s">
        <v>51</v>
      </c>
      <c r="V1099" s="0" t="n">
        <v>444</v>
      </c>
      <c r="W1099" s="0" t="n">
        <v>0.830404889228</v>
      </c>
      <c r="X1099" s="0" t="n">
        <v>0.126096491228</v>
      </c>
      <c r="Y1099" s="0" t="n">
        <v>0.719202898551</v>
      </c>
      <c r="Z1099" s="0" t="n">
        <v>0.175724637681</v>
      </c>
      <c r="AA1099" s="0" t="n">
        <v>0</v>
      </c>
      <c r="AB1099" s="0" t="n">
        <v>0.191520271014</v>
      </c>
      <c r="AC1099" s="0" t="n">
        <v>48</v>
      </c>
      <c r="AD1099" s="0" t="n">
        <v>957.218314528</v>
      </c>
      <c r="AE1099" s="0" t="n">
        <v>54231</v>
      </c>
      <c r="AF1099" s="0" t="n">
        <v>16.99</v>
      </c>
      <c r="AG1099" s="0" t="n">
        <v>557</v>
      </c>
      <c r="AH1099" s="0" t="n">
        <v>1104</v>
      </c>
      <c r="AI1099" s="0" t="n">
        <v>4.36</v>
      </c>
      <c r="AJ1099" s="0" t="n">
        <v>1116</v>
      </c>
      <c r="AK1099" s="0" t="n">
        <v>1104</v>
      </c>
      <c r="AL1099" s="0" t="n">
        <v>280300</v>
      </c>
      <c r="AM1099" s="0" t="n">
        <v>1580</v>
      </c>
      <c r="AN1099" s="0" t="n">
        <v>34.086</v>
      </c>
      <c r="AO1099" s="0" t="n">
        <v>-117.735</v>
      </c>
      <c r="AP1099" s="0" t="n">
        <v>0.826086956522</v>
      </c>
      <c r="AQ1099" s="0" t="n">
        <v>31.7</v>
      </c>
      <c r="AR1099" s="0" t="n">
        <v>32</v>
      </c>
      <c r="AS1099" s="3" t="s">
        <v>52</v>
      </c>
      <c r="AT1099" s="3" t="s">
        <v>52</v>
      </c>
      <c r="AU1099" s="0" t="n">
        <v>11.7858353101</v>
      </c>
      <c r="AV1099" s="0" t="n">
        <v>0.628611989013</v>
      </c>
      <c r="AW1099" s="0" t="n">
        <v>75</v>
      </c>
      <c r="AX1099" s="0" t="n">
        <v>15</v>
      </c>
      <c r="AY1099" s="0" t="n">
        <v>14.72</v>
      </c>
    </row>
    <row r="1100" customFormat="false" ht="12.8" hidden="false" customHeight="false" outlineLevel="0" collapsed="false">
      <c r="A1100" s="0" t="n">
        <v>1900</v>
      </c>
      <c r="B1100" s="0" t="n">
        <v>54</v>
      </c>
      <c r="C1100" s="0" t="n">
        <f aca="false">VLOOKUP(G1100, ProjectSunroof_CA!A1100:E8603, 5, 0)</f>
        <v>1206</v>
      </c>
      <c r="D1100" s="0" t="n">
        <f aca="false">_xlfn.IFNA(C1100, 0)</f>
        <v>1206</v>
      </c>
      <c r="E1100" s="2" t="n">
        <f aca="false">B1100/C1100</f>
        <v>0.0447761194029851</v>
      </c>
      <c r="F1100" s="0" t="n">
        <v>1502.61971074</v>
      </c>
      <c r="G1100" s="0" t="n">
        <v>6037402102</v>
      </c>
      <c r="H1100" s="0" t="n">
        <v>72831.9969743</v>
      </c>
      <c r="I1100" s="0" t="s">
        <v>50</v>
      </c>
      <c r="J1100" s="0" t="n">
        <v>2055</v>
      </c>
      <c r="K1100" s="0" t="n">
        <v>0.4076</v>
      </c>
      <c r="L1100" s="0" t="n">
        <v>383</v>
      </c>
      <c r="M1100" s="0" t="n">
        <v>889</v>
      </c>
      <c r="N1100" s="0" t="n">
        <v>1322</v>
      </c>
      <c r="O1100" s="0" t="n">
        <v>0</v>
      </c>
      <c r="P1100" s="0" t="n">
        <v>19697</v>
      </c>
      <c r="Q1100" s="0" t="n">
        <v>5200</v>
      </c>
      <c r="R1100" s="0" t="n">
        <v>5894.211</v>
      </c>
      <c r="S1100" s="0" t="n">
        <v>116</v>
      </c>
      <c r="T1100" s="0" t="n">
        <v>1065</v>
      </c>
      <c r="U1100" s="0" t="s">
        <v>51</v>
      </c>
      <c r="V1100" s="0" t="n">
        <v>294</v>
      </c>
      <c r="W1100" s="0" t="n">
        <v>0.874840357599</v>
      </c>
      <c r="X1100" s="0" t="n">
        <v>0.108920187793</v>
      </c>
      <c r="Y1100" s="0" t="n">
        <v>0.672465960666</v>
      </c>
      <c r="Z1100" s="0" t="n">
        <v>0.289712556732</v>
      </c>
      <c r="AA1100" s="0" t="n">
        <v>0</v>
      </c>
      <c r="AB1100" s="0" t="n">
        <v>0.195669163946</v>
      </c>
      <c r="AC1100" s="0" t="n">
        <v>50</v>
      </c>
      <c r="AD1100" s="0" t="n">
        <v>1017.47965252</v>
      </c>
      <c r="AE1100" s="0" t="n">
        <v>62598</v>
      </c>
      <c r="AF1100" s="0" t="n">
        <v>16.99</v>
      </c>
      <c r="AG1100" s="0" t="n">
        <v>557</v>
      </c>
      <c r="AH1100" s="0" t="n">
        <v>1322</v>
      </c>
      <c r="AI1100" s="0" t="n">
        <v>3.82</v>
      </c>
      <c r="AJ1100" s="0" t="n">
        <v>1402</v>
      </c>
      <c r="AK1100" s="0" t="n">
        <v>1322</v>
      </c>
      <c r="AL1100" s="0" t="n">
        <v>294300</v>
      </c>
      <c r="AM1100" s="0" t="n">
        <v>1361</v>
      </c>
      <c r="AN1100" s="0" t="n">
        <v>34.084</v>
      </c>
      <c r="AO1100" s="0" t="n">
        <v>-117.745</v>
      </c>
      <c r="AP1100" s="0" t="n">
        <v>0.805597579425</v>
      </c>
      <c r="AQ1100" s="0" t="n">
        <v>32.3</v>
      </c>
      <c r="AR1100" s="0" t="n">
        <v>26</v>
      </c>
      <c r="AS1100" s="3" t="s">
        <v>52</v>
      </c>
      <c r="AT1100" s="3" t="s">
        <v>52</v>
      </c>
      <c r="AU1100" s="0" t="n">
        <v>12.2028552457</v>
      </c>
      <c r="AV1100" s="0" t="n">
        <v>0.482975295858</v>
      </c>
      <c r="AW1100" s="0" t="n">
        <v>75</v>
      </c>
      <c r="AX1100" s="0" t="n">
        <v>15</v>
      </c>
      <c r="AY1100" s="0" t="n">
        <v>14.72</v>
      </c>
    </row>
    <row r="1101" customFormat="false" ht="12.8" hidden="false" customHeight="false" outlineLevel="0" collapsed="false">
      <c r="A1101" s="0" t="n">
        <v>1012</v>
      </c>
      <c r="B1101" s="0" t="n">
        <v>120</v>
      </c>
      <c r="C1101" s="0" t="n">
        <f aca="false">VLOOKUP(G1101, ProjectSunroof_CA!A1101:E8604, 5, 0)</f>
        <v>1835</v>
      </c>
      <c r="D1101" s="0" t="n">
        <f aca="false">_xlfn.IFNA(C1101, 0)</f>
        <v>1835</v>
      </c>
      <c r="E1101" s="2" t="n">
        <f aca="false">B1101/C1101</f>
        <v>0.0653950953678474</v>
      </c>
      <c r="F1101" s="0" t="n">
        <v>3445.9351113</v>
      </c>
      <c r="G1101" s="0" t="n">
        <v>6037402200</v>
      </c>
      <c r="H1101" s="0" t="n">
        <v>72842.9389313</v>
      </c>
      <c r="I1101" s="0" t="s">
        <v>50</v>
      </c>
      <c r="J1101" s="0" t="n">
        <v>2992</v>
      </c>
      <c r="K1101" s="0" t="n">
        <v>0.4387</v>
      </c>
      <c r="L1101" s="0" t="n">
        <v>258</v>
      </c>
      <c r="M1101" s="0" t="n">
        <v>1786</v>
      </c>
      <c r="N1101" s="0" t="n">
        <v>2096</v>
      </c>
      <c r="O1101" s="0" t="n">
        <v>12</v>
      </c>
      <c r="P1101" s="0" t="n">
        <v>23772</v>
      </c>
      <c r="Q1101" s="0" t="n">
        <v>6959</v>
      </c>
      <c r="R1101" s="0" t="n">
        <v>3189.923</v>
      </c>
      <c r="S1101" s="0" t="n">
        <v>257</v>
      </c>
      <c r="T1101" s="0" t="n">
        <v>1557</v>
      </c>
      <c r="U1101" s="0" t="s">
        <v>51</v>
      </c>
      <c r="V1101" s="0" t="n">
        <v>384</v>
      </c>
      <c r="W1101" s="0" t="n">
        <v>0.886255924171</v>
      </c>
      <c r="X1101" s="0" t="n">
        <v>0.165061014772</v>
      </c>
      <c r="Y1101" s="0" t="n">
        <v>0.852099236641</v>
      </c>
      <c r="Z1101" s="0" t="n">
        <v>0.123091603053</v>
      </c>
      <c r="AA1101" s="0" t="n">
        <v>0.00572519083969</v>
      </c>
      <c r="AB1101" s="0" t="n">
        <v>0.403003537433</v>
      </c>
      <c r="AC1101" s="0" t="n">
        <v>116</v>
      </c>
      <c r="AD1101" s="0" t="n">
        <v>2804.501617</v>
      </c>
      <c r="AE1101" s="0" t="n">
        <v>57284</v>
      </c>
      <c r="AF1101" s="0" t="n">
        <v>16.99</v>
      </c>
      <c r="AG1101" s="0" t="n">
        <v>557</v>
      </c>
      <c r="AH1101" s="0" t="n">
        <v>2096</v>
      </c>
      <c r="AI1101" s="0" t="n">
        <v>3.09</v>
      </c>
      <c r="AJ1101" s="0" t="n">
        <v>2135</v>
      </c>
      <c r="AK1101" s="0" t="n">
        <v>2096</v>
      </c>
      <c r="AL1101" s="0" t="n">
        <v>296100</v>
      </c>
      <c r="AM1101" s="0" t="n">
        <v>1105</v>
      </c>
      <c r="AN1101" s="0" t="n">
        <v>34.083</v>
      </c>
      <c r="AO1101" s="0" t="n">
        <v>-117.768</v>
      </c>
      <c r="AP1101" s="0" t="n">
        <v>0.74284351145</v>
      </c>
      <c r="AQ1101" s="0" t="n">
        <v>42.3</v>
      </c>
      <c r="AR1101" s="0" t="n">
        <v>34</v>
      </c>
      <c r="AS1101" s="3" t="s">
        <v>52</v>
      </c>
      <c r="AT1101" s="3" t="s">
        <v>52</v>
      </c>
      <c r="AU1101" s="0" t="n">
        <v>13.1680166147</v>
      </c>
      <c r="AV1101" s="0" t="n">
        <v>0.669573213716</v>
      </c>
      <c r="AW1101" s="0" t="n">
        <v>75</v>
      </c>
      <c r="AX1101" s="0" t="n">
        <v>15</v>
      </c>
      <c r="AY1101" s="0" t="n">
        <v>14.72</v>
      </c>
    </row>
    <row r="1102" customFormat="false" ht="12.8" hidden="false" customHeight="false" outlineLevel="0" collapsed="false">
      <c r="A1102" s="0" t="n">
        <v>1905</v>
      </c>
      <c r="B1102" s="0" t="n">
        <v>28</v>
      </c>
      <c r="C1102" s="0" t="n">
        <f aca="false">VLOOKUP(G1102, ProjectSunroof_CA!A1102:E8605, 5, 0)</f>
        <v>1097</v>
      </c>
      <c r="D1102" s="0" t="n">
        <f aca="false">_xlfn.IFNA(C1102, 0)</f>
        <v>1097</v>
      </c>
      <c r="E1102" s="2" t="n">
        <f aca="false">B1102/C1102</f>
        <v>0.0255241567912489</v>
      </c>
      <c r="F1102" s="0" t="n">
        <v>2086.63172714</v>
      </c>
      <c r="G1102" s="0" t="n">
        <v>6037402301</v>
      </c>
      <c r="H1102" s="0" t="n">
        <v>58539.9851632</v>
      </c>
      <c r="I1102" s="0" t="s">
        <v>50</v>
      </c>
      <c r="J1102" s="0" t="n">
        <v>2461</v>
      </c>
      <c r="K1102" s="0" t="n">
        <v>0.3809</v>
      </c>
      <c r="L1102" s="0" t="n">
        <v>187</v>
      </c>
      <c r="M1102" s="0" t="n">
        <v>1064</v>
      </c>
      <c r="N1102" s="0" t="n">
        <v>1348</v>
      </c>
      <c r="O1102" s="0" t="n">
        <v>0</v>
      </c>
      <c r="P1102" s="0" t="n">
        <v>15083</v>
      </c>
      <c r="Q1102" s="0" t="n">
        <v>5777</v>
      </c>
      <c r="R1102" s="0" t="n">
        <v>11206</v>
      </c>
      <c r="S1102" s="0" t="n">
        <v>174</v>
      </c>
      <c r="T1102" s="0" t="n">
        <v>1119</v>
      </c>
      <c r="U1102" s="0" t="s">
        <v>51</v>
      </c>
      <c r="V1102" s="0" t="n">
        <v>272</v>
      </c>
      <c r="W1102" s="0" t="n">
        <v>0.900475667764</v>
      </c>
      <c r="X1102" s="0" t="n">
        <v>0.155495978552</v>
      </c>
      <c r="Y1102" s="0" t="n">
        <v>0.789317507418</v>
      </c>
      <c r="Z1102" s="0" t="n">
        <v>0.138724035608</v>
      </c>
      <c r="AA1102" s="0" t="n">
        <v>0</v>
      </c>
      <c r="AB1102" s="0" t="n">
        <v>0.106265782738</v>
      </c>
      <c r="AC1102" s="0" t="n">
        <v>24</v>
      </c>
      <c r="AD1102" s="0" t="n">
        <v>613.897426878</v>
      </c>
      <c r="AE1102" s="0" t="n">
        <v>45991</v>
      </c>
      <c r="AF1102" s="0" t="n">
        <v>16.99</v>
      </c>
      <c r="AG1102" s="0" t="n">
        <v>557</v>
      </c>
      <c r="AH1102" s="0" t="n">
        <v>1348</v>
      </c>
      <c r="AI1102" s="0" t="n">
        <v>4.24</v>
      </c>
      <c r="AJ1102" s="0" t="n">
        <v>1389</v>
      </c>
      <c r="AK1102" s="0" t="n">
        <v>1348</v>
      </c>
      <c r="AL1102" s="0" t="n">
        <v>283300</v>
      </c>
      <c r="AM1102" s="0" t="n">
        <v>1246</v>
      </c>
      <c r="AN1102" s="0" t="n">
        <v>34.068</v>
      </c>
      <c r="AO1102" s="0" t="n">
        <v>-117.769</v>
      </c>
      <c r="AP1102" s="0" t="n">
        <v>0.830118694362</v>
      </c>
      <c r="AQ1102" s="0" t="n">
        <v>29.3</v>
      </c>
      <c r="AR1102" s="0" t="n">
        <v>30</v>
      </c>
      <c r="AS1102" s="3" t="s">
        <v>52</v>
      </c>
      <c r="AT1102" s="3" t="s">
        <v>52</v>
      </c>
      <c r="AU1102" s="0" t="n">
        <v>11.7922983626</v>
      </c>
      <c r="AV1102" s="0" t="n">
        <v>0.672988325638</v>
      </c>
      <c r="AW1102" s="0" t="n">
        <v>75</v>
      </c>
      <c r="AX1102" s="0" t="n">
        <v>15</v>
      </c>
      <c r="AY1102" s="0" t="n">
        <v>14.72</v>
      </c>
    </row>
    <row r="1103" customFormat="false" ht="12.8" hidden="false" customHeight="false" outlineLevel="0" collapsed="false">
      <c r="A1103" s="0" t="n">
        <v>1906</v>
      </c>
      <c r="B1103" s="0" t="n">
        <v>16</v>
      </c>
      <c r="C1103" s="0" t="n">
        <f aca="false">VLOOKUP(G1103, ProjectSunroof_CA!A1103:E8606, 5, 0)</f>
        <v>703</v>
      </c>
      <c r="D1103" s="0" t="n">
        <f aca="false">_xlfn.IFNA(C1103, 0)</f>
        <v>703</v>
      </c>
      <c r="E1103" s="2" t="n">
        <f aca="false">B1103/C1103</f>
        <v>0.0227596017069701</v>
      </c>
      <c r="F1103" s="0" t="n">
        <v>322.569075349</v>
      </c>
      <c r="G1103" s="0" t="n">
        <v>6037402303</v>
      </c>
      <c r="H1103" s="0" t="n">
        <v>50625.4816112</v>
      </c>
      <c r="I1103" s="0" t="s">
        <v>50</v>
      </c>
      <c r="J1103" s="0" t="n">
        <v>1752</v>
      </c>
      <c r="K1103" s="0" t="n">
        <v>0.4435</v>
      </c>
      <c r="L1103" s="0" t="n">
        <v>121</v>
      </c>
      <c r="M1103" s="0" t="n">
        <v>870</v>
      </c>
      <c r="N1103" s="0" t="n">
        <v>1142</v>
      </c>
      <c r="O1103" s="0" t="n">
        <v>6</v>
      </c>
      <c r="P1103" s="0" t="n">
        <v>13820</v>
      </c>
      <c r="Q1103" s="0" t="n">
        <v>4553</v>
      </c>
      <c r="R1103" s="0" t="n">
        <v>12492.23</v>
      </c>
      <c r="S1103" s="0" t="n">
        <v>224</v>
      </c>
      <c r="T1103" s="0" t="n">
        <v>848</v>
      </c>
      <c r="U1103" s="0" t="s">
        <v>51</v>
      </c>
      <c r="V1103" s="0" t="n">
        <v>224</v>
      </c>
      <c r="W1103" s="0" t="n">
        <v>0.886639676113</v>
      </c>
      <c r="X1103" s="0" t="n">
        <v>0.264150943396</v>
      </c>
      <c r="Y1103" s="0" t="n">
        <v>0.761821366025</v>
      </c>
      <c r="Z1103" s="0" t="n">
        <v>0.105954465849</v>
      </c>
      <c r="AA1103" s="0" t="n">
        <v>0.00525394045534</v>
      </c>
      <c r="AB1103" s="0" t="n">
        <v>0.0708475895782</v>
      </c>
      <c r="AC1103" s="0" t="n">
        <v>16</v>
      </c>
      <c r="AD1103" s="0" t="n">
        <v>322.569075349</v>
      </c>
      <c r="AE1103" s="0" t="n">
        <v>37059</v>
      </c>
      <c r="AF1103" s="0" t="n">
        <v>16.99</v>
      </c>
      <c r="AG1103" s="0" t="n">
        <v>557</v>
      </c>
      <c r="AH1103" s="0" t="n">
        <v>1142</v>
      </c>
      <c r="AI1103" s="0" t="n">
        <v>3.83</v>
      </c>
      <c r="AJ1103" s="0" t="n">
        <v>1180</v>
      </c>
      <c r="AK1103" s="0" t="n">
        <v>1142</v>
      </c>
      <c r="AL1103" s="0" t="n">
        <v>290400</v>
      </c>
      <c r="AM1103" s="0" t="n">
        <v>897</v>
      </c>
      <c r="AN1103" s="0" t="n">
        <v>34.068</v>
      </c>
      <c r="AO1103" s="0" t="n">
        <v>-117.756</v>
      </c>
      <c r="AP1103" s="0" t="n">
        <v>0.742556917688</v>
      </c>
      <c r="AQ1103" s="0" t="n">
        <v>27.6</v>
      </c>
      <c r="AR1103" s="0" t="n">
        <v>34</v>
      </c>
      <c r="AS1103" s="3" t="s">
        <v>52</v>
      </c>
      <c r="AT1103" s="3" t="s">
        <v>52</v>
      </c>
      <c r="AU1103" s="0" t="n">
        <v>11.3968949045</v>
      </c>
      <c r="AV1103" s="0" t="n">
        <v>0.61556312458</v>
      </c>
      <c r="AW1103" s="0" t="n">
        <v>75</v>
      </c>
      <c r="AX1103" s="0" t="n">
        <v>15</v>
      </c>
      <c r="AY1103" s="0" t="n">
        <v>14.72</v>
      </c>
    </row>
    <row r="1104" customFormat="false" ht="12.8" hidden="false" customHeight="false" outlineLevel="0" collapsed="false">
      <c r="A1104" s="0" t="n">
        <v>1907</v>
      </c>
      <c r="B1104" s="0" t="n">
        <v>13</v>
      </c>
      <c r="C1104" s="0" t="n">
        <f aca="false">VLOOKUP(G1104, ProjectSunroof_CA!A1104:E8607, 5, 0)</f>
        <v>544</v>
      </c>
      <c r="D1104" s="0" t="n">
        <f aca="false">_xlfn.IFNA(C1104, 0)</f>
        <v>544</v>
      </c>
      <c r="E1104" s="2" t="n">
        <f aca="false">B1104/C1104</f>
        <v>0.0238970588235294</v>
      </c>
      <c r="F1104" s="0" t="n">
        <v>901.276098352</v>
      </c>
      <c r="G1104" s="0" t="n">
        <v>6037402304</v>
      </c>
      <c r="H1104" s="0" t="n">
        <v>37283.4196891</v>
      </c>
      <c r="I1104" s="0" t="s">
        <v>50</v>
      </c>
      <c r="J1104" s="0" t="n">
        <v>1390</v>
      </c>
      <c r="K1104" s="0" t="n">
        <v>0.3806</v>
      </c>
      <c r="L1104" s="0" t="n">
        <v>186</v>
      </c>
      <c r="M1104" s="0" t="n">
        <v>663</v>
      </c>
      <c r="N1104" s="0" t="n">
        <v>965</v>
      </c>
      <c r="O1104" s="0" t="n">
        <v>0</v>
      </c>
      <c r="P1104" s="0" t="n">
        <v>9777</v>
      </c>
      <c r="Q1104" s="0" t="n">
        <v>4041</v>
      </c>
      <c r="R1104" s="0" t="n">
        <v>15008.19</v>
      </c>
      <c r="S1104" s="0" t="n">
        <v>282</v>
      </c>
      <c r="T1104" s="0" t="n">
        <v>803</v>
      </c>
      <c r="U1104" s="0" t="s">
        <v>51</v>
      </c>
      <c r="V1104" s="0" t="n">
        <v>411</v>
      </c>
      <c r="W1104" s="0" t="n">
        <v>0.771793448084</v>
      </c>
      <c r="X1104" s="0" t="n">
        <v>0.351183063512</v>
      </c>
      <c r="Y1104" s="0" t="n">
        <v>0.687046632124</v>
      </c>
      <c r="Z1104" s="0" t="n">
        <v>0.19274611399</v>
      </c>
      <c r="AA1104" s="0" t="n">
        <v>0</v>
      </c>
      <c r="AB1104" s="0" t="n">
        <v>0.0748190213518</v>
      </c>
      <c r="AC1104" s="0" t="n">
        <v>11</v>
      </c>
      <c r="AD1104" s="0" t="n">
        <v>302.343665283</v>
      </c>
      <c r="AE1104" s="0" t="n">
        <v>32769</v>
      </c>
      <c r="AF1104" s="0" t="n">
        <v>16.99</v>
      </c>
      <c r="AG1104" s="0" t="n">
        <v>557</v>
      </c>
      <c r="AH1104" s="0" t="n">
        <v>965</v>
      </c>
      <c r="AI1104" s="0" t="n">
        <v>4.19</v>
      </c>
      <c r="AJ1104" s="0" t="n">
        <v>998</v>
      </c>
      <c r="AK1104" s="0" t="n">
        <v>965</v>
      </c>
      <c r="AL1104" s="0" t="n">
        <v>206600</v>
      </c>
      <c r="AM1104" s="0" t="n">
        <v>890</v>
      </c>
      <c r="AN1104" s="0" t="n">
        <v>34.061</v>
      </c>
      <c r="AO1104" s="0" t="n">
        <v>-117.768</v>
      </c>
      <c r="AP1104" s="0" t="n">
        <v>0.832124352332</v>
      </c>
      <c r="AQ1104" s="0" t="n">
        <v>28.3</v>
      </c>
      <c r="AR1104" s="0" t="n">
        <v>26</v>
      </c>
      <c r="AS1104" s="3" t="s">
        <v>52</v>
      </c>
      <c r="AT1104" s="3" t="s">
        <v>52</v>
      </c>
      <c r="AU1104" s="0" t="n">
        <v>10.5073078736</v>
      </c>
      <c r="AV1104" s="0" t="n">
        <v>0.533952990263</v>
      </c>
      <c r="AW1104" s="0" t="n">
        <v>75</v>
      </c>
      <c r="AX1104" s="0" t="n">
        <v>15</v>
      </c>
      <c r="AY1104" s="0" t="n">
        <v>14.72</v>
      </c>
    </row>
    <row r="1105" customFormat="false" ht="12.8" hidden="false" customHeight="false" outlineLevel="0" collapsed="false">
      <c r="A1105" s="0" t="n">
        <v>1911</v>
      </c>
      <c r="B1105" s="0" t="n">
        <v>60</v>
      </c>
      <c r="C1105" s="0" t="n">
        <f aca="false">VLOOKUP(G1105, ProjectSunroof_CA!A1105:E8608, 5, 0)</f>
        <v>1570</v>
      </c>
      <c r="D1105" s="0" t="n">
        <f aca="false">_xlfn.IFNA(C1105, 0)</f>
        <v>1570</v>
      </c>
      <c r="E1105" s="2" t="n">
        <f aca="false">B1105/C1105</f>
        <v>0.0382165605095541</v>
      </c>
      <c r="F1105" s="0" t="n">
        <v>5502.78842476</v>
      </c>
      <c r="G1105" s="0" t="n">
        <v>6037402402</v>
      </c>
      <c r="H1105" s="0" t="n">
        <v>66093.9938398</v>
      </c>
      <c r="I1105" s="0" t="s">
        <v>50</v>
      </c>
      <c r="J1105" s="0" t="n">
        <v>2836</v>
      </c>
      <c r="K1105" s="0" t="n">
        <v>0.3749</v>
      </c>
      <c r="L1105" s="0" t="n">
        <v>618</v>
      </c>
      <c r="M1105" s="0" t="n">
        <v>1175</v>
      </c>
      <c r="N1105" s="0" t="n">
        <v>1948</v>
      </c>
      <c r="O1105" s="0" t="n">
        <v>0</v>
      </c>
      <c r="P1105" s="0" t="n">
        <v>21217</v>
      </c>
      <c r="Q1105" s="0" t="n">
        <v>6454</v>
      </c>
      <c r="R1105" s="0" t="n">
        <v>3129.508</v>
      </c>
      <c r="S1105" s="0" t="n">
        <v>174</v>
      </c>
      <c r="T1105" s="0" t="n">
        <v>1447</v>
      </c>
      <c r="U1105" s="0" t="s">
        <v>51</v>
      </c>
      <c r="V1105" s="0" t="n">
        <v>323</v>
      </c>
      <c r="W1105" s="0" t="n">
        <v>0.897752453308</v>
      </c>
      <c r="X1105" s="0" t="n">
        <v>0.120248790601</v>
      </c>
      <c r="Y1105" s="0" t="n">
        <v>0.60318275154</v>
      </c>
      <c r="Z1105" s="0" t="n">
        <v>0.317248459959</v>
      </c>
      <c r="AA1105" s="0" t="n">
        <v>0</v>
      </c>
      <c r="AB1105" s="0" t="n">
        <v>0.156349289571</v>
      </c>
      <c r="AC1105" s="0" t="n">
        <v>47</v>
      </c>
      <c r="AD1105" s="0" t="n">
        <v>1009.07831489</v>
      </c>
      <c r="AE1105" s="0" t="n">
        <v>53558</v>
      </c>
      <c r="AF1105" s="0" t="n">
        <v>16.99</v>
      </c>
      <c r="AG1105" s="0" t="n">
        <v>557</v>
      </c>
      <c r="AH1105" s="0" t="n">
        <v>1948</v>
      </c>
      <c r="AI1105" s="0" t="n">
        <v>3.25</v>
      </c>
      <c r="AJ1105" s="0" t="n">
        <v>2169</v>
      </c>
      <c r="AK1105" s="0" t="n">
        <v>1948</v>
      </c>
      <c r="AL1105" s="0" t="n">
        <v>229400</v>
      </c>
      <c r="AM1105" s="0" t="n">
        <v>1502</v>
      </c>
      <c r="AN1105" s="0" t="n">
        <v>34.053</v>
      </c>
      <c r="AO1105" s="0" t="n">
        <v>-117.79</v>
      </c>
      <c r="AP1105" s="0" t="n">
        <v>0.742813141684</v>
      </c>
      <c r="AQ1105" s="0" t="n">
        <v>31.5</v>
      </c>
      <c r="AR1105" s="0" t="n">
        <v>36</v>
      </c>
      <c r="AS1105" s="3" t="s">
        <v>52</v>
      </c>
      <c r="AT1105" s="3" t="s">
        <v>52</v>
      </c>
      <c r="AU1105" s="0" t="n">
        <v>13.3024902344</v>
      </c>
      <c r="AV1105" s="0" t="n">
        <v>0.588278094775</v>
      </c>
      <c r="AW1105" s="0" t="n">
        <v>75</v>
      </c>
      <c r="AX1105" s="0" t="n">
        <v>15</v>
      </c>
      <c r="AY1105" s="0" t="n">
        <v>14.72</v>
      </c>
    </row>
    <row r="1106" customFormat="false" ht="12.8" hidden="false" customHeight="false" outlineLevel="0" collapsed="false">
      <c r="A1106" s="0" t="n">
        <v>1912</v>
      </c>
      <c r="B1106" s="0" t="n">
        <v>19</v>
      </c>
      <c r="C1106" s="0" t="n">
        <f aca="false">VLOOKUP(G1106, ProjectSunroof_CA!A1106:E8609, 5, 0)</f>
        <v>1052</v>
      </c>
      <c r="D1106" s="0" t="n">
        <f aca="false">_xlfn.IFNA(C1106, 0)</f>
        <v>1052</v>
      </c>
      <c r="E1106" s="2" t="n">
        <f aca="false">B1106/C1106</f>
        <v>0.0180608365019011</v>
      </c>
      <c r="F1106" s="0" t="n">
        <v>1161.2608383</v>
      </c>
      <c r="G1106" s="0" t="n">
        <v>6037402403</v>
      </c>
      <c r="H1106" s="0" t="n">
        <v>60696.3636364</v>
      </c>
      <c r="I1106" s="0" t="s">
        <v>50</v>
      </c>
      <c r="J1106" s="0" t="n">
        <v>2016</v>
      </c>
      <c r="K1106" s="0" t="n">
        <v>0.3754</v>
      </c>
      <c r="L1106" s="0" t="n">
        <v>134</v>
      </c>
      <c r="M1106" s="0" t="n">
        <v>724</v>
      </c>
      <c r="N1106" s="0" t="n">
        <v>990</v>
      </c>
      <c r="O1106" s="0" t="n">
        <v>0</v>
      </c>
      <c r="P1106" s="0" t="n">
        <v>13711</v>
      </c>
      <c r="Q1106" s="0" t="n">
        <v>5454</v>
      </c>
      <c r="R1106" s="0" t="n">
        <v>6950.418</v>
      </c>
      <c r="S1106" s="0" t="n">
        <v>31</v>
      </c>
      <c r="T1106" s="0" t="n">
        <v>763</v>
      </c>
      <c r="U1106" s="0" t="s">
        <v>51</v>
      </c>
      <c r="V1106" s="0" t="n">
        <v>326</v>
      </c>
      <c r="W1106" s="0" t="n">
        <v>0.860802732707</v>
      </c>
      <c r="X1106" s="0" t="n">
        <v>0.040629095675</v>
      </c>
      <c r="Y1106" s="0" t="n">
        <v>0.731313131313</v>
      </c>
      <c r="Z1106" s="0" t="n">
        <v>0.135353535354</v>
      </c>
      <c r="AA1106" s="0" t="n">
        <v>0</v>
      </c>
      <c r="AB1106" s="0" t="n">
        <v>0.0671376142622</v>
      </c>
      <c r="AC1106" s="0" t="n">
        <v>16</v>
      </c>
      <c r="AD1106" s="0" t="n">
        <v>366.168548186</v>
      </c>
      <c r="AE1106" s="0" t="n">
        <v>57500</v>
      </c>
      <c r="AF1106" s="0" t="n">
        <v>16.99</v>
      </c>
      <c r="AG1106" s="0" t="n">
        <v>557</v>
      </c>
      <c r="AH1106" s="0" t="n">
        <v>990</v>
      </c>
      <c r="AI1106" s="0" t="n">
        <v>3.96</v>
      </c>
      <c r="AJ1106" s="0" t="n">
        <v>1086</v>
      </c>
      <c r="AK1106" s="0" t="n">
        <v>990</v>
      </c>
      <c r="AL1106" s="0" t="n">
        <v>209300</v>
      </c>
      <c r="AM1106" s="0" t="n">
        <v>1375</v>
      </c>
      <c r="AN1106" s="0" t="n">
        <v>34.05</v>
      </c>
      <c r="AO1106" s="0" t="n">
        <v>-117.811</v>
      </c>
      <c r="AP1106" s="0" t="n">
        <v>0.770707070707</v>
      </c>
      <c r="AQ1106" s="0" t="n">
        <v>23.5</v>
      </c>
      <c r="AR1106" s="0" t="n">
        <v>27</v>
      </c>
      <c r="AS1106" s="3" t="s">
        <v>52</v>
      </c>
      <c r="AT1106" s="3" t="s">
        <v>52</v>
      </c>
      <c r="AU1106" s="0" t="n">
        <v>12.6888538795</v>
      </c>
      <c r="AV1106" s="0" t="n">
        <v>0.651788421722</v>
      </c>
      <c r="AW1106" s="0" t="n">
        <v>75</v>
      </c>
      <c r="AX1106" s="0" t="n">
        <v>15</v>
      </c>
      <c r="AY1106" s="0" t="n">
        <v>14.72</v>
      </c>
    </row>
    <row r="1107" customFormat="false" ht="12.8" hidden="false" customHeight="false" outlineLevel="0" collapsed="false">
      <c r="A1107" s="0" t="n">
        <v>1033</v>
      </c>
      <c r="B1107" s="0" t="n">
        <v>9</v>
      </c>
      <c r="C1107" s="0" t="n">
        <f aca="false">VLOOKUP(G1107, ProjectSunroof_CA!A1107:E8610, 5, 0)</f>
        <v>158</v>
      </c>
      <c r="D1107" s="0" t="n">
        <f aca="false">_xlfn.IFNA(C1107, 0)</f>
        <v>158</v>
      </c>
      <c r="E1107" s="2" t="n">
        <f aca="false">B1107/C1107</f>
        <v>0.0569620253164557</v>
      </c>
      <c r="F1107" s="0" t="n">
        <v>10095.2792764</v>
      </c>
      <c r="G1107" s="0" t="n">
        <v>6037402404</v>
      </c>
      <c r="I1107" s="0" t="s">
        <v>50</v>
      </c>
      <c r="J1107" s="0" t="n">
        <v>615</v>
      </c>
      <c r="L1107" s="0" t="n">
        <v>4</v>
      </c>
      <c r="M1107" s="0" t="n">
        <v>0</v>
      </c>
      <c r="N1107" s="0" t="n">
        <v>4</v>
      </c>
      <c r="O1107" s="0" t="n">
        <v>0</v>
      </c>
      <c r="P1107" s="0" t="n">
        <v>3341</v>
      </c>
      <c r="Q1107" s="0" t="n">
        <v>2042</v>
      </c>
      <c r="R1107" s="0" t="n">
        <v>1264.257</v>
      </c>
      <c r="S1107" s="0" t="n">
        <v>0</v>
      </c>
      <c r="T1107" s="0" t="n">
        <v>4</v>
      </c>
      <c r="U1107" s="0" t="s">
        <v>51</v>
      </c>
      <c r="V1107" s="0" t="n">
        <v>279</v>
      </c>
      <c r="W1107" s="0" t="n">
        <v>0.687919463087</v>
      </c>
      <c r="X1107" s="0" t="n">
        <v>0</v>
      </c>
      <c r="Y1107" s="0" t="n">
        <v>0</v>
      </c>
      <c r="Z1107" s="0" t="n">
        <v>1</v>
      </c>
      <c r="AA1107" s="0" t="n">
        <v>0</v>
      </c>
      <c r="AB1107" s="0" t="n">
        <v>0.0336928729726</v>
      </c>
      <c r="AC1107" s="0" t="n">
        <v>4</v>
      </c>
      <c r="AD1107" s="0" t="n">
        <v>68.80084661</v>
      </c>
      <c r="AF1107" s="0" t="n">
        <v>16.99</v>
      </c>
      <c r="AG1107" s="0" t="n">
        <v>557</v>
      </c>
      <c r="AH1107" s="0" t="n">
        <v>4</v>
      </c>
      <c r="AI1107" s="0" t="n">
        <v>3</v>
      </c>
      <c r="AJ1107" s="0" t="n">
        <v>4</v>
      </c>
      <c r="AK1107" s="0" t="n">
        <v>4</v>
      </c>
      <c r="AN1107" s="0" t="n">
        <v>34.053</v>
      </c>
      <c r="AO1107" s="0" t="n">
        <v>-117.816</v>
      </c>
      <c r="AP1107" s="0" t="n">
        <v>1</v>
      </c>
      <c r="AQ1107" s="0" t="n">
        <v>19.1</v>
      </c>
      <c r="AR1107" s="0" t="n">
        <v>16</v>
      </c>
      <c r="AS1107" s="3" t="s">
        <v>52</v>
      </c>
      <c r="AT1107" s="3" t="s">
        <v>52</v>
      </c>
      <c r="AU1107" s="0" t="n">
        <v>14.7228915663</v>
      </c>
      <c r="AV1107" s="0" t="n">
        <v>0.667240160354</v>
      </c>
      <c r="AW1107" s="0" t="n">
        <v>75</v>
      </c>
      <c r="AX1107" s="0" t="n">
        <v>15</v>
      </c>
      <c r="AY1107" s="0" t="n">
        <v>14.72</v>
      </c>
    </row>
    <row r="1108" customFormat="false" ht="12.8" hidden="false" customHeight="false" outlineLevel="0" collapsed="false">
      <c r="A1108" s="0" t="n">
        <v>1913</v>
      </c>
      <c r="B1108" s="0" t="n">
        <v>26</v>
      </c>
      <c r="C1108" s="0" t="n">
        <f aca="false">VLOOKUP(G1108, ProjectSunroof_CA!A1108:E8611, 5, 0)</f>
        <v>675</v>
      </c>
      <c r="D1108" s="0" t="n">
        <f aca="false">_xlfn.IFNA(C1108, 0)</f>
        <v>675</v>
      </c>
      <c r="E1108" s="2" t="n">
        <f aca="false">B1108/C1108</f>
        <v>0.0385185185185185</v>
      </c>
      <c r="F1108" s="0" t="n">
        <v>545.800008883</v>
      </c>
      <c r="G1108" s="0" t="n">
        <v>6037402405</v>
      </c>
      <c r="H1108" s="0" t="n">
        <v>66067.34375</v>
      </c>
      <c r="I1108" s="0" t="s">
        <v>50</v>
      </c>
      <c r="J1108" s="0" t="n">
        <v>1155</v>
      </c>
      <c r="K1108" s="0" t="n">
        <v>0.3422</v>
      </c>
      <c r="L1108" s="0" t="n">
        <v>85</v>
      </c>
      <c r="M1108" s="0" t="n">
        <v>510</v>
      </c>
      <c r="N1108" s="0" t="n">
        <v>640</v>
      </c>
      <c r="O1108" s="0" t="n">
        <v>0</v>
      </c>
      <c r="P1108" s="0" t="n">
        <v>15392</v>
      </c>
      <c r="Q1108" s="0" t="n">
        <v>2995</v>
      </c>
      <c r="R1108" s="0" t="n">
        <v>8641.988</v>
      </c>
      <c r="S1108" s="0" t="n">
        <v>88</v>
      </c>
      <c r="T1108" s="0" t="n">
        <v>595</v>
      </c>
      <c r="U1108" s="0" t="s">
        <v>51</v>
      </c>
      <c r="V1108" s="0" t="n">
        <v>182</v>
      </c>
      <c r="W1108" s="0" t="n">
        <v>0.86387434555</v>
      </c>
      <c r="X1108" s="0" t="n">
        <v>0.147899159664</v>
      </c>
      <c r="Y1108" s="0" t="n">
        <v>0.796875</v>
      </c>
      <c r="Z1108" s="0" t="n">
        <v>0.1328125</v>
      </c>
      <c r="AA1108" s="0" t="n">
        <v>0</v>
      </c>
      <c r="AB1108" s="0" t="n">
        <v>0.182237064736</v>
      </c>
      <c r="AC1108" s="0" t="n">
        <v>26</v>
      </c>
      <c r="AD1108" s="0" t="n">
        <v>545.800008883</v>
      </c>
      <c r="AE1108" s="0" t="n">
        <v>59844</v>
      </c>
      <c r="AF1108" s="0" t="n">
        <v>16.99</v>
      </c>
      <c r="AG1108" s="0" t="n">
        <v>557</v>
      </c>
      <c r="AH1108" s="0" t="n">
        <v>640</v>
      </c>
      <c r="AI1108" s="0" t="n">
        <v>4.67</v>
      </c>
      <c r="AJ1108" s="0" t="n">
        <v>651</v>
      </c>
      <c r="AK1108" s="0" t="n">
        <v>640</v>
      </c>
      <c r="AL1108" s="0" t="n">
        <v>276600</v>
      </c>
      <c r="AM1108" s="0" t="n">
        <v>1621</v>
      </c>
      <c r="AN1108" s="0" t="n">
        <v>34.067</v>
      </c>
      <c r="AO1108" s="0" t="n">
        <v>-117.795</v>
      </c>
      <c r="AP1108" s="0" t="n">
        <v>0.9296875</v>
      </c>
      <c r="AQ1108" s="0" t="n">
        <v>32.3</v>
      </c>
      <c r="AR1108" s="0" t="n">
        <v>33</v>
      </c>
      <c r="AS1108" s="3" t="s">
        <v>52</v>
      </c>
      <c r="AT1108" s="3" t="s">
        <v>52</v>
      </c>
      <c r="AU1108" s="0" t="n">
        <v>10.9051254089</v>
      </c>
      <c r="AV1108" s="0" t="n">
        <v>0.641566327853</v>
      </c>
      <c r="AW1108" s="0" t="n">
        <v>75</v>
      </c>
      <c r="AX1108" s="0" t="n">
        <v>15</v>
      </c>
      <c r="AY1108" s="0" t="n">
        <v>14.72</v>
      </c>
    </row>
    <row r="1109" customFormat="false" ht="12.8" hidden="false" customHeight="false" outlineLevel="0" collapsed="false">
      <c r="A1109" s="0" t="n">
        <v>1914</v>
      </c>
      <c r="B1109" s="0" t="n">
        <v>34</v>
      </c>
      <c r="C1109" s="0" t="n">
        <f aca="false">VLOOKUP(G1109, ProjectSunroof_CA!A1109:E8612, 5, 0)</f>
        <v>806</v>
      </c>
      <c r="D1109" s="0" t="n">
        <f aca="false">_xlfn.IFNA(C1109, 0)</f>
        <v>806</v>
      </c>
      <c r="E1109" s="2" t="n">
        <f aca="false">B1109/C1109</f>
        <v>0.0421836228287841</v>
      </c>
      <c r="F1109" s="0" t="n">
        <v>2028.51645424</v>
      </c>
      <c r="G1109" s="0" t="n">
        <v>6037402406</v>
      </c>
      <c r="H1109" s="0" t="n">
        <v>54624.0819812</v>
      </c>
      <c r="I1109" s="0" t="s">
        <v>50</v>
      </c>
      <c r="J1109" s="0" t="n">
        <v>2028</v>
      </c>
      <c r="K1109" s="0" t="n">
        <v>0.4212</v>
      </c>
      <c r="L1109" s="0" t="n">
        <v>248</v>
      </c>
      <c r="M1109" s="0" t="n">
        <v>739</v>
      </c>
      <c r="N1109" s="0" t="n">
        <v>1171</v>
      </c>
      <c r="O1109" s="0" t="n">
        <v>0</v>
      </c>
      <c r="P1109" s="0" t="n">
        <v>14580</v>
      </c>
      <c r="Q1109" s="0" t="n">
        <v>4734</v>
      </c>
      <c r="R1109" s="0" t="n">
        <v>10497.86</v>
      </c>
      <c r="S1109" s="0" t="n">
        <v>233</v>
      </c>
      <c r="T1109" s="0" t="n">
        <v>1014</v>
      </c>
      <c r="U1109" s="0" t="s">
        <v>51</v>
      </c>
      <c r="V1109" s="0" t="n">
        <v>234</v>
      </c>
      <c r="W1109" s="0" t="n">
        <v>0.896551724138</v>
      </c>
      <c r="X1109" s="0" t="n">
        <v>0.229783037475</v>
      </c>
      <c r="Y1109" s="0" t="n">
        <v>0.631084543126</v>
      </c>
      <c r="Z1109" s="0" t="n">
        <v>0.211784799317</v>
      </c>
      <c r="AA1109" s="0" t="n">
        <v>0</v>
      </c>
      <c r="AB1109" s="0" t="n">
        <v>0.149020037569</v>
      </c>
      <c r="AC1109" s="0" t="n">
        <v>31</v>
      </c>
      <c r="AD1109" s="0" t="n">
        <v>705.460857854</v>
      </c>
      <c r="AE1109" s="0" t="n">
        <v>39542</v>
      </c>
      <c r="AF1109" s="0" t="n">
        <v>16.99</v>
      </c>
      <c r="AG1109" s="0" t="n">
        <v>557</v>
      </c>
      <c r="AH1109" s="0" t="n">
        <v>1171</v>
      </c>
      <c r="AI1109" s="0" t="n">
        <v>4.03</v>
      </c>
      <c r="AJ1109" s="0" t="n">
        <v>1259</v>
      </c>
      <c r="AK1109" s="0" t="n">
        <v>1171</v>
      </c>
      <c r="AL1109" s="0" t="n">
        <v>240800</v>
      </c>
      <c r="AM1109" s="0" t="n">
        <v>941</v>
      </c>
      <c r="AN1109" s="0" t="n">
        <v>34.067</v>
      </c>
      <c r="AO1109" s="0" t="n">
        <v>-117.783</v>
      </c>
      <c r="AP1109" s="0" t="n">
        <v>0.865926558497</v>
      </c>
      <c r="AQ1109" s="0" t="n">
        <v>30.3</v>
      </c>
      <c r="AR1109" s="0" t="n">
        <v>30</v>
      </c>
      <c r="AS1109" s="3" t="s">
        <v>52</v>
      </c>
      <c r="AT1109" s="3" t="s">
        <v>52</v>
      </c>
      <c r="AU1109" s="0" t="n">
        <v>11.783321454</v>
      </c>
      <c r="AV1109" s="0" t="n">
        <v>0.622303861592</v>
      </c>
      <c r="AW1109" s="0" t="n">
        <v>75</v>
      </c>
      <c r="AX1109" s="0" t="n">
        <v>15</v>
      </c>
      <c r="AY1109" s="0" t="n">
        <v>14.72</v>
      </c>
    </row>
    <row r="1110" customFormat="false" ht="12.8" hidden="false" customHeight="false" outlineLevel="0" collapsed="false">
      <c r="A1110" s="0" t="n">
        <v>1040</v>
      </c>
      <c r="B1110" s="0" t="n">
        <v>22</v>
      </c>
      <c r="C1110" s="0" t="n">
        <f aca="false">VLOOKUP(G1110, ProjectSunroof_CA!A1110:E8613, 5, 0)</f>
        <v>815</v>
      </c>
      <c r="D1110" s="0" t="n">
        <f aca="false">_xlfn.IFNA(C1110, 0)</f>
        <v>815</v>
      </c>
      <c r="E1110" s="2" t="n">
        <f aca="false">B1110/C1110</f>
        <v>0.0269938650306748</v>
      </c>
      <c r="F1110" s="0" t="n">
        <v>1723.92817968</v>
      </c>
      <c r="G1110" s="0" t="n">
        <v>6037402501</v>
      </c>
      <c r="H1110" s="0" t="n">
        <v>41779.6168582</v>
      </c>
      <c r="I1110" s="0" t="s">
        <v>50</v>
      </c>
      <c r="J1110" s="0" t="n">
        <v>2051</v>
      </c>
      <c r="K1110" s="0" t="n">
        <v>0.3909</v>
      </c>
      <c r="L1110" s="0" t="n">
        <v>251</v>
      </c>
      <c r="M1110" s="0" t="n">
        <v>746</v>
      </c>
      <c r="N1110" s="0" t="n">
        <v>1305</v>
      </c>
      <c r="O1110" s="0" t="n">
        <v>0</v>
      </c>
      <c r="P1110" s="0" t="n">
        <v>10451</v>
      </c>
      <c r="Q1110" s="0" t="n">
        <v>5657</v>
      </c>
      <c r="R1110" s="0" t="n">
        <v>14421.96</v>
      </c>
      <c r="S1110" s="0" t="n">
        <v>285</v>
      </c>
      <c r="T1110" s="0" t="n">
        <v>1084</v>
      </c>
      <c r="U1110" s="0" t="s">
        <v>51</v>
      </c>
      <c r="V1110" s="0" t="n">
        <v>283</v>
      </c>
      <c r="W1110" s="0" t="n">
        <v>0.878748928877</v>
      </c>
      <c r="X1110" s="0" t="n">
        <v>0.262915129151</v>
      </c>
      <c r="Y1110" s="0" t="n">
        <v>0.571647509579</v>
      </c>
      <c r="Z1110" s="0" t="n">
        <v>0.192337164751</v>
      </c>
      <c r="AA1110" s="0" t="n">
        <v>0</v>
      </c>
      <c r="AB1110" s="0" t="n">
        <v>0.0701605763168</v>
      </c>
      <c r="AC1110" s="0" t="n">
        <v>18</v>
      </c>
      <c r="AD1110" s="0" t="n">
        <v>396.898380224</v>
      </c>
      <c r="AE1110" s="0" t="n">
        <v>36370</v>
      </c>
      <c r="AF1110" s="0" t="n">
        <v>16.99</v>
      </c>
      <c r="AG1110" s="0" t="n">
        <v>557</v>
      </c>
      <c r="AH1110" s="0" t="n">
        <v>1305</v>
      </c>
      <c r="AI1110" s="0" t="n">
        <v>4.33</v>
      </c>
      <c r="AJ1110" s="0" t="n">
        <v>1425</v>
      </c>
      <c r="AK1110" s="0" t="n">
        <v>1305</v>
      </c>
      <c r="AL1110" s="0" t="n">
        <v>170700</v>
      </c>
      <c r="AM1110" s="0" t="n">
        <v>1002</v>
      </c>
      <c r="AN1110" s="0" t="n">
        <v>34.055</v>
      </c>
      <c r="AO1110" s="0" t="n">
        <v>-117.764</v>
      </c>
      <c r="AP1110" s="0" t="n">
        <v>0.830651340996</v>
      </c>
      <c r="AQ1110" s="0" t="n">
        <v>23.7</v>
      </c>
      <c r="AR1110" s="0" t="n">
        <v>26</v>
      </c>
      <c r="AS1110" s="3" t="s">
        <v>52</v>
      </c>
      <c r="AT1110" s="3" t="s">
        <v>52</v>
      </c>
      <c r="AU1110" s="0" t="n">
        <v>10.4908342686</v>
      </c>
      <c r="AV1110" s="0" t="n">
        <v>0.337933273376</v>
      </c>
      <c r="AW1110" s="0" t="n">
        <v>75</v>
      </c>
      <c r="AX1110" s="0" t="n">
        <v>15</v>
      </c>
      <c r="AY1110" s="0" t="n">
        <v>14.72</v>
      </c>
    </row>
    <row r="1111" customFormat="false" ht="12.8" hidden="false" customHeight="false" outlineLevel="0" collapsed="false">
      <c r="A1111" s="0" t="n">
        <v>1041</v>
      </c>
      <c r="B1111" s="0" t="n">
        <v>47</v>
      </c>
      <c r="C1111" s="0" t="n">
        <f aca="false">VLOOKUP(G1111, ProjectSunroof_CA!A1111:E8614, 5, 0)</f>
        <v>1137</v>
      </c>
      <c r="D1111" s="0" t="n">
        <f aca="false">_xlfn.IFNA(C1111, 0)</f>
        <v>1137</v>
      </c>
      <c r="E1111" s="2" t="n">
        <f aca="false">B1111/C1111</f>
        <v>0.0413368513632366</v>
      </c>
      <c r="F1111" s="0" t="n">
        <v>1624.88194251</v>
      </c>
      <c r="G1111" s="0" t="n">
        <v>6037402502</v>
      </c>
      <c r="H1111" s="0" t="n">
        <v>47816.1988304</v>
      </c>
      <c r="I1111" s="0" t="s">
        <v>50</v>
      </c>
      <c r="J1111" s="0" t="n">
        <v>2469</v>
      </c>
      <c r="K1111" s="0" t="n">
        <v>0.3928</v>
      </c>
      <c r="L1111" s="0" t="n">
        <v>257</v>
      </c>
      <c r="M1111" s="0" t="n">
        <v>1138</v>
      </c>
      <c r="N1111" s="0" t="n">
        <v>1710</v>
      </c>
      <c r="O1111" s="0" t="n">
        <v>0</v>
      </c>
      <c r="P1111" s="0" t="n">
        <v>12944</v>
      </c>
      <c r="Q1111" s="0" t="n">
        <v>6932</v>
      </c>
      <c r="R1111" s="0" t="n">
        <v>12174.94</v>
      </c>
      <c r="S1111" s="0" t="n">
        <v>330</v>
      </c>
      <c r="T1111" s="0" t="n">
        <v>1416</v>
      </c>
      <c r="U1111" s="0" t="s">
        <v>51</v>
      </c>
      <c r="V1111" s="0" t="n">
        <v>412</v>
      </c>
      <c r="W1111" s="0" t="n">
        <v>0.856994099271</v>
      </c>
      <c r="X1111" s="0" t="n">
        <v>0.233050847458</v>
      </c>
      <c r="Y1111" s="0" t="n">
        <v>0.665497076023</v>
      </c>
      <c r="Z1111" s="0" t="n">
        <v>0.150292397661</v>
      </c>
      <c r="AA1111" s="0" t="n">
        <v>0</v>
      </c>
      <c r="AB1111" s="0" t="n">
        <v>0.11338790719</v>
      </c>
      <c r="AC1111" s="0" t="n">
        <v>41</v>
      </c>
      <c r="AD1111" s="0" t="n">
        <v>786.004972639</v>
      </c>
      <c r="AE1111" s="0" t="n">
        <v>40000</v>
      </c>
      <c r="AF1111" s="0" t="n">
        <v>16.99</v>
      </c>
      <c r="AG1111" s="0" t="n">
        <v>557</v>
      </c>
      <c r="AH1111" s="0" t="n">
        <v>1710</v>
      </c>
      <c r="AI1111" s="0" t="n">
        <v>4</v>
      </c>
      <c r="AJ1111" s="0" t="n">
        <v>1860</v>
      </c>
      <c r="AK1111" s="0" t="n">
        <v>1710</v>
      </c>
      <c r="AL1111" s="0" t="n">
        <v>246500</v>
      </c>
      <c r="AM1111" s="0" t="n">
        <v>1026</v>
      </c>
      <c r="AN1111" s="0" t="n">
        <v>34.048</v>
      </c>
      <c r="AO1111" s="0" t="n">
        <v>-117.761</v>
      </c>
      <c r="AP1111" s="0" t="n">
        <v>0.828070175439</v>
      </c>
      <c r="AQ1111" s="0" t="n">
        <v>29.6</v>
      </c>
      <c r="AR1111" s="0" t="n">
        <v>30</v>
      </c>
      <c r="AS1111" s="3" t="s">
        <v>52</v>
      </c>
      <c r="AT1111" s="3" t="s">
        <v>52</v>
      </c>
      <c r="AU1111" s="0" t="n">
        <v>10.6835685243</v>
      </c>
      <c r="AV1111" s="0" t="n">
        <v>0.377075183241</v>
      </c>
      <c r="AW1111" s="0" t="n">
        <v>75</v>
      </c>
      <c r="AX1111" s="0" t="n">
        <v>15</v>
      </c>
      <c r="AY1111" s="0" t="n">
        <v>14.72</v>
      </c>
    </row>
    <row r="1112" customFormat="false" ht="12.8" hidden="false" customHeight="false" outlineLevel="0" collapsed="false">
      <c r="A1112" s="0" t="n">
        <v>1046</v>
      </c>
      <c r="B1112" s="0" t="n">
        <v>54</v>
      </c>
      <c r="C1112" s="0" t="n">
        <f aca="false">VLOOKUP(G1112, ProjectSunroof_CA!A1112:E8615, 5, 0)</f>
        <v>1590</v>
      </c>
      <c r="D1112" s="0" t="n">
        <f aca="false">_xlfn.IFNA(C1112, 0)</f>
        <v>1590</v>
      </c>
      <c r="E1112" s="2" t="n">
        <f aca="false">B1112/C1112</f>
        <v>0.0339622641509434</v>
      </c>
      <c r="F1112" s="0" t="n">
        <v>1517.77200202</v>
      </c>
      <c r="G1112" s="0" t="n">
        <v>6037402600</v>
      </c>
      <c r="H1112" s="0" t="n">
        <v>63169.2802573</v>
      </c>
      <c r="I1112" s="0" t="s">
        <v>50</v>
      </c>
      <c r="J1112" s="0" t="n">
        <v>3308</v>
      </c>
      <c r="K1112" s="0" t="n">
        <v>0.4459</v>
      </c>
      <c r="L1112" s="0" t="n">
        <v>239</v>
      </c>
      <c r="M1112" s="0" t="n">
        <v>1866</v>
      </c>
      <c r="N1112" s="0" t="n">
        <v>2487</v>
      </c>
      <c r="O1112" s="0" t="n">
        <v>0</v>
      </c>
      <c r="P1112" s="0" t="n">
        <v>23541</v>
      </c>
      <c r="Q1112" s="0" t="n">
        <v>6999</v>
      </c>
      <c r="R1112" s="0" t="n">
        <v>7940.635</v>
      </c>
      <c r="S1112" s="0" t="n">
        <v>221</v>
      </c>
      <c r="T1112" s="0" t="n">
        <v>1523</v>
      </c>
      <c r="U1112" s="0" t="s">
        <v>51</v>
      </c>
      <c r="V1112" s="0" t="n">
        <v>245</v>
      </c>
      <c r="W1112" s="0" t="n">
        <v>0.93104418801</v>
      </c>
      <c r="X1112" s="0" t="n">
        <v>0.145108338805</v>
      </c>
      <c r="Y1112" s="0" t="n">
        <v>0.750301568154</v>
      </c>
      <c r="Z1112" s="0" t="n">
        <v>0.0960997185364</v>
      </c>
      <c r="AA1112" s="0" t="n">
        <v>0</v>
      </c>
      <c r="AB1112" s="0" t="n">
        <v>0.165441424196</v>
      </c>
      <c r="AC1112" s="0" t="n">
        <v>53</v>
      </c>
      <c r="AD1112" s="0" t="n">
        <v>1157.92452795</v>
      </c>
      <c r="AE1112" s="0" t="n">
        <v>46723</v>
      </c>
      <c r="AF1112" s="0" t="n">
        <v>16.99</v>
      </c>
      <c r="AG1112" s="0" t="n">
        <v>557</v>
      </c>
      <c r="AH1112" s="0" t="n">
        <v>2487</v>
      </c>
      <c r="AI1112" s="0" t="n">
        <v>2.78</v>
      </c>
      <c r="AJ1112" s="0" t="n">
        <v>2597</v>
      </c>
      <c r="AK1112" s="0" t="n">
        <v>2487</v>
      </c>
      <c r="AL1112" s="0" t="n">
        <v>318600</v>
      </c>
      <c r="AM1112" s="0" t="n">
        <v>962</v>
      </c>
      <c r="AN1112" s="0" t="n">
        <v>34.07</v>
      </c>
      <c r="AO1112" s="0" t="n">
        <v>-117.744</v>
      </c>
      <c r="AP1112" s="0" t="n">
        <v>0.612384398874</v>
      </c>
      <c r="AQ1112" s="0" t="n">
        <v>36.8</v>
      </c>
      <c r="AR1112" s="0" t="n">
        <v>27</v>
      </c>
      <c r="AS1112" s="3" t="s">
        <v>52</v>
      </c>
      <c r="AT1112" s="3" t="s">
        <v>52</v>
      </c>
      <c r="AU1112" s="0" t="n">
        <v>12.5793189369</v>
      </c>
      <c r="AV1112" s="0" t="n">
        <v>0.408808263406</v>
      </c>
      <c r="AW1112" s="0" t="n">
        <v>75</v>
      </c>
      <c r="AX1112" s="0" t="n">
        <v>15</v>
      </c>
      <c r="AY1112" s="0" t="n">
        <v>14.72</v>
      </c>
    </row>
    <row r="1113" customFormat="false" ht="12.8" hidden="false" customHeight="false" outlineLevel="0" collapsed="false">
      <c r="A1113" s="0" t="n">
        <v>1049</v>
      </c>
      <c r="B1113" s="0" t="n">
        <v>25</v>
      </c>
      <c r="C1113" s="0" t="n">
        <f aca="false">VLOOKUP(G1113, ProjectSunroof_CA!A1113:E8616, 5, 0)</f>
        <v>907</v>
      </c>
      <c r="D1113" s="0" t="n">
        <f aca="false">_xlfn.IFNA(C1113, 0)</f>
        <v>907</v>
      </c>
      <c r="E1113" s="2" t="n">
        <f aca="false">B1113/C1113</f>
        <v>0.0275633958103638</v>
      </c>
      <c r="F1113" s="0" t="n">
        <v>1286.5891384</v>
      </c>
      <c r="G1113" s="0" t="n">
        <v>6037402702</v>
      </c>
      <c r="H1113" s="0" t="n">
        <v>40647.3786408</v>
      </c>
      <c r="I1113" s="0" t="s">
        <v>50</v>
      </c>
      <c r="J1113" s="0" t="n">
        <v>2280</v>
      </c>
      <c r="K1113" s="0" t="n">
        <v>0.4123</v>
      </c>
      <c r="L1113" s="0" t="n">
        <v>498</v>
      </c>
      <c r="M1113" s="0" t="n">
        <v>784</v>
      </c>
      <c r="N1113" s="0" t="n">
        <v>1545</v>
      </c>
      <c r="O1113" s="0" t="n">
        <v>0</v>
      </c>
      <c r="P1113" s="0" t="n">
        <v>10285</v>
      </c>
      <c r="Q1113" s="0" t="n">
        <v>6487</v>
      </c>
      <c r="R1113" s="0" t="n">
        <v>11210.81</v>
      </c>
      <c r="S1113" s="0" t="n">
        <v>517</v>
      </c>
      <c r="T1113" s="0" t="n">
        <v>1348</v>
      </c>
      <c r="U1113" s="0" t="s">
        <v>51</v>
      </c>
      <c r="V1113" s="0" t="n">
        <v>360</v>
      </c>
      <c r="W1113" s="0" t="n">
        <v>0.863636363636</v>
      </c>
      <c r="X1113" s="0" t="n">
        <v>0.38353115727</v>
      </c>
      <c r="Y1113" s="0" t="n">
        <v>0.507443365696</v>
      </c>
      <c r="Z1113" s="0" t="n">
        <v>0.322330097087</v>
      </c>
      <c r="AA1113" s="0" t="n">
        <v>0</v>
      </c>
      <c r="AB1113" s="0" t="n">
        <v>0.0851379570984</v>
      </c>
      <c r="AC1113" s="0" t="n">
        <v>21</v>
      </c>
      <c r="AD1113" s="0" t="n">
        <v>552.289927697</v>
      </c>
      <c r="AE1113" s="0" t="n">
        <v>33408</v>
      </c>
      <c r="AF1113" s="0" t="n">
        <v>16.99</v>
      </c>
      <c r="AG1113" s="0" t="n">
        <v>557</v>
      </c>
      <c r="AH1113" s="0" t="n">
        <v>1545</v>
      </c>
      <c r="AI1113" s="0" t="n">
        <v>4.17</v>
      </c>
      <c r="AJ1113" s="0" t="n">
        <v>1693</v>
      </c>
      <c r="AK1113" s="0" t="n">
        <v>1545</v>
      </c>
      <c r="AL1113" s="0" t="n">
        <v>331200</v>
      </c>
      <c r="AM1113" s="0" t="n">
        <v>969</v>
      </c>
      <c r="AN1113" s="0" t="n">
        <v>34.064</v>
      </c>
      <c r="AO1113" s="0" t="n">
        <v>-117.727</v>
      </c>
      <c r="AP1113" s="0" t="n">
        <v>0.872491909385</v>
      </c>
      <c r="AQ1113" s="0" t="n">
        <v>23.8</v>
      </c>
      <c r="AR1113" s="0" t="n">
        <v>27</v>
      </c>
      <c r="AS1113" s="3" t="s">
        <v>52</v>
      </c>
      <c r="AT1113" s="3" t="s">
        <v>52</v>
      </c>
      <c r="AU1113" s="0" t="n">
        <v>10.8527308192</v>
      </c>
      <c r="AV1113" s="0" t="n">
        <v>0.439143646413</v>
      </c>
      <c r="AW1113" s="0" t="n">
        <v>75</v>
      </c>
      <c r="AX1113" s="0" t="n">
        <v>15</v>
      </c>
      <c r="AY1113" s="0" t="n">
        <v>14.72</v>
      </c>
    </row>
    <row r="1114" customFormat="false" ht="12.8" hidden="false" customHeight="false" outlineLevel="0" collapsed="false">
      <c r="A1114" s="0" t="n">
        <v>1050</v>
      </c>
      <c r="B1114" s="0" t="n">
        <v>32</v>
      </c>
      <c r="C1114" s="0" t="n">
        <f aca="false">VLOOKUP(G1114, ProjectSunroof_CA!A1114:E8617, 5, 0)</f>
        <v>994</v>
      </c>
      <c r="D1114" s="0" t="n">
        <f aca="false">_xlfn.IFNA(C1114, 0)</f>
        <v>994</v>
      </c>
      <c r="E1114" s="2" t="n">
        <f aca="false">B1114/C1114</f>
        <v>0.0321931589537223</v>
      </c>
      <c r="F1114" s="0" t="n">
        <v>884.275200139</v>
      </c>
      <c r="G1114" s="0" t="n">
        <v>6037402703</v>
      </c>
      <c r="H1114" s="0" t="n">
        <v>60744.6993671</v>
      </c>
      <c r="I1114" s="0" t="s">
        <v>50</v>
      </c>
      <c r="J1114" s="0" t="n">
        <v>2142</v>
      </c>
      <c r="K1114" s="0" t="n">
        <v>0.3782</v>
      </c>
      <c r="L1114" s="0" t="n">
        <v>198</v>
      </c>
      <c r="M1114" s="0" t="n">
        <v>928</v>
      </c>
      <c r="N1114" s="0" t="n">
        <v>1264</v>
      </c>
      <c r="O1114" s="0" t="n">
        <v>0</v>
      </c>
      <c r="P1114" s="0" t="n">
        <v>17471</v>
      </c>
      <c r="Q1114" s="0" t="n">
        <v>4714</v>
      </c>
      <c r="R1114" s="0" t="n">
        <v>11317.02</v>
      </c>
      <c r="S1114" s="0" t="n">
        <v>138</v>
      </c>
      <c r="T1114" s="0" t="n">
        <v>927</v>
      </c>
      <c r="U1114" s="0" t="s">
        <v>51</v>
      </c>
      <c r="V1114" s="0" t="n">
        <v>368</v>
      </c>
      <c r="W1114" s="0" t="n">
        <v>0.853386454183</v>
      </c>
      <c r="X1114" s="0" t="n">
        <v>0.148867313916</v>
      </c>
      <c r="Y1114" s="0" t="n">
        <v>0.73417721519</v>
      </c>
      <c r="Z1114" s="0" t="n">
        <v>0.15664556962</v>
      </c>
      <c r="AA1114" s="0" t="n">
        <v>0</v>
      </c>
      <c r="AB1114" s="0" t="n">
        <v>0.171027172639</v>
      </c>
      <c r="AC1114" s="0" t="n">
        <v>31</v>
      </c>
      <c r="AD1114" s="0" t="n">
        <v>806.222091822</v>
      </c>
      <c r="AE1114" s="0" t="n">
        <v>57500</v>
      </c>
      <c r="AF1114" s="0" t="n">
        <v>16.99</v>
      </c>
      <c r="AG1114" s="0" t="n">
        <v>557</v>
      </c>
      <c r="AH1114" s="0" t="n">
        <v>1264</v>
      </c>
      <c r="AI1114" s="0" t="n">
        <v>3.7</v>
      </c>
      <c r="AJ1114" s="0" t="n">
        <v>1343</v>
      </c>
      <c r="AK1114" s="0" t="n">
        <v>1264</v>
      </c>
      <c r="AL1114" s="0" t="n">
        <v>268900</v>
      </c>
      <c r="AM1114" s="0" t="n">
        <v>1307</v>
      </c>
      <c r="AN1114" s="0" t="n">
        <v>34.079</v>
      </c>
      <c r="AO1114" s="0" t="n">
        <v>-117.724</v>
      </c>
      <c r="AP1114" s="0" t="n">
        <v>0.733386075949</v>
      </c>
      <c r="AQ1114" s="0" t="n">
        <v>30.6</v>
      </c>
      <c r="AR1114" s="0" t="n">
        <v>32</v>
      </c>
      <c r="AS1114" s="3" t="s">
        <v>52</v>
      </c>
      <c r="AT1114" s="3" t="s">
        <v>52</v>
      </c>
      <c r="AU1114" s="0" t="n">
        <v>12.0615439345</v>
      </c>
      <c r="AV1114" s="0" t="n">
        <v>0.525301285279</v>
      </c>
      <c r="AW1114" s="0" t="n">
        <v>75</v>
      </c>
      <c r="AX1114" s="0" t="n">
        <v>15</v>
      </c>
      <c r="AY1114" s="0" t="n">
        <v>14.72</v>
      </c>
    </row>
    <row r="1115" customFormat="false" ht="12.8" hidden="false" customHeight="false" outlineLevel="0" collapsed="false">
      <c r="A1115" s="0" t="n">
        <v>1923</v>
      </c>
      <c r="B1115" s="0" t="n">
        <v>46</v>
      </c>
      <c r="C1115" s="0" t="n">
        <f aca="false">VLOOKUP(G1115, ProjectSunroof_CA!A1115:E8618, 5, 0)</f>
        <v>864</v>
      </c>
      <c r="D1115" s="0" t="n">
        <f aca="false">_xlfn.IFNA(C1115, 0)</f>
        <v>864</v>
      </c>
      <c r="E1115" s="2" t="n">
        <f aca="false">B1115/C1115</f>
        <v>0.0532407407407407</v>
      </c>
      <c r="F1115" s="0" t="n">
        <v>1227.93649622</v>
      </c>
      <c r="G1115" s="0" t="n">
        <v>6037402705</v>
      </c>
      <c r="H1115" s="0" t="n">
        <v>72658.8369441</v>
      </c>
      <c r="I1115" s="0" t="s">
        <v>50</v>
      </c>
      <c r="J1115" s="0" t="n">
        <v>1497</v>
      </c>
      <c r="K1115" s="0" t="n">
        <v>0.3801</v>
      </c>
      <c r="L1115" s="0" t="n">
        <v>60</v>
      </c>
      <c r="M1115" s="0" t="n">
        <v>756</v>
      </c>
      <c r="N1115" s="0" t="n">
        <v>877</v>
      </c>
      <c r="O1115" s="0" t="n">
        <v>0</v>
      </c>
      <c r="P1115" s="0" t="n">
        <v>19427</v>
      </c>
      <c r="Q1115" s="0" t="n">
        <v>3551</v>
      </c>
      <c r="R1115" s="0" t="n">
        <v>10626.17</v>
      </c>
      <c r="S1115" s="0" t="n">
        <v>90</v>
      </c>
      <c r="T1115" s="0" t="n">
        <v>717</v>
      </c>
      <c r="U1115" s="0" t="s">
        <v>51</v>
      </c>
      <c r="V1115" s="0" t="n">
        <v>161</v>
      </c>
      <c r="W1115" s="0" t="n">
        <v>0.902895054282</v>
      </c>
      <c r="X1115" s="0" t="n">
        <v>0.125523012552</v>
      </c>
      <c r="Y1115" s="0" t="n">
        <v>0.862029646522</v>
      </c>
      <c r="Z1115" s="0" t="n">
        <v>0.0684150513113</v>
      </c>
      <c r="AA1115" s="0" t="n">
        <v>0</v>
      </c>
      <c r="AB1115" s="0" t="n">
        <v>0.305625343045</v>
      </c>
      <c r="AC1115" s="0" t="n">
        <v>44</v>
      </c>
      <c r="AD1115" s="0" t="n">
        <v>1085.27559315</v>
      </c>
      <c r="AE1115" s="0" t="n">
        <v>66563</v>
      </c>
      <c r="AF1115" s="0" t="n">
        <v>16.99</v>
      </c>
      <c r="AG1115" s="0" t="n">
        <v>557</v>
      </c>
      <c r="AH1115" s="0" t="n">
        <v>877</v>
      </c>
      <c r="AI1115" s="0" t="n">
        <v>4.03</v>
      </c>
      <c r="AJ1115" s="0" t="n">
        <v>892</v>
      </c>
      <c r="AK1115" s="0" t="n">
        <v>877</v>
      </c>
      <c r="AL1115" s="0" t="n">
        <v>243200</v>
      </c>
      <c r="AM1115" s="0" t="n">
        <v>1469</v>
      </c>
      <c r="AN1115" s="0" t="n">
        <v>34.071</v>
      </c>
      <c r="AO1115" s="0" t="n">
        <v>-117.731</v>
      </c>
      <c r="AP1115" s="0" t="n">
        <v>0.81755986317</v>
      </c>
      <c r="AQ1115" s="0" t="n">
        <v>37.4</v>
      </c>
      <c r="AR1115" s="0" t="n">
        <v>27</v>
      </c>
      <c r="AS1115" s="3" t="s">
        <v>52</v>
      </c>
      <c r="AT1115" s="3" t="s">
        <v>52</v>
      </c>
      <c r="AU1115" s="0" t="n">
        <v>12.0882718608</v>
      </c>
      <c r="AV1115" s="0" t="n">
        <v>0.397237787302</v>
      </c>
      <c r="AW1115" s="0" t="n">
        <v>75</v>
      </c>
      <c r="AX1115" s="0" t="n">
        <v>15</v>
      </c>
      <c r="AY1115" s="0" t="n">
        <v>14.72</v>
      </c>
    </row>
    <row r="1116" customFormat="false" ht="12.8" hidden="false" customHeight="false" outlineLevel="0" collapsed="false">
      <c r="A1116" s="0" t="n">
        <v>1924</v>
      </c>
      <c r="B1116" s="0" t="n">
        <v>49</v>
      </c>
      <c r="C1116" s="0" t="n">
        <f aca="false">VLOOKUP(G1116, ProjectSunroof_CA!A1116:E8619, 5, 0)</f>
        <v>911</v>
      </c>
      <c r="D1116" s="0" t="n">
        <f aca="false">_xlfn.IFNA(C1116, 0)</f>
        <v>911</v>
      </c>
      <c r="E1116" s="2" t="n">
        <f aca="false">B1116/C1116</f>
        <v>0.0537870472008782</v>
      </c>
      <c r="F1116" s="0" t="n">
        <v>1070.46438657</v>
      </c>
      <c r="G1116" s="0" t="n">
        <v>6037402706</v>
      </c>
      <c r="H1116" s="0" t="n">
        <v>66652.5150905</v>
      </c>
      <c r="I1116" s="0" t="s">
        <v>50</v>
      </c>
      <c r="J1116" s="0" t="n">
        <v>1881</v>
      </c>
      <c r="K1116" s="0" t="n">
        <v>0.3421</v>
      </c>
      <c r="L1116" s="0" t="n">
        <v>167</v>
      </c>
      <c r="M1116" s="0" t="n">
        <v>643</v>
      </c>
      <c r="N1116" s="0" t="n">
        <v>994</v>
      </c>
      <c r="O1116" s="0" t="n">
        <v>0</v>
      </c>
      <c r="P1116" s="0" t="n">
        <v>17764</v>
      </c>
      <c r="Q1116" s="0" t="n">
        <v>4180</v>
      </c>
      <c r="R1116" s="0" t="n">
        <v>10081.32</v>
      </c>
      <c r="S1116" s="0" t="n">
        <v>83</v>
      </c>
      <c r="T1116" s="0" t="n">
        <v>836</v>
      </c>
      <c r="U1116" s="0" t="s">
        <v>51</v>
      </c>
      <c r="V1116" s="0" t="n">
        <v>260</v>
      </c>
      <c r="W1116" s="0" t="n">
        <v>0.878561419897</v>
      </c>
      <c r="X1116" s="0" t="n">
        <v>0.0992822966507</v>
      </c>
      <c r="Y1116" s="0" t="n">
        <v>0.646881287726</v>
      </c>
      <c r="Z1116" s="0" t="n">
        <v>0.16800804829</v>
      </c>
      <c r="AA1116" s="0" t="n">
        <v>0</v>
      </c>
      <c r="AB1116" s="0" t="n">
        <v>0.25609195851</v>
      </c>
      <c r="AC1116" s="0" t="n">
        <v>49</v>
      </c>
      <c r="AD1116" s="0" t="n">
        <v>1070.46438657</v>
      </c>
      <c r="AE1116" s="0" t="n">
        <v>62703</v>
      </c>
      <c r="AF1116" s="0" t="n">
        <v>16.99</v>
      </c>
      <c r="AG1116" s="0" t="n">
        <v>557</v>
      </c>
      <c r="AH1116" s="0" t="n">
        <v>994</v>
      </c>
      <c r="AI1116" s="0" t="n">
        <v>4.16</v>
      </c>
      <c r="AJ1116" s="0" t="n">
        <v>1034</v>
      </c>
      <c r="AK1116" s="0" t="n">
        <v>994</v>
      </c>
      <c r="AL1116" s="0" t="n">
        <v>271700</v>
      </c>
      <c r="AM1116" s="0" t="n">
        <v>1535</v>
      </c>
      <c r="AN1116" s="0" t="n">
        <v>34.071</v>
      </c>
      <c r="AO1116" s="0" t="n">
        <v>-117.72</v>
      </c>
      <c r="AP1116" s="0" t="n">
        <v>0.841046277666</v>
      </c>
      <c r="AQ1116" s="0" t="n">
        <v>33.9</v>
      </c>
      <c r="AR1116" s="0" t="n">
        <v>31</v>
      </c>
      <c r="AS1116" s="3" t="s">
        <v>52</v>
      </c>
      <c r="AT1116" s="3" t="s">
        <v>52</v>
      </c>
      <c r="AU1116" s="0" t="n">
        <v>11.77021588</v>
      </c>
      <c r="AV1116" s="0" t="n">
        <v>0.538507589112</v>
      </c>
      <c r="AW1116" s="0" t="n">
        <v>75</v>
      </c>
      <c r="AX1116" s="0" t="n">
        <v>15</v>
      </c>
      <c r="AY1116" s="0" t="n">
        <v>14.72</v>
      </c>
    </row>
    <row r="1117" customFormat="false" ht="12.8" hidden="false" customHeight="false" outlineLevel="0" collapsed="false">
      <c r="A1117" s="0" t="n">
        <v>1929</v>
      </c>
      <c r="B1117" s="0" t="n">
        <v>12</v>
      </c>
      <c r="C1117" s="0" t="n">
        <f aca="false">VLOOKUP(G1117, ProjectSunroof_CA!A1117:E8620, 5, 0)</f>
        <v>973</v>
      </c>
      <c r="D1117" s="0" t="n">
        <f aca="false">_xlfn.IFNA(C1117, 0)</f>
        <v>973</v>
      </c>
      <c r="E1117" s="2" t="n">
        <f aca="false">B1117/C1117</f>
        <v>0.0123329907502569</v>
      </c>
      <c r="F1117" s="0" t="n">
        <v>2173.55316281</v>
      </c>
      <c r="G1117" s="0" t="n">
        <v>6037402801</v>
      </c>
      <c r="H1117" s="0" t="n">
        <v>38673.0801688</v>
      </c>
      <c r="I1117" s="0" t="s">
        <v>50</v>
      </c>
      <c r="J1117" s="0" t="n">
        <v>1770</v>
      </c>
      <c r="K1117" s="0" t="n">
        <v>0.4061</v>
      </c>
      <c r="L1117" s="0" t="n">
        <v>238</v>
      </c>
      <c r="M1117" s="0" t="n">
        <v>454</v>
      </c>
      <c r="N1117" s="0" t="n">
        <v>1185</v>
      </c>
      <c r="O1117" s="0" t="n">
        <v>0</v>
      </c>
      <c r="P1117" s="0" t="n">
        <v>9759</v>
      </c>
      <c r="Q1117" s="0" t="n">
        <v>5192</v>
      </c>
      <c r="R1117" s="0" t="n">
        <v>7453.038</v>
      </c>
      <c r="S1117" s="0" t="n">
        <v>329</v>
      </c>
      <c r="T1117" s="0" t="n">
        <v>1041</v>
      </c>
      <c r="U1117" s="0" t="s">
        <v>51</v>
      </c>
      <c r="V1117" s="0" t="n">
        <v>233</v>
      </c>
      <c r="W1117" s="0" t="n">
        <v>0.883674488268</v>
      </c>
      <c r="X1117" s="0" t="n">
        <v>0.316042267051</v>
      </c>
      <c r="Y1117" s="0" t="n">
        <v>0.383122362869</v>
      </c>
      <c r="Z1117" s="0" t="n">
        <v>0.200843881857</v>
      </c>
      <c r="AA1117" s="0" t="n">
        <v>0</v>
      </c>
      <c r="AB1117" s="0" t="n">
        <v>0.0378387772085</v>
      </c>
      <c r="AC1117" s="0" t="n">
        <v>9</v>
      </c>
      <c r="AD1117" s="0" t="n">
        <v>196.458931267</v>
      </c>
      <c r="AE1117" s="0" t="n">
        <v>30241</v>
      </c>
      <c r="AF1117" s="0" t="n">
        <v>16.99</v>
      </c>
      <c r="AG1117" s="0" t="n">
        <v>557</v>
      </c>
      <c r="AH1117" s="0" t="n">
        <v>1185</v>
      </c>
      <c r="AI1117" s="0" t="n">
        <v>4.38</v>
      </c>
      <c r="AJ1117" s="0" t="n">
        <v>1185</v>
      </c>
      <c r="AK1117" s="0" t="n">
        <v>1185</v>
      </c>
      <c r="AL1117" s="0" t="n">
        <v>257500</v>
      </c>
      <c r="AM1117" s="0" t="n">
        <v>1048</v>
      </c>
      <c r="AN1117" s="0" t="n">
        <v>34.056</v>
      </c>
      <c r="AO1117" s="0" t="n">
        <v>-117.734</v>
      </c>
      <c r="AP1117" s="0" t="n">
        <v>0.878481012658</v>
      </c>
      <c r="AQ1117" s="0" t="n">
        <v>25.3</v>
      </c>
      <c r="AR1117" s="0" t="n">
        <v>33</v>
      </c>
      <c r="AS1117" s="3" t="s">
        <v>52</v>
      </c>
      <c r="AT1117" s="3" t="s">
        <v>52</v>
      </c>
      <c r="AU1117" s="0" t="n">
        <v>10.1239543726</v>
      </c>
      <c r="AV1117" s="0" t="n">
        <v>0.391001119418</v>
      </c>
      <c r="AW1117" s="0" t="n">
        <v>75</v>
      </c>
      <c r="AX1117" s="0" t="n">
        <v>15</v>
      </c>
      <c r="AY1117" s="0" t="n">
        <v>14.72</v>
      </c>
    </row>
    <row r="1118" customFormat="false" ht="12.8" hidden="false" customHeight="false" outlineLevel="0" collapsed="false">
      <c r="A1118" s="0" t="n">
        <v>1930</v>
      </c>
      <c r="B1118" s="0" t="n">
        <v>16</v>
      </c>
      <c r="C1118" s="0" t="n">
        <f aca="false">VLOOKUP(G1118, ProjectSunroof_CA!A1118:E8621, 5, 0)</f>
        <v>571</v>
      </c>
      <c r="D1118" s="0" t="n">
        <f aca="false">_xlfn.IFNA(C1118, 0)</f>
        <v>571</v>
      </c>
      <c r="E1118" s="2" t="n">
        <f aca="false">B1118/C1118</f>
        <v>0.0280210157618214</v>
      </c>
      <c r="F1118" s="0" t="n">
        <v>365.797138557</v>
      </c>
      <c r="G1118" s="0" t="n">
        <v>6037402803</v>
      </c>
      <c r="H1118" s="0" t="n">
        <v>45206.4295486</v>
      </c>
      <c r="I1118" s="0" t="s">
        <v>50</v>
      </c>
      <c r="J1118" s="0" t="n">
        <v>1188</v>
      </c>
      <c r="K1118" s="0" t="n">
        <v>0.326</v>
      </c>
      <c r="L1118" s="0" t="n">
        <v>162</v>
      </c>
      <c r="M1118" s="0" t="n">
        <v>466</v>
      </c>
      <c r="N1118" s="0" t="n">
        <v>731</v>
      </c>
      <c r="O1118" s="0" t="n">
        <v>0</v>
      </c>
      <c r="P1118" s="0" t="n">
        <v>10522</v>
      </c>
      <c r="Q1118" s="0" t="n">
        <v>3403</v>
      </c>
      <c r="R1118" s="0" t="n">
        <v>13983.74</v>
      </c>
      <c r="S1118" s="0" t="n">
        <v>151</v>
      </c>
      <c r="T1118" s="0" t="n">
        <v>660</v>
      </c>
      <c r="U1118" s="0" t="s">
        <v>51</v>
      </c>
      <c r="V1118" s="0" t="n">
        <v>220</v>
      </c>
      <c r="W1118" s="0" t="n">
        <v>0.84375</v>
      </c>
      <c r="X1118" s="0" t="n">
        <v>0.228787878788</v>
      </c>
      <c r="Y1118" s="0" t="n">
        <v>0.637482900137</v>
      </c>
      <c r="Z1118" s="0" t="n">
        <v>0.221614227086</v>
      </c>
      <c r="AA1118" s="0" t="n">
        <v>0</v>
      </c>
      <c r="AB1118" s="0" t="n">
        <v>0.107492547328</v>
      </c>
      <c r="AC1118" s="0" t="n">
        <v>16</v>
      </c>
      <c r="AD1118" s="0" t="n">
        <v>365.797138557</v>
      </c>
      <c r="AE1118" s="0" t="n">
        <v>38750</v>
      </c>
      <c r="AF1118" s="0" t="n">
        <v>16.99</v>
      </c>
      <c r="AG1118" s="0" t="n">
        <v>557</v>
      </c>
      <c r="AH1118" s="0" t="n">
        <v>731</v>
      </c>
      <c r="AI1118" s="0" t="n">
        <v>4.66</v>
      </c>
      <c r="AJ1118" s="0" t="n">
        <v>771</v>
      </c>
      <c r="AK1118" s="0" t="n">
        <v>731</v>
      </c>
      <c r="AL1118" s="0" t="n">
        <v>255000</v>
      </c>
      <c r="AM1118" s="0" t="n">
        <v>1176</v>
      </c>
      <c r="AN1118" s="0" t="n">
        <v>34.048</v>
      </c>
      <c r="AO1118" s="0" t="n">
        <v>-117.745</v>
      </c>
      <c r="AP1118" s="0" t="n">
        <v>0.902872777018</v>
      </c>
      <c r="AQ1118" s="0" t="n">
        <v>24.6</v>
      </c>
      <c r="AR1118" s="0" t="n">
        <v>26</v>
      </c>
      <c r="AS1118" s="3" t="s">
        <v>52</v>
      </c>
      <c r="AT1118" s="3" t="s">
        <v>52</v>
      </c>
      <c r="AU1118" s="0" t="n">
        <v>10.9364985163</v>
      </c>
      <c r="AV1118" s="0" t="n">
        <v>0.440865775984</v>
      </c>
      <c r="AW1118" s="0" t="n">
        <v>75</v>
      </c>
      <c r="AX1118" s="0" t="n">
        <v>15</v>
      </c>
      <c r="AY1118" s="0" t="n">
        <v>14.72</v>
      </c>
    </row>
    <row r="1119" customFormat="false" ht="12.8" hidden="false" customHeight="false" outlineLevel="0" collapsed="false">
      <c r="A1119" s="0" t="n">
        <v>1931</v>
      </c>
      <c r="B1119" s="0" t="n">
        <v>10</v>
      </c>
      <c r="C1119" s="0" t="n">
        <f aca="false">VLOOKUP(G1119, ProjectSunroof_CA!A1119:E8622, 5, 0)</f>
        <v>750</v>
      </c>
      <c r="D1119" s="0" t="n">
        <f aca="false">_xlfn.IFNA(C1119, 0)</f>
        <v>750</v>
      </c>
      <c r="E1119" s="2" t="n">
        <f aca="false">B1119/C1119</f>
        <v>0.0133333333333333</v>
      </c>
      <c r="F1119" s="0" t="n">
        <v>336.067046856</v>
      </c>
      <c r="G1119" s="0" t="n">
        <v>6037402804</v>
      </c>
      <c r="H1119" s="0" t="n">
        <v>53012.691914</v>
      </c>
      <c r="I1119" s="0" t="s">
        <v>50</v>
      </c>
      <c r="J1119" s="0" t="n">
        <v>1657</v>
      </c>
      <c r="K1119" s="0" t="n">
        <v>0.3998</v>
      </c>
      <c r="L1119" s="0" t="n">
        <v>241</v>
      </c>
      <c r="M1119" s="0" t="n">
        <v>586</v>
      </c>
      <c r="N1119" s="0" t="n">
        <v>977</v>
      </c>
      <c r="O1119" s="0" t="n">
        <v>3</v>
      </c>
      <c r="P1119" s="0" t="n">
        <v>13127</v>
      </c>
      <c r="Q1119" s="0" t="n">
        <v>4308</v>
      </c>
      <c r="R1119" s="0" t="n">
        <v>8510.398</v>
      </c>
      <c r="S1119" s="0" t="n">
        <v>230</v>
      </c>
      <c r="T1119" s="0" t="n">
        <v>844</v>
      </c>
      <c r="U1119" s="0" t="s">
        <v>51</v>
      </c>
      <c r="V1119" s="0" t="n">
        <v>165</v>
      </c>
      <c r="W1119" s="0" t="n">
        <v>0.909440175631</v>
      </c>
      <c r="X1119" s="0" t="n">
        <v>0.272511848341</v>
      </c>
      <c r="Y1119" s="0" t="n">
        <v>0.599795291709</v>
      </c>
      <c r="Z1119" s="0" t="n">
        <v>0.246673490276</v>
      </c>
      <c r="AA1119" s="0" t="n">
        <v>0.00307062436029</v>
      </c>
      <c r="AB1119" s="0" t="n">
        <v>0.0527637592056</v>
      </c>
      <c r="AC1119" s="0" t="n">
        <v>9</v>
      </c>
      <c r="AD1119" s="0" t="n">
        <v>227.306274658</v>
      </c>
      <c r="AE1119" s="0" t="n">
        <v>42774</v>
      </c>
      <c r="AF1119" s="0" t="n">
        <v>16.99</v>
      </c>
      <c r="AG1119" s="0" t="n">
        <v>557</v>
      </c>
      <c r="AH1119" s="0" t="n">
        <v>977</v>
      </c>
      <c r="AI1119" s="0" t="n">
        <v>4.34</v>
      </c>
      <c r="AJ1119" s="0" t="n">
        <v>996</v>
      </c>
      <c r="AK1119" s="0" t="n">
        <v>977</v>
      </c>
      <c r="AL1119" s="0" t="n">
        <v>265600</v>
      </c>
      <c r="AM1119" s="0" t="n">
        <v>1128</v>
      </c>
      <c r="AN1119" s="0" t="n">
        <v>34.048</v>
      </c>
      <c r="AO1119" s="0" t="n">
        <v>-117.732</v>
      </c>
      <c r="AP1119" s="0" t="n">
        <v>0.863868986694</v>
      </c>
      <c r="AQ1119" s="0" t="n">
        <v>27.1</v>
      </c>
      <c r="AR1119" s="0" t="n">
        <v>33</v>
      </c>
      <c r="AS1119" s="3" t="s">
        <v>52</v>
      </c>
      <c r="AT1119" s="3" t="s">
        <v>52</v>
      </c>
      <c r="AU1119" s="0" t="n">
        <v>10.704456945</v>
      </c>
      <c r="AV1119" s="0" t="n">
        <v>0.473136825616</v>
      </c>
      <c r="AW1119" s="0" t="n">
        <v>75</v>
      </c>
      <c r="AX1119" s="0" t="n">
        <v>15</v>
      </c>
      <c r="AY1119" s="0" t="n">
        <v>14.72</v>
      </c>
    </row>
    <row r="1120" customFormat="false" ht="12.8" hidden="false" customHeight="false" outlineLevel="0" collapsed="false">
      <c r="A1120" s="0" t="n">
        <v>1935</v>
      </c>
      <c r="B1120" s="0" t="n">
        <v>51</v>
      </c>
      <c r="C1120" s="0" t="n">
        <f aca="false">VLOOKUP(G1120, ProjectSunroof_CA!A1120:E8623, 5, 0)</f>
        <v>1127</v>
      </c>
      <c r="D1120" s="0" t="n">
        <f aca="false">_xlfn.IFNA(C1120, 0)</f>
        <v>1127</v>
      </c>
      <c r="E1120" s="2" t="n">
        <f aca="false">B1120/C1120</f>
        <v>0.0452528837622005</v>
      </c>
      <c r="F1120" s="0" t="n">
        <v>1662.69795349</v>
      </c>
      <c r="G1120" s="0" t="n">
        <v>6037402902</v>
      </c>
      <c r="H1120" s="0" t="n">
        <v>57956.916724</v>
      </c>
      <c r="I1120" s="0" t="s">
        <v>50</v>
      </c>
      <c r="J1120" s="0" t="n">
        <v>2612</v>
      </c>
      <c r="K1120" s="0" t="n">
        <v>0.4098</v>
      </c>
      <c r="L1120" s="0" t="n">
        <v>279</v>
      </c>
      <c r="M1120" s="0" t="n">
        <v>919</v>
      </c>
      <c r="N1120" s="0" t="n">
        <v>1453</v>
      </c>
      <c r="O1120" s="0" t="n">
        <v>8</v>
      </c>
      <c r="P1120" s="0" t="n">
        <v>14537</v>
      </c>
      <c r="Q1120" s="0" t="n">
        <v>6486</v>
      </c>
      <c r="R1120" s="0" t="n">
        <v>9117.399</v>
      </c>
      <c r="S1120" s="0" t="n">
        <v>314</v>
      </c>
      <c r="T1120" s="0" t="n">
        <v>1191</v>
      </c>
      <c r="U1120" s="0" t="s">
        <v>51</v>
      </c>
      <c r="V1120" s="0" t="n">
        <v>443</v>
      </c>
      <c r="W1120" s="0" t="n">
        <v>0.854991816694</v>
      </c>
      <c r="X1120" s="0" t="n">
        <v>0.263643996641</v>
      </c>
      <c r="Y1120" s="0" t="n">
        <v>0.632484514797</v>
      </c>
      <c r="Z1120" s="0" t="n">
        <v>0.19201651755</v>
      </c>
      <c r="AA1120" s="0" t="n">
        <v>0.00550584996559</v>
      </c>
      <c r="AB1120" s="0" t="n">
        <v>0.185252162481</v>
      </c>
      <c r="AC1120" s="0" t="n">
        <v>47</v>
      </c>
      <c r="AD1120" s="0" t="n">
        <v>1201.54552585</v>
      </c>
      <c r="AE1120" s="0" t="n">
        <v>50195</v>
      </c>
      <c r="AF1120" s="0" t="n">
        <v>16.99</v>
      </c>
      <c r="AG1120" s="0" t="n">
        <v>557</v>
      </c>
      <c r="AH1120" s="0" t="n">
        <v>1453</v>
      </c>
      <c r="AI1120" s="0" t="n">
        <v>4.3</v>
      </c>
      <c r="AJ1120" s="0" t="n">
        <v>1546</v>
      </c>
      <c r="AK1120" s="0" t="n">
        <v>1453</v>
      </c>
      <c r="AL1120" s="0" t="n">
        <v>241000</v>
      </c>
      <c r="AM1120" s="0" t="n">
        <v>1106</v>
      </c>
      <c r="AN1120" s="0" t="n">
        <v>34.034</v>
      </c>
      <c r="AO1120" s="0" t="n">
        <v>-117.745</v>
      </c>
      <c r="AP1120" s="0" t="n">
        <v>0.819683413627</v>
      </c>
      <c r="AQ1120" s="0" t="n">
        <v>30.8</v>
      </c>
      <c r="AR1120" s="0" t="n">
        <v>32</v>
      </c>
      <c r="AS1120" s="3" t="s">
        <v>52</v>
      </c>
      <c r="AT1120" s="3" t="s">
        <v>52</v>
      </c>
      <c r="AU1120" s="0" t="n">
        <v>11.4553734062</v>
      </c>
      <c r="AV1120" s="0" t="n">
        <v>0.484434321833</v>
      </c>
      <c r="AW1120" s="0" t="n">
        <v>75</v>
      </c>
      <c r="AX1120" s="0" t="n">
        <v>15</v>
      </c>
      <c r="AY1120" s="0" t="n">
        <v>14.72</v>
      </c>
    </row>
    <row r="1121" customFormat="false" ht="12.8" hidden="false" customHeight="false" outlineLevel="0" collapsed="false">
      <c r="A1121" s="0" t="n">
        <v>1936</v>
      </c>
      <c r="B1121" s="0" t="n">
        <v>30</v>
      </c>
      <c r="C1121" s="0" t="n">
        <f aca="false">VLOOKUP(G1121, ProjectSunroof_CA!A1121:E8624, 5, 0)</f>
        <v>867</v>
      </c>
      <c r="D1121" s="0" t="n">
        <f aca="false">_xlfn.IFNA(C1121, 0)</f>
        <v>867</v>
      </c>
      <c r="E1121" s="2" t="n">
        <f aca="false">B1121/C1121</f>
        <v>0.0346020761245675</v>
      </c>
      <c r="F1121" s="0" t="n">
        <v>859.508273072</v>
      </c>
      <c r="G1121" s="0" t="n">
        <v>6037402903</v>
      </c>
      <c r="H1121" s="0" t="n">
        <v>63271.8338399</v>
      </c>
      <c r="I1121" s="0" t="s">
        <v>50</v>
      </c>
      <c r="J1121" s="0" t="n">
        <v>1922</v>
      </c>
      <c r="K1121" s="0" t="n">
        <v>0.4161</v>
      </c>
      <c r="L1121" s="0" t="n">
        <v>248</v>
      </c>
      <c r="M1121" s="0" t="n">
        <v>621</v>
      </c>
      <c r="N1121" s="0" t="n">
        <v>987</v>
      </c>
      <c r="O1121" s="0" t="n">
        <v>0</v>
      </c>
      <c r="P1121" s="0" t="n">
        <v>15178</v>
      </c>
      <c r="Q1121" s="0" t="n">
        <v>4517</v>
      </c>
      <c r="R1121" s="0" t="n">
        <v>7337.445</v>
      </c>
      <c r="S1121" s="0" t="n">
        <v>138</v>
      </c>
      <c r="T1121" s="0" t="n">
        <v>861</v>
      </c>
      <c r="U1121" s="0" t="s">
        <v>51</v>
      </c>
      <c r="V1121" s="0" t="n">
        <v>225</v>
      </c>
      <c r="W1121" s="0" t="n">
        <v>0.895202608291</v>
      </c>
      <c r="X1121" s="0" t="n">
        <v>0.160278745645</v>
      </c>
      <c r="Y1121" s="0" t="n">
        <v>0.629179331307</v>
      </c>
      <c r="Z1121" s="0" t="n">
        <v>0.251266464032</v>
      </c>
      <c r="AA1121" s="0" t="n">
        <v>0</v>
      </c>
      <c r="AB1121" s="0" t="n">
        <v>0.190282991603</v>
      </c>
      <c r="AC1121" s="0" t="n">
        <v>30</v>
      </c>
      <c r="AD1121" s="0" t="n">
        <v>859.508273072</v>
      </c>
      <c r="AE1121" s="0" t="n">
        <v>48114</v>
      </c>
      <c r="AF1121" s="0" t="n">
        <v>16.99</v>
      </c>
      <c r="AG1121" s="0" t="n">
        <v>557</v>
      </c>
      <c r="AH1121" s="0" t="n">
        <v>987</v>
      </c>
      <c r="AI1121" s="0" t="n">
        <v>4.58</v>
      </c>
      <c r="AJ1121" s="0" t="n">
        <v>1029</v>
      </c>
      <c r="AK1121" s="0" t="n">
        <v>987</v>
      </c>
      <c r="AL1121" s="0" t="n">
        <v>256800</v>
      </c>
      <c r="AM1121" s="0" t="n">
        <v>1182</v>
      </c>
      <c r="AN1121" s="0" t="n">
        <v>34.039</v>
      </c>
      <c r="AO1121" s="0" t="n">
        <v>-117.733</v>
      </c>
      <c r="AP1121" s="0" t="n">
        <v>0.872340425532</v>
      </c>
      <c r="AQ1121" s="0" t="n">
        <v>33.9</v>
      </c>
      <c r="AR1121" s="0" t="n">
        <v>29</v>
      </c>
      <c r="AS1121" s="3" t="s">
        <v>52</v>
      </c>
      <c r="AT1121" s="3" t="s">
        <v>52</v>
      </c>
      <c r="AU1121" s="0" t="n">
        <v>11.4654065621</v>
      </c>
      <c r="AV1121" s="0" t="n">
        <v>0.493833812774</v>
      </c>
      <c r="AW1121" s="0" t="n">
        <v>75</v>
      </c>
      <c r="AX1121" s="0" t="n">
        <v>15</v>
      </c>
      <c r="AY1121" s="0" t="n">
        <v>14.72</v>
      </c>
    </row>
    <row r="1122" customFormat="false" ht="12.8" hidden="false" customHeight="false" outlineLevel="0" collapsed="false">
      <c r="A1122" s="0" t="n">
        <v>1937</v>
      </c>
      <c r="B1122" s="0" t="n">
        <v>29</v>
      </c>
      <c r="C1122" s="0" t="n">
        <f aca="false">VLOOKUP(G1122, ProjectSunroof_CA!A1122:E8625, 5, 0)</f>
        <v>818</v>
      </c>
      <c r="D1122" s="0" t="n">
        <f aca="false">_xlfn.IFNA(C1122, 0)</f>
        <v>818</v>
      </c>
      <c r="E1122" s="2" t="n">
        <f aca="false">B1122/C1122</f>
        <v>0.0354523227383863</v>
      </c>
      <c r="F1122" s="0" t="n">
        <v>860.45514925</v>
      </c>
      <c r="G1122" s="0" t="n">
        <v>6037402904</v>
      </c>
      <c r="H1122" s="0" t="n">
        <v>65510.9506619</v>
      </c>
      <c r="I1122" s="0" t="s">
        <v>50</v>
      </c>
      <c r="J1122" s="0" t="n">
        <v>1645</v>
      </c>
      <c r="K1122" s="0" t="n">
        <v>0.3403</v>
      </c>
      <c r="L1122" s="0" t="n">
        <v>130</v>
      </c>
      <c r="M1122" s="0" t="n">
        <v>638</v>
      </c>
      <c r="N1122" s="0" t="n">
        <v>831</v>
      </c>
      <c r="O1122" s="0" t="n">
        <v>0</v>
      </c>
      <c r="P1122" s="0" t="n">
        <v>16536</v>
      </c>
      <c r="Q1122" s="0" t="n">
        <v>3581</v>
      </c>
      <c r="R1122" s="0" t="n">
        <v>4864.237</v>
      </c>
      <c r="S1122" s="0" t="n">
        <v>93</v>
      </c>
      <c r="T1122" s="0" t="n">
        <v>759</v>
      </c>
      <c r="U1122" s="0" t="s">
        <v>51</v>
      </c>
      <c r="V1122" s="0" t="n">
        <v>220</v>
      </c>
      <c r="W1122" s="0" t="n">
        <v>0.882037533512</v>
      </c>
      <c r="X1122" s="0" t="n">
        <v>0.122529644269</v>
      </c>
      <c r="Y1122" s="0" t="n">
        <v>0.767749699158</v>
      </c>
      <c r="Z1122" s="0" t="n">
        <v>0.156438026474</v>
      </c>
      <c r="AA1122" s="0" t="n">
        <v>0</v>
      </c>
      <c r="AB1122" s="0" t="n">
        <v>0.200173828399</v>
      </c>
      <c r="AC1122" s="0" t="n">
        <v>27</v>
      </c>
      <c r="AD1122" s="0" t="n">
        <v>716.822479496</v>
      </c>
      <c r="AE1122" s="0" t="n">
        <v>60881</v>
      </c>
      <c r="AF1122" s="0" t="n">
        <v>16.99</v>
      </c>
      <c r="AG1122" s="0" t="n">
        <v>557</v>
      </c>
      <c r="AH1122" s="0" t="n">
        <v>831</v>
      </c>
      <c r="AI1122" s="0" t="n">
        <v>4.31</v>
      </c>
      <c r="AJ1122" s="0" t="n">
        <v>842</v>
      </c>
      <c r="AK1122" s="0" t="n">
        <v>831</v>
      </c>
      <c r="AL1122" s="0" t="n">
        <v>257500</v>
      </c>
      <c r="AM1122" s="0" t="n">
        <v>1458</v>
      </c>
      <c r="AN1122" s="0" t="n">
        <v>34.026</v>
      </c>
      <c r="AO1122" s="0" t="n">
        <v>-117.738</v>
      </c>
      <c r="AP1122" s="0" t="n">
        <v>0.913357400722</v>
      </c>
      <c r="AQ1122" s="0" t="n">
        <v>31</v>
      </c>
      <c r="AR1122" s="0" t="n">
        <v>28</v>
      </c>
      <c r="AS1122" s="3" t="s">
        <v>52</v>
      </c>
      <c r="AT1122" s="3" t="s">
        <v>52</v>
      </c>
      <c r="AU1122" s="0" t="n">
        <v>11.0905730129</v>
      </c>
      <c r="AV1122" s="0" t="n">
        <v>0.372034413842</v>
      </c>
      <c r="AW1122" s="0" t="n">
        <v>75</v>
      </c>
      <c r="AX1122" s="0" t="n">
        <v>15</v>
      </c>
      <c r="AY1122" s="0" t="n">
        <v>14.72</v>
      </c>
    </row>
    <row r="1123" customFormat="false" ht="12.8" hidden="false" customHeight="false" outlineLevel="0" collapsed="false">
      <c r="A1123" s="0" t="n">
        <v>1942</v>
      </c>
      <c r="B1123" s="0" t="n">
        <v>55</v>
      </c>
      <c r="C1123" s="0" t="n">
        <f aca="false">VLOOKUP(G1123, ProjectSunroof_CA!A1123:E8626, 5, 0)</f>
        <v>1494</v>
      </c>
      <c r="D1123" s="0" t="n">
        <f aca="false">_xlfn.IFNA(C1123, 0)</f>
        <v>1494</v>
      </c>
      <c r="E1123" s="2" t="n">
        <f aca="false">B1123/C1123</f>
        <v>0.036813922356091</v>
      </c>
      <c r="F1123" s="0" t="n">
        <v>1647.5673265</v>
      </c>
      <c r="G1123" s="0" t="n">
        <v>6037403000</v>
      </c>
      <c r="H1123" s="0" t="n">
        <v>65447.2513089</v>
      </c>
      <c r="I1123" s="0" t="s">
        <v>50</v>
      </c>
      <c r="J1123" s="0" t="n">
        <v>2715</v>
      </c>
      <c r="K1123" s="0" t="n">
        <v>0.3755</v>
      </c>
      <c r="L1123" s="0" t="n">
        <v>289</v>
      </c>
      <c r="M1123" s="0" t="n">
        <v>1013</v>
      </c>
      <c r="N1123" s="0" t="n">
        <v>1528</v>
      </c>
      <c r="O1123" s="0" t="n">
        <v>0</v>
      </c>
      <c r="P1123" s="0" t="n">
        <v>15258</v>
      </c>
      <c r="Q1123" s="0" t="n">
        <v>7118</v>
      </c>
      <c r="R1123" s="0" t="n">
        <v>7629.045</v>
      </c>
      <c r="S1123" s="0" t="n">
        <v>183</v>
      </c>
      <c r="T1123" s="0" t="n">
        <v>1251</v>
      </c>
      <c r="U1123" s="0" t="s">
        <v>51</v>
      </c>
      <c r="V1123" s="0" t="n">
        <v>540</v>
      </c>
      <c r="W1123" s="0" t="n">
        <v>0.834101382488</v>
      </c>
      <c r="X1123" s="0" t="n">
        <v>0.146282973621</v>
      </c>
      <c r="Y1123" s="0" t="n">
        <v>0.662958115183</v>
      </c>
      <c r="Z1123" s="0" t="n">
        <v>0.189136125654</v>
      </c>
      <c r="AA1123" s="0" t="n">
        <v>0</v>
      </c>
      <c r="AB1123" s="0" t="n">
        <v>0.160220666106</v>
      </c>
      <c r="AC1123" s="0" t="n">
        <v>50</v>
      </c>
      <c r="AD1123" s="0" t="n">
        <v>1140.45070135</v>
      </c>
      <c r="AE1123" s="0" t="n">
        <v>50956</v>
      </c>
      <c r="AF1123" s="0" t="n">
        <v>16.99</v>
      </c>
      <c r="AG1123" s="0" t="n">
        <v>557</v>
      </c>
      <c r="AH1123" s="0" t="n">
        <v>1528</v>
      </c>
      <c r="AI1123" s="0" t="n">
        <v>4.66</v>
      </c>
      <c r="AJ1123" s="0" t="n">
        <v>1553</v>
      </c>
      <c r="AK1123" s="0" t="n">
        <v>1528</v>
      </c>
      <c r="AL1123" s="0" t="n">
        <v>250900</v>
      </c>
      <c r="AM1123" s="0" t="n">
        <v>1520</v>
      </c>
      <c r="AN1123" s="0" t="n">
        <v>34.035</v>
      </c>
      <c r="AO1123" s="0" t="n">
        <v>-117.761</v>
      </c>
      <c r="AP1123" s="0" t="n">
        <v>0.818717277487</v>
      </c>
      <c r="AQ1123" s="0" t="n">
        <v>28.6</v>
      </c>
      <c r="AR1123" s="0" t="n">
        <v>28</v>
      </c>
      <c r="AS1123" s="3" t="s">
        <v>52</v>
      </c>
      <c r="AT1123" s="3" t="s">
        <v>52</v>
      </c>
      <c r="AU1123" s="0" t="n">
        <v>11.6677123552</v>
      </c>
      <c r="AV1123" s="0" t="n">
        <v>0.465674996868</v>
      </c>
      <c r="AW1123" s="0" t="n">
        <v>75</v>
      </c>
      <c r="AX1123" s="0" t="n">
        <v>15</v>
      </c>
      <c r="AY1123" s="0" t="n">
        <v>14.72</v>
      </c>
    </row>
    <row r="1124" customFormat="false" ht="12.8" hidden="false" customHeight="false" outlineLevel="0" collapsed="false">
      <c r="A1124" s="0" t="n">
        <v>1948</v>
      </c>
      <c r="B1124" s="0" t="n">
        <v>5</v>
      </c>
      <c r="C1124" s="0" t="n">
        <f aca="false">VLOOKUP(G1124, ProjectSunroof_CA!A1124:E8627, 5, 0)</f>
        <v>151</v>
      </c>
      <c r="D1124" s="0" t="n">
        <f aca="false">_xlfn.IFNA(C1124, 0)</f>
        <v>151</v>
      </c>
      <c r="E1124" s="2" t="n">
        <f aca="false">B1124/C1124</f>
        <v>0.033112582781457</v>
      </c>
      <c r="F1124" s="0" t="n">
        <v>686.345344984</v>
      </c>
      <c r="G1124" s="0" t="n">
        <v>6037403200</v>
      </c>
      <c r="I1124" s="0" t="s">
        <v>50</v>
      </c>
      <c r="J1124" s="0" t="n">
        <v>75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13609</v>
      </c>
      <c r="Q1124" s="0" t="n">
        <v>738</v>
      </c>
      <c r="R1124" s="0" t="n">
        <v>791.771</v>
      </c>
      <c r="S1124" s="0" t="n">
        <v>0</v>
      </c>
      <c r="T1124" s="0" t="n">
        <v>0</v>
      </c>
      <c r="U1124" s="0" t="s">
        <v>51</v>
      </c>
      <c r="V1124" s="0" t="n">
        <v>0</v>
      </c>
      <c r="W1124" s="0" t="n">
        <v>1</v>
      </c>
      <c r="AB1124" s="0" t="n">
        <v>0.0973452253313</v>
      </c>
      <c r="AC1124" s="0" t="n">
        <v>2</v>
      </c>
      <c r="AD1124" s="0" t="n">
        <v>71.8407762945</v>
      </c>
      <c r="AF1124" s="0" t="n">
        <v>16.99</v>
      </c>
      <c r="AG1124" s="0" t="n">
        <v>557</v>
      </c>
      <c r="AH1124" s="0" t="n">
        <v>0</v>
      </c>
      <c r="AJ1124" s="0" t="n">
        <v>0</v>
      </c>
      <c r="AK1124" s="0" t="n">
        <v>0</v>
      </c>
      <c r="AN1124" s="0" t="n">
        <v>34.039</v>
      </c>
      <c r="AO1124" s="0" t="n">
        <v>-117.813</v>
      </c>
      <c r="AQ1124" s="0" t="n">
        <v>60.2</v>
      </c>
      <c r="AR1124" s="0" t="n">
        <v>10</v>
      </c>
      <c r="AS1124" s="3" t="s">
        <v>52</v>
      </c>
      <c r="AT1124" s="3" t="s">
        <v>52</v>
      </c>
      <c r="AU1124" s="0" t="n">
        <v>11.3398328691</v>
      </c>
      <c r="AV1124" s="0" t="n">
        <v>0.640370590698</v>
      </c>
      <c r="AW1124" s="0" t="n">
        <v>75</v>
      </c>
      <c r="AX1124" s="0" t="n">
        <v>15</v>
      </c>
      <c r="AY1124" s="0" t="n">
        <v>14.72</v>
      </c>
    </row>
    <row r="1125" customFormat="false" ht="12.8" hidden="false" customHeight="false" outlineLevel="0" collapsed="false">
      <c r="A1125" s="0" t="n">
        <v>1955</v>
      </c>
      <c r="B1125" s="0" t="n">
        <v>48</v>
      </c>
      <c r="C1125" s="0" t="n">
        <f aca="false">VLOOKUP(G1125, ProjectSunroof_CA!A1125:E8628, 5, 0)</f>
        <v>1030</v>
      </c>
      <c r="D1125" s="0" t="n">
        <f aca="false">_xlfn.IFNA(C1125, 0)</f>
        <v>1030</v>
      </c>
      <c r="E1125" s="2" t="n">
        <f aca="false">B1125/C1125</f>
        <v>0.0466019417475728</v>
      </c>
      <c r="F1125" s="0" t="n">
        <v>20358.7732192</v>
      </c>
      <c r="G1125" s="0" t="n">
        <v>6037403303</v>
      </c>
      <c r="H1125" s="0" t="n">
        <v>99576.843467</v>
      </c>
      <c r="I1125" s="0" t="s">
        <v>50</v>
      </c>
      <c r="J1125" s="0" t="n">
        <v>1477</v>
      </c>
      <c r="K1125" s="0" t="n">
        <v>0.3816</v>
      </c>
      <c r="L1125" s="0" t="n">
        <v>77</v>
      </c>
      <c r="M1125" s="0" t="n">
        <v>696</v>
      </c>
      <c r="N1125" s="0" t="n">
        <v>773</v>
      </c>
      <c r="O1125" s="0" t="n">
        <v>0</v>
      </c>
      <c r="P1125" s="0" t="n">
        <v>29385</v>
      </c>
      <c r="Q1125" s="0" t="n">
        <v>2851</v>
      </c>
      <c r="R1125" s="0" t="n">
        <v>1691.621</v>
      </c>
      <c r="S1125" s="0" t="n">
        <v>43</v>
      </c>
      <c r="T1125" s="0" t="n">
        <v>664</v>
      </c>
      <c r="U1125" s="0" t="s">
        <v>51</v>
      </c>
      <c r="V1125" s="0" t="n">
        <v>125</v>
      </c>
      <c r="W1125" s="0" t="n">
        <v>0.921972534332</v>
      </c>
      <c r="X1125" s="0" t="n">
        <v>0.0647590361446</v>
      </c>
      <c r="Y1125" s="0" t="n">
        <v>0.900388098318</v>
      </c>
      <c r="Z1125" s="0" t="n">
        <v>0.0996119016818</v>
      </c>
      <c r="AA1125" s="0" t="n">
        <v>0</v>
      </c>
      <c r="AB1125" s="0" t="n">
        <v>0.249838856554</v>
      </c>
      <c r="AC1125" s="0" t="n">
        <v>33</v>
      </c>
      <c r="AD1125" s="0" t="n">
        <v>712.290580036</v>
      </c>
      <c r="AE1125" s="0" t="n">
        <v>86188</v>
      </c>
      <c r="AF1125" s="0" t="n">
        <v>16.99</v>
      </c>
      <c r="AG1125" s="0" t="n">
        <v>557</v>
      </c>
      <c r="AH1125" s="0" t="n">
        <v>773</v>
      </c>
      <c r="AI1125" s="0" t="n">
        <v>3.67</v>
      </c>
      <c r="AJ1125" s="0" t="n">
        <v>811</v>
      </c>
      <c r="AK1125" s="0" t="n">
        <v>773</v>
      </c>
      <c r="AL1125" s="0" t="n">
        <v>479200</v>
      </c>
      <c r="AM1125" s="0" t="n">
        <v>2061</v>
      </c>
      <c r="AN1125" s="0" t="n">
        <v>34.004</v>
      </c>
      <c r="AO1125" s="0" t="n">
        <v>-117.856</v>
      </c>
      <c r="AP1125" s="0" t="n">
        <v>0.858990944373</v>
      </c>
      <c r="AQ1125" s="0" t="n">
        <v>43</v>
      </c>
      <c r="AR1125" s="0" t="n">
        <v>32</v>
      </c>
      <c r="AS1125" s="3" t="s">
        <v>52</v>
      </c>
      <c r="AT1125" s="3" t="s">
        <v>52</v>
      </c>
      <c r="AU1125" s="0" t="n">
        <v>13.5946502058</v>
      </c>
      <c r="AV1125" s="0" t="n">
        <v>0.635463370062</v>
      </c>
      <c r="AW1125" s="0" t="n">
        <v>75</v>
      </c>
      <c r="AX1125" s="0" t="n">
        <v>15</v>
      </c>
      <c r="AY1125" s="0" t="n">
        <v>14.72</v>
      </c>
    </row>
    <row r="1126" customFormat="false" ht="12.8" hidden="false" customHeight="false" outlineLevel="0" collapsed="false">
      <c r="A1126" s="0" t="n">
        <v>1067</v>
      </c>
      <c r="B1126" s="0" t="n">
        <v>126</v>
      </c>
      <c r="C1126" s="0" t="n">
        <f aca="false">VLOOKUP(G1126, ProjectSunroof_CA!A1126:E8629, 5, 0)</f>
        <v>1472</v>
      </c>
      <c r="D1126" s="0" t="n">
        <f aca="false">_xlfn.IFNA(C1126, 0)</f>
        <v>1472</v>
      </c>
      <c r="E1126" s="2" t="n">
        <f aca="false">B1126/C1126</f>
        <v>0.0855978260869565</v>
      </c>
      <c r="F1126" s="0" t="n">
        <v>4114.14989661</v>
      </c>
      <c r="G1126" s="0" t="n">
        <v>6037403304</v>
      </c>
      <c r="H1126" s="0" t="n">
        <v>105854.231007</v>
      </c>
      <c r="I1126" s="0" t="s">
        <v>50</v>
      </c>
      <c r="J1126" s="0" t="n">
        <v>2195</v>
      </c>
      <c r="K1126" s="0" t="n">
        <v>0.4354</v>
      </c>
      <c r="L1126" s="0" t="n">
        <v>140</v>
      </c>
      <c r="M1126" s="0" t="n">
        <v>1479</v>
      </c>
      <c r="N1126" s="0" t="n">
        <v>1619</v>
      </c>
      <c r="O1126" s="0" t="n">
        <v>0</v>
      </c>
      <c r="P1126" s="0" t="n">
        <v>35718</v>
      </c>
      <c r="Q1126" s="0" t="n">
        <v>4985</v>
      </c>
      <c r="R1126" s="0" t="n">
        <v>3542.473</v>
      </c>
      <c r="S1126" s="0" t="n">
        <v>90</v>
      </c>
      <c r="T1126" s="0" t="n">
        <v>1360</v>
      </c>
      <c r="U1126" s="0" t="s">
        <v>51</v>
      </c>
      <c r="V1126" s="0" t="n">
        <v>243</v>
      </c>
      <c r="W1126" s="0" t="n">
        <v>0.900328137818</v>
      </c>
      <c r="X1126" s="0" t="n">
        <v>0.0661764705882</v>
      </c>
      <c r="Y1126" s="0" t="n">
        <v>0.913526868437</v>
      </c>
      <c r="Z1126" s="0" t="n">
        <v>0.0864731315627</v>
      </c>
      <c r="AA1126" s="0" t="n">
        <v>0</v>
      </c>
      <c r="AB1126" s="0" t="n">
        <v>0.573737675389</v>
      </c>
      <c r="AC1126" s="0" t="n">
        <v>117</v>
      </c>
      <c r="AD1126" s="0" t="n">
        <v>2860.08231182</v>
      </c>
      <c r="AE1126" s="0" t="n">
        <v>82112</v>
      </c>
      <c r="AF1126" s="0" t="n">
        <v>16.99</v>
      </c>
      <c r="AG1126" s="0" t="n">
        <v>557</v>
      </c>
      <c r="AH1126" s="0" t="n">
        <v>1619</v>
      </c>
      <c r="AI1126" s="0" t="n">
        <v>3.08</v>
      </c>
      <c r="AJ1126" s="0" t="n">
        <v>1727</v>
      </c>
      <c r="AK1126" s="0" t="n">
        <v>1619</v>
      </c>
      <c r="AL1126" s="0" t="n">
        <v>644900</v>
      </c>
      <c r="AM1126" s="0" t="n">
        <v>1938</v>
      </c>
      <c r="AN1126" s="0" t="n">
        <v>33.987</v>
      </c>
      <c r="AO1126" s="0" t="n">
        <v>-117.856</v>
      </c>
      <c r="AP1126" s="0" t="n">
        <v>0.840024706609</v>
      </c>
      <c r="AQ1126" s="0" t="n">
        <v>48.3</v>
      </c>
      <c r="AR1126" s="0" t="n">
        <v>31</v>
      </c>
      <c r="AS1126" s="3" t="s">
        <v>52</v>
      </c>
      <c r="AT1126" s="3" t="s">
        <v>52</v>
      </c>
      <c r="AU1126" s="0" t="n">
        <v>14.8591776404</v>
      </c>
      <c r="AV1126" s="0" t="n">
        <v>0.491650518255</v>
      </c>
      <c r="AW1126" s="0" t="n">
        <v>75</v>
      </c>
      <c r="AX1126" s="0" t="n">
        <v>15</v>
      </c>
      <c r="AY1126" s="0" t="n">
        <v>14.72</v>
      </c>
    </row>
    <row r="1127" customFormat="false" ht="12.8" hidden="false" customHeight="false" outlineLevel="0" collapsed="false">
      <c r="A1127" s="0" t="n">
        <v>1956</v>
      </c>
      <c r="B1127" s="0" t="n">
        <v>34</v>
      </c>
      <c r="C1127" s="0" t="n">
        <f aca="false">VLOOKUP(G1127, ProjectSunroof_CA!A1127:E8630, 5, 0)</f>
        <v>587</v>
      </c>
      <c r="D1127" s="0" t="n">
        <f aca="false">_xlfn.IFNA(C1127, 0)</f>
        <v>587</v>
      </c>
      <c r="E1127" s="2" t="n">
        <f aca="false">B1127/C1127</f>
        <v>0.0579216354344123</v>
      </c>
      <c r="F1127" s="0" t="n">
        <v>952.971301372</v>
      </c>
      <c r="G1127" s="0" t="n">
        <v>6037403305</v>
      </c>
      <c r="H1127" s="0" t="n">
        <v>91715.4069767</v>
      </c>
      <c r="I1127" s="0" t="s">
        <v>50</v>
      </c>
      <c r="J1127" s="0" t="n">
        <v>979</v>
      </c>
      <c r="K1127" s="0" t="n">
        <v>0.3835</v>
      </c>
      <c r="L1127" s="0" t="n">
        <v>81</v>
      </c>
      <c r="M1127" s="0" t="n">
        <v>584</v>
      </c>
      <c r="N1127" s="0" t="n">
        <v>688</v>
      </c>
      <c r="O1127" s="0" t="n">
        <v>0</v>
      </c>
      <c r="P1127" s="0" t="n">
        <v>30963</v>
      </c>
      <c r="Q1127" s="0" t="n">
        <v>2137</v>
      </c>
      <c r="R1127" s="0" t="n">
        <v>3735.724</v>
      </c>
      <c r="S1127" s="0" t="n">
        <v>24</v>
      </c>
      <c r="T1127" s="0" t="n">
        <v>576</v>
      </c>
      <c r="U1127" s="0" t="s">
        <v>51</v>
      </c>
      <c r="V1127" s="0" t="n">
        <v>109</v>
      </c>
      <c r="W1127" s="0" t="n">
        <v>0.899816176471</v>
      </c>
      <c r="X1127" s="0" t="n">
        <v>0.0416666666667</v>
      </c>
      <c r="Y1127" s="0" t="n">
        <v>0.848837209302</v>
      </c>
      <c r="Z1127" s="0" t="n">
        <v>0.11773255814</v>
      </c>
      <c r="AA1127" s="0" t="n">
        <v>0</v>
      </c>
      <c r="AB1127" s="0" t="n">
        <v>0.330284759447</v>
      </c>
      <c r="AC1127" s="0" t="n">
        <v>32</v>
      </c>
      <c r="AD1127" s="0" t="n">
        <v>705.818530939</v>
      </c>
      <c r="AE1127" s="0" t="n">
        <v>71852</v>
      </c>
      <c r="AF1127" s="0" t="n">
        <v>16.99</v>
      </c>
      <c r="AG1127" s="0" t="n">
        <v>557</v>
      </c>
      <c r="AH1127" s="0" t="n">
        <v>688</v>
      </c>
      <c r="AI1127" s="0" t="n">
        <v>3.11</v>
      </c>
      <c r="AJ1127" s="0" t="n">
        <v>726</v>
      </c>
      <c r="AK1127" s="0" t="n">
        <v>688</v>
      </c>
      <c r="AL1127" s="0" t="n">
        <v>603000</v>
      </c>
      <c r="AM1127" s="0" t="n">
        <v>1942</v>
      </c>
      <c r="AN1127" s="0" t="n">
        <v>33.976</v>
      </c>
      <c r="AO1127" s="0" t="n">
        <v>-117.848</v>
      </c>
      <c r="AP1127" s="0" t="n">
        <v>0.837209302326</v>
      </c>
      <c r="AQ1127" s="0" t="n">
        <v>42.5</v>
      </c>
      <c r="AR1127" s="0" t="n">
        <v>33</v>
      </c>
      <c r="AS1127" s="3" t="s">
        <v>52</v>
      </c>
      <c r="AT1127" s="3" t="s">
        <v>52</v>
      </c>
      <c r="AU1127" s="0" t="n">
        <v>14.8355308813</v>
      </c>
      <c r="AV1127" s="0" t="n">
        <v>0.471904753667</v>
      </c>
      <c r="AW1127" s="0" t="n">
        <v>75</v>
      </c>
      <c r="AX1127" s="0" t="n">
        <v>15</v>
      </c>
      <c r="AY1127" s="0" t="n">
        <v>14.72</v>
      </c>
    </row>
    <row r="1128" customFormat="false" ht="12.8" hidden="false" customHeight="false" outlineLevel="0" collapsed="false">
      <c r="A1128" s="0" t="n">
        <v>1082</v>
      </c>
      <c r="B1128" s="0" t="n">
        <v>61</v>
      </c>
      <c r="C1128" s="0" t="n">
        <f aca="false">VLOOKUP(G1128, ProjectSunroof_CA!A1128:E8631, 5, 0)</f>
        <v>1396</v>
      </c>
      <c r="D1128" s="0" t="n">
        <f aca="false">_xlfn.IFNA(C1128, 0)</f>
        <v>1396</v>
      </c>
      <c r="E1128" s="2" t="n">
        <f aca="false">B1128/C1128</f>
        <v>0.0436962750716332</v>
      </c>
      <c r="F1128" s="0" t="n">
        <v>15710.3515952</v>
      </c>
      <c r="G1128" s="0" t="n">
        <v>6037403312</v>
      </c>
      <c r="H1128" s="0" t="n">
        <v>90265.4217643</v>
      </c>
      <c r="I1128" s="0" t="s">
        <v>50</v>
      </c>
      <c r="J1128" s="0" t="n">
        <v>2360</v>
      </c>
      <c r="K1128" s="0" t="n">
        <v>0.3417</v>
      </c>
      <c r="L1128" s="0" t="n">
        <v>188</v>
      </c>
      <c r="M1128" s="0" t="n">
        <v>1361</v>
      </c>
      <c r="N1128" s="0" t="n">
        <v>1553</v>
      </c>
      <c r="O1128" s="0" t="n">
        <v>0</v>
      </c>
      <c r="P1128" s="0" t="n">
        <v>28632</v>
      </c>
      <c r="Q1128" s="0" t="n">
        <v>5090</v>
      </c>
      <c r="R1128" s="0" t="n">
        <v>1878.532</v>
      </c>
      <c r="S1128" s="0" t="n">
        <v>38</v>
      </c>
      <c r="T1128" s="0" t="n">
        <v>1307</v>
      </c>
      <c r="U1128" s="0" t="s">
        <v>51</v>
      </c>
      <c r="V1128" s="0" t="n">
        <v>212</v>
      </c>
      <c r="W1128" s="0" t="n">
        <v>0.917573872473</v>
      </c>
      <c r="X1128" s="0" t="n">
        <v>0.0290742157613</v>
      </c>
      <c r="Y1128" s="0" t="n">
        <v>0.876368319382</v>
      </c>
      <c r="Z1128" s="0" t="n">
        <v>0.121056020605</v>
      </c>
      <c r="AA1128" s="0" t="n">
        <v>0</v>
      </c>
      <c r="AB1128" s="0" t="n">
        <v>0.286194887066</v>
      </c>
      <c r="AC1128" s="0" t="n">
        <v>57</v>
      </c>
      <c r="AD1128" s="0" t="n">
        <v>1456.73197517</v>
      </c>
      <c r="AE1128" s="0" t="n">
        <v>86278</v>
      </c>
      <c r="AF1128" s="0" t="n">
        <v>16.99</v>
      </c>
      <c r="AG1128" s="0" t="n">
        <v>557</v>
      </c>
      <c r="AH1128" s="0" t="n">
        <v>1553</v>
      </c>
      <c r="AI1128" s="0" t="n">
        <v>3.26</v>
      </c>
      <c r="AJ1128" s="0" t="n">
        <v>1631</v>
      </c>
      <c r="AK1128" s="0" t="n">
        <v>1553</v>
      </c>
      <c r="AL1128" s="0" t="n">
        <v>417600</v>
      </c>
      <c r="AM1128" s="0" t="n">
        <v>1789</v>
      </c>
      <c r="AN1128" s="0" t="n">
        <v>34.017</v>
      </c>
      <c r="AO1128" s="0" t="n">
        <v>-117.829</v>
      </c>
      <c r="AP1128" s="0" t="n">
        <v>0.841596909208</v>
      </c>
      <c r="AQ1128" s="0" t="n">
        <v>41.1</v>
      </c>
      <c r="AR1128" s="0" t="n">
        <v>35</v>
      </c>
      <c r="AS1128" s="3" t="s">
        <v>52</v>
      </c>
      <c r="AT1128" s="3" t="s">
        <v>52</v>
      </c>
      <c r="AU1128" s="0" t="n">
        <v>13.9091415831</v>
      </c>
      <c r="AV1128" s="0" t="n">
        <v>0.693708222525</v>
      </c>
      <c r="AW1128" s="0" t="n">
        <v>75</v>
      </c>
      <c r="AX1128" s="0" t="n">
        <v>15</v>
      </c>
      <c r="AY1128" s="0" t="n">
        <v>14.72</v>
      </c>
    </row>
    <row r="1129" customFormat="false" ht="12.8" hidden="false" customHeight="false" outlineLevel="0" collapsed="false">
      <c r="A1129" s="0" t="n">
        <v>1957</v>
      </c>
      <c r="B1129" s="0" t="n">
        <v>124</v>
      </c>
      <c r="C1129" s="0" t="n">
        <f aca="false">VLOOKUP(G1129, ProjectSunroof_CA!A1129:E8632, 5, 0)</f>
        <v>1601</v>
      </c>
      <c r="D1129" s="0" t="n">
        <f aca="false">_xlfn.IFNA(C1129, 0)</f>
        <v>1601</v>
      </c>
      <c r="E1129" s="2" t="n">
        <f aca="false">B1129/C1129</f>
        <v>0.0774515927545284</v>
      </c>
      <c r="F1129" s="0" t="n">
        <v>3121.45995173</v>
      </c>
      <c r="G1129" s="0" t="n">
        <v>6037403316</v>
      </c>
      <c r="H1129" s="0" t="n">
        <v>95550.3813559</v>
      </c>
      <c r="I1129" s="0" t="s">
        <v>50</v>
      </c>
      <c r="J1129" s="0" t="n">
        <v>3501</v>
      </c>
      <c r="K1129" s="0" t="n">
        <v>0.3944</v>
      </c>
      <c r="L1129" s="0" t="n">
        <v>443</v>
      </c>
      <c r="M1129" s="0" t="n">
        <v>1877</v>
      </c>
      <c r="N1129" s="0" t="n">
        <v>2360</v>
      </c>
      <c r="O1129" s="0" t="n">
        <v>20</v>
      </c>
      <c r="P1129" s="0" t="n">
        <v>33538</v>
      </c>
      <c r="Q1129" s="0" t="n">
        <v>7095</v>
      </c>
      <c r="R1129" s="0" t="n">
        <v>6281.464</v>
      </c>
      <c r="S1129" s="0" t="n">
        <v>65</v>
      </c>
      <c r="T1129" s="0" t="n">
        <v>1724</v>
      </c>
      <c r="U1129" s="0" t="s">
        <v>51</v>
      </c>
      <c r="V1129" s="0" t="n">
        <v>435</v>
      </c>
      <c r="W1129" s="0" t="n">
        <v>0.889481707317</v>
      </c>
      <c r="X1129" s="0" t="n">
        <v>0.0377030162413</v>
      </c>
      <c r="Y1129" s="0" t="n">
        <v>0.795338983051</v>
      </c>
      <c r="Z1129" s="0" t="n">
        <v>0.187711864407</v>
      </c>
      <c r="AA1129" s="0" t="n">
        <v>0.00847457627119</v>
      </c>
      <c r="AB1129" s="0" t="n">
        <v>0.377793896653</v>
      </c>
      <c r="AC1129" s="0" t="n">
        <v>120</v>
      </c>
      <c r="AD1129" s="0" t="n">
        <v>2680.44769675</v>
      </c>
      <c r="AE1129" s="0" t="n">
        <v>81815</v>
      </c>
      <c r="AF1129" s="0" t="n">
        <v>16.99</v>
      </c>
      <c r="AG1129" s="0" t="n">
        <v>557</v>
      </c>
      <c r="AH1129" s="0" t="n">
        <v>2360</v>
      </c>
      <c r="AI1129" s="0" t="n">
        <v>2.99</v>
      </c>
      <c r="AJ1129" s="0" t="n">
        <v>2513</v>
      </c>
      <c r="AK1129" s="0" t="n">
        <v>2360</v>
      </c>
      <c r="AL1129" s="0" t="n">
        <v>484600</v>
      </c>
      <c r="AM1129" s="0" t="n">
        <v>1623</v>
      </c>
      <c r="AN1129" s="0" t="n">
        <v>34.032</v>
      </c>
      <c r="AO1129" s="0" t="n">
        <v>-117.797</v>
      </c>
      <c r="AP1129" s="0" t="n">
        <v>0.730508474576</v>
      </c>
      <c r="AQ1129" s="0" t="n">
        <v>42.4</v>
      </c>
      <c r="AR1129" s="0" t="n">
        <v>34</v>
      </c>
      <c r="AS1129" s="3" t="s">
        <v>52</v>
      </c>
      <c r="AT1129" s="3" t="s">
        <v>52</v>
      </c>
      <c r="AU1129" s="0" t="n">
        <v>14.7051823417</v>
      </c>
      <c r="AV1129" s="0" t="n">
        <v>0.665452539059</v>
      </c>
      <c r="AW1129" s="0" t="n">
        <v>75</v>
      </c>
      <c r="AX1129" s="0" t="n">
        <v>15</v>
      </c>
      <c r="AY1129" s="0" t="n">
        <v>14.72</v>
      </c>
    </row>
    <row r="1130" customFormat="false" ht="12.8" hidden="false" customHeight="false" outlineLevel="0" collapsed="false">
      <c r="A1130" s="0" t="n">
        <v>1083</v>
      </c>
      <c r="B1130" s="0" t="n">
        <v>156</v>
      </c>
      <c r="C1130" s="0" t="n">
        <f aca="false">VLOOKUP(G1130, ProjectSunroof_CA!A1130:E8633, 5, 0)</f>
        <v>1424</v>
      </c>
      <c r="D1130" s="0" t="n">
        <f aca="false">_xlfn.IFNA(C1130, 0)</f>
        <v>1424</v>
      </c>
      <c r="E1130" s="2" t="n">
        <f aca="false">B1130/C1130</f>
        <v>0.109550561797753</v>
      </c>
      <c r="F1130" s="0" t="n">
        <v>4389.77676286</v>
      </c>
      <c r="G1130" s="0" t="n">
        <v>6037403317</v>
      </c>
      <c r="H1130" s="0" t="n">
        <v>101199.862164</v>
      </c>
      <c r="I1130" s="0" t="s">
        <v>50</v>
      </c>
      <c r="J1130" s="0" t="n">
        <v>2098</v>
      </c>
      <c r="K1130" s="0" t="n">
        <v>0.4073</v>
      </c>
      <c r="L1130" s="0" t="n">
        <v>204</v>
      </c>
      <c r="M1130" s="0" t="n">
        <v>1206</v>
      </c>
      <c r="N1130" s="0" t="n">
        <v>1451</v>
      </c>
      <c r="O1130" s="0" t="n">
        <v>0</v>
      </c>
      <c r="P1130" s="0" t="n">
        <v>33659</v>
      </c>
      <c r="Q1130" s="0" t="n">
        <v>4514</v>
      </c>
      <c r="R1130" s="0" t="n">
        <v>3044.874</v>
      </c>
      <c r="S1130" s="0" t="n">
        <v>20</v>
      </c>
      <c r="T1130" s="0" t="n">
        <v>1071</v>
      </c>
      <c r="U1130" s="0" t="s">
        <v>51</v>
      </c>
      <c r="V1130" s="0" t="n">
        <v>211</v>
      </c>
      <c r="W1130" s="0" t="n">
        <v>0.908618449545</v>
      </c>
      <c r="X1130" s="0" t="n">
        <v>0.0186741363212</v>
      </c>
      <c r="Y1130" s="0" t="n">
        <v>0.831150930393</v>
      </c>
      <c r="Z1130" s="0" t="n">
        <v>0.140592694693</v>
      </c>
      <c r="AA1130" s="0" t="n">
        <v>0</v>
      </c>
      <c r="AB1130" s="0" t="n">
        <v>0.88967914941</v>
      </c>
      <c r="AC1130" s="0" t="n">
        <v>153</v>
      </c>
      <c r="AD1130" s="0" t="n">
        <v>4016.01168044</v>
      </c>
      <c r="AE1130" s="0" t="n">
        <v>85051</v>
      </c>
      <c r="AF1130" s="0" t="n">
        <v>16.99</v>
      </c>
      <c r="AG1130" s="0" t="n">
        <v>557</v>
      </c>
      <c r="AH1130" s="0" t="n">
        <v>1451</v>
      </c>
      <c r="AI1130" s="0" t="n">
        <v>3.1</v>
      </c>
      <c r="AJ1130" s="0" t="n">
        <v>1496</v>
      </c>
      <c r="AK1130" s="0" t="n">
        <v>1451</v>
      </c>
      <c r="AL1130" s="0" t="n">
        <v>481400</v>
      </c>
      <c r="AM1130" s="0" t="n">
        <v>1695</v>
      </c>
      <c r="AN1130" s="0" t="n">
        <v>34.037</v>
      </c>
      <c r="AO1130" s="0" t="n">
        <v>-117.784</v>
      </c>
      <c r="AP1130" s="0" t="n">
        <v>0.73811164714</v>
      </c>
      <c r="AQ1130" s="0" t="n">
        <v>43.2</v>
      </c>
      <c r="AR1130" s="0" t="n">
        <v>29</v>
      </c>
      <c r="AS1130" s="3" t="s">
        <v>52</v>
      </c>
      <c r="AT1130" s="3" t="s">
        <v>52</v>
      </c>
      <c r="AU1130" s="0" t="n">
        <v>14.4121151936</v>
      </c>
      <c r="AV1130" s="0" t="n">
        <v>0.665885035657</v>
      </c>
      <c r="AW1130" s="0" t="n">
        <v>75</v>
      </c>
      <c r="AX1130" s="0" t="n">
        <v>15</v>
      </c>
      <c r="AY1130" s="0" t="n">
        <v>14.72</v>
      </c>
    </row>
    <row r="1131" customFormat="false" ht="12.8" hidden="false" customHeight="false" outlineLevel="0" collapsed="false">
      <c r="A1131" s="0" t="n">
        <v>1084</v>
      </c>
      <c r="B1131" s="0" t="n">
        <v>108</v>
      </c>
      <c r="C1131" s="0" t="n">
        <f aca="false">VLOOKUP(G1131, ProjectSunroof_CA!A1131:E8634, 5, 0)</f>
        <v>1638</v>
      </c>
      <c r="D1131" s="0" t="n">
        <f aca="false">_xlfn.IFNA(C1131, 0)</f>
        <v>1638</v>
      </c>
      <c r="E1131" s="2" t="n">
        <f aca="false">B1131/C1131</f>
        <v>0.0659340659340659</v>
      </c>
      <c r="F1131" s="0" t="n">
        <v>3808.19734319</v>
      </c>
      <c r="G1131" s="0" t="n">
        <v>6037403318</v>
      </c>
      <c r="H1131" s="0" t="n">
        <v>106116.401028</v>
      </c>
      <c r="I1131" s="0" t="s">
        <v>50</v>
      </c>
      <c r="J1131" s="0" t="n">
        <v>3052</v>
      </c>
      <c r="K1131" s="0" t="n">
        <v>0.3874</v>
      </c>
      <c r="L1131" s="0" t="n">
        <v>547</v>
      </c>
      <c r="M1131" s="0" t="n">
        <v>1333</v>
      </c>
      <c r="N1131" s="0" t="n">
        <v>1945</v>
      </c>
      <c r="O1131" s="0" t="n">
        <v>8</v>
      </c>
      <c r="P1131" s="0" t="n">
        <v>34776</v>
      </c>
      <c r="Q1131" s="0" t="n">
        <v>6106</v>
      </c>
      <c r="R1131" s="0" t="n">
        <v>4694.737</v>
      </c>
      <c r="S1131" s="0" t="n">
        <v>64</v>
      </c>
      <c r="T1131" s="0" t="n">
        <v>1640</v>
      </c>
      <c r="U1131" s="0" t="s">
        <v>51</v>
      </c>
      <c r="V1131" s="0" t="n">
        <v>237</v>
      </c>
      <c r="W1131" s="0" t="n">
        <v>0.927941623594</v>
      </c>
      <c r="X1131" s="0" t="n">
        <v>0.0390243902439</v>
      </c>
      <c r="Y1131" s="0" t="n">
        <v>0.685347043702</v>
      </c>
      <c r="Z1131" s="0" t="n">
        <v>0.281233933162</v>
      </c>
      <c r="AA1131" s="0" t="n">
        <v>0.00411311053985</v>
      </c>
      <c r="AB1131" s="0" t="n">
        <v>0.418134118174</v>
      </c>
      <c r="AC1131" s="0" t="n">
        <v>101</v>
      </c>
      <c r="AD1131" s="0" t="n">
        <v>2553.12692557</v>
      </c>
      <c r="AE1131" s="0" t="n">
        <v>88320</v>
      </c>
      <c r="AF1131" s="0" t="n">
        <v>16.99</v>
      </c>
      <c r="AG1131" s="0" t="n">
        <v>557</v>
      </c>
      <c r="AH1131" s="0" t="n">
        <v>1945</v>
      </c>
      <c r="AI1131" s="0" t="n">
        <v>3.13</v>
      </c>
      <c r="AJ1131" s="0" t="n">
        <v>2080</v>
      </c>
      <c r="AK1131" s="0" t="n">
        <v>1945</v>
      </c>
      <c r="AL1131" s="0" t="n">
        <v>436800</v>
      </c>
      <c r="AM1131" s="0" t="n">
        <v>1693</v>
      </c>
      <c r="AN1131" s="0" t="n">
        <v>34.032</v>
      </c>
      <c r="AO1131" s="0" t="n">
        <v>-117.763</v>
      </c>
      <c r="AP1131" s="0" t="n">
        <v>0.843187660668</v>
      </c>
      <c r="AQ1131" s="0" t="n">
        <v>37.4</v>
      </c>
      <c r="AR1131" s="0" t="n">
        <v>33</v>
      </c>
      <c r="AS1131" s="3" t="s">
        <v>52</v>
      </c>
      <c r="AT1131" s="3" t="s">
        <v>52</v>
      </c>
      <c r="AU1131" s="0" t="n">
        <v>14.2388425699</v>
      </c>
      <c r="AV1131" s="0" t="n">
        <v>0.654364712333</v>
      </c>
      <c r="AW1131" s="0" t="n">
        <v>75</v>
      </c>
      <c r="AX1131" s="0" t="n">
        <v>15</v>
      </c>
      <c r="AY1131" s="0" t="n">
        <v>14.72</v>
      </c>
    </row>
    <row r="1132" customFormat="false" ht="12.8" hidden="false" customHeight="false" outlineLevel="0" collapsed="false">
      <c r="A1132" s="0" t="n">
        <v>1958</v>
      </c>
      <c r="B1132" s="0" t="n">
        <v>53</v>
      </c>
      <c r="C1132" s="0" t="n">
        <f aca="false">VLOOKUP(G1132, ProjectSunroof_CA!A1132:E8635, 5, 0)</f>
        <v>832</v>
      </c>
      <c r="D1132" s="0" t="n">
        <f aca="false">_xlfn.IFNA(C1132, 0)</f>
        <v>832</v>
      </c>
      <c r="E1132" s="2" t="n">
        <f aca="false">B1132/C1132</f>
        <v>0.0637019230769231</v>
      </c>
      <c r="F1132" s="0" t="n">
        <v>1336.32395885</v>
      </c>
      <c r="G1132" s="0" t="n">
        <v>6037403319</v>
      </c>
      <c r="H1132" s="0" t="n">
        <v>82509.4964946</v>
      </c>
      <c r="I1132" s="0" t="s">
        <v>50</v>
      </c>
      <c r="J1132" s="0" t="n">
        <v>2228</v>
      </c>
      <c r="K1132" s="0" t="n">
        <v>0.3286</v>
      </c>
      <c r="L1132" s="0" t="n">
        <v>315</v>
      </c>
      <c r="M1132" s="0" t="n">
        <v>1228</v>
      </c>
      <c r="N1132" s="0" t="n">
        <v>1569</v>
      </c>
      <c r="O1132" s="0" t="n">
        <v>0</v>
      </c>
      <c r="P1132" s="0" t="n">
        <v>30208</v>
      </c>
      <c r="Q1132" s="0" t="n">
        <v>4418</v>
      </c>
      <c r="R1132" s="0" t="n">
        <v>5104.479</v>
      </c>
      <c r="S1132" s="0" t="n">
        <v>47</v>
      </c>
      <c r="T1132" s="0" t="n">
        <v>1076</v>
      </c>
      <c r="U1132" s="0" t="s">
        <v>51</v>
      </c>
      <c r="V1132" s="0" t="n">
        <v>154</v>
      </c>
      <c r="W1132" s="0" t="n">
        <v>0.935348446683</v>
      </c>
      <c r="X1132" s="0" t="n">
        <v>0.0436802973978</v>
      </c>
      <c r="Y1132" s="0" t="n">
        <v>0.782664117272</v>
      </c>
      <c r="Z1132" s="0" t="n">
        <v>0.200764818356</v>
      </c>
      <c r="AA1132" s="0" t="n">
        <v>0</v>
      </c>
      <c r="AB1132" s="0" t="n">
        <v>0.288651526109</v>
      </c>
      <c r="AC1132" s="0" t="n">
        <v>52</v>
      </c>
      <c r="AD1132" s="0" t="n">
        <v>1275.26244235</v>
      </c>
      <c r="AE1132" s="0" t="n">
        <v>66708</v>
      </c>
      <c r="AF1132" s="0" t="n">
        <v>16.99</v>
      </c>
      <c r="AG1132" s="0" t="n">
        <v>557</v>
      </c>
      <c r="AH1132" s="0" t="n">
        <v>1569</v>
      </c>
      <c r="AI1132" s="0" t="n">
        <v>2.81</v>
      </c>
      <c r="AJ1132" s="0" t="n">
        <v>1666</v>
      </c>
      <c r="AK1132" s="0" t="n">
        <v>1569</v>
      </c>
      <c r="AL1132" s="0" t="n">
        <v>482800</v>
      </c>
      <c r="AM1132" s="0" t="n">
        <v>1639</v>
      </c>
      <c r="AN1132" s="0" t="n">
        <v>34.012</v>
      </c>
      <c r="AO1132" s="0" t="n">
        <v>-117.815</v>
      </c>
      <c r="AP1132" s="0" t="n">
        <v>0.685787125558</v>
      </c>
      <c r="AQ1132" s="0" t="n">
        <v>39.1</v>
      </c>
      <c r="AR1132" s="0" t="n">
        <v>36</v>
      </c>
      <c r="AS1132" s="3" t="s">
        <v>52</v>
      </c>
      <c r="AT1132" s="3" t="s">
        <v>52</v>
      </c>
      <c r="AU1132" s="0" t="n">
        <v>14.6764612954</v>
      </c>
      <c r="AV1132" s="0" t="n">
        <v>0.68840913986</v>
      </c>
      <c r="AW1132" s="0" t="n">
        <v>75</v>
      </c>
      <c r="AX1132" s="0" t="n">
        <v>15</v>
      </c>
      <c r="AY1132" s="0" t="n">
        <v>14.72</v>
      </c>
    </row>
    <row r="1133" customFormat="false" ht="12.8" hidden="false" customHeight="false" outlineLevel="0" collapsed="false">
      <c r="A1133" s="0" t="n">
        <v>2338</v>
      </c>
      <c r="B1133" s="0" t="n">
        <v>96</v>
      </c>
      <c r="C1133" s="0" t="n">
        <f aca="false">VLOOKUP(G1133, ProjectSunroof_CA!A1133:E8636, 5, 0)</f>
        <v>1515</v>
      </c>
      <c r="D1133" s="0" t="n">
        <f aca="false">_xlfn.IFNA(C1133, 0)</f>
        <v>1515</v>
      </c>
      <c r="E1133" s="2" t="n">
        <f aca="false">B1133/C1133</f>
        <v>0.0633663366336634</v>
      </c>
      <c r="F1133" s="0" t="n">
        <v>2630.87500606</v>
      </c>
      <c r="G1133" s="0" t="n">
        <v>6037403320</v>
      </c>
      <c r="H1133" s="0" t="n">
        <v>109074.146054</v>
      </c>
      <c r="I1133" s="0" t="s">
        <v>50</v>
      </c>
      <c r="J1133" s="0" t="n">
        <v>2684</v>
      </c>
      <c r="K1133" s="0" t="n">
        <v>0.3954</v>
      </c>
      <c r="L1133" s="0" t="n">
        <v>221</v>
      </c>
      <c r="M1133" s="0" t="n">
        <v>1460</v>
      </c>
      <c r="N1133" s="0" t="n">
        <v>1698</v>
      </c>
      <c r="O1133" s="0" t="n">
        <v>0</v>
      </c>
      <c r="P1133" s="0" t="n">
        <v>35433</v>
      </c>
      <c r="Q1133" s="0" t="n">
        <v>5369</v>
      </c>
      <c r="R1133" s="0" t="n">
        <v>3547.66</v>
      </c>
      <c r="S1133" s="0" t="n">
        <v>81</v>
      </c>
      <c r="T1133" s="0" t="n">
        <v>1512</v>
      </c>
      <c r="U1133" s="0" t="s">
        <v>51</v>
      </c>
      <c r="V1133" s="0" t="n">
        <v>231</v>
      </c>
      <c r="W1133" s="0" t="n">
        <v>0.920754716981</v>
      </c>
      <c r="X1133" s="0" t="n">
        <v>0.0535714285714</v>
      </c>
      <c r="Y1133" s="0" t="n">
        <v>0.859835100118</v>
      </c>
      <c r="Z1133" s="0" t="n">
        <v>0.130153121319</v>
      </c>
      <c r="AA1133" s="0" t="n">
        <v>0</v>
      </c>
      <c r="AB1133" s="0" t="n">
        <v>0.455220002819</v>
      </c>
      <c r="AC1133" s="0" t="n">
        <v>93</v>
      </c>
      <c r="AD1133" s="0" t="n">
        <v>2444.07619513</v>
      </c>
      <c r="AE1133" s="0" t="n">
        <v>88636</v>
      </c>
      <c r="AF1133" s="0" t="n">
        <v>16.99</v>
      </c>
      <c r="AG1133" s="0" t="n">
        <v>557</v>
      </c>
      <c r="AH1133" s="0" t="n">
        <v>1698</v>
      </c>
      <c r="AI1133" s="0" t="n">
        <v>3.15</v>
      </c>
      <c r="AJ1133" s="0" t="n">
        <v>1755</v>
      </c>
      <c r="AK1133" s="0" t="n">
        <v>1698</v>
      </c>
      <c r="AL1133" s="0" t="n">
        <v>651400</v>
      </c>
      <c r="AM1133" s="0" t="n">
        <v>1906</v>
      </c>
      <c r="AN1133" s="0" t="n">
        <v>34.006</v>
      </c>
      <c r="AO1133" s="0" t="n">
        <v>-117.795</v>
      </c>
      <c r="AP1133" s="0" t="n">
        <v>0.890459363958</v>
      </c>
      <c r="AQ1133" s="0" t="n">
        <v>44.2</v>
      </c>
      <c r="AR1133" s="0" t="n">
        <v>36</v>
      </c>
      <c r="AS1133" s="3" t="s">
        <v>52</v>
      </c>
      <c r="AT1133" s="3" t="s">
        <v>52</v>
      </c>
      <c r="AU1133" s="0" t="n">
        <v>15.0038880249</v>
      </c>
      <c r="AV1133" s="0" t="n">
        <v>0.528386419545</v>
      </c>
      <c r="AW1133" s="0" t="n">
        <v>75</v>
      </c>
      <c r="AX1133" s="0" t="n">
        <v>15</v>
      </c>
      <c r="AY1133" s="0" t="n">
        <v>14.72</v>
      </c>
    </row>
    <row r="1134" customFormat="false" ht="12.8" hidden="false" customHeight="false" outlineLevel="0" collapsed="false">
      <c r="A1134" s="0" t="n">
        <v>1959</v>
      </c>
      <c r="B1134" s="0" t="n">
        <v>117</v>
      </c>
      <c r="C1134" s="0" t="n">
        <f aca="false">VLOOKUP(G1134, ProjectSunroof_CA!A1134:E8637, 5, 0)</f>
        <v>1635</v>
      </c>
      <c r="D1134" s="0" t="n">
        <f aca="false">_xlfn.IFNA(C1134, 0)</f>
        <v>1635</v>
      </c>
      <c r="E1134" s="2" t="n">
        <f aca="false">B1134/C1134</f>
        <v>0.0715596330275229</v>
      </c>
      <c r="F1134" s="0" t="n">
        <v>10606.9911166</v>
      </c>
      <c r="G1134" s="0" t="n">
        <v>6037403321</v>
      </c>
      <c r="H1134" s="0" t="n">
        <v>102265.018607</v>
      </c>
      <c r="I1134" s="0" t="s">
        <v>50</v>
      </c>
      <c r="J1134" s="0" t="n">
        <v>2998</v>
      </c>
      <c r="K1134" s="0" t="n">
        <v>0.3568</v>
      </c>
      <c r="L1134" s="0" t="n">
        <v>348</v>
      </c>
      <c r="M1134" s="0" t="n">
        <v>1533</v>
      </c>
      <c r="N1134" s="0" t="n">
        <v>1881</v>
      </c>
      <c r="O1134" s="0" t="n">
        <v>0</v>
      </c>
      <c r="P1134" s="0" t="n">
        <v>32464</v>
      </c>
      <c r="Q1134" s="0" t="n">
        <v>6239</v>
      </c>
      <c r="R1134" s="0" t="n">
        <v>2411.237</v>
      </c>
      <c r="S1134" s="0" t="n">
        <v>81</v>
      </c>
      <c r="T1134" s="0" t="n">
        <v>1536</v>
      </c>
      <c r="U1134" s="0" t="s">
        <v>51</v>
      </c>
      <c r="V1134" s="0" t="n">
        <v>266</v>
      </c>
      <c r="W1134" s="0" t="n">
        <v>0.918504901961</v>
      </c>
      <c r="X1134" s="0" t="n">
        <v>0.052734375</v>
      </c>
      <c r="Y1134" s="0" t="n">
        <v>0.814992025518</v>
      </c>
      <c r="Z1134" s="0" t="n">
        <v>0.185007974482</v>
      </c>
      <c r="AA1134" s="0" t="n">
        <v>0</v>
      </c>
      <c r="AB1134" s="0" t="n">
        <v>0.392598324629</v>
      </c>
      <c r="AC1134" s="0" t="n">
        <v>105</v>
      </c>
      <c r="AD1134" s="0" t="n">
        <v>2449.42094736</v>
      </c>
      <c r="AE1134" s="0" t="n">
        <v>94531</v>
      </c>
      <c r="AF1134" s="0" t="n">
        <v>16.99</v>
      </c>
      <c r="AG1134" s="0" t="n">
        <v>557</v>
      </c>
      <c r="AH1134" s="0" t="n">
        <v>1881</v>
      </c>
      <c r="AI1134" s="0" t="n">
        <v>3.3</v>
      </c>
      <c r="AJ1134" s="0" t="n">
        <v>1980</v>
      </c>
      <c r="AK1134" s="0" t="n">
        <v>1881</v>
      </c>
      <c r="AL1134" s="0" t="n">
        <v>533900</v>
      </c>
      <c r="AM1134" s="0" t="n">
        <v>1715</v>
      </c>
      <c r="AN1134" s="0" t="n">
        <v>34.016</v>
      </c>
      <c r="AO1134" s="0" t="n">
        <v>-117.789</v>
      </c>
      <c r="AP1134" s="0" t="n">
        <v>0.81658692185</v>
      </c>
      <c r="AQ1134" s="0" t="n">
        <v>39.5</v>
      </c>
      <c r="AR1134" s="0" t="n">
        <v>38</v>
      </c>
      <c r="AS1134" s="3" t="s">
        <v>52</v>
      </c>
      <c r="AT1134" s="3" t="s">
        <v>52</v>
      </c>
      <c r="AU1134" s="0" t="n">
        <v>14.4693973634</v>
      </c>
      <c r="AV1134" s="0" t="n">
        <v>0.700529768424</v>
      </c>
      <c r="AW1134" s="0" t="n">
        <v>75</v>
      </c>
      <c r="AX1134" s="0" t="n">
        <v>15</v>
      </c>
      <c r="AY1134" s="0" t="n">
        <v>14.72</v>
      </c>
    </row>
    <row r="1135" customFormat="false" ht="12.8" hidden="false" customHeight="false" outlineLevel="0" collapsed="false">
      <c r="A1135" s="0" t="n">
        <v>1960</v>
      </c>
      <c r="B1135" s="0" t="n">
        <v>43</v>
      </c>
      <c r="C1135" s="0" t="n">
        <f aca="false">VLOOKUP(G1135, ProjectSunroof_CA!A1135:E8638, 5, 0)</f>
        <v>1089</v>
      </c>
      <c r="D1135" s="0" t="n">
        <f aca="false">_xlfn.IFNA(C1135, 0)</f>
        <v>1089</v>
      </c>
      <c r="E1135" s="2" t="n">
        <f aca="false">B1135/C1135</f>
        <v>0.039485766758494</v>
      </c>
      <c r="F1135" s="0" t="n">
        <v>2778.57231621</v>
      </c>
      <c r="G1135" s="0" t="n">
        <v>6037403322</v>
      </c>
      <c r="H1135" s="0" t="n">
        <v>98979.4281176</v>
      </c>
      <c r="I1135" s="0" t="s">
        <v>50</v>
      </c>
      <c r="J1135" s="0" t="n">
        <v>1936</v>
      </c>
      <c r="K1135" s="0" t="n">
        <v>0.3776</v>
      </c>
      <c r="L1135" s="0" t="n">
        <v>57</v>
      </c>
      <c r="M1135" s="0" t="n">
        <v>1202</v>
      </c>
      <c r="N1135" s="0" t="n">
        <v>1259</v>
      </c>
      <c r="O1135" s="0" t="n">
        <v>0</v>
      </c>
      <c r="P1135" s="0" t="n">
        <v>32756</v>
      </c>
      <c r="Q1135" s="0" t="n">
        <v>4001</v>
      </c>
      <c r="R1135" s="0" t="n">
        <v>4468.333</v>
      </c>
      <c r="S1135" s="0" t="n">
        <v>110</v>
      </c>
      <c r="T1135" s="0" t="n">
        <v>1132</v>
      </c>
      <c r="U1135" s="0" t="s">
        <v>51</v>
      </c>
      <c r="V1135" s="0" t="n">
        <v>129</v>
      </c>
      <c r="W1135" s="0" t="n">
        <v>0.937530266344</v>
      </c>
      <c r="X1135" s="0" t="n">
        <v>0.0971731448763</v>
      </c>
      <c r="Y1135" s="0" t="n">
        <v>0.954725972994</v>
      </c>
      <c r="Z1135" s="0" t="n">
        <v>0.0452740270056</v>
      </c>
      <c r="AA1135" s="0" t="n">
        <v>0</v>
      </c>
      <c r="AB1135" s="0" t="n">
        <v>0.244817900527</v>
      </c>
      <c r="AC1135" s="0" t="n">
        <v>39</v>
      </c>
      <c r="AD1135" s="0" t="n">
        <v>979.51642001</v>
      </c>
      <c r="AE1135" s="0" t="n">
        <v>95329</v>
      </c>
      <c r="AF1135" s="0" t="n">
        <v>16.99</v>
      </c>
      <c r="AG1135" s="0" t="n">
        <v>557</v>
      </c>
      <c r="AH1135" s="0" t="n">
        <v>1259</v>
      </c>
      <c r="AI1135" s="0" t="n">
        <v>3.17</v>
      </c>
      <c r="AJ1135" s="0" t="n">
        <v>1266</v>
      </c>
      <c r="AK1135" s="0" t="n">
        <v>1259</v>
      </c>
      <c r="AL1135" s="0" t="n">
        <v>575700</v>
      </c>
      <c r="AM1135" s="0" t="n">
        <v>2089</v>
      </c>
      <c r="AN1135" s="0" t="n">
        <v>33.993</v>
      </c>
      <c r="AO1135" s="0" t="n">
        <v>-117.835</v>
      </c>
      <c r="AP1135" s="0" t="n">
        <v>0.899126290707</v>
      </c>
      <c r="AQ1135" s="0" t="n">
        <v>41.7</v>
      </c>
      <c r="AR1135" s="0" t="n">
        <v>34</v>
      </c>
      <c r="AS1135" s="3" t="s">
        <v>52</v>
      </c>
      <c r="AT1135" s="3" t="s">
        <v>52</v>
      </c>
      <c r="AU1135" s="0" t="n">
        <v>15.0033821871</v>
      </c>
      <c r="AV1135" s="0" t="n">
        <v>0.613972850202</v>
      </c>
      <c r="AW1135" s="0" t="n">
        <v>75</v>
      </c>
      <c r="AX1135" s="0" t="n">
        <v>15</v>
      </c>
      <c r="AY1135" s="0" t="n">
        <v>14.72</v>
      </c>
    </row>
    <row r="1136" customFormat="false" ht="12.8" hidden="false" customHeight="false" outlineLevel="0" collapsed="false">
      <c r="A1136" s="0" t="n">
        <v>1961</v>
      </c>
      <c r="B1136" s="0" t="n">
        <v>65</v>
      </c>
      <c r="C1136" s="0" t="n">
        <f aca="false">VLOOKUP(G1136, ProjectSunroof_CA!A1136:E8639, 5, 0)</f>
        <v>1658</v>
      </c>
      <c r="D1136" s="0" t="n">
        <f aca="false">_xlfn.IFNA(C1136, 0)</f>
        <v>1658</v>
      </c>
      <c r="E1136" s="2" t="n">
        <f aca="false">B1136/C1136</f>
        <v>0.0392038600723764</v>
      </c>
      <c r="F1136" s="0" t="n">
        <v>7900.48386429</v>
      </c>
      <c r="G1136" s="0" t="n">
        <v>6037403323</v>
      </c>
      <c r="H1136" s="0" t="n">
        <v>98493.6842105</v>
      </c>
      <c r="I1136" s="0" t="s">
        <v>50</v>
      </c>
      <c r="J1136" s="0" t="n">
        <v>2515</v>
      </c>
      <c r="K1136" s="0" t="n">
        <v>0.3862</v>
      </c>
      <c r="L1136" s="0" t="n">
        <v>213</v>
      </c>
      <c r="M1136" s="0" t="n">
        <v>1486</v>
      </c>
      <c r="N1136" s="0" t="n">
        <v>1710</v>
      </c>
      <c r="O1136" s="0" t="n">
        <v>0</v>
      </c>
      <c r="P1136" s="0" t="n">
        <v>32982</v>
      </c>
      <c r="Q1136" s="0" t="n">
        <v>5433</v>
      </c>
      <c r="R1136" s="0" t="n">
        <v>4664.934</v>
      </c>
      <c r="S1136" s="0" t="n">
        <v>109</v>
      </c>
      <c r="T1136" s="0" t="n">
        <v>1462</v>
      </c>
      <c r="U1136" s="0" t="s">
        <v>51</v>
      </c>
      <c r="V1136" s="0" t="n">
        <v>187</v>
      </c>
      <c r="W1136" s="0" t="n">
        <v>0.930792005922</v>
      </c>
      <c r="X1136" s="0" t="n">
        <v>0.0745554035568</v>
      </c>
      <c r="Y1136" s="0" t="n">
        <v>0.869005847953</v>
      </c>
      <c r="Z1136" s="0" t="n">
        <v>0.124561403509</v>
      </c>
      <c r="AA1136" s="0" t="n">
        <v>0</v>
      </c>
      <c r="AB1136" s="0" t="n">
        <v>0.218226642637</v>
      </c>
      <c r="AC1136" s="0" t="n">
        <v>54</v>
      </c>
      <c r="AD1136" s="0" t="n">
        <v>1185.62534945</v>
      </c>
      <c r="AE1136" s="0" t="n">
        <v>86724</v>
      </c>
      <c r="AF1136" s="0" t="n">
        <v>16.99</v>
      </c>
      <c r="AG1136" s="0" t="n">
        <v>557</v>
      </c>
      <c r="AH1136" s="0" t="n">
        <v>1710</v>
      </c>
      <c r="AI1136" s="0" t="n">
        <v>3.16</v>
      </c>
      <c r="AJ1136" s="0" t="n">
        <v>1829</v>
      </c>
      <c r="AK1136" s="0" t="n">
        <v>1710</v>
      </c>
      <c r="AL1136" s="0" t="n">
        <v>607100</v>
      </c>
      <c r="AM1136" s="0" t="n">
        <v>2089</v>
      </c>
      <c r="AN1136" s="0" t="n">
        <v>33.998</v>
      </c>
      <c r="AO1136" s="0" t="n">
        <v>-117.824</v>
      </c>
      <c r="AP1136" s="0" t="n">
        <v>0.854970760234</v>
      </c>
      <c r="AQ1136" s="0" t="n">
        <v>40.3</v>
      </c>
      <c r="AR1136" s="0" t="n">
        <v>38</v>
      </c>
      <c r="AS1136" s="3" t="s">
        <v>52</v>
      </c>
      <c r="AT1136" s="3" t="s">
        <v>52</v>
      </c>
      <c r="AU1136" s="0" t="n">
        <v>14.9167100469</v>
      </c>
      <c r="AV1136" s="0" t="n">
        <v>0.48123585309</v>
      </c>
      <c r="AW1136" s="0" t="n">
        <v>75</v>
      </c>
      <c r="AX1136" s="0" t="n">
        <v>15</v>
      </c>
      <c r="AY1136" s="0" t="n">
        <v>14.72</v>
      </c>
    </row>
    <row r="1137" customFormat="false" ht="12.8" hidden="false" customHeight="false" outlineLevel="0" collapsed="false">
      <c r="A1137" s="0" t="n">
        <v>1962</v>
      </c>
      <c r="B1137" s="0" t="n">
        <v>163</v>
      </c>
      <c r="C1137" s="0" t="n">
        <f aca="false">VLOOKUP(G1137, ProjectSunroof_CA!A1137:E8640, 5, 0)</f>
        <v>1815</v>
      </c>
      <c r="D1137" s="0" t="n">
        <f aca="false">_xlfn.IFNA(C1137, 0)</f>
        <v>1815</v>
      </c>
      <c r="E1137" s="2" t="n">
        <f aca="false">B1137/C1137</f>
        <v>0.0898071625344353</v>
      </c>
      <c r="F1137" s="0" t="n">
        <v>5670.60845085</v>
      </c>
      <c r="G1137" s="0" t="n">
        <v>6037403324</v>
      </c>
      <c r="H1137" s="0" t="n">
        <v>147451.090188</v>
      </c>
      <c r="I1137" s="0" t="s">
        <v>50</v>
      </c>
      <c r="J1137" s="0" t="n">
        <v>3237</v>
      </c>
      <c r="K1137" s="0" t="n">
        <v>0.4911</v>
      </c>
      <c r="L1137" s="0" t="n">
        <v>270</v>
      </c>
      <c r="M1137" s="0" t="n">
        <v>1748</v>
      </c>
      <c r="N1137" s="0" t="n">
        <v>2018</v>
      </c>
      <c r="O1137" s="0" t="n">
        <v>0</v>
      </c>
      <c r="P1137" s="0" t="n">
        <v>46121</v>
      </c>
      <c r="Q1137" s="0" t="n">
        <v>6684</v>
      </c>
      <c r="R1137" s="0" t="n">
        <v>1850.857</v>
      </c>
      <c r="S1137" s="0" t="n">
        <v>70</v>
      </c>
      <c r="T1137" s="0" t="n">
        <v>1810</v>
      </c>
      <c r="U1137" s="0" t="s">
        <v>51</v>
      </c>
      <c r="V1137" s="0" t="n">
        <v>294</v>
      </c>
      <c r="W1137" s="0" t="n">
        <v>0.916737468139</v>
      </c>
      <c r="X1137" s="0" t="n">
        <v>0.0386740331492</v>
      </c>
      <c r="Y1137" s="0" t="n">
        <v>0.866204162537</v>
      </c>
      <c r="Z1137" s="0" t="n">
        <v>0.133795837463</v>
      </c>
      <c r="AA1137" s="0" t="n">
        <v>0</v>
      </c>
      <c r="AB1137" s="0" t="n">
        <v>0.616534938973</v>
      </c>
      <c r="AC1137" s="0" t="n">
        <v>145</v>
      </c>
      <c r="AD1137" s="0" t="n">
        <v>4120.91953209</v>
      </c>
      <c r="AE1137" s="0" t="n">
        <v>99907</v>
      </c>
      <c r="AF1137" s="0" t="n">
        <v>16.99</v>
      </c>
      <c r="AG1137" s="0" t="n">
        <v>557</v>
      </c>
      <c r="AH1137" s="0" t="n">
        <v>2018</v>
      </c>
      <c r="AI1137" s="0" t="n">
        <v>3.31</v>
      </c>
      <c r="AJ1137" s="0" t="n">
        <v>2272</v>
      </c>
      <c r="AK1137" s="0" t="n">
        <v>2018</v>
      </c>
      <c r="AL1137" s="0" t="n">
        <v>712100</v>
      </c>
      <c r="AM1137" s="0" t="n">
        <v>1721</v>
      </c>
      <c r="AN1137" s="0" t="n">
        <v>33.98</v>
      </c>
      <c r="AO1137" s="0" t="n">
        <v>-117.814</v>
      </c>
      <c r="AP1137" s="0" t="n">
        <v>0.89692765114</v>
      </c>
      <c r="AQ1137" s="0" t="n">
        <v>45.8</v>
      </c>
      <c r="AR1137" s="0" t="n">
        <v>31</v>
      </c>
      <c r="AS1137" s="3" t="s">
        <v>52</v>
      </c>
      <c r="AT1137" s="3" t="s">
        <v>52</v>
      </c>
      <c r="AU1137" s="0" t="n">
        <v>15.3435068821</v>
      </c>
      <c r="AV1137" s="0" t="n">
        <v>0.555278716987</v>
      </c>
      <c r="AW1137" s="0" t="n">
        <v>75</v>
      </c>
      <c r="AX1137" s="0" t="n">
        <v>15</v>
      </c>
      <c r="AY1137" s="0" t="n">
        <v>14.72</v>
      </c>
    </row>
    <row r="1138" customFormat="false" ht="12.8" hidden="false" customHeight="false" outlineLevel="0" collapsed="false">
      <c r="A1138" s="0" t="n">
        <v>1963</v>
      </c>
      <c r="B1138" s="0" t="n">
        <v>159</v>
      </c>
      <c r="C1138" s="0" t="n">
        <f aca="false">VLOOKUP(G1138, ProjectSunroof_CA!A1138:E8641, 5, 0)</f>
        <v>1532</v>
      </c>
      <c r="D1138" s="0" t="n">
        <f aca="false">_xlfn.IFNA(C1138, 0)</f>
        <v>1532</v>
      </c>
      <c r="E1138" s="2" t="n">
        <f aca="false">B1138/C1138</f>
        <v>0.10378590078329</v>
      </c>
      <c r="F1138" s="0" t="n">
        <v>5500.7139596</v>
      </c>
      <c r="G1138" s="0" t="n">
        <v>6037403325</v>
      </c>
      <c r="H1138" s="0" t="n">
        <v>136824.714574</v>
      </c>
      <c r="I1138" s="0" t="s">
        <v>50</v>
      </c>
      <c r="J1138" s="0" t="n">
        <v>2504</v>
      </c>
      <c r="K1138" s="0" t="n">
        <v>0.4498</v>
      </c>
      <c r="L1138" s="0" t="n">
        <v>139</v>
      </c>
      <c r="M1138" s="0" t="n">
        <v>1340</v>
      </c>
      <c r="N1138" s="0" t="n">
        <v>1489</v>
      </c>
      <c r="O1138" s="0" t="n">
        <v>0</v>
      </c>
      <c r="P1138" s="0" t="n">
        <v>43705</v>
      </c>
      <c r="Q1138" s="0" t="n">
        <v>4852</v>
      </c>
      <c r="R1138" s="0" t="n">
        <v>800.1851</v>
      </c>
      <c r="S1138" s="0" t="n">
        <v>27</v>
      </c>
      <c r="T1138" s="0" t="n">
        <v>1306</v>
      </c>
      <c r="U1138" s="0" t="s">
        <v>51</v>
      </c>
      <c r="V1138" s="0" t="n">
        <v>245</v>
      </c>
      <c r="W1138" s="0" t="n">
        <v>0.91087668243</v>
      </c>
      <c r="X1138" s="0" t="n">
        <v>0.02067381317</v>
      </c>
      <c r="Y1138" s="0" t="n">
        <v>0.899932840833</v>
      </c>
      <c r="Z1138" s="0" t="n">
        <v>0.0933512424446</v>
      </c>
      <c r="AA1138" s="0" t="n">
        <v>0</v>
      </c>
      <c r="AB1138" s="0" t="n">
        <v>0.697336035671</v>
      </c>
      <c r="AC1138" s="0" t="n">
        <v>142</v>
      </c>
      <c r="AD1138" s="0" t="n">
        <v>3383.47444508</v>
      </c>
      <c r="AE1138" s="0" t="n">
        <v>104583</v>
      </c>
      <c r="AF1138" s="0" t="n">
        <v>16.99</v>
      </c>
      <c r="AG1138" s="0" t="n">
        <v>557</v>
      </c>
      <c r="AH1138" s="0" t="n">
        <v>1489</v>
      </c>
      <c r="AI1138" s="0" t="n">
        <v>3.26</v>
      </c>
      <c r="AJ1138" s="0" t="n">
        <v>1546</v>
      </c>
      <c r="AK1138" s="0" t="n">
        <v>1489</v>
      </c>
      <c r="AL1138" s="0" t="n">
        <v>587800</v>
      </c>
      <c r="AM1138" s="0" t="n">
        <v>1908</v>
      </c>
      <c r="AN1138" s="0" t="n">
        <v>33.965</v>
      </c>
      <c r="AO1138" s="0" t="n">
        <v>-117.826</v>
      </c>
      <c r="AP1138" s="0" t="n">
        <v>0.877098723976</v>
      </c>
      <c r="AQ1138" s="0" t="n">
        <v>41.2</v>
      </c>
      <c r="AR1138" s="0" t="n">
        <v>32</v>
      </c>
      <c r="AS1138" s="3" t="s">
        <v>52</v>
      </c>
      <c r="AT1138" s="3" t="s">
        <v>52</v>
      </c>
      <c r="AU1138" s="0" t="n">
        <v>15.0523399015</v>
      </c>
      <c r="AV1138" s="0" t="n">
        <v>0.656709924567</v>
      </c>
      <c r="AW1138" s="0" t="n">
        <v>75</v>
      </c>
      <c r="AX1138" s="0" t="n">
        <v>15</v>
      </c>
      <c r="AY1138" s="0" t="n">
        <v>14.72</v>
      </c>
    </row>
    <row r="1139" customFormat="false" ht="12.8" hidden="false" customHeight="false" outlineLevel="0" collapsed="false">
      <c r="A1139" s="0" t="n">
        <v>1090</v>
      </c>
      <c r="B1139" s="0" t="n">
        <v>107</v>
      </c>
      <c r="C1139" s="0" t="n">
        <f aca="false">VLOOKUP(G1139, ProjectSunroof_CA!A1139:E8642, 5, 0)</f>
        <v>1523</v>
      </c>
      <c r="D1139" s="0" t="n">
        <f aca="false">_xlfn.IFNA(C1139, 0)</f>
        <v>1523</v>
      </c>
      <c r="E1139" s="2" t="n">
        <f aca="false">B1139/C1139</f>
        <v>0.0702560735390676</v>
      </c>
      <c r="F1139" s="0" t="n">
        <v>2606.27240362</v>
      </c>
      <c r="G1139" s="0" t="n">
        <v>6037403401</v>
      </c>
      <c r="H1139" s="0" t="n">
        <v>104483.258786</v>
      </c>
      <c r="I1139" s="0" t="s">
        <v>50</v>
      </c>
      <c r="J1139" s="0" t="n">
        <v>2517</v>
      </c>
      <c r="K1139" s="0" t="n">
        <v>0.455</v>
      </c>
      <c r="L1139" s="0" t="n">
        <v>124</v>
      </c>
      <c r="M1139" s="0" t="n">
        <v>1432</v>
      </c>
      <c r="N1139" s="0" t="n">
        <v>1565</v>
      </c>
      <c r="O1139" s="0" t="n">
        <v>0</v>
      </c>
      <c r="P1139" s="0" t="n">
        <v>30911</v>
      </c>
      <c r="Q1139" s="0" t="n">
        <v>5552</v>
      </c>
      <c r="R1139" s="0" t="n">
        <v>6274.271</v>
      </c>
      <c r="S1139" s="0" t="n">
        <v>74</v>
      </c>
      <c r="T1139" s="0" t="n">
        <v>1334</v>
      </c>
      <c r="U1139" s="0" t="s">
        <v>51</v>
      </c>
      <c r="V1139" s="0" t="n">
        <v>263</v>
      </c>
      <c r="W1139" s="0" t="n">
        <v>0.905395683453</v>
      </c>
      <c r="X1139" s="0" t="n">
        <v>0.0554722638681</v>
      </c>
      <c r="Y1139" s="0" t="n">
        <v>0.915015974441</v>
      </c>
      <c r="Z1139" s="0" t="n">
        <v>0.0792332268371</v>
      </c>
      <c r="AA1139" s="0" t="n">
        <v>0</v>
      </c>
      <c r="AB1139" s="0" t="n">
        <v>0.398128341157</v>
      </c>
      <c r="AC1139" s="0" t="n">
        <v>104</v>
      </c>
      <c r="AD1139" s="0" t="n">
        <v>2210.4085501</v>
      </c>
      <c r="AE1139" s="0" t="n">
        <v>77454</v>
      </c>
      <c r="AF1139" s="0" t="n">
        <v>16.99</v>
      </c>
      <c r="AG1139" s="0" t="n">
        <v>557</v>
      </c>
      <c r="AH1139" s="0" t="n">
        <v>1565</v>
      </c>
      <c r="AI1139" s="0" t="n">
        <v>3.54</v>
      </c>
      <c r="AJ1139" s="0" t="n">
        <v>1619</v>
      </c>
      <c r="AK1139" s="0" t="n">
        <v>1565</v>
      </c>
      <c r="AL1139" s="0" t="n">
        <v>575200</v>
      </c>
      <c r="AM1139" s="0" t="n">
        <v>1846</v>
      </c>
      <c r="AN1139" s="0" t="n">
        <v>34.014</v>
      </c>
      <c r="AO1139" s="0" t="n">
        <v>-117.871</v>
      </c>
      <c r="AP1139" s="0" t="n">
        <v>0.852396166134</v>
      </c>
      <c r="AQ1139" s="0" t="n">
        <v>40.6</v>
      </c>
      <c r="AR1139" s="0" t="n">
        <v>37</v>
      </c>
      <c r="AS1139" s="3" t="s">
        <v>52</v>
      </c>
      <c r="AT1139" s="3" t="s">
        <v>52</v>
      </c>
      <c r="AU1139" s="0" t="n">
        <v>14.4619853498</v>
      </c>
      <c r="AV1139" s="0" t="n">
        <v>0.597061175348</v>
      </c>
      <c r="AW1139" s="0" t="n">
        <v>75</v>
      </c>
      <c r="AX1139" s="0" t="n">
        <v>15</v>
      </c>
      <c r="AY1139" s="0" t="n">
        <v>14.72</v>
      </c>
    </row>
    <row r="1140" customFormat="false" ht="12.8" hidden="false" customHeight="false" outlineLevel="0" collapsed="false">
      <c r="A1140" s="0" t="n">
        <v>1970</v>
      </c>
      <c r="B1140" s="0" t="n">
        <v>75</v>
      </c>
      <c r="C1140" s="0" t="n">
        <f aca="false">VLOOKUP(G1140, ProjectSunroof_CA!A1140:E8643, 5, 0)</f>
        <v>1150</v>
      </c>
      <c r="D1140" s="0" t="n">
        <f aca="false">_xlfn.IFNA(C1140, 0)</f>
        <v>1150</v>
      </c>
      <c r="E1140" s="2" t="n">
        <f aca="false">B1140/C1140</f>
        <v>0.0652173913043478</v>
      </c>
      <c r="F1140" s="0" t="n">
        <v>2024.26701366</v>
      </c>
      <c r="G1140" s="0" t="n">
        <v>6037403402</v>
      </c>
      <c r="H1140" s="0" t="n">
        <v>99490.0584795</v>
      </c>
      <c r="I1140" s="0" t="s">
        <v>50</v>
      </c>
      <c r="J1140" s="0" t="n">
        <v>1738</v>
      </c>
      <c r="K1140" s="0" t="n">
        <v>0.3492</v>
      </c>
      <c r="L1140" s="0" t="n">
        <v>89</v>
      </c>
      <c r="M1140" s="0" t="n">
        <v>929</v>
      </c>
      <c r="N1140" s="0" t="n">
        <v>1026</v>
      </c>
      <c r="O1140" s="0" t="n">
        <v>0</v>
      </c>
      <c r="P1140" s="0" t="n">
        <v>29417</v>
      </c>
      <c r="Q1140" s="0" t="n">
        <v>3609</v>
      </c>
      <c r="R1140" s="0" t="n">
        <v>5380.623</v>
      </c>
      <c r="S1140" s="0" t="n">
        <v>55</v>
      </c>
      <c r="T1140" s="0" t="n">
        <v>847</v>
      </c>
      <c r="U1140" s="0" t="s">
        <v>51</v>
      </c>
      <c r="V1140" s="0" t="n">
        <v>108</v>
      </c>
      <c r="W1140" s="0" t="n">
        <v>0.941495124594</v>
      </c>
      <c r="X1140" s="0" t="n">
        <v>0.0649350649351</v>
      </c>
      <c r="Y1140" s="0" t="n">
        <v>0.905458089669</v>
      </c>
      <c r="Z1140" s="0" t="n">
        <v>0.0867446393762</v>
      </c>
      <c r="AA1140" s="0" t="n">
        <v>0</v>
      </c>
      <c r="AB1140" s="0" t="n">
        <v>0.490609668627</v>
      </c>
      <c r="AC1140" s="0" t="n">
        <v>72</v>
      </c>
      <c r="AD1140" s="0" t="n">
        <v>1770.61029408</v>
      </c>
      <c r="AE1140" s="0" t="n">
        <v>98438</v>
      </c>
      <c r="AF1140" s="0" t="n">
        <v>16.99</v>
      </c>
      <c r="AG1140" s="0" t="n">
        <v>557</v>
      </c>
      <c r="AH1140" s="0" t="n">
        <v>1026</v>
      </c>
      <c r="AI1140" s="0" t="n">
        <v>3.51</v>
      </c>
      <c r="AJ1140" s="0" t="n">
        <v>1036</v>
      </c>
      <c r="AK1140" s="0" t="n">
        <v>1026</v>
      </c>
      <c r="AL1140" s="0" t="n">
        <v>590100</v>
      </c>
      <c r="AM1140" s="0" t="n">
        <v>2199</v>
      </c>
      <c r="AN1140" s="0" t="n">
        <v>34.017</v>
      </c>
      <c r="AO1140" s="0" t="n">
        <v>-117.856</v>
      </c>
      <c r="AP1140" s="0" t="n">
        <v>0.825536062378</v>
      </c>
      <c r="AQ1140" s="0" t="n">
        <v>44.4</v>
      </c>
      <c r="AR1140" s="0" t="n">
        <v>36</v>
      </c>
      <c r="AS1140" s="3" t="s">
        <v>52</v>
      </c>
      <c r="AT1140" s="3" t="s">
        <v>52</v>
      </c>
      <c r="AU1140" s="0" t="n">
        <v>14.3775762572</v>
      </c>
      <c r="AV1140" s="0" t="n">
        <v>0.631198549914</v>
      </c>
      <c r="AW1140" s="0" t="n">
        <v>75</v>
      </c>
      <c r="AX1140" s="0" t="n">
        <v>15</v>
      </c>
      <c r="AY1140" s="0" t="n">
        <v>14.72</v>
      </c>
    </row>
    <row r="1141" customFormat="false" ht="12.8" hidden="false" customHeight="false" outlineLevel="0" collapsed="false">
      <c r="A1141" s="0" t="n">
        <v>1971</v>
      </c>
      <c r="B1141" s="0" t="n">
        <v>176</v>
      </c>
      <c r="C1141" s="0" t="n">
        <f aca="false">VLOOKUP(G1141, ProjectSunroof_CA!A1141:E8644, 5, 0)</f>
        <v>1550</v>
      </c>
      <c r="D1141" s="0" t="n">
        <f aca="false">_xlfn.IFNA(C1141, 0)</f>
        <v>1550</v>
      </c>
      <c r="E1141" s="2" t="n">
        <f aca="false">B1141/C1141</f>
        <v>0.113548387096774</v>
      </c>
      <c r="F1141" s="0" t="n">
        <v>4671.784022</v>
      </c>
      <c r="G1141" s="0" t="n">
        <v>6037403403</v>
      </c>
      <c r="H1141" s="0" t="n">
        <v>146630.658436</v>
      </c>
      <c r="I1141" s="0" t="s">
        <v>50</v>
      </c>
      <c r="J1141" s="0" t="n">
        <v>2532</v>
      </c>
      <c r="K1141" s="0" t="n">
        <v>0.3729</v>
      </c>
      <c r="L1141" s="0" t="n">
        <v>135</v>
      </c>
      <c r="M1141" s="0" t="n">
        <v>1315</v>
      </c>
      <c r="N1141" s="0" t="n">
        <v>1458</v>
      </c>
      <c r="O1141" s="0" t="n">
        <v>0</v>
      </c>
      <c r="P1141" s="0" t="n">
        <v>45488</v>
      </c>
      <c r="Q1141" s="0" t="n">
        <v>4949</v>
      </c>
      <c r="R1141" s="0" t="n">
        <v>3418.008</v>
      </c>
      <c r="S1141" s="0" t="n">
        <v>59</v>
      </c>
      <c r="T1141" s="0" t="n">
        <v>1329</v>
      </c>
      <c r="U1141" s="0" t="s">
        <v>51</v>
      </c>
      <c r="V1141" s="0" t="n">
        <v>194</v>
      </c>
      <c r="W1141" s="0" t="n">
        <v>0.928833455613</v>
      </c>
      <c r="X1141" s="0" t="n">
        <v>0.0443942814146</v>
      </c>
      <c r="Y1141" s="0" t="n">
        <v>0.901920438957</v>
      </c>
      <c r="Z1141" s="0" t="n">
        <v>0.0925925925926</v>
      </c>
      <c r="AA1141" s="0" t="n">
        <v>0</v>
      </c>
      <c r="AB1141" s="0" t="n">
        <v>0.871400963249</v>
      </c>
      <c r="AC1141" s="0" t="n">
        <v>173</v>
      </c>
      <c r="AD1141" s="0" t="n">
        <v>4312.56336712</v>
      </c>
      <c r="AE1141" s="0" t="n">
        <v>126071</v>
      </c>
      <c r="AF1141" s="0" t="n">
        <v>16.99</v>
      </c>
      <c r="AG1141" s="0" t="n">
        <v>557</v>
      </c>
      <c r="AH1141" s="0" t="n">
        <v>1458</v>
      </c>
      <c r="AI1141" s="0" t="n">
        <v>3.39</v>
      </c>
      <c r="AJ1141" s="0" t="n">
        <v>1606</v>
      </c>
      <c r="AK1141" s="0" t="n">
        <v>1458</v>
      </c>
      <c r="AL1141" s="0" t="n">
        <v>787400</v>
      </c>
      <c r="AM1141" s="0" t="n">
        <v>2750</v>
      </c>
      <c r="AN1141" s="0" t="n">
        <v>34.03</v>
      </c>
      <c r="AO1141" s="0" t="n">
        <v>-117.843</v>
      </c>
      <c r="AP1141" s="0" t="n">
        <v>0.911522633745</v>
      </c>
      <c r="AQ1141" s="0" t="n">
        <v>46.5</v>
      </c>
      <c r="AR1141" s="0" t="n">
        <v>35</v>
      </c>
      <c r="AS1141" s="3" t="s">
        <v>52</v>
      </c>
      <c r="AT1141" s="3" t="s">
        <v>52</v>
      </c>
      <c r="AU1141" s="0" t="n">
        <v>15.4450947603</v>
      </c>
      <c r="AV1141" s="0" t="n">
        <v>0.426911621187</v>
      </c>
      <c r="AW1141" s="0" t="n">
        <v>75</v>
      </c>
      <c r="AX1141" s="0" t="n">
        <v>15</v>
      </c>
      <c r="AY1141" s="0" t="n">
        <v>14.72</v>
      </c>
    </row>
    <row r="1142" customFormat="false" ht="12.8" hidden="false" customHeight="false" outlineLevel="0" collapsed="false">
      <c r="A1142" s="0" t="n">
        <v>1092</v>
      </c>
      <c r="B1142" s="0" t="n">
        <v>88</v>
      </c>
      <c r="C1142" s="0" t="n">
        <f aca="false">VLOOKUP(G1142, ProjectSunroof_CA!A1142:E8645, 5, 0)</f>
        <v>797</v>
      </c>
      <c r="D1142" s="0" t="n">
        <f aca="false">_xlfn.IFNA(C1142, 0)</f>
        <v>797</v>
      </c>
      <c r="E1142" s="2" t="n">
        <f aca="false">B1142/C1142</f>
        <v>0.110414052697616</v>
      </c>
      <c r="F1142" s="0" t="n">
        <v>2304.2608671</v>
      </c>
      <c r="G1142" s="0" t="n">
        <v>6037403404</v>
      </c>
      <c r="H1142" s="0" t="n">
        <v>141640.501319</v>
      </c>
      <c r="I1142" s="0" t="s">
        <v>50</v>
      </c>
      <c r="J1142" s="0" t="n">
        <v>1340</v>
      </c>
      <c r="K1142" s="0" t="n">
        <v>0.4315</v>
      </c>
      <c r="L1142" s="0" t="n">
        <v>115</v>
      </c>
      <c r="M1142" s="0" t="n">
        <v>636</v>
      </c>
      <c r="N1142" s="0" t="n">
        <v>758</v>
      </c>
      <c r="O1142" s="0" t="n">
        <v>0</v>
      </c>
      <c r="P1142" s="0" t="n">
        <v>42095</v>
      </c>
      <c r="Q1142" s="0" t="n">
        <v>2636</v>
      </c>
      <c r="R1142" s="0" t="n">
        <v>2856.806</v>
      </c>
      <c r="S1142" s="0" t="n">
        <v>31</v>
      </c>
      <c r="T1142" s="0" t="n">
        <v>669</v>
      </c>
      <c r="U1142" s="0" t="s">
        <v>51</v>
      </c>
      <c r="V1142" s="0" t="n">
        <v>87</v>
      </c>
      <c r="W1142" s="0" t="n">
        <v>0.93903293623</v>
      </c>
      <c r="X1142" s="0" t="n">
        <v>0.0463378176383</v>
      </c>
      <c r="Y1142" s="0" t="n">
        <v>0.839050131926</v>
      </c>
      <c r="Z1142" s="0" t="n">
        <v>0.151715039578</v>
      </c>
      <c r="AA1142" s="0" t="n">
        <v>0</v>
      </c>
      <c r="AB1142" s="0" t="n">
        <v>0.849349525828</v>
      </c>
      <c r="AC1142" s="0" t="n">
        <v>87</v>
      </c>
      <c r="AD1142" s="0" t="n">
        <v>2238.88535008</v>
      </c>
      <c r="AE1142" s="0" t="n">
        <v>116111</v>
      </c>
      <c r="AF1142" s="0" t="n">
        <v>16.99</v>
      </c>
      <c r="AG1142" s="0" t="n">
        <v>557</v>
      </c>
      <c r="AH1142" s="0" t="n">
        <v>758</v>
      </c>
      <c r="AI1142" s="0" t="n">
        <v>3.48</v>
      </c>
      <c r="AJ1142" s="0" t="n">
        <v>789</v>
      </c>
      <c r="AK1142" s="0" t="n">
        <v>758</v>
      </c>
      <c r="AL1142" s="0" t="n">
        <v>672000</v>
      </c>
      <c r="AM1142" s="0" t="n">
        <v>2309</v>
      </c>
      <c r="AN1142" s="0" t="n">
        <v>34.028</v>
      </c>
      <c r="AO1142" s="0" t="n">
        <v>-117.854</v>
      </c>
      <c r="AP1142" s="0" t="n">
        <v>0.882585751979</v>
      </c>
      <c r="AQ1142" s="0" t="n">
        <v>47.4</v>
      </c>
      <c r="AR1142" s="0" t="n">
        <v>37</v>
      </c>
      <c r="AS1142" s="3" t="s">
        <v>52</v>
      </c>
      <c r="AT1142" s="3" t="s">
        <v>52</v>
      </c>
      <c r="AU1142" s="0" t="n">
        <v>15.2002113048</v>
      </c>
      <c r="AV1142" s="0" t="n">
        <v>0.467216790511</v>
      </c>
      <c r="AW1142" s="0" t="n">
        <v>75</v>
      </c>
      <c r="AX1142" s="0" t="n">
        <v>15</v>
      </c>
      <c r="AY1142" s="0" t="n">
        <v>14.72</v>
      </c>
    </row>
    <row r="1143" customFormat="false" ht="12.8" hidden="false" customHeight="false" outlineLevel="0" collapsed="false">
      <c r="A1143" s="0" t="n">
        <v>1972</v>
      </c>
      <c r="B1143" s="0" t="n">
        <v>39</v>
      </c>
      <c r="C1143" s="0" t="n">
        <f aca="false">VLOOKUP(G1143, ProjectSunroof_CA!A1143:E8646, 5, 0)</f>
        <v>604</v>
      </c>
      <c r="D1143" s="0" t="n">
        <f aca="false">_xlfn.IFNA(C1143, 0)</f>
        <v>604</v>
      </c>
      <c r="E1143" s="2" t="n">
        <f aca="false">B1143/C1143</f>
        <v>0.0645695364238411</v>
      </c>
      <c r="F1143" s="0" t="n">
        <v>1002.72900649</v>
      </c>
      <c r="G1143" s="0" t="n">
        <v>6037403405</v>
      </c>
      <c r="H1143" s="0" t="n">
        <v>136259.65251</v>
      </c>
      <c r="I1143" s="0" t="s">
        <v>50</v>
      </c>
      <c r="J1143" s="0" t="n">
        <v>878</v>
      </c>
      <c r="K1143" s="0" t="n">
        <v>0.3259</v>
      </c>
      <c r="L1143" s="0" t="n">
        <v>72</v>
      </c>
      <c r="M1143" s="0" t="n">
        <v>446</v>
      </c>
      <c r="N1143" s="0" t="n">
        <v>518</v>
      </c>
      <c r="O1143" s="0" t="n">
        <v>0</v>
      </c>
      <c r="P1143" s="0" t="n">
        <v>39741</v>
      </c>
      <c r="Q1143" s="0" t="n">
        <v>1812</v>
      </c>
      <c r="R1143" s="0" t="n">
        <v>1341.596</v>
      </c>
      <c r="S1143" s="0" t="n">
        <v>0</v>
      </c>
      <c r="T1143" s="0" t="n">
        <v>498</v>
      </c>
      <c r="U1143" s="0" t="s">
        <v>51</v>
      </c>
      <c r="V1143" s="0" t="n">
        <v>57</v>
      </c>
      <c r="W1143" s="0" t="n">
        <v>0.939037433155</v>
      </c>
      <c r="X1143" s="0" t="n">
        <v>0</v>
      </c>
      <c r="Y1143" s="0" t="n">
        <v>0.861003861004</v>
      </c>
      <c r="Z1143" s="0" t="n">
        <v>0.138996138996</v>
      </c>
      <c r="AA1143" s="0" t="n">
        <v>0</v>
      </c>
      <c r="AB1143" s="0" t="n">
        <v>0.553382453916</v>
      </c>
      <c r="AC1143" s="0" t="n">
        <v>39</v>
      </c>
      <c r="AD1143" s="0" t="n">
        <v>1002.72900649</v>
      </c>
      <c r="AE1143" s="0" t="n">
        <v>121786</v>
      </c>
      <c r="AF1143" s="0" t="n">
        <v>16.99</v>
      </c>
      <c r="AG1143" s="0" t="n">
        <v>557</v>
      </c>
      <c r="AH1143" s="0" t="n">
        <v>518</v>
      </c>
      <c r="AI1143" s="0" t="n">
        <v>3.49</v>
      </c>
      <c r="AJ1143" s="0" t="n">
        <v>518</v>
      </c>
      <c r="AK1143" s="0" t="n">
        <v>518</v>
      </c>
      <c r="AL1143" s="0" t="n">
        <v>738600</v>
      </c>
      <c r="AM1143" s="0" t="n">
        <v>2074</v>
      </c>
      <c r="AN1143" s="0" t="n">
        <v>34.051</v>
      </c>
      <c r="AO1143" s="0" t="n">
        <v>-117.844</v>
      </c>
      <c r="AP1143" s="0" t="n">
        <v>0.96138996139</v>
      </c>
      <c r="AQ1143" s="0" t="n">
        <v>43.6</v>
      </c>
      <c r="AR1143" s="0" t="n">
        <v>32</v>
      </c>
      <c r="AS1143" s="3" t="s">
        <v>52</v>
      </c>
      <c r="AT1143" s="3" t="s">
        <v>52</v>
      </c>
      <c r="AU1143" s="0" t="n">
        <v>15.42</v>
      </c>
      <c r="AV1143" s="0" t="n">
        <v>0.527287424041</v>
      </c>
      <c r="AW1143" s="0" t="n">
        <v>75</v>
      </c>
      <c r="AX1143" s="0" t="n">
        <v>15</v>
      </c>
      <c r="AY1143" s="0" t="n">
        <v>14.72</v>
      </c>
    </row>
    <row r="1144" customFormat="false" ht="12.8" hidden="false" customHeight="false" outlineLevel="0" collapsed="false">
      <c r="A1144" s="0" t="n">
        <v>1973</v>
      </c>
      <c r="B1144" s="0" t="n">
        <v>56</v>
      </c>
      <c r="C1144" s="0" t="n">
        <f aca="false">VLOOKUP(G1144, ProjectSunroof_CA!A1144:E8647, 5, 0)</f>
        <v>704</v>
      </c>
      <c r="D1144" s="0" t="n">
        <f aca="false">_xlfn.IFNA(C1144, 0)</f>
        <v>704</v>
      </c>
      <c r="E1144" s="2" t="n">
        <f aca="false">B1144/C1144</f>
        <v>0.0795454545454545</v>
      </c>
      <c r="F1144" s="0" t="n">
        <v>1502.79179011</v>
      </c>
      <c r="G1144" s="0" t="n">
        <v>6037403406</v>
      </c>
      <c r="H1144" s="0" t="n">
        <v>85207.7473182</v>
      </c>
      <c r="I1144" s="0" t="s">
        <v>50</v>
      </c>
      <c r="J1144" s="0" t="n">
        <v>1295</v>
      </c>
      <c r="K1144" s="0" t="n">
        <v>0.3903</v>
      </c>
      <c r="L1144" s="0" t="n">
        <v>180</v>
      </c>
      <c r="M1144" s="0" t="n">
        <v>651</v>
      </c>
      <c r="N1144" s="0" t="n">
        <v>839</v>
      </c>
      <c r="O1144" s="0" t="n">
        <v>0</v>
      </c>
      <c r="P1144" s="0" t="n">
        <v>25747</v>
      </c>
      <c r="Q1144" s="0" t="n">
        <v>2913</v>
      </c>
      <c r="R1144" s="0" t="n">
        <v>5981.601</v>
      </c>
      <c r="S1144" s="0" t="n">
        <v>26</v>
      </c>
      <c r="T1144" s="0" t="n">
        <v>663</v>
      </c>
      <c r="U1144" s="0" t="s">
        <v>51</v>
      </c>
      <c r="V1144" s="0" t="n">
        <v>87</v>
      </c>
      <c r="W1144" s="0" t="n">
        <v>0.937047756874</v>
      </c>
      <c r="X1144" s="0" t="n">
        <v>0.0392156862745</v>
      </c>
      <c r="Y1144" s="0" t="n">
        <v>0.775923718713</v>
      </c>
      <c r="Z1144" s="0" t="n">
        <v>0.214541120381</v>
      </c>
      <c r="AA1144" s="0" t="n">
        <v>0</v>
      </c>
      <c r="AB1144" s="0" t="n">
        <v>0.360066811681</v>
      </c>
      <c r="AC1144" s="0" t="n">
        <v>51</v>
      </c>
      <c r="AD1144" s="0" t="n">
        <v>1048.87462243</v>
      </c>
      <c r="AE1144" s="0" t="n">
        <v>73313</v>
      </c>
      <c r="AF1144" s="0" t="n">
        <v>16.99</v>
      </c>
      <c r="AG1144" s="0" t="n">
        <v>557</v>
      </c>
      <c r="AH1144" s="0" t="n">
        <v>839</v>
      </c>
      <c r="AI1144" s="0" t="n">
        <v>3.46</v>
      </c>
      <c r="AJ1144" s="0" t="n">
        <v>878</v>
      </c>
      <c r="AK1144" s="0" t="n">
        <v>839</v>
      </c>
      <c r="AL1144" s="0" t="n">
        <v>608400</v>
      </c>
      <c r="AM1144" s="0" t="n">
        <v>1678</v>
      </c>
      <c r="AN1144" s="0" t="n">
        <v>34.045</v>
      </c>
      <c r="AO1144" s="0" t="n">
        <v>-117.855</v>
      </c>
      <c r="AP1144" s="0" t="n">
        <v>0.790226460072</v>
      </c>
      <c r="AQ1144" s="0" t="n">
        <v>37</v>
      </c>
      <c r="AR1144" s="0" t="n">
        <v>33</v>
      </c>
      <c r="AS1144" s="3" t="s">
        <v>52</v>
      </c>
      <c r="AT1144" s="3" t="s">
        <v>52</v>
      </c>
      <c r="AU1144" s="0" t="n">
        <v>14.1797040169</v>
      </c>
      <c r="AV1144" s="0" t="n">
        <v>0.572160806187</v>
      </c>
      <c r="AW1144" s="0" t="n">
        <v>75</v>
      </c>
      <c r="AX1144" s="0" t="n">
        <v>15</v>
      </c>
      <c r="AY1144" s="0" t="n">
        <v>14.72</v>
      </c>
    </row>
    <row r="1145" customFormat="false" ht="12.8" hidden="false" customHeight="false" outlineLevel="0" collapsed="false">
      <c r="A1145" s="0" t="n">
        <v>1974</v>
      </c>
      <c r="B1145" s="0" t="n">
        <v>148</v>
      </c>
      <c r="C1145" s="0" t="n">
        <f aca="false">VLOOKUP(G1145, ProjectSunroof_CA!A1145:E8648, 5, 0)</f>
        <v>822</v>
      </c>
      <c r="D1145" s="0" t="n">
        <f aca="false">_xlfn.IFNA(C1145, 0)</f>
        <v>822</v>
      </c>
      <c r="E1145" s="2" t="n">
        <f aca="false">B1145/C1145</f>
        <v>0.180048661800487</v>
      </c>
      <c r="F1145" s="0" t="n">
        <v>4753.05673252</v>
      </c>
      <c r="G1145" s="0" t="n">
        <v>6037403407</v>
      </c>
      <c r="H1145" s="0" t="n">
        <v>139151.380368</v>
      </c>
      <c r="I1145" s="0" t="s">
        <v>50</v>
      </c>
      <c r="J1145" s="0" t="n">
        <v>1005</v>
      </c>
      <c r="K1145" s="0" t="n">
        <v>0.4349</v>
      </c>
      <c r="L1145" s="0" t="n">
        <v>60</v>
      </c>
      <c r="M1145" s="0" t="n">
        <v>592</v>
      </c>
      <c r="N1145" s="0" t="n">
        <v>652</v>
      </c>
      <c r="O1145" s="0" t="n">
        <v>0</v>
      </c>
      <c r="P1145" s="0" t="n">
        <v>44441</v>
      </c>
      <c r="Q1145" s="0" t="n">
        <v>2104</v>
      </c>
      <c r="R1145" s="0" t="n">
        <v>1153.308</v>
      </c>
      <c r="S1145" s="0" t="n">
        <v>42</v>
      </c>
      <c r="T1145" s="0" t="n">
        <v>550</v>
      </c>
      <c r="U1145" s="0" t="s">
        <v>51</v>
      </c>
      <c r="V1145" s="0" t="n">
        <v>75</v>
      </c>
      <c r="W1145" s="0" t="n">
        <v>0.930555555556</v>
      </c>
      <c r="X1145" s="0" t="n">
        <v>0.0763636363636</v>
      </c>
      <c r="Y1145" s="0" t="n">
        <v>0.907975460123</v>
      </c>
      <c r="Z1145" s="0" t="n">
        <v>0.0920245398773</v>
      </c>
      <c r="AA1145" s="0" t="n">
        <v>0</v>
      </c>
      <c r="AB1145" s="0" t="n">
        <v>1.87603860948</v>
      </c>
      <c r="AC1145" s="0" t="n">
        <v>140</v>
      </c>
      <c r="AD1145" s="0" t="n">
        <v>3947.18523434</v>
      </c>
      <c r="AE1145" s="0" t="n">
        <v>131250</v>
      </c>
      <c r="AF1145" s="0" t="n">
        <v>16.99</v>
      </c>
      <c r="AG1145" s="0" t="n">
        <v>557</v>
      </c>
      <c r="AH1145" s="0" t="n">
        <v>652</v>
      </c>
      <c r="AI1145" s="0" t="n">
        <v>3.23</v>
      </c>
      <c r="AJ1145" s="0" t="n">
        <v>752</v>
      </c>
      <c r="AK1145" s="0" t="n">
        <v>652</v>
      </c>
      <c r="AL1145" s="0" t="n">
        <v>1110100</v>
      </c>
      <c r="AM1145" s="0" t="n">
        <v>3265</v>
      </c>
      <c r="AN1145" s="0" t="n">
        <v>34.039</v>
      </c>
      <c r="AO1145" s="0" t="n">
        <v>-117.874</v>
      </c>
      <c r="AP1145" s="0" t="n">
        <v>0.843558282209</v>
      </c>
      <c r="AQ1145" s="0" t="n">
        <v>44.6</v>
      </c>
      <c r="AR1145" s="0" t="n">
        <v>38</v>
      </c>
      <c r="AS1145" s="3" t="s">
        <v>52</v>
      </c>
      <c r="AT1145" s="3" t="s">
        <v>52</v>
      </c>
      <c r="AU1145" s="0" t="n">
        <v>15.7523616734</v>
      </c>
      <c r="AV1145" s="0" t="n">
        <v>0.437481024736</v>
      </c>
      <c r="AW1145" s="0" t="n">
        <v>75</v>
      </c>
      <c r="AX1145" s="0" t="n">
        <v>15</v>
      </c>
      <c r="AY1145" s="0" t="n">
        <v>14.72</v>
      </c>
    </row>
    <row r="1146" customFormat="false" ht="12.8" hidden="false" customHeight="false" outlineLevel="0" collapsed="false">
      <c r="A1146" s="0" t="n">
        <v>1095</v>
      </c>
      <c r="B1146" s="0" t="n">
        <v>158</v>
      </c>
      <c r="C1146" s="0" t="n">
        <f aca="false">VLOOKUP(G1146, ProjectSunroof_CA!A1146:E8649, 5, 0)</f>
        <v>1912</v>
      </c>
      <c r="D1146" s="0" t="n">
        <f aca="false">_xlfn.IFNA(C1146, 0)</f>
        <v>1912</v>
      </c>
      <c r="E1146" s="2" t="n">
        <f aca="false">B1146/C1146</f>
        <v>0.0826359832635983</v>
      </c>
      <c r="F1146" s="0" t="n">
        <v>4387.55089259</v>
      </c>
      <c r="G1146" s="0" t="n">
        <v>6037403408</v>
      </c>
      <c r="H1146" s="0" t="n">
        <v>108745.2762</v>
      </c>
      <c r="I1146" s="0" t="s">
        <v>50</v>
      </c>
      <c r="J1146" s="0" t="n">
        <v>3175</v>
      </c>
      <c r="K1146" s="0" t="n">
        <v>0.3925</v>
      </c>
      <c r="L1146" s="0" t="n">
        <v>142</v>
      </c>
      <c r="M1146" s="0" t="n">
        <v>1795</v>
      </c>
      <c r="N1146" s="0" t="n">
        <v>1937</v>
      </c>
      <c r="O1146" s="0" t="n">
        <v>0</v>
      </c>
      <c r="P1146" s="0" t="n">
        <v>34908</v>
      </c>
      <c r="Q1146" s="0" t="n">
        <v>6395</v>
      </c>
      <c r="R1146" s="0" t="n">
        <v>5221.215</v>
      </c>
      <c r="S1146" s="0" t="n">
        <v>70</v>
      </c>
      <c r="T1146" s="0" t="n">
        <v>1714</v>
      </c>
      <c r="U1146" s="0" t="s">
        <v>51</v>
      </c>
      <c r="V1146" s="0" t="n">
        <v>227</v>
      </c>
      <c r="W1146" s="0" t="n">
        <v>0.933274544386</v>
      </c>
      <c r="X1146" s="0" t="n">
        <v>0.0408401400233</v>
      </c>
      <c r="Y1146" s="0" t="n">
        <v>0.926690758906</v>
      </c>
      <c r="Z1146" s="0" t="n">
        <v>0.0733092410945</v>
      </c>
      <c r="AA1146" s="0" t="n">
        <v>0</v>
      </c>
      <c r="AB1146" s="0" t="n">
        <v>0.622653205922</v>
      </c>
      <c r="AC1146" s="0" t="n">
        <v>154</v>
      </c>
      <c r="AD1146" s="0" t="n">
        <v>3981.86725187</v>
      </c>
      <c r="AE1146" s="0" t="n">
        <v>95881</v>
      </c>
      <c r="AF1146" s="0" t="n">
        <v>16.99</v>
      </c>
      <c r="AG1146" s="0" t="n">
        <v>557</v>
      </c>
      <c r="AH1146" s="0" t="n">
        <v>1937</v>
      </c>
      <c r="AI1146" s="0" t="n">
        <v>3.29</v>
      </c>
      <c r="AJ1146" s="0" t="n">
        <v>2033</v>
      </c>
      <c r="AK1146" s="0" t="n">
        <v>1937</v>
      </c>
      <c r="AL1146" s="0" t="n">
        <v>589100</v>
      </c>
      <c r="AM1146" s="0" t="n">
        <v>2221</v>
      </c>
      <c r="AN1146" s="0" t="n">
        <v>34.025</v>
      </c>
      <c r="AO1146" s="0" t="n">
        <v>-117.882</v>
      </c>
      <c r="AP1146" s="0" t="n">
        <v>0.884873515746</v>
      </c>
      <c r="AQ1146" s="0" t="n">
        <v>44.9</v>
      </c>
      <c r="AR1146" s="0" t="n">
        <v>36</v>
      </c>
      <c r="AS1146" s="3" t="s">
        <v>52</v>
      </c>
      <c r="AT1146" s="3" t="s">
        <v>52</v>
      </c>
      <c r="AU1146" s="0" t="n">
        <v>14.485306644</v>
      </c>
      <c r="AV1146" s="0" t="n">
        <v>0.468689707618</v>
      </c>
      <c r="AW1146" s="0" t="n">
        <v>75</v>
      </c>
      <c r="AX1146" s="0" t="n">
        <v>15</v>
      </c>
      <c r="AY1146" s="0" t="n">
        <v>14.72</v>
      </c>
    </row>
    <row r="1147" customFormat="false" ht="12.8" hidden="false" customHeight="false" outlineLevel="0" collapsed="false">
      <c r="A1147" s="0" t="n">
        <v>1980</v>
      </c>
      <c r="B1147" s="0" t="n">
        <v>49</v>
      </c>
      <c r="C1147" s="0" t="n">
        <f aca="false">VLOOKUP(G1147, ProjectSunroof_CA!A1147:E8650, 5, 0)</f>
        <v>470</v>
      </c>
      <c r="D1147" s="0" t="n">
        <f aca="false">_xlfn.IFNA(C1147, 0)</f>
        <v>470</v>
      </c>
      <c r="E1147" s="2" t="n">
        <f aca="false">B1147/C1147</f>
        <v>0.104255319148936</v>
      </c>
      <c r="F1147" s="0" t="n">
        <v>1152.25625521</v>
      </c>
      <c r="G1147" s="0" t="n">
        <v>6037403500</v>
      </c>
      <c r="H1147" s="0" t="n">
        <v>136900.671141</v>
      </c>
      <c r="I1147" s="0" t="s">
        <v>50</v>
      </c>
      <c r="J1147" s="0" t="n">
        <v>789</v>
      </c>
      <c r="K1147" s="0" t="n">
        <v>0.5116</v>
      </c>
      <c r="L1147" s="0" t="n">
        <v>193</v>
      </c>
      <c r="M1147" s="0" t="n">
        <v>403</v>
      </c>
      <c r="N1147" s="0" t="n">
        <v>596</v>
      </c>
      <c r="O1147" s="0" t="n">
        <v>0</v>
      </c>
      <c r="P1147" s="0" t="n">
        <v>45402</v>
      </c>
      <c r="Q1147" s="0" t="n">
        <v>1879</v>
      </c>
      <c r="R1147" s="0" t="n">
        <v>993.4429</v>
      </c>
      <c r="S1147" s="0" t="n">
        <v>7</v>
      </c>
      <c r="T1147" s="0" t="n">
        <v>426</v>
      </c>
      <c r="U1147" s="0" t="s">
        <v>51</v>
      </c>
      <c r="V1147" s="0" t="n">
        <v>58</v>
      </c>
      <c r="W1147" s="0" t="n">
        <v>0.931523022432</v>
      </c>
      <c r="X1147" s="0" t="n">
        <v>0.0164319248826</v>
      </c>
      <c r="Y1147" s="0" t="n">
        <v>0.676174496644</v>
      </c>
      <c r="Z1147" s="0" t="n">
        <v>0.323825503356</v>
      </c>
      <c r="AA1147" s="0" t="n">
        <v>0</v>
      </c>
      <c r="AB1147" s="0" t="n">
        <v>0.563866233851</v>
      </c>
      <c r="AC1147" s="0" t="n">
        <v>48</v>
      </c>
      <c r="AD1147" s="0" t="n">
        <v>1059.50465341</v>
      </c>
      <c r="AE1147" s="0" t="n">
        <v>104167</v>
      </c>
      <c r="AF1147" s="0" t="n">
        <v>16.99</v>
      </c>
      <c r="AG1147" s="0" t="n">
        <v>557</v>
      </c>
      <c r="AH1147" s="0" t="n">
        <v>596</v>
      </c>
      <c r="AI1147" s="0" t="n">
        <v>3.15</v>
      </c>
      <c r="AJ1147" s="0" t="n">
        <v>623</v>
      </c>
      <c r="AK1147" s="0" t="n">
        <v>596</v>
      </c>
      <c r="AL1147" s="0" t="n">
        <v>882000</v>
      </c>
      <c r="AM1147" s="0" t="n">
        <v>1958</v>
      </c>
      <c r="AN1147" s="0" t="n">
        <v>34.062</v>
      </c>
      <c r="AO1147" s="0" t="n">
        <v>-117.849</v>
      </c>
      <c r="AP1147" s="0" t="n">
        <v>0.714765100671</v>
      </c>
      <c r="AQ1147" s="0" t="n">
        <v>45.4</v>
      </c>
      <c r="AR1147" s="0" t="n">
        <v>35</v>
      </c>
      <c r="AS1147" s="3" t="s">
        <v>52</v>
      </c>
      <c r="AT1147" s="3" t="s">
        <v>52</v>
      </c>
      <c r="AU1147" s="0" t="n">
        <v>14.2961275626</v>
      </c>
      <c r="AV1147" s="0" t="n">
        <v>0.586236323659</v>
      </c>
      <c r="AW1147" s="0" t="n">
        <v>75</v>
      </c>
      <c r="AX1147" s="0" t="n">
        <v>15</v>
      </c>
      <c r="AY1147" s="0" t="n">
        <v>14.72</v>
      </c>
    </row>
    <row r="1148" customFormat="false" ht="12.8" hidden="false" customHeight="false" outlineLevel="0" collapsed="false">
      <c r="A1148" s="0" t="n">
        <v>1113</v>
      </c>
      <c r="B1148" s="0" t="n">
        <v>170</v>
      </c>
      <c r="C1148" s="0" t="n">
        <f aca="false">VLOOKUP(G1148, ProjectSunroof_CA!A1148:E8651, 5, 0)</f>
        <v>1958</v>
      </c>
      <c r="D1148" s="0" t="n">
        <f aca="false">_xlfn.IFNA(C1148, 0)</f>
        <v>1958</v>
      </c>
      <c r="E1148" s="2" t="n">
        <f aca="false">B1148/C1148</f>
        <v>0.0868232890704801</v>
      </c>
      <c r="F1148" s="0" t="n">
        <v>8895.69267337</v>
      </c>
      <c r="G1148" s="0" t="n">
        <v>6037403600</v>
      </c>
      <c r="H1148" s="0" t="n">
        <v>85976.7963387</v>
      </c>
      <c r="I1148" s="0" t="s">
        <v>50</v>
      </c>
      <c r="J1148" s="0" t="n">
        <v>2946</v>
      </c>
      <c r="K1148" s="0" t="n">
        <v>0.3664</v>
      </c>
      <c r="L1148" s="0" t="n">
        <v>358</v>
      </c>
      <c r="M1148" s="0" t="n">
        <v>1792</v>
      </c>
      <c r="N1148" s="0" t="n">
        <v>2185</v>
      </c>
      <c r="O1148" s="0" t="n">
        <v>0</v>
      </c>
      <c r="P1148" s="0" t="n">
        <v>27308</v>
      </c>
      <c r="Q1148" s="0" t="n">
        <v>7082</v>
      </c>
      <c r="R1148" s="0" t="n">
        <v>3748.42</v>
      </c>
      <c r="S1148" s="0" t="n">
        <v>129</v>
      </c>
      <c r="T1148" s="0" t="n">
        <v>1781</v>
      </c>
      <c r="U1148" s="0" t="s">
        <v>51</v>
      </c>
      <c r="V1148" s="0" t="n">
        <v>434</v>
      </c>
      <c r="W1148" s="0" t="n">
        <v>0.871597633136</v>
      </c>
      <c r="X1148" s="0" t="n">
        <v>0.0724312184166</v>
      </c>
      <c r="Y1148" s="0" t="n">
        <v>0.820137299771</v>
      </c>
      <c r="Z1148" s="0" t="n">
        <v>0.163844393593</v>
      </c>
      <c r="AA1148" s="0" t="n">
        <v>0</v>
      </c>
      <c r="AB1148" s="0" t="n">
        <v>0.568660175272</v>
      </c>
      <c r="AC1148" s="0" t="n">
        <v>152</v>
      </c>
      <c r="AD1148" s="0" t="n">
        <v>4027.25136128</v>
      </c>
      <c r="AE1148" s="0" t="n">
        <v>68363</v>
      </c>
      <c r="AF1148" s="0" t="n">
        <v>16.99</v>
      </c>
      <c r="AG1148" s="0" t="n">
        <v>557</v>
      </c>
      <c r="AH1148" s="0" t="n">
        <v>2185</v>
      </c>
      <c r="AI1148" s="0" t="n">
        <v>3.23</v>
      </c>
      <c r="AJ1148" s="0" t="n">
        <v>2252</v>
      </c>
      <c r="AK1148" s="0" t="n">
        <v>2185</v>
      </c>
      <c r="AL1148" s="0" t="n">
        <v>541000</v>
      </c>
      <c r="AM1148" s="0" t="n">
        <v>1649</v>
      </c>
      <c r="AN1148" s="0" t="n">
        <v>34.075</v>
      </c>
      <c r="AO1148" s="0" t="n">
        <v>-117.859</v>
      </c>
      <c r="AP1148" s="0" t="n">
        <v>0.815102974828</v>
      </c>
      <c r="AQ1148" s="0" t="n">
        <v>41.3</v>
      </c>
      <c r="AR1148" s="0" t="n">
        <v>30</v>
      </c>
      <c r="AS1148" s="3" t="s">
        <v>52</v>
      </c>
      <c r="AT1148" s="3" t="s">
        <v>52</v>
      </c>
      <c r="AU1148" s="0" t="n">
        <v>13.4309189189</v>
      </c>
      <c r="AV1148" s="0" t="n">
        <v>0.583955202306</v>
      </c>
      <c r="AW1148" s="0" t="n">
        <v>75</v>
      </c>
      <c r="AX1148" s="0" t="n">
        <v>15</v>
      </c>
      <c r="AY1148" s="0" t="n">
        <v>14.72</v>
      </c>
    </row>
    <row r="1149" customFormat="false" ht="12.8" hidden="false" customHeight="false" outlineLevel="0" collapsed="false">
      <c r="A1149" s="0" t="n">
        <v>1121</v>
      </c>
      <c r="B1149" s="0" t="n">
        <v>99</v>
      </c>
      <c r="C1149" s="0" t="n">
        <f aca="false">VLOOKUP(G1149, ProjectSunroof_CA!A1149:E8652, 5, 0)</f>
        <v>1224</v>
      </c>
      <c r="D1149" s="0" t="n">
        <f aca="false">_xlfn.IFNA(C1149, 0)</f>
        <v>1224</v>
      </c>
      <c r="E1149" s="2" t="n">
        <f aca="false">B1149/C1149</f>
        <v>0.0808823529411765</v>
      </c>
      <c r="F1149" s="0" t="n">
        <v>2431.98432473</v>
      </c>
      <c r="G1149" s="0" t="n">
        <v>6037403702</v>
      </c>
      <c r="H1149" s="0" t="n">
        <v>103473.062731</v>
      </c>
      <c r="I1149" s="0" t="s">
        <v>50</v>
      </c>
      <c r="J1149" s="0" t="n">
        <v>1669</v>
      </c>
      <c r="K1149" s="0" t="n">
        <v>0.33</v>
      </c>
      <c r="L1149" s="0" t="n">
        <v>281</v>
      </c>
      <c r="M1149" s="0" t="n">
        <v>790</v>
      </c>
      <c r="N1149" s="0" t="n">
        <v>1084</v>
      </c>
      <c r="O1149" s="0" t="n">
        <v>13</v>
      </c>
      <c r="P1149" s="0" t="n">
        <v>31588</v>
      </c>
      <c r="Q1149" s="0" t="n">
        <v>3773</v>
      </c>
      <c r="R1149" s="0" t="n">
        <v>5725.986</v>
      </c>
      <c r="S1149" s="0" t="n">
        <v>21</v>
      </c>
      <c r="T1149" s="0" t="n">
        <v>889</v>
      </c>
      <c r="U1149" s="0" t="s">
        <v>51</v>
      </c>
      <c r="V1149" s="0" t="n">
        <v>227</v>
      </c>
      <c r="W1149" s="0" t="n">
        <v>0.880274261603</v>
      </c>
      <c r="X1149" s="0" t="n">
        <v>0.0236220472441</v>
      </c>
      <c r="Y1149" s="0" t="n">
        <v>0.728782287823</v>
      </c>
      <c r="Z1149" s="0" t="n">
        <v>0.259225092251</v>
      </c>
      <c r="AA1149" s="0" t="n">
        <v>0.0119926199262</v>
      </c>
      <c r="AB1149" s="0" t="n">
        <v>0.590062809749</v>
      </c>
      <c r="AC1149" s="0" t="n">
        <v>97</v>
      </c>
      <c r="AD1149" s="0" t="n">
        <v>2226.30698118</v>
      </c>
      <c r="AE1149" s="0" t="n">
        <v>94821</v>
      </c>
      <c r="AF1149" s="0" t="n">
        <v>16.99</v>
      </c>
      <c r="AG1149" s="0" t="n">
        <v>557</v>
      </c>
      <c r="AH1149" s="0" t="n">
        <v>1084</v>
      </c>
      <c r="AI1149" s="0" t="n">
        <v>3.43</v>
      </c>
      <c r="AJ1149" s="0" t="n">
        <v>1119</v>
      </c>
      <c r="AK1149" s="0" t="n">
        <v>1084</v>
      </c>
      <c r="AL1149" s="0" t="n">
        <v>423000</v>
      </c>
      <c r="AM1149" s="0" t="n">
        <v>1795</v>
      </c>
      <c r="AN1149" s="0" t="n">
        <v>34.091</v>
      </c>
      <c r="AO1149" s="0" t="n">
        <v>-117.858</v>
      </c>
      <c r="AP1149" s="0" t="n">
        <v>0.820110701107</v>
      </c>
      <c r="AQ1149" s="0" t="n">
        <v>43.4</v>
      </c>
      <c r="AR1149" s="0" t="n">
        <v>36</v>
      </c>
      <c r="AS1149" s="3" t="s">
        <v>52</v>
      </c>
      <c r="AT1149" s="3" t="s">
        <v>52</v>
      </c>
      <c r="AU1149" s="0" t="n">
        <v>13.7610379551</v>
      </c>
      <c r="AV1149" s="0" t="n">
        <v>0.593977926637</v>
      </c>
      <c r="AW1149" s="0" t="n">
        <v>75</v>
      </c>
      <c r="AX1149" s="0" t="n">
        <v>15</v>
      </c>
      <c r="AY1149" s="0" t="n">
        <v>14.72</v>
      </c>
    </row>
    <row r="1150" customFormat="false" ht="12.8" hidden="false" customHeight="false" outlineLevel="0" collapsed="false">
      <c r="A1150" s="0" t="n">
        <v>1981</v>
      </c>
      <c r="B1150" s="0" t="n">
        <v>128</v>
      </c>
      <c r="C1150" s="0" t="n">
        <f aca="false">VLOOKUP(G1150, ProjectSunroof_CA!A1150:E8653, 5, 0)</f>
        <v>1481</v>
      </c>
      <c r="D1150" s="0" t="n">
        <f aca="false">_xlfn.IFNA(C1150, 0)</f>
        <v>1481</v>
      </c>
      <c r="E1150" s="2" t="n">
        <f aca="false">B1150/C1150</f>
        <v>0.0864280891289669</v>
      </c>
      <c r="F1150" s="0" t="n">
        <v>3263.43116977</v>
      </c>
      <c r="G1150" s="0" t="n">
        <v>6037403703</v>
      </c>
      <c r="H1150" s="0" t="n">
        <v>108793.887043</v>
      </c>
      <c r="I1150" s="0" t="s">
        <v>50</v>
      </c>
      <c r="J1150" s="0" t="n">
        <v>2246</v>
      </c>
      <c r="K1150" s="0" t="n">
        <v>0.4455</v>
      </c>
      <c r="L1150" s="0" t="n">
        <v>224</v>
      </c>
      <c r="M1150" s="0" t="n">
        <v>1233</v>
      </c>
      <c r="N1150" s="0" t="n">
        <v>1505</v>
      </c>
      <c r="O1150" s="0" t="n">
        <v>8</v>
      </c>
      <c r="P1150" s="0" t="n">
        <v>34532</v>
      </c>
      <c r="Q1150" s="0" t="n">
        <v>4939</v>
      </c>
      <c r="R1150" s="0" t="n">
        <v>5918.834</v>
      </c>
      <c r="S1150" s="0" t="n">
        <v>48</v>
      </c>
      <c r="T1150" s="0" t="n">
        <v>1196</v>
      </c>
      <c r="U1150" s="0" t="s">
        <v>51</v>
      </c>
      <c r="V1150" s="0" t="n">
        <v>266</v>
      </c>
      <c r="W1150" s="0" t="n">
        <v>0.894108280255</v>
      </c>
      <c r="X1150" s="0" t="n">
        <v>0.0401337792642</v>
      </c>
      <c r="Y1150" s="0" t="n">
        <v>0.81926910299</v>
      </c>
      <c r="Z1150" s="0" t="n">
        <v>0.148837209302</v>
      </c>
      <c r="AA1150" s="0" t="n">
        <v>0.00531561461794</v>
      </c>
      <c r="AB1150" s="0" t="n">
        <v>0.62771268589</v>
      </c>
      <c r="AC1150" s="0" t="n">
        <v>126</v>
      </c>
      <c r="AD1150" s="0" t="n">
        <v>3100.27295561</v>
      </c>
      <c r="AE1150" s="0" t="n">
        <v>83565</v>
      </c>
      <c r="AF1150" s="0" t="n">
        <v>16.99</v>
      </c>
      <c r="AG1150" s="0" t="n">
        <v>557</v>
      </c>
      <c r="AH1150" s="0" t="n">
        <v>1505</v>
      </c>
      <c r="AI1150" s="0" t="n">
        <v>3.25</v>
      </c>
      <c r="AJ1150" s="0" t="n">
        <v>1654</v>
      </c>
      <c r="AK1150" s="0" t="n">
        <v>1505</v>
      </c>
      <c r="AL1150" s="0" t="n">
        <v>443100</v>
      </c>
      <c r="AM1150" s="0" t="n">
        <v>1424</v>
      </c>
      <c r="AN1150" s="0" t="n">
        <v>34.091</v>
      </c>
      <c r="AO1150" s="0" t="n">
        <v>-117.846</v>
      </c>
      <c r="AP1150" s="0" t="n">
        <v>0.794684385382</v>
      </c>
      <c r="AQ1150" s="0" t="n">
        <v>42.1</v>
      </c>
      <c r="AR1150" s="0" t="n">
        <v>30</v>
      </c>
      <c r="AS1150" s="3" t="s">
        <v>52</v>
      </c>
      <c r="AT1150" s="3" t="s">
        <v>52</v>
      </c>
      <c r="AU1150" s="0" t="n">
        <v>13.6490872211</v>
      </c>
      <c r="AV1150" s="0" t="n">
        <v>0.552910234564</v>
      </c>
      <c r="AW1150" s="0" t="n">
        <v>75</v>
      </c>
      <c r="AX1150" s="0" t="n">
        <v>15</v>
      </c>
      <c r="AY1150" s="0" t="n">
        <v>14.72</v>
      </c>
    </row>
    <row r="1151" customFormat="false" ht="12.8" hidden="false" customHeight="false" outlineLevel="0" collapsed="false">
      <c r="A1151" s="0" t="n">
        <v>1122</v>
      </c>
      <c r="B1151" s="0" t="n">
        <v>97</v>
      </c>
      <c r="C1151" s="0" t="n">
        <f aca="false">VLOOKUP(G1151, ProjectSunroof_CA!A1151:E8654, 5, 0)</f>
        <v>1528</v>
      </c>
      <c r="D1151" s="0" t="n">
        <f aca="false">_xlfn.IFNA(C1151, 0)</f>
        <v>1528</v>
      </c>
      <c r="E1151" s="2" t="n">
        <f aca="false">B1151/C1151</f>
        <v>0.0634816753926702</v>
      </c>
      <c r="F1151" s="0" t="n">
        <v>2611.11517509</v>
      </c>
      <c r="G1151" s="0" t="n">
        <v>6037403721</v>
      </c>
      <c r="H1151" s="0" t="n">
        <v>81840.5934343</v>
      </c>
      <c r="I1151" s="0" t="s">
        <v>50</v>
      </c>
      <c r="J1151" s="0" t="n">
        <v>2369</v>
      </c>
      <c r="K1151" s="0" t="n">
        <v>0.3745</v>
      </c>
      <c r="L1151" s="0" t="n">
        <v>211</v>
      </c>
      <c r="M1151" s="0" t="n">
        <v>1354</v>
      </c>
      <c r="N1151" s="0" t="n">
        <v>1584</v>
      </c>
      <c r="O1151" s="0" t="n">
        <v>0</v>
      </c>
      <c r="P1151" s="0" t="n">
        <v>27979</v>
      </c>
      <c r="Q1151" s="0" t="n">
        <v>4921</v>
      </c>
      <c r="R1151" s="0" t="n">
        <v>6717.438</v>
      </c>
      <c r="S1151" s="0" t="n">
        <v>47</v>
      </c>
      <c r="T1151" s="0" t="n">
        <v>1169</v>
      </c>
      <c r="U1151" s="0" t="s">
        <v>51</v>
      </c>
      <c r="V1151" s="0" t="n">
        <v>172</v>
      </c>
      <c r="W1151" s="0" t="n">
        <v>0.932310114128</v>
      </c>
      <c r="X1151" s="0" t="n">
        <v>0.0402053036784</v>
      </c>
      <c r="Y1151" s="0" t="n">
        <v>0.854797979798</v>
      </c>
      <c r="Z1151" s="0" t="n">
        <v>0.133207070707</v>
      </c>
      <c r="AA1151" s="0" t="n">
        <v>0</v>
      </c>
      <c r="AB1151" s="0" t="n">
        <v>0.516661526474</v>
      </c>
      <c r="AC1151" s="0" t="n">
        <v>96</v>
      </c>
      <c r="AD1151" s="0" t="n">
        <v>2542.49137178</v>
      </c>
      <c r="AE1151" s="0" t="n">
        <v>74963</v>
      </c>
      <c r="AF1151" s="0" t="n">
        <v>16.99</v>
      </c>
      <c r="AG1151" s="0" t="n">
        <v>557</v>
      </c>
      <c r="AH1151" s="0" t="n">
        <v>1584</v>
      </c>
      <c r="AI1151" s="0" t="n">
        <v>3.1</v>
      </c>
      <c r="AJ1151" s="0" t="n">
        <v>1644</v>
      </c>
      <c r="AK1151" s="0" t="n">
        <v>1584</v>
      </c>
      <c r="AL1151" s="0" t="n">
        <v>396000</v>
      </c>
      <c r="AM1151" s="0" t="n">
        <v>1261</v>
      </c>
      <c r="AN1151" s="0" t="n">
        <v>34.096</v>
      </c>
      <c r="AO1151" s="0" t="n">
        <v>-117.877</v>
      </c>
      <c r="AP1151" s="0" t="n">
        <v>0.738005050505</v>
      </c>
      <c r="AQ1151" s="0" t="n">
        <v>35.1</v>
      </c>
      <c r="AR1151" s="0" t="n">
        <v>32</v>
      </c>
      <c r="AS1151" s="3" t="s">
        <v>52</v>
      </c>
      <c r="AT1151" s="3" t="s">
        <v>52</v>
      </c>
      <c r="AU1151" s="0" t="n">
        <v>13.4954600484</v>
      </c>
      <c r="AV1151" s="0" t="n">
        <v>0.591499894637</v>
      </c>
      <c r="AW1151" s="0" t="n">
        <v>75</v>
      </c>
      <c r="AX1151" s="0" t="n">
        <v>15</v>
      </c>
      <c r="AY1151" s="0" t="n">
        <v>14.72</v>
      </c>
    </row>
    <row r="1152" customFormat="false" ht="12.8" hidden="false" customHeight="false" outlineLevel="0" collapsed="false">
      <c r="A1152" s="0" t="n">
        <v>1271</v>
      </c>
      <c r="B1152" s="0" t="n">
        <v>74</v>
      </c>
      <c r="C1152" s="0" t="n">
        <f aca="false">VLOOKUP(G1152, ProjectSunroof_CA!A1152:E8655, 5, 0)</f>
        <v>1190</v>
      </c>
      <c r="D1152" s="0" t="n">
        <f aca="false">_xlfn.IFNA(C1152, 0)</f>
        <v>1190</v>
      </c>
      <c r="E1152" s="2" t="n">
        <f aca="false">B1152/C1152</f>
        <v>0.0621848739495798</v>
      </c>
      <c r="F1152" s="0" t="n">
        <v>2762.55731661</v>
      </c>
      <c r="G1152" s="0" t="n">
        <v>6037403722</v>
      </c>
      <c r="H1152" s="0" t="n">
        <v>67699.4512195</v>
      </c>
      <c r="I1152" s="0" t="s">
        <v>50</v>
      </c>
      <c r="J1152" s="0" t="n">
        <v>2256</v>
      </c>
      <c r="K1152" s="0" t="n">
        <v>0.4058</v>
      </c>
      <c r="L1152" s="0" t="n">
        <v>459</v>
      </c>
      <c r="M1152" s="0" t="n">
        <v>1150</v>
      </c>
      <c r="N1152" s="0" t="n">
        <v>1640</v>
      </c>
      <c r="O1152" s="0" t="n">
        <v>0</v>
      </c>
      <c r="P1152" s="0" t="n">
        <v>19901</v>
      </c>
      <c r="Q1152" s="0" t="n">
        <v>5810</v>
      </c>
      <c r="R1152" s="0" t="n">
        <v>8375.204</v>
      </c>
      <c r="S1152" s="0" t="n">
        <v>217</v>
      </c>
      <c r="T1152" s="0" t="n">
        <v>1279</v>
      </c>
      <c r="U1152" s="0" t="s">
        <v>51</v>
      </c>
      <c r="V1152" s="0" t="n">
        <v>310</v>
      </c>
      <c r="W1152" s="0" t="n">
        <v>0.879189399844</v>
      </c>
      <c r="X1152" s="0" t="n">
        <v>0.169663799844</v>
      </c>
      <c r="Y1152" s="0" t="n">
        <v>0.701219512195</v>
      </c>
      <c r="Z1152" s="0" t="n">
        <v>0.27987804878</v>
      </c>
      <c r="AA1152" s="0" t="n">
        <v>0</v>
      </c>
      <c r="AB1152" s="0" t="n">
        <v>0.297506571379</v>
      </c>
      <c r="AC1152" s="0" t="n">
        <v>69</v>
      </c>
      <c r="AD1152" s="0" t="n">
        <v>1728.51317971</v>
      </c>
      <c r="AE1152" s="0" t="n">
        <v>52500</v>
      </c>
      <c r="AF1152" s="0" t="n">
        <v>16.99</v>
      </c>
      <c r="AG1152" s="0" t="n">
        <v>557</v>
      </c>
      <c r="AH1152" s="0" t="n">
        <v>1640</v>
      </c>
      <c r="AI1152" s="0" t="n">
        <v>3.54</v>
      </c>
      <c r="AJ1152" s="0" t="n">
        <v>1750</v>
      </c>
      <c r="AK1152" s="0" t="n">
        <v>1640</v>
      </c>
      <c r="AL1152" s="0" t="n">
        <v>396200</v>
      </c>
      <c r="AM1152" s="0" t="n">
        <v>1131</v>
      </c>
      <c r="AN1152" s="0" t="n">
        <v>34.088</v>
      </c>
      <c r="AO1152" s="0" t="n">
        <v>-117.873</v>
      </c>
      <c r="AP1152" s="0" t="n">
        <v>0.77987804878</v>
      </c>
      <c r="AQ1152" s="0" t="n">
        <v>29.8</v>
      </c>
      <c r="AR1152" s="0" t="n">
        <v>36</v>
      </c>
      <c r="AS1152" s="3" t="s">
        <v>52</v>
      </c>
      <c r="AT1152" s="3" t="s">
        <v>52</v>
      </c>
      <c r="AU1152" s="0" t="n">
        <v>13.1961708395</v>
      </c>
      <c r="AV1152" s="0" t="n">
        <v>0.632168882069</v>
      </c>
      <c r="AW1152" s="0" t="n">
        <v>75</v>
      </c>
      <c r="AX1152" s="0" t="n">
        <v>15</v>
      </c>
      <c r="AY1152" s="0" t="n">
        <v>14.72</v>
      </c>
    </row>
    <row r="1153" customFormat="false" ht="12.8" hidden="false" customHeight="false" outlineLevel="0" collapsed="false">
      <c r="A1153" s="0" t="n">
        <v>1984</v>
      </c>
      <c r="B1153" s="0" t="n">
        <v>76</v>
      </c>
      <c r="C1153" s="0" t="n">
        <f aca="false">VLOOKUP(G1153, ProjectSunroof_CA!A1153:E8656, 5, 0)</f>
        <v>1401</v>
      </c>
      <c r="D1153" s="0" t="n">
        <f aca="false">_xlfn.IFNA(C1153, 0)</f>
        <v>1401</v>
      </c>
      <c r="E1153" s="2" t="n">
        <f aca="false">B1153/C1153</f>
        <v>0.0542469664525339</v>
      </c>
      <c r="F1153" s="0" t="n">
        <v>2232.09486619</v>
      </c>
      <c r="G1153" s="0" t="n">
        <v>6037403801</v>
      </c>
      <c r="H1153" s="0" t="n">
        <v>75679.7927461</v>
      </c>
      <c r="I1153" s="0" t="s">
        <v>50</v>
      </c>
      <c r="J1153" s="0" t="n">
        <v>2849</v>
      </c>
      <c r="K1153" s="0" t="n">
        <v>0.3349</v>
      </c>
      <c r="L1153" s="0" t="n">
        <v>390</v>
      </c>
      <c r="M1153" s="0" t="n">
        <v>1506</v>
      </c>
      <c r="N1153" s="0" t="n">
        <v>1930</v>
      </c>
      <c r="O1153" s="0" t="n">
        <v>0</v>
      </c>
      <c r="P1153" s="0" t="n">
        <v>24460</v>
      </c>
      <c r="Q1153" s="0" t="n">
        <v>6261</v>
      </c>
      <c r="R1153" s="0" t="n">
        <v>8612.925</v>
      </c>
      <c r="S1153" s="0" t="n">
        <v>140</v>
      </c>
      <c r="T1153" s="0" t="n">
        <v>1415</v>
      </c>
      <c r="U1153" s="0" t="s">
        <v>51</v>
      </c>
      <c r="V1153" s="0" t="n">
        <v>533</v>
      </c>
      <c r="W1153" s="0" t="n">
        <v>0.842400946186</v>
      </c>
      <c r="X1153" s="0" t="n">
        <v>0.0989399293286</v>
      </c>
      <c r="Y1153" s="0" t="n">
        <v>0.780310880829</v>
      </c>
      <c r="Z1153" s="0" t="n">
        <v>0.20207253886</v>
      </c>
      <c r="AA1153" s="0" t="n">
        <v>0</v>
      </c>
      <c r="AB1153" s="0" t="n">
        <v>0.285113894153</v>
      </c>
      <c r="AC1153" s="0" t="n">
        <v>72</v>
      </c>
      <c r="AD1153" s="0" t="n">
        <v>1785.09809129</v>
      </c>
      <c r="AE1153" s="0" t="n">
        <v>69554</v>
      </c>
      <c r="AF1153" s="0" t="n">
        <v>16.99</v>
      </c>
      <c r="AG1153" s="0" t="n">
        <v>557</v>
      </c>
      <c r="AH1153" s="0" t="n">
        <v>1930</v>
      </c>
      <c r="AI1153" s="0" t="n">
        <v>3.24</v>
      </c>
      <c r="AJ1153" s="0" t="n">
        <v>1996</v>
      </c>
      <c r="AK1153" s="0" t="n">
        <v>1930</v>
      </c>
      <c r="AL1153" s="0" t="n">
        <v>363700</v>
      </c>
      <c r="AM1153" s="0" t="n">
        <v>1530</v>
      </c>
      <c r="AN1153" s="0" t="n">
        <v>34.103</v>
      </c>
      <c r="AO1153" s="0" t="n">
        <v>-117.868</v>
      </c>
      <c r="AP1153" s="0" t="n">
        <v>0.733160621762</v>
      </c>
      <c r="AQ1153" s="0" t="n">
        <v>32.6</v>
      </c>
      <c r="AR1153" s="0" t="n">
        <v>33</v>
      </c>
      <c r="AS1153" s="3" t="s">
        <v>52</v>
      </c>
      <c r="AT1153" s="3" t="s">
        <v>52</v>
      </c>
      <c r="AU1153" s="0" t="n">
        <v>13.4607525542</v>
      </c>
      <c r="AV1153" s="0" t="n">
        <v>0.654340327164</v>
      </c>
      <c r="AW1153" s="0" t="n">
        <v>75</v>
      </c>
      <c r="AX1153" s="0" t="n">
        <v>15</v>
      </c>
      <c r="AY1153" s="0" t="n">
        <v>14.72</v>
      </c>
    </row>
    <row r="1154" customFormat="false" ht="12.8" hidden="false" customHeight="false" outlineLevel="0" collapsed="false">
      <c r="A1154" s="0" t="n">
        <v>1985</v>
      </c>
      <c r="B1154" s="0" t="n">
        <v>44</v>
      </c>
      <c r="C1154" s="0" t="n">
        <f aca="false">VLOOKUP(G1154, ProjectSunroof_CA!A1154:E8657, 5, 0)</f>
        <v>1274</v>
      </c>
      <c r="D1154" s="0" t="n">
        <f aca="false">_xlfn.IFNA(C1154, 0)</f>
        <v>1274</v>
      </c>
      <c r="E1154" s="2" t="n">
        <f aca="false">B1154/C1154</f>
        <v>0.0345368916797488</v>
      </c>
      <c r="F1154" s="0" t="n">
        <v>1009.18567318</v>
      </c>
      <c r="G1154" s="0" t="n">
        <v>6037403802</v>
      </c>
      <c r="H1154" s="0" t="n">
        <v>68976.9865841</v>
      </c>
      <c r="I1154" s="0" t="s">
        <v>50</v>
      </c>
      <c r="J1154" s="0" t="n">
        <v>2730</v>
      </c>
      <c r="K1154" s="0" t="n">
        <v>0.4104</v>
      </c>
      <c r="L1154" s="0" t="n">
        <v>358</v>
      </c>
      <c r="M1154" s="0" t="n">
        <v>1516</v>
      </c>
      <c r="N1154" s="0" t="n">
        <v>1938</v>
      </c>
      <c r="O1154" s="0" t="n">
        <v>7</v>
      </c>
      <c r="P1154" s="0" t="n">
        <v>23597</v>
      </c>
      <c r="Q1154" s="0" t="n">
        <v>5972</v>
      </c>
      <c r="R1154" s="0" t="n">
        <v>11862.24</v>
      </c>
      <c r="S1154" s="0" t="n">
        <v>132</v>
      </c>
      <c r="T1154" s="0" t="n">
        <v>1380</v>
      </c>
      <c r="U1154" s="0" t="s">
        <v>51</v>
      </c>
      <c r="V1154" s="0" t="n">
        <v>371</v>
      </c>
      <c r="W1154" s="0" t="n">
        <v>0.880361173815</v>
      </c>
      <c r="X1154" s="0" t="n">
        <v>0.095652173913</v>
      </c>
      <c r="Y1154" s="0" t="n">
        <v>0.782249742002</v>
      </c>
      <c r="Z1154" s="0" t="n">
        <v>0.184726522188</v>
      </c>
      <c r="AA1154" s="0" t="n">
        <v>0.00361197110423</v>
      </c>
      <c r="AB1154" s="0" t="n">
        <v>0.168986214531</v>
      </c>
      <c r="AC1154" s="0" t="n">
        <v>44</v>
      </c>
      <c r="AD1154" s="0" t="n">
        <v>1009.18567318</v>
      </c>
      <c r="AE1154" s="0" t="n">
        <v>56754</v>
      </c>
      <c r="AF1154" s="0" t="n">
        <v>16.99</v>
      </c>
      <c r="AG1154" s="0" t="n">
        <v>557</v>
      </c>
      <c r="AH1154" s="0" t="n">
        <v>1938</v>
      </c>
      <c r="AI1154" s="0" t="n">
        <v>3.04</v>
      </c>
      <c r="AJ1154" s="0" t="n">
        <v>2003</v>
      </c>
      <c r="AK1154" s="0" t="n">
        <v>1938</v>
      </c>
      <c r="AL1154" s="0" t="n">
        <v>293400</v>
      </c>
      <c r="AM1154" s="0" t="n">
        <v>1403</v>
      </c>
      <c r="AN1154" s="0" t="n">
        <v>34.103</v>
      </c>
      <c r="AO1154" s="0" t="n">
        <v>-117.846</v>
      </c>
      <c r="AP1154" s="0" t="n">
        <v>0.712074303406</v>
      </c>
      <c r="AQ1154" s="0" t="n">
        <v>35.2</v>
      </c>
      <c r="AR1154" s="0" t="n">
        <v>38</v>
      </c>
      <c r="AS1154" s="3" t="s">
        <v>52</v>
      </c>
      <c r="AT1154" s="3" t="s">
        <v>52</v>
      </c>
      <c r="AU1154" s="0" t="n">
        <v>13.1159343568</v>
      </c>
      <c r="AV1154" s="0" t="n">
        <v>0.644989017738</v>
      </c>
      <c r="AW1154" s="0" t="n">
        <v>75</v>
      </c>
      <c r="AX1154" s="0" t="n">
        <v>15</v>
      </c>
      <c r="AY1154" s="0" t="n">
        <v>14.72</v>
      </c>
    </row>
    <row r="1155" customFormat="false" ht="12.8" hidden="false" customHeight="false" outlineLevel="0" collapsed="false">
      <c r="A1155" s="0" t="n">
        <v>1986</v>
      </c>
      <c r="B1155" s="0" t="n">
        <v>46</v>
      </c>
      <c r="C1155" s="0" t="n">
        <f aca="false">VLOOKUP(G1155, ProjectSunroof_CA!A1155:E8658, 5, 0)</f>
        <v>947</v>
      </c>
      <c r="D1155" s="0" t="n">
        <f aca="false">_xlfn.IFNA(C1155, 0)</f>
        <v>947</v>
      </c>
      <c r="E1155" s="2" t="n">
        <f aca="false">B1155/C1155</f>
        <v>0.0485744456177402</v>
      </c>
      <c r="F1155" s="0" t="n">
        <v>1208.78311044</v>
      </c>
      <c r="G1155" s="0" t="n">
        <v>6037403901</v>
      </c>
      <c r="H1155" s="0" t="n">
        <v>79116.4488017</v>
      </c>
      <c r="I1155" s="0" t="s">
        <v>50</v>
      </c>
      <c r="J1155" s="0" t="n">
        <v>1562</v>
      </c>
      <c r="K1155" s="0" t="n">
        <v>0.32</v>
      </c>
      <c r="L1155" s="0" t="n">
        <v>155</v>
      </c>
      <c r="M1155" s="0" t="n">
        <v>730</v>
      </c>
      <c r="N1155" s="0" t="n">
        <v>918</v>
      </c>
      <c r="O1155" s="0" t="n">
        <v>0</v>
      </c>
      <c r="P1155" s="0" t="n">
        <v>22974</v>
      </c>
      <c r="Q1155" s="0" t="n">
        <v>3437</v>
      </c>
      <c r="R1155" s="0" t="n">
        <v>7076.565</v>
      </c>
      <c r="S1155" s="0" t="n">
        <v>38</v>
      </c>
      <c r="T1155" s="0" t="n">
        <v>777</v>
      </c>
      <c r="U1155" s="0" t="s">
        <v>51</v>
      </c>
      <c r="V1155" s="0" t="n">
        <v>199</v>
      </c>
      <c r="W1155" s="0" t="n">
        <v>0.886996024986</v>
      </c>
      <c r="X1155" s="0" t="n">
        <v>0.048906048906</v>
      </c>
      <c r="Y1155" s="0" t="n">
        <v>0.795206971678</v>
      </c>
      <c r="Z1155" s="0" t="n">
        <v>0.168845315904</v>
      </c>
      <c r="AA1155" s="0" t="n">
        <v>0</v>
      </c>
      <c r="AB1155" s="0" t="n">
        <v>0.27131294524</v>
      </c>
      <c r="AC1155" s="0" t="n">
        <v>45</v>
      </c>
      <c r="AD1155" s="0" t="n">
        <v>932.50259279</v>
      </c>
      <c r="AE1155" s="0" t="n">
        <v>73182</v>
      </c>
      <c r="AF1155" s="0" t="n">
        <v>16.99</v>
      </c>
      <c r="AG1155" s="0" t="n">
        <v>557</v>
      </c>
      <c r="AH1155" s="0" t="n">
        <v>918</v>
      </c>
      <c r="AI1155" s="0" t="n">
        <v>3.69</v>
      </c>
      <c r="AJ1155" s="0" t="n">
        <v>938</v>
      </c>
      <c r="AK1155" s="0" t="n">
        <v>918</v>
      </c>
      <c r="AL1155" s="0" t="n">
        <v>360900</v>
      </c>
      <c r="AM1155" s="0" t="n">
        <v>1929</v>
      </c>
      <c r="AN1155" s="0" t="n">
        <v>34.121</v>
      </c>
      <c r="AO1155" s="0" t="n">
        <v>-117.873</v>
      </c>
      <c r="AP1155" s="0" t="n">
        <v>0.846405228758</v>
      </c>
      <c r="AQ1155" s="0" t="n">
        <v>35.9</v>
      </c>
      <c r="AR1155" s="0" t="n">
        <v>35</v>
      </c>
      <c r="AS1155" s="3" t="s">
        <v>52</v>
      </c>
      <c r="AT1155" s="3" t="s">
        <v>52</v>
      </c>
      <c r="AU1155" s="0" t="n">
        <v>13.0084674005</v>
      </c>
      <c r="AV1155" s="0" t="n">
        <v>0.547079739225</v>
      </c>
      <c r="AW1155" s="0" t="n">
        <v>75</v>
      </c>
      <c r="AX1155" s="0" t="n">
        <v>15</v>
      </c>
      <c r="AY1155" s="0" t="n">
        <v>14.72</v>
      </c>
    </row>
    <row r="1156" customFormat="false" ht="12.8" hidden="false" customHeight="false" outlineLevel="0" collapsed="false">
      <c r="A1156" s="0" t="n">
        <v>1987</v>
      </c>
      <c r="B1156" s="0" t="n">
        <v>66</v>
      </c>
      <c r="C1156" s="0" t="n">
        <f aca="false">VLOOKUP(G1156, ProjectSunroof_CA!A1156:E8659, 5, 0)</f>
        <v>1339</v>
      </c>
      <c r="D1156" s="0" t="n">
        <f aca="false">_xlfn.IFNA(C1156, 0)</f>
        <v>1339</v>
      </c>
      <c r="E1156" s="2" t="n">
        <f aca="false">B1156/C1156</f>
        <v>0.0492905153099328</v>
      </c>
      <c r="F1156" s="0" t="n">
        <v>3074.65150938</v>
      </c>
      <c r="G1156" s="0" t="n">
        <v>6037403902</v>
      </c>
      <c r="H1156" s="0" t="n">
        <v>71512.7674258</v>
      </c>
      <c r="I1156" s="0" t="s">
        <v>50</v>
      </c>
      <c r="J1156" s="0" t="n">
        <v>2180</v>
      </c>
      <c r="K1156" s="0" t="n">
        <v>0.3667</v>
      </c>
      <c r="L1156" s="0" t="n">
        <v>354</v>
      </c>
      <c r="M1156" s="0" t="n">
        <v>1077</v>
      </c>
      <c r="N1156" s="0" t="n">
        <v>1449</v>
      </c>
      <c r="O1156" s="0" t="n">
        <v>0</v>
      </c>
      <c r="P1156" s="0" t="n">
        <v>23047</v>
      </c>
      <c r="Q1156" s="0" t="n">
        <v>4961</v>
      </c>
      <c r="R1156" s="0" t="n">
        <v>6080.814</v>
      </c>
      <c r="S1156" s="0" t="n">
        <v>176</v>
      </c>
      <c r="T1156" s="0" t="n">
        <v>1203</v>
      </c>
      <c r="U1156" s="0" t="s">
        <v>51</v>
      </c>
      <c r="V1156" s="0" t="n">
        <v>263</v>
      </c>
      <c r="W1156" s="0" t="n">
        <v>0.892345476873</v>
      </c>
      <c r="X1156" s="0" t="n">
        <v>0.146300914381</v>
      </c>
      <c r="Y1156" s="0" t="n">
        <v>0.743271221532</v>
      </c>
      <c r="Z1156" s="0" t="n">
        <v>0.244306418219</v>
      </c>
      <c r="AA1156" s="0" t="n">
        <v>0</v>
      </c>
      <c r="AB1156" s="0" t="n">
        <v>0.315391606832</v>
      </c>
      <c r="AC1156" s="0" t="n">
        <v>59</v>
      </c>
      <c r="AD1156" s="0" t="n">
        <v>1564.65776149</v>
      </c>
      <c r="AE1156" s="0" t="n">
        <v>65115</v>
      </c>
      <c r="AF1156" s="0" t="n">
        <v>16.99</v>
      </c>
      <c r="AG1156" s="0" t="n">
        <v>557</v>
      </c>
      <c r="AH1156" s="0" t="n">
        <v>1449</v>
      </c>
      <c r="AI1156" s="0" t="n">
        <v>3.12</v>
      </c>
      <c r="AJ1156" s="0" t="n">
        <v>1498</v>
      </c>
      <c r="AK1156" s="0" t="n">
        <v>1449</v>
      </c>
      <c r="AL1156" s="0" t="n">
        <v>362800</v>
      </c>
      <c r="AM1156" s="0" t="n">
        <v>1351</v>
      </c>
      <c r="AN1156" s="0" t="n">
        <v>34.113</v>
      </c>
      <c r="AO1156" s="0" t="n">
        <v>-117.873</v>
      </c>
      <c r="AP1156" s="0" t="n">
        <v>0.830227743271</v>
      </c>
      <c r="AQ1156" s="0" t="n">
        <v>40.4</v>
      </c>
      <c r="AR1156" s="0" t="n">
        <v>34</v>
      </c>
      <c r="AS1156" s="3" t="s">
        <v>52</v>
      </c>
      <c r="AT1156" s="3" t="s">
        <v>52</v>
      </c>
      <c r="AU1156" s="0" t="n">
        <v>12.9947105495</v>
      </c>
      <c r="AV1156" s="0" t="n">
        <v>0.461632988876</v>
      </c>
      <c r="AW1156" s="0" t="n">
        <v>75</v>
      </c>
      <c r="AX1156" s="0" t="n">
        <v>15</v>
      </c>
      <c r="AY1156" s="0" t="n">
        <v>14.72</v>
      </c>
    </row>
    <row r="1157" customFormat="false" ht="12.8" hidden="false" customHeight="false" outlineLevel="0" collapsed="false">
      <c r="A1157" s="0" t="n">
        <v>1989</v>
      </c>
      <c r="B1157" s="0" t="n">
        <v>47</v>
      </c>
      <c r="C1157" s="0" t="n">
        <f aca="false">VLOOKUP(G1157, ProjectSunroof_CA!A1157:E8660, 5, 0)</f>
        <v>987</v>
      </c>
      <c r="D1157" s="0" t="n">
        <f aca="false">_xlfn.IFNA(C1157, 0)</f>
        <v>987</v>
      </c>
      <c r="E1157" s="2" t="n">
        <f aca="false">B1157/C1157</f>
        <v>0.0476190476190476</v>
      </c>
      <c r="F1157" s="0" t="n">
        <v>1211.76053449</v>
      </c>
      <c r="G1157" s="0" t="n">
        <v>6037404000</v>
      </c>
      <c r="H1157" s="0" t="n">
        <v>82468.9019897</v>
      </c>
      <c r="I1157" s="0" t="s">
        <v>50</v>
      </c>
      <c r="J1157" s="0" t="n">
        <v>2287</v>
      </c>
      <c r="K1157" s="0" t="n">
        <v>0.4171</v>
      </c>
      <c r="L1157" s="0" t="n">
        <v>389</v>
      </c>
      <c r="M1157" s="0" t="n">
        <v>905</v>
      </c>
      <c r="N1157" s="0" t="n">
        <v>1357</v>
      </c>
      <c r="O1157" s="0" t="n">
        <v>0</v>
      </c>
      <c r="P1157" s="0" t="n">
        <v>24267</v>
      </c>
      <c r="Q1157" s="0" t="n">
        <v>4904</v>
      </c>
      <c r="R1157" s="0" t="n">
        <v>9646.27</v>
      </c>
      <c r="S1157" s="0" t="n">
        <v>88</v>
      </c>
      <c r="T1157" s="0" t="n">
        <v>1063</v>
      </c>
      <c r="U1157" s="0" t="s">
        <v>51</v>
      </c>
      <c r="V1157" s="0" t="n">
        <v>220</v>
      </c>
      <c r="W1157" s="0" t="n">
        <v>0.912245712006</v>
      </c>
      <c r="X1157" s="0" t="n">
        <v>0.0827845719661</v>
      </c>
      <c r="Y1157" s="0" t="n">
        <v>0.666912306559</v>
      </c>
      <c r="Z1157" s="0" t="n">
        <v>0.286661753869</v>
      </c>
      <c r="AA1157" s="0" t="n">
        <v>0</v>
      </c>
      <c r="AB1157" s="0" t="n">
        <v>0.214799455675</v>
      </c>
      <c r="AC1157" s="0" t="n">
        <v>45</v>
      </c>
      <c r="AD1157" s="0" t="n">
        <v>1053.37653063</v>
      </c>
      <c r="AE1157" s="0" t="n">
        <v>62219</v>
      </c>
      <c r="AF1157" s="0" t="n">
        <v>16.99</v>
      </c>
      <c r="AG1157" s="0" t="n">
        <v>557</v>
      </c>
      <c r="AH1157" s="0" t="n">
        <v>1357</v>
      </c>
      <c r="AI1157" s="0" t="n">
        <v>3.58</v>
      </c>
      <c r="AJ1157" s="0" t="n">
        <v>1357</v>
      </c>
      <c r="AK1157" s="0" t="n">
        <v>1357</v>
      </c>
      <c r="AL1157" s="0" t="n">
        <v>348700</v>
      </c>
      <c r="AM1157" s="0" t="n">
        <v>1363</v>
      </c>
      <c r="AN1157" s="0" t="n">
        <v>34.114</v>
      </c>
      <c r="AO1157" s="0" t="n">
        <v>-117.886</v>
      </c>
      <c r="AP1157" s="0" t="n">
        <v>0.783345615328</v>
      </c>
      <c r="AQ1157" s="0" t="n">
        <v>33.6</v>
      </c>
      <c r="AR1157" s="0" t="n">
        <v>25</v>
      </c>
      <c r="AS1157" s="3" t="s">
        <v>52</v>
      </c>
      <c r="AT1157" s="3" t="s">
        <v>52</v>
      </c>
      <c r="AU1157" s="0" t="n">
        <v>12.9947899707</v>
      </c>
      <c r="AV1157" s="0" t="n">
        <v>0.655061520509</v>
      </c>
      <c r="AW1157" s="0" t="n">
        <v>75</v>
      </c>
      <c r="AX1157" s="0" t="n">
        <v>15</v>
      </c>
      <c r="AY1157" s="0" t="n">
        <v>14.72</v>
      </c>
    </row>
    <row r="1158" customFormat="false" ht="12.8" hidden="false" customHeight="false" outlineLevel="0" collapsed="false">
      <c r="A1158" s="0" t="n">
        <v>1992</v>
      </c>
      <c r="B1158" s="0" t="n">
        <v>27</v>
      </c>
      <c r="C1158" s="0" t="n">
        <f aca="false">VLOOKUP(G1158, ProjectSunroof_CA!A1158:E8661, 5, 0)</f>
        <v>1172</v>
      </c>
      <c r="D1158" s="0" t="n">
        <f aca="false">_xlfn.IFNA(C1158, 0)</f>
        <v>1172</v>
      </c>
      <c r="E1158" s="2" t="n">
        <f aca="false">B1158/C1158</f>
        <v>0.023037542662116</v>
      </c>
      <c r="F1158" s="0" t="n">
        <v>646.223268215</v>
      </c>
      <c r="G1158" s="0" t="n">
        <v>6037404100</v>
      </c>
      <c r="H1158" s="0" t="n">
        <v>66409.3819806</v>
      </c>
      <c r="I1158" s="0" t="s">
        <v>50</v>
      </c>
      <c r="J1158" s="0" t="n">
        <v>2733</v>
      </c>
      <c r="K1158" s="0" t="n">
        <v>0.325</v>
      </c>
      <c r="L1158" s="0" t="n">
        <v>328</v>
      </c>
      <c r="M1158" s="0" t="n">
        <v>933</v>
      </c>
      <c r="N1158" s="0" t="n">
        <v>1343</v>
      </c>
      <c r="O1158" s="0" t="n">
        <v>0</v>
      </c>
      <c r="P1158" s="0" t="n">
        <v>15717</v>
      </c>
      <c r="Q1158" s="0" t="n">
        <v>6315</v>
      </c>
      <c r="R1158" s="0" t="n">
        <v>12126.44</v>
      </c>
      <c r="S1158" s="0" t="n">
        <v>117</v>
      </c>
      <c r="T1158" s="0" t="n">
        <v>1135</v>
      </c>
      <c r="U1158" s="0" t="s">
        <v>51</v>
      </c>
      <c r="V1158" s="0" t="n">
        <v>285</v>
      </c>
      <c r="W1158" s="0" t="n">
        <v>0.905566600398</v>
      </c>
      <c r="X1158" s="0" t="n">
        <v>0.103083700441</v>
      </c>
      <c r="Y1158" s="0" t="n">
        <v>0.694713328369</v>
      </c>
      <c r="Z1158" s="0" t="n">
        <v>0.244229337305</v>
      </c>
      <c r="AA1158" s="0" t="n">
        <v>0</v>
      </c>
      <c r="AB1158" s="0" t="n">
        <v>0.102331475568</v>
      </c>
      <c r="AC1158" s="0" t="n">
        <v>27</v>
      </c>
      <c r="AD1158" s="0" t="n">
        <v>646.223268215</v>
      </c>
      <c r="AE1158" s="0" t="n">
        <v>58607</v>
      </c>
      <c r="AF1158" s="0" t="n">
        <v>16.99</v>
      </c>
      <c r="AG1158" s="0" t="n">
        <v>557</v>
      </c>
      <c r="AH1158" s="0" t="n">
        <v>1343</v>
      </c>
      <c r="AI1158" s="0" t="n">
        <v>4.69</v>
      </c>
      <c r="AJ1158" s="0" t="n">
        <v>1488</v>
      </c>
      <c r="AK1158" s="0" t="n">
        <v>1343</v>
      </c>
      <c r="AL1158" s="0" t="n">
        <v>289300</v>
      </c>
      <c r="AM1158" s="0" t="n">
        <v>1475</v>
      </c>
      <c r="AN1158" s="0" t="n">
        <v>34.114</v>
      </c>
      <c r="AO1158" s="0" t="n">
        <v>-117.895</v>
      </c>
      <c r="AP1158" s="0" t="n">
        <v>0.84512285927</v>
      </c>
      <c r="AQ1158" s="0" t="n">
        <v>29</v>
      </c>
      <c r="AR1158" s="0" t="n">
        <v>28</v>
      </c>
      <c r="AS1158" s="3" t="s">
        <v>52</v>
      </c>
      <c r="AT1158" s="3" t="s">
        <v>52</v>
      </c>
      <c r="AU1158" s="0" t="n">
        <v>11.6774885967</v>
      </c>
      <c r="AV1158" s="0" t="n">
        <v>0.617188272841</v>
      </c>
      <c r="AW1158" s="0" t="n">
        <v>75</v>
      </c>
      <c r="AX1158" s="0" t="n">
        <v>15</v>
      </c>
      <c r="AY1158" s="0" t="n">
        <v>14.72</v>
      </c>
    </row>
    <row r="1159" customFormat="false" ht="12.8" hidden="false" customHeight="false" outlineLevel="0" collapsed="false">
      <c r="A1159" s="0" t="n">
        <v>1994</v>
      </c>
      <c r="B1159" s="0" t="n">
        <v>16</v>
      </c>
      <c r="C1159" s="0" t="n">
        <f aca="false">VLOOKUP(G1159, ProjectSunroof_CA!A1159:E8662, 5, 0)</f>
        <v>640</v>
      </c>
      <c r="D1159" s="0" t="n">
        <f aca="false">_xlfn.IFNA(C1159, 0)</f>
        <v>640</v>
      </c>
      <c r="E1159" s="2" t="n">
        <f aca="false">B1159/C1159</f>
        <v>0.025</v>
      </c>
      <c r="F1159" s="0" t="n">
        <v>325.673277831</v>
      </c>
      <c r="G1159" s="0" t="n">
        <v>6037404201</v>
      </c>
      <c r="H1159" s="0" t="n">
        <v>48316.8367347</v>
      </c>
      <c r="I1159" s="0" t="s">
        <v>50</v>
      </c>
      <c r="J1159" s="0" t="n">
        <v>1468</v>
      </c>
      <c r="K1159" s="0" t="n">
        <v>0.3926</v>
      </c>
      <c r="L1159" s="0" t="n">
        <v>209</v>
      </c>
      <c r="M1159" s="0" t="n">
        <v>681</v>
      </c>
      <c r="N1159" s="0" t="n">
        <v>980</v>
      </c>
      <c r="O1159" s="0" t="n">
        <v>0</v>
      </c>
      <c r="P1159" s="0" t="n">
        <v>13534</v>
      </c>
      <c r="Q1159" s="0" t="n">
        <v>3752</v>
      </c>
      <c r="R1159" s="0" t="n">
        <v>10476.92</v>
      </c>
      <c r="S1159" s="0" t="n">
        <v>189</v>
      </c>
      <c r="T1159" s="0" t="n">
        <v>802</v>
      </c>
      <c r="U1159" s="0" t="s">
        <v>51</v>
      </c>
      <c r="V1159" s="0" t="n">
        <v>254</v>
      </c>
      <c r="W1159" s="0" t="n">
        <v>0.8524970964</v>
      </c>
      <c r="X1159" s="0" t="n">
        <v>0.23566084788</v>
      </c>
      <c r="Y1159" s="0" t="n">
        <v>0.694897959184</v>
      </c>
      <c r="Z1159" s="0" t="n">
        <v>0.213265306122</v>
      </c>
      <c r="AA1159" s="0" t="n">
        <v>0</v>
      </c>
      <c r="AB1159" s="0" t="n">
        <v>0.0867999141341</v>
      </c>
      <c r="AC1159" s="0" t="n">
        <v>16</v>
      </c>
      <c r="AD1159" s="0" t="n">
        <v>325.673277831</v>
      </c>
      <c r="AE1159" s="0" t="n">
        <v>38800</v>
      </c>
      <c r="AF1159" s="0" t="n">
        <v>16.99</v>
      </c>
      <c r="AG1159" s="0" t="n">
        <v>557</v>
      </c>
      <c r="AH1159" s="0" t="n">
        <v>980</v>
      </c>
      <c r="AI1159" s="0" t="n">
        <v>3.81</v>
      </c>
      <c r="AJ1159" s="0" t="n">
        <v>997</v>
      </c>
      <c r="AK1159" s="0" t="n">
        <v>980</v>
      </c>
      <c r="AL1159" s="0" t="n">
        <v>299000</v>
      </c>
      <c r="AM1159" s="0" t="n">
        <v>1053</v>
      </c>
      <c r="AN1159" s="0" t="n">
        <v>34.127</v>
      </c>
      <c r="AO1159" s="0" t="n">
        <v>-117.895</v>
      </c>
      <c r="AP1159" s="0" t="n">
        <v>0.818367346939</v>
      </c>
      <c r="AQ1159" s="0" t="n">
        <v>26.2</v>
      </c>
      <c r="AR1159" s="0" t="n">
        <v>29</v>
      </c>
      <c r="AS1159" s="3" t="s">
        <v>52</v>
      </c>
      <c r="AT1159" s="3" t="s">
        <v>52</v>
      </c>
      <c r="AU1159" s="0" t="n">
        <v>11.8337595908</v>
      </c>
      <c r="AV1159" s="0" t="n">
        <v>0.619540509454</v>
      </c>
      <c r="AW1159" s="0" t="n">
        <v>75</v>
      </c>
      <c r="AX1159" s="0" t="n">
        <v>15</v>
      </c>
      <c r="AY1159" s="0" t="n">
        <v>14.72</v>
      </c>
    </row>
    <row r="1160" customFormat="false" ht="12.8" hidden="false" customHeight="false" outlineLevel="0" collapsed="false">
      <c r="A1160" s="0" t="n">
        <v>1160</v>
      </c>
      <c r="B1160" s="0" t="n">
        <v>16</v>
      </c>
      <c r="C1160" s="0" t="n">
        <f aca="false">VLOOKUP(G1160, ProjectSunroof_CA!A1160:E8663, 5, 0)</f>
        <v>597</v>
      </c>
      <c r="D1160" s="0" t="n">
        <f aca="false">_xlfn.IFNA(C1160, 0)</f>
        <v>597</v>
      </c>
      <c r="E1160" s="2" t="n">
        <f aca="false">B1160/C1160</f>
        <v>0.0268006700167504</v>
      </c>
      <c r="F1160" s="0" t="n">
        <v>311.690055672</v>
      </c>
      <c r="G1160" s="0" t="n">
        <v>6037404202</v>
      </c>
      <c r="H1160" s="0" t="n">
        <v>55796.8622101</v>
      </c>
      <c r="I1160" s="0" t="s">
        <v>50</v>
      </c>
      <c r="J1160" s="0" t="n">
        <v>1584</v>
      </c>
      <c r="K1160" s="0" t="n">
        <v>0.4057</v>
      </c>
      <c r="L1160" s="0" t="n">
        <v>218</v>
      </c>
      <c r="M1160" s="0" t="n">
        <v>507</v>
      </c>
      <c r="N1160" s="0" t="n">
        <v>733</v>
      </c>
      <c r="O1160" s="0" t="n">
        <v>0</v>
      </c>
      <c r="P1160" s="0" t="n">
        <v>12391</v>
      </c>
      <c r="Q1160" s="0" t="n">
        <v>3959</v>
      </c>
      <c r="R1160" s="0" t="n">
        <v>15880.81</v>
      </c>
      <c r="S1160" s="0" t="n">
        <v>110</v>
      </c>
      <c r="T1160" s="0" t="n">
        <v>512</v>
      </c>
      <c r="U1160" s="0" t="s">
        <v>51</v>
      </c>
      <c r="V1160" s="0" t="n">
        <v>255</v>
      </c>
      <c r="W1160" s="0" t="n">
        <v>0.861337683524</v>
      </c>
      <c r="X1160" s="0" t="n">
        <v>0.21484375</v>
      </c>
      <c r="Y1160" s="0" t="n">
        <v>0.691678035471</v>
      </c>
      <c r="Z1160" s="0" t="n">
        <v>0.297407912688</v>
      </c>
      <c r="AA1160" s="0" t="n">
        <v>0</v>
      </c>
      <c r="AB1160" s="0" t="n">
        <v>0.078729491203</v>
      </c>
      <c r="AC1160" s="0" t="n">
        <v>16</v>
      </c>
      <c r="AD1160" s="0" t="n">
        <v>311.690055672</v>
      </c>
      <c r="AE1160" s="0" t="n">
        <v>48869</v>
      </c>
      <c r="AF1160" s="0" t="n">
        <v>16.99</v>
      </c>
      <c r="AG1160" s="0" t="n">
        <v>557</v>
      </c>
      <c r="AH1160" s="0" t="n">
        <v>733</v>
      </c>
      <c r="AI1160" s="0" t="n">
        <v>3.9</v>
      </c>
      <c r="AJ1160" s="0" t="n">
        <v>800</v>
      </c>
      <c r="AK1160" s="0" t="n">
        <v>733</v>
      </c>
      <c r="AL1160" s="0" t="n">
        <v>330900</v>
      </c>
      <c r="AM1160" s="0" t="n">
        <v>1132</v>
      </c>
      <c r="AN1160" s="0" t="n">
        <v>34.125</v>
      </c>
      <c r="AO1160" s="0" t="n">
        <v>-117.886</v>
      </c>
      <c r="AP1160" s="0" t="n">
        <v>0.698499317872</v>
      </c>
      <c r="AQ1160" s="0" t="n">
        <v>21.9</v>
      </c>
      <c r="AR1160" s="0" t="n">
        <v>23</v>
      </c>
      <c r="AS1160" s="3" t="s">
        <v>52</v>
      </c>
      <c r="AT1160" s="3" t="s">
        <v>52</v>
      </c>
      <c r="AU1160" s="0" t="n">
        <v>12.5298165137</v>
      </c>
      <c r="AV1160" s="0" t="n">
        <v>0.687498361106</v>
      </c>
      <c r="AW1160" s="0" t="n">
        <v>75</v>
      </c>
      <c r="AX1160" s="0" t="n">
        <v>15</v>
      </c>
      <c r="AY1160" s="0" t="n">
        <v>14.72</v>
      </c>
    </row>
    <row r="1161" customFormat="false" ht="12.8" hidden="false" customHeight="false" outlineLevel="0" collapsed="false">
      <c r="A1161" s="0" t="n">
        <v>1996</v>
      </c>
      <c r="B1161" s="0" t="n">
        <v>19</v>
      </c>
      <c r="C1161" s="0" t="n">
        <f aca="false">VLOOKUP(G1161, ProjectSunroof_CA!A1161:E8664, 5, 0)</f>
        <v>1102</v>
      </c>
      <c r="D1161" s="0" t="n">
        <f aca="false">_xlfn.IFNA(C1161, 0)</f>
        <v>1102</v>
      </c>
      <c r="E1161" s="2" t="n">
        <f aca="false">B1161/C1161</f>
        <v>0.0172413793103448</v>
      </c>
      <c r="F1161" s="0" t="n">
        <v>483.954032104</v>
      </c>
      <c r="G1161" s="0" t="n">
        <v>6037404301</v>
      </c>
      <c r="H1161" s="0" t="n">
        <v>57036.5329513</v>
      </c>
      <c r="I1161" s="0" t="s">
        <v>50</v>
      </c>
      <c r="J1161" s="0" t="n">
        <v>2733</v>
      </c>
      <c r="K1161" s="0" t="n">
        <v>0.3643</v>
      </c>
      <c r="L1161" s="0" t="n">
        <v>245</v>
      </c>
      <c r="M1161" s="0" t="n">
        <v>1105</v>
      </c>
      <c r="N1161" s="0" t="n">
        <v>1396</v>
      </c>
      <c r="O1161" s="0" t="n">
        <v>0</v>
      </c>
      <c r="P1161" s="0" t="n">
        <v>15191</v>
      </c>
      <c r="Q1161" s="0" t="n">
        <v>5793</v>
      </c>
      <c r="R1161" s="0" t="n">
        <v>13547.74</v>
      </c>
      <c r="S1161" s="0" t="n">
        <v>145</v>
      </c>
      <c r="T1161" s="0" t="n">
        <v>1174</v>
      </c>
      <c r="U1161" s="0" t="s">
        <v>51</v>
      </c>
      <c r="V1161" s="0" t="n">
        <v>302</v>
      </c>
      <c r="W1161" s="0" t="n">
        <v>0.900494233937</v>
      </c>
      <c r="X1161" s="0" t="n">
        <v>0.123509369676</v>
      </c>
      <c r="Y1161" s="0" t="n">
        <v>0.791547277937</v>
      </c>
      <c r="Z1161" s="0" t="n">
        <v>0.175501432665</v>
      </c>
      <c r="AA1161" s="0" t="n">
        <v>0</v>
      </c>
      <c r="AB1161" s="0" t="n">
        <v>0.0569430470321</v>
      </c>
      <c r="AC1161" s="0" t="n">
        <v>18</v>
      </c>
      <c r="AD1161" s="0" t="n">
        <v>329.871071457</v>
      </c>
      <c r="AE1161" s="0" t="n">
        <v>46219</v>
      </c>
      <c r="AF1161" s="0" t="n">
        <v>16.99</v>
      </c>
      <c r="AG1161" s="0" t="n">
        <v>557</v>
      </c>
      <c r="AH1161" s="0" t="n">
        <v>1396</v>
      </c>
      <c r="AI1161" s="0" t="n">
        <v>4.14</v>
      </c>
      <c r="AJ1161" s="0" t="n">
        <v>1443</v>
      </c>
      <c r="AK1161" s="0" t="n">
        <v>1396</v>
      </c>
      <c r="AL1161" s="0" t="n">
        <v>333800</v>
      </c>
      <c r="AM1161" s="0" t="n">
        <v>1294</v>
      </c>
      <c r="AN1161" s="0" t="n">
        <v>34.128</v>
      </c>
      <c r="AO1161" s="0" t="n">
        <v>-117.904</v>
      </c>
      <c r="AP1161" s="0" t="n">
        <v>0.840974212034</v>
      </c>
      <c r="AQ1161" s="0" t="n">
        <v>30</v>
      </c>
      <c r="AR1161" s="0" t="n">
        <v>25</v>
      </c>
      <c r="AS1161" s="3" t="s">
        <v>52</v>
      </c>
      <c r="AT1161" s="3" t="s">
        <v>52</v>
      </c>
      <c r="AU1161" s="0" t="n">
        <v>11.6581027668</v>
      </c>
      <c r="AV1161" s="0" t="n">
        <v>0.55719700041</v>
      </c>
      <c r="AW1161" s="0" t="n">
        <v>75</v>
      </c>
      <c r="AX1161" s="0" t="n">
        <v>15</v>
      </c>
      <c r="AY1161" s="0" t="n">
        <v>14.72</v>
      </c>
    </row>
    <row r="1162" customFormat="false" ht="12.8" hidden="false" customHeight="false" outlineLevel="0" collapsed="false">
      <c r="A1162" s="0" t="n">
        <v>1997</v>
      </c>
      <c r="B1162" s="0" t="n">
        <v>6</v>
      </c>
      <c r="C1162" s="0" t="n">
        <f aca="false">VLOOKUP(G1162, ProjectSunroof_CA!A1162:E8665, 5, 0)</f>
        <v>545</v>
      </c>
      <c r="D1162" s="0" t="n">
        <f aca="false">_xlfn.IFNA(C1162, 0)</f>
        <v>545</v>
      </c>
      <c r="E1162" s="2" t="n">
        <f aca="false">B1162/C1162</f>
        <v>0.0110091743119266</v>
      </c>
      <c r="F1162" s="0" t="n">
        <v>144.928577255</v>
      </c>
      <c r="G1162" s="0" t="n">
        <v>6037404302</v>
      </c>
      <c r="H1162" s="0" t="n">
        <v>66519.8290598</v>
      </c>
      <c r="I1162" s="0" t="s">
        <v>50</v>
      </c>
      <c r="J1162" s="0" t="n">
        <v>939</v>
      </c>
      <c r="K1162" s="0" t="n">
        <v>0.3937</v>
      </c>
      <c r="L1162" s="0" t="n">
        <v>43</v>
      </c>
      <c r="M1162" s="0" t="n">
        <v>515</v>
      </c>
      <c r="N1162" s="0" t="n">
        <v>585</v>
      </c>
      <c r="O1162" s="0" t="n">
        <v>0</v>
      </c>
      <c r="P1162" s="0" t="n">
        <v>20307</v>
      </c>
      <c r="Q1162" s="0" t="n">
        <v>2054</v>
      </c>
      <c r="R1162" s="0" t="n">
        <v>8639.49</v>
      </c>
      <c r="S1162" s="0" t="n">
        <v>28</v>
      </c>
      <c r="T1162" s="0" t="n">
        <v>442</v>
      </c>
      <c r="U1162" s="0" t="s">
        <v>51</v>
      </c>
      <c r="V1162" s="0" t="n">
        <v>99</v>
      </c>
      <c r="W1162" s="0" t="n">
        <v>0.904624277457</v>
      </c>
      <c r="X1162" s="0" t="n">
        <v>0.0633484162896</v>
      </c>
      <c r="Y1162" s="0" t="n">
        <v>0.880341880342</v>
      </c>
      <c r="Z1162" s="0" t="n">
        <v>0.0735042735043</v>
      </c>
      <c r="AA1162" s="0" t="n">
        <v>0</v>
      </c>
      <c r="AB1162" s="0" t="n">
        <v>0.0705591904845</v>
      </c>
      <c r="AC1162" s="0" t="n">
        <v>6</v>
      </c>
      <c r="AD1162" s="0" t="n">
        <v>144.928577255</v>
      </c>
      <c r="AE1162" s="0" t="n">
        <v>56484</v>
      </c>
      <c r="AF1162" s="0" t="n">
        <v>16.99</v>
      </c>
      <c r="AG1162" s="0" t="n">
        <v>557</v>
      </c>
      <c r="AH1162" s="0" t="n">
        <v>585</v>
      </c>
      <c r="AI1162" s="0" t="n">
        <v>3.51</v>
      </c>
      <c r="AJ1162" s="0" t="n">
        <v>585</v>
      </c>
      <c r="AK1162" s="0" t="n">
        <v>585</v>
      </c>
      <c r="AL1162" s="0" t="n">
        <v>324800</v>
      </c>
      <c r="AM1162" s="0" t="n">
        <v>1282</v>
      </c>
      <c r="AN1162" s="0" t="n">
        <v>34.118</v>
      </c>
      <c r="AO1162" s="0" t="n">
        <v>-117.903</v>
      </c>
      <c r="AP1162" s="0" t="n">
        <v>0.755555555556</v>
      </c>
      <c r="AQ1162" s="0" t="n">
        <v>31.3</v>
      </c>
      <c r="AR1162" s="0" t="n">
        <v>29</v>
      </c>
      <c r="AS1162" s="3" t="s">
        <v>52</v>
      </c>
      <c r="AT1162" s="3" t="s">
        <v>52</v>
      </c>
      <c r="AU1162" s="0" t="n">
        <v>12.3243647235</v>
      </c>
      <c r="AV1162" s="0" t="n">
        <v>0.619998596796</v>
      </c>
      <c r="AW1162" s="0" t="n">
        <v>75</v>
      </c>
      <c r="AX1162" s="0" t="n">
        <v>15</v>
      </c>
      <c r="AY1162" s="0" t="n">
        <v>14.72</v>
      </c>
    </row>
    <row r="1163" customFormat="false" ht="12.8" hidden="false" customHeight="false" outlineLevel="0" collapsed="false">
      <c r="A1163" s="0" t="n">
        <v>2001</v>
      </c>
      <c r="B1163" s="0" t="n">
        <v>3</v>
      </c>
      <c r="C1163" s="0" t="n">
        <f aca="false">VLOOKUP(G1163, ProjectSunroof_CA!A1163:E8666, 5, 0)</f>
        <v>966</v>
      </c>
      <c r="D1163" s="0" t="n">
        <f aca="false">_xlfn.IFNA(C1163, 0)</f>
        <v>966</v>
      </c>
      <c r="E1163" s="2" t="n">
        <f aca="false">B1163/C1163</f>
        <v>0.0031055900621118</v>
      </c>
      <c r="F1163" s="0" t="n">
        <v>79.4415696622</v>
      </c>
      <c r="G1163" s="0" t="n">
        <v>6037404401</v>
      </c>
      <c r="H1163" s="0" t="n">
        <v>66008.5561497</v>
      </c>
      <c r="I1163" s="0" t="s">
        <v>50</v>
      </c>
      <c r="J1163" s="0" t="n">
        <v>1676</v>
      </c>
      <c r="K1163" s="0" t="n">
        <v>0.4024</v>
      </c>
      <c r="L1163" s="0" t="n">
        <v>90</v>
      </c>
      <c r="M1163" s="0" t="n">
        <v>789</v>
      </c>
      <c r="N1163" s="0" t="n">
        <v>935</v>
      </c>
      <c r="O1163" s="0" t="n">
        <v>0</v>
      </c>
      <c r="P1163" s="0" t="n">
        <v>17611</v>
      </c>
      <c r="Q1163" s="0" t="n">
        <v>3819</v>
      </c>
      <c r="R1163" s="0" t="n">
        <v>6813.242</v>
      </c>
      <c r="S1163" s="0" t="n">
        <v>138</v>
      </c>
      <c r="T1163" s="0" t="n">
        <v>798</v>
      </c>
      <c r="U1163" s="0" t="s">
        <v>51</v>
      </c>
      <c r="V1163" s="0" t="n">
        <v>110</v>
      </c>
      <c r="W1163" s="0" t="n">
        <v>0.938409854423</v>
      </c>
      <c r="X1163" s="0" t="n">
        <v>0.172932330827</v>
      </c>
      <c r="Y1163" s="0" t="n">
        <v>0.84385026738</v>
      </c>
      <c r="Z1163" s="0" t="n">
        <v>0.096256684492</v>
      </c>
      <c r="AA1163" s="0" t="n">
        <v>0</v>
      </c>
      <c r="AB1163" s="0" t="n">
        <v>0.0208016678874</v>
      </c>
      <c r="AC1163" s="0" t="n">
        <v>3</v>
      </c>
      <c r="AD1163" s="0" t="n">
        <v>79.4415696622</v>
      </c>
      <c r="AE1163" s="0" t="n">
        <v>53073</v>
      </c>
      <c r="AF1163" s="0" t="n">
        <v>16.99</v>
      </c>
      <c r="AG1163" s="0" t="n">
        <v>557</v>
      </c>
      <c r="AH1163" s="0" t="n">
        <v>935</v>
      </c>
      <c r="AI1163" s="0" t="n">
        <v>4.08</v>
      </c>
      <c r="AJ1163" s="0" t="n">
        <v>983</v>
      </c>
      <c r="AK1163" s="0" t="n">
        <v>935</v>
      </c>
      <c r="AL1163" s="0" t="n">
        <v>295700</v>
      </c>
      <c r="AM1163" s="0" t="n">
        <v>1380</v>
      </c>
      <c r="AN1163" s="0" t="n">
        <v>34.127</v>
      </c>
      <c r="AO1163" s="0" t="n">
        <v>-117.918</v>
      </c>
      <c r="AP1163" s="0" t="n">
        <v>0.853475935829</v>
      </c>
      <c r="AQ1163" s="0" t="n">
        <v>30.1</v>
      </c>
      <c r="AR1163" s="0" t="n">
        <v>28</v>
      </c>
      <c r="AS1163" s="3" t="s">
        <v>52</v>
      </c>
      <c r="AT1163" s="3" t="s">
        <v>52</v>
      </c>
      <c r="AU1163" s="0" t="n">
        <v>11.8875846501</v>
      </c>
      <c r="AV1163" s="0" t="n">
        <v>0.546810468817</v>
      </c>
      <c r="AW1163" s="0" t="n">
        <v>75</v>
      </c>
      <c r="AX1163" s="0" t="n">
        <v>15</v>
      </c>
      <c r="AY1163" s="0" t="n">
        <v>14.72</v>
      </c>
    </row>
    <row r="1164" customFormat="false" ht="12.8" hidden="false" customHeight="false" outlineLevel="0" collapsed="false">
      <c r="A1164" s="0" t="n">
        <v>2002</v>
      </c>
      <c r="B1164" s="0" t="n">
        <v>15</v>
      </c>
      <c r="C1164" s="0" t="n">
        <f aca="false">VLOOKUP(G1164, ProjectSunroof_CA!A1164:E8667, 5, 0)</f>
        <v>1410</v>
      </c>
      <c r="D1164" s="0" t="n">
        <f aca="false">_xlfn.IFNA(C1164, 0)</f>
        <v>1410</v>
      </c>
      <c r="E1164" s="2" t="n">
        <f aca="false">B1164/C1164</f>
        <v>0.0106382978723404</v>
      </c>
      <c r="F1164" s="0" t="n">
        <v>1724.12641155</v>
      </c>
      <c r="G1164" s="0" t="n">
        <v>6037404402</v>
      </c>
      <c r="H1164" s="0" t="n">
        <v>65751.9351935</v>
      </c>
      <c r="I1164" s="0" t="s">
        <v>50</v>
      </c>
      <c r="J1164" s="0" t="n">
        <v>1985</v>
      </c>
      <c r="K1164" s="0" t="n">
        <v>0.3483</v>
      </c>
      <c r="L1164" s="0" t="n">
        <v>126</v>
      </c>
      <c r="M1164" s="0" t="n">
        <v>899</v>
      </c>
      <c r="N1164" s="0" t="n">
        <v>1111</v>
      </c>
      <c r="O1164" s="0" t="n">
        <v>0</v>
      </c>
      <c r="P1164" s="0" t="n">
        <v>17212</v>
      </c>
      <c r="Q1164" s="0" t="n">
        <v>4607</v>
      </c>
      <c r="R1164" s="0" t="n">
        <v>3567.015</v>
      </c>
      <c r="S1164" s="0" t="n">
        <v>99</v>
      </c>
      <c r="T1164" s="0" t="n">
        <v>933</v>
      </c>
      <c r="U1164" s="0" t="s">
        <v>51</v>
      </c>
      <c r="V1164" s="0" t="n">
        <v>195</v>
      </c>
      <c r="W1164" s="0" t="n">
        <v>0.910550458716</v>
      </c>
      <c r="X1164" s="0" t="n">
        <v>0.106109324759</v>
      </c>
      <c r="Y1164" s="0" t="n">
        <v>0.809180918092</v>
      </c>
      <c r="Z1164" s="0" t="n">
        <v>0.113411341134</v>
      </c>
      <c r="AA1164" s="0" t="n">
        <v>0</v>
      </c>
      <c r="AB1164" s="0" t="n">
        <v>0.0623320362087</v>
      </c>
      <c r="AC1164" s="0" t="n">
        <v>12</v>
      </c>
      <c r="AD1164" s="0" t="n">
        <v>287.163690813</v>
      </c>
      <c r="AE1164" s="0" t="n">
        <v>67783</v>
      </c>
      <c r="AF1164" s="0" t="n">
        <v>16.99</v>
      </c>
      <c r="AG1164" s="0" t="n">
        <v>557</v>
      </c>
      <c r="AH1164" s="0" t="n">
        <v>1111</v>
      </c>
      <c r="AI1164" s="0" t="n">
        <v>4.06</v>
      </c>
      <c r="AJ1164" s="0" t="n">
        <v>1220</v>
      </c>
      <c r="AK1164" s="0" t="n">
        <v>1111</v>
      </c>
      <c r="AL1164" s="0" t="n">
        <v>334600</v>
      </c>
      <c r="AM1164" s="0" t="n">
        <v>1348</v>
      </c>
      <c r="AN1164" s="0" t="n">
        <v>34.122</v>
      </c>
      <c r="AO1164" s="0" t="n">
        <v>-117.923</v>
      </c>
      <c r="AP1164" s="0" t="n">
        <v>0.839783978398</v>
      </c>
      <c r="AQ1164" s="0" t="n">
        <v>35.5</v>
      </c>
      <c r="AR1164" s="0" t="n">
        <v>29</v>
      </c>
      <c r="AS1164" s="3" t="s">
        <v>52</v>
      </c>
      <c r="AT1164" s="3" t="s">
        <v>52</v>
      </c>
      <c r="AU1164" s="0" t="n">
        <v>11.8182998053</v>
      </c>
      <c r="AV1164" s="0" t="n">
        <v>0.598317911574</v>
      </c>
      <c r="AW1164" s="0" t="n">
        <v>75</v>
      </c>
      <c r="AX1164" s="0" t="n">
        <v>15</v>
      </c>
      <c r="AY1164" s="0" t="n">
        <v>14.72</v>
      </c>
    </row>
    <row r="1165" customFormat="false" ht="12.8" hidden="false" customHeight="false" outlineLevel="0" collapsed="false">
      <c r="A1165" s="0" t="n">
        <v>2007</v>
      </c>
      <c r="B1165" s="0" t="n">
        <v>16</v>
      </c>
      <c r="C1165" s="0" t="n">
        <f aca="false">VLOOKUP(G1165, ProjectSunroof_CA!A1165:E8668, 5, 0)</f>
        <v>540</v>
      </c>
      <c r="D1165" s="0" t="n">
        <f aca="false">_xlfn.IFNA(C1165, 0)</f>
        <v>540</v>
      </c>
      <c r="E1165" s="2" t="n">
        <f aca="false">B1165/C1165</f>
        <v>0.0296296296296296</v>
      </c>
      <c r="F1165" s="0" t="n">
        <v>1918.84580414</v>
      </c>
      <c r="G1165" s="0" t="n">
        <v>6037404501</v>
      </c>
      <c r="H1165" s="0" t="n">
        <v>56065.3160454</v>
      </c>
      <c r="I1165" s="0" t="s">
        <v>50</v>
      </c>
      <c r="J1165" s="0" t="n">
        <v>1148</v>
      </c>
      <c r="K1165" s="0" t="n">
        <v>0.3344</v>
      </c>
      <c r="L1165" s="0" t="n">
        <v>216</v>
      </c>
      <c r="M1165" s="0" t="n">
        <v>368</v>
      </c>
      <c r="N1165" s="0" t="n">
        <v>617</v>
      </c>
      <c r="O1165" s="0" t="n">
        <v>0</v>
      </c>
      <c r="P1165" s="0" t="n">
        <v>15535</v>
      </c>
      <c r="Q1165" s="0" t="n">
        <v>2576</v>
      </c>
      <c r="R1165" s="0" t="n">
        <v>8285.841</v>
      </c>
      <c r="S1165" s="0" t="n">
        <v>49</v>
      </c>
      <c r="T1165" s="0" t="n">
        <v>547</v>
      </c>
      <c r="U1165" s="0" t="s">
        <v>51</v>
      </c>
      <c r="V1165" s="0" t="n">
        <v>173</v>
      </c>
      <c r="W1165" s="0" t="n">
        <v>0.869038607116</v>
      </c>
      <c r="X1165" s="0" t="n">
        <v>0.0895795246801</v>
      </c>
      <c r="Y1165" s="0" t="n">
        <v>0.596434359806</v>
      </c>
      <c r="Z1165" s="0" t="n">
        <v>0.350081037277</v>
      </c>
      <c r="AA1165" s="0" t="n">
        <v>0</v>
      </c>
      <c r="AB1165" s="0" t="n">
        <v>0.0755749347397</v>
      </c>
      <c r="AC1165" s="0" t="n">
        <v>8</v>
      </c>
      <c r="AD1165" s="0" t="n">
        <v>194.681031889</v>
      </c>
      <c r="AE1165" s="0" t="n">
        <v>49023</v>
      </c>
      <c r="AF1165" s="0" t="n">
        <v>16.99</v>
      </c>
      <c r="AG1165" s="0" t="n">
        <v>557</v>
      </c>
      <c r="AH1165" s="0" t="n">
        <v>617</v>
      </c>
      <c r="AI1165" s="0" t="n">
        <v>4.18</v>
      </c>
      <c r="AJ1165" s="0" t="n">
        <v>655</v>
      </c>
      <c r="AK1165" s="0" t="n">
        <v>617</v>
      </c>
      <c r="AL1165" s="0" t="n">
        <v>245300</v>
      </c>
      <c r="AM1165" s="0" t="n">
        <v>1227</v>
      </c>
      <c r="AN1165" s="0" t="n">
        <v>34.111</v>
      </c>
      <c r="AO1165" s="0" t="n">
        <v>-117.923</v>
      </c>
      <c r="AP1165" s="0" t="n">
        <v>0.886547811994</v>
      </c>
      <c r="AQ1165" s="0" t="n">
        <v>29.5</v>
      </c>
      <c r="AR1165" s="0" t="n">
        <v>31</v>
      </c>
      <c r="AS1165" s="3" t="s">
        <v>52</v>
      </c>
      <c r="AT1165" s="3" t="s">
        <v>52</v>
      </c>
      <c r="AU1165" s="0" t="n">
        <v>11.6155778894</v>
      </c>
      <c r="AV1165" s="0" t="n">
        <v>0.594507409533</v>
      </c>
      <c r="AW1165" s="0" t="n">
        <v>75</v>
      </c>
      <c r="AX1165" s="0" t="n">
        <v>15</v>
      </c>
      <c r="AY1165" s="0" t="n">
        <v>14.72</v>
      </c>
    </row>
    <row r="1166" customFormat="false" ht="12.8" hidden="false" customHeight="false" outlineLevel="0" collapsed="false">
      <c r="A1166" s="0" t="n">
        <v>1178</v>
      </c>
      <c r="B1166" s="0" t="n">
        <v>10</v>
      </c>
      <c r="C1166" s="0" t="n">
        <f aca="false">VLOOKUP(G1166, ProjectSunroof_CA!A1166:E8669, 5, 0)</f>
        <v>638</v>
      </c>
      <c r="D1166" s="0" t="n">
        <f aca="false">_xlfn.IFNA(C1166, 0)</f>
        <v>638</v>
      </c>
      <c r="E1166" s="2" t="n">
        <f aca="false">B1166/C1166</f>
        <v>0.0156739811912226</v>
      </c>
      <c r="F1166" s="0" t="n">
        <v>208.951412326</v>
      </c>
      <c r="G1166" s="0" t="n">
        <v>6037404503</v>
      </c>
      <c r="H1166" s="0" t="n">
        <v>80887.1942446</v>
      </c>
      <c r="I1166" s="0" t="s">
        <v>50</v>
      </c>
      <c r="J1166" s="0" t="n">
        <v>1423</v>
      </c>
      <c r="K1166" s="0" t="n">
        <v>0.3816</v>
      </c>
      <c r="L1166" s="0" t="n">
        <v>78</v>
      </c>
      <c r="M1166" s="0" t="n">
        <v>588</v>
      </c>
      <c r="N1166" s="0" t="n">
        <v>695</v>
      </c>
      <c r="O1166" s="0" t="n">
        <v>0</v>
      </c>
      <c r="P1166" s="0" t="n">
        <v>19989</v>
      </c>
      <c r="Q1166" s="0" t="n">
        <v>3077</v>
      </c>
      <c r="R1166" s="0" t="n">
        <v>12134.09</v>
      </c>
      <c r="S1166" s="0" t="n">
        <v>24</v>
      </c>
      <c r="T1166" s="0" t="n">
        <v>542</v>
      </c>
      <c r="U1166" s="0" t="s">
        <v>51</v>
      </c>
      <c r="V1166" s="0" t="n">
        <v>108</v>
      </c>
      <c r="W1166" s="0" t="n">
        <v>0.929457870673</v>
      </c>
      <c r="X1166" s="0" t="n">
        <v>0.0442804428044</v>
      </c>
      <c r="Y1166" s="0" t="n">
        <v>0.846043165468</v>
      </c>
      <c r="Z1166" s="0" t="n">
        <v>0.112230215827</v>
      </c>
      <c r="AA1166" s="0" t="n">
        <v>0</v>
      </c>
      <c r="AB1166" s="0" t="n">
        <v>0.0679075113181</v>
      </c>
      <c r="AC1166" s="0" t="n">
        <v>10</v>
      </c>
      <c r="AD1166" s="0" t="n">
        <v>208.951412326</v>
      </c>
      <c r="AE1166" s="0" t="n">
        <v>72083</v>
      </c>
      <c r="AF1166" s="0" t="n">
        <v>16.99</v>
      </c>
      <c r="AG1166" s="0" t="n">
        <v>557</v>
      </c>
      <c r="AH1166" s="0" t="n">
        <v>695</v>
      </c>
      <c r="AI1166" s="0" t="n">
        <v>4.4</v>
      </c>
      <c r="AJ1166" s="0" t="n">
        <v>747</v>
      </c>
      <c r="AK1166" s="0" t="n">
        <v>695</v>
      </c>
      <c r="AL1166" s="0" t="n">
        <v>306800</v>
      </c>
      <c r="AM1166" s="0" t="n">
        <v>1151</v>
      </c>
      <c r="AN1166" s="0" t="n">
        <v>34.111</v>
      </c>
      <c r="AO1166" s="0" t="n">
        <v>-117.912</v>
      </c>
      <c r="AP1166" s="0" t="n">
        <v>0.779856115108</v>
      </c>
      <c r="AQ1166" s="0" t="n">
        <v>31.2</v>
      </c>
      <c r="AR1166" s="0" t="n">
        <v>29</v>
      </c>
      <c r="AS1166" s="3" t="s">
        <v>52</v>
      </c>
      <c r="AT1166" s="3" t="s">
        <v>52</v>
      </c>
      <c r="AU1166" s="0" t="n">
        <v>11.937834941</v>
      </c>
      <c r="AV1166" s="0" t="n">
        <v>0.606317601241</v>
      </c>
      <c r="AW1166" s="0" t="n">
        <v>75</v>
      </c>
      <c r="AX1166" s="0" t="n">
        <v>15</v>
      </c>
      <c r="AY1166" s="0" t="n">
        <v>14.72</v>
      </c>
    </row>
    <row r="1167" customFormat="false" ht="12.8" hidden="false" customHeight="false" outlineLevel="0" collapsed="false">
      <c r="A1167" s="0" t="n">
        <v>2008</v>
      </c>
      <c r="B1167" s="0" t="n">
        <v>6</v>
      </c>
      <c r="C1167" s="0" t="n">
        <f aca="false">VLOOKUP(G1167, ProjectSunroof_CA!A1167:E8670, 5, 0)</f>
        <v>674</v>
      </c>
      <c r="D1167" s="0" t="n">
        <f aca="false">_xlfn.IFNA(C1167, 0)</f>
        <v>674</v>
      </c>
      <c r="E1167" s="2" t="n">
        <f aca="false">B1167/C1167</f>
        <v>0.00890207715133531</v>
      </c>
      <c r="F1167" s="0" t="n">
        <v>201.737185289</v>
      </c>
      <c r="G1167" s="0" t="n">
        <v>6037404504</v>
      </c>
      <c r="H1167" s="0" t="n">
        <v>52240.8987053</v>
      </c>
      <c r="I1167" s="0" t="s">
        <v>50</v>
      </c>
      <c r="J1167" s="0" t="n">
        <v>2743</v>
      </c>
      <c r="K1167" s="0" t="n">
        <v>0.4017</v>
      </c>
      <c r="L1167" s="0" t="n">
        <v>270</v>
      </c>
      <c r="M1167" s="0" t="n">
        <v>923</v>
      </c>
      <c r="N1167" s="0" t="n">
        <v>1313</v>
      </c>
      <c r="O1167" s="0" t="n">
        <v>0</v>
      </c>
      <c r="P1167" s="0" t="n">
        <v>15051</v>
      </c>
      <c r="Q1167" s="0" t="n">
        <v>5058</v>
      </c>
      <c r="R1167" s="0" t="n">
        <v>19485.59</v>
      </c>
      <c r="S1167" s="0" t="n">
        <v>166</v>
      </c>
      <c r="T1167" s="0" t="n">
        <v>1034</v>
      </c>
      <c r="U1167" s="0" t="s">
        <v>51</v>
      </c>
      <c r="V1167" s="0" t="n">
        <v>165</v>
      </c>
      <c r="W1167" s="0" t="n">
        <v>0.94325997249</v>
      </c>
      <c r="X1167" s="0" t="n">
        <v>0.160541586074</v>
      </c>
      <c r="Y1167" s="0" t="n">
        <v>0.70297029703</v>
      </c>
      <c r="Z1167" s="0" t="n">
        <v>0.20563594821</v>
      </c>
      <c r="AA1167" s="0" t="n">
        <v>0</v>
      </c>
      <c r="AB1167" s="0" t="n">
        <v>0.026191072413</v>
      </c>
      <c r="AC1167" s="0" t="n">
        <v>5</v>
      </c>
      <c r="AD1167" s="0" t="n">
        <v>132.474444265</v>
      </c>
      <c r="AE1167" s="0" t="n">
        <v>37523</v>
      </c>
      <c r="AF1167" s="0" t="n">
        <v>16.99</v>
      </c>
      <c r="AG1167" s="0" t="n">
        <v>557</v>
      </c>
      <c r="AH1167" s="0" t="n">
        <v>1313</v>
      </c>
      <c r="AI1167" s="0" t="n">
        <v>3.85</v>
      </c>
      <c r="AJ1167" s="0" t="n">
        <v>1331</v>
      </c>
      <c r="AK1167" s="0" t="n">
        <v>1313</v>
      </c>
      <c r="AL1167" s="0" t="n">
        <v>292200</v>
      </c>
      <c r="AM1167" s="0" t="n">
        <v>1087</v>
      </c>
      <c r="AN1167" s="0" t="n">
        <v>34.111</v>
      </c>
      <c r="AO1167" s="0" t="n">
        <v>-117.903</v>
      </c>
      <c r="AP1167" s="0" t="n">
        <v>0.787509520183</v>
      </c>
      <c r="AQ1167" s="0" t="n">
        <v>29.2</v>
      </c>
      <c r="AR1167" s="0" t="n">
        <v>28</v>
      </c>
      <c r="AS1167" s="3" t="s">
        <v>52</v>
      </c>
      <c r="AT1167" s="3" t="s">
        <v>52</v>
      </c>
      <c r="AU1167" s="0" t="n">
        <v>11.4060585432</v>
      </c>
      <c r="AV1167" s="0" t="n">
        <v>0.590087136312</v>
      </c>
      <c r="AW1167" s="0" t="n">
        <v>75</v>
      </c>
      <c r="AX1167" s="0" t="n">
        <v>15</v>
      </c>
      <c r="AY1167" s="0" t="n">
        <v>14.72</v>
      </c>
    </row>
    <row r="1168" customFormat="false" ht="12.8" hidden="false" customHeight="false" outlineLevel="0" collapsed="false">
      <c r="A1168" s="0" t="n">
        <v>1746</v>
      </c>
      <c r="B1168" s="0" t="n">
        <v>53</v>
      </c>
      <c r="C1168" s="0" t="n">
        <f aca="false">VLOOKUP(G1168, ProjectSunroof_CA!A1168:E8671, 5, 0)</f>
        <v>1057</v>
      </c>
      <c r="D1168" s="0" t="n">
        <f aca="false">_xlfn.IFNA(C1168, 0)</f>
        <v>1057</v>
      </c>
      <c r="E1168" s="2" t="n">
        <f aca="false">B1168/C1168</f>
        <v>0.0501419110690634</v>
      </c>
      <c r="F1168" s="0" t="n">
        <v>24687.2179835</v>
      </c>
      <c r="G1168" s="0" t="n">
        <v>6037404600</v>
      </c>
      <c r="H1168" s="0" t="n">
        <v>66199.719888</v>
      </c>
      <c r="I1168" s="0" t="s">
        <v>50</v>
      </c>
      <c r="J1168" s="0" t="n">
        <v>562</v>
      </c>
      <c r="K1168" s="0" t="n">
        <v>0.3967</v>
      </c>
      <c r="L1168" s="0" t="n">
        <v>73</v>
      </c>
      <c r="M1168" s="0" t="n">
        <v>281</v>
      </c>
      <c r="N1168" s="0" t="n">
        <v>357</v>
      </c>
      <c r="O1168" s="0" t="n">
        <v>0</v>
      </c>
      <c r="P1168" s="0" t="n">
        <v>18181</v>
      </c>
      <c r="Q1168" s="0" t="n">
        <v>1426</v>
      </c>
      <c r="R1168" s="0" t="n">
        <v>161.6426</v>
      </c>
      <c r="S1168" s="0" t="n">
        <v>26</v>
      </c>
      <c r="T1168" s="0" t="n">
        <v>280</v>
      </c>
      <c r="U1168" s="0" t="s">
        <v>51</v>
      </c>
      <c r="V1168" s="0" t="n">
        <v>113</v>
      </c>
      <c r="W1168" s="0" t="n">
        <v>0.832592592593</v>
      </c>
      <c r="X1168" s="0" t="n">
        <v>0.0928571428571</v>
      </c>
      <c r="Y1168" s="0" t="n">
        <v>0.787114845938</v>
      </c>
      <c r="Z1168" s="0" t="n">
        <v>0.204481792717</v>
      </c>
      <c r="AA1168" s="0" t="n">
        <v>0</v>
      </c>
      <c r="AB1168" s="0" t="n">
        <v>0.406132441025</v>
      </c>
      <c r="AC1168" s="0" t="n">
        <v>21</v>
      </c>
      <c r="AD1168" s="0" t="n">
        <v>579.144860902</v>
      </c>
      <c r="AE1168" s="0" t="n">
        <v>50341</v>
      </c>
      <c r="AF1168" s="0" t="n">
        <v>16.99</v>
      </c>
      <c r="AG1168" s="0" t="n">
        <v>557</v>
      </c>
      <c r="AH1168" s="0" t="n">
        <v>357</v>
      </c>
      <c r="AI1168" s="0" t="n">
        <v>3.99</v>
      </c>
      <c r="AJ1168" s="0" t="n">
        <v>391</v>
      </c>
      <c r="AK1168" s="0" t="n">
        <v>357</v>
      </c>
      <c r="AL1168" s="0" t="n">
        <v>351900</v>
      </c>
      <c r="AM1168" s="0" t="n">
        <v>1254</v>
      </c>
      <c r="AN1168" s="0" t="n">
        <v>34.109</v>
      </c>
      <c r="AO1168" s="0" t="n">
        <v>-117.967</v>
      </c>
      <c r="AP1168" s="0" t="n">
        <v>0.78431372549</v>
      </c>
      <c r="AQ1168" s="0" t="n">
        <v>36.1</v>
      </c>
      <c r="AR1168" s="0" t="n">
        <v>27</v>
      </c>
      <c r="AS1168" s="3" t="s">
        <v>52</v>
      </c>
      <c r="AT1168" s="3" t="s">
        <v>52</v>
      </c>
      <c r="AU1168" s="0" t="n">
        <v>11.8925233645</v>
      </c>
      <c r="AV1168" s="0" t="n">
        <v>0.539416250794</v>
      </c>
      <c r="AW1168" s="0" t="n">
        <v>75</v>
      </c>
      <c r="AX1168" s="0" t="n">
        <v>15</v>
      </c>
      <c r="AY1168" s="0" t="n">
        <v>14.72</v>
      </c>
    </row>
    <row r="1169" customFormat="false" ht="12.8" hidden="false" customHeight="false" outlineLevel="0" collapsed="false">
      <c r="A1169" s="0" t="n">
        <v>2019</v>
      </c>
      <c r="B1169" s="0" t="n">
        <v>28</v>
      </c>
      <c r="C1169" s="0" t="n">
        <f aca="false">VLOOKUP(G1169, ProjectSunroof_CA!A1169:E8672, 5, 0)</f>
        <v>1139</v>
      </c>
      <c r="D1169" s="0" t="n">
        <f aca="false">_xlfn.IFNA(C1169, 0)</f>
        <v>1139</v>
      </c>
      <c r="E1169" s="2" t="n">
        <f aca="false">B1169/C1169</f>
        <v>0.0245829675153644</v>
      </c>
      <c r="F1169" s="0" t="n">
        <v>910.172576267</v>
      </c>
      <c r="G1169" s="0" t="n">
        <v>6037404701</v>
      </c>
      <c r="H1169" s="0" t="n">
        <v>61055.8301158</v>
      </c>
      <c r="I1169" s="0" t="s">
        <v>50</v>
      </c>
      <c r="J1169" s="0" t="n">
        <v>2317</v>
      </c>
      <c r="K1169" s="0" t="n">
        <v>0.3654</v>
      </c>
      <c r="L1169" s="0" t="n">
        <v>320</v>
      </c>
      <c r="M1169" s="0" t="n">
        <v>729</v>
      </c>
      <c r="N1169" s="0" t="n">
        <v>1295</v>
      </c>
      <c r="O1169" s="0" t="n">
        <v>0</v>
      </c>
      <c r="P1169" s="0" t="n">
        <v>15408</v>
      </c>
      <c r="Q1169" s="0" t="n">
        <v>5672</v>
      </c>
      <c r="R1169" s="0" t="n">
        <v>9557.021</v>
      </c>
      <c r="S1169" s="0" t="n">
        <v>134</v>
      </c>
      <c r="T1169" s="0" t="n">
        <v>1158</v>
      </c>
      <c r="U1169" s="0" t="s">
        <v>51</v>
      </c>
      <c r="V1169" s="0" t="n">
        <v>301</v>
      </c>
      <c r="W1169" s="0" t="n">
        <v>0.885026737968</v>
      </c>
      <c r="X1169" s="0" t="n">
        <v>0.115716753022</v>
      </c>
      <c r="Y1169" s="0" t="n">
        <v>0.562934362934</v>
      </c>
      <c r="Z1169" s="0" t="n">
        <v>0.247104247104</v>
      </c>
      <c r="AA1169" s="0" t="n">
        <v>0</v>
      </c>
      <c r="AB1169" s="0" t="n">
        <v>0.0892253787921</v>
      </c>
      <c r="AC1169" s="0" t="n">
        <v>27</v>
      </c>
      <c r="AD1169" s="0" t="n">
        <v>506.086348509</v>
      </c>
      <c r="AE1169" s="0" t="n">
        <v>49974</v>
      </c>
      <c r="AF1169" s="0" t="n">
        <v>16.99</v>
      </c>
      <c r="AG1169" s="0" t="n">
        <v>557</v>
      </c>
      <c r="AH1169" s="0" t="n">
        <v>1295</v>
      </c>
      <c r="AI1169" s="0" t="n">
        <v>4.36</v>
      </c>
      <c r="AJ1169" s="0" t="n">
        <v>1390</v>
      </c>
      <c r="AK1169" s="0" t="n">
        <v>1295</v>
      </c>
      <c r="AL1169" s="0" t="n">
        <v>269400</v>
      </c>
      <c r="AM1169" s="0" t="n">
        <v>1258</v>
      </c>
      <c r="AN1169" s="0" t="n">
        <v>34.072</v>
      </c>
      <c r="AO1169" s="0" t="n">
        <v>-117.996</v>
      </c>
      <c r="AP1169" s="0" t="n">
        <v>0.894208494208</v>
      </c>
      <c r="AQ1169" s="0" t="n">
        <v>32.3</v>
      </c>
      <c r="AR1169" s="0" t="n">
        <v>29</v>
      </c>
      <c r="AS1169" s="3" t="s">
        <v>52</v>
      </c>
      <c r="AT1169" s="3" t="s">
        <v>52</v>
      </c>
      <c r="AU1169" s="0" t="n">
        <v>11.1852387844</v>
      </c>
      <c r="AV1169" s="0" t="n">
        <v>0.660886700512</v>
      </c>
      <c r="AW1169" s="0" t="n">
        <v>75</v>
      </c>
      <c r="AX1169" s="0" t="n">
        <v>15</v>
      </c>
      <c r="AY1169" s="0" t="n">
        <v>14.72</v>
      </c>
    </row>
    <row r="1170" customFormat="false" ht="12.8" hidden="false" customHeight="false" outlineLevel="0" collapsed="false">
      <c r="A1170" s="0" t="n">
        <v>2020</v>
      </c>
      <c r="B1170" s="0" t="n">
        <v>18</v>
      </c>
      <c r="C1170" s="0" t="n">
        <f aca="false">VLOOKUP(G1170, ProjectSunroof_CA!A1170:E8673, 5, 0)</f>
        <v>986</v>
      </c>
      <c r="D1170" s="0" t="n">
        <f aca="false">_xlfn.IFNA(C1170, 0)</f>
        <v>986</v>
      </c>
      <c r="E1170" s="2" t="n">
        <f aca="false">B1170/C1170</f>
        <v>0.0182555780933063</v>
      </c>
      <c r="F1170" s="0" t="n">
        <v>767.098313675</v>
      </c>
      <c r="G1170" s="0" t="n">
        <v>6037404702</v>
      </c>
      <c r="H1170" s="0" t="n">
        <v>54995</v>
      </c>
      <c r="I1170" s="0" t="s">
        <v>50</v>
      </c>
      <c r="J1170" s="0" t="n">
        <v>2412</v>
      </c>
      <c r="K1170" s="0" t="n">
        <v>0.4383</v>
      </c>
      <c r="L1170" s="0" t="n">
        <v>361</v>
      </c>
      <c r="M1170" s="0" t="n">
        <v>741</v>
      </c>
      <c r="N1170" s="0" t="n">
        <v>1280</v>
      </c>
      <c r="O1170" s="0" t="n">
        <v>12</v>
      </c>
      <c r="P1170" s="0" t="n">
        <v>12741</v>
      </c>
      <c r="Q1170" s="0" t="n">
        <v>6247</v>
      </c>
      <c r="R1170" s="0" t="n">
        <v>14011.7</v>
      </c>
      <c r="S1170" s="0" t="n">
        <v>322</v>
      </c>
      <c r="T1170" s="0" t="n">
        <v>1149</v>
      </c>
      <c r="U1170" s="0" t="s">
        <v>51</v>
      </c>
      <c r="V1170" s="0" t="n">
        <v>400</v>
      </c>
      <c r="W1170" s="0" t="n">
        <v>0.857752489331</v>
      </c>
      <c r="X1170" s="0" t="n">
        <v>0.280243690165</v>
      </c>
      <c r="Y1170" s="0" t="n">
        <v>0.57890625</v>
      </c>
      <c r="Z1170" s="0" t="n">
        <v>0.28203125</v>
      </c>
      <c r="AA1170" s="0" t="n">
        <v>0.009375</v>
      </c>
      <c r="AB1170" s="0" t="n">
        <v>0.0555707944142</v>
      </c>
      <c r="AC1170" s="0" t="n">
        <v>14</v>
      </c>
      <c r="AD1170" s="0" t="n">
        <v>347.150752706</v>
      </c>
      <c r="AE1170" s="0" t="n">
        <v>41776</v>
      </c>
      <c r="AF1170" s="0" t="n">
        <v>16.99</v>
      </c>
      <c r="AG1170" s="0" t="n">
        <v>557</v>
      </c>
      <c r="AH1170" s="0" t="n">
        <v>1280</v>
      </c>
      <c r="AI1170" s="0" t="n">
        <v>4.88</v>
      </c>
      <c r="AJ1170" s="0" t="n">
        <v>1373</v>
      </c>
      <c r="AK1170" s="0" t="n">
        <v>1280</v>
      </c>
      <c r="AL1170" s="0" t="n">
        <v>303900</v>
      </c>
      <c r="AM1170" s="0" t="n">
        <v>1359</v>
      </c>
      <c r="AN1170" s="0" t="n">
        <v>34.072</v>
      </c>
      <c r="AO1170" s="0" t="n">
        <v>-117.984</v>
      </c>
      <c r="AP1170" s="0" t="n">
        <v>0.89765625</v>
      </c>
      <c r="AQ1170" s="0" t="n">
        <v>30.5</v>
      </c>
      <c r="AR1170" s="0" t="n">
        <v>28</v>
      </c>
      <c r="AS1170" s="3" t="s">
        <v>52</v>
      </c>
      <c r="AT1170" s="3" t="s">
        <v>52</v>
      </c>
      <c r="AU1170" s="0" t="n">
        <v>11.4909042269</v>
      </c>
      <c r="AV1170" s="0" t="n">
        <v>0.650455660369</v>
      </c>
      <c r="AW1170" s="0" t="n">
        <v>75</v>
      </c>
      <c r="AX1170" s="0" t="n">
        <v>15</v>
      </c>
      <c r="AY1170" s="0" t="n">
        <v>14.72</v>
      </c>
    </row>
    <row r="1171" customFormat="false" ht="12.8" hidden="false" customHeight="false" outlineLevel="0" collapsed="false">
      <c r="A1171" s="0" t="n">
        <v>2021</v>
      </c>
      <c r="B1171" s="0" t="n">
        <v>13</v>
      </c>
      <c r="C1171" s="0" t="n">
        <f aca="false">VLOOKUP(G1171, ProjectSunroof_CA!A1171:E8674, 5, 0)</f>
        <v>556</v>
      </c>
      <c r="D1171" s="0" t="n">
        <f aca="false">_xlfn.IFNA(C1171, 0)</f>
        <v>556</v>
      </c>
      <c r="E1171" s="2" t="n">
        <f aca="false">B1171/C1171</f>
        <v>0.0233812949640288</v>
      </c>
      <c r="F1171" s="0" t="n">
        <v>688.291018719</v>
      </c>
      <c r="G1171" s="0" t="n">
        <v>6037404703</v>
      </c>
      <c r="H1171" s="0" t="n">
        <v>52666.8831169</v>
      </c>
      <c r="I1171" s="0" t="s">
        <v>50</v>
      </c>
      <c r="J1171" s="0" t="n">
        <v>1390</v>
      </c>
      <c r="K1171" s="0" t="n">
        <v>0.4184</v>
      </c>
      <c r="L1171" s="0" t="n">
        <v>221</v>
      </c>
      <c r="M1171" s="0" t="n">
        <v>416</v>
      </c>
      <c r="N1171" s="0" t="n">
        <v>770</v>
      </c>
      <c r="O1171" s="0" t="n">
        <v>0</v>
      </c>
      <c r="P1171" s="0" t="n">
        <v>12951</v>
      </c>
      <c r="Q1171" s="0" t="n">
        <v>3491</v>
      </c>
      <c r="R1171" s="0" t="n">
        <v>7314.687</v>
      </c>
      <c r="S1171" s="0" t="n">
        <v>168</v>
      </c>
      <c r="T1171" s="0" t="n">
        <v>683</v>
      </c>
      <c r="U1171" s="0" t="s">
        <v>51</v>
      </c>
      <c r="V1171" s="0" t="n">
        <v>212</v>
      </c>
      <c r="W1171" s="0" t="n">
        <v>0.867665418227</v>
      </c>
      <c r="X1171" s="0" t="n">
        <v>0.245973645681</v>
      </c>
      <c r="Y1171" s="0" t="n">
        <v>0.54025974026</v>
      </c>
      <c r="Z1171" s="0" t="n">
        <v>0.287012987013</v>
      </c>
      <c r="AA1171" s="0" t="n">
        <v>0</v>
      </c>
      <c r="AB1171" s="0" t="n">
        <v>0.0622903036226</v>
      </c>
      <c r="AC1171" s="0" t="n">
        <v>10</v>
      </c>
      <c r="AD1171" s="0" t="n">
        <v>217.455449946</v>
      </c>
      <c r="AE1171" s="0" t="n">
        <v>41929</v>
      </c>
      <c r="AF1171" s="0" t="n">
        <v>16.99</v>
      </c>
      <c r="AG1171" s="0" t="n">
        <v>557</v>
      </c>
      <c r="AH1171" s="0" t="n">
        <v>770</v>
      </c>
      <c r="AI1171" s="0" t="n">
        <v>4.53</v>
      </c>
      <c r="AJ1171" s="0" t="n">
        <v>790</v>
      </c>
      <c r="AK1171" s="0" t="n">
        <v>770</v>
      </c>
      <c r="AL1171" s="0" t="n">
        <v>317200</v>
      </c>
      <c r="AM1171" s="0" t="n">
        <v>1154</v>
      </c>
      <c r="AN1171" s="0" t="n">
        <v>34.064</v>
      </c>
      <c r="AO1171" s="0" t="n">
        <v>-117.989</v>
      </c>
      <c r="AP1171" s="0" t="n">
        <v>0.887012987013</v>
      </c>
      <c r="AQ1171" s="0" t="n">
        <v>25.9</v>
      </c>
      <c r="AR1171" s="0" t="n">
        <v>32</v>
      </c>
      <c r="AS1171" s="3" t="s">
        <v>52</v>
      </c>
      <c r="AT1171" s="3" t="s">
        <v>52</v>
      </c>
      <c r="AU1171" s="0" t="n">
        <v>11.327077748</v>
      </c>
      <c r="AV1171" s="0" t="n">
        <v>0.578035216144</v>
      </c>
      <c r="AW1171" s="0" t="n">
        <v>75</v>
      </c>
      <c r="AX1171" s="0" t="n">
        <v>15</v>
      </c>
      <c r="AY1171" s="0" t="n">
        <v>14.72</v>
      </c>
    </row>
    <row r="1172" customFormat="false" ht="12.8" hidden="false" customHeight="false" outlineLevel="0" collapsed="false">
      <c r="A1172" s="0" t="n">
        <v>1216</v>
      </c>
      <c r="B1172" s="0" t="n">
        <v>37</v>
      </c>
      <c r="C1172" s="0" t="n">
        <f aca="false">VLOOKUP(G1172, ProjectSunroof_CA!A1172:E8675, 5, 0)</f>
        <v>1336</v>
      </c>
      <c r="D1172" s="0" t="n">
        <f aca="false">_xlfn.IFNA(C1172, 0)</f>
        <v>1336</v>
      </c>
      <c r="E1172" s="2" t="n">
        <f aca="false">B1172/C1172</f>
        <v>0.0276946107784431</v>
      </c>
      <c r="F1172" s="0" t="n">
        <v>908.134743162</v>
      </c>
      <c r="G1172" s="0" t="n">
        <v>6037404801</v>
      </c>
      <c r="H1172" s="0" t="n">
        <v>56486.7639114</v>
      </c>
      <c r="I1172" s="0" t="s">
        <v>50</v>
      </c>
      <c r="J1172" s="0" t="n">
        <v>3497</v>
      </c>
      <c r="K1172" s="0" t="n">
        <v>0.3674</v>
      </c>
      <c r="L1172" s="0" t="n">
        <v>324</v>
      </c>
      <c r="M1172" s="0" t="n">
        <v>1350</v>
      </c>
      <c r="N1172" s="0" t="n">
        <v>1851</v>
      </c>
      <c r="O1172" s="0" t="n">
        <v>0</v>
      </c>
      <c r="P1172" s="0" t="n">
        <v>14947</v>
      </c>
      <c r="Q1172" s="0" t="n">
        <v>7763</v>
      </c>
      <c r="R1172" s="0" t="n">
        <v>14429.64</v>
      </c>
      <c r="S1172" s="0" t="n">
        <v>266</v>
      </c>
      <c r="T1172" s="0" t="n">
        <v>1665</v>
      </c>
      <c r="U1172" s="0" t="s">
        <v>51</v>
      </c>
      <c r="V1172" s="0" t="n">
        <v>402</v>
      </c>
      <c r="W1172" s="0" t="n">
        <v>0.896896640164</v>
      </c>
      <c r="X1172" s="0" t="n">
        <v>0.15975975976</v>
      </c>
      <c r="Y1172" s="0" t="n">
        <v>0.729335494327</v>
      </c>
      <c r="Z1172" s="0" t="n">
        <v>0.175040518639</v>
      </c>
      <c r="AA1172" s="0" t="n">
        <v>0</v>
      </c>
      <c r="AB1172" s="0" t="n">
        <v>0.081256154553</v>
      </c>
      <c r="AC1172" s="0" t="n">
        <v>35</v>
      </c>
      <c r="AD1172" s="0" t="n">
        <v>630.791527795</v>
      </c>
      <c r="AE1172" s="0" t="n">
        <v>43585</v>
      </c>
      <c r="AF1172" s="0" t="n">
        <v>16.99</v>
      </c>
      <c r="AG1172" s="0" t="n">
        <v>557</v>
      </c>
      <c r="AH1172" s="0" t="n">
        <v>1851</v>
      </c>
      <c r="AI1172" s="0" t="n">
        <v>4.17</v>
      </c>
      <c r="AJ1172" s="0" t="n">
        <v>1932</v>
      </c>
      <c r="AK1172" s="0" t="n">
        <v>1851</v>
      </c>
      <c r="AL1172" s="0" t="n">
        <v>328400</v>
      </c>
      <c r="AM1172" s="0" t="n">
        <v>1318</v>
      </c>
      <c r="AN1172" s="0" t="n">
        <v>34.078</v>
      </c>
      <c r="AO1172" s="0" t="n">
        <v>-117.978</v>
      </c>
      <c r="AP1172" s="0" t="n">
        <v>0.899513776337</v>
      </c>
      <c r="AQ1172" s="0" t="n">
        <v>34.9</v>
      </c>
      <c r="AR1172" s="0" t="n">
        <v>32</v>
      </c>
      <c r="AS1172" s="3" t="s">
        <v>52</v>
      </c>
      <c r="AT1172" s="3" t="s">
        <v>52</v>
      </c>
      <c r="AU1172" s="0" t="n">
        <v>11.6860535319</v>
      </c>
      <c r="AV1172" s="0" t="n">
        <v>0.686009193954</v>
      </c>
      <c r="AW1172" s="0" t="n">
        <v>75</v>
      </c>
      <c r="AX1172" s="0" t="n">
        <v>15</v>
      </c>
      <c r="AY1172" s="0" t="n">
        <v>14.72</v>
      </c>
    </row>
    <row r="1173" customFormat="false" ht="12.8" hidden="false" customHeight="false" outlineLevel="0" collapsed="false">
      <c r="A1173" s="0" t="n">
        <v>2026</v>
      </c>
      <c r="B1173" s="0" t="n">
        <v>12</v>
      </c>
      <c r="C1173" s="0" t="n">
        <f aca="false">VLOOKUP(G1173, ProjectSunroof_CA!A1173:E8676, 5, 0)</f>
        <v>788</v>
      </c>
      <c r="D1173" s="0" t="n">
        <f aca="false">_xlfn.IFNA(C1173, 0)</f>
        <v>788</v>
      </c>
      <c r="E1173" s="2" t="n">
        <f aca="false">B1173/C1173</f>
        <v>0.0152284263959391</v>
      </c>
      <c r="F1173" s="0" t="n">
        <v>3379.7881296</v>
      </c>
      <c r="G1173" s="0" t="n">
        <v>6037404802</v>
      </c>
      <c r="H1173" s="0" t="n">
        <v>53525.1133273</v>
      </c>
      <c r="I1173" s="0" t="s">
        <v>50</v>
      </c>
      <c r="J1173" s="0" t="n">
        <v>1680</v>
      </c>
      <c r="K1173" s="0" t="n">
        <v>0.3983</v>
      </c>
      <c r="L1173" s="0" t="n">
        <v>187</v>
      </c>
      <c r="M1173" s="0" t="n">
        <v>680</v>
      </c>
      <c r="N1173" s="0" t="n">
        <v>1103</v>
      </c>
      <c r="O1173" s="0" t="n">
        <v>0</v>
      </c>
      <c r="P1173" s="0" t="n">
        <v>13889</v>
      </c>
      <c r="Q1173" s="0" t="n">
        <v>4657</v>
      </c>
      <c r="R1173" s="0" t="n">
        <v>11577.86</v>
      </c>
      <c r="S1173" s="0" t="n">
        <v>162</v>
      </c>
      <c r="T1173" s="0" t="n">
        <v>894</v>
      </c>
      <c r="U1173" s="0" t="s">
        <v>51</v>
      </c>
      <c r="V1173" s="0" t="n">
        <v>284</v>
      </c>
      <c r="W1173" s="0" t="n">
        <v>0.855397148676</v>
      </c>
      <c r="X1173" s="0" t="n">
        <v>0.181208053691</v>
      </c>
      <c r="Y1173" s="0" t="n">
        <v>0.616500453309</v>
      </c>
      <c r="Z1173" s="0" t="n">
        <v>0.16953762466</v>
      </c>
      <c r="AA1173" s="0" t="n">
        <v>0</v>
      </c>
      <c r="AB1173" s="0" t="n">
        <v>0.0486287517742</v>
      </c>
      <c r="AC1173" s="0" t="n">
        <v>11</v>
      </c>
      <c r="AD1173" s="0" t="n">
        <v>226.464097012</v>
      </c>
      <c r="AE1173" s="0" t="n">
        <v>47782</v>
      </c>
      <c r="AF1173" s="0" t="n">
        <v>16.99</v>
      </c>
      <c r="AG1173" s="0" t="n">
        <v>557</v>
      </c>
      <c r="AH1173" s="0" t="n">
        <v>1103</v>
      </c>
      <c r="AI1173" s="0" t="n">
        <v>4.18</v>
      </c>
      <c r="AJ1173" s="0" t="n">
        <v>1161</v>
      </c>
      <c r="AK1173" s="0" t="n">
        <v>1103</v>
      </c>
      <c r="AL1173" s="0" t="n">
        <v>335000</v>
      </c>
      <c r="AM1173" s="0" t="n">
        <v>1358</v>
      </c>
      <c r="AN1173" s="0" t="n">
        <v>34.074</v>
      </c>
      <c r="AO1173" s="0" t="n">
        <v>-117.967</v>
      </c>
      <c r="AP1173" s="0" t="n">
        <v>0.810516772439</v>
      </c>
      <c r="AQ1173" s="0" t="n">
        <v>32.1</v>
      </c>
      <c r="AR1173" s="0" t="n">
        <v>29</v>
      </c>
      <c r="AS1173" s="3" t="s">
        <v>52</v>
      </c>
      <c r="AT1173" s="3" t="s">
        <v>52</v>
      </c>
      <c r="AU1173" s="0" t="n">
        <v>11.1246073299</v>
      </c>
      <c r="AV1173" s="0" t="n">
        <v>0.714039774436</v>
      </c>
      <c r="AW1173" s="0" t="n">
        <v>75</v>
      </c>
      <c r="AX1173" s="0" t="n">
        <v>15</v>
      </c>
      <c r="AY1173" s="0" t="n">
        <v>14.72</v>
      </c>
    </row>
    <row r="1174" customFormat="false" ht="12.8" hidden="false" customHeight="false" outlineLevel="0" collapsed="false">
      <c r="A1174" s="0" t="n">
        <v>2027</v>
      </c>
      <c r="B1174" s="0" t="n">
        <v>10</v>
      </c>
      <c r="C1174" s="0" t="n">
        <f aca="false">VLOOKUP(G1174, ProjectSunroof_CA!A1174:E8677, 5, 0)</f>
        <v>389</v>
      </c>
      <c r="D1174" s="0" t="n">
        <f aca="false">_xlfn.IFNA(C1174, 0)</f>
        <v>389</v>
      </c>
      <c r="E1174" s="2" t="n">
        <f aca="false">B1174/C1174</f>
        <v>0.025706940874036</v>
      </c>
      <c r="F1174" s="0" t="n">
        <v>1099.68454657</v>
      </c>
      <c r="G1174" s="0" t="n">
        <v>6037404803</v>
      </c>
      <c r="H1174" s="0" t="n">
        <v>58174.4680851</v>
      </c>
      <c r="I1174" s="0" t="s">
        <v>50</v>
      </c>
      <c r="J1174" s="0" t="n">
        <v>707</v>
      </c>
      <c r="K1174" s="0" t="n">
        <v>0.4059</v>
      </c>
      <c r="L1174" s="0" t="n">
        <v>87</v>
      </c>
      <c r="M1174" s="0" t="n">
        <v>258</v>
      </c>
      <c r="N1174" s="0" t="n">
        <v>423</v>
      </c>
      <c r="O1174" s="0" t="n">
        <v>0</v>
      </c>
      <c r="P1174" s="0" t="n">
        <v>17253</v>
      </c>
      <c r="Q1174" s="0" t="n">
        <v>1648</v>
      </c>
      <c r="R1174" s="0" t="n">
        <v>9041.017</v>
      </c>
      <c r="S1174" s="0" t="n">
        <v>53</v>
      </c>
      <c r="T1174" s="0" t="n">
        <v>348</v>
      </c>
      <c r="U1174" s="0" t="s">
        <v>51</v>
      </c>
      <c r="V1174" s="0" t="n">
        <v>98</v>
      </c>
      <c r="W1174" s="0" t="n">
        <v>0.878260869565</v>
      </c>
      <c r="X1174" s="0" t="n">
        <v>0.152298850575</v>
      </c>
      <c r="Y1174" s="0" t="n">
        <v>0.609929078014</v>
      </c>
      <c r="Z1174" s="0" t="n">
        <v>0.205673758865</v>
      </c>
      <c r="AA1174" s="0" t="n">
        <v>0</v>
      </c>
      <c r="AB1174" s="0" t="n">
        <v>0.099136008293</v>
      </c>
      <c r="AC1174" s="0" t="n">
        <v>9</v>
      </c>
      <c r="AD1174" s="0" t="n">
        <v>163.376141667</v>
      </c>
      <c r="AE1174" s="0" t="n">
        <v>45972</v>
      </c>
      <c r="AF1174" s="0" t="n">
        <v>16.99</v>
      </c>
      <c r="AG1174" s="0" t="n">
        <v>557</v>
      </c>
      <c r="AH1174" s="0" t="n">
        <v>423</v>
      </c>
      <c r="AI1174" s="0" t="n">
        <v>3.71</v>
      </c>
      <c r="AJ1174" s="0" t="n">
        <v>444</v>
      </c>
      <c r="AK1174" s="0" t="n">
        <v>423</v>
      </c>
      <c r="AL1174" s="0" t="n">
        <v>303400</v>
      </c>
      <c r="AM1174" s="0" t="n">
        <v>1139</v>
      </c>
      <c r="AN1174" s="0" t="n">
        <v>34.067</v>
      </c>
      <c r="AO1174" s="0" t="n">
        <v>-117.966</v>
      </c>
      <c r="AP1174" s="0" t="n">
        <v>0.822695035461</v>
      </c>
      <c r="AQ1174" s="0" t="n">
        <v>35.7</v>
      </c>
      <c r="AR1174" s="0" t="n">
        <v>32</v>
      </c>
      <c r="AS1174" s="3" t="s">
        <v>52</v>
      </c>
      <c r="AT1174" s="3" t="s">
        <v>52</v>
      </c>
      <c r="AU1174" s="0" t="n">
        <v>11.2973977695</v>
      </c>
      <c r="AV1174" s="0" t="n">
        <v>0.599736220426</v>
      </c>
      <c r="AW1174" s="0" t="n">
        <v>75</v>
      </c>
      <c r="AX1174" s="0" t="n">
        <v>15</v>
      </c>
      <c r="AY1174" s="0" t="n">
        <v>14.72</v>
      </c>
    </row>
    <row r="1175" customFormat="false" ht="12.8" hidden="false" customHeight="false" outlineLevel="0" collapsed="false">
      <c r="A1175" s="0" t="n">
        <v>1219</v>
      </c>
      <c r="B1175" s="0" t="n">
        <v>38</v>
      </c>
      <c r="C1175" s="0" t="n">
        <f aca="false">VLOOKUP(G1175, ProjectSunroof_CA!A1175:E8678, 5, 0)</f>
        <v>1082</v>
      </c>
      <c r="D1175" s="0" t="n">
        <f aca="false">_xlfn.IFNA(C1175, 0)</f>
        <v>1082</v>
      </c>
      <c r="E1175" s="2" t="n">
        <f aca="false">B1175/C1175</f>
        <v>0.0351201478743068</v>
      </c>
      <c r="F1175" s="0" t="n">
        <v>1403.41427304</v>
      </c>
      <c r="G1175" s="0" t="n">
        <v>6037404901</v>
      </c>
      <c r="H1175" s="0" t="n">
        <v>84034.8588863</v>
      </c>
      <c r="I1175" s="0" t="s">
        <v>50</v>
      </c>
      <c r="J1175" s="0" t="n">
        <v>2580</v>
      </c>
      <c r="K1175" s="0" t="n">
        <v>0.3624</v>
      </c>
      <c r="L1175" s="0" t="n">
        <v>186</v>
      </c>
      <c r="M1175" s="0" t="n">
        <v>988</v>
      </c>
      <c r="N1175" s="0" t="n">
        <v>1311</v>
      </c>
      <c r="O1175" s="0" t="n">
        <v>0</v>
      </c>
      <c r="P1175" s="0" t="n">
        <v>20385</v>
      </c>
      <c r="Q1175" s="0" t="n">
        <v>5813</v>
      </c>
      <c r="R1175" s="0" t="n">
        <v>13187.29</v>
      </c>
      <c r="S1175" s="0" t="n">
        <v>55</v>
      </c>
      <c r="T1175" s="0" t="n">
        <v>1130</v>
      </c>
      <c r="U1175" s="0" t="s">
        <v>51</v>
      </c>
      <c r="V1175" s="0" t="n">
        <v>340</v>
      </c>
      <c r="W1175" s="0" t="n">
        <v>0.883561643836</v>
      </c>
      <c r="X1175" s="0" t="n">
        <v>0.0486725663717</v>
      </c>
      <c r="Y1175" s="0" t="n">
        <v>0.753623188406</v>
      </c>
      <c r="Z1175" s="0" t="n">
        <v>0.141876430206</v>
      </c>
      <c r="AA1175" s="0" t="n">
        <v>0</v>
      </c>
      <c r="AB1175" s="0" t="n">
        <v>0.163835825515</v>
      </c>
      <c r="AC1175" s="0" t="n">
        <v>35</v>
      </c>
      <c r="AD1175" s="0" t="n">
        <v>952.377653719</v>
      </c>
      <c r="AE1175" s="0" t="n">
        <v>72309</v>
      </c>
      <c r="AF1175" s="0" t="n">
        <v>16.99</v>
      </c>
      <c r="AG1175" s="0" t="n">
        <v>557</v>
      </c>
      <c r="AH1175" s="0" t="n">
        <v>1311</v>
      </c>
      <c r="AI1175" s="0" t="n">
        <v>4.43</v>
      </c>
      <c r="AJ1175" s="0" t="n">
        <v>1368</v>
      </c>
      <c r="AK1175" s="0" t="n">
        <v>1311</v>
      </c>
      <c r="AL1175" s="0" t="n">
        <v>329400</v>
      </c>
      <c r="AM1175" s="0" t="n">
        <v>1291</v>
      </c>
      <c r="AN1175" s="0" t="n">
        <v>34.096</v>
      </c>
      <c r="AO1175" s="0" t="n">
        <v>-117.977</v>
      </c>
      <c r="AP1175" s="0" t="n">
        <v>0.861937452326</v>
      </c>
      <c r="AQ1175" s="0" t="n">
        <v>34.2</v>
      </c>
      <c r="AR1175" s="0" t="n">
        <v>36</v>
      </c>
      <c r="AS1175" s="3" t="s">
        <v>52</v>
      </c>
      <c r="AT1175" s="3" t="s">
        <v>52</v>
      </c>
      <c r="AU1175" s="0" t="n">
        <v>11.9076071923</v>
      </c>
      <c r="AV1175" s="0" t="n">
        <v>0.684455897077</v>
      </c>
      <c r="AW1175" s="0" t="n">
        <v>75</v>
      </c>
      <c r="AX1175" s="0" t="n">
        <v>15</v>
      </c>
      <c r="AY1175" s="0" t="n">
        <v>14.72</v>
      </c>
    </row>
    <row r="1176" customFormat="false" ht="12.8" hidden="false" customHeight="false" outlineLevel="0" collapsed="false">
      <c r="A1176" s="0" t="n">
        <v>1221</v>
      </c>
      <c r="B1176" s="0" t="n">
        <v>35</v>
      </c>
      <c r="C1176" s="0" t="n">
        <f aca="false">VLOOKUP(G1176, ProjectSunroof_CA!A1176:E8679, 5, 0)</f>
        <v>820</v>
      </c>
      <c r="D1176" s="0" t="n">
        <f aca="false">_xlfn.IFNA(C1176, 0)</f>
        <v>820</v>
      </c>
      <c r="E1176" s="2" t="n">
        <f aca="false">B1176/C1176</f>
        <v>0.0426829268292683</v>
      </c>
      <c r="F1176" s="0" t="n">
        <v>1039.25469942</v>
      </c>
      <c r="G1176" s="0" t="n">
        <v>6037404902</v>
      </c>
      <c r="H1176" s="0" t="n">
        <v>66468.6315789</v>
      </c>
      <c r="I1176" s="0" t="s">
        <v>50</v>
      </c>
      <c r="J1176" s="0" t="n">
        <v>1748</v>
      </c>
      <c r="K1176" s="0" t="n">
        <v>0.3468</v>
      </c>
      <c r="L1176" s="0" t="n">
        <v>164</v>
      </c>
      <c r="M1176" s="0" t="n">
        <v>683</v>
      </c>
      <c r="N1176" s="0" t="n">
        <v>950</v>
      </c>
      <c r="O1176" s="0" t="n">
        <v>0</v>
      </c>
      <c r="P1176" s="0" t="n">
        <v>15479</v>
      </c>
      <c r="Q1176" s="0" t="n">
        <v>4462</v>
      </c>
      <c r="R1176" s="0" t="n">
        <v>16638.92</v>
      </c>
      <c r="S1176" s="0" t="n">
        <v>142</v>
      </c>
      <c r="T1176" s="0" t="n">
        <v>883</v>
      </c>
      <c r="U1176" s="0" t="s">
        <v>51</v>
      </c>
      <c r="V1176" s="0" t="n">
        <v>309</v>
      </c>
      <c r="W1176" s="0" t="n">
        <v>0.849781234808</v>
      </c>
      <c r="X1176" s="0" t="n">
        <v>0.160815402039</v>
      </c>
      <c r="Y1176" s="0" t="n">
        <v>0.718947368421</v>
      </c>
      <c r="Z1176" s="0" t="n">
        <v>0.172631578947</v>
      </c>
      <c r="AA1176" s="0" t="n">
        <v>0</v>
      </c>
      <c r="AB1176" s="0" t="n">
        <v>0.200220631305</v>
      </c>
      <c r="AC1176" s="0" t="n">
        <v>34</v>
      </c>
      <c r="AD1176" s="0" t="n">
        <v>893.384456882</v>
      </c>
      <c r="AE1176" s="0" t="n">
        <v>61400</v>
      </c>
      <c r="AF1176" s="0" t="n">
        <v>16.99</v>
      </c>
      <c r="AG1176" s="0" t="n">
        <v>557</v>
      </c>
      <c r="AH1176" s="0" t="n">
        <v>950</v>
      </c>
      <c r="AI1176" s="0" t="n">
        <v>4.69</v>
      </c>
      <c r="AJ1176" s="0" t="n">
        <v>965</v>
      </c>
      <c r="AK1176" s="0" t="n">
        <v>950</v>
      </c>
      <c r="AL1176" s="0" t="n">
        <v>329100</v>
      </c>
      <c r="AM1176" s="0" t="n">
        <v>1095</v>
      </c>
      <c r="AN1176" s="0" t="n">
        <v>34.087</v>
      </c>
      <c r="AO1176" s="0" t="n">
        <v>-117.979</v>
      </c>
      <c r="AP1176" s="0" t="n">
        <v>0.929473684211</v>
      </c>
      <c r="AQ1176" s="0" t="n">
        <v>32.2</v>
      </c>
      <c r="AR1176" s="0" t="n">
        <v>29</v>
      </c>
      <c r="AS1176" s="3" t="s">
        <v>52</v>
      </c>
      <c r="AT1176" s="3" t="s">
        <v>52</v>
      </c>
      <c r="AU1176" s="0" t="n">
        <v>11.4430470715</v>
      </c>
      <c r="AV1176" s="0" t="n">
        <v>0.655432969399</v>
      </c>
      <c r="AW1176" s="0" t="n">
        <v>75</v>
      </c>
      <c r="AX1176" s="0" t="n">
        <v>15</v>
      </c>
      <c r="AY1176" s="0" t="n">
        <v>14.72</v>
      </c>
    </row>
    <row r="1177" customFormat="false" ht="12.8" hidden="false" customHeight="false" outlineLevel="0" collapsed="false">
      <c r="A1177" s="0" t="n">
        <v>2031</v>
      </c>
      <c r="B1177" s="0" t="n">
        <v>16</v>
      </c>
      <c r="C1177" s="0" t="n">
        <f aca="false">VLOOKUP(G1177, ProjectSunroof_CA!A1177:E8680, 5, 0)</f>
        <v>577</v>
      </c>
      <c r="D1177" s="0" t="n">
        <f aca="false">_xlfn.IFNA(C1177, 0)</f>
        <v>577</v>
      </c>
      <c r="E1177" s="2" t="n">
        <f aca="false">B1177/C1177</f>
        <v>0.0277296360485269</v>
      </c>
      <c r="F1177" s="0" t="n">
        <v>490.075421137</v>
      </c>
      <c r="G1177" s="0" t="n">
        <v>6037404903</v>
      </c>
      <c r="H1177" s="0" t="n">
        <v>62425.8202568</v>
      </c>
      <c r="I1177" s="0" t="s">
        <v>50</v>
      </c>
      <c r="J1177" s="0" t="n">
        <v>1249</v>
      </c>
      <c r="K1177" s="0" t="n">
        <v>0.3754</v>
      </c>
      <c r="L1177" s="0" t="n">
        <v>197</v>
      </c>
      <c r="M1177" s="0" t="n">
        <v>418</v>
      </c>
      <c r="N1177" s="0" t="n">
        <v>701</v>
      </c>
      <c r="O1177" s="0" t="n">
        <v>0</v>
      </c>
      <c r="P1177" s="0" t="n">
        <v>15904</v>
      </c>
      <c r="Q1177" s="0" t="n">
        <v>3004</v>
      </c>
      <c r="R1177" s="0" t="n">
        <v>14266.14</v>
      </c>
      <c r="S1177" s="0" t="n">
        <v>99</v>
      </c>
      <c r="T1177" s="0" t="n">
        <v>640</v>
      </c>
      <c r="U1177" s="0" t="s">
        <v>51</v>
      </c>
      <c r="V1177" s="0" t="n">
        <v>173</v>
      </c>
      <c r="W1177" s="0" t="n">
        <v>0.878340365682</v>
      </c>
      <c r="X1177" s="0" t="n">
        <v>0.1546875</v>
      </c>
      <c r="Y1177" s="0" t="n">
        <v>0.596291012839</v>
      </c>
      <c r="Z1177" s="0" t="n">
        <v>0.281027104137</v>
      </c>
      <c r="AA1177" s="0" t="n">
        <v>0</v>
      </c>
      <c r="AB1177" s="0" t="n">
        <v>0.122474372392</v>
      </c>
      <c r="AC1177" s="0" t="n">
        <v>15</v>
      </c>
      <c r="AD1177" s="0" t="n">
        <v>367.913014666</v>
      </c>
      <c r="AE1177" s="0" t="n">
        <v>56976</v>
      </c>
      <c r="AF1177" s="0" t="n">
        <v>16.99</v>
      </c>
      <c r="AG1177" s="0" t="n">
        <v>557</v>
      </c>
      <c r="AH1177" s="0" t="n">
        <v>701</v>
      </c>
      <c r="AI1177" s="0" t="n">
        <v>4.29</v>
      </c>
      <c r="AJ1177" s="0" t="n">
        <v>738</v>
      </c>
      <c r="AK1177" s="0" t="n">
        <v>701</v>
      </c>
      <c r="AL1177" s="0" t="n">
        <v>295600</v>
      </c>
      <c r="AM1177" s="0" t="n">
        <v>1347</v>
      </c>
      <c r="AN1177" s="0" t="n">
        <v>34.087</v>
      </c>
      <c r="AO1177" s="0" t="n">
        <v>-117.972</v>
      </c>
      <c r="AP1177" s="0" t="n">
        <v>0.912981455064</v>
      </c>
      <c r="AQ1177" s="0" t="n">
        <v>35.4</v>
      </c>
      <c r="AR1177" s="0" t="n">
        <v>30</v>
      </c>
      <c r="AS1177" s="3" t="s">
        <v>52</v>
      </c>
      <c r="AT1177" s="3" t="s">
        <v>52</v>
      </c>
      <c r="AU1177" s="0" t="n">
        <v>11.7030752916</v>
      </c>
      <c r="AV1177" s="0" t="n">
        <v>0.621254439265</v>
      </c>
      <c r="AW1177" s="0" t="n">
        <v>75</v>
      </c>
      <c r="AX1177" s="0" t="n">
        <v>15</v>
      </c>
      <c r="AY1177" s="0" t="n">
        <v>14.72</v>
      </c>
    </row>
    <row r="1178" customFormat="false" ht="12.8" hidden="false" customHeight="false" outlineLevel="0" collapsed="false">
      <c r="A1178" s="0" t="n">
        <v>2130</v>
      </c>
      <c r="B1178" s="0" t="n">
        <v>45</v>
      </c>
      <c r="C1178" s="0" t="n">
        <f aca="false">VLOOKUP(G1178, ProjectSunroof_CA!A1178:E8681, 5, 0)</f>
        <v>1394</v>
      </c>
      <c r="D1178" s="0" t="n">
        <f aca="false">_xlfn.IFNA(C1178, 0)</f>
        <v>1394</v>
      </c>
      <c r="E1178" s="2" t="n">
        <f aca="false">B1178/C1178</f>
        <v>0.0322812051649928</v>
      </c>
      <c r="F1178" s="0" t="n">
        <v>1307.95972127</v>
      </c>
      <c r="G1178" s="0" t="n">
        <v>6037405001</v>
      </c>
      <c r="H1178" s="0" t="n">
        <v>67400.5255255</v>
      </c>
      <c r="I1178" s="0" t="s">
        <v>50</v>
      </c>
      <c r="J1178" s="0" t="n">
        <v>2952</v>
      </c>
      <c r="K1178" s="0" t="n">
        <v>0.3249</v>
      </c>
      <c r="L1178" s="0" t="n">
        <v>436</v>
      </c>
      <c r="M1178" s="0" t="n">
        <v>774</v>
      </c>
      <c r="N1178" s="0" t="n">
        <v>1332</v>
      </c>
      <c r="O1178" s="0" t="n">
        <v>0</v>
      </c>
      <c r="P1178" s="0" t="n">
        <v>16004</v>
      </c>
      <c r="Q1178" s="0" t="n">
        <v>6257</v>
      </c>
      <c r="R1178" s="0" t="n">
        <v>9670.969</v>
      </c>
      <c r="S1178" s="0" t="n">
        <v>92</v>
      </c>
      <c r="T1178" s="0" t="n">
        <v>1218</v>
      </c>
      <c r="U1178" s="0" t="s">
        <v>51</v>
      </c>
      <c r="V1178" s="0" t="n">
        <v>364</v>
      </c>
      <c r="W1178" s="0" t="n">
        <v>0.890229191797</v>
      </c>
      <c r="X1178" s="0" t="n">
        <v>0.0755336617406</v>
      </c>
      <c r="Y1178" s="0" t="n">
        <v>0.581081081081</v>
      </c>
      <c r="Z1178" s="0" t="n">
        <v>0.327327327327</v>
      </c>
      <c r="AA1178" s="0" t="n">
        <v>0</v>
      </c>
      <c r="AB1178" s="0" t="n">
        <v>0.152654769246</v>
      </c>
      <c r="AC1178" s="0" t="n">
        <v>41</v>
      </c>
      <c r="AD1178" s="0" t="n">
        <v>955.160891169</v>
      </c>
      <c r="AE1178" s="0" t="n">
        <v>55455</v>
      </c>
      <c r="AF1178" s="0" t="n">
        <v>16.99</v>
      </c>
      <c r="AG1178" s="0" t="n">
        <v>557</v>
      </c>
      <c r="AH1178" s="0" t="n">
        <v>1332</v>
      </c>
      <c r="AI1178" s="0" t="n">
        <v>4.69</v>
      </c>
      <c r="AJ1178" s="0" t="n">
        <v>1388</v>
      </c>
      <c r="AK1178" s="0" t="n">
        <v>1332</v>
      </c>
      <c r="AL1178" s="0" t="n">
        <v>300400</v>
      </c>
      <c r="AM1178" s="0" t="n">
        <v>1076</v>
      </c>
      <c r="AN1178" s="0" t="n">
        <v>34.103</v>
      </c>
      <c r="AO1178" s="0" t="n">
        <v>-117.967</v>
      </c>
      <c r="AP1178" s="0" t="n">
        <v>0.914414414414</v>
      </c>
      <c r="AQ1178" s="0" t="n">
        <v>34.3</v>
      </c>
      <c r="AR1178" s="0" t="n">
        <v>28</v>
      </c>
      <c r="AS1178" s="3" t="s">
        <v>52</v>
      </c>
      <c r="AT1178" s="3" t="s">
        <v>52</v>
      </c>
      <c r="AU1178" s="0" t="n">
        <v>10.9458598726</v>
      </c>
      <c r="AV1178" s="0" t="n">
        <v>0.590238801489</v>
      </c>
      <c r="AW1178" s="0" t="n">
        <v>75</v>
      </c>
      <c r="AX1178" s="0" t="n">
        <v>15</v>
      </c>
      <c r="AY1178" s="0" t="n">
        <v>14.72</v>
      </c>
    </row>
    <row r="1179" customFormat="false" ht="12.8" hidden="false" customHeight="false" outlineLevel="0" collapsed="false">
      <c r="A1179" s="0" t="n">
        <v>2132</v>
      </c>
      <c r="B1179" s="0" t="n">
        <v>32</v>
      </c>
      <c r="C1179" s="0" t="n">
        <f aca="false">VLOOKUP(G1179, ProjectSunroof_CA!A1179:E8682, 5, 0)</f>
        <v>789</v>
      </c>
      <c r="D1179" s="0" t="n">
        <f aca="false">_xlfn.IFNA(C1179, 0)</f>
        <v>789</v>
      </c>
      <c r="E1179" s="2" t="n">
        <f aca="false">B1179/C1179</f>
        <v>0.0405576679340938</v>
      </c>
      <c r="F1179" s="0" t="n">
        <v>2009.14243801</v>
      </c>
      <c r="G1179" s="0" t="n">
        <v>6037405002</v>
      </c>
      <c r="H1179" s="0" t="n">
        <v>65861.7862372</v>
      </c>
      <c r="I1179" s="0" t="s">
        <v>50</v>
      </c>
      <c r="J1179" s="0" t="n">
        <v>1592</v>
      </c>
      <c r="K1179" s="0" t="n">
        <v>0.3183</v>
      </c>
      <c r="L1179" s="0" t="n">
        <v>133</v>
      </c>
      <c r="M1179" s="0" t="n">
        <v>432</v>
      </c>
      <c r="N1179" s="0" t="n">
        <v>683</v>
      </c>
      <c r="O1179" s="0" t="n">
        <v>0</v>
      </c>
      <c r="P1179" s="0" t="n">
        <v>14962</v>
      </c>
      <c r="Q1179" s="0" t="n">
        <v>3364</v>
      </c>
      <c r="R1179" s="0" t="n">
        <v>9774.625</v>
      </c>
      <c r="S1179" s="0" t="n">
        <v>70</v>
      </c>
      <c r="T1179" s="0" t="n">
        <v>628</v>
      </c>
      <c r="U1179" s="0" t="s">
        <v>51</v>
      </c>
      <c r="V1179" s="0" t="n">
        <v>179</v>
      </c>
      <c r="W1179" s="0" t="n">
        <v>0.898927159797</v>
      </c>
      <c r="X1179" s="0" t="n">
        <v>0.111464968153</v>
      </c>
      <c r="Y1179" s="0" t="n">
        <v>0.632503660322</v>
      </c>
      <c r="Z1179" s="0" t="n">
        <v>0.194729136164</v>
      </c>
      <c r="AA1179" s="0" t="n">
        <v>0</v>
      </c>
      <c r="AB1179" s="0" t="n">
        <v>0.176287844064</v>
      </c>
      <c r="AC1179" s="0" t="n">
        <v>27</v>
      </c>
      <c r="AD1179" s="0" t="n">
        <v>593.032307432</v>
      </c>
      <c r="AE1179" s="0" t="n">
        <v>61409</v>
      </c>
      <c r="AF1179" s="0" t="n">
        <v>16.99</v>
      </c>
      <c r="AG1179" s="0" t="n">
        <v>557</v>
      </c>
      <c r="AH1179" s="0" t="n">
        <v>683</v>
      </c>
      <c r="AI1179" s="0" t="n">
        <v>4.93</v>
      </c>
      <c r="AJ1179" s="0" t="n">
        <v>707</v>
      </c>
      <c r="AK1179" s="0" t="n">
        <v>683</v>
      </c>
      <c r="AL1179" s="0" t="n">
        <v>288700</v>
      </c>
      <c r="AM1179" s="0" t="n">
        <v>1148</v>
      </c>
      <c r="AN1179" s="0" t="n">
        <v>34.103</v>
      </c>
      <c r="AO1179" s="0" t="n">
        <v>-117.949</v>
      </c>
      <c r="AP1179" s="0" t="n">
        <v>0.919472913616</v>
      </c>
      <c r="AQ1179" s="0" t="n">
        <v>32.4</v>
      </c>
      <c r="AR1179" s="0" t="n">
        <v>26</v>
      </c>
      <c r="AS1179" s="3" t="s">
        <v>52</v>
      </c>
      <c r="AT1179" s="3" t="s">
        <v>52</v>
      </c>
      <c r="AU1179" s="0" t="n">
        <v>11.2119794104</v>
      </c>
      <c r="AV1179" s="0" t="n">
        <v>0.569768062482</v>
      </c>
      <c r="AW1179" s="0" t="n">
        <v>75</v>
      </c>
      <c r="AX1179" s="0" t="n">
        <v>15</v>
      </c>
      <c r="AY1179" s="0" t="n">
        <v>14.72</v>
      </c>
    </row>
    <row r="1180" customFormat="false" ht="12.8" hidden="false" customHeight="false" outlineLevel="0" collapsed="false">
      <c r="A1180" s="0" t="n">
        <v>2035</v>
      </c>
      <c r="B1180" s="0" t="n">
        <v>44</v>
      </c>
      <c r="C1180" s="0" t="n">
        <f aca="false">VLOOKUP(G1180, ProjectSunroof_CA!A1180:E8683, 5, 0)</f>
        <v>1135</v>
      </c>
      <c r="D1180" s="0" t="n">
        <f aca="false">_xlfn.IFNA(C1180, 0)</f>
        <v>1135</v>
      </c>
      <c r="E1180" s="2" t="n">
        <f aca="false">B1180/C1180</f>
        <v>0.0387665198237885</v>
      </c>
      <c r="F1180" s="0" t="n">
        <v>2441.41353307</v>
      </c>
      <c r="G1180" s="0" t="n">
        <v>6037405101</v>
      </c>
      <c r="H1180" s="0" t="n">
        <v>63973.0077121</v>
      </c>
      <c r="I1180" s="0" t="s">
        <v>50</v>
      </c>
      <c r="J1180" s="0" t="n">
        <v>2038</v>
      </c>
      <c r="K1180" s="0" t="n">
        <v>0.4114</v>
      </c>
      <c r="L1180" s="0" t="n">
        <v>201</v>
      </c>
      <c r="M1180" s="0" t="n">
        <v>823</v>
      </c>
      <c r="N1180" s="0" t="n">
        <v>1167</v>
      </c>
      <c r="O1180" s="0" t="n">
        <v>0</v>
      </c>
      <c r="P1180" s="0" t="n">
        <v>16978</v>
      </c>
      <c r="Q1180" s="0" t="n">
        <v>4821</v>
      </c>
      <c r="R1180" s="0" t="n">
        <v>11136.29</v>
      </c>
      <c r="S1180" s="0" t="n">
        <v>162</v>
      </c>
      <c r="T1180" s="0" t="n">
        <v>1031</v>
      </c>
      <c r="U1180" s="0" t="s">
        <v>51</v>
      </c>
      <c r="V1180" s="0" t="n">
        <v>352</v>
      </c>
      <c r="W1180" s="0" t="n">
        <v>0.852719665272</v>
      </c>
      <c r="X1180" s="0" t="n">
        <v>0.15712900097</v>
      </c>
      <c r="Y1180" s="0" t="n">
        <v>0.705227077978</v>
      </c>
      <c r="Z1180" s="0" t="n">
        <v>0.172236503856</v>
      </c>
      <c r="AA1180" s="0" t="n">
        <v>0</v>
      </c>
      <c r="AB1180" s="0" t="n">
        <v>0.217437390323</v>
      </c>
      <c r="AC1180" s="0" t="n">
        <v>35</v>
      </c>
      <c r="AD1180" s="0" t="n">
        <v>1048.26565875</v>
      </c>
      <c r="AE1180" s="0" t="n">
        <v>52672</v>
      </c>
      <c r="AF1180" s="0" t="n">
        <v>16.99</v>
      </c>
      <c r="AG1180" s="0" t="n">
        <v>557</v>
      </c>
      <c r="AH1180" s="0" t="n">
        <v>1167</v>
      </c>
      <c r="AI1180" s="0" t="n">
        <v>4.05</v>
      </c>
      <c r="AJ1180" s="0" t="n">
        <v>1213</v>
      </c>
      <c r="AK1180" s="0" t="n">
        <v>1167</v>
      </c>
      <c r="AL1180" s="0" t="n">
        <v>299200</v>
      </c>
      <c r="AM1180" s="0" t="n">
        <v>1214</v>
      </c>
      <c r="AN1180" s="0" t="n">
        <v>34.096</v>
      </c>
      <c r="AO1180" s="0" t="n">
        <v>-117.961</v>
      </c>
      <c r="AP1180" s="0" t="n">
        <v>0.883461868038</v>
      </c>
      <c r="AQ1180" s="0" t="n">
        <v>35.9</v>
      </c>
      <c r="AR1180" s="0" t="n">
        <v>27</v>
      </c>
      <c r="AS1180" s="3" t="s">
        <v>52</v>
      </c>
      <c r="AT1180" s="3" t="s">
        <v>52</v>
      </c>
      <c r="AU1180" s="0" t="n">
        <v>11.2106615286</v>
      </c>
      <c r="AV1180" s="0" t="n">
        <v>0.658060795952</v>
      </c>
      <c r="AW1180" s="0" t="n">
        <v>75</v>
      </c>
      <c r="AX1180" s="0" t="n">
        <v>15</v>
      </c>
      <c r="AY1180" s="0" t="n">
        <v>14.72</v>
      </c>
    </row>
    <row r="1181" customFormat="false" ht="12.8" hidden="false" customHeight="false" outlineLevel="0" collapsed="false">
      <c r="A1181" s="0" t="n">
        <v>2036</v>
      </c>
      <c r="B1181" s="0" t="n">
        <v>17</v>
      </c>
      <c r="C1181" s="0" t="n">
        <f aca="false">VLOOKUP(G1181, ProjectSunroof_CA!A1181:E8684, 5, 0)</f>
        <v>762</v>
      </c>
      <c r="D1181" s="0" t="n">
        <f aca="false">_xlfn.IFNA(C1181, 0)</f>
        <v>762</v>
      </c>
      <c r="E1181" s="2" t="n">
        <f aca="false">B1181/C1181</f>
        <v>0.0223097112860892</v>
      </c>
      <c r="F1181" s="0" t="n">
        <v>770.39956989</v>
      </c>
      <c r="G1181" s="0" t="n">
        <v>6037405102</v>
      </c>
      <c r="H1181" s="0" t="n">
        <v>54869.4247439</v>
      </c>
      <c r="I1181" s="0" t="s">
        <v>50</v>
      </c>
      <c r="J1181" s="0" t="n">
        <v>1981</v>
      </c>
      <c r="K1181" s="0" t="n">
        <v>0.4164</v>
      </c>
      <c r="L1181" s="0" t="n">
        <v>284</v>
      </c>
      <c r="M1181" s="0" t="n">
        <v>863</v>
      </c>
      <c r="N1181" s="0" t="n">
        <v>1269</v>
      </c>
      <c r="O1181" s="0" t="n">
        <v>0</v>
      </c>
      <c r="P1181" s="0" t="n">
        <v>17855</v>
      </c>
      <c r="Q1181" s="0" t="n">
        <v>4218</v>
      </c>
      <c r="R1181" s="0" t="n">
        <v>11408.57</v>
      </c>
      <c r="S1181" s="0" t="n">
        <v>158</v>
      </c>
      <c r="T1181" s="0" t="n">
        <v>937</v>
      </c>
      <c r="U1181" s="0" t="s">
        <v>51</v>
      </c>
      <c r="V1181" s="0" t="n">
        <v>179</v>
      </c>
      <c r="W1181" s="0" t="n">
        <v>0.91712962963</v>
      </c>
      <c r="X1181" s="0" t="n">
        <v>0.168623265742</v>
      </c>
      <c r="Y1181" s="0" t="n">
        <v>0.680063041765</v>
      </c>
      <c r="Z1181" s="0" t="n">
        <v>0.223798266351</v>
      </c>
      <c r="AA1181" s="0" t="n">
        <v>0</v>
      </c>
      <c r="AB1181" s="0" t="n">
        <v>0.087301199784</v>
      </c>
      <c r="AC1181" s="0" t="n">
        <v>13</v>
      </c>
      <c r="AD1181" s="0" t="n">
        <v>368.236460689</v>
      </c>
      <c r="AE1181" s="0" t="n">
        <v>42926</v>
      </c>
      <c r="AF1181" s="0" t="n">
        <v>16.99</v>
      </c>
      <c r="AG1181" s="0" t="n">
        <v>557</v>
      </c>
      <c r="AH1181" s="0" t="n">
        <v>1269</v>
      </c>
      <c r="AI1181" s="0" t="n">
        <v>3.28</v>
      </c>
      <c r="AJ1181" s="0" t="n">
        <v>1411</v>
      </c>
      <c r="AK1181" s="0" t="n">
        <v>1269</v>
      </c>
      <c r="AL1181" s="0" t="n">
        <v>250000</v>
      </c>
      <c r="AM1181" s="0" t="n">
        <v>1236</v>
      </c>
      <c r="AN1181" s="0" t="n">
        <v>34.088</v>
      </c>
      <c r="AO1181" s="0" t="n">
        <v>-117.962</v>
      </c>
      <c r="AP1181" s="0" t="n">
        <v>0.738376674547</v>
      </c>
      <c r="AQ1181" s="0" t="n">
        <v>37.6</v>
      </c>
      <c r="AR1181" s="0" t="n">
        <v>32</v>
      </c>
      <c r="AS1181" s="3" t="s">
        <v>52</v>
      </c>
      <c r="AT1181" s="3" t="s">
        <v>52</v>
      </c>
      <c r="AU1181" s="0" t="n">
        <v>11.6174426685</v>
      </c>
      <c r="AV1181" s="0" t="n">
        <v>0.695742309653</v>
      </c>
      <c r="AW1181" s="0" t="n">
        <v>75</v>
      </c>
      <c r="AX1181" s="0" t="n">
        <v>15</v>
      </c>
      <c r="AY1181" s="0" t="n">
        <v>14.72</v>
      </c>
    </row>
    <row r="1182" customFormat="false" ht="12.8" hidden="false" customHeight="false" outlineLevel="0" collapsed="false">
      <c r="A1182" s="0" t="n">
        <v>2038</v>
      </c>
      <c r="B1182" s="0" t="n">
        <v>46</v>
      </c>
      <c r="C1182" s="0" t="n">
        <f aca="false">VLOOKUP(G1182, ProjectSunroof_CA!A1182:E8685, 5, 0)</f>
        <v>1110</v>
      </c>
      <c r="D1182" s="0" t="n">
        <f aca="false">_xlfn.IFNA(C1182, 0)</f>
        <v>1110</v>
      </c>
      <c r="E1182" s="2" t="n">
        <f aca="false">B1182/C1182</f>
        <v>0.0414414414414414</v>
      </c>
      <c r="F1182" s="0" t="n">
        <v>1917.56606067</v>
      </c>
      <c r="G1182" s="0" t="n">
        <v>6037405201</v>
      </c>
      <c r="H1182" s="0" t="n">
        <v>61287.4228395</v>
      </c>
      <c r="I1182" s="0" t="s">
        <v>50</v>
      </c>
      <c r="J1182" s="0" t="n">
        <v>2068</v>
      </c>
      <c r="K1182" s="0" t="n">
        <v>0.4386</v>
      </c>
      <c r="L1182" s="0" t="n">
        <v>360</v>
      </c>
      <c r="M1182" s="0" t="n">
        <v>804</v>
      </c>
      <c r="N1182" s="0" t="n">
        <v>1296</v>
      </c>
      <c r="O1182" s="0" t="n">
        <v>0</v>
      </c>
      <c r="P1182" s="0" t="n">
        <v>15967</v>
      </c>
      <c r="Q1182" s="0" t="n">
        <v>5319</v>
      </c>
      <c r="R1182" s="0" t="n">
        <v>10172.53</v>
      </c>
      <c r="S1182" s="0" t="n">
        <v>227</v>
      </c>
      <c r="T1182" s="0" t="n">
        <v>1155</v>
      </c>
      <c r="U1182" s="0" t="s">
        <v>51</v>
      </c>
      <c r="V1182" s="0" t="n">
        <v>316</v>
      </c>
      <c r="W1182" s="0" t="n">
        <v>0.86744966443</v>
      </c>
      <c r="X1182" s="0" t="n">
        <v>0.196536796537</v>
      </c>
      <c r="Y1182" s="0" t="n">
        <v>0.62037037037</v>
      </c>
      <c r="Z1182" s="0" t="n">
        <v>0.277777777778</v>
      </c>
      <c r="AA1182" s="0" t="n">
        <v>0</v>
      </c>
      <c r="AB1182" s="0" t="n">
        <v>0.196064320384</v>
      </c>
      <c r="AC1182" s="0" t="n">
        <v>39</v>
      </c>
      <c r="AD1182" s="0" t="n">
        <v>1042.86612012</v>
      </c>
      <c r="AE1182" s="0" t="n">
        <v>50443</v>
      </c>
      <c r="AF1182" s="0" t="n">
        <v>16.99</v>
      </c>
      <c r="AG1182" s="0" t="n">
        <v>557</v>
      </c>
      <c r="AH1182" s="0" t="n">
        <v>1296</v>
      </c>
      <c r="AI1182" s="0" t="n">
        <v>4.1</v>
      </c>
      <c r="AJ1182" s="0" t="n">
        <v>1402</v>
      </c>
      <c r="AK1182" s="0" t="n">
        <v>1296</v>
      </c>
      <c r="AL1182" s="0" t="n">
        <v>318400</v>
      </c>
      <c r="AM1182" s="0" t="n">
        <v>1140</v>
      </c>
      <c r="AN1182" s="0" t="n">
        <v>34.085</v>
      </c>
      <c r="AO1182" s="0" t="n">
        <v>-117.952</v>
      </c>
      <c r="AP1182" s="0" t="n">
        <v>0.891203703704</v>
      </c>
      <c r="AQ1182" s="0" t="n">
        <v>32.3</v>
      </c>
      <c r="AR1182" s="0" t="n">
        <v>34</v>
      </c>
      <c r="AS1182" s="3" t="s">
        <v>52</v>
      </c>
      <c r="AT1182" s="3" t="s">
        <v>52</v>
      </c>
      <c r="AU1182" s="0" t="n">
        <v>11.3430197723</v>
      </c>
      <c r="AV1182" s="0" t="n">
        <v>0.642618534774</v>
      </c>
      <c r="AW1182" s="0" t="n">
        <v>75</v>
      </c>
      <c r="AX1182" s="0" t="n">
        <v>15</v>
      </c>
      <c r="AY1182" s="0" t="n">
        <v>14.72</v>
      </c>
    </row>
    <row r="1183" customFormat="false" ht="12.8" hidden="false" customHeight="false" outlineLevel="0" collapsed="false">
      <c r="A1183" s="0" t="n">
        <v>2039</v>
      </c>
      <c r="B1183" s="0" t="n">
        <v>27</v>
      </c>
      <c r="C1183" s="0" t="n">
        <f aca="false">VLOOKUP(G1183, ProjectSunroof_CA!A1183:E8686, 5, 0)</f>
        <v>1014</v>
      </c>
      <c r="D1183" s="0" t="n">
        <f aca="false">_xlfn.IFNA(C1183, 0)</f>
        <v>1014</v>
      </c>
      <c r="E1183" s="2" t="n">
        <f aca="false">B1183/C1183</f>
        <v>0.0266272189349112</v>
      </c>
      <c r="F1183" s="0" t="n">
        <v>551.939144632</v>
      </c>
      <c r="G1183" s="0" t="n">
        <v>6037405202</v>
      </c>
      <c r="H1183" s="0" t="n">
        <v>61746.8852459</v>
      </c>
      <c r="I1183" s="0" t="s">
        <v>50</v>
      </c>
      <c r="J1183" s="0" t="n">
        <v>2168</v>
      </c>
      <c r="K1183" s="0" t="n">
        <v>0.387</v>
      </c>
      <c r="L1183" s="0" t="n">
        <v>278</v>
      </c>
      <c r="M1183" s="0" t="n">
        <v>751</v>
      </c>
      <c r="N1183" s="0" t="n">
        <v>1220</v>
      </c>
      <c r="O1183" s="0" t="n">
        <v>9</v>
      </c>
      <c r="P1183" s="0" t="n">
        <v>15723</v>
      </c>
      <c r="Q1183" s="0" t="n">
        <v>5285</v>
      </c>
      <c r="R1183" s="0" t="n">
        <v>14280.65</v>
      </c>
      <c r="S1183" s="0" t="n">
        <v>66</v>
      </c>
      <c r="T1183" s="0" t="n">
        <v>1005</v>
      </c>
      <c r="U1183" s="0" t="s">
        <v>51</v>
      </c>
      <c r="V1183" s="0" t="n">
        <v>273</v>
      </c>
      <c r="W1183" s="0" t="n">
        <v>0.888160589922</v>
      </c>
      <c r="X1183" s="0" t="n">
        <v>0.065671641791</v>
      </c>
      <c r="Y1183" s="0" t="n">
        <v>0.615573770492</v>
      </c>
      <c r="Z1183" s="0" t="n">
        <v>0.227868852459</v>
      </c>
      <c r="AA1183" s="0" t="n">
        <v>0.00737704918033</v>
      </c>
      <c r="AB1183" s="0" t="n">
        <v>0.0933147322071</v>
      </c>
      <c r="AC1183" s="0" t="n">
        <v>26</v>
      </c>
      <c r="AD1183" s="0" t="n">
        <v>493.168359715</v>
      </c>
      <c r="AE1183" s="0" t="n">
        <v>57571</v>
      </c>
      <c r="AF1183" s="0" t="n">
        <v>16.99</v>
      </c>
      <c r="AG1183" s="0" t="n">
        <v>557</v>
      </c>
      <c r="AH1183" s="0" t="n">
        <v>1220</v>
      </c>
      <c r="AI1183" s="0" t="n">
        <v>4.32</v>
      </c>
      <c r="AJ1183" s="0" t="n">
        <v>1312</v>
      </c>
      <c r="AK1183" s="0" t="n">
        <v>1220</v>
      </c>
      <c r="AL1183" s="0" t="n">
        <v>329900</v>
      </c>
      <c r="AM1183" s="0" t="n">
        <v>1077</v>
      </c>
      <c r="AN1183" s="0" t="n">
        <v>34.08</v>
      </c>
      <c r="AO1183" s="0" t="n">
        <v>-117.963</v>
      </c>
      <c r="AP1183" s="0" t="n">
        <v>0.823770491803</v>
      </c>
      <c r="AQ1183" s="0" t="n">
        <v>33.4</v>
      </c>
      <c r="AR1183" s="0" t="n">
        <v>28</v>
      </c>
      <c r="AS1183" s="3" t="s">
        <v>52</v>
      </c>
      <c r="AT1183" s="3" t="s">
        <v>52</v>
      </c>
      <c r="AU1183" s="0" t="n">
        <v>11.1025641026</v>
      </c>
      <c r="AV1183" s="0" t="n">
        <v>0.660745599235</v>
      </c>
      <c r="AW1183" s="0" t="n">
        <v>75</v>
      </c>
      <c r="AX1183" s="0" t="n">
        <v>15</v>
      </c>
      <c r="AY1183" s="0" t="n">
        <v>14.72</v>
      </c>
    </row>
    <row r="1184" customFormat="false" ht="12.8" hidden="false" customHeight="false" outlineLevel="0" collapsed="false">
      <c r="A1184" s="0" t="n">
        <v>2040</v>
      </c>
      <c r="B1184" s="0" t="n">
        <v>27</v>
      </c>
      <c r="C1184" s="0" t="n">
        <f aca="false">VLOOKUP(G1184, ProjectSunroof_CA!A1184:E8687, 5, 0)</f>
        <v>763</v>
      </c>
      <c r="D1184" s="0" t="n">
        <f aca="false">_xlfn.IFNA(C1184, 0)</f>
        <v>763</v>
      </c>
      <c r="E1184" s="2" t="n">
        <f aca="false">B1184/C1184</f>
        <v>0.0353866317169069</v>
      </c>
      <c r="F1184" s="0" t="n">
        <v>774.265642642</v>
      </c>
      <c r="G1184" s="0" t="n">
        <v>6037405203</v>
      </c>
      <c r="H1184" s="0" t="n">
        <v>70607.4209246</v>
      </c>
      <c r="I1184" s="0" t="s">
        <v>50</v>
      </c>
      <c r="J1184" s="0" t="n">
        <v>1728</v>
      </c>
      <c r="K1184" s="0" t="n">
        <v>0.3675</v>
      </c>
      <c r="L1184" s="0" t="n">
        <v>97</v>
      </c>
      <c r="M1184" s="0" t="n">
        <v>633</v>
      </c>
      <c r="N1184" s="0" t="n">
        <v>822</v>
      </c>
      <c r="O1184" s="0" t="n">
        <v>0</v>
      </c>
      <c r="P1184" s="0" t="n">
        <v>16931</v>
      </c>
      <c r="Q1184" s="0" t="n">
        <v>3813</v>
      </c>
      <c r="R1184" s="0" t="n">
        <v>13729.44</v>
      </c>
      <c r="S1184" s="0" t="n">
        <v>70</v>
      </c>
      <c r="T1184" s="0" t="n">
        <v>747</v>
      </c>
      <c r="U1184" s="0" t="s">
        <v>51</v>
      </c>
      <c r="V1184" s="0" t="n">
        <v>134</v>
      </c>
      <c r="W1184" s="0" t="n">
        <v>0.928034371643</v>
      </c>
      <c r="X1184" s="0" t="n">
        <v>0.0937081659973</v>
      </c>
      <c r="Y1184" s="0" t="n">
        <v>0.770072992701</v>
      </c>
      <c r="Z1184" s="0" t="n">
        <v>0.11800486618</v>
      </c>
      <c r="AA1184" s="0" t="n">
        <v>0</v>
      </c>
      <c r="AB1184" s="0" t="n">
        <v>0.162626338878</v>
      </c>
      <c r="AC1184" s="0" t="n">
        <v>25</v>
      </c>
      <c r="AD1184" s="0" t="n">
        <v>620.094230142</v>
      </c>
      <c r="AE1184" s="0" t="n">
        <v>71184</v>
      </c>
      <c r="AF1184" s="0" t="n">
        <v>16.99</v>
      </c>
      <c r="AG1184" s="0" t="n">
        <v>557</v>
      </c>
      <c r="AH1184" s="0" t="n">
        <v>822</v>
      </c>
      <c r="AI1184" s="0" t="n">
        <v>4.57</v>
      </c>
      <c r="AJ1184" s="0" t="n">
        <v>852</v>
      </c>
      <c r="AK1184" s="0" t="n">
        <v>822</v>
      </c>
      <c r="AL1184" s="0" t="n">
        <v>338500</v>
      </c>
      <c r="AM1184" s="0" t="n">
        <v>1407</v>
      </c>
      <c r="AN1184" s="0" t="n">
        <v>34.076</v>
      </c>
      <c r="AO1184" s="0" t="n">
        <v>-117.957</v>
      </c>
      <c r="AP1184" s="0" t="n">
        <v>0.908759124088</v>
      </c>
      <c r="AQ1184" s="0" t="n">
        <v>33.2</v>
      </c>
      <c r="AR1184" s="0" t="n">
        <v>33</v>
      </c>
      <c r="AS1184" s="3" t="s">
        <v>52</v>
      </c>
      <c r="AT1184" s="3" t="s">
        <v>52</v>
      </c>
      <c r="AU1184" s="0" t="n">
        <v>11.849127182</v>
      </c>
      <c r="AV1184" s="0" t="n">
        <v>0.687132354433</v>
      </c>
      <c r="AW1184" s="0" t="n">
        <v>75</v>
      </c>
      <c r="AX1184" s="0" t="n">
        <v>15</v>
      </c>
      <c r="AY1184" s="0" t="n">
        <v>14.72</v>
      </c>
    </row>
    <row r="1185" customFormat="false" ht="12.8" hidden="false" customHeight="false" outlineLevel="0" collapsed="false">
      <c r="A1185" s="0" t="n">
        <v>2043</v>
      </c>
      <c r="B1185" s="0" t="n">
        <v>32</v>
      </c>
      <c r="C1185" s="0" t="n">
        <f aca="false">VLOOKUP(G1185, ProjectSunroof_CA!A1185:E8688, 5, 0)</f>
        <v>695</v>
      </c>
      <c r="D1185" s="0" t="n">
        <f aca="false">_xlfn.IFNA(C1185, 0)</f>
        <v>695</v>
      </c>
      <c r="E1185" s="2" t="n">
        <f aca="false">B1185/C1185</f>
        <v>0.0460431654676259</v>
      </c>
      <c r="F1185" s="0" t="n">
        <v>959.662322151</v>
      </c>
      <c r="G1185" s="0" t="n">
        <v>6037405301</v>
      </c>
      <c r="H1185" s="0" t="n">
        <v>62489.940239</v>
      </c>
      <c r="I1185" s="0" t="s">
        <v>50</v>
      </c>
      <c r="J1185" s="0" t="n">
        <v>1486</v>
      </c>
      <c r="K1185" s="0" t="n">
        <v>0.3981</v>
      </c>
      <c r="L1185" s="0" t="n">
        <v>400</v>
      </c>
      <c r="M1185" s="0" t="n">
        <v>583</v>
      </c>
      <c r="N1185" s="0" t="n">
        <v>1004</v>
      </c>
      <c r="O1185" s="0" t="n">
        <v>0</v>
      </c>
      <c r="P1185" s="0" t="n">
        <v>19103</v>
      </c>
      <c r="Q1185" s="0" t="n">
        <v>3486</v>
      </c>
      <c r="R1185" s="0" t="n">
        <v>10867.27</v>
      </c>
      <c r="S1185" s="0" t="n">
        <v>108</v>
      </c>
      <c r="T1185" s="0" t="n">
        <v>773</v>
      </c>
      <c r="U1185" s="0" t="s">
        <v>51</v>
      </c>
      <c r="V1185" s="0" t="n">
        <v>270</v>
      </c>
      <c r="W1185" s="0" t="n">
        <v>0.846241457859</v>
      </c>
      <c r="X1185" s="0" t="n">
        <v>0.139715394567</v>
      </c>
      <c r="Y1185" s="0" t="n">
        <v>0.580677290837</v>
      </c>
      <c r="Z1185" s="0" t="n">
        <v>0.398406374502</v>
      </c>
      <c r="AA1185" s="0" t="n">
        <v>0</v>
      </c>
      <c r="AB1185" s="0" t="n">
        <v>0.23047436282</v>
      </c>
      <c r="AC1185" s="0" t="n">
        <v>30</v>
      </c>
      <c r="AD1185" s="0" t="n">
        <v>803.433628791</v>
      </c>
      <c r="AE1185" s="0" t="n">
        <v>49773</v>
      </c>
      <c r="AF1185" s="0" t="n">
        <v>16.99</v>
      </c>
      <c r="AG1185" s="0" t="n">
        <v>557</v>
      </c>
      <c r="AH1185" s="0" t="n">
        <v>1004</v>
      </c>
      <c r="AI1185" s="0" t="n">
        <v>3.46</v>
      </c>
      <c r="AJ1185" s="0" t="n">
        <v>1112</v>
      </c>
      <c r="AK1185" s="0" t="n">
        <v>1004</v>
      </c>
      <c r="AL1185" s="0" t="n">
        <v>342800</v>
      </c>
      <c r="AM1185" s="0" t="n">
        <v>1148</v>
      </c>
      <c r="AN1185" s="0" t="n">
        <v>34.088</v>
      </c>
      <c r="AO1185" s="0" t="n">
        <v>-117.942</v>
      </c>
      <c r="AP1185" s="0" t="n">
        <v>0.769920318725</v>
      </c>
      <c r="AQ1185" s="0" t="n">
        <v>29.8</v>
      </c>
      <c r="AR1185" s="0" t="n">
        <v>28</v>
      </c>
      <c r="AS1185" s="3" t="s">
        <v>52</v>
      </c>
      <c r="AT1185" s="3" t="s">
        <v>52</v>
      </c>
      <c r="AU1185" s="0" t="n">
        <v>13.0076263108</v>
      </c>
      <c r="AV1185" s="0" t="n">
        <v>0.665100200819</v>
      </c>
      <c r="AW1185" s="0" t="n">
        <v>75</v>
      </c>
      <c r="AX1185" s="0" t="n">
        <v>15</v>
      </c>
      <c r="AY1185" s="0" t="n">
        <v>14.72</v>
      </c>
    </row>
    <row r="1186" customFormat="false" ht="12.8" hidden="false" customHeight="false" outlineLevel="0" collapsed="false">
      <c r="A1186" s="0" t="n">
        <v>2044</v>
      </c>
      <c r="B1186" s="0" t="n">
        <v>69</v>
      </c>
      <c r="C1186" s="0" t="n">
        <f aca="false">VLOOKUP(G1186, ProjectSunroof_CA!A1186:E8689, 5, 0)</f>
        <v>1345</v>
      </c>
      <c r="D1186" s="0" t="n">
        <f aca="false">_xlfn.IFNA(C1186, 0)</f>
        <v>1345</v>
      </c>
      <c r="E1186" s="2" t="n">
        <f aca="false">B1186/C1186</f>
        <v>0.0513011152416357</v>
      </c>
      <c r="F1186" s="0" t="n">
        <v>1844.84426238</v>
      </c>
      <c r="G1186" s="0" t="n">
        <v>6037405302</v>
      </c>
      <c r="H1186" s="0" t="n">
        <v>78721.8459495</v>
      </c>
      <c r="I1186" s="0" t="s">
        <v>50</v>
      </c>
      <c r="J1186" s="0" t="n">
        <v>2994</v>
      </c>
      <c r="K1186" s="0" t="n">
        <v>0.3334</v>
      </c>
      <c r="L1186" s="0" t="n">
        <v>411</v>
      </c>
      <c r="M1186" s="0" t="n">
        <v>1048</v>
      </c>
      <c r="N1186" s="0" t="n">
        <v>1506</v>
      </c>
      <c r="O1186" s="0" t="n">
        <v>0</v>
      </c>
      <c r="P1186" s="0" t="n">
        <v>20986</v>
      </c>
      <c r="Q1186" s="0" t="n">
        <v>6055</v>
      </c>
      <c r="R1186" s="0" t="n">
        <v>8726.885</v>
      </c>
      <c r="S1186" s="0" t="n">
        <v>49</v>
      </c>
      <c r="T1186" s="0" t="n">
        <v>1275</v>
      </c>
      <c r="U1186" s="0" t="s">
        <v>51</v>
      </c>
      <c r="V1186" s="0" t="n">
        <v>371</v>
      </c>
      <c r="W1186" s="0" t="n">
        <v>0.889747399703</v>
      </c>
      <c r="X1186" s="0" t="n">
        <v>0.038431372549</v>
      </c>
      <c r="Y1186" s="0" t="n">
        <v>0.69588313413</v>
      </c>
      <c r="Z1186" s="0" t="n">
        <v>0.272908366534</v>
      </c>
      <c r="AA1186" s="0" t="n">
        <v>0</v>
      </c>
      <c r="AB1186" s="0" t="n">
        <v>0.243916189527</v>
      </c>
      <c r="AC1186" s="0" t="n">
        <v>67</v>
      </c>
      <c r="AD1186" s="0" t="n">
        <v>1476.91252758</v>
      </c>
      <c r="AE1186" s="0" t="n">
        <v>65672</v>
      </c>
      <c r="AF1186" s="0" t="n">
        <v>16.99</v>
      </c>
      <c r="AG1186" s="0" t="n">
        <v>557</v>
      </c>
      <c r="AH1186" s="0" t="n">
        <v>1506</v>
      </c>
      <c r="AI1186" s="0" t="n">
        <v>4.01</v>
      </c>
      <c r="AJ1186" s="0" t="n">
        <v>1562</v>
      </c>
      <c r="AK1186" s="0" t="n">
        <v>1506</v>
      </c>
      <c r="AL1186" s="0" t="n">
        <v>379800</v>
      </c>
      <c r="AM1186" s="0" t="n">
        <v>1362</v>
      </c>
      <c r="AN1186" s="0" t="n">
        <v>34.077</v>
      </c>
      <c r="AO1186" s="0" t="n">
        <v>-117.946</v>
      </c>
      <c r="AP1186" s="0" t="n">
        <v>0.846613545817</v>
      </c>
      <c r="AQ1186" s="0" t="n">
        <v>35.2</v>
      </c>
      <c r="AR1186" s="0" t="n">
        <v>26</v>
      </c>
      <c r="AS1186" s="3" t="s">
        <v>52</v>
      </c>
      <c r="AT1186" s="3" t="s">
        <v>52</v>
      </c>
      <c r="AU1186" s="0" t="n">
        <v>12.5005170631</v>
      </c>
      <c r="AV1186" s="0" t="n">
        <v>0.648551067458</v>
      </c>
      <c r="AW1186" s="0" t="n">
        <v>75</v>
      </c>
      <c r="AX1186" s="0" t="n">
        <v>15</v>
      </c>
      <c r="AY1186" s="0" t="n">
        <v>14.72</v>
      </c>
    </row>
    <row r="1187" customFormat="false" ht="12.8" hidden="false" customHeight="false" outlineLevel="0" collapsed="false">
      <c r="A1187" s="0" t="n">
        <v>1302</v>
      </c>
      <c r="B1187" s="0" t="n">
        <v>34</v>
      </c>
      <c r="C1187" s="0" t="n">
        <f aca="false">VLOOKUP(G1187, ProjectSunroof_CA!A1187:E8690, 5, 0)</f>
        <v>1226</v>
      </c>
      <c r="D1187" s="0" t="n">
        <f aca="false">_xlfn.IFNA(C1187, 0)</f>
        <v>1226</v>
      </c>
      <c r="E1187" s="2" t="n">
        <f aca="false">B1187/C1187</f>
        <v>0.0277324632952692</v>
      </c>
      <c r="F1187" s="0" t="n">
        <v>806.849411562</v>
      </c>
      <c r="G1187" s="0" t="n">
        <v>6037405400</v>
      </c>
      <c r="H1187" s="0" t="n">
        <v>84416.6415663</v>
      </c>
      <c r="I1187" s="0" t="s">
        <v>50</v>
      </c>
      <c r="J1187" s="0" t="n">
        <v>2577</v>
      </c>
      <c r="K1187" s="0" t="n">
        <v>0.2796</v>
      </c>
      <c r="L1187" s="0" t="n">
        <v>177</v>
      </c>
      <c r="M1187" s="0" t="n">
        <v>1076</v>
      </c>
      <c r="N1187" s="0" t="n">
        <v>1328</v>
      </c>
      <c r="O1187" s="0" t="n">
        <v>0</v>
      </c>
      <c r="P1187" s="0" t="n">
        <v>22064</v>
      </c>
      <c r="Q1187" s="0" t="n">
        <v>5569</v>
      </c>
      <c r="R1187" s="0" t="n">
        <v>10703.55</v>
      </c>
      <c r="S1187" s="0" t="n">
        <v>44</v>
      </c>
      <c r="T1187" s="0" t="n">
        <v>1158</v>
      </c>
      <c r="U1187" s="0" t="s">
        <v>51</v>
      </c>
      <c r="V1187" s="0" t="n">
        <v>419</v>
      </c>
      <c r="W1187" s="0" t="n">
        <v>0.860146862483</v>
      </c>
      <c r="X1187" s="0" t="n">
        <v>0.0379965457686</v>
      </c>
      <c r="Y1187" s="0" t="n">
        <v>0.810240963855</v>
      </c>
      <c r="Z1187" s="0" t="n">
        <v>0.13328313253</v>
      </c>
      <c r="AA1187" s="0" t="n">
        <v>0</v>
      </c>
      <c r="AB1187" s="0" t="n">
        <v>0.144882278966</v>
      </c>
      <c r="AC1187" s="0" t="n">
        <v>34</v>
      </c>
      <c r="AD1187" s="0" t="n">
        <v>806.849411562</v>
      </c>
      <c r="AE1187" s="0" t="n">
        <v>83278</v>
      </c>
      <c r="AF1187" s="0" t="n">
        <v>16.99</v>
      </c>
      <c r="AG1187" s="0" t="n">
        <v>557</v>
      </c>
      <c r="AH1187" s="0" t="n">
        <v>1328</v>
      </c>
      <c r="AI1187" s="0" t="n">
        <v>4.15</v>
      </c>
      <c r="AJ1187" s="0" t="n">
        <v>1330</v>
      </c>
      <c r="AK1187" s="0" t="n">
        <v>1328</v>
      </c>
      <c r="AL1187" s="0" t="n">
        <v>341400</v>
      </c>
      <c r="AM1187" s="0" t="n">
        <v>2028</v>
      </c>
      <c r="AN1187" s="0" t="n">
        <v>34.093</v>
      </c>
      <c r="AO1187" s="0" t="n">
        <v>-117.934</v>
      </c>
      <c r="AP1187" s="0" t="n">
        <v>0.871987951807</v>
      </c>
      <c r="AQ1187" s="0" t="n">
        <v>36.2</v>
      </c>
      <c r="AR1187" s="0" t="n">
        <v>31</v>
      </c>
      <c r="AS1187" s="3" t="s">
        <v>52</v>
      </c>
      <c r="AT1187" s="3" t="s">
        <v>52</v>
      </c>
      <c r="AU1187" s="0" t="n">
        <v>12.0627053669</v>
      </c>
      <c r="AV1187" s="0" t="n">
        <v>0.613424021679</v>
      </c>
      <c r="AW1187" s="0" t="n">
        <v>75</v>
      </c>
      <c r="AX1187" s="0" t="n">
        <v>15</v>
      </c>
      <c r="AY1187" s="0" t="n">
        <v>14.72</v>
      </c>
    </row>
    <row r="1188" customFormat="false" ht="12.8" hidden="false" customHeight="false" outlineLevel="0" collapsed="false">
      <c r="A1188" s="0" t="n">
        <v>2309</v>
      </c>
      <c r="B1188" s="0" t="n">
        <v>65</v>
      </c>
      <c r="C1188" s="0" t="n">
        <f aca="false">VLOOKUP(G1188, ProjectSunroof_CA!A1188:E8691, 5, 0)</f>
        <v>1667</v>
      </c>
      <c r="D1188" s="0" t="n">
        <f aca="false">_xlfn.IFNA(C1188, 0)</f>
        <v>1667</v>
      </c>
      <c r="E1188" s="2" t="n">
        <f aca="false">B1188/C1188</f>
        <v>0.0389922015596881</v>
      </c>
      <c r="F1188" s="0" t="n">
        <v>1827.87201023</v>
      </c>
      <c r="G1188" s="0" t="n">
        <v>6037405500</v>
      </c>
      <c r="H1188" s="0" t="n">
        <v>86851.6649324</v>
      </c>
      <c r="I1188" s="0" t="s">
        <v>50</v>
      </c>
      <c r="J1188" s="0" t="n">
        <v>3341</v>
      </c>
      <c r="K1188" s="0" t="n">
        <v>0.4089</v>
      </c>
      <c r="L1188" s="0" t="n">
        <v>358</v>
      </c>
      <c r="M1188" s="0" t="n">
        <v>1476</v>
      </c>
      <c r="N1188" s="0" t="n">
        <v>1922</v>
      </c>
      <c r="O1188" s="0" t="n">
        <v>0</v>
      </c>
      <c r="P1188" s="0" t="n">
        <v>25580</v>
      </c>
      <c r="Q1188" s="0" t="n">
        <v>6847</v>
      </c>
      <c r="R1188" s="0" t="n">
        <v>9557.749</v>
      </c>
      <c r="S1188" s="0" t="n">
        <v>100</v>
      </c>
      <c r="T1188" s="0" t="n">
        <v>1428</v>
      </c>
      <c r="U1188" s="0" t="s">
        <v>51</v>
      </c>
      <c r="V1188" s="0" t="n">
        <v>168</v>
      </c>
      <c r="W1188" s="0" t="n">
        <v>0.952123111998</v>
      </c>
      <c r="X1188" s="0" t="n">
        <v>0.0700280112045</v>
      </c>
      <c r="Y1188" s="0" t="n">
        <v>0.767950052029</v>
      </c>
      <c r="Z1188" s="0" t="n">
        <v>0.186264308012</v>
      </c>
      <c r="AA1188" s="0" t="n">
        <v>0</v>
      </c>
      <c r="AB1188" s="0" t="n">
        <v>0.232374887503</v>
      </c>
      <c r="AC1188" s="0" t="n">
        <v>62</v>
      </c>
      <c r="AD1188" s="0" t="n">
        <v>1591.07085473</v>
      </c>
      <c r="AE1188" s="0" t="n">
        <v>72697</v>
      </c>
      <c r="AF1188" s="0" t="n">
        <v>16.99</v>
      </c>
      <c r="AG1188" s="0" t="n">
        <v>557</v>
      </c>
      <c r="AH1188" s="0" t="n">
        <v>1922</v>
      </c>
      <c r="AI1188" s="0" t="n">
        <v>3.56</v>
      </c>
      <c r="AJ1188" s="0" t="n">
        <v>1988</v>
      </c>
      <c r="AK1188" s="0" t="n">
        <v>1922</v>
      </c>
      <c r="AL1188" s="0" t="n">
        <v>381400</v>
      </c>
      <c r="AM1188" s="0" t="n">
        <v>1062</v>
      </c>
      <c r="AN1188" s="0" t="n">
        <v>34.079</v>
      </c>
      <c r="AO1188" s="0" t="n">
        <v>-117.928</v>
      </c>
      <c r="AP1188" s="0" t="n">
        <v>0.742976066597</v>
      </c>
      <c r="AQ1188" s="0" t="n">
        <v>37.7</v>
      </c>
      <c r="AR1188" s="0" t="n">
        <v>30</v>
      </c>
      <c r="AS1188" s="3" t="s">
        <v>52</v>
      </c>
      <c r="AT1188" s="3" t="s">
        <v>52</v>
      </c>
      <c r="AU1188" s="0" t="n">
        <v>12.7784795849</v>
      </c>
      <c r="AV1188" s="0" t="n">
        <v>0.674546876354</v>
      </c>
      <c r="AW1188" s="0" t="n">
        <v>75</v>
      </c>
      <c r="AX1188" s="0" t="n">
        <v>15</v>
      </c>
      <c r="AY1188" s="0" t="n">
        <v>14.72</v>
      </c>
    </row>
    <row r="1189" customFormat="false" ht="12.8" hidden="false" customHeight="false" outlineLevel="0" collapsed="false">
      <c r="A1189" s="0" t="n">
        <v>1339</v>
      </c>
      <c r="B1189" s="0" t="n">
        <v>92</v>
      </c>
      <c r="C1189" s="0" t="n">
        <f aca="false">VLOOKUP(G1189, ProjectSunroof_CA!A1189:E8692, 5, 0)</f>
        <v>1567</v>
      </c>
      <c r="D1189" s="0" t="n">
        <f aca="false">_xlfn.IFNA(C1189, 0)</f>
        <v>1567</v>
      </c>
      <c r="E1189" s="2" t="n">
        <f aca="false">B1189/C1189</f>
        <v>0.0587109125717932</v>
      </c>
      <c r="F1189" s="0" t="n">
        <v>3448.42132606</v>
      </c>
      <c r="G1189" s="0" t="n">
        <v>6037405600</v>
      </c>
      <c r="H1189" s="0" t="n">
        <v>86265.9173755</v>
      </c>
      <c r="I1189" s="0" t="s">
        <v>50</v>
      </c>
      <c r="J1189" s="0" t="n">
        <v>2741</v>
      </c>
      <c r="K1189" s="0" t="n">
        <v>0.3489</v>
      </c>
      <c r="L1189" s="0" t="n">
        <v>433</v>
      </c>
      <c r="M1189" s="0" t="n">
        <v>1174</v>
      </c>
      <c r="N1189" s="0" t="n">
        <v>1646</v>
      </c>
      <c r="O1189" s="0" t="n">
        <v>0</v>
      </c>
      <c r="P1189" s="0" t="n">
        <v>26664</v>
      </c>
      <c r="Q1189" s="0" t="n">
        <v>5795</v>
      </c>
      <c r="R1189" s="0" t="n">
        <v>7073.632</v>
      </c>
      <c r="S1189" s="0" t="n">
        <v>18</v>
      </c>
      <c r="T1189" s="0" t="n">
        <v>1314</v>
      </c>
      <c r="U1189" s="0" t="s">
        <v>51</v>
      </c>
      <c r="V1189" s="0" t="n">
        <v>370</v>
      </c>
      <c r="W1189" s="0" t="n">
        <v>0.881067180971</v>
      </c>
      <c r="X1189" s="0" t="n">
        <v>0.013698630137</v>
      </c>
      <c r="Y1189" s="0" t="n">
        <v>0.713244228433</v>
      </c>
      <c r="Z1189" s="0" t="n">
        <v>0.263061968408</v>
      </c>
      <c r="AA1189" s="0" t="n">
        <v>0</v>
      </c>
      <c r="AB1189" s="0" t="n">
        <v>0.35204235125</v>
      </c>
      <c r="AC1189" s="0" t="n">
        <v>84</v>
      </c>
      <c r="AD1189" s="0" t="n">
        <v>2040.08542549</v>
      </c>
      <c r="AE1189" s="0" t="n">
        <v>88029</v>
      </c>
      <c r="AF1189" s="0" t="n">
        <v>16.99</v>
      </c>
      <c r="AG1189" s="0" t="n">
        <v>557</v>
      </c>
      <c r="AH1189" s="0" t="n">
        <v>1646</v>
      </c>
      <c r="AI1189" s="0" t="n">
        <v>3.52</v>
      </c>
      <c r="AJ1189" s="0" t="n">
        <v>1691</v>
      </c>
      <c r="AK1189" s="0" t="n">
        <v>1646</v>
      </c>
      <c r="AL1189" s="0" t="n">
        <v>376700</v>
      </c>
      <c r="AM1189" s="0" t="n">
        <v>980</v>
      </c>
      <c r="AN1189" s="0" t="n">
        <v>34.08</v>
      </c>
      <c r="AO1189" s="0" t="n">
        <v>-117.916</v>
      </c>
      <c r="AP1189" s="0" t="n">
        <v>0.79829890644</v>
      </c>
      <c r="AQ1189" s="0" t="n">
        <v>36</v>
      </c>
      <c r="AR1189" s="0" t="n">
        <v>37</v>
      </c>
      <c r="AS1189" s="3" t="s">
        <v>52</v>
      </c>
      <c r="AT1189" s="3" t="s">
        <v>52</v>
      </c>
      <c r="AU1189" s="0" t="n">
        <v>13.393715342</v>
      </c>
      <c r="AV1189" s="0" t="n">
        <v>0.685515956825</v>
      </c>
      <c r="AW1189" s="0" t="n">
        <v>75</v>
      </c>
      <c r="AX1189" s="0" t="n">
        <v>15</v>
      </c>
      <c r="AY1189" s="0" t="n">
        <v>14.72</v>
      </c>
    </row>
    <row r="1190" customFormat="false" ht="12.8" hidden="false" customHeight="false" outlineLevel="0" collapsed="false">
      <c r="A1190" s="0" t="n">
        <v>2051</v>
      </c>
      <c r="B1190" s="0" t="n">
        <v>24</v>
      </c>
      <c r="C1190" s="0" t="n">
        <f aca="false">VLOOKUP(G1190, ProjectSunroof_CA!A1190:E8693, 5, 0)</f>
        <v>798</v>
      </c>
      <c r="D1190" s="0" t="n">
        <f aca="false">_xlfn.IFNA(C1190, 0)</f>
        <v>798</v>
      </c>
      <c r="E1190" s="2" t="n">
        <f aca="false">B1190/C1190</f>
        <v>0.0300751879699248</v>
      </c>
      <c r="F1190" s="0" t="n">
        <v>526.578977632</v>
      </c>
      <c r="G1190" s="0" t="n">
        <v>6037405701</v>
      </c>
      <c r="H1190" s="0" t="n">
        <v>77135.499515</v>
      </c>
      <c r="I1190" s="0" t="s">
        <v>50</v>
      </c>
      <c r="J1190" s="0" t="n">
        <v>1951</v>
      </c>
      <c r="K1190" s="0" t="n">
        <v>0.3249</v>
      </c>
      <c r="L1190" s="0" t="n">
        <v>208</v>
      </c>
      <c r="M1190" s="0" t="n">
        <v>756</v>
      </c>
      <c r="N1190" s="0" t="n">
        <v>1031</v>
      </c>
      <c r="O1190" s="0" t="n">
        <v>0</v>
      </c>
      <c r="P1190" s="0" t="n">
        <v>23028</v>
      </c>
      <c r="Q1190" s="0" t="n">
        <v>3633</v>
      </c>
      <c r="R1190" s="0" t="n">
        <v>9017.802</v>
      </c>
      <c r="S1190" s="0" t="n">
        <v>46</v>
      </c>
      <c r="T1190" s="0" t="n">
        <v>866</v>
      </c>
      <c r="U1190" s="0" t="s">
        <v>51</v>
      </c>
      <c r="V1190" s="0" t="n">
        <v>127</v>
      </c>
      <c r="W1190" s="0" t="n">
        <v>0.938883541867</v>
      </c>
      <c r="X1190" s="0" t="n">
        <v>0.0531177829099</v>
      </c>
      <c r="Y1190" s="0" t="n">
        <v>0.733268671193</v>
      </c>
      <c r="Z1190" s="0" t="n">
        <v>0.201745877789</v>
      </c>
      <c r="AA1190" s="0" t="n">
        <v>0</v>
      </c>
      <c r="AB1190" s="0" t="n">
        <v>0.144943291393</v>
      </c>
      <c r="AC1190" s="0" t="n">
        <v>24</v>
      </c>
      <c r="AD1190" s="0" t="n">
        <v>526.578977632</v>
      </c>
      <c r="AE1190" s="0" t="n">
        <v>77630</v>
      </c>
      <c r="AF1190" s="0" t="n">
        <v>16.99</v>
      </c>
      <c r="AG1190" s="0" t="n">
        <v>557</v>
      </c>
      <c r="AH1190" s="0" t="n">
        <v>1031</v>
      </c>
      <c r="AI1190" s="0" t="n">
        <v>3.52</v>
      </c>
      <c r="AJ1190" s="0" t="n">
        <v>1100</v>
      </c>
      <c r="AK1190" s="0" t="n">
        <v>1031</v>
      </c>
      <c r="AL1190" s="0" t="n">
        <v>334000</v>
      </c>
      <c r="AM1190" s="0" t="n">
        <v>1165</v>
      </c>
      <c r="AN1190" s="0" t="n">
        <v>34.093</v>
      </c>
      <c r="AO1190" s="0" t="n">
        <v>-117.921</v>
      </c>
      <c r="AP1190" s="0" t="n">
        <v>0.839961202716</v>
      </c>
      <c r="AQ1190" s="0" t="n">
        <v>34</v>
      </c>
      <c r="AR1190" s="0" t="n">
        <v>32</v>
      </c>
      <c r="AS1190" s="3" t="s">
        <v>52</v>
      </c>
      <c r="AT1190" s="3" t="s">
        <v>52</v>
      </c>
      <c r="AU1190" s="0" t="n">
        <v>12.7310589278</v>
      </c>
      <c r="AV1190" s="0" t="n">
        <v>0.62208072332</v>
      </c>
      <c r="AW1190" s="0" t="n">
        <v>75</v>
      </c>
      <c r="AX1190" s="0" t="n">
        <v>15</v>
      </c>
      <c r="AY1190" s="0" t="n">
        <v>14.72</v>
      </c>
    </row>
    <row r="1191" customFormat="false" ht="12.8" hidden="false" customHeight="false" outlineLevel="0" collapsed="false">
      <c r="A1191" s="0" t="n">
        <v>2052</v>
      </c>
      <c r="B1191" s="0" t="n">
        <v>54</v>
      </c>
      <c r="C1191" s="0" t="n">
        <f aca="false">VLOOKUP(G1191, ProjectSunroof_CA!A1191:E8694, 5, 0)</f>
        <v>1080</v>
      </c>
      <c r="D1191" s="0" t="n">
        <f aca="false">_xlfn.IFNA(C1191, 0)</f>
        <v>1080</v>
      </c>
      <c r="E1191" s="2" t="n">
        <f aca="false">B1191/C1191</f>
        <v>0.05</v>
      </c>
      <c r="F1191" s="0" t="n">
        <v>5339.96039797</v>
      </c>
      <c r="G1191" s="0" t="n">
        <v>6037405702</v>
      </c>
      <c r="H1191" s="0" t="n">
        <v>66308.839779</v>
      </c>
      <c r="I1191" s="0" t="s">
        <v>50</v>
      </c>
      <c r="J1191" s="0" t="n">
        <v>2120</v>
      </c>
      <c r="K1191" s="0" t="n">
        <v>0.4029</v>
      </c>
      <c r="L1191" s="0" t="n">
        <v>319</v>
      </c>
      <c r="M1191" s="0" t="n">
        <v>1063</v>
      </c>
      <c r="N1191" s="0" t="n">
        <v>1448</v>
      </c>
      <c r="O1191" s="0" t="n">
        <v>0</v>
      </c>
      <c r="P1191" s="0" t="n">
        <v>20314</v>
      </c>
      <c r="Q1191" s="0" t="n">
        <v>4896</v>
      </c>
      <c r="R1191" s="0" t="n">
        <v>9348.979</v>
      </c>
      <c r="S1191" s="0" t="n">
        <v>161</v>
      </c>
      <c r="T1191" s="0" t="n">
        <v>1111</v>
      </c>
      <c r="U1191" s="0" t="s">
        <v>51</v>
      </c>
      <c r="V1191" s="0" t="n">
        <v>337</v>
      </c>
      <c r="W1191" s="0" t="n">
        <v>0.862840862841</v>
      </c>
      <c r="X1191" s="0" t="n">
        <v>0.144914491449</v>
      </c>
      <c r="Y1191" s="0" t="n">
        <v>0.734116022099</v>
      </c>
      <c r="Z1191" s="0" t="n">
        <v>0.220303867403</v>
      </c>
      <c r="AA1191" s="0" t="n">
        <v>0</v>
      </c>
      <c r="AB1191" s="0" t="n">
        <v>0.221580726387</v>
      </c>
      <c r="AC1191" s="0" t="n">
        <v>45</v>
      </c>
      <c r="AD1191" s="0" t="n">
        <v>1084.85923639</v>
      </c>
      <c r="AE1191" s="0" t="n">
        <v>49917</v>
      </c>
      <c r="AF1191" s="0" t="n">
        <v>16.99</v>
      </c>
      <c r="AG1191" s="0" t="n">
        <v>557</v>
      </c>
      <c r="AH1191" s="0" t="n">
        <v>1448</v>
      </c>
      <c r="AI1191" s="0" t="n">
        <v>3.35</v>
      </c>
      <c r="AJ1191" s="0" t="n">
        <v>1511</v>
      </c>
      <c r="AK1191" s="0" t="n">
        <v>1448</v>
      </c>
      <c r="AL1191" s="0" t="n">
        <v>328700</v>
      </c>
      <c r="AM1191" s="0" t="n">
        <v>1263</v>
      </c>
      <c r="AN1191" s="0" t="n">
        <v>34.092</v>
      </c>
      <c r="AO1191" s="0" t="n">
        <v>-117.912</v>
      </c>
      <c r="AP1191" s="0" t="n">
        <v>0.76726519337</v>
      </c>
      <c r="AQ1191" s="0" t="n">
        <v>36.3</v>
      </c>
      <c r="AR1191" s="0" t="n">
        <v>29</v>
      </c>
      <c r="AS1191" s="3" t="s">
        <v>52</v>
      </c>
      <c r="AT1191" s="3" t="s">
        <v>52</v>
      </c>
      <c r="AU1191" s="0" t="n">
        <v>13.1567314133</v>
      </c>
      <c r="AV1191" s="0" t="n">
        <v>0.681314144667</v>
      </c>
      <c r="AW1191" s="0" t="n">
        <v>75</v>
      </c>
      <c r="AX1191" s="0" t="n">
        <v>15</v>
      </c>
      <c r="AY1191" s="0" t="n">
        <v>14.72</v>
      </c>
    </row>
    <row r="1192" customFormat="false" ht="12.8" hidden="false" customHeight="false" outlineLevel="0" collapsed="false">
      <c r="A1192" s="0" t="n">
        <v>2050</v>
      </c>
      <c r="B1192" s="0" t="n">
        <v>55</v>
      </c>
      <c r="C1192" s="0" t="n">
        <f aca="false">VLOOKUP(G1192, ProjectSunroof_CA!A1192:E8695, 5, 0)</f>
        <v>1389</v>
      </c>
      <c r="D1192" s="0" t="n">
        <f aca="false">_xlfn.IFNA(C1192, 0)</f>
        <v>1389</v>
      </c>
      <c r="E1192" s="2" t="n">
        <f aca="false">B1192/C1192</f>
        <v>0.0395968322534197</v>
      </c>
      <c r="F1192" s="0" t="n">
        <v>2824.21606334</v>
      </c>
      <c r="G1192" s="0" t="n">
        <v>6037405800</v>
      </c>
      <c r="H1192" s="0" t="n">
        <v>73839.7260274</v>
      </c>
      <c r="I1192" s="0" t="s">
        <v>50</v>
      </c>
      <c r="J1192" s="0" t="n">
        <v>2683</v>
      </c>
      <c r="K1192" s="0" t="n">
        <v>0.3071</v>
      </c>
      <c r="L1192" s="0" t="n">
        <v>487</v>
      </c>
      <c r="M1192" s="0" t="n">
        <v>1094</v>
      </c>
      <c r="N1192" s="0" t="n">
        <v>1606</v>
      </c>
      <c r="O1192" s="0" t="n">
        <v>0</v>
      </c>
      <c r="P1192" s="0" t="n">
        <v>21849</v>
      </c>
      <c r="Q1192" s="0" t="n">
        <v>5832</v>
      </c>
      <c r="R1192" s="0" t="n">
        <v>7969.467</v>
      </c>
      <c r="S1192" s="0" t="n">
        <v>90</v>
      </c>
      <c r="T1192" s="0" t="n">
        <v>1276</v>
      </c>
      <c r="U1192" s="0" t="s">
        <v>51</v>
      </c>
      <c r="V1192" s="0" t="n">
        <v>360</v>
      </c>
      <c r="W1192" s="0" t="n">
        <v>0.881695695038</v>
      </c>
      <c r="X1192" s="0" t="n">
        <v>0.0705329153605</v>
      </c>
      <c r="Y1192" s="0" t="n">
        <v>0.681195516812</v>
      </c>
      <c r="Z1192" s="0" t="n">
        <v>0.303237858032</v>
      </c>
      <c r="AA1192" s="0" t="n">
        <v>0</v>
      </c>
      <c r="AB1192" s="0" t="n">
        <v>0.207907256226</v>
      </c>
      <c r="AC1192" s="0" t="n">
        <v>50</v>
      </c>
      <c r="AD1192" s="0" t="n">
        <v>1212.51511831</v>
      </c>
      <c r="AE1192" s="0" t="n">
        <v>65523</v>
      </c>
      <c r="AF1192" s="0" t="n">
        <v>16.99</v>
      </c>
      <c r="AG1192" s="0" t="n">
        <v>557</v>
      </c>
      <c r="AH1192" s="0" t="n">
        <v>1606</v>
      </c>
      <c r="AI1192" s="0" t="n">
        <v>3.63</v>
      </c>
      <c r="AJ1192" s="0" t="n">
        <v>1688</v>
      </c>
      <c r="AK1192" s="0" t="n">
        <v>1606</v>
      </c>
      <c r="AL1192" s="0" t="n">
        <v>324700</v>
      </c>
      <c r="AM1192" s="0" t="n">
        <v>1433</v>
      </c>
      <c r="AN1192" s="0" t="n">
        <v>34.103</v>
      </c>
      <c r="AO1192" s="0" t="n">
        <v>-117.912</v>
      </c>
      <c r="AP1192" s="0" t="n">
        <v>0.794520547945</v>
      </c>
      <c r="AQ1192" s="0" t="n">
        <v>34.2</v>
      </c>
      <c r="AR1192" s="0" t="n">
        <v>30</v>
      </c>
      <c r="AS1192" s="3" t="s">
        <v>52</v>
      </c>
      <c r="AT1192" s="3" t="s">
        <v>52</v>
      </c>
      <c r="AU1192" s="0" t="n">
        <v>12.2374798061</v>
      </c>
      <c r="AV1192" s="0" t="n">
        <v>0.566030789401</v>
      </c>
      <c r="AW1192" s="0" t="n">
        <v>75</v>
      </c>
      <c r="AX1192" s="0" t="n">
        <v>15</v>
      </c>
      <c r="AY1192" s="0" t="n">
        <v>14.72</v>
      </c>
    </row>
    <row r="1193" customFormat="false" ht="12.8" hidden="false" customHeight="false" outlineLevel="0" collapsed="false">
      <c r="A1193" s="0" t="n">
        <v>2276</v>
      </c>
      <c r="B1193" s="0" t="n">
        <v>50</v>
      </c>
      <c r="C1193" s="0" t="n">
        <f aca="false">VLOOKUP(G1193, ProjectSunroof_CA!A1193:E8696, 5, 0)</f>
        <v>1033</v>
      </c>
      <c r="D1193" s="0" t="n">
        <f aca="false">_xlfn.IFNA(C1193, 0)</f>
        <v>1033</v>
      </c>
      <c r="E1193" s="2" t="n">
        <f aca="false">B1193/C1193</f>
        <v>0.0484027105517909</v>
      </c>
      <c r="F1193" s="0" t="n">
        <v>2162.26407155</v>
      </c>
      <c r="G1193" s="0" t="n">
        <v>6037405900</v>
      </c>
      <c r="H1193" s="0" t="n">
        <v>91045.021645</v>
      </c>
      <c r="I1193" s="0" t="s">
        <v>50</v>
      </c>
      <c r="J1193" s="0" t="n">
        <v>1735</v>
      </c>
      <c r="K1193" s="0" t="n">
        <v>0.4541</v>
      </c>
      <c r="L1193" s="0" t="n">
        <v>183</v>
      </c>
      <c r="M1193" s="0" t="n">
        <v>957</v>
      </c>
      <c r="N1193" s="0" t="n">
        <v>1155</v>
      </c>
      <c r="O1193" s="0" t="n">
        <v>0</v>
      </c>
      <c r="P1193" s="0" t="n">
        <v>28457</v>
      </c>
      <c r="Q1193" s="0" t="n">
        <v>3842</v>
      </c>
      <c r="R1193" s="0" t="n">
        <v>7536.779</v>
      </c>
      <c r="S1193" s="0" t="n">
        <v>76</v>
      </c>
      <c r="T1193" s="0" t="n">
        <v>894</v>
      </c>
      <c r="U1193" s="0" t="s">
        <v>51</v>
      </c>
      <c r="V1193" s="0" t="n">
        <v>328</v>
      </c>
      <c r="W1193" s="0" t="n">
        <v>0.841008240427</v>
      </c>
      <c r="X1193" s="0" t="n">
        <v>0.0850111856823</v>
      </c>
      <c r="Y1193" s="0" t="n">
        <v>0.828571428571</v>
      </c>
      <c r="Z1193" s="0" t="n">
        <v>0.158441558442</v>
      </c>
      <c r="AA1193" s="0" t="n">
        <v>0</v>
      </c>
      <c r="AB1193" s="0" t="n">
        <v>0.316621925515</v>
      </c>
      <c r="AC1193" s="0" t="n">
        <v>48</v>
      </c>
      <c r="AD1193" s="0" t="n">
        <v>1216.46143783</v>
      </c>
      <c r="AE1193" s="0" t="n">
        <v>65950</v>
      </c>
      <c r="AF1193" s="0" t="n">
        <v>16.99</v>
      </c>
      <c r="AG1193" s="0" t="n">
        <v>557</v>
      </c>
      <c r="AH1193" s="0" t="n">
        <v>1155</v>
      </c>
      <c r="AI1193" s="0" t="n">
        <v>3.3</v>
      </c>
      <c r="AJ1193" s="0" t="n">
        <v>1207</v>
      </c>
      <c r="AK1193" s="0" t="n">
        <v>1155</v>
      </c>
      <c r="AL1193" s="0" t="n">
        <v>347100</v>
      </c>
      <c r="AM1193" s="0" t="n">
        <v>1576</v>
      </c>
      <c r="AN1193" s="0" t="n">
        <v>34.103</v>
      </c>
      <c r="AO1193" s="0" t="n">
        <v>-117.89</v>
      </c>
      <c r="AP1193" s="0" t="n">
        <v>0.774025974026</v>
      </c>
      <c r="AQ1193" s="0" t="n">
        <v>33.3</v>
      </c>
      <c r="AR1193" s="0" t="n">
        <v>35</v>
      </c>
      <c r="AS1193" s="3" t="s">
        <v>52</v>
      </c>
      <c r="AT1193" s="3" t="s">
        <v>52</v>
      </c>
      <c r="AU1193" s="0" t="n">
        <v>12.7950285249</v>
      </c>
      <c r="AV1193" s="0" t="n">
        <v>0.656141563654</v>
      </c>
      <c r="AW1193" s="0" t="n">
        <v>75</v>
      </c>
      <c r="AX1193" s="0" t="n">
        <v>15</v>
      </c>
      <c r="AY1193" s="0" t="n">
        <v>14.72</v>
      </c>
    </row>
    <row r="1194" customFormat="false" ht="12.8" hidden="false" customHeight="false" outlineLevel="0" collapsed="false">
      <c r="A1194" s="0" t="n">
        <v>1367</v>
      </c>
      <c r="B1194" s="0" t="n">
        <v>92</v>
      </c>
      <c r="C1194" s="0" t="n">
        <f aca="false">VLOOKUP(G1194, ProjectSunroof_CA!A1194:E8697, 5, 0)</f>
        <v>1364</v>
      </c>
      <c r="D1194" s="0" t="n">
        <f aca="false">_xlfn.IFNA(C1194, 0)</f>
        <v>1364</v>
      </c>
      <c r="E1194" s="2" t="n">
        <f aca="false">B1194/C1194</f>
        <v>0.0674486803519062</v>
      </c>
      <c r="F1194" s="0" t="n">
        <v>7141.17035061</v>
      </c>
      <c r="G1194" s="0" t="n">
        <v>6037406000</v>
      </c>
      <c r="H1194" s="0" t="n">
        <v>74581.8954248</v>
      </c>
      <c r="I1194" s="0" t="s">
        <v>50</v>
      </c>
      <c r="J1194" s="0" t="n">
        <v>2557</v>
      </c>
      <c r="K1194" s="0" t="n">
        <v>0.3339</v>
      </c>
      <c r="L1194" s="0" t="n">
        <v>181</v>
      </c>
      <c r="M1194" s="0" t="n">
        <v>1298</v>
      </c>
      <c r="N1194" s="0" t="n">
        <v>1530</v>
      </c>
      <c r="O1194" s="0" t="n">
        <v>9</v>
      </c>
      <c r="P1194" s="0" t="n">
        <v>23577</v>
      </c>
      <c r="Q1194" s="0" t="n">
        <v>5185</v>
      </c>
      <c r="R1194" s="0" t="n">
        <v>7036.403</v>
      </c>
      <c r="S1194" s="0" t="n">
        <v>75</v>
      </c>
      <c r="T1194" s="0" t="n">
        <v>1066</v>
      </c>
      <c r="U1194" s="0" t="s">
        <v>51</v>
      </c>
      <c r="V1194" s="0" t="n">
        <v>331</v>
      </c>
      <c r="W1194" s="0" t="n">
        <v>0.885387811634</v>
      </c>
      <c r="X1194" s="0" t="n">
        <v>0.0703564727955</v>
      </c>
      <c r="Y1194" s="0" t="n">
        <v>0.848366013072</v>
      </c>
      <c r="Z1194" s="0" t="n">
        <v>0.118300653595</v>
      </c>
      <c r="AA1194" s="0" t="n">
        <v>0.00588235294118</v>
      </c>
      <c r="AB1194" s="0" t="n">
        <v>0.401189397155</v>
      </c>
      <c r="AC1194" s="0" t="n">
        <v>84</v>
      </c>
      <c r="AD1194" s="0" t="n">
        <v>2080.16702425</v>
      </c>
      <c r="AE1194" s="0" t="n">
        <v>70500</v>
      </c>
      <c r="AF1194" s="0" t="n">
        <v>16.99</v>
      </c>
      <c r="AG1194" s="0" t="n">
        <v>557</v>
      </c>
      <c r="AH1194" s="0" t="n">
        <v>1530</v>
      </c>
      <c r="AI1194" s="0" t="n">
        <v>3.34</v>
      </c>
      <c r="AJ1194" s="0" t="n">
        <v>1582</v>
      </c>
      <c r="AK1194" s="0" t="n">
        <v>1530</v>
      </c>
      <c r="AL1194" s="0" t="n">
        <v>357300</v>
      </c>
      <c r="AM1194" s="0" t="n">
        <v>1733</v>
      </c>
      <c r="AN1194" s="0" t="n">
        <v>34.09</v>
      </c>
      <c r="AO1194" s="0" t="n">
        <v>-117.899</v>
      </c>
      <c r="AP1194" s="0" t="n">
        <v>0.696732026144</v>
      </c>
      <c r="AQ1194" s="0" t="n">
        <v>35.6</v>
      </c>
      <c r="AR1194" s="0" t="n">
        <v>31</v>
      </c>
      <c r="AS1194" s="3" t="s">
        <v>52</v>
      </c>
      <c r="AT1194" s="3" t="s">
        <v>52</v>
      </c>
      <c r="AU1194" s="0" t="n">
        <v>13.1077701697</v>
      </c>
      <c r="AV1194" s="0" t="n">
        <v>0.616765928718</v>
      </c>
      <c r="AW1194" s="0" t="n">
        <v>75</v>
      </c>
      <c r="AX1194" s="0" t="n">
        <v>15</v>
      </c>
      <c r="AY1194" s="0" t="n">
        <v>14.72</v>
      </c>
    </row>
    <row r="1195" customFormat="false" ht="12.8" hidden="false" customHeight="false" outlineLevel="0" collapsed="false">
      <c r="A1195" s="0" t="n">
        <v>206</v>
      </c>
      <c r="B1195" s="0" t="n">
        <v>17</v>
      </c>
      <c r="C1195" s="0" t="n">
        <f aca="false">VLOOKUP(G1195, ProjectSunroof_CA!A1195:E8698, 5, 0)</f>
        <v>1000</v>
      </c>
      <c r="D1195" s="0" t="n">
        <f aca="false">_xlfn.IFNA(C1195, 0)</f>
        <v>1000</v>
      </c>
      <c r="E1195" s="2" t="n">
        <f aca="false">B1195/C1195</f>
        <v>0.017</v>
      </c>
      <c r="F1195" s="0" t="n">
        <v>447.190760542</v>
      </c>
      <c r="G1195" s="0" t="n">
        <v>6037406101</v>
      </c>
      <c r="H1195" s="0" t="n">
        <v>78309.5030514</v>
      </c>
      <c r="I1195" s="0" t="s">
        <v>50</v>
      </c>
      <c r="J1195" s="0" t="n">
        <v>1747</v>
      </c>
      <c r="K1195" s="0" t="n">
        <v>0.4242</v>
      </c>
      <c r="L1195" s="0" t="n">
        <v>219</v>
      </c>
      <c r="M1195" s="0" t="n">
        <v>892</v>
      </c>
      <c r="N1195" s="0" t="n">
        <v>1147</v>
      </c>
      <c r="O1195" s="0" t="n">
        <v>0</v>
      </c>
      <c r="P1195" s="0" t="n">
        <v>26187</v>
      </c>
      <c r="Q1195" s="0" t="n">
        <v>3551</v>
      </c>
      <c r="R1195" s="0" t="n">
        <v>6625.542</v>
      </c>
      <c r="S1195" s="0" t="n">
        <v>26</v>
      </c>
      <c r="T1195" s="0" t="n">
        <v>773</v>
      </c>
      <c r="U1195" s="0" t="s">
        <v>51</v>
      </c>
      <c r="V1195" s="0" t="n">
        <v>107</v>
      </c>
      <c r="W1195" s="0" t="n">
        <v>0.942286947141</v>
      </c>
      <c r="X1195" s="0" t="n">
        <v>0.0336351875809</v>
      </c>
      <c r="Y1195" s="0" t="n">
        <v>0.777680906713</v>
      </c>
      <c r="Z1195" s="0" t="n">
        <v>0.190932868352</v>
      </c>
      <c r="AA1195" s="0" t="n">
        <v>0</v>
      </c>
      <c r="AB1195" s="0" t="n">
        <v>0.0950064878388</v>
      </c>
      <c r="AC1195" s="0" t="n">
        <v>16</v>
      </c>
      <c r="AD1195" s="0" t="n">
        <v>337.368038316</v>
      </c>
      <c r="AE1195" s="0" t="n">
        <v>63945</v>
      </c>
      <c r="AF1195" s="0" t="n">
        <v>16.99</v>
      </c>
      <c r="AG1195" s="0" t="n">
        <v>557</v>
      </c>
      <c r="AH1195" s="0" t="n">
        <v>1147</v>
      </c>
      <c r="AI1195" s="0" t="n">
        <v>3.01</v>
      </c>
      <c r="AJ1195" s="0" t="n">
        <v>1200</v>
      </c>
      <c r="AK1195" s="0" t="n">
        <v>1147</v>
      </c>
      <c r="AL1195" s="0" t="n">
        <v>370900</v>
      </c>
      <c r="AM1195" s="0" t="n">
        <v>1264</v>
      </c>
      <c r="AN1195" s="0" t="n">
        <v>34.091</v>
      </c>
      <c r="AO1195" s="0" t="n">
        <v>-117.89</v>
      </c>
      <c r="AP1195" s="0" t="n">
        <v>0.673931996513</v>
      </c>
      <c r="AQ1195" s="0" t="n">
        <v>35.9</v>
      </c>
      <c r="AR1195" s="0" t="n">
        <v>28</v>
      </c>
      <c r="AS1195" s="3" t="s">
        <v>52</v>
      </c>
      <c r="AT1195" s="3" t="s">
        <v>52</v>
      </c>
      <c r="AU1195" s="0" t="n">
        <v>13.115146147</v>
      </c>
      <c r="AV1195" s="0" t="n">
        <v>0.626563679533</v>
      </c>
      <c r="AW1195" s="0" t="n">
        <v>75</v>
      </c>
      <c r="AX1195" s="0" t="n">
        <v>15</v>
      </c>
      <c r="AY1195" s="0" t="n">
        <v>14.72</v>
      </c>
    </row>
    <row r="1196" customFormat="false" ht="12.8" hidden="false" customHeight="false" outlineLevel="0" collapsed="false">
      <c r="A1196" s="0" t="n">
        <v>207</v>
      </c>
      <c r="B1196" s="0" t="n">
        <v>50</v>
      </c>
      <c r="C1196" s="0" t="n">
        <f aca="false">VLOOKUP(G1196, ProjectSunroof_CA!A1196:E8699, 5, 0)</f>
        <v>1253</v>
      </c>
      <c r="D1196" s="0" t="n">
        <f aca="false">_xlfn.IFNA(C1196, 0)</f>
        <v>1253</v>
      </c>
      <c r="E1196" s="2" t="n">
        <f aca="false">B1196/C1196</f>
        <v>0.0399042298483639</v>
      </c>
      <c r="F1196" s="0" t="n">
        <v>1355.70188112</v>
      </c>
      <c r="G1196" s="0" t="n">
        <v>6037406102</v>
      </c>
      <c r="H1196" s="0" t="n">
        <v>64754.5925577</v>
      </c>
      <c r="I1196" s="0" t="s">
        <v>50</v>
      </c>
      <c r="J1196" s="0" t="n">
        <v>2680</v>
      </c>
      <c r="K1196" s="0" t="n">
        <v>0.3965</v>
      </c>
      <c r="L1196" s="0" t="n">
        <v>598</v>
      </c>
      <c r="M1196" s="0" t="n">
        <v>1472</v>
      </c>
      <c r="N1196" s="0" t="n">
        <v>2123</v>
      </c>
      <c r="O1196" s="0" t="n">
        <v>0</v>
      </c>
      <c r="P1196" s="0" t="n">
        <v>26016</v>
      </c>
      <c r="Q1196" s="0" t="n">
        <v>5545</v>
      </c>
      <c r="R1196" s="0" t="n">
        <v>8722.039</v>
      </c>
      <c r="S1196" s="0" t="n">
        <v>136</v>
      </c>
      <c r="T1196" s="0" t="n">
        <v>1331</v>
      </c>
      <c r="U1196" s="0" t="s">
        <v>51</v>
      </c>
      <c r="V1196" s="0" t="n">
        <v>362</v>
      </c>
      <c r="W1196" s="0" t="n">
        <v>0.880999342538</v>
      </c>
      <c r="X1196" s="0" t="n">
        <v>0.102178812923</v>
      </c>
      <c r="Y1196" s="0" t="n">
        <v>0.693358455016</v>
      </c>
      <c r="Z1196" s="0" t="n">
        <v>0.28167687235</v>
      </c>
      <c r="AA1196" s="0" t="n">
        <v>0</v>
      </c>
      <c r="AB1196" s="0" t="n">
        <v>0.206268618602</v>
      </c>
      <c r="AC1196" s="0" t="n">
        <v>47</v>
      </c>
      <c r="AD1196" s="0" t="n">
        <v>1143.75949015</v>
      </c>
      <c r="AE1196" s="0" t="n">
        <v>48558</v>
      </c>
      <c r="AF1196" s="0" t="n">
        <v>16.99</v>
      </c>
      <c r="AG1196" s="0" t="n">
        <v>557</v>
      </c>
      <c r="AH1196" s="0" t="n">
        <v>2123</v>
      </c>
      <c r="AI1196" s="0" t="n">
        <v>2.61</v>
      </c>
      <c r="AJ1196" s="0" t="n">
        <v>2209</v>
      </c>
      <c r="AK1196" s="0" t="n">
        <v>2123</v>
      </c>
      <c r="AL1196" s="0" t="n">
        <v>375200</v>
      </c>
      <c r="AM1196" s="0" t="n">
        <v>1173</v>
      </c>
      <c r="AN1196" s="0" t="n">
        <v>34.081</v>
      </c>
      <c r="AO1196" s="0" t="n">
        <v>-117.89</v>
      </c>
      <c r="AP1196" s="0" t="n">
        <v>0.626943005181</v>
      </c>
      <c r="AQ1196" s="0" t="n">
        <v>32.6</v>
      </c>
      <c r="AR1196" s="0" t="n">
        <v>31</v>
      </c>
      <c r="AS1196" s="3" t="s">
        <v>52</v>
      </c>
      <c r="AT1196" s="3" t="s">
        <v>52</v>
      </c>
      <c r="AU1196" s="0" t="n">
        <v>13.511292517</v>
      </c>
      <c r="AV1196" s="0" t="n">
        <v>0.602643150028</v>
      </c>
      <c r="AW1196" s="0" t="n">
        <v>75</v>
      </c>
      <c r="AX1196" s="0" t="n">
        <v>15</v>
      </c>
      <c r="AY1196" s="0" t="n">
        <v>14.72</v>
      </c>
    </row>
    <row r="1197" customFormat="false" ht="12.8" hidden="false" customHeight="false" outlineLevel="0" collapsed="false">
      <c r="A1197" s="0" t="n">
        <v>632</v>
      </c>
      <c r="B1197" s="0" t="n">
        <v>75</v>
      </c>
      <c r="C1197" s="0" t="n">
        <f aca="false">VLOOKUP(G1197, ProjectSunroof_CA!A1197:E8700, 5, 0)</f>
        <v>1073</v>
      </c>
      <c r="D1197" s="0" t="n">
        <f aca="false">_xlfn.IFNA(C1197, 0)</f>
        <v>1073</v>
      </c>
      <c r="E1197" s="2" t="n">
        <f aca="false">B1197/C1197</f>
        <v>0.0698974836905871</v>
      </c>
      <c r="F1197" s="0" t="n">
        <v>3355.83384342</v>
      </c>
      <c r="G1197" s="0" t="n">
        <v>6037406200</v>
      </c>
      <c r="H1197" s="0" t="n">
        <v>56482.3529412</v>
      </c>
      <c r="I1197" s="0" t="s">
        <v>50</v>
      </c>
      <c r="J1197" s="0" t="n">
        <v>2247</v>
      </c>
      <c r="K1197" s="0" t="n">
        <v>0.4859</v>
      </c>
      <c r="L1197" s="0" t="n">
        <v>636</v>
      </c>
      <c r="M1197" s="0" t="n">
        <v>1152</v>
      </c>
      <c r="N1197" s="0" t="n">
        <v>1819</v>
      </c>
      <c r="O1197" s="0" t="n">
        <v>0</v>
      </c>
      <c r="P1197" s="0" t="n">
        <v>18703</v>
      </c>
      <c r="Q1197" s="0" t="n">
        <v>5817</v>
      </c>
      <c r="R1197" s="0" t="n">
        <v>7923.41</v>
      </c>
      <c r="S1197" s="0" t="n">
        <v>264</v>
      </c>
      <c r="T1197" s="0" t="n">
        <v>1275</v>
      </c>
      <c r="U1197" s="0" t="s">
        <v>51</v>
      </c>
      <c r="V1197" s="0" t="n">
        <v>363</v>
      </c>
      <c r="W1197" s="0" t="n">
        <v>0.86091954023</v>
      </c>
      <c r="X1197" s="0" t="n">
        <v>0.207058823529</v>
      </c>
      <c r="Y1197" s="0" t="n">
        <v>0.633315008246</v>
      </c>
      <c r="Z1197" s="0" t="n">
        <v>0.349642660803</v>
      </c>
      <c r="AA1197" s="0" t="n">
        <v>0</v>
      </c>
      <c r="AB1197" s="0" t="n">
        <v>0.368770744186</v>
      </c>
      <c r="AC1197" s="0" t="n">
        <v>73</v>
      </c>
      <c r="AD1197" s="0" t="n">
        <v>2145.13941893</v>
      </c>
      <c r="AE1197" s="0" t="n">
        <v>38180</v>
      </c>
      <c r="AF1197" s="0" t="n">
        <v>16.99</v>
      </c>
      <c r="AG1197" s="0" t="n">
        <v>557</v>
      </c>
      <c r="AH1197" s="0" t="n">
        <v>1819</v>
      </c>
      <c r="AI1197" s="0" t="n">
        <v>3.11</v>
      </c>
      <c r="AJ1197" s="0" t="n">
        <v>1953</v>
      </c>
      <c r="AK1197" s="0" t="n">
        <v>1819</v>
      </c>
      <c r="AL1197" s="0" t="n">
        <v>376900</v>
      </c>
      <c r="AM1197" s="0" t="n">
        <v>1061</v>
      </c>
      <c r="AN1197" s="0" t="n">
        <v>34.079</v>
      </c>
      <c r="AO1197" s="0" t="n">
        <v>-117.894</v>
      </c>
      <c r="AP1197" s="0" t="n">
        <v>0.700934579439</v>
      </c>
      <c r="AQ1197" s="0" t="n">
        <v>37.4</v>
      </c>
      <c r="AR1197" s="0" t="n">
        <v>33</v>
      </c>
      <c r="AS1197" s="3" t="s">
        <v>52</v>
      </c>
      <c r="AT1197" s="3" t="s">
        <v>52</v>
      </c>
      <c r="AU1197" s="0" t="n">
        <v>12.3919060052</v>
      </c>
      <c r="AV1197" s="0" t="n">
        <v>0.710598058857</v>
      </c>
      <c r="AW1197" s="0" t="n">
        <v>75</v>
      </c>
      <c r="AX1197" s="0" t="n">
        <v>15</v>
      </c>
      <c r="AY1197" s="0" t="n">
        <v>14.72</v>
      </c>
    </row>
    <row r="1198" customFormat="false" ht="12.8" hidden="false" customHeight="false" outlineLevel="0" collapsed="false">
      <c r="A1198" s="0" t="n">
        <v>1412</v>
      </c>
      <c r="B1198" s="0" t="n">
        <v>196</v>
      </c>
      <c r="C1198" s="0" t="n">
        <f aca="false">VLOOKUP(G1198, ProjectSunroof_CA!A1198:E8701, 5, 0)</f>
        <v>1532</v>
      </c>
      <c r="D1198" s="0" t="n">
        <f aca="false">_xlfn.IFNA(C1198, 0)</f>
        <v>1532</v>
      </c>
      <c r="E1198" s="2" t="n">
        <f aca="false">B1198/C1198</f>
        <v>0.127937336814621</v>
      </c>
      <c r="F1198" s="0" t="n">
        <v>8663.87948178</v>
      </c>
      <c r="G1198" s="0" t="n">
        <v>6037406300</v>
      </c>
      <c r="H1198" s="0" t="n">
        <v>116676.477472</v>
      </c>
      <c r="I1198" s="0" t="s">
        <v>50</v>
      </c>
      <c r="J1198" s="0" t="n">
        <v>2591</v>
      </c>
      <c r="K1198" s="0" t="n">
        <v>0.4866</v>
      </c>
      <c r="L1198" s="0" t="n">
        <v>415</v>
      </c>
      <c r="M1198" s="0" t="n">
        <v>1288</v>
      </c>
      <c r="N1198" s="0" t="n">
        <v>1709</v>
      </c>
      <c r="O1198" s="0" t="n">
        <v>0</v>
      </c>
      <c r="P1198" s="0" t="n">
        <v>37338</v>
      </c>
      <c r="Q1198" s="0" t="n">
        <v>5575</v>
      </c>
      <c r="R1198" s="0" t="n">
        <v>2843.996</v>
      </c>
      <c r="S1198" s="0" t="n">
        <v>130</v>
      </c>
      <c r="T1198" s="0" t="n">
        <v>1354</v>
      </c>
      <c r="U1198" s="0" t="s">
        <v>51</v>
      </c>
      <c r="V1198" s="0" t="n">
        <v>173</v>
      </c>
      <c r="W1198" s="0" t="n">
        <v>0.937409551375</v>
      </c>
      <c r="X1198" s="0" t="n">
        <v>0.096011816839</v>
      </c>
      <c r="Y1198" s="0" t="n">
        <v>0.753657109421</v>
      </c>
      <c r="Z1198" s="0" t="n">
        <v>0.242832065535</v>
      </c>
      <c r="AA1198" s="0" t="n">
        <v>0</v>
      </c>
      <c r="AB1198" s="0" t="n">
        <v>0.832700870885</v>
      </c>
      <c r="AC1198" s="0" t="n">
        <v>174</v>
      </c>
      <c r="AD1198" s="0" t="n">
        <v>4642.30735518</v>
      </c>
      <c r="AE1198" s="0" t="n">
        <v>90660</v>
      </c>
      <c r="AF1198" s="0" t="n">
        <v>16.99</v>
      </c>
      <c r="AG1198" s="0" t="n">
        <v>557</v>
      </c>
      <c r="AH1198" s="0" t="n">
        <v>1709</v>
      </c>
      <c r="AI1198" s="0" t="n">
        <v>3.26</v>
      </c>
      <c r="AJ1198" s="0" t="n">
        <v>1741</v>
      </c>
      <c r="AK1198" s="0" t="n">
        <v>1709</v>
      </c>
      <c r="AL1198" s="0" t="n">
        <v>730900</v>
      </c>
      <c r="AM1198" s="0" t="n">
        <v>1522</v>
      </c>
      <c r="AN1198" s="0" t="n">
        <v>34.059</v>
      </c>
      <c r="AO1198" s="0" t="n">
        <v>-117.877</v>
      </c>
      <c r="AP1198" s="0" t="n">
        <v>0.792276184903</v>
      </c>
      <c r="AQ1198" s="0" t="n">
        <v>43.5</v>
      </c>
      <c r="AR1198" s="0" t="n">
        <v>36</v>
      </c>
      <c r="AS1198" s="3" t="s">
        <v>52</v>
      </c>
      <c r="AT1198" s="3" t="s">
        <v>52</v>
      </c>
      <c r="AU1198" s="0" t="n">
        <v>14.2984362576</v>
      </c>
      <c r="AV1198" s="0" t="n">
        <v>0.65912619196</v>
      </c>
      <c r="AW1198" s="0" t="n">
        <v>75</v>
      </c>
      <c r="AX1198" s="0" t="n">
        <v>15</v>
      </c>
      <c r="AY1198" s="0" t="n">
        <v>14.72</v>
      </c>
    </row>
    <row r="1199" customFormat="false" ht="12.8" hidden="false" customHeight="false" outlineLevel="0" collapsed="false">
      <c r="A1199" s="0" t="n">
        <v>2064</v>
      </c>
      <c r="B1199" s="0" t="n">
        <v>47</v>
      </c>
      <c r="C1199" s="0" t="n">
        <f aca="false">VLOOKUP(G1199, ProjectSunroof_CA!A1199:E8702, 5, 0)</f>
        <v>677</v>
      </c>
      <c r="D1199" s="0" t="n">
        <f aca="false">_xlfn.IFNA(C1199, 0)</f>
        <v>677</v>
      </c>
      <c r="E1199" s="2" t="n">
        <f aca="false">B1199/C1199</f>
        <v>0.069423929098966</v>
      </c>
      <c r="F1199" s="0" t="n">
        <v>1442.20239832</v>
      </c>
      <c r="G1199" s="0" t="n">
        <v>6037406402</v>
      </c>
      <c r="H1199" s="0" t="n">
        <v>99079.5986622</v>
      </c>
      <c r="I1199" s="0" t="s">
        <v>50</v>
      </c>
      <c r="J1199" s="0" t="n">
        <v>972</v>
      </c>
      <c r="K1199" s="0" t="n">
        <v>0.3202</v>
      </c>
      <c r="L1199" s="0" t="n">
        <v>72</v>
      </c>
      <c r="M1199" s="0" t="n">
        <v>516</v>
      </c>
      <c r="N1199" s="0" t="n">
        <v>598</v>
      </c>
      <c r="O1199" s="0" t="n">
        <v>0</v>
      </c>
      <c r="P1199" s="0" t="n">
        <v>28036</v>
      </c>
      <c r="Q1199" s="0" t="n">
        <v>2243</v>
      </c>
      <c r="R1199" s="0" t="n">
        <v>5935.702</v>
      </c>
      <c r="S1199" s="0" t="n">
        <v>0</v>
      </c>
      <c r="T1199" s="0" t="n">
        <v>507</v>
      </c>
      <c r="U1199" s="0" t="s">
        <v>51</v>
      </c>
      <c r="V1199" s="0" t="n">
        <v>80</v>
      </c>
      <c r="W1199" s="0" t="n">
        <v>0.923954372624</v>
      </c>
      <c r="X1199" s="0" t="n">
        <v>0</v>
      </c>
      <c r="Y1199" s="0" t="n">
        <v>0.862876254181</v>
      </c>
      <c r="Z1199" s="0" t="n">
        <v>0.120401337793</v>
      </c>
      <c r="AA1199" s="0" t="n">
        <v>0</v>
      </c>
      <c r="AB1199" s="0" t="n">
        <v>0.514092943565</v>
      </c>
      <c r="AC1199" s="0" t="n">
        <v>44</v>
      </c>
      <c r="AD1199" s="0" t="n">
        <v>1153.11047242</v>
      </c>
      <c r="AE1199" s="0" t="n">
        <v>88500</v>
      </c>
      <c r="AF1199" s="0" t="n">
        <v>16.99</v>
      </c>
      <c r="AG1199" s="0" t="n">
        <v>557</v>
      </c>
      <c r="AH1199" s="0" t="n">
        <v>598</v>
      </c>
      <c r="AI1199" s="0" t="n">
        <v>3.73</v>
      </c>
      <c r="AJ1199" s="0" t="n">
        <v>626</v>
      </c>
      <c r="AK1199" s="0" t="n">
        <v>598</v>
      </c>
      <c r="AL1199" s="0" t="n">
        <v>481100</v>
      </c>
      <c r="AM1199" s="0" t="n">
        <v>2217</v>
      </c>
      <c r="AN1199" s="0" t="n">
        <v>34.057</v>
      </c>
      <c r="AO1199" s="0" t="n">
        <v>-117.899</v>
      </c>
      <c r="AP1199" s="0" t="n">
        <v>0.847826086957</v>
      </c>
      <c r="AQ1199" s="0" t="n">
        <v>35.1</v>
      </c>
      <c r="AR1199" s="0" t="n">
        <v>36</v>
      </c>
      <c r="AS1199" s="3" t="s">
        <v>52</v>
      </c>
      <c r="AT1199" s="3" t="s">
        <v>52</v>
      </c>
      <c r="AU1199" s="0" t="n">
        <v>13.6788475053</v>
      </c>
      <c r="AV1199" s="0" t="n">
        <v>0.568124460724</v>
      </c>
      <c r="AW1199" s="0" t="n">
        <v>75</v>
      </c>
      <c r="AX1199" s="0" t="n">
        <v>15</v>
      </c>
      <c r="AY1199" s="0" t="n">
        <v>14.72</v>
      </c>
    </row>
    <row r="1200" customFormat="false" ht="12.8" hidden="false" customHeight="false" outlineLevel="0" collapsed="false">
      <c r="A1200" s="0" t="n">
        <v>2065</v>
      </c>
      <c r="B1200" s="0" t="n">
        <v>24</v>
      </c>
      <c r="C1200" s="0" t="n">
        <f aca="false">VLOOKUP(G1200, ProjectSunroof_CA!A1200:E8703, 5, 0)</f>
        <v>536</v>
      </c>
      <c r="D1200" s="0" t="n">
        <f aca="false">_xlfn.IFNA(C1200, 0)</f>
        <v>536</v>
      </c>
      <c r="E1200" s="2" t="n">
        <f aca="false">B1200/C1200</f>
        <v>0.0447761194029851</v>
      </c>
      <c r="F1200" s="0" t="n">
        <v>624.13489944</v>
      </c>
      <c r="G1200" s="0" t="n">
        <v>6037406411</v>
      </c>
      <c r="H1200" s="0" t="n">
        <v>80213.1931166</v>
      </c>
      <c r="I1200" s="0" t="s">
        <v>50</v>
      </c>
      <c r="J1200" s="0" t="n">
        <v>890</v>
      </c>
      <c r="K1200" s="0" t="n">
        <v>0.3618</v>
      </c>
      <c r="L1200" s="0" t="n">
        <v>111</v>
      </c>
      <c r="M1200" s="0" t="n">
        <v>378</v>
      </c>
      <c r="N1200" s="0" t="n">
        <v>523</v>
      </c>
      <c r="O1200" s="0" t="n">
        <v>0</v>
      </c>
      <c r="P1200" s="0" t="n">
        <v>22478</v>
      </c>
      <c r="Q1200" s="0" t="n">
        <v>2003</v>
      </c>
      <c r="R1200" s="0" t="n">
        <v>7093.684</v>
      </c>
      <c r="S1200" s="0" t="n">
        <v>52</v>
      </c>
      <c r="T1200" s="0" t="n">
        <v>435</v>
      </c>
      <c r="U1200" s="0" t="s">
        <v>51</v>
      </c>
      <c r="V1200" s="0" t="n">
        <v>110</v>
      </c>
      <c r="W1200" s="0" t="n">
        <v>0.89</v>
      </c>
      <c r="X1200" s="0" t="n">
        <v>0.119540229885</v>
      </c>
      <c r="Y1200" s="0" t="n">
        <v>0.72275334608</v>
      </c>
      <c r="Z1200" s="0" t="n">
        <v>0.21223709369</v>
      </c>
      <c r="AA1200" s="0" t="n">
        <v>0</v>
      </c>
      <c r="AB1200" s="0" t="n">
        <v>0.311600049645</v>
      </c>
      <c r="AC1200" s="0" t="n">
        <v>24</v>
      </c>
      <c r="AD1200" s="0" t="n">
        <v>624.13489944</v>
      </c>
      <c r="AE1200" s="0" t="n">
        <v>72546</v>
      </c>
      <c r="AF1200" s="0" t="n">
        <v>16.99</v>
      </c>
      <c r="AG1200" s="0" t="n">
        <v>557</v>
      </c>
      <c r="AH1200" s="0" t="n">
        <v>523</v>
      </c>
      <c r="AI1200" s="0" t="n">
        <v>3.83</v>
      </c>
      <c r="AJ1200" s="0" t="n">
        <v>542</v>
      </c>
      <c r="AK1200" s="0" t="n">
        <v>523</v>
      </c>
      <c r="AL1200" s="0" t="n">
        <v>379500</v>
      </c>
      <c r="AM1200" s="0" t="n">
        <v>1443</v>
      </c>
      <c r="AN1200" s="0" t="n">
        <v>34.069</v>
      </c>
      <c r="AO1200" s="0" t="n">
        <v>-117.899</v>
      </c>
      <c r="AP1200" s="0" t="n">
        <v>0.831739961759</v>
      </c>
      <c r="AQ1200" s="0" t="n">
        <v>38.4</v>
      </c>
      <c r="AR1200" s="0" t="n">
        <v>37</v>
      </c>
      <c r="AS1200" s="3" t="s">
        <v>52</v>
      </c>
      <c r="AT1200" s="3" t="s">
        <v>52</v>
      </c>
      <c r="AU1200" s="0" t="n">
        <v>13.0721649485</v>
      </c>
      <c r="AV1200" s="0" t="n">
        <v>0.621715454775</v>
      </c>
      <c r="AW1200" s="0" t="n">
        <v>75</v>
      </c>
      <c r="AX1200" s="0" t="n">
        <v>15</v>
      </c>
      <c r="AY1200" s="0" t="n">
        <v>14.72</v>
      </c>
    </row>
    <row r="1201" customFormat="false" ht="12.8" hidden="false" customHeight="false" outlineLevel="0" collapsed="false">
      <c r="A1201" s="0" t="n">
        <v>1399</v>
      </c>
      <c r="B1201" s="0" t="n">
        <v>72</v>
      </c>
      <c r="C1201" s="0" t="n">
        <f aca="false">VLOOKUP(G1201, ProjectSunroof_CA!A1201:E8704, 5, 0)</f>
        <v>792</v>
      </c>
      <c r="D1201" s="0" t="n">
        <f aca="false">_xlfn.IFNA(C1201, 0)</f>
        <v>792</v>
      </c>
      <c r="E1201" s="2" t="n">
        <f aca="false">B1201/C1201</f>
        <v>0.0909090909090909</v>
      </c>
      <c r="F1201" s="0" t="n">
        <v>1885.58500424</v>
      </c>
      <c r="G1201" s="0" t="n">
        <v>6037406412</v>
      </c>
      <c r="H1201" s="0" t="n">
        <v>104504.2362</v>
      </c>
      <c r="I1201" s="0" t="s">
        <v>50</v>
      </c>
      <c r="J1201" s="0" t="n">
        <v>1160</v>
      </c>
      <c r="K1201" s="0" t="n">
        <v>0.4155</v>
      </c>
      <c r="L1201" s="0" t="n">
        <v>103</v>
      </c>
      <c r="M1201" s="0" t="n">
        <v>676</v>
      </c>
      <c r="N1201" s="0" t="n">
        <v>779</v>
      </c>
      <c r="O1201" s="0" t="n">
        <v>0</v>
      </c>
      <c r="P1201" s="0" t="n">
        <v>33601</v>
      </c>
      <c r="Q1201" s="0" t="n">
        <v>2554</v>
      </c>
      <c r="R1201" s="0" t="n">
        <v>5485.943</v>
      </c>
      <c r="S1201" s="0" t="n">
        <v>10</v>
      </c>
      <c r="T1201" s="0" t="n">
        <v>592</v>
      </c>
      <c r="U1201" s="0" t="s">
        <v>51</v>
      </c>
      <c r="V1201" s="0" t="n">
        <v>123</v>
      </c>
      <c r="W1201" s="0" t="n">
        <v>0.904130943102</v>
      </c>
      <c r="X1201" s="0" t="n">
        <v>0.0168918918919</v>
      </c>
      <c r="Y1201" s="0" t="n">
        <v>0.867779204108</v>
      </c>
      <c r="Z1201" s="0" t="n">
        <v>0.132220795892</v>
      </c>
      <c r="AA1201" s="0" t="n">
        <v>0</v>
      </c>
      <c r="AB1201" s="0" t="n">
        <v>0.643530924124</v>
      </c>
      <c r="AC1201" s="0" t="n">
        <v>69</v>
      </c>
      <c r="AD1201" s="0" t="n">
        <v>1643.57798021</v>
      </c>
      <c r="AE1201" s="0" t="n">
        <v>93616</v>
      </c>
      <c r="AF1201" s="0" t="n">
        <v>16.99</v>
      </c>
      <c r="AG1201" s="0" t="n">
        <v>557</v>
      </c>
      <c r="AH1201" s="0" t="n">
        <v>779</v>
      </c>
      <c r="AI1201" s="0" t="n">
        <v>3.27</v>
      </c>
      <c r="AJ1201" s="0" t="n">
        <v>811</v>
      </c>
      <c r="AK1201" s="0" t="n">
        <v>779</v>
      </c>
      <c r="AL1201" s="0" t="n">
        <v>474000</v>
      </c>
      <c r="AM1201" s="0" t="n">
        <v>982</v>
      </c>
      <c r="AN1201" s="0" t="n">
        <v>34.065</v>
      </c>
      <c r="AO1201" s="0" t="n">
        <v>-117.899</v>
      </c>
      <c r="AP1201" s="0" t="n">
        <v>0.759948652118</v>
      </c>
      <c r="AQ1201" s="0" t="n">
        <v>44.7</v>
      </c>
      <c r="AR1201" s="0" t="n">
        <v>39</v>
      </c>
      <c r="AS1201" s="3" t="s">
        <v>52</v>
      </c>
      <c r="AT1201" s="3" t="s">
        <v>52</v>
      </c>
      <c r="AU1201" s="0" t="n">
        <v>13.3922505308</v>
      </c>
      <c r="AV1201" s="0" t="n">
        <v>0.683277846902</v>
      </c>
      <c r="AW1201" s="0" t="n">
        <v>75</v>
      </c>
      <c r="AX1201" s="0" t="n">
        <v>15</v>
      </c>
      <c r="AY1201" s="0" t="n">
        <v>14.72</v>
      </c>
    </row>
    <row r="1202" customFormat="false" ht="12.8" hidden="false" customHeight="false" outlineLevel="0" collapsed="false">
      <c r="A1202" s="0" t="n">
        <v>535</v>
      </c>
      <c r="B1202" s="0" t="n">
        <v>82</v>
      </c>
      <c r="C1202" s="0" t="n">
        <f aca="false">VLOOKUP(G1202, ProjectSunroof_CA!A1202:E8705, 5, 0)</f>
        <v>1576</v>
      </c>
      <c r="D1202" s="0" t="n">
        <f aca="false">_xlfn.IFNA(C1202, 0)</f>
        <v>1576</v>
      </c>
      <c r="E1202" s="2" t="n">
        <f aca="false">B1202/C1202</f>
        <v>0.0520304568527919</v>
      </c>
      <c r="F1202" s="0" t="n">
        <v>1853.29406466</v>
      </c>
      <c r="G1202" s="0" t="n">
        <v>6037406500</v>
      </c>
      <c r="H1202" s="0" t="n">
        <v>86811.419909</v>
      </c>
      <c r="I1202" s="0" t="s">
        <v>50</v>
      </c>
      <c r="J1202" s="0" t="n">
        <v>3107</v>
      </c>
      <c r="K1202" s="0" t="n">
        <v>0.3592</v>
      </c>
      <c r="L1202" s="0" t="n">
        <v>459</v>
      </c>
      <c r="M1202" s="0" t="n">
        <v>1483</v>
      </c>
      <c r="N1202" s="0" t="n">
        <v>1979</v>
      </c>
      <c r="O1202" s="0" t="n">
        <v>0</v>
      </c>
      <c r="P1202" s="0" t="n">
        <v>28302</v>
      </c>
      <c r="Q1202" s="0" t="n">
        <v>6408</v>
      </c>
      <c r="R1202" s="0" t="n">
        <v>8207.367</v>
      </c>
      <c r="S1202" s="0" t="n">
        <v>71</v>
      </c>
      <c r="T1202" s="0" t="n">
        <v>1443</v>
      </c>
      <c r="U1202" s="0" t="s">
        <v>51</v>
      </c>
      <c r="V1202" s="0" t="n">
        <v>411</v>
      </c>
      <c r="W1202" s="0" t="n">
        <v>0.883172256964</v>
      </c>
      <c r="X1202" s="0" t="n">
        <v>0.049203049203</v>
      </c>
      <c r="Y1202" s="0" t="n">
        <v>0.749368367863</v>
      </c>
      <c r="Z1202" s="0" t="n">
        <v>0.231935320869</v>
      </c>
      <c r="AA1202" s="0" t="n">
        <v>0</v>
      </c>
      <c r="AB1202" s="0" t="n">
        <v>0.272817600927</v>
      </c>
      <c r="AC1202" s="0" t="n">
        <v>81</v>
      </c>
      <c r="AD1202" s="0" t="n">
        <v>1748.21518674</v>
      </c>
      <c r="AE1202" s="0" t="n">
        <v>72285</v>
      </c>
      <c r="AF1202" s="0" t="n">
        <v>16.99</v>
      </c>
      <c r="AG1202" s="0" t="n">
        <v>557</v>
      </c>
      <c r="AH1202" s="0" t="n">
        <v>1979</v>
      </c>
      <c r="AI1202" s="0" t="n">
        <v>3.21</v>
      </c>
      <c r="AJ1202" s="0" t="n">
        <v>2034</v>
      </c>
      <c r="AK1202" s="0" t="n">
        <v>1979</v>
      </c>
      <c r="AL1202" s="0" t="n">
        <v>383200</v>
      </c>
      <c r="AM1202" s="0" t="n">
        <v>1385</v>
      </c>
      <c r="AN1202" s="0" t="n">
        <v>34.067</v>
      </c>
      <c r="AO1202" s="0" t="n">
        <v>-117.92</v>
      </c>
      <c r="AP1202" s="0" t="n">
        <v>0.729156139464</v>
      </c>
      <c r="AQ1202" s="0" t="n">
        <v>33.8</v>
      </c>
      <c r="AR1202" s="0" t="n">
        <v>37</v>
      </c>
      <c r="AS1202" s="3" t="s">
        <v>52</v>
      </c>
      <c r="AT1202" s="3" t="s">
        <v>52</v>
      </c>
      <c r="AU1202" s="0" t="n">
        <v>13.6564673157</v>
      </c>
      <c r="AV1202" s="0" t="n">
        <v>0.688065869598</v>
      </c>
      <c r="AW1202" s="0" t="n">
        <v>75</v>
      </c>
      <c r="AX1202" s="0" t="n">
        <v>15</v>
      </c>
      <c r="AY1202" s="0" t="n">
        <v>14.72</v>
      </c>
    </row>
    <row r="1203" customFormat="false" ht="12.8" hidden="false" customHeight="false" outlineLevel="0" collapsed="false">
      <c r="A1203" s="0" t="n">
        <v>2092</v>
      </c>
      <c r="B1203" s="0" t="n">
        <v>93</v>
      </c>
      <c r="C1203" s="0" t="n">
        <f aca="false">VLOOKUP(G1203, ProjectSunroof_CA!A1203:E8706, 5, 0)</f>
        <v>1463</v>
      </c>
      <c r="D1203" s="0" t="n">
        <f aca="false">_xlfn.IFNA(C1203, 0)</f>
        <v>1463</v>
      </c>
      <c r="E1203" s="2" t="n">
        <f aca="false">B1203/C1203</f>
        <v>0.063568010936432</v>
      </c>
      <c r="F1203" s="0" t="n">
        <v>2427.60939459</v>
      </c>
      <c r="G1203" s="0" t="n">
        <v>6037406601</v>
      </c>
      <c r="H1203" s="0" t="n">
        <v>90404.2090971</v>
      </c>
      <c r="I1203" s="0" t="s">
        <v>50</v>
      </c>
      <c r="J1203" s="0" t="n">
        <v>2423</v>
      </c>
      <c r="K1203" s="0" t="n">
        <v>0.3523</v>
      </c>
      <c r="L1203" s="0" t="n">
        <v>263</v>
      </c>
      <c r="M1203" s="0" t="n">
        <v>1190</v>
      </c>
      <c r="N1203" s="0" t="n">
        <v>1473</v>
      </c>
      <c r="O1203" s="0" t="n">
        <v>0</v>
      </c>
      <c r="P1203" s="0" t="n">
        <v>25011</v>
      </c>
      <c r="Q1203" s="0" t="n">
        <v>5648</v>
      </c>
      <c r="R1203" s="0" t="n">
        <v>7432.333</v>
      </c>
      <c r="S1203" s="0" t="n">
        <v>54</v>
      </c>
      <c r="T1203" s="0" t="n">
        <v>1328</v>
      </c>
      <c r="U1203" s="0" t="s">
        <v>51</v>
      </c>
      <c r="V1203" s="0" t="n">
        <v>378</v>
      </c>
      <c r="W1203" s="0" t="n">
        <v>0.865048197072</v>
      </c>
      <c r="X1203" s="0" t="n">
        <v>0.0406626506024</v>
      </c>
      <c r="Y1203" s="0" t="n">
        <v>0.807875084861</v>
      </c>
      <c r="Z1203" s="0" t="n">
        <v>0.178547182621</v>
      </c>
      <c r="AA1203" s="0" t="n">
        <v>0</v>
      </c>
      <c r="AB1203" s="0" t="n">
        <v>0.377563329337</v>
      </c>
      <c r="AC1203" s="0" t="n">
        <v>90</v>
      </c>
      <c r="AD1203" s="0" t="n">
        <v>2132.4776841</v>
      </c>
      <c r="AE1203" s="0" t="n">
        <v>82457</v>
      </c>
      <c r="AF1203" s="0" t="n">
        <v>16.99</v>
      </c>
      <c r="AG1203" s="0" t="n">
        <v>557</v>
      </c>
      <c r="AH1203" s="0" t="n">
        <v>1473</v>
      </c>
      <c r="AI1203" s="0" t="n">
        <v>3.8</v>
      </c>
      <c r="AJ1203" s="0" t="n">
        <v>1525</v>
      </c>
      <c r="AK1203" s="0" t="n">
        <v>1473</v>
      </c>
      <c r="AL1203" s="0" t="n">
        <v>429600</v>
      </c>
      <c r="AM1203" s="0" t="n">
        <v>1935</v>
      </c>
      <c r="AN1203" s="0" t="n">
        <v>34.056</v>
      </c>
      <c r="AO1203" s="0" t="n">
        <v>-117.917</v>
      </c>
      <c r="AP1203" s="0" t="n">
        <v>0.90156143924</v>
      </c>
      <c r="AQ1203" s="0" t="n">
        <v>40.9</v>
      </c>
      <c r="AR1203" s="0" t="n">
        <v>37</v>
      </c>
      <c r="AS1203" s="3" t="s">
        <v>52</v>
      </c>
      <c r="AT1203" s="3" t="s">
        <v>52</v>
      </c>
      <c r="AU1203" s="0" t="n">
        <v>13.2715762274</v>
      </c>
      <c r="AV1203" s="0" t="n">
        <v>0.709096303237</v>
      </c>
      <c r="AW1203" s="0" t="n">
        <v>75</v>
      </c>
      <c r="AX1203" s="0" t="n">
        <v>15</v>
      </c>
      <c r="AY1203" s="0" t="n">
        <v>14.72</v>
      </c>
    </row>
    <row r="1204" customFormat="false" ht="12.8" hidden="false" customHeight="false" outlineLevel="0" collapsed="false">
      <c r="A1204" s="0" t="n">
        <v>2067</v>
      </c>
      <c r="B1204" s="0" t="n">
        <v>67</v>
      </c>
      <c r="C1204" s="0" t="n">
        <f aca="false">VLOOKUP(G1204, ProjectSunroof_CA!A1204:E8707, 5, 0)</f>
        <v>1165</v>
      </c>
      <c r="D1204" s="0" t="n">
        <f aca="false">_xlfn.IFNA(C1204, 0)</f>
        <v>1165</v>
      </c>
      <c r="E1204" s="2" t="n">
        <f aca="false">B1204/C1204</f>
        <v>0.0575107296137339</v>
      </c>
      <c r="F1204" s="0" t="n">
        <v>1773.53894917</v>
      </c>
      <c r="G1204" s="0" t="n">
        <v>6037406602</v>
      </c>
      <c r="H1204" s="0" t="n">
        <v>74184.2723005</v>
      </c>
      <c r="I1204" s="0" t="s">
        <v>50</v>
      </c>
      <c r="J1204" s="0" t="n">
        <v>2356</v>
      </c>
      <c r="K1204" s="0" t="n">
        <v>0.3409</v>
      </c>
      <c r="L1204" s="0" t="n">
        <v>257</v>
      </c>
      <c r="M1204" s="0" t="n">
        <v>977</v>
      </c>
      <c r="N1204" s="0" t="n">
        <v>1278</v>
      </c>
      <c r="O1204" s="0" t="n">
        <v>0</v>
      </c>
      <c r="P1204" s="0" t="n">
        <v>18250</v>
      </c>
      <c r="Q1204" s="0" t="n">
        <v>5717</v>
      </c>
      <c r="R1204" s="0" t="n">
        <v>9310.874</v>
      </c>
      <c r="S1204" s="0" t="n">
        <v>99</v>
      </c>
      <c r="T1204" s="0" t="n">
        <v>1088</v>
      </c>
      <c r="U1204" s="0" t="s">
        <v>51</v>
      </c>
      <c r="V1204" s="0" t="n">
        <v>319</v>
      </c>
      <c r="W1204" s="0" t="n">
        <v>0.880747663551</v>
      </c>
      <c r="X1204" s="0" t="n">
        <v>0.0909926470588001</v>
      </c>
      <c r="Y1204" s="0" t="n">
        <v>0.764475743349</v>
      </c>
      <c r="Z1204" s="0" t="n">
        <v>0.201095461659</v>
      </c>
      <c r="AA1204" s="0" t="n">
        <v>0</v>
      </c>
      <c r="AB1204" s="0" t="n">
        <v>0.293310990236</v>
      </c>
      <c r="AC1204" s="0" t="n">
        <v>66</v>
      </c>
      <c r="AD1204" s="0" t="n">
        <v>1676.85893118</v>
      </c>
      <c r="AE1204" s="0" t="n">
        <v>69797</v>
      </c>
      <c r="AF1204" s="0" t="n">
        <v>16.99</v>
      </c>
      <c r="AG1204" s="0" t="n">
        <v>557</v>
      </c>
      <c r="AH1204" s="0" t="n">
        <v>1278</v>
      </c>
      <c r="AI1204" s="0" t="n">
        <v>4.46</v>
      </c>
      <c r="AJ1204" s="0" t="n">
        <v>1299</v>
      </c>
      <c r="AK1204" s="0" t="n">
        <v>1278</v>
      </c>
      <c r="AL1204" s="0" t="n">
        <v>405400</v>
      </c>
      <c r="AM1204" s="0" t="n">
        <v>1475</v>
      </c>
      <c r="AN1204" s="0" t="n">
        <v>34.055</v>
      </c>
      <c r="AO1204" s="0" t="n">
        <v>-117.935</v>
      </c>
      <c r="AP1204" s="0" t="n">
        <v>0.851330203443</v>
      </c>
      <c r="AQ1204" s="0" t="n">
        <v>35.5</v>
      </c>
      <c r="AR1204" s="0" t="n">
        <v>31</v>
      </c>
      <c r="AS1204" s="3" t="s">
        <v>52</v>
      </c>
      <c r="AT1204" s="3" t="s">
        <v>52</v>
      </c>
      <c r="AU1204" s="0" t="n">
        <v>12.0178817056</v>
      </c>
      <c r="AV1204" s="0" t="n">
        <v>0.665423350181</v>
      </c>
      <c r="AW1204" s="0" t="n">
        <v>75</v>
      </c>
      <c r="AX1204" s="0" t="n">
        <v>15</v>
      </c>
      <c r="AY1204" s="0" t="n">
        <v>14.72</v>
      </c>
    </row>
    <row r="1205" customFormat="false" ht="12.8" hidden="false" customHeight="false" outlineLevel="0" collapsed="false">
      <c r="A1205" s="0" t="n">
        <v>2071</v>
      </c>
      <c r="B1205" s="0" t="n">
        <v>35</v>
      </c>
      <c r="C1205" s="0" t="n">
        <f aca="false">VLOOKUP(G1205, ProjectSunroof_CA!A1205:E8708, 5, 0)</f>
        <v>727</v>
      </c>
      <c r="D1205" s="0" t="n">
        <f aca="false">_xlfn.IFNA(C1205, 0)</f>
        <v>727</v>
      </c>
      <c r="E1205" s="2" t="n">
        <f aca="false">B1205/C1205</f>
        <v>0.0481430536451169</v>
      </c>
      <c r="F1205" s="0" t="n">
        <v>830.099612731</v>
      </c>
      <c r="G1205" s="0" t="n">
        <v>6037406701</v>
      </c>
      <c r="H1205" s="0" t="n">
        <v>71650.5387931</v>
      </c>
      <c r="I1205" s="0" t="s">
        <v>50</v>
      </c>
      <c r="J1205" s="0" t="n">
        <v>1496</v>
      </c>
      <c r="K1205" s="0" t="n">
        <v>0.3575</v>
      </c>
      <c r="L1205" s="0" t="n">
        <v>252</v>
      </c>
      <c r="M1205" s="0" t="n">
        <v>664</v>
      </c>
      <c r="N1205" s="0" t="n">
        <v>928</v>
      </c>
      <c r="O1205" s="0" t="n">
        <v>0</v>
      </c>
      <c r="P1205" s="0" t="n">
        <v>20163</v>
      </c>
      <c r="Q1205" s="0" t="n">
        <v>3504</v>
      </c>
      <c r="R1205" s="0" t="n">
        <v>9624.053</v>
      </c>
      <c r="S1205" s="0" t="n">
        <v>18</v>
      </c>
      <c r="T1205" s="0" t="n">
        <v>823</v>
      </c>
      <c r="U1205" s="0" t="s">
        <v>51</v>
      </c>
      <c r="V1205" s="0" t="n">
        <v>255</v>
      </c>
      <c r="W1205" s="0" t="n">
        <v>0.854368932039</v>
      </c>
      <c r="X1205" s="0" t="n">
        <v>0.0218712029162</v>
      </c>
      <c r="Y1205" s="0" t="n">
        <v>0.715517241379</v>
      </c>
      <c r="Z1205" s="0" t="n">
        <v>0.271551724138</v>
      </c>
      <c r="AA1205" s="0" t="n">
        <v>0</v>
      </c>
      <c r="AB1205" s="0" t="n">
        <v>0.212184115047</v>
      </c>
      <c r="AC1205" s="0" t="n">
        <v>34</v>
      </c>
      <c r="AD1205" s="0" t="n">
        <v>743.493139126</v>
      </c>
      <c r="AE1205" s="0" t="n">
        <v>60714</v>
      </c>
      <c r="AF1205" s="0" t="n">
        <v>16.99</v>
      </c>
      <c r="AG1205" s="0" t="n">
        <v>557</v>
      </c>
      <c r="AH1205" s="0" t="n">
        <v>928</v>
      </c>
      <c r="AI1205" s="0" t="n">
        <v>3.76</v>
      </c>
      <c r="AJ1205" s="0" t="n">
        <v>928</v>
      </c>
      <c r="AK1205" s="0" t="n">
        <v>928</v>
      </c>
      <c r="AL1205" s="0" t="n">
        <v>390800</v>
      </c>
      <c r="AM1205" s="0" t="n">
        <v>1403</v>
      </c>
      <c r="AN1205" s="0" t="n">
        <v>34.055</v>
      </c>
      <c r="AO1205" s="0" t="n">
        <v>-117.946</v>
      </c>
      <c r="AP1205" s="0" t="n">
        <v>0.886853448276</v>
      </c>
      <c r="AQ1205" s="0" t="n">
        <v>34.1</v>
      </c>
      <c r="AR1205" s="0" t="n">
        <v>35</v>
      </c>
      <c r="AS1205" s="3" t="s">
        <v>52</v>
      </c>
      <c r="AT1205" s="3" t="s">
        <v>52</v>
      </c>
      <c r="AU1205" s="0" t="n">
        <v>13.250907441</v>
      </c>
      <c r="AV1205" s="0" t="n">
        <v>0.726504673068</v>
      </c>
      <c r="AW1205" s="0" t="n">
        <v>75</v>
      </c>
      <c r="AX1205" s="0" t="n">
        <v>15</v>
      </c>
      <c r="AY1205" s="0" t="n">
        <v>14.72</v>
      </c>
    </row>
    <row r="1206" customFormat="false" ht="12.8" hidden="false" customHeight="false" outlineLevel="0" collapsed="false">
      <c r="A1206" s="0" t="n">
        <v>2072</v>
      </c>
      <c r="B1206" s="0" t="n">
        <v>54</v>
      </c>
      <c r="C1206" s="0" t="n">
        <f aca="false">VLOOKUP(G1206, ProjectSunroof_CA!A1206:E8709, 5, 0)</f>
        <v>1259</v>
      </c>
      <c r="D1206" s="0" t="n">
        <f aca="false">_xlfn.IFNA(C1206, 0)</f>
        <v>1259</v>
      </c>
      <c r="E1206" s="2" t="n">
        <f aca="false">B1206/C1206</f>
        <v>0.0428911834789515</v>
      </c>
      <c r="F1206" s="0" t="n">
        <v>3203.58151464</v>
      </c>
      <c r="G1206" s="0" t="n">
        <v>6037406702</v>
      </c>
      <c r="H1206" s="0" t="n">
        <v>69216.1128527</v>
      </c>
      <c r="I1206" s="0" t="s">
        <v>50</v>
      </c>
      <c r="J1206" s="0" t="n">
        <v>2561</v>
      </c>
      <c r="K1206" s="0" t="n">
        <v>0.3813</v>
      </c>
      <c r="L1206" s="0" t="n">
        <v>448</v>
      </c>
      <c r="M1206" s="0" t="n">
        <v>1093</v>
      </c>
      <c r="N1206" s="0" t="n">
        <v>1595</v>
      </c>
      <c r="O1206" s="0" t="n">
        <v>0</v>
      </c>
      <c r="P1206" s="0" t="n">
        <v>19735</v>
      </c>
      <c r="Q1206" s="0" t="n">
        <v>6043</v>
      </c>
      <c r="R1206" s="0" t="n">
        <v>5623.167</v>
      </c>
      <c r="S1206" s="0" t="n">
        <v>144</v>
      </c>
      <c r="T1206" s="0" t="n">
        <v>1309</v>
      </c>
      <c r="U1206" s="0" t="s">
        <v>51</v>
      </c>
      <c r="V1206" s="0" t="n">
        <v>547</v>
      </c>
      <c r="W1206" s="0" t="n">
        <v>0.824002574003</v>
      </c>
      <c r="X1206" s="0" t="n">
        <v>0.110007639419</v>
      </c>
      <c r="Y1206" s="0" t="n">
        <v>0.68526645768</v>
      </c>
      <c r="Z1206" s="0" t="n">
        <v>0.280877742947</v>
      </c>
      <c r="AA1206" s="0" t="n">
        <v>0</v>
      </c>
      <c r="AB1206" s="0" t="n">
        <v>0.162233566158</v>
      </c>
      <c r="AC1206" s="0" t="n">
        <v>43</v>
      </c>
      <c r="AD1206" s="0" t="n">
        <v>980.377440293</v>
      </c>
      <c r="AE1206" s="0" t="n">
        <v>63237</v>
      </c>
      <c r="AF1206" s="0" t="n">
        <v>16.99</v>
      </c>
      <c r="AG1206" s="0" t="n">
        <v>557</v>
      </c>
      <c r="AH1206" s="0" t="n">
        <v>1595</v>
      </c>
      <c r="AI1206" s="0" t="n">
        <v>3.68</v>
      </c>
      <c r="AJ1206" s="0" t="n">
        <v>1654</v>
      </c>
      <c r="AK1206" s="0" t="n">
        <v>1595</v>
      </c>
      <c r="AL1206" s="0" t="n">
        <v>375600</v>
      </c>
      <c r="AM1206" s="0" t="n">
        <v>1365</v>
      </c>
      <c r="AN1206" s="0" t="n">
        <v>34.064</v>
      </c>
      <c r="AO1206" s="0" t="n">
        <v>-117.935</v>
      </c>
      <c r="AP1206" s="0" t="n">
        <v>0.820689655172</v>
      </c>
      <c r="AQ1206" s="0" t="n">
        <v>37.6</v>
      </c>
      <c r="AR1206" s="0" t="n">
        <v>35</v>
      </c>
      <c r="AS1206" s="3" t="s">
        <v>52</v>
      </c>
      <c r="AT1206" s="3" t="s">
        <v>52</v>
      </c>
      <c r="AU1206" s="0" t="n">
        <v>12.6494341564</v>
      </c>
      <c r="AV1206" s="0" t="n">
        <v>0.706172754042</v>
      </c>
      <c r="AW1206" s="0" t="n">
        <v>75</v>
      </c>
      <c r="AX1206" s="0" t="n">
        <v>15</v>
      </c>
      <c r="AY1206" s="0" t="n">
        <v>14.72</v>
      </c>
    </row>
    <row r="1207" customFormat="false" ht="12.8" hidden="false" customHeight="false" outlineLevel="0" collapsed="false">
      <c r="A1207" s="0" t="n">
        <v>2327</v>
      </c>
      <c r="B1207" s="0" t="n">
        <v>61</v>
      </c>
      <c r="C1207" s="0" t="n">
        <f aca="false">VLOOKUP(G1207, ProjectSunroof_CA!A1207:E8710, 5, 0)</f>
        <v>1315</v>
      </c>
      <c r="D1207" s="0" t="n">
        <f aca="false">_xlfn.IFNA(C1207, 0)</f>
        <v>1315</v>
      </c>
      <c r="E1207" s="2" t="n">
        <f aca="false">B1207/C1207</f>
        <v>0.0463878326996198</v>
      </c>
      <c r="F1207" s="0" t="n">
        <v>1896.36538262</v>
      </c>
      <c r="G1207" s="0" t="n">
        <v>6037406800</v>
      </c>
      <c r="H1207" s="0" t="n">
        <v>81410.7361963</v>
      </c>
      <c r="I1207" s="0" t="s">
        <v>50</v>
      </c>
      <c r="J1207" s="0" t="n">
        <v>2008</v>
      </c>
      <c r="K1207" s="0" t="n">
        <v>0.3735</v>
      </c>
      <c r="L1207" s="0" t="n">
        <v>251</v>
      </c>
      <c r="M1207" s="0" t="n">
        <v>1053</v>
      </c>
      <c r="N1207" s="0" t="n">
        <v>1304</v>
      </c>
      <c r="O1207" s="0" t="n">
        <v>0</v>
      </c>
      <c r="P1207" s="0" t="n">
        <v>23712</v>
      </c>
      <c r="Q1207" s="0" t="n">
        <v>4743</v>
      </c>
      <c r="R1207" s="0" t="n">
        <v>7099.758</v>
      </c>
      <c r="S1207" s="0" t="n">
        <v>115</v>
      </c>
      <c r="T1207" s="0" t="n">
        <v>1080</v>
      </c>
      <c r="U1207" s="0" t="s">
        <v>51</v>
      </c>
      <c r="V1207" s="0" t="n">
        <v>274</v>
      </c>
      <c r="W1207" s="0" t="n">
        <v>0.879929886065</v>
      </c>
      <c r="X1207" s="0" t="n">
        <v>0.106481481481</v>
      </c>
      <c r="Y1207" s="0" t="n">
        <v>0.807515337423</v>
      </c>
      <c r="Z1207" s="0" t="n">
        <v>0.192484662577</v>
      </c>
      <c r="AA1207" s="0" t="n">
        <v>0</v>
      </c>
      <c r="AB1207" s="0" t="n">
        <v>0.289661938972</v>
      </c>
      <c r="AC1207" s="0" t="n">
        <v>57</v>
      </c>
      <c r="AD1207" s="0" t="n">
        <v>1373.86657654</v>
      </c>
      <c r="AE1207" s="0" t="n">
        <v>73150</v>
      </c>
      <c r="AF1207" s="0" t="n">
        <v>16.99</v>
      </c>
      <c r="AG1207" s="0" t="n">
        <v>557</v>
      </c>
      <c r="AH1207" s="0" t="n">
        <v>1304</v>
      </c>
      <c r="AI1207" s="0" t="n">
        <v>3.55</v>
      </c>
      <c r="AJ1207" s="0" t="n">
        <v>1326</v>
      </c>
      <c r="AK1207" s="0" t="n">
        <v>1304</v>
      </c>
      <c r="AL1207" s="0" t="n">
        <v>388000</v>
      </c>
      <c r="AM1207" s="0" t="n">
        <v>1290</v>
      </c>
      <c r="AN1207" s="0" t="n">
        <v>34.063</v>
      </c>
      <c r="AO1207" s="0" t="n">
        <v>-117.954</v>
      </c>
      <c r="AP1207" s="0" t="n">
        <v>0.828220858896</v>
      </c>
      <c r="AQ1207" s="0" t="n">
        <v>39.8</v>
      </c>
      <c r="AR1207" s="0" t="n">
        <v>30</v>
      </c>
      <c r="AS1207" s="3" t="s">
        <v>52</v>
      </c>
      <c r="AT1207" s="3" t="s">
        <v>52</v>
      </c>
      <c r="AU1207" s="0" t="n">
        <v>12.6494845361</v>
      </c>
      <c r="AV1207" s="0" t="n">
        <v>0.697909219526</v>
      </c>
      <c r="AW1207" s="0" t="n">
        <v>75</v>
      </c>
      <c r="AX1207" s="0" t="n">
        <v>15</v>
      </c>
      <c r="AY1207" s="0" t="n">
        <v>14.72</v>
      </c>
    </row>
    <row r="1208" customFormat="false" ht="12.8" hidden="false" customHeight="false" outlineLevel="0" collapsed="false">
      <c r="A1208" s="0" t="n">
        <v>158</v>
      </c>
      <c r="B1208" s="0" t="n">
        <v>27</v>
      </c>
      <c r="C1208" s="0" t="n">
        <f aca="false">VLOOKUP(G1208, ProjectSunroof_CA!A1208:E8711, 5, 0)</f>
        <v>871</v>
      </c>
      <c r="D1208" s="0" t="n">
        <f aca="false">_xlfn.IFNA(C1208, 0)</f>
        <v>871</v>
      </c>
      <c r="E1208" s="2" t="n">
        <f aca="false">B1208/C1208</f>
        <v>0.0309988518943743</v>
      </c>
      <c r="F1208" s="0" t="n">
        <v>670.85347263</v>
      </c>
      <c r="G1208" s="0" t="n">
        <v>6037406901</v>
      </c>
      <c r="H1208" s="0" t="n">
        <v>56631.5876974</v>
      </c>
      <c r="I1208" s="0" t="s">
        <v>50</v>
      </c>
      <c r="J1208" s="0" t="n">
        <v>1888</v>
      </c>
      <c r="K1208" s="0" t="n">
        <v>0.3535</v>
      </c>
      <c r="L1208" s="0" t="n">
        <v>255</v>
      </c>
      <c r="M1208" s="0" t="n">
        <v>882</v>
      </c>
      <c r="N1208" s="0" t="n">
        <v>1203</v>
      </c>
      <c r="O1208" s="0" t="n">
        <v>0</v>
      </c>
      <c r="P1208" s="0" t="n">
        <v>15364</v>
      </c>
      <c r="Q1208" s="0" t="n">
        <v>4796</v>
      </c>
      <c r="R1208" s="0" t="n">
        <v>13013.67</v>
      </c>
      <c r="S1208" s="0" t="n">
        <v>135</v>
      </c>
      <c r="T1208" s="0" t="n">
        <v>1044</v>
      </c>
      <c r="U1208" s="0" t="s">
        <v>51</v>
      </c>
      <c r="V1208" s="0" t="n">
        <v>141</v>
      </c>
      <c r="W1208" s="0" t="n">
        <v>0.930507639231</v>
      </c>
      <c r="X1208" s="0" t="n">
        <v>0.129310344828</v>
      </c>
      <c r="Y1208" s="0" t="n">
        <v>0.733167082294</v>
      </c>
      <c r="Z1208" s="0" t="n">
        <v>0.211970074813</v>
      </c>
      <c r="AA1208" s="0" t="n">
        <v>0</v>
      </c>
      <c r="AB1208" s="0" t="n">
        <v>0.0990515761095</v>
      </c>
      <c r="AC1208" s="0" t="n">
        <v>25</v>
      </c>
      <c r="AD1208" s="0" t="n">
        <v>475.051359021</v>
      </c>
      <c r="AE1208" s="0" t="n">
        <v>55337</v>
      </c>
      <c r="AF1208" s="0" t="n">
        <v>16.99</v>
      </c>
      <c r="AG1208" s="0" t="n">
        <v>557</v>
      </c>
      <c r="AH1208" s="0" t="n">
        <v>1203</v>
      </c>
      <c r="AI1208" s="0" t="n">
        <v>3.99</v>
      </c>
      <c r="AJ1208" s="0" t="n">
        <v>1228</v>
      </c>
      <c r="AK1208" s="0" t="n">
        <v>1203</v>
      </c>
      <c r="AL1208" s="0" t="n">
        <v>311600</v>
      </c>
      <c r="AM1208" s="0" t="n">
        <v>1296</v>
      </c>
      <c r="AN1208" s="0" t="n">
        <v>34.059</v>
      </c>
      <c r="AO1208" s="0" t="n">
        <v>-117.969</v>
      </c>
      <c r="AP1208" s="0" t="n">
        <v>0.86783042394</v>
      </c>
      <c r="AQ1208" s="0" t="n">
        <v>33.2</v>
      </c>
      <c r="AR1208" s="0" t="n">
        <v>32</v>
      </c>
      <c r="AS1208" s="3" t="s">
        <v>52</v>
      </c>
      <c r="AT1208" s="3" t="s">
        <v>52</v>
      </c>
      <c r="AU1208" s="0" t="n">
        <v>11.6979096426</v>
      </c>
      <c r="AV1208" s="0" t="n">
        <v>0.626609191285</v>
      </c>
      <c r="AW1208" s="0" t="n">
        <v>75</v>
      </c>
      <c r="AX1208" s="0" t="n">
        <v>15</v>
      </c>
      <c r="AY1208" s="0" t="n">
        <v>14.72</v>
      </c>
    </row>
    <row r="1209" customFormat="false" ht="12.8" hidden="false" customHeight="false" outlineLevel="0" collapsed="false">
      <c r="A1209" s="0" t="n">
        <v>1428</v>
      </c>
      <c r="B1209" s="0" t="n">
        <v>45</v>
      </c>
      <c r="C1209" s="0" t="n">
        <f aca="false">VLOOKUP(G1209, ProjectSunroof_CA!A1209:E8712, 5, 0)</f>
        <v>815</v>
      </c>
      <c r="D1209" s="0" t="n">
        <f aca="false">_xlfn.IFNA(C1209, 0)</f>
        <v>815</v>
      </c>
      <c r="E1209" s="2" t="n">
        <f aca="false">B1209/C1209</f>
        <v>0.0552147239263804</v>
      </c>
      <c r="F1209" s="0" t="n">
        <v>3398.199141</v>
      </c>
      <c r="G1209" s="0" t="n">
        <v>6037406902</v>
      </c>
      <c r="H1209" s="0" t="n">
        <v>76650.4046243</v>
      </c>
      <c r="I1209" s="0" t="s">
        <v>50</v>
      </c>
      <c r="J1209" s="0" t="n">
        <v>1621</v>
      </c>
      <c r="K1209" s="0" t="n">
        <v>0.376</v>
      </c>
      <c r="L1209" s="0" t="n">
        <v>208</v>
      </c>
      <c r="M1209" s="0" t="n">
        <v>601</v>
      </c>
      <c r="N1209" s="0" t="n">
        <v>865</v>
      </c>
      <c r="O1209" s="0" t="n">
        <v>4</v>
      </c>
      <c r="P1209" s="0" t="n">
        <v>20891</v>
      </c>
      <c r="Q1209" s="0" t="n">
        <v>3641</v>
      </c>
      <c r="R1209" s="0" t="n">
        <v>9408.009</v>
      </c>
      <c r="S1209" s="0" t="n">
        <v>37</v>
      </c>
      <c r="T1209" s="0" t="n">
        <v>694</v>
      </c>
      <c r="U1209" s="0" t="s">
        <v>51</v>
      </c>
      <c r="V1209" s="0" t="n">
        <v>313</v>
      </c>
      <c r="W1209" s="0" t="n">
        <v>0.838159255429</v>
      </c>
      <c r="X1209" s="0" t="n">
        <v>0.0533141210375</v>
      </c>
      <c r="Y1209" s="0" t="n">
        <v>0.694797687861</v>
      </c>
      <c r="Z1209" s="0" t="n">
        <v>0.240462427746</v>
      </c>
      <c r="AA1209" s="0" t="n">
        <v>0.00462427745665</v>
      </c>
      <c r="AB1209" s="0" t="n">
        <v>0.223809821773</v>
      </c>
      <c r="AC1209" s="0" t="n">
        <v>38</v>
      </c>
      <c r="AD1209" s="0" t="n">
        <v>814.891561077</v>
      </c>
      <c r="AE1209" s="0" t="n">
        <v>74083</v>
      </c>
      <c r="AF1209" s="0" t="n">
        <v>16.99</v>
      </c>
      <c r="AG1209" s="0" t="n">
        <v>557</v>
      </c>
      <c r="AH1209" s="0" t="n">
        <v>865</v>
      </c>
      <c r="AI1209" s="0" t="n">
        <v>4.21</v>
      </c>
      <c r="AJ1209" s="0" t="n">
        <v>869</v>
      </c>
      <c r="AK1209" s="0" t="n">
        <v>865</v>
      </c>
      <c r="AL1209" s="0" t="n">
        <v>337200</v>
      </c>
      <c r="AM1209" s="0" t="n">
        <v>880</v>
      </c>
      <c r="AN1209" s="0" t="n">
        <v>34.057</v>
      </c>
      <c r="AO1209" s="0" t="n">
        <v>-117.965</v>
      </c>
      <c r="AP1209" s="0" t="n">
        <v>0.802312138728</v>
      </c>
      <c r="AQ1209" s="0" t="n">
        <v>38.9</v>
      </c>
      <c r="AR1209" s="0" t="n">
        <v>37</v>
      </c>
      <c r="AS1209" s="3" t="s">
        <v>52</v>
      </c>
      <c r="AT1209" s="3" t="s">
        <v>52</v>
      </c>
      <c r="AU1209" s="0" t="n">
        <v>11.8221859706</v>
      </c>
      <c r="AV1209" s="0" t="n">
        <v>0.614277822966</v>
      </c>
      <c r="AW1209" s="0" t="n">
        <v>75</v>
      </c>
      <c r="AX1209" s="0" t="n">
        <v>15</v>
      </c>
      <c r="AY1209" s="0" t="n">
        <v>14.72</v>
      </c>
    </row>
    <row r="1210" customFormat="false" ht="12.8" hidden="false" customHeight="false" outlineLevel="0" collapsed="false">
      <c r="A1210" s="0" t="n">
        <v>248</v>
      </c>
      <c r="B1210" s="0" t="n">
        <v>29</v>
      </c>
      <c r="C1210" s="0" t="n">
        <f aca="false">VLOOKUP(G1210, ProjectSunroof_CA!A1210:E8713, 5, 0)</f>
        <v>1091</v>
      </c>
      <c r="D1210" s="0" t="n">
        <f aca="false">_xlfn.IFNA(C1210, 0)</f>
        <v>1091</v>
      </c>
      <c r="E1210" s="2" t="n">
        <f aca="false">B1210/C1210</f>
        <v>0.0265811182401467</v>
      </c>
      <c r="F1210" s="0" t="n">
        <v>578.402054121</v>
      </c>
      <c r="G1210" s="0" t="n">
        <v>6037407001</v>
      </c>
      <c r="H1210" s="0" t="n">
        <v>73730.3056027</v>
      </c>
      <c r="I1210" s="0" t="s">
        <v>50</v>
      </c>
      <c r="J1210" s="0" t="n">
        <v>2425</v>
      </c>
      <c r="K1210" s="0" t="n">
        <v>0.321</v>
      </c>
      <c r="L1210" s="0" t="n">
        <v>317</v>
      </c>
      <c r="M1210" s="0" t="n">
        <v>651</v>
      </c>
      <c r="N1210" s="0" t="n">
        <v>1178</v>
      </c>
      <c r="O1210" s="0" t="n">
        <v>0</v>
      </c>
      <c r="P1210" s="0" t="n">
        <v>16483</v>
      </c>
      <c r="Q1210" s="0" t="n">
        <v>5976</v>
      </c>
      <c r="R1210" s="0" t="n">
        <v>14450.89</v>
      </c>
      <c r="S1210" s="0" t="n">
        <v>81</v>
      </c>
      <c r="T1210" s="0" t="n">
        <v>1038</v>
      </c>
      <c r="U1210" s="0" t="s">
        <v>51</v>
      </c>
      <c r="V1210" s="0" t="n">
        <v>375</v>
      </c>
      <c r="W1210" s="0" t="n">
        <v>0.866071428571</v>
      </c>
      <c r="X1210" s="0" t="n">
        <v>0.0780346820809</v>
      </c>
      <c r="Y1210" s="0" t="n">
        <v>0.552631578947</v>
      </c>
      <c r="Z1210" s="0" t="n">
        <v>0.269100169779</v>
      </c>
      <c r="AA1210" s="0" t="n">
        <v>0</v>
      </c>
      <c r="AB1210" s="0" t="n">
        <v>0.0967874923227</v>
      </c>
      <c r="AC1210" s="0" t="n">
        <v>29</v>
      </c>
      <c r="AD1210" s="0" t="n">
        <v>578.402054121</v>
      </c>
      <c r="AE1210" s="0" t="n">
        <v>65490</v>
      </c>
      <c r="AF1210" s="0" t="n">
        <v>16.99</v>
      </c>
      <c r="AG1210" s="0" t="n">
        <v>557</v>
      </c>
      <c r="AH1210" s="0" t="n">
        <v>1178</v>
      </c>
      <c r="AI1210" s="0" t="n">
        <v>5.07</v>
      </c>
      <c r="AJ1210" s="0" t="n">
        <v>1262</v>
      </c>
      <c r="AK1210" s="0" t="n">
        <v>1178</v>
      </c>
      <c r="AL1210" s="0" t="n">
        <v>317100</v>
      </c>
      <c r="AM1210" s="0" t="n">
        <v>1328</v>
      </c>
      <c r="AN1210" s="0" t="n">
        <v>34.061</v>
      </c>
      <c r="AO1210" s="0" t="n">
        <v>-117.978</v>
      </c>
      <c r="AP1210" s="0" t="n">
        <v>0.881154499151</v>
      </c>
      <c r="AQ1210" s="0" t="n">
        <v>31.8</v>
      </c>
      <c r="AR1210" s="0" t="n">
        <v>29</v>
      </c>
      <c r="AS1210" s="3" t="s">
        <v>52</v>
      </c>
      <c r="AT1210" s="3" t="s">
        <v>52</v>
      </c>
      <c r="AU1210" s="0" t="n">
        <v>11.3752969121</v>
      </c>
      <c r="AV1210" s="0" t="n">
        <v>0.611840994052</v>
      </c>
      <c r="AW1210" s="0" t="n">
        <v>75</v>
      </c>
      <c r="AX1210" s="0" t="n">
        <v>15</v>
      </c>
      <c r="AY1210" s="0" t="n">
        <v>14.72</v>
      </c>
    </row>
    <row r="1211" customFormat="false" ht="12.8" hidden="false" customHeight="false" outlineLevel="0" collapsed="false">
      <c r="A1211" s="0" t="n">
        <v>2077</v>
      </c>
      <c r="B1211" s="0" t="n">
        <v>25</v>
      </c>
      <c r="C1211" s="0" t="n">
        <f aca="false">VLOOKUP(G1211, ProjectSunroof_CA!A1211:E8714, 5, 0)</f>
        <v>848</v>
      </c>
      <c r="D1211" s="0" t="n">
        <f aca="false">_xlfn.IFNA(C1211, 0)</f>
        <v>848</v>
      </c>
      <c r="E1211" s="2" t="n">
        <f aca="false">B1211/C1211</f>
        <v>0.0294811320754717</v>
      </c>
      <c r="F1211" s="0" t="n">
        <v>4030.71647707</v>
      </c>
      <c r="G1211" s="0" t="n">
        <v>6037407002</v>
      </c>
      <c r="H1211" s="0" t="n">
        <v>74488.9487871</v>
      </c>
      <c r="I1211" s="0" t="s">
        <v>50</v>
      </c>
      <c r="J1211" s="0" t="n">
        <v>1662</v>
      </c>
      <c r="K1211" s="0" t="n">
        <v>0.3585</v>
      </c>
      <c r="L1211" s="0" t="n">
        <v>206</v>
      </c>
      <c r="M1211" s="0" t="n">
        <v>463</v>
      </c>
      <c r="N1211" s="0" t="n">
        <v>742</v>
      </c>
      <c r="O1211" s="0" t="n">
        <v>3</v>
      </c>
      <c r="P1211" s="0" t="n">
        <v>17005</v>
      </c>
      <c r="Q1211" s="0" t="n">
        <v>3740</v>
      </c>
      <c r="R1211" s="0" t="n">
        <v>3447.179</v>
      </c>
      <c r="S1211" s="0" t="n">
        <v>60</v>
      </c>
      <c r="T1211" s="0" t="n">
        <v>663</v>
      </c>
      <c r="U1211" s="0" t="s">
        <v>51</v>
      </c>
      <c r="V1211" s="0" t="n">
        <v>227</v>
      </c>
      <c r="W1211" s="0" t="n">
        <v>0.8798305982</v>
      </c>
      <c r="X1211" s="0" t="n">
        <v>0.0904977375566</v>
      </c>
      <c r="Y1211" s="0" t="n">
        <v>0.623989218329</v>
      </c>
      <c r="Z1211" s="0" t="n">
        <v>0.277628032345</v>
      </c>
      <c r="AA1211" s="0" t="n">
        <v>0.00404312668464</v>
      </c>
      <c r="AB1211" s="0" t="n">
        <v>0.105917691973</v>
      </c>
      <c r="AC1211" s="0" t="n">
        <v>19</v>
      </c>
      <c r="AD1211" s="0" t="n">
        <v>396.132167978</v>
      </c>
      <c r="AE1211" s="0" t="n">
        <v>66250</v>
      </c>
      <c r="AF1211" s="0" t="n">
        <v>16.99</v>
      </c>
      <c r="AG1211" s="0" t="n">
        <v>557</v>
      </c>
      <c r="AH1211" s="0" t="n">
        <v>742</v>
      </c>
      <c r="AI1211" s="0" t="n">
        <v>5.03</v>
      </c>
      <c r="AJ1211" s="0" t="n">
        <v>769</v>
      </c>
      <c r="AK1211" s="0" t="n">
        <v>742</v>
      </c>
      <c r="AL1211" s="0" t="n">
        <v>317300</v>
      </c>
      <c r="AM1211" s="0" t="n">
        <v>1686</v>
      </c>
      <c r="AN1211" s="0" t="n">
        <v>34.054</v>
      </c>
      <c r="AO1211" s="0" t="n">
        <v>-117.993</v>
      </c>
      <c r="AP1211" s="0" t="n">
        <v>0.893530997305</v>
      </c>
      <c r="AQ1211" s="0" t="n">
        <v>36</v>
      </c>
      <c r="AR1211" s="0" t="n">
        <v>27</v>
      </c>
      <c r="AS1211" s="3" t="s">
        <v>52</v>
      </c>
      <c r="AT1211" s="3" t="s">
        <v>52</v>
      </c>
      <c r="AU1211" s="0" t="n">
        <v>11.5127993394</v>
      </c>
      <c r="AV1211" s="0" t="n">
        <v>0.649001258257</v>
      </c>
      <c r="AW1211" s="0" t="n">
        <v>75</v>
      </c>
      <c r="AX1211" s="0" t="n">
        <v>15</v>
      </c>
      <c r="AY1211" s="0" t="n">
        <v>14.72</v>
      </c>
    </row>
    <row r="1212" customFormat="false" ht="12.8" hidden="false" customHeight="false" outlineLevel="0" collapsed="false">
      <c r="A1212" s="0" t="n">
        <v>2079</v>
      </c>
      <c r="B1212" s="0" t="n">
        <v>27</v>
      </c>
      <c r="C1212" s="0" t="n">
        <f aca="false">VLOOKUP(G1212, ProjectSunroof_CA!A1212:E8715, 5, 0)</f>
        <v>1001</v>
      </c>
      <c r="D1212" s="0" t="n">
        <f aca="false">_xlfn.IFNA(C1212, 0)</f>
        <v>1001</v>
      </c>
      <c r="E1212" s="2" t="n">
        <f aca="false">B1212/C1212</f>
        <v>0.026973026973027</v>
      </c>
      <c r="F1212" s="0" t="n">
        <v>3677.98671946</v>
      </c>
      <c r="G1212" s="0" t="n">
        <v>6037407101</v>
      </c>
      <c r="H1212" s="0" t="n">
        <v>67997.996357</v>
      </c>
      <c r="I1212" s="0" t="s">
        <v>50</v>
      </c>
      <c r="J1212" s="0" t="n">
        <v>2259</v>
      </c>
      <c r="K1212" s="0" t="n">
        <v>0.4024</v>
      </c>
      <c r="L1212" s="0" t="n">
        <v>446</v>
      </c>
      <c r="M1212" s="0" t="n">
        <v>504</v>
      </c>
      <c r="N1212" s="0" t="n">
        <v>1098</v>
      </c>
      <c r="O1212" s="0" t="n">
        <v>0</v>
      </c>
      <c r="P1212" s="0" t="n">
        <v>16965</v>
      </c>
      <c r="Q1212" s="0" t="n">
        <v>4831</v>
      </c>
      <c r="R1212" s="0" t="n">
        <v>11021.51</v>
      </c>
      <c r="S1212" s="0" t="n">
        <v>146</v>
      </c>
      <c r="T1212" s="0" t="n">
        <v>896</v>
      </c>
      <c r="U1212" s="0" t="s">
        <v>51</v>
      </c>
      <c r="V1212" s="0" t="n">
        <v>128</v>
      </c>
      <c r="W1212" s="0" t="n">
        <v>0.946376204441</v>
      </c>
      <c r="X1212" s="0" t="n">
        <v>0.162946428571</v>
      </c>
      <c r="Y1212" s="0" t="n">
        <v>0.459016393443</v>
      </c>
      <c r="Z1212" s="0" t="n">
        <v>0.406193078324</v>
      </c>
      <c r="AA1212" s="0" t="n">
        <v>0</v>
      </c>
      <c r="AB1212" s="0" t="n">
        <v>0.0845135641889</v>
      </c>
      <c r="AC1212" s="0" t="n">
        <v>21</v>
      </c>
      <c r="AD1212" s="0" t="n">
        <v>408.285028596</v>
      </c>
      <c r="AE1212" s="0" t="n">
        <v>49911</v>
      </c>
      <c r="AF1212" s="0" t="n">
        <v>16.99</v>
      </c>
      <c r="AG1212" s="0" t="n">
        <v>557</v>
      </c>
      <c r="AH1212" s="0" t="n">
        <v>1098</v>
      </c>
      <c r="AI1212" s="0" t="n">
        <v>4.39</v>
      </c>
      <c r="AJ1212" s="0" t="n">
        <v>1129</v>
      </c>
      <c r="AK1212" s="0" t="n">
        <v>1098</v>
      </c>
      <c r="AL1212" s="0" t="n">
        <v>310500</v>
      </c>
      <c r="AM1212" s="0" t="n">
        <v>959</v>
      </c>
      <c r="AN1212" s="0" t="n">
        <v>34.048</v>
      </c>
      <c r="AO1212" s="0" t="n">
        <v>-117.972</v>
      </c>
      <c r="AP1212" s="0" t="n">
        <v>0.816029143898</v>
      </c>
      <c r="AQ1212" s="0" t="n">
        <v>32.1</v>
      </c>
      <c r="AR1212" s="0" t="n">
        <v>29</v>
      </c>
      <c r="AS1212" s="3" t="s">
        <v>52</v>
      </c>
      <c r="AT1212" s="3" t="s">
        <v>52</v>
      </c>
      <c r="AU1212" s="0" t="n">
        <v>11.5663265306</v>
      </c>
      <c r="AV1212" s="0" t="n">
        <v>0.626910031</v>
      </c>
      <c r="AW1212" s="0" t="n">
        <v>75</v>
      </c>
      <c r="AX1212" s="0" t="n">
        <v>15</v>
      </c>
      <c r="AY1212" s="0" t="n">
        <v>14.72</v>
      </c>
    </row>
    <row r="1213" customFormat="false" ht="12.8" hidden="false" customHeight="false" outlineLevel="0" collapsed="false">
      <c r="A1213" s="0" t="n">
        <v>2080</v>
      </c>
      <c r="B1213" s="0" t="n">
        <v>30</v>
      </c>
      <c r="C1213" s="0" t="n">
        <f aca="false">VLOOKUP(G1213, ProjectSunroof_CA!A1213:E8716, 5, 0)</f>
        <v>1022</v>
      </c>
      <c r="D1213" s="0" t="n">
        <f aca="false">_xlfn.IFNA(C1213, 0)</f>
        <v>1022</v>
      </c>
      <c r="E1213" s="2" t="n">
        <f aca="false">B1213/C1213</f>
        <v>0.0293542074363992</v>
      </c>
      <c r="F1213" s="0" t="n">
        <v>591.190508948</v>
      </c>
      <c r="G1213" s="0" t="n">
        <v>6037407102</v>
      </c>
      <c r="H1213" s="0" t="n">
        <v>65719.6111581</v>
      </c>
      <c r="I1213" s="0" t="s">
        <v>50</v>
      </c>
      <c r="J1213" s="0" t="n">
        <v>2442</v>
      </c>
      <c r="K1213" s="0" t="n">
        <v>0.3475</v>
      </c>
      <c r="L1213" s="0" t="n">
        <v>322</v>
      </c>
      <c r="M1213" s="0" t="n">
        <v>669</v>
      </c>
      <c r="N1213" s="0" t="n">
        <v>1183</v>
      </c>
      <c r="O1213" s="0" t="n">
        <v>0</v>
      </c>
      <c r="P1213" s="0" t="n">
        <v>15801</v>
      </c>
      <c r="Q1213" s="0" t="n">
        <v>5433</v>
      </c>
      <c r="R1213" s="0" t="n">
        <v>15251.44</v>
      </c>
      <c r="S1213" s="0" t="n">
        <v>76</v>
      </c>
      <c r="T1213" s="0" t="n">
        <v>1050</v>
      </c>
      <c r="U1213" s="0" t="s">
        <v>51</v>
      </c>
      <c r="V1213" s="0" t="n">
        <v>212</v>
      </c>
      <c r="W1213" s="0" t="n">
        <v>0.92012057272</v>
      </c>
      <c r="X1213" s="0" t="n">
        <v>0.072380952381</v>
      </c>
      <c r="Y1213" s="0" t="n">
        <v>0.565511411665</v>
      </c>
      <c r="Z1213" s="0" t="n">
        <v>0.272189349112</v>
      </c>
      <c r="AA1213" s="0" t="n">
        <v>0</v>
      </c>
      <c r="AB1213" s="0" t="n">
        <v>0.0963855403005</v>
      </c>
      <c r="AC1213" s="0" t="n">
        <v>29</v>
      </c>
      <c r="AD1213" s="0" t="n">
        <v>523.662640452</v>
      </c>
      <c r="AE1213" s="0" t="n">
        <v>56280</v>
      </c>
      <c r="AF1213" s="0" t="n">
        <v>16.99</v>
      </c>
      <c r="AG1213" s="0" t="n">
        <v>557</v>
      </c>
      <c r="AH1213" s="0" t="n">
        <v>1183</v>
      </c>
      <c r="AI1213" s="0" t="n">
        <v>4.56</v>
      </c>
      <c r="AJ1213" s="0" t="n">
        <v>1216</v>
      </c>
      <c r="AK1213" s="0" t="n">
        <v>1183</v>
      </c>
      <c r="AL1213" s="0" t="n">
        <v>314800</v>
      </c>
      <c r="AM1213" s="0" t="n">
        <v>1172</v>
      </c>
      <c r="AN1213" s="0" t="n">
        <v>34.044</v>
      </c>
      <c r="AO1213" s="0" t="n">
        <v>-117.977</v>
      </c>
      <c r="AP1213" s="0" t="n">
        <v>0.887573964497</v>
      </c>
      <c r="AQ1213" s="0" t="n">
        <v>34.8</v>
      </c>
      <c r="AR1213" s="0" t="n">
        <v>34</v>
      </c>
      <c r="AS1213" s="3" t="s">
        <v>52</v>
      </c>
      <c r="AT1213" s="3" t="s">
        <v>52</v>
      </c>
      <c r="AU1213" s="0" t="n">
        <v>11.1660958904</v>
      </c>
      <c r="AV1213" s="0" t="n">
        <v>0.649856835722</v>
      </c>
      <c r="AW1213" s="0" t="n">
        <v>75</v>
      </c>
      <c r="AX1213" s="0" t="n">
        <v>15</v>
      </c>
      <c r="AY1213" s="0" t="n">
        <v>14.72</v>
      </c>
    </row>
    <row r="1214" customFormat="false" ht="12.8" hidden="false" customHeight="false" outlineLevel="0" collapsed="false">
      <c r="A1214" s="0" t="n">
        <v>828</v>
      </c>
      <c r="B1214" s="0" t="n">
        <v>48</v>
      </c>
      <c r="C1214" s="0" t="n">
        <f aca="false">VLOOKUP(G1214, ProjectSunroof_CA!A1214:E8717, 5, 0)</f>
        <v>1464</v>
      </c>
      <c r="D1214" s="0" t="n">
        <f aca="false">_xlfn.IFNA(C1214, 0)</f>
        <v>1464</v>
      </c>
      <c r="E1214" s="2" t="n">
        <f aca="false">B1214/C1214</f>
        <v>0.0327868852459016</v>
      </c>
      <c r="F1214" s="0" t="n">
        <v>1808.00915539</v>
      </c>
      <c r="G1214" s="0" t="n">
        <v>6037407200</v>
      </c>
      <c r="H1214" s="0" t="n">
        <v>66481.1103588</v>
      </c>
      <c r="I1214" s="0" t="s">
        <v>50</v>
      </c>
      <c r="J1214" s="0" t="n">
        <v>3071</v>
      </c>
      <c r="K1214" s="0" t="n">
        <v>0.4</v>
      </c>
      <c r="L1214" s="0" t="n">
        <v>378</v>
      </c>
      <c r="M1214" s="0" t="n">
        <v>821</v>
      </c>
      <c r="N1214" s="0" t="n">
        <v>1477</v>
      </c>
      <c r="O1214" s="0" t="n">
        <v>0</v>
      </c>
      <c r="P1214" s="0" t="n">
        <v>16236</v>
      </c>
      <c r="Q1214" s="0" t="n">
        <v>7123</v>
      </c>
      <c r="R1214" s="0" t="n">
        <v>12676.76</v>
      </c>
      <c r="S1214" s="0" t="n">
        <v>144</v>
      </c>
      <c r="T1214" s="0" t="n">
        <v>1301</v>
      </c>
      <c r="U1214" s="0" t="s">
        <v>51</v>
      </c>
      <c r="V1214" s="0" t="n">
        <v>419</v>
      </c>
      <c r="W1214" s="0" t="n">
        <v>0.87994269341</v>
      </c>
      <c r="X1214" s="0" t="n">
        <v>0.110684089162</v>
      </c>
      <c r="Y1214" s="0" t="n">
        <v>0.555856465809</v>
      </c>
      <c r="Z1214" s="0" t="n">
        <v>0.255924170616</v>
      </c>
      <c r="AA1214" s="0" t="n">
        <v>0</v>
      </c>
      <c r="AB1214" s="0" t="n">
        <v>0.134996721786</v>
      </c>
      <c r="AC1214" s="0" t="n">
        <v>41</v>
      </c>
      <c r="AD1214" s="0" t="n">
        <v>961.581649283</v>
      </c>
      <c r="AE1214" s="0" t="n">
        <v>52188</v>
      </c>
      <c r="AF1214" s="0" t="n">
        <v>16.99</v>
      </c>
      <c r="AG1214" s="0" t="n">
        <v>557</v>
      </c>
      <c r="AH1214" s="0" t="n">
        <v>1477</v>
      </c>
      <c r="AI1214" s="0" t="n">
        <v>4.81</v>
      </c>
      <c r="AJ1214" s="0" t="n">
        <v>1542</v>
      </c>
      <c r="AK1214" s="0" t="n">
        <v>1477</v>
      </c>
      <c r="AL1214" s="0" t="n">
        <v>308100</v>
      </c>
      <c r="AM1214" s="0" t="n">
        <v>1224</v>
      </c>
      <c r="AN1214" s="0" t="n">
        <v>34.033</v>
      </c>
      <c r="AO1214" s="0" t="n">
        <v>-117.961</v>
      </c>
      <c r="AP1214" s="0" t="n">
        <v>0.880839539607</v>
      </c>
      <c r="AQ1214" s="0" t="n">
        <v>34.4</v>
      </c>
      <c r="AR1214" s="0" t="n">
        <v>30</v>
      </c>
      <c r="AS1214" s="3" t="s">
        <v>52</v>
      </c>
      <c r="AT1214" s="3" t="s">
        <v>52</v>
      </c>
      <c r="AU1214" s="0" t="n">
        <v>10.9916885389</v>
      </c>
      <c r="AV1214" s="0" t="n">
        <v>0.557500563345</v>
      </c>
      <c r="AW1214" s="0" t="n">
        <v>75</v>
      </c>
      <c r="AX1214" s="0" t="n">
        <v>15</v>
      </c>
      <c r="AY1214" s="0" t="n">
        <v>14.72</v>
      </c>
    </row>
    <row r="1215" customFormat="false" ht="12.8" hidden="false" customHeight="false" outlineLevel="0" collapsed="false">
      <c r="A1215" s="0" t="n">
        <v>2228</v>
      </c>
      <c r="B1215" s="0" t="n">
        <v>27</v>
      </c>
      <c r="C1215" s="0" t="n">
        <f aca="false">VLOOKUP(G1215, ProjectSunroof_CA!A1215:E8718, 5, 0)</f>
        <v>1043</v>
      </c>
      <c r="D1215" s="0" t="n">
        <f aca="false">_xlfn.IFNA(C1215, 0)</f>
        <v>1043</v>
      </c>
      <c r="E1215" s="2" t="n">
        <f aca="false">B1215/C1215</f>
        <v>0.0258868648130393</v>
      </c>
      <c r="F1215" s="0" t="n">
        <v>859.62380751</v>
      </c>
      <c r="G1215" s="0" t="n">
        <v>6037407301</v>
      </c>
      <c r="H1215" s="0" t="n">
        <v>72422.9927007</v>
      </c>
      <c r="I1215" s="0" t="s">
        <v>50</v>
      </c>
      <c r="J1215" s="0" t="n">
        <v>2266</v>
      </c>
      <c r="K1215" s="0" t="n">
        <v>0.3371</v>
      </c>
      <c r="L1215" s="0" t="n">
        <v>292</v>
      </c>
      <c r="M1215" s="0" t="n">
        <v>652</v>
      </c>
      <c r="N1215" s="0" t="n">
        <v>1096</v>
      </c>
      <c r="O1215" s="0" t="n">
        <v>0</v>
      </c>
      <c r="P1215" s="0" t="n">
        <v>18517</v>
      </c>
      <c r="Q1215" s="0" t="n">
        <v>4779</v>
      </c>
      <c r="R1215" s="0" t="n">
        <v>12520.44</v>
      </c>
      <c r="S1215" s="0" t="n">
        <v>90</v>
      </c>
      <c r="T1215" s="0" t="n">
        <v>902</v>
      </c>
      <c r="U1215" s="0" t="s">
        <v>51</v>
      </c>
      <c r="V1215" s="0" t="n">
        <v>136</v>
      </c>
      <c r="W1215" s="0" t="n">
        <v>0.943380516236</v>
      </c>
      <c r="X1215" s="0" t="n">
        <v>0.09977827051</v>
      </c>
      <c r="Y1215" s="0" t="n">
        <v>0.594890510949</v>
      </c>
      <c r="Z1215" s="0" t="n">
        <v>0.266423357664</v>
      </c>
      <c r="AA1215" s="0" t="n">
        <v>0</v>
      </c>
      <c r="AB1215" s="0" t="n">
        <v>0.113921663828</v>
      </c>
      <c r="AC1215" s="0" t="n">
        <v>23</v>
      </c>
      <c r="AD1215" s="0" t="n">
        <v>544.431631432</v>
      </c>
      <c r="AE1215" s="0" t="n">
        <v>63382</v>
      </c>
      <c r="AF1215" s="0" t="n">
        <v>16.99</v>
      </c>
      <c r="AG1215" s="0" t="n">
        <v>557</v>
      </c>
      <c r="AH1215" s="0" t="n">
        <v>1096</v>
      </c>
      <c r="AI1215" s="0" t="n">
        <v>4.33</v>
      </c>
      <c r="AJ1215" s="0" t="n">
        <v>1096</v>
      </c>
      <c r="AK1215" s="0" t="n">
        <v>1096</v>
      </c>
      <c r="AL1215" s="0" t="n">
        <v>327900</v>
      </c>
      <c r="AM1215" s="0" t="n">
        <v>1452</v>
      </c>
      <c r="AN1215" s="0" t="n">
        <v>34.045</v>
      </c>
      <c r="AO1215" s="0" t="n">
        <v>-117.959</v>
      </c>
      <c r="AP1215" s="0" t="n">
        <v>0.82299270073</v>
      </c>
      <c r="AQ1215" s="0" t="n">
        <v>35.9</v>
      </c>
      <c r="AR1215" s="0" t="n">
        <v>31</v>
      </c>
      <c r="AS1215" s="3" t="s">
        <v>52</v>
      </c>
      <c r="AT1215" s="3" t="s">
        <v>52</v>
      </c>
      <c r="AU1215" s="0" t="n">
        <v>11.3290556104</v>
      </c>
      <c r="AV1215" s="0" t="n">
        <v>0.561247657007</v>
      </c>
      <c r="AW1215" s="0" t="n">
        <v>75</v>
      </c>
      <c r="AX1215" s="0" t="n">
        <v>15</v>
      </c>
      <c r="AY1215" s="0" t="n">
        <v>14.72</v>
      </c>
    </row>
    <row r="1216" customFormat="false" ht="12.8" hidden="false" customHeight="false" outlineLevel="0" collapsed="false">
      <c r="A1216" s="0" t="n">
        <v>1457</v>
      </c>
      <c r="B1216" s="0" t="n">
        <v>16</v>
      </c>
      <c r="C1216" s="0" t="n">
        <f aca="false">VLOOKUP(G1216, ProjectSunroof_CA!A1216:E8719, 5, 0)</f>
        <v>766</v>
      </c>
      <c r="D1216" s="0" t="n">
        <f aca="false">_xlfn.IFNA(C1216, 0)</f>
        <v>766</v>
      </c>
      <c r="E1216" s="2" t="n">
        <f aca="false">B1216/C1216</f>
        <v>0.02088772845953</v>
      </c>
      <c r="F1216" s="0" t="n">
        <v>421.649158121</v>
      </c>
      <c r="G1216" s="0" t="n">
        <v>6037407302</v>
      </c>
      <c r="H1216" s="0" t="n">
        <v>76377.8807947</v>
      </c>
      <c r="I1216" s="0" t="s">
        <v>50</v>
      </c>
      <c r="J1216" s="0" t="n">
        <v>1603</v>
      </c>
      <c r="K1216" s="0" t="n">
        <v>0.3768</v>
      </c>
      <c r="L1216" s="0" t="n">
        <v>219</v>
      </c>
      <c r="M1216" s="0" t="n">
        <v>413</v>
      </c>
      <c r="N1216" s="0" t="n">
        <v>755</v>
      </c>
      <c r="O1216" s="0" t="n">
        <v>0</v>
      </c>
      <c r="P1216" s="0" t="n">
        <v>16468</v>
      </c>
      <c r="Q1216" s="0" t="n">
        <v>3905</v>
      </c>
      <c r="R1216" s="0" t="n">
        <v>12566.85</v>
      </c>
      <c r="S1216" s="0" t="n">
        <v>57</v>
      </c>
      <c r="T1216" s="0" t="n">
        <v>704</v>
      </c>
      <c r="U1216" s="0" t="s">
        <v>51</v>
      </c>
      <c r="V1216" s="0" t="n">
        <v>274</v>
      </c>
      <c r="W1216" s="0" t="n">
        <v>0.854022376132</v>
      </c>
      <c r="X1216" s="0" t="n">
        <v>0.0809659090909</v>
      </c>
      <c r="Y1216" s="0" t="n">
        <v>0.54701986755</v>
      </c>
      <c r="Z1216" s="0" t="n">
        <v>0.290066225166</v>
      </c>
      <c r="AA1216" s="0" t="n">
        <v>0</v>
      </c>
      <c r="AB1216" s="0" t="n">
        <v>0.0728758788849</v>
      </c>
      <c r="AC1216" s="0" t="n">
        <v>15</v>
      </c>
      <c r="AD1216" s="0" t="n">
        <v>284.580307046</v>
      </c>
      <c r="AE1216" s="0" t="n">
        <v>62552</v>
      </c>
      <c r="AF1216" s="0" t="n">
        <v>16.99</v>
      </c>
      <c r="AG1216" s="0" t="n">
        <v>557</v>
      </c>
      <c r="AH1216" s="0" t="n">
        <v>755</v>
      </c>
      <c r="AI1216" s="0" t="n">
        <v>5.17</v>
      </c>
      <c r="AJ1216" s="0" t="n">
        <v>776</v>
      </c>
      <c r="AK1216" s="0" t="n">
        <v>755</v>
      </c>
      <c r="AL1216" s="0" t="n">
        <v>308900</v>
      </c>
      <c r="AM1216" s="0" t="n">
        <v>1261</v>
      </c>
      <c r="AN1216" s="0" t="n">
        <v>34.04</v>
      </c>
      <c r="AO1216" s="0" t="n">
        <v>-117.961</v>
      </c>
      <c r="AP1216" s="0" t="n">
        <v>0.932450331126</v>
      </c>
      <c r="AQ1216" s="0" t="n">
        <v>31.9</v>
      </c>
      <c r="AR1216" s="0" t="n">
        <v>30</v>
      </c>
      <c r="AS1216" s="3" t="s">
        <v>52</v>
      </c>
      <c r="AT1216" s="3" t="s">
        <v>52</v>
      </c>
      <c r="AU1216" s="0" t="n">
        <v>11.4066773934</v>
      </c>
      <c r="AV1216" s="0" t="n">
        <v>0.607269513953</v>
      </c>
      <c r="AW1216" s="0" t="n">
        <v>75</v>
      </c>
      <c r="AX1216" s="0" t="n">
        <v>15</v>
      </c>
      <c r="AY1216" s="0" t="n">
        <v>14.72</v>
      </c>
    </row>
    <row r="1217" customFormat="false" ht="12.8" hidden="false" customHeight="false" outlineLevel="0" collapsed="false">
      <c r="A1217" s="0" t="n">
        <v>1458</v>
      </c>
      <c r="B1217" s="0" t="n">
        <v>20</v>
      </c>
      <c r="C1217" s="0" t="n">
        <f aca="false">VLOOKUP(G1217, ProjectSunroof_CA!A1217:E8720, 5, 0)</f>
        <v>582</v>
      </c>
      <c r="D1217" s="0" t="n">
        <f aca="false">_xlfn.IFNA(C1217, 0)</f>
        <v>582</v>
      </c>
      <c r="E1217" s="2" t="n">
        <f aca="false">B1217/C1217</f>
        <v>0.0343642611683849</v>
      </c>
      <c r="F1217" s="0" t="n">
        <v>805.758547034</v>
      </c>
      <c r="G1217" s="0" t="n">
        <v>6037407400</v>
      </c>
      <c r="H1217" s="0" t="n">
        <v>82208.9766607</v>
      </c>
      <c r="I1217" s="0" t="s">
        <v>50</v>
      </c>
      <c r="J1217" s="0" t="n">
        <v>944</v>
      </c>
      <c r="K1217" s="0" t="n">
        <v>0.3778</v>
      </c>
      <c r="L1217" s="0" t="n">
        <v>102</v>
      </c>
      <c r="M1217" s="0" t="n">
        <v>439</v>
      </c>
      <c r="N1217" s="0" t="n">
        <v>557</v>
      </c>
      <c r="O1217" s="0" t="n">
        <v>0</v>
      </c>
      <c r="P1217" s="0" t="n">
        <v>23984</v>
      </c>
      <c r="Q1217" s="0" t="n">
        <v>2091</v>
      </c>
      <c r="R1217" s="0" t="n">
        <v>8921.813</v>
      </c>
      <c r="S1217" s="0" t="n">
        <v>30</v>
      </c>
      <c r="T1217" s="0" t="n">
        <v>471</v>
      </c>
      <c r="U1217" s="0" t="s">
        <v>51</v>
      </c>
      <c r="V1217" s="0" t="n">
        <v>169</v>
      </c>
      <c r="W1217" s="0" t="n">
        <v>0.848158131177</v>
      </c>
      <c r="X1217" s="0" t="n">
        <v>0.0636942675159</v>
      </c>
      <c r="Y1217" s="0" t="n">
        <v>0.788150807899</v>
      </c>
      <c r="Z1217" s="0" t="n">
        <v>0.183123877917</v>
      </c>
      <c r="AA1217" s="0" t="n">
        <v>0</v>
      </c>
      <c r="AB1217" s="0" t="n">
        <v>0.261449126729</v>
      </c>
      <c r="AC1217" s="0" t="n">
        <v>18</v>
      </c>
      <c r="AD1217" s="0" t="n">
        <v>546.690123991</v>
      </c>
      <c r="AE1217" s="0" t="n">
        <v>78209</v>
      </c>
      <c r="AF1217" s="0" t="n">
        <v>16.99</v>
      </c>
      <c r="AG1217" s="0" t="n">
        <v>557</v>
      </c>
      <c r="AH1217" s="0" t="n">
        <v>557</v>
      </c>
      <c r="AI1217" s="0" t="n">
        <v>3.72</v>
      </c>
      <c r="AJ1217" s="0" t="n">
        <v>557</v>
      </c>
      <c r="AK1217" s="0" t="n">
        <v>557</v>
      </c>
      <c r="AL1217" s="0" t="n">
        <v>385500</v>
      </c>
      <c r="AM1217" s="0" t="n">
        <v>1537</v>
      </c>
      <c r="AN1217" s="0" t="n">
        <v>34.052</v>
      </c>
      <c r="AO1217" s="0" t="n">
        <v>-117.958</v>
      </c>
      <c r="AP1217" s="0" t="n">
        <v>0.845601436266</v>
      </c>
      <c r="AQ1217" s="0" t="n">
        <v>41.6</v>
      </c>
      <c r="AR1217" s="0" t="n">
        <v>32</v>
      </c>
      <c r="AS1217" s="3" t="s">
        <v>52</v>
      </c>
      <c r="AT1217" s="3" t="s">
        <v>52</v>
      </c>
      <c r="AU1217" s="0" t="n">
        <v>12.6770833333</v>
      </c>
      <c r="AV1217" s="0" t="n">
        <v>0.714790289096</v>
      </c>
      <c r="AW1217" s="0" t="n">
        <v>75</v>
      </c>
      <c r="AX1217" s="0" t="n">
        <v>15</v>
      </c>
      <c r="AY1217" s="0" t="n">
        <v>14.72</v>
      </c>
    </row>
    <row r="1218" customFormat="false" ht="12.8" hidden="false" customHeight="false" outlineLevel="0" collapsed="false">
      <c r="A1218" s="0" t="n">
        <v>1470</v>
      </c>
      <c r="B1218" s="0" t="n">
        <v>27</v>
      </c>
      <c r="C1218" s="0" t="n">
        <f aca="false">VLOOKUP(G1218, ProjectSunroof_CA!A1218:E8721, 5, 0)</f>
        <v>877</v>
      </c>
      <c r="D1218" s="0" t="n">
        <f aca="false">_xlfn.IFNA(C1218, 0)</f>
        <v>877</v>
      </c>
      <c r="E1218" s="2" t="n">
        <f aca="false">B1218/C1218</f>
        <v>0.0307867730900798</v>
      </c>
      <c r="F1218" s="0" t="n">
        <v>1476.59254088</v>
      </c>
      <c r="G1218" s="0" t="n">
        <v>6037407501</v>
      </c>
      <c r="H1218" s="0" t="n">
        <v>68523.2960326</v>
      </c>
      <c r="I1218" s="0" t="s">
        <v>50</v>
      </c>
      <c r="J1218" s="0" t="n">
        <v>1786</v>
      </c>
      <c r="K1218" s="0" t="n">
        <v>0.3469</v>
      </c>
      <c r="L1218" s="0" t="n">
        <v>302</v>
      </c>
      <c r="M1218" s="0" t="n">
        <v>471</v>
      </c>
      <c r="N1218" s="0" t="n">
        <v>983</v>
      </c>
      <c r="O1218" s="0" t="n">
        <v>0</v>
      </c>
      <c r="P1218" s="0" t="n">
        <v>16409</v>
      </c>
      <c r="Q1218" s="0" t="n">
        <v>4510</v>
      </c>
      <c r="R1218" s="0" t="n">
        <v>10318.04</v>
      </c>
      <c r="S1218" s="0" t="n">
        <v>98</v>
      </c>
      <c r="T1218" s="0" t="n">
        <v>891</v>
      </c>
      <c r="U1218" s="0" t="s">
        <v>51</v>
      </c>
      <c r="V1218" s="0" t="n">
        <v>216</v>
      </c>
      <c r="W1218" s="0" t="n">
        <v>0.892107892108</v>
      </c>
      <c r="X1218" s="0" t="n">
        <v>0.109988776655</v>
      </c>
      <c r="Y1218" s="0" t="n">
        <v>0.479145473042</v>
      </c>
      <c r="Z1218" s="0" t="n">
        <v>0.307222787386</v>
      </c>
      <c r="AA1218" s="0" t="n">
        <v>0</v>
      </c>
      <c r="AB1218" s="0" t="n">
        <v>0.134577858716</v>
      </c>
      <c r="AC1218" s="0" t="n">
        <v>26</v>
      </c>
      <c r="AD1218" s="0" t="n">
        <v>606.946142809</v>
      </c>
      <c r="AE1218" s="0" t="n">
        <v>57031</v>
      </c>
      <c r="AF1218" s="0" t="n">
        <v>16.99</v>
      </c>
      <c r="AG1218" s="0" t="n">
        <v>557</v>
      </c>
      <c r="AH1218" s="0" t="n">
        <v>983</v>
      </c>
      <c r="AI1218" s="0" t="n">
        <v>4.57</v>
      </c>
      <c r="AJ1218" s="0" t="n">
        <v>1058</v>
      </c>
      <c r="AK1218" s="0" t="n">
        <v>983</v>
      </c>
      <c r="AL1218" s="0" t="n">
        <v>330500</v>
      </c>
      <c r="AM1218" s="0" t="n">
        <v>1258</v>
      </c>
      <c r="AN1218" s="0" t="n">
        <v>34.047</v>
      </c>
      <c r="AO1218" s="0" t="n">
        <v>-117.948</v>
      </c>
      <c r="AP1218" s="0" t="n">
        <v>0.906408952187</v>
      </c>
      <c r="AQ1218" s="0" t="n">
        <v>32</v>
      </c>
      <c r="AR1218" s="0" t="n">
        <v>32</v>
      </c>
      <c r="AS1218" s="3" t="s">
        <v>52</v>
      </c>
      <c r="AT1218" s="3" t="s">
        <v>52</v>
      </c>
      <c r="AU1218" s="0" t="n">
        <v>11.3042243522</v>
      </c>
      <c r="AV1218" s="0" t="n">
        <v>0.586021700975</v>
      </c>
      <c r="AW1218" s="0" t="n">
        <v>75</v>
      </c>
      <c r="AX1218" s="0" t="n">
        <v>15</v>
      </c>
      <c r="AY1218" s="0" t="n">
        <v>14.72</v>
      </c>
    </row>
    <row r="1219" customFormat="false" ht="12.8" hidden="false" customHeight="false" outlineLevel="0" collapsed="false">
      <c r="A1219" s="0" t="n">
        <v>1472</v>
      </c>
      <c r="B1219" s="0" t="n">
        <v>34</v>
      </c>
      <c r="C1219" s="0" t="n">
        <f aca="false">VLOOKUP(G1219, ProjectSunroof_CA!A1219:E8722, 5, 0)</f>
        <v>890</v>
      </c>
      <c r="D1219" s="0" t="n">
        <f aca="false">_xlfn.IFNA(C1219, 0)</f>
        <v>890</v>
      </c>
      <c r="E1219" s="2" t="n">
        <f aca="false">B1219/C1219</f>
        <v>0.0382022471910112</v>
      </c>
      <c r="F1219" s="0" t="n">
        <v>794.701039508</v>
      </c>
      <c r="G1219" s="0" t="n">
        <v>6037407502</v>
      </c>
      <c r="H1219" s="0" t="n">
        <v>72910.2923977</v>
      </c>
      <c r="I1219" s="0" t="s">
        <v>50</v>
      </c>
      <c r="J1219" s="0" t="n">
        <v>1883</v>
      </c>
      <c r="K1219" s="0" t="n">
        <v>0.3519</v>
      </c>
      <c r="L1219" s="0" t="n">
        <v>263</v>
      </c>
      <c r="M1219" s="0" t="n">
        <v>443</v>
      </c>
      <c r="N1219" s="0" t="n">
        <v>855</v>
      </c>
      <c r="O1219" s="0" t="n">
        <v>0</v>
      </c>
      <c r="P1219" s="0" t="n">
        <v>17337</v>
      </c>
      <c r="Q1219" s="0" t="n">
        <v>4105</v>
      </c>
      <c r="R1219" s="0" t="n">
        <v>10323.96</v>
      </c>
      <c r="S1219" s="0" t="n">
        <v>46</v>
      </c>
      <c r="T1219" s="0" t="n">
        <v>713</v>
      </c>
      <c r="U1219" s="0" t="s">
        <v>51</v>
      </c>
      <c r="V1219" s="0" t="n">
        <v>177</v>
      </c>
      <c r="W1219" s="0" t="n">
        <v>0.914077669903</v>
      </c>
      <c r="X1219" s="0" t="n">
        <v>0.0645161290323</v>
      </c>
      <c r="Y1219" s="0" t="n">
        <v>0.518128654971</v>
      </c>
      <c r="Z1219" s="0" t="n">
        <v>0.307602339181</v>
      </c>
      <c r="AA1219" s="0" t="n">
        <v>0</v>
      </c>
      <c r="AB1219" s="0" t="n">
        <v>0.19359343228</v>
      </c>
      <c r="AC1219" s="0" t="n">
        <v>34</v>
      </c>
      <c r="AD1219" s="0" t="n">
        <v>794.701039508</v>
      </c>
      <c r="AE1219" s="0" t="n">
        <v>59306</v>
      </c>
      <c r="AF1219" s="0" t="n">
        <v>16.99</v>
      </c>
      <c r="AG1219" s="0" t="n">
        <v>557</v>
      </c>
      <c r="AH1219" s="0" t="n">
        <v>855</v>
      </c>
      <c r="AI1219" s="0" t="n">
        <v>4.8</v>
      </c>
      <c r="AJ1219" s="0" t="n">
        <v>900</v>
      </c>
      <c r="AK1219" s="0" t="n">
        <v>855</v>
      </c>
      <c r="AL1219" s="0" t="n">
        <v>358200</v>
      </c>
      <c r="AM1219" s="0" t="n">
        <v>1407</v>
      </c>
      <c r="AN1219" s="0" t="n">
        <v>34.043</v>
      </c>
      <c r="AO1219" s="0" t="n">
        <v>-117.939</v>
      </c>
      <c r="AP1219" s="0" t="n">
        <v>0.833918128655</v>
      </c>
      <c r="AQ1219" s="0" t="n">
        <v>33.7</v>
      </c>
      <c r="AR1219" s="0" t="n">
        <v>31</v>
      </c>
      <c r="AS1219" s="3" t="s">
        <v>52</v>
      </c>
      <c r="AT1219" s="3" t="s">
        <v>52</v>
      </c>
      <c r="AU1219" s="0" t="n">
        <v>11.2790964778</v>
      </c>
      <c r="AV1219" s="0" t="n">
        <v>0.625185352226</v>
      </c>
      <c r="AW1219" s="0" t="n">
        <v>75</v>
      </c>
      <c r="AX1219" s="0" t="n">
        <v>15</v>
      </c>
      <c r="AY1219" s="0" t="n">
        <v>14.72</v>
      </c>
    </row>
    <row r="1220" customFormat="false" ht="12.8" hidden="false" customHeight="false" outlineLevel="0" collapsed="false">
      <c r="A1220" s="0" t="n">
        <v>2230</v>
      </c>
      <c r="B1220" s="0" t="n">
        <v>19</v>
      </c>
      <c r="C1220" s="0" t="n">
        <f aca="false">VLOOKUP(G1220, ProjectSunroof_CA!A1220:E8723, 5, 0)</f>
        <v>624</v>
      </c>
      <c r="D1220" s="0" t="n">
        <f aca="false">_xlfn.IFNA(C1220, 0)</f>
        <v>624</v>
      </c>
      <c r="E1220" s="2" t="n">
        <f aca="false">B1220/C1220</f>
        <v>0.0304487179487179</v>
      </c>
      <c r="F1220" s="0" t="n">
        <v>467.407655153</v>
      </c>
      <c r="G1220" s="0" t="n">
        <v>6037407601</v>
      </c>
      <c r="H1220" s="0" t="n">
        <v>63346.62868</v>
      </c>
      <c r="I1220" s="0" t="s">
        <v>50</v>
      </c>
      <c r="J1220" s="0" t="n">
        <v>2192</v>
      </c>
      <c r="K1220" s="0" t="n">
        <v>0.388</v>
      </c>
      <c r="L1220" s="0" t="n">
        <v>336</v>
      </c>
      <c r="M1220" s="0" t="n">
        <v>578</v>
      </c>
      <c r="N1220" s="0" t="n">
        <v>1053</v>
      </c>
      <c r="O1220" s="0" t="n">
        <v>0</v>
      </c>
      <c r="P1220" s="0" t="n">
        <v>16919</v>
      </c>
      <c r="Q1220" s="0" t="n">
        <v>4460</v>
      </c>
      <c r="R1220" s="0" t="n">
        <v>14786.65</v>
      </c>
      <c r="S1220" s="0" t="n">
        <v>107</v>
      </c>
      <c r="T1220" s="0" t="n">
        <v>876</v>
      </c>
      <c r="U1220" s="0" t="s">
        <v>51</v>
      </c>
      <c r="V1220" s="0" t="n">
        <v>171</v>
      </c>
      <c r="W1220" s="0" t="n">
        <v>0.927634363098</v>
      </c>
      <c r="X1220" s="0" t="n">
        <v>0.122146118721</v>
      </c>
      <c r="Y1220" s="0" t="n">
        <v>0.548907882241</v>
      </c>
      <c r="Z1220" s="0" t="n">
        <v>0.319088319088</v>
      </c>
      <c r="AA1220" s="0" t="n">
        <v>0</v>
      </c>
      <c r="AB1220" s="0" t="n">
        <v>0.10479992268</v>
      </c>
      <c r="AC1220" s="0" t="n">
        <v>19</v>
      </c>
      <c r="AD1220" s="0" t="n">
        <v>467.407655153</v>
      </c>
      <c r="AE1220" s="0" t="n">
        <v>49659</v>
      </c>
      <c r="AF1220" s="0" t="n">
        <v>16.99</v>
      </c>
      <c r="AG1220" s="0" t="n">
        <v>557</v>
      </c>
      <c r="AH1220" s="0" t="n">
        <v>1053</v>
      </c>
      <c r="AI1220" s="0" t="n">
        <v>4.24</v>
      </c>
      <c r="AJ1220" s="0" t="n">
        <v>1120</v>
      </c>
      <c r="AK1220" s="0" t="n">
        <v>1053</v>
      </c>
      <c r="AL1220" s="0" t="n">
        <v>328200</v>
      </c>
      <c r="AM1220" s="0" t="n">
        <v>1025</v>
      </c>
      <c r="AN1220" s="0" t="n">
        <v>34.038</v>
      </c>
      <c r="AO1220" s="0" t="n">
        <v>-117.947</v>
      </c>
      <c r="AP1220" s="0" t="n">
        <v>0.831908831909</v>
      </c>
      <c r="AQ1220" s="0" t="n">
        <v>30.6</v>
      </c>
      <c r="AR1220" s="0" t="n">
        <v>29</v>
      </c>
      <c r="AS1220" s="3" t="s">
        <v>52</v>
      </c>
      <c r="AT1220" s="3" t="s">
        <v>52</v>
      </c>
      <c r="AU1220" s="0" t="n">
        <v>11.1717791411</v>
      </c>
      <c r="AV1220" s="0" t="n">
        <v>0.657120895253</v>
      </c>
      <c r="AW1220" s="0" t="n">
        <v>75</v>
      </c>
      <c r="AX1220" s="0" t="n">
        <v>15</v>
      </c>
      <c r="AY1220" s="0" t="n">
        <v>14.72</v>
      </c>
    </row>
    <row r="1221" customFormat="false" ht="12.8" hidden="false" customHeight="false" outlineLevel="0" collapsed="false">
      <c r="A1221" s="0" t="n">
        <v>1479</v>
      </c>
      <c r="B1221" s="0" t="n">
        <v>27</v>
      </c>
      <c r="C1221" s="0" t="n">
        <f aca="false">VLOOKUP(G1221, ProjectSunroof_CA!A1221:E8724, 5, 0)</f>
        <v>866</v>
      </c>
      <c r="D1221" s="0" t="n">
        <f aca="false">_xlfn.IFNA(C1221, 0)</f>
        <v>866</v>
      </c>
      <c r="E1221" s="2" t="n">
        <f aca="false">B1221/C1221</f>
        <v>0.0311778290993072</v>
      </c>
      <c r="F1221" s="0" t="n">
        <v>650.106109487</v>
      </c>
      <c r="G1221" s="0" t="n">
        <v>6037407602</v>
      </c>
      <c r="H1221" s="0" t="n">
        <v>62320.2964652</v>
      </c>
      <c r="I1221" s="0" t="s">
        <v>50</v>
      </c>
      <c r="J1221" s="0" t="n">
        <v>1608</v>
      </c>
      <c r="K1221" s="0" t="n">
        <v>0.3349</v>
      </c>
      <c r="L1221" s="0" t="n">
        <v>290</v>
      </c>
      <c r="M1221" s="0" t="n">
        <v>500</v>
      </c>
      <c r="N1221" s="0" t="n">
        <v>877</v>
      </c>
      <c r="O1221" s="0" t="n">
        <v>0</v>
      </c>
      <c r="P1221" s="0" t="n">
        <v>15340</v>
      </c>
      <c r="Q1221" s="0" t="n">
        <v>3933</v>
      </c>
      <c r="R1221" s="0" t="n">
        <v>10908.8</v>
      </c>
      <c r="S1221" s="0" t="n">
        <v>69</v>
      </c>
      <c r="T1221" s="0" t="n">
        <v>765</v>
      </c>
      <c r="U1221" s="0" t="s">
        <v>51</v>
      </c>
      <c r="V1221" s="0" t="n">
        <v>271</v>
      </c>
      <c r="W1221" s="0" t="n">
        <v>0.855774348057</v>
      </c>
      <c r="X1221" s="0" t="n">
        <v>0.0901960784314</v>
      </c>
      <c r="Y1221" s="0" t="n">
        <v>0.570125427594</v>
      </c>
      <c r="Z1221" s="0" t="n">
        <v>0.330672748005</v>
      </c>
      <c r="AA1221" s="0" t="n">
        <v>0</v>
      </c>
      <c r="AB1221" s="0" t="n">
        <v>0.165295222346</v>
      </c>
      <c r="AC1221" s="0" t="n">
        <v>27</v>
      </c>
      <c r="AD1221" s="0" t="n">
        <v>650.106109487</v>
      </c>
      <c r="AE1221" s="0" t="n">
        <v>56165</v>
      </c>
      <c r="AF1221" s="0" t="n">
        <v>16.99</v>
      </c>
      <c r="AG1221" s="0" t="n">
        <v>557</v>
      </c>
      <c r="AH1221" s="0" t="n">
        <v>877</v>
      </c>
      <c r="AI1221" s="0" t="n">
        <v>4.48</v>
      </c>
      <c r="AJ1221" s="0" t="n">
        <v>877</v>
      </c>
      <c r="AK1221" s="0" t="n">
        <v>877</v>
      </c>
      <c r="AL1221" s="0" t="n">
        <v>318700</v>
      </c>
      <c r="AM1221" s="0" t="n">
        <v>1365</v>
      </c>
      <c r="AN1221" s="0" t="n">
        <v>34.031</v>
      </c>
      <c r="AO1221" s="0" t="n">
        <v>-117.944</v>
      </c>
      <c r="AP1221" s="0" t="n">
        <v>0.872291904219</v>
      </c>
      <c r="AQ1221" s="0" t="n">
        <v>31.7</v>
      </c>
      <c r="AR1221" s="0" t="n">
        <v>29</v>
      </c>
      <c r="AS1221" s="3" t="s">
        <v>52</v>
      </c>
      <c r="AT1221" s="3" t="s">
        <v>52</v>
      </c>
      <c r="AU1221" s="0" t="n">
        <v>11.249793559</v>
      </c>
      <c r="AV1221" s="0" t="n">
        <v>0.565854363668</v>
      </c>
      <c r="AW1221" s="0" t="n">
        <v>75</v>
      </c>
      <c r="AX1221" s="0" t="n">
        <v>15</v>
      </c>
      <c r="AY1221" s="0" t="n">
        <v>14.72</v>
      </c>
    </row>
    <row r="1222" customFormat="false" ht="12.8" hidden="false" customHeight="false" outlineLevel="0" collapsed="false">
      <c r="A1222" s="0" t="n">
        <v>2099</v>
      </c>
      <c r="B1222" s="0" t="n">
        <v>24</v>
      </c>
      <c r="C1222" s="0" t="n">
        <f aca="false">VLOOKUP(G1222, ProjectSunroof_CA!A1222:E8725, 5, 0)</f>
        <v>781</v>
      </c>
      <c r="D1222" s="0" t="n">
        <f aca="false">_xlfn.IFNA(C1222, 0)</f>
        <v>781</v>
      </c>
      <c r="E1222" s="2" t="n">
        <f aca="false">B1222/C1222</f>
        <v>0.030729833546735</v>
      </c>
      <c r="F1222" s="0" t="n">
        <v>591.080192976</v>
      </c>
      <c r="G1222" s="0" t="n">
        <v>6037407701</v>
      </c>
      <c r="H1222" s="0" t="n">
        <v>57872.2574796</v>
      </c>
      <c r="I1222" s="0" t="s">
        <v>50</v>
      </c>
      <c r="J1222" s="0" t="n">
        <v>2139</v>
      </c>
      <c r="K1222" s="0" t="n">
        <v>0.3847</v>
      </c>
      <c r="L1222" s="0" t="n">
        <v>427</v>
      </c>
      <c r="M1222" s="0" t="n">
        <v>458</v>
      </c>
      <c r="N1222" s="0" t="n">
        <v>1103</v>
      </c>
      <c r="O1222" s="0" t="n">
        <v>0</v>
      </c>
      <c r="P1222" s="0" t="n">
        <v>13720</v>
      </c>
      <c r="Q1222" s="0" t="n">
        <v>5253</v>
      </c>
      <c r="R1222" s="0" t="n">
        <v>11993.17</v>
      </c>
      <c r="S1222" s="0" t="n">
        <v>232</v>
      </c>
      <c r="T1222" s="0" t="n">
        <v>939</v>
      </c>
      <c r="U1222" s="0" t="s">
        <v>51</v>
      </c>
      <c r="V1222" s="0" t="n">
        <v>159</v>
      </c>
      <c r="W1222" s="0" t="n">
        <v>0.930809399478</v>
      </c>
      <c r="X1222" s="0" t="n">
        <v>0.247071352503</v>
      </c>
      <c r="Y1222" s="0" t="n">
        <v>0.41523118767</v>
      </c>
      <c r="Z1222" s="0" t="n">
        <v>0.387126019946</v>
      </c>
      <c r="AA1222" s="0" t="n">
        <v>0</v>
      </c>
      <c r="AB1222" s="0" t="n">
        <v>0.0925582597497</v>
      </c>
      <c r="AC1222" s="0" t="n">
        <v>23</v>
      </c>
      <c r="AD1222" s="0" t="n">
        <v>486.208538465</v>
      </c>
      <c r="AE1222" s="0" t="n">
        <v>55423</v>
      </c>
      <c r="AF1222" s="0" t="n">
        <v>16.99</v>
      </c>
      <c r="AG1222" s="0" t="n">
        <v>557</v>
      </c>
      <c r="AH1222" s="0" t="n">
        <v>1103</v>
      </c>
      <c r="AI1222" s="0" t="n">
        <v>4.76</v>
      </c>
      <c r="AJ1222" s="0" t="n">
        <v>1207</v>
      </c>
      <c r="AK1222" s="0" t="n">
        <v>1103</v>
      </c>
      <c r="AL1222" s="0" t="n">
        <v>314100</v>
      </c>
      <c r="AM1222" s="0" t="n">
        <v>1059</v>
      </c>
      <c r="AN1222" s="0" t="n">
        <v>34.014</v>
      </c>
      <c r="AO1222" s="0" t="n">
        <v>-117.929</v>
      </c>
      <c r="AP1222" s="0" t="n">
        <v>0.851314596555</v>
      </c>
      <c r="AQ1222" s="0" t="n">
        <v>30.2</v>
      </c>
      <c r="AR1222" s="0" t="n">
        <v>30</v>
      </c>
      <c r="AS1222" s="3" t="s">
        <v>52</v>
      </c>
      <c r="AT1222" s="3" t="s">
        <v>52</v>
      </c>
      <c r="AU1222" s="0" t="n">
        <v>10.4097268488</v>
      </c>
      <c r="AV1222" s="0" t="n">
        <v>0.633612535243</v>
      </c>
      <c r="AW1222" s="0" t="n">
        <v>75</v>
      </c>
      <c r="AX1222" s="0" t="n">
        <v>15</v>
      </c>
      <c r="AY1222" s="0" t="n">
        <v>14.72</v>
      </c>
    </row>
    <row r="1223" customFormat="false" ht="12.8" hidden="false" customHeight="false" outlineLevel="0" collapsed="false">
      <c r="A1223" s="0" t="n">
        <v>2100</v>
      </c>
      <c r="B1223" s="0" t="n">
        <v>49</v>
      </c>
      <c r="C1223" s="0" t="n">
        <f aca="false">VLOOKUP(G1223, ProjectSunroof_CA!A1223:E8726, 5, 0)</f>
        <v>1538</v>
      </c>
      <c r="D1223" s="0" t="n">
        <f aca="false">_xlfn.IFNA(C1223, 0)</f>
        <v>1538</v>
      </c>
      <c r="E1223" s="2" t="n">
        <f aca="false">B1223/C1223</f>
        <v>0.0318595578673602</v>
      </c>
      <c r="F1223" s="0" t="n">
        <v>1321.94589554</v>
      </c>
      <c r="G1223" s="0" t="n">
        <v>6037407702</v>
      </c>
      <c r="H1223" s="0" t="n">
        <v>78765.9885569</v>
      </c>
      <c r="I1223" s="0" t="s">
        <v>50</v>
      </c>
      <c r="J1223" s="0" t="n">
        <v>3069</v>
      </c>
      <c r="K1223" s="0" t="n">
        <v>0.3631</v>
      </c>
      <c r="L1223" s="0" t="n">
        <v>495</v>
      </c>
      <c r="M1223" s="0" t="n">
        <v>881</v>
      </c>
      <c r="N1223" s="0" t="n">
        <v>1573</v>
      </c>
      <c r="O1223" s="0" t="n">
        <v>0</v>
      </c>
      <c r="P1223" s="0" t="n">
        <v>20003</v>
      </c>
      <c r="Q1223" s="0" t="n">
        <v>6837</v>
      </c>
      <c r="R1223" s="0" t="n">
        <v>8852.023</v>
      </c>
      <c r="S1223" s="0" t="n">
        <v>143</v>
      </c>
      <c r="T1223" s="0" t="n">
        <v>1457</v>
      </c>
      <c r="U1223" s="0" t="s">
        <v>51</v>
      </c>
      <c r="V1223" s="0" t="n">
        <v>307</v>
      </c>
      <c r="W1223" s="0" t="n">
        <v>0.909063981043</v>
      </c>
      <c r="X1223" s="0" t="n">
        <v>0.0981468771448</v>
      </c>
      <c r="Y1223" s="0" t="n">
        <v>0.560076287349</v>
      </c>
      <c r="Z1223" s="0" t="n">
        <v>0.314685314685</v>
      </c>
      <c r="AA1223" s="0" t="n">
        <v>0</v>
      </c>
      <c r="AB1223" s="0" t="n">
        <v>0.160254800671</v>
      </c>
      <c r="AC1223" s="0" t="n">
        <v>47</v>
      </c>
      <c r="AD1223" s="0" t="n">
        <v>1095.66207218</v>
      </c>
      <c r="AE1223" s="0" t="n">
        <v>66036</v>
      </c>
      <c r="AF1223" s="0" t="n">
        <v>16.99</v>
      </c>
      <c r="AG1223" s="0" t="n">
        <v>557</v>
      </c>
      <c r="AH1223" s="0" t="n">
        <v>1573</v>
      </c>
      <c r="AI1223" s="0" t="n">
        <v>4.34</v>
      </c>
      <c r="AJ1223" s="0" t="n">
        <v>1643</v>
      </c>
      <c r="AK1223" s="0" t="n">
        <v>1573</v>
      </c>
      <c r="AL1223" s="0" t="n">
        <v>343900</v>
      </c>
      <c r="AM1223" s="0" t="n">
        <v>1452</v>
      </c>
      <c r="AN1223" s="0" t="n">
        <v>34.021</v>
      </c>
      <c r="AO1223" s="0" t="n">
        <v>-117.947</v>
      </c>
      <c r="AP1223" s="0" t="n">
        <v>0.926255562619</v>
      </c>
      <c r="AQ1223" s="0" t="n">
        <v>34.3</v>
      </c>
      <c r="AR1223" s="0" t="n">
        <v>33</v>
      </c>
      <c r="AS1223" s="3" t="s">
        <v>52</v>
      </c>
      <c r="AT1223" s="3" t="s">
        <v>52</v>
      </c>
      <c r="AU1223" s="0" t="n">
        <v>12.0566552901</v>
      </c>
      <c r="AV1223" s="0" t="n">
        <v>0.64645999838</v>
      </c>
      <c r="AW1223" s="0" t="n">
        <v>75</v>
      </c>
      <c r="AX1223" s="0" t="n">
        <v>15</v>
      </c>
      <c r="AY1223" s="0" t="n">
        <v>14.72</v>
      </c>
    </row>
    <row r="1224" customFormat="false" ht="12.8" hidden="false" customHeight="false" outlineLevel="0" collapsed="false">
      <c r="A1224" s="0" t="n">
        <v>1500</v>
      </c>
      <c r="B1224" s="0" t="n">
        <v>51</v>
      </c>
      <c r="C1224" s="0" t="n">
        <f aca="false">VLOOKUP(G1224, ProjectSunroof_CA!A1224:E8727, 5, 0)</f>
        <v>1015</v>
      </c>
      <c r="D1224" s="0" t="n">
        <f aca="false">_xlfn.IFNA(C1224, 0)</f>
        <v>1015</v>
      </c>
      <c r="E1224" s="2" t="n">
        <f aca="false">B1224/C1224</f>
        <v>0.0502463054187192</v>
      </c>
      <c r="F1224" s="0" t="n">
        <v>1171.18176426</v>
      </c>
      <c r="G1224" s="0" t="n">
        <v>6037407801</v>
      </c>
      <c r="H1224" s="0" t="n">
        <v>78292.9411765</v>
      </c>
      <c r="I1224" s="0" t="s">
        <v>50</v>
      </c>
      <c r="J1224" s="0" t="n">
        <v>2137</v>
      </c>
      <c r="K1224" s="0" t="n">
        <v>0.383</v>
      </c>
      <c r="L1224" s="0" t="n">
        <v>322</v>
      </c>
      <c r="M1224" s="0" t="n">
        <v>674</v>
      </c>
      <c r="N1224" s="0" t="n">
        <v>1105</v>
      </c>
      <c r="O1224" s="0" t="n">
        <v>29</v>
      </c>
      <c r="P1224" s="0" t="n">
        <v>19093</v>
      </c>
      <c r="Q1224" s="0" t="n">
        <v>5241</v>
      </c>
      <c r="R1224" s="0" t="n">
        <v>12662.04</v>
      </c>
      <c r="S1224" s="0" t="n">
        <v>122</v>
      </c>
      <c r="T1224" s="0" t="n">
        <v>1021</v>
      </c>
      <c r="U1224" s="0" t="s">
        <v>51</v>
      </c>
      <c r="V1224" s="0" t="n">
        <v>382</v>
      </c>
      <c r="W1224" s="0" t="n">
        <v>0.848352520842</v>
      </c>
      <c r="X1224" s="0" t="n">
        <v>0.119490695397</v>
      </c>
      <c r="Y1224" s="0" t="n">
        <v>0.609954751131</v>
      </c>
      <c r="Z1224" s="0" t="n">
        <v>0.291402714932</v>
      </c>
      <c r="AA1224" s="0" t="n">
        <v>0.0262443438914</v>
      </c>
      <c r="AB1224" s="0" t="n">
        <v>0.16948289661</v>
      </c>
      <c r="AC1224" s="0" t="n">
        <v>48</v>
      </c>
      <c r="AD1224" s="0" t="n">
        <v>888.259861135</v>
      </c>
      <c r="AE1224" s="0" t="n">
        <v>62031</v>
      </c>
      <c r="AF1224" s="0" t="n">
        <v>16.99</v>
      </c>
      <c r="AG1224" s="0" t="n">
        <v>557</v>
      </c>
      <c r="AH1224" s="0" t="n">
        <v>1105</v>
      </c>
      <c r="AI1224" s="0" t="n">
        <v>4.73</v>
      </c>
      <c r="AJ1224" s="0" t="n">
        <v>1105</v>
      </c>
      <c r="AK1224" s="0" t="n">
        <v>1105</v>
      </c>
      <c r="AL1224" s="0" t="n">
        <v>317000</v>
      </c>
      <c r="AM1224" s="0" t="n">
        <v>1273</v>
      </c>
      <c r="AN1224" s="0" t="n">
        <v>34.03</v>
      </c>
      <c r="AO1224" s="0" t="n">
        <v>-117.921</v>
      </c>
      <c r="AP1224" s="0" t="n">
        <v>0.923981900452</v>
      </c>
      <c r="AQ1224" s="0" t="n">
        <v>33.6</v>
      </c>
      <c r="AR1224" s="0" t="n">
        <v>32</v>
      </c>
      <c r="AS1224" s="3" t="s">
        <v>52</v>
      </c>
      <c r="AT1224" s="3" t="s">
        <v>52</v>
      </c>
      <c r="AU1224" s="0" t="n">
        <v>11.8404223228</v>
      </c>
      <c r="AV1224" s="0" t="n">
        <v>0.617656180641</v>
      </c>
      <c r="AW1224" s="0" t="n">
        <v>75</v>
      </c>
      <c r="AX1224" s="0" t="n">
        <v>15</v>
      </c>
      <c r="AY1224" s="0" t="n">
        <v>14.72</v>
      </c>
    </row>
    <row r="1225" customFormat="false" ht="12.8" hidden="false" customHeight="false" outlineLevel="0" collapsed="false">
      <c r="A1225" s="0" t="n">
        <v>2101</v>
      </c>
      <c r="B1225" s="0" t="n">
        <v>40</v>
      </c>
      <c r="C1225" s="0" t="n">
        <f aca="false">VLOOKUP(G1225, ProjectSunroof_CA!A1225:E8728, 5, 0)</f>
        <v>836</v>
      </c>
      <c r="D1225" s="0" t="n">
        <f aca="false">_xlfn.IFNA(C1225, 0)</f>
        <v>836</v>
      </c>
      <c r="E1225" s="2" t="n">
        <f aca="false">B1225/C1225</f>
        <v>0.0478468899521531</v>
      </c>
      <c r="F1225" s="0" t="n">
        <v>1269.07394662</v>
      </c>
      <c r="G1225" s="0" t="n">
        <v>6037407802</v>
      </c>
      <c r="H1225" s="0" t="n">
        <v>80035.669587</v>
      </c>
      <c r="I1225" s="0" t="s">
        <v>50</v>
      </c>
      <c r="J1225" s="0" t="n">
        <v>1943</v>
      </c>
      <c r="K1225" s="0" t="n">
        <v>0.3423</v>
      </c>
      <c r="L1225" s="0" t="n">
        <v>206</v>
      </c>
      <c r="M1225" s="0" t="n">
        <v>418</v>
      </c>
      <c r="N1225" s="0" t="n">
        <v>799</v>
      </c>
      <c r="O1225" s="0" t="n">
        <v>0</v>
      </c>
      <c r="P1225" s="0" t="n">
        <v>18642</v>
      </c>
      <c r="Q1225" s="0" t="n">
        <v>3878</v>
      </c>
      <c r="R1225" s="0" t="n">
        <v>3207.352</v>
      </c>
      <c r="S1225" s="0" t="n">
        <v>31</v>
      </c>
      <c r="T1225" s="0" t="n">
        <v>741</v>
      </c>
      <c r="U1225" s="0" t="s">
        <v>51</v>
      </c>
      <c r="V1225" s="0" t="n">
        <v>281</v>
      </c>
      <c r="W1225" s="0" t="n">
        <v>0.873651079137</v>
      </c>
      <c r="X1225" s="0" t="n">
        <v>0.0418353576248</v>
      </c>
      <c r="Y1225" s="0" t="n">
        <v>0.523153942428</v>
      </c>
      <c r="Z1225" s="0" t="n">
        <v>0.257822277847</v>
      </c>
      <c r="AA1225" s="0" t="n">
        <v>0</v>
      </c>
      <c r="AB1225" s="0" t="n">
        <v>0.211654802388</v>
      </c>
      <c r="AC1225" s="0" t="n">
        <v>36</v>
      </c>
      <c r="AD1225" s="0" t="n">
        <v>820.79732366</v>
      </c>
      <c r="AE1225" s="0" t="n">
        <v>67202</v>
      </c>
      <c r="AF1225" s="0" t="n">
        <v>16.99</v>
      </c>
      <c r="AG1225" s="0" t="n">
        <v>557</v>
      </c>
      <c r="AH1225" s="0" t="n">
        <v>799</v>
      </c>
      <c r="AI1225" s="0" t="n">
        <v>4.83</v>
      </c>
      <c r="AJ1225" s="0" t="n">
        <v>820</v>
      </c>
      <c r="AK1225" s="0" t="n">
        <v>799</v>
      </c>
      <c r="AL1225" s="0" t="n">
        <v>339200</v>
      </c>
      <c r="AM1225" s="0" t="n">
        <v>1234</v>
      </c>
      <c r="AN1225" s="0" t="n">
        <v>34.026</v>
      </c>
      <c r="AO1225" s="0" t="n">
        <v>-117.931</v>
      </c>
      <c r="AP1225" s="0" t="n">
        <v>0.927409261577</v>
      </c>
      <c r="AQ1225" s="0" t="n">
        <v>32.4</v>
      </c>
      <c r="AR1225" s="0" t="n">
        <v>31</v>
      </c>
      <c r="AS1225" s="3" t="s">
        <v>52</v>
      </c>
      <c r="AT1225" s="3" t="s">
        <v>52</v>
      </c>
      <c r="AU1225" s="0" t="n">
        <v>11.9800581637</v>
      </c>
      <c r="AV1225" s="0" t="n">
        <v>0.597946363573</v>
      </c>
      <c r="AW1225" s="0" t="n">
        <v>75</v>
      </c>
      <c r="AX1225" s="0" t="n">
        <v>15</v>
      </c>
      <c r="AY1225" s="0" t="n">
        <v>14.72</v>
      </c>
    </row>
    <row r="1226" customFormat="false" ht="12.8" hidden="false" customHeight="false" outlineLevel="0" collapsed="false">
      <c r="A1226" s="0" t="n">
        <v>2105</v>
      </c>
      <c r="B1226" s="0" t="n">
        <v>78</v>
      </c>
      <c r="C1226" s="0" t="n">
        <f aca="false">VLOOKUP(G1226, ProjectSunroof_CA!A1226:E8729, 5, 0)</f>
        <v>1487</v>
      </c>
      <c r="D1226" s="0" t="n">
        <f aca="false">_xlfn.IFNA(C1226, 0)</f>
        <v>1487</v>
      </c>
      <c r="E1226" s="2" t="n">
        <f aca="false">B1226/C1226</f>
        <v>0.0524546065904506</v>
      </c>
      <c r="F1226" s="0" t="n">
        <v>2049.89190587</v>
      </c>
      <c r="G1226" s="0" t="n">
        <v>6037407900</v>
      </c>
      <c r="H1226" s="0" t="n">
        <v>91575.8691207</v>
      </c>
      <c r="I1226" s="0" t="s">
        <v>50</v>
      </c>
      <c r="J1226" s="0" t="n">
        <v>3007</v>
      </c>
      <c r="K1226" s="0" t="n">
        <v>0.3507</v>
      </c>
      <c r="L1226" s="0" t="n">
        <v>338</v>
      </c>
      <c r="M1226" s="0" t="n">
        <v>1069</v>
      </c>
      <c r="N1226" s="0" t="n">
        <v>1467</v>
      </c>
      <c r="O1226" s="0" t="n">
        <v>0</v>
      </c>
      <c r="P1226" s="0" t="n">
        <v>23384</v>
      </c>
      <c r="Q1226" s="0" t="n">
        <v>6493</v>
      </c>
      <c r="R1226" s="0" t="n">
        <v>11243.04</v>
      </c>
      <c r="S1226" s="0" t="n">
        <v>103</v>
      </c>
      <c r="T1226" s="0" t="n">
        <v>1343</v>
      </c>
      <c r="U1226" s="0" t="s">
        <v>51</v>
      </c>
      <c r="V1226" s="0" t="n">
        <v>427</v>
      </c>
      <c r="W1226" s="0" t="n">
        <v>0.87565521258</v>
      </c>
      <c r="X1226" s="0" t="n">
        <v>0.0766939687267</v>
      </c>
      <c r="Y1226" s="0" t="n">
        <v>0.728698023177</v>
      </c>
      <c r="Z1226" s="0" t="n">
        <v>0.230402181322</v>
      </c>
      <c r="AA1226" s="0" t="n">
        <v>0</v>
      </c>
      <c r="AB1226" s="0" t="n">
        <v>0.275099536003</v>
      </c>
      <c r="AC1226" s="0" t="n">
        <v>75</v>
      </c>
      <c r="AD1226" s="0" t="n">
        <v>1786.22128727</v>
      </c>
      <c r="AE1226" s="0" t="n">
        <v>82083</v>
      </c>
      <c r="AF1226" s="0" t="n">
        <v>16.99</v>
      </c>
      <c r="AG1226" s="0" t="n">
        <v>557</v>
      </c>
      <c r="AH1226" s="0" t="n">
        <v>1467</v>
      </c>
      <c r="AI1226" s="0" t="n">
        <v>4.37</v>
      </c>
      <c r="AJ1226" s="0" t="n">
        <v>1528</v>
      </c>
      <c r="AK1226" s="0" t="n">
        <v>1467</v>
      </c>
      <c r="AL1226" s="0" t="n">
        <v>345300</v>
      </c>
      <c r="AM1226" s="0" t="n">
        <v>1595</v>
      </c>
      <c r="AN1226" s="0" t="n">
        <v>34.042</v>
      </c>
      <c r="AO1226" s="0" t="n">
        <v>-117.927</v>
      </c>
      <c r="AP1226" s="0" t="n">
        <v>0.915473755965</v>
      </c>
      <c r="AQ1226" s="0" t="n">
        <v>36.5</v>
      </c>
      <c r="AR1226" s="0" t="n">
        <v>34</v>
      </c>
      <c r="AS1226" s="3" t="s">
        <v>52</v>
      </c>
      <c r="AT1226" s="3" t="s">
        <v>52</v>
      </c>
      <c r="AU1226" s="0" t="n">
        <v>12.3964430437</v>
      </c>
      <c r="AV1226" s="0" t="n">
        <v>0.690823505056</v>
      </c>
      <c r="AW1226" s="0" t="n">
        <v>75</v>
      </c>
      <c r="AX1226" s="0" t="n">
        <v>15</v>
      </c>
      <c r="AY1226" s="0" t="n">
        <v>14.72</v>
      </c>
    </row>
    <row r="1227" customFormat="false" ht="12.8" hidden="false" customHeight="false" outlineLevel="0" collapsed="false">
      <c r="A1227" s="0" t="n">
        <v>2106</v>
      </c>
      <c r="B1227" s="0" t="n">
        <v>36</v>
      </c>
      <c r="C1227" s="0" t="n">
        <f aca="false">VLOOKUP(G1227, ProjectSunroof_CA!A1227:E8730, 5, 0)</f>
        <v>1019</v>
      </c>
      <c r="D1227" s="0" t="n">
        <f aca="false">_xlfn.IFNA(C1227, 0)</f>
        <v>1019</v>
      </c>
      <c r="E1227" s="2" t="n">
        <f aca="false">B1227/C1227</f>
        <v>0.0353287536800785</v>
      </c>
      <c r="F1227" s="0" t="n">
        <v>1130.0126982</v>
      </c>
      <c r="G1227" s="0" t="n">
        <v>6037408003</v>
      </c>
      <c r="H1227" s="0" t="n">
        <v>90387.5</v>
      </c>
      <c r="I1227" s="0" t="s">
        <v>50</v>
      </c>
      <c r="J1227" s="0" t="n">
        <v>2370</v>
      </c>
      <c r="K1227" s="0" t="n">
        <v>0.3246</v>
      </c>
      <c r="L1227" s="0" t="n">
        <v>233</v>
      </c>
      <c r="M1227" s="0" t="n">
        <v>894</v>
      </c>
      <c r="N1227" s="0" t="n">
        <v>1192</v>
      </c>
      <c r="O1227" s="0" t="n">
        <v>0</v>
      </c>
      <c r="P1227" s="0" t="n">
        <v>23921</v>
      </c>
      <c r="Q1227" s="0" t="n">
        <v>4807</v>
      </c>
      <c r="R1227" s="0" t="n">
        <v>8820.474</v>
      </c>
      <c r="S1227" s="0" t="n">
        <v>31</v>
      </c>
      <c r="T1227" s="0" t="n">
        <v>994</v>
      </c>
      <c r="U1227" s="0" t="s">
        <v>51</v>
      </c>
      <c r="V1227" s="0" t="n">
        <v>261</v>
      </c>
      <c r="W1227" s="0" t="n">
        <v>0.900798175599</v>
      </c>
      <c r="X1227" s="0" t="n">
        <v>0.0311871227364</v>
      </c>
      <c r="Y1227" s="0" t="n">
        <v>0.75</v>
      </c>
      <c r="Z1227" s="0" t="n">
        <v>0.195469798658</v>
      </c>
      <c r="AA1227" s="0" t="n">
        <v>0</v>
      </c>
      <c r="AB1227" s="0" t="n">
        <v>0.175061257737</v>
      </c>
      <c r="AC1227" s="0" t="n">
        <v>34</v>
      </c>
      <c r="AD1227" s="0" t="n">
        <v>841.519465943</v>
      </c>
      <c r="AE1227" s="0" t="n">
        <v>91167</v>
      </c>
      <c r="AF1227" s="0" t="n">
        <v>16.99</v>
      </c>
      <c r="AG1227" s="0" t="n">
        <v>557</v>
      </c>
      <c r="AH1227" s="0" t="n">
        <v>1192</v>
      </c>
      <c r="AI1227" s="0" t="n">
        <v>4.03</v>
      </c>
      <c r="AJ1227" s="0" t="n">
        <v>1291</v>
      </c>
      <c r="AK1227" s="0" t="n">
        <v>1192</v>
      </c>
      <c r="AL1227" s="0" t="n">
        <v>352400</v>
      </c>
      <c r="AM1227" s="0" t="n">
        <v>1643</v>
      </c>
      <c r="AN1227" s="0" t="n">
        <v>34.045</v>
      </c>
      <c r="AO1227" s="0" t="n">
        <v>-117.917</v>
      </c>
      <c r="AP1227" s="0" t="n">
        <v>0.83389261745</v>
      </c>
      <c r="AQ1227" s="0" t="n">
        <v>33.8</v>
      </c>
      <c r="AR1227" s="0" t="n">
        <v>31</v>
      </c>
      <c r="AS1227" s="3" t="s">
        <v>52</v>
      </c>
      <c r="AT1227" s="3" t="s">
        <v>52</v>
      </c>
      <c r="AU1227" s="0" t="n">
        <v>12.9430656934</v>
      </c>
      <c r="AV1227" s="0" t="n">
        <v>0.683499364204</v>
      </c>
      <c r="AW1227" s="0" t="n">
        <v>75</v>
      </c>
      <c r="AX1227" s="0" t="n">
        <v>15</v>
      </c>
      <c r="AY1227" s="0" t="n">
        <v>14.72</v>
      </c>
    </row>
    <row r="1228" customFormat="false" ht="12.8" hidden="false" customHeight="false" outlineLevel="0" collapsed="false">
      <c r="A1228" s="0" t="n">
        <v>2107</v>
      </c>
      <c r="B1228" s="0" t="n">
        <v>9</v>
      </c>
      <c r="C1228" s="0" t="n">
        <f aca="false">VLOOKUP(G1228, ProjectSunroof_CA!A1228:E8731, 5, 0)</f>
        <v>287</v>
      </c>
      <c r="D1228" s="0" t="n">
        <f aca="false">_xlfn.IFNA(C1228, 0)</f>
        <v>287</v>
      </c>
      <c r="E1228" s="2" t="n">
        <f aca="false">B1228/C1228</f>
        <v>0.0313588850174216</v>
      </c>
      <c r="F1228" s="0" t="n">
        <v>470.854850542</v>
      </c>
      <c r="G1228" s="0" t="n">
        <v>6037408004</v>
      </c>
      <c r="H1228" s="0" t="n">
        <v>60644.7779112</v>
      </c>
      <c r="I1228" s="0" t="s">
        <v>50</v>
      </c>
      <c r="J1228" s="0" t="n">
        <v>1091</v>
      </c>
      <c r="K1228" s="0" t="n">
        <v>0.3523</v>
      </c>
      <c r="L1228" s="0" t="n">
        <v>453</v>
      </c>
      <c r="M1228" s="0" t="n">
        <v>380</v>
      </c>
      <c r="N1228" s="0" t="n">
        <v>833</v>
      </c>
      <c r="O1228" s="0" t="n">
        <v>0</v>
      </c>
      <c r="P1228" s="0" t="n">
        <v>22939</v>
      </c>
      <c r="Q1228" s="0" t="n">
        <v>2268</v>
      </c>
      <c r="R1228" s="0" t="n">
        <v>10299.77</v>
      </c>
      <c r="S1228" s="0" t="n">
        <v>55</v>
      </c>
      <c r="T1228" s="0" t="n">
        <v>543</v>
      </c>
      <c r="U1228" s="0" t="s">
        <v>51</v>
      </c>
      <c r="V1228" s="0" t="n">
        <v>201</v>
      </c>
      <c r="W1228" s="0" t="n">
        <v>0.844427244582</v>
      </c>
      <c r="X1228" s="0" t="n">
        <v>0.101289134438</v>
      </c>
      <c r="Y1228" s="0" t="n">
        <v>0.456182472989</v>
      </c>
      <c r="Z1228" s="0" t="n">
        <v>0.543817527011</v>
      </c>
      <c r="AA1228" s="0" t="n">
        <v>0</v>
      </c>
      <c r="AB1228" s="0" t="n">
        <v>0.0698123383554</v>
      </c>
      <c r="AC1228" s="0" t="n">
        <v>8</v>
      </c>
      <c r="AD1228" s="0" t="n">
        <v>158.33438339</v>
      </c>
      <c r="AE1228" s="0" t="n">
        <v>55542</v>
      </c>
      <c r="AF1228" s="0" t="n">
        <v>16.99</v>
      </c>
      <c r="AG1228" s="0" t="n">
        <v>557</v>
      </c>
      <c r="AH1228" s="0" t="n">
        <v>833</v>
      </c>
      <c r="AI1228" s="0" t="n">
        <v>2.72</v>
      </c>
      <c r="AJ1228" s="0" t="n">
        <v>915</v>
      </c>
      <c r="AK1228" s="0" t="n">
        <v>833</v>
      </c>
      <c r="AL1228" s="0" t="n">
        <v>314400</v>
      </c>
      <c r="AM1228" s="0" t="n">
        <v>1246</v>
      </c>
      <c r="AN1228" s="0" t="n">
        <v>34.037</v>
      </c>
      <c r="AO1228" s="0" t="n">
        <v>-117.916</v>
      </c>
      <c r="AP1228" s="0" t="n">
        <v>0.651860744298</v>
      </c>
      <c r="AQ1228" s="0" t="n">
        <v>36.3</v>
      </c>
      <c r="AR1228" s="0" t="n">
        <v>35</v>
      </c>
      <c r="AS1228" s="3" t="s">
        <v>52</v>
      </c>
      <c r="AT1228" s="3" t="s">
        <v>52</v>
      </c>
      <c r="AU1228" s="0" t="n">
        <v>13.7581699346</v>
      </c>
      <c r="AV1228" s="0" t="n">
        <v>0.702791930673</v>
      </c>
      <c r="AW1228" s="0" t="n">
        <v>75</v>
      </c>
      <c r="AX1228" s="0" t="n">
        <v>15</v>
      </c>
      <c r="AY1228" s="0" t="n">
        <v>14.72</v>
      </c>
    </row>
    <row r="1229" customFormat="false" ht="12.8" hidden="false" customHeight="false" outlineLevel="0" collapsed="false">
      <c r="A1229" s="0" t="n">
        <v>2108</v>
      </c>
      <c r="B1229" s="0" t="n">
        <v>144</v>
      </c>
      <c r="C1229" s="0" t="n">
        <f aca="false">VLOOKUP(G1229, ProjectSunroof_CA!A1229:E8732, 5, 0)</f>
        <v>1300</v>
      </c>
      <c r="D1229" s="0" t="n">
        <f aca="false">_xlfn.IFNA(C1229, 0)</f>
        <v>1300</v>
      </c>
      <c r="E1229" s="2" t="n">
        <f aca="false">B1229/C1229</f>
        <v>0.110769230769231</v>
      </c>
      <c r="F1229" s="0" t="n">
        <v>4542.85866249</v>
      </c>
      <c r="G1229" s="0" t="n">
        <v>6037408005</v>
      </c>
      <c r="H1229" s="0" t="n">
        <v>115595.069953</v>
      </c>
      <c r="I1229" s="0" t="s">
        <v>50</v>
      </c>
      <c r="J1229" s="0" t="n">
        <v>2388</v>
      </c>
      <c r="K1229" s="0" t="n">
        <v>0.444</v>
      </c>
      <c r="L1229" s="0" t="n">
        <v>307</v>
      </c>
      <c r="M1229" s="0" t="n">
        <v>1176</v>
      </c>
      <c r="N1229" s="0" t="n">
        <v>1501</v>
      </c>
      <c r="O1229" s="0" t="n">
        <v>0</v>
      </c>
      <c r="P1229" s="0" t="n">
        <v>37611</v>
      </c>
      <c r="Q1229" s="0" t="n">
        <v>4791</v>
      </c>
      <c r="R1229" s="0" t="n">
        <v>3371.563</v>
      </c>
      <c r="S1229" s="0" t="n">
        <v>39</v>
      </c>
      <c r="T1229" s="0" t="n">
        <v>1209</v>
      </c>
      <c r="U1229" s="0" t="s">
        <v>51</v>
      </c>
      <c r="V1229" s="0" t="n">
        <v>161</v>
      </c>
      <c r="W1229" s="0" t="n">
        <v>0.936837975677</v>
      </c>
      <c r="X1229" s="0" t="n">
        <v>0.0322580645161</v>
      </c>
      <c r="Y1229" s="0" t="n">
        <v>0.783477681546</v>
      </c>
      <c r="Z1229" s="0" t="n">
        <v>0.204530313125</v>
      </c>
      <c r="AA1229" s="0" t="n">
        <v>0</v>
      </c>
      <c r="AB1229" s="0" t="n">
        <v>0.727272087816</v>
      </c>
      <c r="AC1229" s="0" t="n">
        <v>132</v>
      </c>
      <c r="AD1229" s="0" t="n">
        <v>3484.36057273</v>
      </c>
      <c r="AE1229" s="0" t="n">
        <v>83798</v>
      </c>
      <c r="AF1229" s="0" t="n">
        <v>16.99</v>
      </c>
      <c r="AG1229" s="0" t="n">
        <v>557</v>
      </c>
      <c r="AH1229" s="0" t="n">
        <v>1501</v>
      </c>
      <c r="AI1229" s="0" t="n">
        <v>3.17</v>
      </c>
      <c r="AJ1229" s="0" t="n">
        <v>1656</v>
      </c>
      <c r="AK1229" s="0" t="n">
        <v>1501</v>
      </c>
      <c r="AL1229" s="0" t="n">
        <v>580400</v>
      </c>
      <c r="AM1229" s="0" t="n">
        <v>1512</v>
      </c>
      <c r="AN1229" s="0" t="n">
        <v>34.048</v>
      </c>
      <c r="AO1229" s="0" t="n">
        <v>-117.896</v>
      </c>
      <c r="AP1229" s="0" t="n">
        <v>0.80546302465</v>
      </c>
      <c r="AQ1229" s="0" t="n">
        <v>36.3</v>
      </c>
      <c r="AR1229" s="0" t="n">
        <v>33</v>
      </c>
      <c r="AS1229" s="3" t="s">
        <v>52</v>
      </c>
      <c r="AT1229" s="3" t="s">
        <v>52</v>
      </c>
      <c r="AU1229" s="0" t="n">
        <v>13.9146341463</v>
      </c>
      <c r="AV1229" s="0" t="n">
        <v>0.703909930612</v>
      </c>
      <c r="AW1229" s="0" t="n">
        <v>75</v>
      </c>
      <c r="AX1229" s="0" t="n">
        <v>15</v>
      </c>
      <c r="AY1229" s="0" t="n">
        <v>14.72</v>
      </c>
    </row>
    <row r="1230" customFormat="false" ht="12.8" hidden="false" customHeight="false" outlineLevel="0" collapsed="false">
      <c r="A1230" s="0" t="n">
        <v>2109</v>
      </c>
      <c r="B1230" s="0" t="n">
        <v>17</v>
      </c>
      <c r="C1230" s="0" t="n">
        <f aca="false">VLOOKUP(G1230, ProjectSunroof_CA!A1230:E8733, 5, 0)</f>
        <v>610</v>
      </c>
      <c r="D1230" s="0" t="n">
        <f aca="false">_xlfn.IFNA(C1230, 0)</f>
        <v>610</v>
      </c>
      <c r="E1230" s="2" t="n">
        <f aca="false">B1230/C1230</f>
        <v>0.0278688524590164</v>
      </c>
      <c r="F1230" s="0" t="n">
        <v>3430.38934029</v>
      </c>
      <c r="G1230" s="0" t="n">
        <v>6037408006</v>
      </c>
      <c r="H1230" s="0" t="n">
        <v>73481.5715622</v>
      </c>
      <c r="I1230" s="0" t="s">
        <v>50</v>
      </c>
      <c r="J1230" s="0" t="n">
        <v>1962</v>
      </c>
      <c r="K1230" s="0" t="n">
        <v>0.4106</v>
      </c>
      <c r="L1230" s="0" t="n">
        <v>257</v>
      </c>
      <c r="M1230" s="0" t="n">
        <v>804</v>
      </c>
      <c r="N1230" s="0" t="n">
        <v>1069</v>
      </c>
      <c r="O1230" s="0" t="n">
        <v>0</v>
      </c>
      <c r="P1230" s="0" t="n">
        <v>22424</v>
      </c>
      <c r="Q1230" s="0" t="n">
        <v>3850</v>
      </c>
      <c r="R1230" s="0" t="n">
        <v>3000.816</v>
      </c>
      <c r="S1230" s="0" t="n">
        <v>87</v>
      </c>
      <c r="T1230" s="0" t="n">
        <v>831</v>
      </c>
      <c r="U1230" s="0" t="s">
        <v>51</v>
      </c>
      <c r="V1230" s="0" t="n">
        <v>328</v>
      </c>
      <c r="W1230" s="0" t="n">
        <v>0.856768558952</v>
      </c>
      <c r="X1230" s="0" t="n">
        <v>0.104693140794</v>
      </c>
      <c r="Y1230" s="0" t="n">
        <v>0.752104770814</v>
      </c>
      <c r="Z1230" s="0" t="n">
        <v>0.240411599626</v>
      </c>
      <c r="AA1230" s="0" t="n">
        <v>0</v>
      </c>
      <c r="AB1230" s="0" t="n">
        <v>0.081241374367</v>
      </c>
      <c r="AC1230" s="0" t="n">
        <v>16</v>
      </c>
      <c r="AD1230" s="0" t="n">
        <v>312.779291313</v>
      </c>
      <c r="AE1230" s="0" t="n">
        <v>54163</v>
      </c>
      <c r="AF1230" s="0" t="n">
        <v>16.99</v>
      </c>
      <c r="AG1230" s="0" t="n">
        <v>557</v>
      </c>
      <c r="AH1230" s="0" t="n">
        <v>1069</v>
      </c>
      <c r="AI1230" s="0" t="n">
        <v>3.58</v>
      </c>
      <c r="AJ1230" s="0" t="n">
        <v>1100</v>
      </c>
      <c r="AK1230" s="0" t="n">
        <v>1069</v>
      </c>
      <c r="AL1230" s="0" t="n">
        <v>439800</v>
      </c>
      <c r="AM1230" s="0" t="n">
        <v>1369</v>
      </c>
      <c r="AN1230" s="0" t="n">
        <v>34.035</v>
      </c>
      <c r="AO1230" s="0" t="n">
        <v>-117.902</v>
      </c>
      <c r="AP1230" s="0" t="n">
        <v>0.77736202058</v>
      </c>
      <c r="AQ1230" s="0" t="n">
        <v>35.3</v>
      </c>
      <c r="AR1230" s="0" t="n">
        <v>33</v>
      </c>
      <c r="AS1230" s="3" t="s">
        <v>52</v>
      </c>
      <c r="AT1230" s="3" t="s">
        <v>52</v>
      </c>
      <c r="AU1230" s="0" t="n">
        <v>13.7897108524</v>
      </c>
      <c r="AV1230" s="0" t="n">
        <v>0.673171327374</v>
      </c>
      <c r="AW1230" s="0" t="n">
        <v>75</v>
      </c>
      <c r="AX1230" s="0" t="n">
        <v>15</v>
      </c>
      <c r="AY1230" s="0" t="n">
        <v>14.72</v>
      </c>
    </row>
    <row r="1231" customFormat="false" ht="12.8" hidden="false" customHeight="false" outlineLevel="0" collapsed="false">
      <c r="A1231" s="0" t="n">
        <v>2112</v>
      </c>
      <c r="B1231" s="0" t="n">
        <v>47</v>
      </c>
      <c r="C1231" s="0" t="n">
        <f aca="false">VLOOKUP(G1231, ProjectSunroof_CA!A1231:E8734, 5, 0)</f>
        <v>900</v>
      </c>
      <c r="D1231" s="0" t="n">
        <f aca="false">_xlfn.IFNA(C1231, 0)</f>
        <v>900</v>
      </c>
      <c r="E1231" s="2" t="n">
        <f aca="false">B1231/C1231</f>
        <v>0.0522222222222222</v>
      </c>
      <c r="F1231" s="0" t="n">
        <v>1186.06989499</v>
      </c>
      <c r="G1231" s="0" t="n">
        <v>6037408133</v>
      </c>
      <c r="H1231" s="0" t="n">
        <v>74795.1989893</v>
      </c>
      <c r="I1231" s="0" t="s">
        <v>50</v>
      </c>
      <c r="J1231" s="0" t="n">
        <v>2561</v>
      </c>
      <c r="K1231" s="0" t="n">
        <v>0.3765</v>
      </c>
      <c r="L1231" s="0" t="n">
        <v>810</v>
      </c>
      <c r="M1231" s="0" t="n">
        <v>726</v>
      </c>
      <c r="N1231" s="0" t="n">
        <v>1583</v>
      </c>
      <c r="O1231" s="0" t="n">
        <v>0</v>
      </c>
      <c r="P1231" s="0" t="n">
        <v>21535</v>
      </c>
      <c r="Q1231" s="0" t="n">
        <v>5879</v>
      </c>
      <c r="R1231" s="0" t="n">
        <v>14402.9</v>
      </c>
      <c r="S1231" s="0" t="n">
        <v>144</v>
      </c>
      <c r="T1231" s="0" t="n">
        <v>1277</v>
      </c>
      <c r="U1231" s="0" t="s">
        <v>51</v>
      </c>
      <c r="V1231" s="0" t="n">
        <v>359</v>
      </c>
      <c r="W1231" s="0" t="n">
        <v>0.877054794521</v>
      </c>
      <c r="X1231" s="0" t="n">
        <v>0.112764291308</v>
      </c>
      <c r="Y1231" s="0" t="n">
        <v>0.458622867972</v>
      </c>
      <c r="Z1231" s="0" t="n">
        <v>0.511686670878</v>
      </c>
      <c r="AA1231" s="0" t="n">
        <v>0</v>
      </c>
      <c r="AB1231" s="0" t="n">
        <v>0.176700417784</v>
      </c>
      <c r="AC1231" s="0" t="n">
        <v>45</v>
      </c>
      <c r="AD1231" s="0" t="n">
        <v>1038.82175615</v>
      </c>
      <c r="AE1231" s="0" t="n">
        <v>63510</v>
      </c>
      <c r="AF1231" s="0" t="n">
        <v>16.99</v>
      </c>
      <c r="AG1231" s="0" t="n">
        <v>557</v>
      </c>
      <c r="AH1231" s="0" t="n">
        <v>1583</v>
      </c>
      <c r="AI1231" s="0" t="n">
        <v>3.68</v>
      </c>
      <c r="AJ1231" s="0" t="n">
        <v>1647</v>
      </c>
      <c r="AK1231" s="0" t="n">
        <v>1583</v>
      </c>
      <c r="AL1231" s="0" t="n">
        <v>394100</v>
      </c>
      <c r="AM1231" s="0" t="n">
        <v>1398</v>
      </c>
      <c r="AN1231" s="0" t="n">
        <v>34.024</v>
      </c>
      <c r="AO1231" s="0" t="n">
        <v>-117.91</v>
      </c>
      <c r="AP1231" s="0" t="n">
        <v>0.806696146557</v>
      </c>
      <c r="AQ1231" s="0" t="n">
        <v>35.9</v>
      </c>
      <c r="AR1231" s="0" t="n">
        <v>37</v>
      </c>
      <c r="AS1231" s="3" t="s">
        <v>52</v>
      </c>
      <c r="AT1231" s="3" t="s">
        <v>52</v>
      </c>
      <c r="AU1231" s="0" t="n">
        <v>12.9019607843</v>
      </c>
      <c r="AV1231" s="0" t="n">
        <v>0.688738745399</v>
      </c>
      <c r="AW1231" s="0" t="n">
        <v>75</v>
      </c>
      <c r="AX1231" s="0" t="n">
        <v>15</v>
      </c>
      <c r="AY1231" s="0" t="n">
        <v>14.72</v>
      </c>
    </row>
    <row r="1232" customFormat="false" ht="12.8" hidden="false" customHeight="false" outlineLevel="0" collapsed="false">
      <c r="A1232" s="0" t="n">
        <v>2113</v>
      </c>
      <c r="B1232" s="0" t="n">
        <v>31</v>
      </c>
      <c r="C1232" s="0" t="n">
        <f aca="false">VLOOKUP(G1232, ProjectSunroof_CA!A1232:E8735, 5, 0)</f>
        <v>678</v>
      </c>
      <c r="D1232" s="0" t="n">
        <f aca="false">_xlfn.IFNA(C1232, 0)</f>
        <v>678</v>
      </c>
      <c r="E1232" s="2" t="n">
        <f aca="false">B1232/C1232</f>
        <v>0.0457227138643068</v>
      </c>
      <c r="F1232" s="0" t="n">
        <v>923.942149196</v>
      </c>
      <c r="G1232" s="0" t="n">
        <v>6037408134</v>
      </c>
      <c r="H1232" s="0" t="n">
        <v>95691.7602996</v>
      </c>
      <c r="I1232" s="0" t="s">
        <v>50</v>
      </c>
      <c r="J1232" s="0" t="n">
        <v>1376</v>
      </c>
      <c r="K1232" s="0" t="n">
        <v>0.3779</v>
      </c>
      <c r="L1232" s="0" t="n">
        <v>119</v>
      </c>
      <c r="M1232" s="0" t="n">
        <v>673</v>
      </c>
      <c r="N1232" s="0" t="n">
        <v>801</v>
      </c>
      <c r="O1232" s="0" t="n">
        <v>0</v>
      </c>
      <c r="P1232" s="0" t="n">
        <v>30328</v>
      </c>
      <c r="Q1232" s="0" t="n">
        <v>2699</v>
      </c>
      <c r="R1232" s="0" t="n">
        <v>7907.524</v>
      </c>
      <c r="S1232" s="0" t="n">
        <v>53</v>
      </c>
      <c r="T1232" s="0" t="n">
        <v>686</v>
      </c>
      <c r="U1232" s="0" t="s">
        <v>51</v>
      </c>
      <c r="V1232" s="0" t="n">
        <v>160</v>
      </c>
      <c r="W1232" s="0" t="n">
        <v>0.895833333333</v>
      </c>
      <c r="X1232" s="0" t="n">
        <v>0.0772594752187</v>
      </c>
      <c r="Y1232" s="0" t="n">
        <v>0.840199750312</v>
      </c>
      <c r="Z1232" s="0" t="n">
        <v>0.148564294632</v>
      </c>
      <c r="AA1232" s="0" t="n">
        <v>0</v>
      </c>
      <c r="AB1232" s="0" t="n">
        <v>0.317381493228</v>
      </c>
      <c r="AC1232" s="0" t="n">
        <v>30</v>
      </c>
      <c r="AD1232" s="0" t="n">
        <v>856.612650222</v>
      </c>
      <c r="AE1232" s="0" t="n">
        <v>80982</v>
      </c>
      <c r="AF1232" s="0" t="n">
        <v>16.99</v>
      </c>
      <c r="AG1232" s="0" t="n">
        <v>557</v>
      </c>
      <c r="AH1232" s="0" t="n">
        <v>801</v>
      </c>
      <c r="AI1232" s="0" t="n">
        <v>3.32</v>
      </c>
      <c r="AJ1232" s="0" t="n">
        <v>849</v>
      </c>
      <c r="AK1232" s="0" t="n">
        <v>801</v>
      </c>
      <c r="AL1232" s="0" t="n">
        <v>418400</v>
      </c>
      <c r="AM1232" s="0" t="n">
        <v>1978</v>
      </c>
      <c r="AN1232" s="0" t="n">
        <v>34.023</v>
      </c>
      <c r="AO1232" s="0" t="n">
        <v>-117.897</v>
      </c>
      <c r="AP1232" s="0" t="n">
        <v>0.856429463171</v>
      </c>
      <c r="AQ1232" s="0" t="n">
        <v>41.1</v>
      </c>
      <c r="AR1232" s="0" t="n">
        <v>38</v>
      </c>
      <c r="AS1232" s="3" t="s">
        <v>52</v>
      </c>
      <c r="AT1232" s="3" t="s">
        <v>52</v>
      </c>
      <c r="AU1232" s="0" t="n">
        <v>14.0378937008</v>
      </c>
      <c r="AV1232" s="0" t="n">
        <v>0.678926134733</v>
      </c>
      <c r="AW1232" s="0" t="n">
        <v>75</v>
      </c>
      <c r="AX1232" s="0" t="n">
        <v>15</v>
      </c>
      <c r="AY1232" s="0" t="n">
        <v>14.72</v>
      </c>
    </row>
    <row r="1233" customFormat="false" ht="12.8" hidden="false" customHeight="false" outlineLevel="0" collapsed="false">
      <c r="A1233" s="0" t="n">
        <v>2114</v>
      </c>
      <c r="B1233" s="0" t="n">
        <v>25</v>
      </c>
      <c r="C1233" s="0" t="n">
        <f aca="false">VLOOKUP(G1233, ProjectSunroof_CA!A1233:E8736, 5, 0)</f>
        <v>891</v>
      </c>
      <c r="D1233" s="0" t="n">
        <f aca="false">_xlfn.IFNA(C1233, 0)</f>
        <v>891</v>
      </c>
      <c r="E1233" s="2" t="n">
        <f aca="false">B1233/C1233</f>
        <v>0.0280583613916947</v>
      </c>
      <c r="F1233" s="0" t="n">
        <v>870.169052547</v>
      </c>
      <c r="G1233" s="0" t="n">
        <v>6037408135</v>
      </c>
      <c r="H1233" s="0" t="n">
        <v>82696.0735171</v>
      </c>
      <c r="I1233" s="0" t="s">
        <v>50</v>
      </c>
      <c r="J1233" s="0" t="n">
        <v>1876</v>
      </c>
      <c r="K1233" s="0" t="n">
        <v>0.3876</v>
      </c>
      <c r="L1233" s="0" t="n">
        <v>211</v>
      </c>
      <c r="M1233" s="0" t="n">
        <v>976</v>
      </c>
      <c r="N1233" s="0" t="n">
        <v>1197</v>
      </c>
      <c r="O1233" s="0" t="n">
        <v>0</v>
      </c>
      <c r="P1233" s="0" t="n">
        <v>26115</v>
      </c>
      <c r="Q1233" s="0" t="n">
        <v>3925</v>
      </c>
      <c r="R1233" s="0" t="n">
        <v>8996.738</v>
      </c>
      <c r="S1233" s="0" t="n">
        <v>75</v>
      </c>
      <c r="T1233" s="0" t="n">
        <v>942</v>
      </c>
      <c r="U1233" s="0" t="s">
        <v>51</v>
      </c>
      <c r="V1233" s="0" t="n">
        <v>290</v>
      </c>
      <c r="W1233" s="0" t="n">
        <v>0.866112650046</v>
      </c>
      <c r="X1233" s="0" t="n">
        <v>0.0796178343949</v>
      </c>
      <c r="Y1233" s="0" t="n">
        <v>0.81537176274</v>
      </c>
      <c r="Z1233" s="0" t="n">
        <v>0.176274018379</v>
      </c>
      <c r="AA1233" s="0" t="n">
        <v>0</v>
      </c>
      <c r="AB1233" s="0" t="n">
        <v>0.148987649247</v>
      </c>
      <c r="AC1233" s="0" t="n">
        <v>23</v>
      </c>
      <c r="AD1233" s="0" t="n">
        <v>584.776523296</v>
      </c>
      <c r="AE1233" s="0" t="n">
        <v>66696</v>
      </c>
      <c r="AF1233" s="0" t="n">
        <v>16.99</v>
      </c>
      <c r="AG1233" s="0" t="n">
        <v>557</v>
      </c>
      <c r="AH1233" s="0" t="n">
        <v>1197</v>
      </c>
      <c r="AI1233" s="0" t="n">
        <v>3.27</v>
      </c>
      <c r="AJ1233" s="0" t="n">
        <v>1259</v>
      </c>
      <c r="AK1233" s="0" t="n">
        <v>1197</v>
      </c>
      <c r="AL1233" s="0" t="n">
        <v>414500</v>
      </c>
      <c r="AM1233" s="0" t="n">
        <v>1716</v>
      </c>
      <c r="AN1233" s="0" t="n">
        <v>34.017</v>
      </c>
      <c r="AO1233" s="0" t="n">
        <v>-117.898</v>
      </c>
      <c r="AP1233" s="0" t="n">
        <v>0.786967418546</v>
      </c>
      <c r="AQ1233" s="0" t="n">
        <v>36.2</v>
      </c>
      <c r="AR1233" s="0" t="n">
        <v>38</v>
      </c>
      <c r="AS1233" s="3" t="s">
        <v>52</v>
      </c>
      <c r="AT1233" s="3" t="s">
        <v>52</v>
      </c>
      <c r="AU1233" s="0" t="n">
        <v>14.0380988306</v>
      </c>
      <c r="AV1233" s="0" t="n">
        <v>0.66315712605</v>
      </c>
      <c r="AW1233" s="0" t="n">
        <v>75</v>
      </c>
      <c r="AX1233" s="0" t="n">
        <v>15</v>
      </c>
      <c r="AY1233" s="0" t="n">
        <v>14.72</v>
      </c>
    </row>
    <row r="1234" customFormat="false" ht="12.8" hidden="false" customHeight="false" outlineLevel="0" collapsed="false">
      <c r="A1234" s="0" t="n">
        <v>1312</v>
      </c>
      <c r="B1234" s="0" t="n">
        <v>46</v>
      </c>
      <c r="C1234" s="0" t="n">
        <f aca="false">VLOOKUP(G1234, ProjectSunroof_CA!A1234:E8737, 5, 0)</f>
        <v>1078</v>
      </c>
      <c r="D1234" s="0" t="n">
        <f aca="false">_xlfn.IFNA(C1234, 0)</f>
        <v>1078</v>
      </c>
      <c r="E1234" s="2" t="n">
        <f aca="false">B1234/C1234</f>
        <v>0.0426716141001855</v>
      </c>
      <c r="F1234" s="0" t="n">
        <v>1123.33401534</v>
      </c>
      <c r="G1234" s="0" t="n">
        <v>6037408136</v>
      </c>
      <c r="H1234" s="0" t="n">
        <v>72449.1958373</v>
      </c>
      <c r="I1234" s="0" t="s">
        <v>50</v>
      </c>
      <c r="J1234" s="0" t="n">
        <v>1803</v>
      </c>
      <c r="K1234" s="0" t="n">
        <v>0.3481</v>
      </c>
      <c r="L1234" s="0" t="n">
        <v>141</v>
      </c>
      <c r="M1234" s="0" t="n">
        <v>916</v>
      </c>
      <c r="N1234" s="0" t="n">
        <v>1057</v>
      </c>
      <c r="O1234" s="0" t="n">
        <v>0</v>
      </c>
      <c r="P1234" s="0" t="n">
        <v>22070</v>
      </c>
      <c r="Q1234" s="0" t="n">
        <v>3718</v>
      </c>
      <c r="R1234" s="0" t="n">
        <v>9539.721</v>
      </c>
      <c r="S1234" s="0" t="n">
        <v>40</v>
      </c>
      <c r="T1234" s="0" t="n">
        <v>917</v>
      </c>
      <c r="U1234" s="0" t="s">
        <v>51</v>
      </c>
      <c r="V1234" s="0" t="n">
        <v>209</v>
      </c>
      <c r="W1234" s="0" t="n">
        <v>0.896123260437</v>
      </c>
      <c r="X1234" s="0" t="n">
        <v>0.0436205016358</v>
      </c>
      <c r="Y1234" s="0" t="n">
        <v>0.86660359508</v>
      </c>
      <c r="Z1234" s="0" t="n">
        <v>0.13339640492</v>
      </c>
      <c r="AA1234" s="0" t="n">
        <v>0</v>
      </c>
      <c r="AB1234" s="0" t="n">
        <v>0.232377250659</v>
      </c>
      <c r="AC1234" s="0" t="n">
        <v>44</v>
      </c>
      <c r="AD1234" s="0" t="n">
        <v>863.978617949</v>
      </c>
      <c r="AE1234" s="0" t="n">
        <v>61675</v>
      </c>
      <c r="AF1234" s="0" t="n">
        <v>16.99</v>
      </c>
      <c r="AG1234" s="0" t="n">
        <v>557</v>
      </c>
      <c r="AH1234" s="0" t="n">
        <v>1057</v>
      </c>
      <c r="AI1234" s="0" t="n">
        <v>3.44</v>
      </c>
      <c r="AJ1234" s="0" t="n">
        <v>1075</v>
      </c>
      <c r="AK1234" s="0" t="n">
        <v>1057</v>
      </c>
      <c r="AL1234" s="0" t="n">
        <v>360600</v>
      </c>
      <c r="AM1234" s="0" t="n">
        <v>1685</v>
      </c>
      <c r="AN1234" s="0" t="n">
        <v>34.01</v>
      </c>
      <c r="AO1234" s="0" t="n">
        <v>-117.874</v>
      </c>
      <c r="AP1234" s="0" t="n">
        <v>0.867549668874</v>
      </c>
      <c r="AQ1234" s="0" t="n">
        <v>40.5</v>
      </c>
      <c r="AR1234" s="0" t="n">
        <v>35</v>
      </c>
      <c r="AS1234" s="3" t="s">
        <v>52</v>
      </c>
      <c r="AT1234" s="3" t="s">
        <v>52</v>
      </c>
      <c r="AU1234" s="0" t="n">
        <v>12.99626587</v>
      </c>
      <c r="AV1234" s="0" t="n">
        <v>0.715108245915</v>
      </c>
      <c r="AW1234" s="0" t="n">
        <v>75</v>
      </c>
      <c r="AX1234" s="0" t="n">
        <v>15</v>
      </c>
      <c r="AY1234" s="0" t="n">
        <v>14.72</v>
      </c>
    </row>
    <row r="1235" customFormat="false" ht="12.8" hidden="false" customHeight="false" outlineLevel="0" collapsed="false">
      <c r="A1235" s="0" t="n">
        <v>1151</v>
      </c>
      <c r="B1235" s="0" t="n">
        <v>22</v>
      </c>
      <c r="C1235" s="0" t="n">
        <f aca="false">VLOOKUP(G1235, ProjectSunroof_CA!A1235:E8738, 5, 0)</f>
        <v>536</v>
      </c>
      <c r="D1235" s="0" t="n">
        <f aca="false">_xlfn.IFNA(C1235, 0)</f>
        <v>536</v>
      </c>
      <c r="E1235" s="2" t="n">
        <f aca="false">B1235/C1235</f>
        <v>0.041044776119403</v>
      </c>
      <c r="F1235" s="0" t="n">
        <v>661.709683075</v>
      </c>
      <c r="G1235" s="0" t="n">
        <v>6037408137</v>
      </c>
      <c r="H1235" s="0" t="n">
        <v>75890.4876099</v>
      </c>
      <c r="I1235" s="0" t="s">
        <v>50</v>
      </c>
      <c r="J1235" s="0" t="n">
        <v>1923</v>
      </c>
      <c r="K1235" s="0" t="n">
        <v>0.4095</v>
      </c>
      <c r="L1235" s="0" t="n">
        <v>379</v>
      </c>
      <c r="M1235" s="0" t="n">
        <v>807</v>
      </c>
      <c r="N1235" s="0" t="n">
        <v>1251</v>
      </c>
      <c r="O1235" s="0" t="n">
        <v>0</v>
      </c>
      <c r="P1235" s="0" t="n">
        <v>24484</v>
      </c>
      <c r="Q1235" s="0" t="n">
        <v>4218</v>
      </c>
      <c r="R1235" s="0" t="n">
        <v>13149.81</v>
      </c>
      <c r="S1235" s="0" t="n">
        <v>85</v>
      </c>
      <c r="T1235" s="0" t="n">
        <v>993</v>
      </c>
      <c r="U1235" s="0" t="s">
        <v>51</v>
      </c>
      <c r="V1235" s="0" t="n">
        <v>318</v>
      </c>
      <c r="W1235" s="0" t="n">
        <v>0.858099062918</v>
      </c>
      <c r="X1235" s="0" t="n">
        <v>0.0855991943605</v>
      </c>
      <c r="Y1235" s="0" t="n">
        <v>0.645083932854</v>
      </c>
      <c r="Z1235" s="0" t="n">
        <v>0.302957633893</v>
      </c>
      <c r="AA1235" s="0" t="n">
        <v>0</v>
      </c>
      <c r="AB1235" s="0" t="n">
        <v>0.0872405309181</v>
      </c>
      <c r="AC1235" s="0" t="n">
        <v>19</v>
      </c>
      <c r="AD1235" s="0" t="n">
        <v>367.980559413</v>
      </c>
      <c r="AE1235" s="0" t="n">
        <v>61867</v>
      </c>
      <c r="AF1235" s="0" t="n">
        <v>16.99</v>
      </c>
      <c r="AG1235" s="0" t="n">
        <v>557</v>
      </c>
      <c r="AH1235" s="0" t="n">
        <v>1251</v>
      </c>
      <c r="AI1235" s="0" t="n">
        <v>3.36</v>
      </c>
      <c r="AJ1235" s="0" t="n">
        <v>1430</v>
      </c>
      <c r="AK1235" s="0" t="n">
        <v>1251</v>
      </c>
      <c r="AL1235" s="0" t="n">
        <v>336000</v>
      </c>
      <c r="AM1235" s="0" t="n">
        <v>1481</v>
      </c>
      <c r="AN1235" s="0" t="n">
        <v>34.009</v>
      </c>
      <c r="AO1235" s="0" t="n">
        <v>-117.883</v>
      </c>
      <c r="AP1235" s="0" t="n">
        <v>0.79376498801</v>
      </c>
      <c r="AQ1235" s="0" t="n">
        <v>32.9</v>
      </c>
      <c r="AR1235" s="0" t="n">
        <v>34</v>
      </c>
      <c r="AS1235" s="3" t="s">
        <v>52</v>
      </c>
      <c r="AT1235" s="3" t="s">
        <v>52</v>
      </c>
      <c r="AU1235" s="0" t="n">
        <v>13.1029948868</v>
      </c>
      <c r="AV1235" s="0" t="n">
        <v>0.721263675894</v>
      </c>
      <c r="AW1235" s="0" t="n">
        <v>75</v>
      </c>
      <c r="AX1235" s="0" t="n">
        <v>15</v>
      </c>
      <c r="AY1235" s="0" t="n">
        <v>14.72</v>
      </c>
    </row>
    <row r="1236" customFormat="false" ht="12.8" hidden="false" customHeight="false" outlineLevel="0" collapsed="false">
      <c r="A1236" s="0" t="n">
        <v>1571</v>
      </c>
      <c r="B1236" s="0" t="n">
        <v>20</v>
      </c>
      <c r="C1236" s="0" t="n">
        <f aca="false">VLOOKUP(G1236, ProjectSunroof_CA!A1236:E8739, 5, 0)</f>
        <v>1110</v>
      </c>
      <c r="D1236" s="0" t="n">
        <f aca="false">_xlfn.IFNA(C1236, 0)</f>
        <v>1110</v>
      </c>
      <c r="E1236" s="2" t="n">
        <f aca="false">B1236/C1236</f>
        <v>0.018018018018018</v>
      </c>
      <c r="F1236" s="0" t="n">
        <v>496.357984018</v>
      </c>
      <c r="G1236" s="0" t="n">
        <v>6037408138</v>
      </c>
      <c r="H1236" s="0" t="n">
        <v>61222.4737268</v>
      </c>
      <c r="I1236" s="0" t="s">
        <v>50</v>
      </c>
      <c r="J1236" s="0" t="n">
        <v>2475</v>
      </c>
      <c r="K1236" s="0" t="n">
        <v>0.3852</v>
      </c>
      <c r="L1236" s="0" t="n">
        <v>255</v>
      </c>
      <c r="M1236" s="0" t="n">
        <v>713</v>
      </c>
      <c r="N1236" s="0" t="n">
        <v>1237</v>
      </c>
      <c r="O1236" s="0" t="n">
        <v>0</v>
      </c>
      <c r="P1236" s="0" t="n">
        <v>13716</v>
      </c>
      <c r="Q1236" s="0" t="n">
        <v>6355</v>
      </c>
      <c r="R1236" s="0" t="n">
        <v>18581.74</v>
      </c>
      <c r="S1236" s="0" t="n">
        <v>313</v>
      </c>
      <c r="T1236" s="0" t="n">
        <v>1065</v>
      </c>
      <c r="U1236" s="0" t="s">
        <v>51</v>
      </c>
      <c r="V1236" s="0" t="n">
        <v>275</v>
      </c>
      <c r="W1236" s="0" t="n">
        <v>0.9</v>
      </c>
      <c r="X1236" s="0" t="n">
        <v>0.293896713615</v>
      </c>
      <c r="Y1236" s="0" t="n">
        <v>0.576394502829</v>
      </c>
      <c r="Z1236" s="0" t="n">
        <v>0.206143896524</v>
      </c>
      <c r="AA1236" s="0" t="n">
        <v>0</v>
      </c>
      <c r="AB1236" s="0" t="n">
        <v>0.0781051115685</v>
      </c>
      <c r="AC1236" s="0" t="n">
        <v>20</v>
      </c>
      <c r="AD1236" s="0" t="n">
        <v>496.357984018</v>
      </c>
      <c r="AE1236" s="0" t="n">
        <v>45733</v>
      </c>
      <c r="AF1236" s="0" t="n">
        <v>16.99</v>
      </c>
      <c r="AG1236" s="0" t="n">
        <v>557</v>
      </c>
      <c r="AH1236" s="0" t="n">
        <v>1237</v>
      </c>
      <c r="AI1236" s="0" t="n">
        <v>5.14</v>
      </c>
      <c r="AJ1236" s="0" t="n">
        <v>1300</v>
      </c>
      <c r="AK1236" s="0" t="n">
        <v>1237</v>
      </c>
      <c r="AL1236" s="0" t="n">
        <v>228300</v>
      </c>
      <c r="AM1236" s="0" t="n">
        <v>1367</v>
      </c>
      <c r="AN1236" s="0" t="n">
        <v>34.019</v>
      </c>
      <c r="AO1236" s="0" t="n">
        <v>-117.917</v>
      </c>
      <c r="AP1236" s="0" t="n">
        <v>0.860953920776</v>
      </c>
      <c r="AQ1236" s="0" t="n">
        <v>30.6</v>
      </c>
      <c r="AR1236" s="0" t="n">
        <v>33</v>
      </c>
      <c r="AS1236" s="3" t="s">
        <v>52</v>
      </c>
      <c r="AT1236" s="3" t="s">
        <v>52</v>
      </c>
      <c r="AU1236" s="0" t="n">
        <v>10.9744063324</v>
      </c>
      <c r="AV1236" s="0" t="n">
        <v>0.534183049706</v>
      </c>
      <c r="AW1236" s="0" t="n">
        <v>75</v>
      </c>
      <c r="AX1236" s="0" t="n">
        <v>15</v>
      </c>
      <c r="AY1236" s="0" t="n">
        <v>14.72</v>
      </c>
    </row>
    <row r="1237" customFormat="false" ht="12.8" hidden="false" customHeight="false" outlineLevel="0" collapsed="false">
      <c r="A1237" s="0" t="n">
        <v>2115</v>
      </c>
      <c r="B1237" s="0" t="n">
        <v>23</v>
      </c>
      <c r="C1237" s="0" t="n">
        <f aca="false">VLOOKUP(G1237, ProjectSunroof_CA!A1237:E8740, 5, 0)</f>
        <v>763</v>
      </c>
      <c r="D1237" s="0" t="n">
        <f aca="false">_xlfn.IFNA(C1237, 0)</f>
        <v>763</v>
      </c>
      <c r="E1237" s="2" t="n">
        <f aca="false">B1237/C1237</f>
        <v>0.0301441677588467</v>
      </c>
      <c r="F1237" s="0" t="n">
        <v>488.098859349</v>
      </c>
      <c r="G1237" s="0" t="n">
        <v>6037408139</v>
      </c>
      <c r="H1237" s="0" t="n">
        <v>56567.7135678</v>
      </c>
      <c r="I1237" s="0" t="s">
        <v>50</v>
      </c>
      <c r="J1237" s="0" t="n">
        <v>1640</v>
      </c>
      <c r="K1237" s="0" t="n">
        <v>0.3324</v>
      </c>
      <c r="L1237" s="0" t="n">
        <v>197</v>
      </c>
      <c r="M1237" s="0" t="n">
        <v>427</v>
      </c>
      <c r="N1237" s="0" t="n">
        <v>796</v>
      </c>
      <c r="O1237" s="0" t="n">
        <v>0</v>
      </c>
      <c r="P1237" s="0" t="n">
        <v>11256</v>
      </c>
      <c r="Q1237" s="0" t="n">
        <v>4543</v>
      </c>
      <c r="R1237" s="0" t="n">
        <v>14986.86</v>
      </c>
      <c r="S1237" s="0" t="n">
        <v>98</v>
      </c>
      <c r="T1237" s="0" t="n">
        <v>718</v>
      </c>
      <c r="U1237" s="0" t="s">
        <v>51</v>
      </c>
      <c r="V1237" s="0" t="n">
        <v>201</v>
      </c>
      <c r="W1237" s="0" t="n">
        <v>0.89082020641</v>
      </c>
      <c r="X1237" s="0" t="n">
        <v>0.136490250696</v>
      </c>
      <c r="Y1237" s="0" t="n">
        <v>0.536432160804</v>
      </c>
      <c r="Z1237" s="0" t="n">
        <v>0.247487437186</v>
      </c>
      <c r="AA1237" s="0" t="n">
        <v>0</v>
      </c>
      <c r="AB1237" s="0" t="n">
        <v>0.107439766531</v>
      </c>
      <c r="AC1237" s="0" t="n">
        <v>23</v>
      </c>
      <c r="AD1237" s="0" t="n">
        <v>488.098859349</v>
      </c>
      <c r="AE1237" s="0" t="n">
        <v>57917</v>
      </c>
      <c r="AF1237" s="0" t="n">
        <v>16.99</v>
      </c>
      <c r="AG1237" s="0" t="n">
        <v>557</v>
      </c>
      <c r="AH1237" s="0" t="n">
        <v>796</v>
      </c>
      <c r="AI1237" s="0" t="n">
        <v>5.71</v>
      </c>
      <c r="AJ1237" s="0" t="n">
        <v>845</v>
      </c>
      <c r="AK1237" s="0" t="n">
        <v>796</v>
      </c>
      <c r="AL1237" s="0" t="n">
        <v>260900</v>
      </c>
      <c r="AM1237" s="0" t="n">
        <v>1328</v>
      </c>
      <c r="AN1237" s="0" t="n">
        <v>34.012</v>
      </c>
      <c r="AO1237" s="0" t="n">
        <v>-117.913</v>
      </c>
      <c r="AP1237" s="0" t="n">
        <v>0.902010050251</v>
      </c>
      <c r="AQ1237" s="0" t="n">
        <v>29.8</v>
      </c>
      <c r="AR1237" s="0" t="n">
        <v>30</v>
      </c>
      <c r="AS1237" s="3" t="s">
        <v>52</v>
      </c>
      <c r="AT1237" s="3" t="s">
        <v>52</v>
      </c>
      <c r="AU1237" s="0" t="n">
        <v>10.6180981595</v>
      </c>
      <c r="AV1237" s="0" t="n">
        <v>0.537286357393</v>
      </c>
      <c r="AW1237" s="0" t="n">
        <v>75</v>
      </c>
      <c r="AX1237" s="0" t="n">
        <v>15</v>
      </c>
      <c r="AY1237" s="0" t="n">
        <v>14.72</v>
      </c>
    </row>
    <row r="1238" customFormat="false" ht="12.8" hidden="false" customHeight="false" outlineLevel="0" collapsed="false">
      <c r="A1238" s="0" t="n">
        <v>2116</v>
      </c>
      <c r="B1238" s="0" t="n">
        <v>27</v>
      </c>
      <c r="C1238" s="0" t="n">
        <f aca="false">VLOOKUP(G1238, ProjectSunroof_CA!A1238:E8741, 5, 0)</f>
        <v>782</v>
      </c>
      <c r="D1238" s="0" t="n">
        <f aca="false">_xlfn.IFNA(C1238, 0)</f>
        <v>782</v>
      </c>
      <c r="E1238" s="2" t="n">
        <f aca="false">B1238/C1238</f>
        <v>0.0345268542199488</v>
      </c>
      <c r="F1238" s="0" t="n">
        <v>1070.27214323</v>
      </c>
      <c r="G1238" s="0" t="n">
        <v>6037408140</v>
      </c>
      <c r="H1238" s="0" t="n">
        <v>56824.623803</v>
      </c>
      <c r="I1238" s="0" t="s">
        <v>50</v>
      </c>
      <c r="J1238" s="0" t="n">
        <v>1402</v>
      </c>
      <c r="K1238" s="0" t="n">
        <v>0.3464</v>
      </c>
      <c r="L1238" s="0" t="n">
        <v>251</v>
      </c>
      <c r="M1238" s="0" t="n">
        <v>348</v>
      </c>
      <c r="N1238" s="0" t="n">
        <v>731</v>
      </c>
      <c r="O1238" s="0" t="n">
        <v>0</v>
      </c>
      <c r="P1238" s="0" t="n">
        <v>12540</v>
      </c>
      <c r="Q1238" s="0" t="n">
        <v>3671</v>
      </c>
      <c r="R1238" s="0" t="n">
        <v>10361.6</v>
      </c>
      <c r="S1238" s="0" t="n">
        <v>130</v>
      </c>
      <c r="T1238" s="0" t="n">
        <v>656</v>
      </c>
      <c r="U1238" s="0" t="s">
        <v>51</v>
      </c>
      <c r="V1238" s="0" t="n">
        <v>295</v>
      </c>
      <c r="W1238" s="0" t="n">
        <v>0.826163818503</v>
      </c>
      <c r="X1238" s="0" t="n">
        <v>0.198170731707</v>
      </c>
      <c r="Y1238" s="0" t="n">
        <v>0.476060191518</v>
      </c>
      <c r="Z1238" s="0" t="n">
        <v>0.343365253078</v>
      </c>
      <c r="AA1238" s="0" t="n">
        <v>0</v>
      </c>
      <c r="AB1238" s="0" t="n">
        <v>0.121527989335</v>
      </c>
      <c r="AC1238" s="0" t="n">
        <v>23</v>
      </c>
      <c r="AD1238" s="0" t="n">
        <v>446.129248848</v>
      </c>
      <c r="AE1238" s="0" t="n">
        <v>54482</v>
      </c>
      <c r="AF1238" s="0" t="n">
        <v>16.99</v>
      </c>
      <c r="AG1238" s="0" t="n">
        <v>557</v>
      </c>
      <c r="AH1238" s="0" t="n">
        <v>731</v>
      </c>
      <c r="AI1238" s="0" t="n">
        <v>5.02</v>
      </c>
      <c r="AJ1238" s="0" t="n">
        <v>768</v>
      </c>
      <c r="AK1238" s="0" t="n">
        <v>731</v>
      </c>
      <c r="AL1238" s="0" t="n">
        <v>268300</v>
      </c>
      <c r="AM1238" s="0" t="n">
        <v>1875</v>
      </c>
      <c r="AN1238" s="0" t="n">
        <v>34.009</v>
      </c>
      <c r="AO1238" s="0" t="n">
        <v>-117.904</v>
      </c>
      <c r="AP1238" s="0" t="n">
        <v>0.897400820793</v>
      </c>
      <c r="AQ1238" s="0" t="n">
        <v>28.5</v>
      </c>
      <c r="AR1238" s="0" t="n">
        <v>31</v>
      </c>
      <c r="AS1238" s="3" t="s">
        <v>52</v>
      </c>
      <c r="AT1238" s="3" t="s">
        <v>52</v>
      </c>
      <c r="AU1238" s="0" t="n">
        <v>10.9404358353</v>
      </c>
      <c r="AV1238" s="0" t="n">
        <v>0.566516731186</v>
      </c>
      <c r="AW1238" s="0" t="n">
        <v>75</v>
      </c>
      <c r="AX1238" s="0" t="n">
        <v>15</v>
      </c>
      <c r="AY1238" s="0" t="n">
        <v>14.72</v>
      </c>
    </row>
    <row r="1239" customFormat="false" ht="12.8" hidden="false" customHeight="false" outlineLevel="0" collapsed="false">
      <c r="A1239" s="0" t="n">
        <v>2117</v>
      </c>
      <c r="B1239" s="0" t="n">
        <v>39</v>
      </c>
      <c r="C1239" s="0" t="n">
        <f aca="false">VLOOKUP(G1239, ProjectSunroof_CA!A1239:E8742, 5, 0)</f>
        <v>1075</v>
      </c>
      <c r="D1239" s="0" t="n">
        <f aca="false">_xlfn.IFNA(C1239, 0)</f>
        <v>1075</v>
      </c>
      <c r="E1239" s="2" t="n">
        <f aca="false">B1239/C1239</f>
        <v>0.0362790697674419</v>
      </c>
      <c r="F1239" s="0" t="n">
        <v>1236.61189063</v>
      </c>
      <c r="G1239" s="0" t="n">
        <v>6037408141</v>
      </c>
      <c r="H1239" s="0" t="n">
        <v>72547.3389356</v>
      </c>
      <c r="I1239" s="0" t="s">
        <v>50</v>
      </c>
      <c r="J1239" s="0" t="n">
        <v>2382</v>
      </c>
      <c r="K1239" s="0" t="n">
        <v>0.3507</v>
      </c>
      <c r="L1239" s="0" t="n">
        <v>249</v>
      </c>
      <c r="M1239" s="0" t="n">
        <v>559</v>
      </c>
      <c r="N1239" s="0" t="n">
        <v>1071</v>
      </c>
      <c r="O1239" s="0" t="n">
        <v>0</v>
      </c>
      <c r="P1239" s="0" t="n">
        <v>15985</v>
      </c>
      <c r="Q1239" s="0" t="n">
        <v>5445</v>
      </c>
      <c r="R1239" s="0" t="n">
        <v>12579.41</v>
      </c>
      <c r="S1239" s="0" t="n">
        <v>102</v>
      </c>
      <c r="T1239" s="0" t="n">
        <v>923</v>
      </c>
      <c r="U1239" s="0" t="s">
        <v>51</v>
      </c>
      <c r="V1239" s="0" t="n">
        <v>213</v>
      </c>
      <c r="W1239" s="0" t="n">
        <v>0.917919075145</v>
      </c>
      <c r="X1239" s="0" t="n">
        <v>0.110509209101</v>
      </c>
      <c r="Y1239" s="0" t="n">
        <v>0.521942110177</v>
      </c>
      <c r="Z1239" s="0" t="n">
        <v>0.232492997199</v>
      </c>
      <c r="AA1239" s="0" t="n">
        <v>0</v>
      </c>
      <c r="AB1239" s="0" t="n">
        <v>0.15875192291</v>
      </c>
      <c r="AC1239" s="0" t="n">
        <v>36</v>
      </c>
      <c r="AD1239" s="0" t="n">
        <v>864.404220246</v>
      </c>
      <c r="AE1239" s="0" t="n">
        <v>61090</v>
      </c>
      <c r="AF1239" s="0" t="n">
        <v>16.99</v>
      </c>
      <c r="AG1239" s="0" t="n">
        <v>557</v>
      </c>
      <c r="AH1239" s="0" t="n">
        <v>1071</v>
      </c>
      <c r="AI1239" s="0" t="n">
        <v>5.08</v>
      </c>
      <c r="AJ1239" s="0" t="n">
        <v>1140</v>
      </c>
      <c r="AK1239" s="0" t="n">
        <v>1071</v>
      </c>
      <c r="AL1239" s="0" t="n">
        <v>329700</v>
      </c>
      <c r="AM1239" s="0" t="n">
        <v>1395</v>
      </c>
      <c r="AN1239" s="0" t="n">
        <v>34.008</v>
      </c>
      <c r="AO1239" s="0" t="n">
        <v>-117.895</v>
      </c>
      <c r="AP1239" s="0" t="n">
        <v>0.861811391223</v>
      </c>
      <c r="AQ1239" s="0" t="n">
        <v>32.5</v>
      </c>
      <c r="AR1239" s="0" t="n">
        <v>33</v>
      </c>
      <c r="AS1239" s="3" t="s">
        <v>52</v>
      </c>
      <c r="AT1239" s="3" t="s">
        <v>52</v>
      </c>
      <c r="AU1239" s="0" t="n">
        <v>11.1931216931</v>
      </c>
      <c r="AV1239" s="0" t="n">
        <v>0.635353754592</v>
      </c>
      <c r="AW1239" s="0" t="n">
        <v>75</v>
      </c>
      <c r="AX1239" s="0" t="n">
        <v>15</v>
      </c>
      <c r="AY1239" s="0" t="n">
        <v>14.72</v>
      </c>
    </row>
    <row r="1240" customFormat="false" ht="12.8" hidden="false" customHeight="false" outlineLevel="0" collapsed="false">
      <c r="A1240" s="0" t="n">
        <v>2121</v>
      </c>
      <c r="B1240" s="0" t="n">
        <v>49</v>
      </c>
      <c r="C1240" s="0" t="n">
        <f aca="false">VLOOKUP(G1240, ProjectSunroof_CA!A1240:E8743, 5, 0)</f>
        <v>1320</v>
      </c>
      <c r="D1240" s="0" t="n">
        <f aca="false">_xlfn.IFNA(C1240, 0)</f>
        <v>1320</v>
      </c>
      <c r="E1240" s="2" t="n">
        <f aca="false">B1240/C1240</f>
        <v>0.0371212121212121</v>
      </c>
      <c r="F1240" s="0" t="n">
        <v>30715.5642321</v>
      </c>
      <c r="G1240" s="0" t="n">
        <v>6037408202</v>
      </c>
      <c r="H1240" s="0" t="n">
        <v>64840.7894737</v>
      </c>
      <c r="I1240" s="0" t="s">
        <v>50</v>
      </c>
      <c r="J1240" s="0" t="n">
        <v>926</v>
      </c>
      <c r="K1240" s="0" t="n">
        <v>0.37</v>
      </c>
      <c r="L1240" s="0" t="n">
        <v>154</v>
      </c>
      <c r="M1240" s="0" t="n">
        <v>271</v>
      </c>
      <c r="N1240" s="0" t="n">
        <v>456</v>
      </c>
      <c r="O1240" s="0" t="n">
        <v>0</v>
      </c>
      <c r="P1240" s="0" t="n">
        <v>16750</v>
      </c>
      <c r="Q1240" s="0" t="n">
        <v>2008</v>
      </c>
      <c r="R1240" s="0" t="n">
        <v>507.679</v>
      </c>
      <c r="S1240" s="0" t="n">
        <v>45</v>
      </c>
      <c r="T1240" s="0" t="n">
        <v>402</v>
      </c>
      <c r="U1240" s="0" t="s">
        <v>51</v>
      </c>
      <c r="V1240" s="0" t="n">
        <v>88</v>
      </c>
      <c r="W1240" s="0" t="n">
        <v>0.913214990138</v>
      </c>
      <c r="X1240" s="0" t="n">
        <v>0.111940298507</v>
      </c>
      <c r="Y1240" s="0" t="n">
        <v>0.594298245614</v>
      </c>
      <c r="Z1240" s="0" t="n">
        <v>0.337719298246</v>
      </c>
      <c r="AA1240" s="0" t="n">
        <v>0</v>
      </c>
      <c r="AB1240" s="0" t="n">
        <v>0.197467235145</v>
      </c>
      <c r="AC1240" s="0" t="n">
        <v>16</v>
      </c>
      <c r="AD1240" s="0" t="n">
        <v>396.51420817</v>
      </c>
      <c r="AE1240" s="0" t="n">
        <v>46979</v>
      </c>
      <c r="AF1240" s="0" t="n">
        <v>16.99</v>
      </c>
      <c r="AG1240" s="0" t="n">
        <v>557</v>
      </c>
      <c r="AH1240" s="0" t="n">
        <v>456</v>
      </c>
      <c r="AI1240" s="0" t="n">
        <v>4.25</v>
      </c>
      <c r="AJ1240" s="0" t="n">
        <v>486</v>
      </c>
      <c r="AK1240" s="0" t="n">
        <v>456</v>
      </c>
      <c r="AL1240" s="0" t="n">
        <v>364100</v>
      </c>
      <c r="AM1240" s="0" t="n">
        <v>1116</v>
      </c>
      <c r="AN1240" s="0" t="n">
        <v>34.022</v>
      </c>
      <c r="AO1240" s="0" t="n">
        <v>-117.964</v>
      </c>
      <c r="AP1240" s="0" t="n">
        <v>0.881578947368</v>
      </c>
      <c r="AQ1240" s="0" t="n">
        <v>30.7</v>
      </c>
      <c r="AR1240" s="0" t="n">
        <v>36</v>
      </c>
      <c r="AS1240" s="3" t="s">
        <v>52</v>
      </c>
      <c r="AT1240" s="3" t="s">
        <v>52</v>
      </c>
      <c r="AU1240" s="0" t="n">
        <v>12.0505569837</v>
      </c>
      <c r="AV1240" s="0" t="n">
        <v>0.664270209997</v>
      </c>
      <c r="AW1240" s="0" t="n">
        <v>75</v>
      </c>
      <c r="AX1240" s="0" t="n">
        <v>15</v>
      </c>
      <c r="AY1240" s="0" t="n">
        <v>14.72</v>
      </c>
    </row>
    <row r="1241" customFormat="false" ht="12.8" hidden="false" customHeight="false" outlineLevel="0" collapsed="false">
      <c r="A1241" s="0" t="n">
        <v>2122</v>
      </c>
      <c r="B1241" s="0" t="n">
        <v>36</v>
      </c>
      <c r="C1241" s="0" t="n">
        <f aca="false">VLOOKUP(G1241, ProjectSunroof_CA!A1241:E8744, 5, 0)</f>
        <v>1577</v>
      </c>
      <c r="D1241" s="0" t="n">
        <f aca="false">_xlfn.IFNA(C1241, 0)</f>
        <v>1577</v>
      </c>
      <c r="E1241" s="2" t="n">
        <f aca="false">B1241/C1241</f>
        <v>0.0228281547241598</v>
      </c>
      <c r="F1241" s="0" t="n">
        <v>2906.43869952</v>
      </c>
      <c r="G1241" s="0" t="n">
        <v>6037408211</v>
      </c>
      <c r="H1241" s="0" t="n">
        <v>56498.7549519</v>
      </c>
      <c r="I1241" s="0" t="s">
        <v>50</v>
      </c>
      <c r="J1241" s="0" t="n">
        <v>2600</v>
      </c>
      <c r="K1241" s="0" t="n">
        <v>0.459</v>
      </c>
      <c r="L1241" s="0" t="n">
        <v>457</v>
      </c>
      <c r="M1241" s="0" t="n">
        <v>1196</v>
      </c>
      <c r="N1241" s="0" t="n">
        <v>1767</v>
      </c>
      <c r="O1241" s="0" t="n">
        <v>10</v>
      </c>
      <c r="P1241" s="0" t="n">
        <v>17974</v>
      </c>
      <c r="Q1241" s="0" t="n">
        <v>5955</v>
      </c>
      <c r="R1241" s="0" t="n">
        <v>1986.952</v>
      </c>
      <c r="S1241" s="0" t="n">
        <v>202</v>
      </c>
      <c r="T1241" s="0" t="n">
        <v>1290</v>
      </c>
      <c r="U1241" s="0" t="s">
        <v>51</v>
      </c>
      <c r="V1241" s="0" t="n">
        <v>143</v>
      </c>
      <c r="W1241" s="0" t="n">
        <v>0.947867298578</v>
      </c>
      <c r="X1241" s="0" t="n">
        <v>0.156589147287</v>
      </c>
      <c r="Y1241" s="0" t="n">
        <v>0.676853423882</v>
      </c>
      <c r="Z1241" s="0" t="n">
        <v>0.258630447085</v>
      </c>
      <c r="AA1241" s="0" t="n">
        <v>0.00565930956423</v>
      </c>
      <c r="AB1241" s="0" t="n">
        <v>0.103030863904</v>
      </c>
      <c r="AC1241" s="0" t="n">
        <v>27</v>
      </c>
      <c r="AD1241" s="0" t="n">
        <v>613.548794548</v>
      </c>
      <c r="AE1241" s="0" t="n">
        <v>41121</v>
      </c>
      <c r="AF1241" s="0" t="n">
        <v>16.99</v>
      </c>
      <c r="AG1241" s="0" t="n">
        <v>557</v>
      </c>
      <c r="AH1241" s="0" t="n">
        <v>1767</v>
      </c>
      <c r="AI1241" s="0" t="n">
        <v>3.37</v>
      </c>
      <c r="AJ1241" s="0" t="n">
        <v>1854</v>
      </c>
      <c r="AK1241" s="0" t="n">
        <v>1767</v>
      </c>
      <c r="AL1241" s="0" t="n">
        <v>318100</v>
      </c>
      <c r="AM1241" s="0" t="n">
        <v>1335</v>
      </c>
      <c r="AN1241" s="0" t="n">
        <v>34</v>
      </c>
      <c r="AO1241" s="0" t="n">
        <v>-117.91</v>
      </c>
      <c r="AP1241" s="0" t="n">
        <v>0.730050933786</v>
      </c>
      <c r="AQ1241" s="0" t="n">
        <v>41.3</v>
      </c>
      <c r="AR1241" s="0" t="n">
        <v>29</v>
      </c>
      <c r="AS1241" s="3" t="s">
        <v>52</v>
      </c>
      <c r="AT1241" s="3" t="s">
        <v>52</v>
      </c>
      <c r="AU1241" s="0" t="n">
        <v>12.8186748408</v>
      </c>
      <c r="AV1241" s="0" t="n">
        <v>0.611947287274</v>
      </c>
      <c r="AW1241" s="0" t="n">
        <v>75</v>
      </c>
      <c r="AX1241" s="0" t="n">
        <v>15</v>
      </c>
      <c r="AY1241" s="0" t="n">
        <v>14.72</v>
      </c>
    </row>
    <row r="1242" customFormat="false" ht="12.8" hidden="false" customHeight="false" outlineLevel="0" collapsed="false">
      <c r="A1242" s="0" t="n">
        <v>2123</v>
      </c>
      <c r="B1242" s="0" t="n">
        <v>78</v>
      </c>
      <c r="C1242" s="0" t="n">
        <f aca="false">VLOOKUP(G1242, ProjectSunroof_CA!A1242:E8745, 5, 0)</f>
        <v>1499</v>
      </c>
      <c r="D1242" s="0" t="n">
        <f aca="false">_xlfn.IFNA(C1242, 0)</f>
        <v>1499</v>
      </c>
      <c r="E1242" s="2" t="n">
        <f aca="false">B1242/C1242</f>
        <v>0.0520346897931955</v>
      </c>
      <c r="F1242" s="0" t="n">
        <v>3223.91914457</v>
      </c>
      <c r="G1242" s="0" t="n">
        <v>6037408212</v>
      </c>
      <c r="H1242" s="0" t="n">
        <v>80904.1033435</v>
      </c>
      <c r="I1242" s="0" t="s">
        <v>50</v>
      </c>
      <c r="J1242" s="0" t="n">
        <v>2277</v>
      </c>
      <c r="K1242" s="0" t="n">
        <v>0.3937</v>
      </c>
      <c r="L1242" s="0" t="n">
        <v>257</v>
      </c>
      <c r="M1242" s="0" t="n">
        <v>1002</v>
      </c>
      <c r="N1242" s="0" t="n">
        <v>1316</v>
      </c>
      <c r="O1242" s="0" t="n">
        <v>0</v>
      </c>
      <c r="P1242" s="0" t="n">
        <v>22732</v>
      </c>
      <c r="Q1242" s="0" t="n">
        <v>5078</v>
      </c>
      <c r="R1242" s="0" t="n">
        <v>4671.656</v>
      </c>
      <c r="S1242" s="0" t="n">
        <v>71</v>
      </c>
      <c r="T1242" s="0" t="n">
        <v>1136</v>
      </c>
      <c r="U1242" s="0" t="s">
        <v>51</v>
      </c>
      <c r="V1242" s="0" t="n">
        <v>87</v>
      </c>
      <c r="W1242" s="0" t="n">
        <v>0.963197969543</v>
      </c>
      <c r="X1242" s="0" t="n">
        <v>0.0625</v>
      </c>
      <c r="Y1242" s="0" t="n">
        <v>0.761398176292</v>
      </c>
      <c r="Z1242" s="0" t="n">
        <v>0.195288753799</v>
      </c>
      <c r="AA1242" s="0" t="n">
        <v>0</v>
      </c>
      <c r="AB1242" s="0" t="n">
        <v>0.352753333391</v>
      </c>
      <c r="AC1242" s="0" t="n">
        <v>68</v>
      </c>
      <c r="AD1242" s="0" t="n">
        <v>1791.28142696</v>
      </c>
      <c r="AE1242" s="0" t="n">
        <v>61227</v>
      </c>
      <c r="AF1242" s="0" t="n">
        <v>16.99</v>
      </c>
      <c r="AG1242" s="0" t="n">
        <v>557</v>
      </c>
      <c r="AH1242" s="0" t="n">
        <v>1316</v>
      </c>
      <c r="AI1242" s="0" t="n">
        <v>3.82</v>
      </c>
      <c r="AJ1242" s="0" t="n">
        <v>1361</v>
      </c>
      <c r="AK1242" s="0" t="n">
        <v>1316</v>
      </c>
      <c r="AL1242" s="0" t="n">
        <v>448300</v>
      </c>
      <c r="AM1242" s="0" t="n">
        <v>1813</v>
      </c>
      <c r="AN1242" s="0" t="n">
        <v>33.995</v>
      </c>
      <c r="AO1242" s="0" t="n">
        <v>-117.88</v>
      </c>
      <c r="AP1242" s="0" t="n">
        <v>0.863221884498</v>
      </c>
      <c r="AQ1242" s="0" t="n">
        <v>41.6</v>
      </c>
      <c r="AR1242" s="0" t="n">
        <v>32</v>
      </c>
      <c r="AS1242" s="3" t="s">
        <v>52</v>
      </c>
      <c r="AT1242" s="3" t="s">
        <v>52</v>
      </c>
      <c r="AU1242" s="0" t="n">
        <v>13.1633398932</v>
      </c>
      <c r="AV1242" s="0" t="n">
        <v>0.622152941098</v>
      </c>
      <c r="AW1242" s="0" t="n">
        <v>75</v>
      </c>
      <c r="AX1242" s="0" t="n">
        <v>15</v>
      </c>
      <c r="AY1242" s="0" t="n">
        <v>14.72</v>
      </c>
    </row>
    <row r="1243" customFormat="false" ht="12.8" hidden="false" customHeight="false" outlineLevel="0" collapsed="false">
      <c r="A1243" s="0" t="n">
        <v>2125</v>
      </c>
      <c r="B1243" s="0" t="n">
        <v>24</v>
      </c>
      <c r="C1243" s="0" t="n">
        <f aca="false">VLOOKUP(G1243, ProjectSunroof_CA!A1243:E8746, 5, 0)</f>
        <v>1269</v>
      </c>
      <c r="D1243" s="0" t="n">
        <f aca="false">_xlfn.IFNA(C1243, 0)</f>
        <v>1269</v>
      </c>
      <c r="E1243" s="2" t="n">
        <f aca="false">B1243/C1243</f>
        <v>0.0189125295508274</v>
      </c>
      <c r="F1243" s="0" t="n">
        <v>1746.36115028</v>
      </c>
      <c r="G1243" s="0" t="n">
        <v>6037408301</v>
      </c>
      <c r="H1243" s="0" t="n">
        <v>70431.6570486</v>
      </c>
      <c r="I1243" s="0" t="s">
        <v>50</v>
      </c>
      <c r="J1243" s="0" t="n">
        <v>2157</v>
      </c>
      <c r="K1243" s="0" t="n">
        <v>0.4283</v>
      </c>
      <c r="L1243" s="0" t="n">
        <v>391</v>
      </c>
      <c r="M1243" s="0" t="n">
        <v>664</v>
      </c>
      <c r="N1243" s="0" t="n">
        <v>1213</v>
      </c>
      <c r="O1243" s="0" t="n">
        <v>0</v>
      </c>
      <c r="P1243" s="0" t="n">
        <v>17139</v>
      </c>
      <c r="Q1243" s="0" t="n">
        <v>5619</v>
      </c>
      <c r="R1243" s="0" t="n">
        <v>7307.647</v>
      </c>
      <c r="S1243" s="0" t="n">
        <v>192</v>
      </c>
      <c r="T1243" s="0" t="n">
        <v>1021</v>
      </c>
      <c r="U1243" s="0" t="s">
        <v>51</v>
      </c>
      <c r="V1243" s="0" t="n">
        <v>355</v>
      </c>
      <c r="W1243" s="0" t="n">
        <v>0.858678343949</v>
      </c>
      <c r="X1243" s="0" t="n">
        <v>0.18805093046</v>
      </c>
      <c r="Y1243" s="0" t="n">
        <v>0.547403132729</v>
      </c>
      <c r="Z1243" s="0" t="n">
        <v>0.322341302556</v>
      </c>
      <c r="AA1243" s="0" t="n">
        <v>0</v>
      </c>
      <c r="AB1243" s="0" t="n">
        <v>0.0611043250736</v>
      </c>
      <c r="AC1243" s="0" t="n">
        <v>18</v>
      </c>
      <c r="AD1243" s="0" t="n">
        <v>343.345202588</v>
      </c>
      <c r="AE1243" s="0" t="n">
        <v>60346</v>
      </c>
      <c r="AF1243" s="0" t="n">
        <v>16.99</v>
      </c>
      <c r="AG1243" s="0" t="n">
        <v>557</v>
      </c>
      <c r="AH1243" s="0" t="n">
        <v>1213</v>
      </c>
      <c r="AI1243" s="0" t="n">
        <v>4.58</v>
      </c>
      <c r="AJ1243" s="0" t="n">
        <v>1263</v>
      </c>
      <c r="AK1243" s="0" t="n">
        <v>1213</v>
      </c>
      <c r="AL1243" s="0" t="n">
        <v>346600</v>
      </c>
      <c r="AM1243" s="0" t="n">
        <v>1314</v>
      </c>
      <c r="AN1243" s="0" t="n">
        <v>34.046</v>
      </c>
      <c r="AO1243" s="0" t="n">
        <v>-117.998</v>
      </c>
      <c r="AP1243" s="0" t="n">
        <v>0.841714756801</v>
      </c>
      <c r="AQ1243" s="0" t="n">
        <v>33.5</v>
      </c>
      <c r="AR1243" s="0" t="n">
        <v>29</v>
      </c>
      <c r="AS1243" s="3" t="s">
        <v>52</v>
      </c>
      <c r="AT1243" s="3" t="s">
        <v>52</v>
      </c>
      <c r="AU1243" s="0" t="n">
        <v>11.0539853024</v>
      </c>
      <c r="AV1243" s="0" t="n">
        <v>0.597637658136</v>
      </c>
      <c r="AW1243" s="0" t="n">
        <v>75</v>
      </c>
      <c r="AX1243" s="0" t="n">
        <v>15</v>
      </c>
      <c r="AY1243" s="0" t="n">
        <v>14.72</v>
      </c>
    </row>
    <row r="1244" customFormat="false" ht="12.8" hidden="false" customHeight="false" outlineLevel="0" collapsed="false">
      <c r="A1244" s="0" t="n">
        <v>2126</v>
      </c>
      <c r="B1244" s="0" t="n">
        <v>52</v>
      </c>
      <c r="C1244" s="0" t="n">
        <f aca="false">VLOOKUP(G1244, ProjectSunroof_CA!A1244:E8747, 5, 0)</f>
        <v>1186</v>
      </c>
      <c r="D1244" s="0" t="n">
        <f aca="false">_xlfn.IFNA(C1244, 0)</f>
        <v>1186</v>
      </c>
      <c r="E1244" s="2" t="n">
        <f aca="false">B1244/C1244</f>
        <v>0.0438448566610455</v>
      </c>
      <c r="F1244" s="0" t="n">
        <v>1822.78008284</v>
      </c>
      <c r="G1244" s="0" t="n">
        <v>6037408302</v>
      </c>
      <c r="H1244" s="0" t="n">
        <v>88664.6690519</v>
      </c>
      <c r="I1244" s="0" t="s">
        <v>50</v>
      </c>
      <c r="J1244" s="0" t="n">
        <v>2152</v>
      </c>
      <c r="K1244" s="0" t="n">
        <v>0.3547</v>
      </c>
      <c r="L1244" s="0" t="n">
        <v>198</v>
      </c>
      <c r="M1244" s="0" t="n">
        <v>807</v>
      </c>
      <c r="N1244" s="0" t="n">
        <v>1118</v>
      </c>
      <c r="O1244" s="0" t="n">
        <v>0</v>
      </c>
      <c r="P1244" s="0" t="n">
        <v>26447</v>
      </c>
      <c r="Q1244" s="0" t="n">
        <v>4060</v>
      </c>
      <c r="R1244" s="0" t="n">
        <v>3594.403</v>
      </c>
      <c r="S1244" s="0" t="n">
        <v>38</v>
      </c>
      <c r="T1244" s="0" t="n">
        <v>951</v>
      </c>
      <c r="U1244" s="0" t="s">
        <v>51</v>
      </c>
      <c r="V1244" s="0" t="n">
        <v>126</v>
      </c>
      <c r="W1244" s="0" t="n">
        <v>0.94468832309</v>
      </c>
      <c r="X1244" s="0" t="n">
        <v>0.0399579390116</v>
      </c>
      <c r="Y1244" s="0" t="n">
        <v>0.721824686941</v>
      </c>
      <c r="Z1244" s="0" t="n">
        <v>0.1771019678</v>
      </c>
      <c r="AA1244" s="0" t="n">
        <v>0</v>
      </c>
      <c r="AB1244" s="0" t="n">
        <v>0.247865729073</v>
      </c>
      <c r="AC1244" s="0" t="n">
        <v>46</v>
      </c>
      <c r="AD1244" s="0" t="n">
        <v>1006.33486004</v>
      </c>
      <c r="AE1244" s="0" t="n">
        <v>76618</v>
      </c>
      <c r="AF1244" s="0" t="n">
        <v>16.99</v>
      </c>
      <c r="AG1244" s="0" t="n">
        <v>557</v>
      </c>
      <c r="AH1244" s="0" t="n">
        <v>1118</v>
      </c>
      <c r="AI1244" s="0" t="n">
        <v>3.63</v>
      </c>
      <c r="AJ1244" s="0" t="n">
        <v>1140</v>
      </c>
      <c r="AK1244" s="0" t="n">
        <v>1118</v>
      </c>
      <c r="AL1244" s="0" t="n">
        <v>417100</v>
      </c>
      <c r="AM1244" s="0" t="n">
        <v>1417</v>
      </c>
      <c r="AN1244" s="0" t="n">
        <v>34.039</v>
      </c>
      <c r="AO1244" s="0" t="n">
        <v>-118.018</v>
      </c>
      <c r="AP1244" s="0" t="n">
        <v>0.850626118068</v>
      </c>
      <c r="AQ1244" s="0" t="n">
        <v>39.2</v>
      </c>
      <c r="AR1244" s="0" t="n">
        <v>26</v>
      </c>
      <c r="AS1244" s="3" t="s">
        <v>52</v>
      </c>
      <c r="AT1244" s="3" t="s">
        <v>52</v>
      </c>
      <c r="AU1244" s="0" t="n">
        <v>12.9350017379</v>
      </c>
      <c r="AV1244" s="0" t="n">
        <v>0.622548351088</v>
      </c>
      <c r="AW1244" s="0" t="n">
        <v>75</v>
      </c>
      <c r="AX1244" s="0" t="n">
        <v>15</v>
      </c>
      <c r="AY1244" s="0" t="n">
        <v>14.72</v>
      </c>
    </row>
    <row r="1245" customFormat="false" ht="12.8" hidden="false" customHeight="false" outlineLevel="0" collapsed="false">
      <c r="A1245" s="0" t="n">
        <v>2127</v>
      </c>
      <c r="B1245" s="0" t="n">
        <v>62</v>
      </c>
      <c r="C1245" s="0" t="n">
        <f aca="false">VLOOKUP(G1245, ProjectSunroof_CA!A1245:E8748, 5, 0)</f>
        <v>1092</v>
      </c>
      <c r="D1245" s="0" t="n">
        <f aca="false">_xlfn.IFNA(C1245, 0)</f>
        <v>1092</v>
      </c>
      <c r="E1245" s="2" t="n">
        <f aca="false">B1245/C1245</f>
        <v>0.0567765567765568</v>
      </c>
      <c r="F1245" s="0" t="n">
        <v>1708.27038552</v>
      </c>
      <c r="G1245" s="0" t="n">
        <v>6037408303</v>
      </c>
      <c r="H1245" s="0" t="n">
        <v>90489.8377455</v>
      </c>
      <c r="I1245" s="0" t="s">
        <v>50</v>
      </c>
      <c r="J1245" s="0" t="n">
        <v>1920</v>
      </c>
      <c r="K1245" s="0" t="n">
        <v>0.3551</v>
      </c>
      <c r="L1245" s="0" t="n">
        <v>442</v>
      </c>
      <c r="M1245" s="0" t="n">
        <v>683</v>
      </c>
      <c r="N1245" s="0" t="n">
        <v>1171</v>
      </c>
      <c r="O1245" s="0" t="n">
        <v>0</v>
      </c>
      <c r="P1245" s="0" t="n">
        <v>26171</v>
      </c>
      <c r="Q1245" s="0" t="n">
        <v>4363</v>
      </c>
      <c r="R1245" s="0" t="n">
        <v>6838.568</v>
      </c>
      <c r="S1245" s="0" t="n">
        <v>47</v>
      </c>
      <c r="T1245" s="0" t="n">
        <v>936</v>
      </c>
      <c r="U1245" s="0" t="s">
        <v>51</v>
      </c>
      <c r="V1245" s="0" t="n">
        <v>294</v>
      </c>
      <c r="W1245" s="0" t="n">
        <v>0.867208672087</v>
      </c>
      <c r="X1245" s="0" t="n">
        <v>0.0502136752137</v>
      </c>
      <c r="Y1245" s="0" t="n">
        <v>0.583262169086</v>
      </c>
      <c r="Z1245" s="0" t="n">
        <v>0.377455166524</v>
      </c>
      <c r="AA1245" s="0" t="n">
        <v>0</v>
      </c>
      <c r="AB1245" s="0" t="n">
        <v>0.348401241168</v>
      </c>
      <c r="AC1245" s="0" t="n">
        <v>59</v>
      </c>
      <c r="AD1245" s="0" t="n">
        <v>1520.07461522</v>
      </c>
      <c r="AE1245" s="0" t="n">
        <v>83633</v>
      </c>
      <c r="AF1245" s="0" t="n">
        <v>16.99</v>
      </c>
      <c r="AG1245" s="0" t="n">
        <v>557</v>
      </c>
      <c r="AH1245" s="0" t="n">
        <v>1171</v>
      </c>
      <c r="AI1245" s="0" t="n">
        <v>3.73</v>
      </c>
      <c r="AJ1245" s="0" t="n">
        <v>1193</v>
      </c>
      <c r="AK1245" s="0" t="n">
        <v>1171</v>
      </c>
      <c r="AL1245" s="0" t="n">
        <v>398700</v>
      </c>
      <c r="AM1245" s="0" t="n">
        <v>1212</v>
      </c>
      <c r="AN1245" s="0" t="n">
        <v>34.035</v>
      </c>
      <c r="AO1245" s="0" t="n">
        <v>-118.008</v>
      </c>
      <c r="AP1245" s="0" t="n">
        <v>0.799316823228</v>
      </c>
      <c r="AQ1245" s="0" t="n">
        <v>35.8</v>
      </c>
      <c r="AR1245" s="0" t="n">
        <v>35</v>
      </c>
      <c r="AS1245" s="3" t="s">
        <v>52</v>
      </c>
      <c r="AT1245" s="3" t="s">
        <v>52</v>
      </c>
      <c r="AU1245" s="0" t="n">
        <v>12.9018286814</v>
      </c>
      <c r="AV1245" s="0" t="n">
        <v>0.589423941843</v>
      </c>
      <c r="AW1245" s="0" t="n">
        <v>75</v>
      </c>
      <c r="AX1245" s="0" t="n">
        <v>15</v>
      </c>
      <c r="AY1245" s="0" t="n">
        <v>14.72</v>
      </c>
    </row>
    <row r="1246" customFormat="false" ht="12.8" hidden="false" customHeight="false" outlineLevel="0" collapsed="false">
      <c r="A1246" s="0" t="n">
        <v>1615</v>
      </c>
      <c r="B1246" s="0" t="n">
        <v>48</v>
      </c>
      <c r="C1246" s="0" t="n">
        <f aca="false">VLOOKUP(G1246, ProjectSunroof_CA!A1246:E8749, 5, 0)</f>
        <v>1046</v>
      </c>
      <c r="D1246" s="0" t="n">
        <f aca="false">_xlfn.IFNA(C1246, 0)</f>
        <v>1046</v>
      </c>
      <c r="E1246" s="2" t="n">
        <f aca="false">B1246/C1246</f>
        <v>0.0458891013384321</v>
      </c>
      <c r="F1246" s="0" t="n">
        <v>1146.82093337</v>
      </c>
      <c r="G1246" s="0" t="n">
        <v>6037408401</v>
      </c>
      <c r="H1246" s="0" t="n">
        <v>75732.8979592</v>
      </c>
      <c r="I1246" s="0" t="s">
        <v>50</v>
      </c>
      <c r="J1246" s="0" t="n">
        <v>1891</v>
      </c>
      <c r="K1246" s="0" t="n">
        <v>0.3767</v>
      </c>
      <c r="L1246" s="0" t="n">
        <v>242</v>
      </c>
      <c r="M1246" s="0" t="n">
        <v>832</v>
      </c>
      <c r="N1246" s="0" t="n">
        <v>1225</v>
      </c>
      <c r="O1246" s="0" t="n">
        <v>0</v>
      </c>
      <c r="P1246" s="0" t="n">
        <v>21656</v>
      </c>
      <c r="Q1246" s="0" t="n">
        <v>4577</v>
      </c>
      <c r="R1246" s="0" t="n">
        <v>10277.55</v>
      </c>
      <c r="S1246" s="0" t="n">
        <v>52</v>
      </c>
      <c r="T1246" s="0" t="n">
        <v>917</v>
      </c>
      <c r="U1246" s="0" t="s">
        <v>51</v>
      </c>
      <c r="V1246" s="0" t="n">
        <v>191</v>
      </c>
      <c r="W1246" s="0" t="n">
        <v>0.908261287224</v>
      </c>
      <c r="X1246" s="0" t="n">
        <v>0.0567066521265</v>
      </c>
      <c r="Y1246" s="0" t="n">
        <v>0.679183673469</v>
      </c>
      <c r="Z1246" s="0" t="n">
        <v>0.197551020408</v>
      </c>
      <c r="AA1246" s="0" t="n">
        <v>0</v>
      </c>
      <c r="AB1246" s="0" t="n">
        <v>0.211191765077</v>
      </c>
      <c r="AC1246" s="0" t="n">
        <v>46</v>
      </c>
      <c r="AD1246" s="0" t="n">
        <v>966.624708758</v>
      </c>
      <c r="AE1246" s="0" t="n">
        <v>68920</v>
      </c>
      <c r="AF1246" s="0" t="n">
        <v>16.99</v>
      </c>
      <c r="AG1246" s="0" t="n">
        <v>557</v>
      </c>
      <c r="AH1246" s="0" t="n">
        <v>1225</v>
      </c>
      <c r="AI1246" s="0" t="n">
        <v>3.71</v>
      </c>
      <c r="AJ1246" s="0" t="n">
        <v>1278</v>
      </c>
      <c r="AK1246" s="0" t="n">
        <v>1225</v>
      </c>
      <c r="AL1246" s="0" t="n">
        <v>364500</v>
      </c>
      <c r="AM1246" s="0" t="n">
        <v>1395</v>
      </c>
      <c r="AN1246" s="0" t="n">
        <v>34.018</v>
      </c>
      <c r="AO1246" s="0" t="n">
        <v>-117.982</v>
      </c>
      <c r="AP1246" s="0" t="n">
        <v>0.748571428571</v>
      </c>
      <c r="AQ1246" s="0" t="n">
        <v>35.9</v>
      </c>
      <c r="AR1246" s="0" t="n">
        <v>34</v>
      </c>
      <c r="AS1246" s="3" t="s">
        <v>52</v>
      </c>
      <c r="AT1246" s="3" t="s">
        <v>52</v>
      </c>
      <c r="AU1246" s="0" t="n">
        <v>12.976861167</v>
      </c>
      <c r="AV1246" s="0" t="n">
        <v>0.59248107624</v>
      </c>
      <c r="AW1246" s="0" t="n">
        <v>75</v>
      </c>
      <c r="AX1246" s="0" t="n">
        <v>15</v>
      </c>
      <c r="AY1246" s="0" t="n">
        <v>14.72</v>
      </c>
    </row>
    <row r="1247" customFormat="false" ht="12.8" hidden="false" customHeight="false" outlineLevel="0" collapsed="false">
      <c r="A1247" s="0" t="n">
        <v>2131</v>
      </c>
      <c r="B1247" s="0" t="n">
        <v>121</v>
      </c>
      <c r="C1247" s="0" t="n">
        <f aca="false">VLOOKUP(G1247, ProjectSunroof_CA!A1247:E8750, 5, 0)</f>
        <v>1795</v>
      </c>
      <c r="D1247" s="0" t="n">
        <f aca="false">_xlfn.IFNA(C1247, 0)</f>
        <v>1795</v>
      </c>
      <c r="E1247" s="2" t="n">
        <f aca="false">B1247/C1247</f>
        <v>0.0674094707520891</v>
      </c>
      <c r="F1247" s="0" t="n">
        <v>5618.33444569</v>
      </c>
      <c r="G1247" s="0" t="n">
        <v>6037408402</v>
      </c>
      <c r="H1247" s="0" t="n">
        <v>92670.424172</v>
      </c>
      <c r="I1247" s="0" t="s">
        <v>50</v>
      </c>
      <c r="J1247" s="0" t="n">
        <v>2181</v>
      </c>
      <c r="K1247" s="0" t="n">
        <v>0.3463</v>
      </c>
      <c r="L1247" s="0" t="n">
        <v>335</v>
      </c>
      <c r="M1247" s="0" t="n">
        <v>1284</v>
      </c>
      <c r="N1247" s="0" t="n">
        <v>1721</v>
      </c>
      <c r="O1247" s="0" t="n">
        <v>0</v>
      </c>
      <c r="P1247" s="0" t="n">
        <v>30607</v>
      </c>
      <c r="Q1247" s="0" t="n">
        <v>5363</v>
      </c>
      <c r="R1247" s="0" t="n">
        <v>1199.828</v>
      </c>
      <c r="S1247" s="0" t="n">
        <v>61</v>
      </c>
      <c r="T1247" s="0" t="n">
        <v>1336</v>
      </c>
      <c r="U1247" s="0" t="s">
        <v>51</v>
      </c>
      <c r="V1247" s="0" t="n">
        <v>224</v>
      </c>
      <c r="W1247" s="0" t="n">
        <v>0.906860706861</v>
      </c>
      <c r="X1247" s="0" t="n">
        <v>0.0456586826347</v>
      </c>
      <c r="Y1247" s="0" t="n">
        <v>0.746077861708</v>
      </c>
      <c r="Z1247" s="0" t="n">
        <v>0.194654270773</v>
      </c>
      <c r="AA1247" s="0" t="n">
        <v>0</v>
      </c>
      <c r="AB1247" s="0" t="n">
        <v>0.598075474554</v>
      </c>
      <c r="AC1247" s="0" t="n">
        <v>115</v>
      </c>
      <c r="AD1247" s="0" t="n">
        <v>3207.47877003</v>
      </c>
      <c r="AE1247" s="0" t="n">
        <v>85625</v>
      </c>
      <c r="AF1247" s="0" t="n">
        <v>16.99</v>
      </c>
      <c r="AG1247" s="0" t="n">
        <v>557</v>
      </c>
      <c r="AH1247" s="0" t="n">
        <v>1721</v>
      </c>
      <c r="AI1247" s="0" t="n">
        <v>3.11</v>
      </c>
      <c r="AJ1247" s="0" t="n">
        <v>1881</v>
      </c>
      <c r="AK1247" s="0" t="n">
        <v>1721</v>
      </c>
      <c r="AL1247" s="0" t="n">
        <v>552500</v>
      </c>
      <c r="AM1247" s="0" t="n">
        <v>1844</v>
      </c>
      <c r="AN1247" s="0" t="n">
        <v>34.012</v>
      </c>
      <c r="AO1247" s="0" t="n">
        <v>-118.008</v>
      </c>
      <c r="AP1247" s="0" t="n">
        <v>0.776292852992</v>
      </c>
      <c r="AQ1247" s="0" t="n">
        <v>47.1</v>
      </c>
      <c r="AR1247" s="0" t="n">
        <v>33</v>
      </c>
      <c r="AS1247" s="3" t="s">
        <v>52</v>
      </c>
      <c r="AT1247" s="3" t="s">
        <v>52</v>
      </c>
      <c r="AU1247" s="0" t="n">
        <v>13.8259860789</v>
      </c>
      <c r="AV1247" s="0" t="n">
        <v>0.657081628046</v>
      </c>
      <c r="AW1247" s="0" t="n">
        <v>75</v>
      </c>
      <c r="AX1247" s="0" t="n">
        <v>15</v>
      </c>
      <c r="AY1247" s="0" t="n">
        <v>14.72</v>
      </c>
    </row>
    <row r="1248" customFormat="false" ht="12.8" hidden="false" customHeight="false" outlineLevel="0" collapsed="false">
      <c r="A1248" s="0" t="n">
        <v>2133</v>
      </c>
      <c r="B1248" s="0" t="n">
        <v>21</v>
      </c>
      <c r="C1248" s="0" t="n">
        <f aca="false">VLOOKUP(G1248, ProjectSunroof_CA!A1248:E8751, 5, 0)</f>
        <v>693</v>
      </c>
      <c r="D1248" s="0" t="n">
        <f aca="false">_xlfn.IFNA(C1248, 0)</f>
        <v>693</v>
      </c>
      <c r="E1248" s="2" t="n">
        <f aca="false">B1248/C1248</f>
        <v>0.0303030303030303</v>
      </c>
      <c r="F1248" s="0" t="n">
        <v>496.541078752</v>
      </c>
      <c r="G1248" s="0" t="n">
        <v>6037408501</v>
      </c>
      <c r="H1248" s="0" t="n">
        <v>65685.3383459</v>
      </c>
      <c r="I1248" s="0" t="s">
        <v>50</v>
      </c>
      <c r="J1248" s="0" t="n">
        <v>1378</v>
      </c>
      <c r="K1248" s="0" t="n">
        <v>0.3607</v>
      </c>
      <c r="L1248" s="0" t="n">
        <v>176</v>
      </c>
      <c r="M1248" s="0" t="n">
        <v>520</v>
      </c>
      <c r="N1248" s="0" t="n">
        <v>798</v>
      </c>
      <c r="O1248" s="0" t="n">
        <v>0</v>
      </c>
      <c r="P1248" s="0" t="n">
        <v>17876</v>
      </c>
      <c r="Q1248" s="0" t="n">
        <v>3192</v>
      </c>
      <c r="R1248" s="0" t="n">
        <v>9430.708</v>
      </c>
      <c r="S1248" s="0" t="n">
        <v>60</v>
      </c>
      <c r="T1248" s="0" t="n">
        <v>663</v>
      </c>
      <c r="U1248" s="0" t="s">
        <v>51</v>
      </c>
      <c r="V1248" s="0" t="n">
        <v>105</v>
      </c>
      <c r="W1248" s="0" t="n">
        <v>0.929197572488</v>
      </c>
      <c r="X1248" s="0" t="n">
        <v>0.0904977375566</v>
      </c>
      <c r="Y1248" s="0" t="n">
        <v>0.651629072682</v>
      </c>
      <c r="Z1248" s="0" t="n">
        <v>0.220551378446</v>
      </c>
      <c r="AA1248" s="0" t="n">
        <v>0</v>
      </c>
      <c r="AB1248" s="0" t="n">
        <v>0.118711747363</v>
      </c>
      <c r="AC1248" s="0" t="n">
        <v>20</v>
      </c>
      <c r="AD1248" s="0" t="n">
        <v>378.927897584</v>
      </c>
      <c r="AE1248" s="0" t="n">
        <v>57188</v>
      </c>
      <c r="AF1248" s="0" t="n">
        <v>16.99</v>
      </c>
      <c r="AG1248" s="0" t="n">
        <v>557</v>
      </c>
      <c r="AH1248" s="0" t="n">
        <v>798</v>
      </c>
      <c r="AI1248" s="0" t="n">
        <v>4</v>
      </c>
      <c r="AJ1248" s="0" t="n">
        <v>837</v>
      </c>
      <c r="AK1248" s="0" t="n">
        <v>798</v>
      </c>
      <c r="AL1248" s="0" t="n">
        <v>340900</v>
      </c>
      <c r="AM1248" s="0" t="n">
        <v>1531</v>
      </c>
      <c r="AN1248" s="0" t="n">
        <v>34.011</v>
      </c>
      <c r="AO1248" s="0" t="n">
        <v>-117.968</v>
      </c>
      <c r="AP1248" s="0" t="n">
        <v>0.830827067669</v>
      </c>
      <c r="AQ1248" s="0" t="n">
        <v>31.9</v>
      </c>
      <c r="AR1248" s="0" t="n">
        <v>34</v>
      </c>
      <c r="AS1248" s="3" t="s">
        <v>52</v>
      </c>
      <c r="AT1248" s="3" t="s">
        <v>52</v>
      </c>
      <c r="AU1248" s="0" t="n">
        <v>11.8751941999</v>
      </c>
      <c r="AV1248" s="0" t="n">
        <v>0.657263263108</v>
      </c>
      <c r="AW1248" s="0" t="n">
        <v>75</v>
      </c>
      <c r="AX1248" s="0" t="n">
        <v>15</v>
      </c>
      <c r="AY1248" s="0" t="n">
        <v>14.72</v>
      </c>
    </row>
    <row r="1249" customFormat="false" ht="12.8" hidden="false" customHeight="false" outlineLevel="0" collapsed="false">
      <c r="A1249" s="0" t="n">
        <v>2134</v>
      </c>
      <c r="B1249" s="0" t="n">
        <v>172</v>
      </c>
      <c r="C1249" s="0" t="n">
        <f aca="false">VLOOKUP(G1249, ProjectSunroof_CA!A1249:E8752, 5, 0)</f>
        <v>1976</v>
      </c>
      <c r="D1249" s="0" t="n">
        <f aca="false">_xlfn.IFNA(C1249, 0)</f>
        <v>1976</v>
      </c>
      <c r="E1249" s="2" t="n">
        <f aca="false">B1249/C1249</f>
        <v>0.0870445344129555</v>
      </c>
      <c r="F1249" s="0" t="n">
        <v>5366.3966284</v>
      </c>
      <c r="G1249" s="0" t="n">
        <v>6037408503</v>
      </c>
      <c r="H1249" s="0" t="n">
        <v>112854.601542</v>
      </c>
      <c r="I1249" s="0" t="s">
        <v>50</v>
      </c>
      <c r="J1249" s="0" t="n">
        <v>2817</v>
      </c>
      <c r="K1249" s="0" t="n">
        <v>0.3844</v>
      </c>
      <c r="L1249" s="0" t="n">
        <v>247</v>
      </c>
      <c r="M1249" s="0" t="n">
        <v>1622</v>
      </c>
      <c r="N1249" s="0" t="n">
        <v>1945</v>
      </c>
      <c r="O1249" s="0" t="n">
        <v>0</v>
      </c>
      <c r="P1249" s="0" t="n">
        <v>35378</v>
      </c>
      <c r="Q1249" s="0" t="n">
        <v>6461</v>
      </c>
      <c r="R1249" s="0" t="n">
        <v>3569.442</v>
      </c>
      <c r="S1249" s="0" t="n">
        <v>70</v>
      </c>
      <c r="T1249" s="0" t="n">
        <v>1667</v>
      </c>
      <c r="U1249" s="0" t="s">
        <v>51</v>
      </c>
      <c r="V1249" s="0" t="n">
        <v>170</v>
      </c>
      <c r="W1249" s="0" t="n">
        <v>0.943086709073</v>
      </c>
      <c r="X1249" s="0" t="n">
        <v>0.0419916016797</v>
      </c>
      <c r="Y1249" s="0" t="n">
        <v>0.833933161954</v>
      </c>
      <c r="Z1249" s="0" t="n">
        <v>0.126992287918</v>
      </c>
      <c r="AA1249" s="0" t="n">
        <v>0</v>
      </c>
      <c r="AB1249" s="0" t="n">
        <v>0.651569696003</v>
      </c>
      <c r="AC1249" s="0" t="n">
        <v>161</v>
      </c>
      <c r="AD1249" s="0" t="n">
        <v>4209.79180588</v>
      </c>
      <c r="AE1249" s="0" t="n">
        <v>101058</v>
      </c>
      <c r="AF1249" s="0" t="n">
        <v>16.99</v>
      </c>
      <c r="AG1249" s="0" t="n">
        <v>557</v>
      </c>
      <c r="AH1249" s="0" t="n">
        <v>1945</v>
      </c>
      <c r="AI1249" s="0" t="n">
        <v>3.32</v>
      </c>
      <c r="AJ1249" s="0" t="n">
        <v>2058</v>
      </c>
      <c r="AK1249" s="0" t="n">
        <v>1945</v>
      </c>
      <c r="AL1249" s="0" t="n">
        <v>606600</v>
      </c>
      <c r="AM1249" s="0" t="n">
        <v>2491</v>
      </c>
      <c r="AN1249" s="0" t="n">
        <v>33.985</v>
      </c>
      <c r="AO1249" s="0" t="n">
        <v>-117.986</v>
      </c>
      <c r="AP1249" s="0" t="n">
        <v>0.85706940874</v>
      </c>
      <c r="AQ1249" s="0" t="n">
        <v>46.4</v>
      </c>
      <c r="AR1249" s="0" t="n">
        <v>37</v>
      </c>
      <c r="AS1249" s="3" t="s">
        <v>52</v>
      </c>
      <c r="AT1249" s="3" t="s">
        <v>52</v>
      </c>
      <c r="AU1249" s="0" t="n">
        <v>14.1724858875</v>
      </c>
      <c r="AV1249" s="0" t="n">
        <v>0.616739667464</v>
      </c>
      <c r="AW1249" s="0" t="n">
        <v>75</v>
      </c>
      <c r="AX1249" s="0" t="n">
        <v>15</v>
      </c>
      <c r="AY1249" s="0" t="n">
        <v>14.72</v>
      </c>
    </row>
    <row r="1250" customFormat="false" ht="12.8" hidden="false" customHeight="false" outlineLevel="0" collapsed="false">
      <c r="A1250" s="0" t="n">
        <v>2135</v>
      </c>
      <c r="B1250" s="0" t="n">
        <v>45</v>
      </c>
      <c r="C1250" s="0" t="n">
        <f aca="false">VLOOKUP(G1250, ProjectSunroof_CA!A1250:E8753, 5, 0)</f>
        <v>1130</v>
      </c>
      <c r="D1250" s="0" t="n">
        <f aca="false">_xlfn.IFNA(C1250, 0)</f>
        <v>1130</v>
      </c>
      <c r="E1250" s="2" t="n">
        <f aca="false">B1250/C1250</f>
        <v>0.0398230088495575</v>
      </c>
      <c r="F1250" s="0" t="n">
        <v>1020.94063789</v>
      </c>
      <c r="G1250" s="0" t="n">
        <v>6037408504</v>
      </c>
      <c r="H1250" s="0" t="n">
        <v>100250.777202</v>
      </c>
      <c r="I1250" s="0" t="s">
        <v>50</v>
      </c>
      <c r="J1250" s="0" t="n">
        <v>2389</v>
      </c>
      <c r="K1250" s="0" t="n">
        <v>0.4712</v>
      </c>
      <c r="L1250" s="0" t="n">
        <v>284</v>
      </c>
      <c r="M1250" s="0" t="n">
        <v>997</v>
      </c>
      <c r="N1250" s="0" t="n">
        <v>1544</v>
      </c>
      <c r="O1250" s="0" t="n">
        <v>0</v>
      </c>
      <c r="P1250" s="0" t="n">
        <v>31310</v>
      </c>
      <c r="Q1250" s="0" t="n">
        <v>5162</v>
      </c>
      <c r="R1250" s="0" t="n">
        <v>9429.783</v>
      </c>
      <c r="S1250" s="0" t="n">
        <v>80</v>
      </c>
      <c r="T1250" s="0" t="n">
        <v>1155</v>
      </c>
      <c r="U1250" s="0" t="s">
        <v>51</v>
      </c>
      <c r="V1250" s="0" t="n">
        <v>102</v>
      </c>
      <c r="W1250" s="0" t="n">
        <v>0.959052589322</v>
      </c>
      <c r="X1250" s="0" t="n">
        <v>0.0692640692641</v>
      </c>
      <c r="Y1250" s="0" t="n">
        <v>0.645725388601</v>
      </c>
      <c r="Z1250" s="0" t="n">
        <v>0.183937823834</v>
      </c>
      <c r="AA1250" s="0" t="n">
        <v>0</v>
      </c>
      <c r="AB1250" s="0" t="n">
        <v>0.197780053833</v>
      </c>
      <c r="AC1250" s="0" t="n">
        <v>45</v>
      </c>
      <c r="AD1250" s="0" t="n">
        <v>1020.94063789</v>
      </c>
      <c r="AE1250" s="0" t="n">
        <v>70625</v>
      </c>
      <c r="AF1250" s="0" t="n">
        <v>16.99</v>
      </c>
      <c r="AG1250" s="0" t="n">
        <v>557</v>
      </c>
      <c r="AH1250" s="0" t="n">
        <v>1544</v>
      </c>
      <c r="AI1250" s="0" t="n">
        <v>3.33</v>
      </c>
      <c r="AJ1250" s="0" t="n">
        <v>1656</v>
      </c>
      <c r="AK1250" s="0" t="n">
        <v>1544</v>
      </c>
      <c r="AL1250" s="0" t="n">
        <v>441000</v>
      </c>
      <c r="AM1250" s="0" t="n">
        <v>1416</v>
      </c>
      <c r="AN1250" s="0" t="n">
        <v>33.999</v>
      </c>
      <c r="AO1250" s="0" t="n">
        <v>-117.971</v>
      </c>
      <c r="AP1250" s="0" t="n">
        <v>0.748056994819</v>
      </c>
      <c r="AQ1250" s="0" t="n">
        <v>34.9</v>
      </c>
      <c r="AR1250" s="0" t="n">
        <v>34</v>
      </c>
      <c r="AS1250" s="3" t="s">
        <v>52</v>
      </c>
      <c r="AT1250" s="3" t="s">
        <v>52</v>
      </c>
      <c r="AU1250" s="0" t="n">
        <v>13.7559541311</v>
      </c>
      <c r="AV1250" s="0" t="n">
        <v>0.621802757642</v>
      </c>
      <c r="AW1250" s="0" t="n">
        <v>75</v>
      </c>
      <c r="AX1250" s="0" t="n">
        <v>15</v>
      </c>
      <c r="AY1250" s="0" t="n">
        <v>14.72</v>
      </c>
    </row>
    <row r="1251" customFormat="false" ht="12.8" hidden="false" customHeight="false" outlineLevel="0" collapsed="false">
      <c r="A1251" s="0" t="n">
        <v>2136</v>
      </c>
      <c r="B1251" s="0" t="n">
        <v>99</v>
      </c>
      <c r="C1251" s="0" t="n">
        <f aca="false">VLOOKUP(G1251, ProjectSunroof_CA!A1251:E8754, 5, 0)</f>
        <v>852</v>
      </c>
      <c r="D1251" s="0" t="n">
        <f aca="false">_xlfn.IFNA(C1251, 0)</f>
        <v>852</v>
      </c>
      <c r="E1251" s="2" t="n">
        <f aca="false">B1251/C1251</f>
        <v>0.116197183098592</v>
      </c>
      <c r="F1251" s="0" t="n">
        <v>2796.10116573</v>
      </c>
      <c r="G1251" s="0" t="n">
        <v>6037408505</v>
      </c>
      <c r="H1251" s="0" t="n">
        <v>129284.33584</v>
      </c>
      <c r="I1251" s="0" t="s">
        <v>50</v>
      </c>
      <c r="J1251" s="0" t="n">
        <v>1381</v>
      </c>
      <c r="K1251" s="0" t="n">
        <v>0.4382</v>
      </c>
      <c r="L1251" s="0" t="n">
        <v>166</v>
      </c>
      <c r="M1251" s="0" t="n">
        <v>555</v>
      </c>
      <c r="N1251" s="0" t="n">
        <v>798</v>
      </c>
      <c r="O1251" s="0" t="n">
        <v>0</v>
      </c>
      <c r="P1251" s="0" t="n">
        <v>38327</v>
      </c>
      <c r="Q1251" s="0" t="n">
        <v>2880</v>
      </c>
      <c r="R1251" s="0" t="n">
        <v>3742.964</v>
      </c>
      <c r="S1251" s="0" t="n">
        <v>14</v>
      </c>
      <c r="T1251" s="0" t="n">
        <v>658</v>
      </c>
      <c r="U1251" s="0" t="s">
        <v>51</v>
      </c>
      <c r="V1251" s="0" t="n">
        <v>143</v>
      </c>
      <c r="W1251" s="0" t="n">
        <v>0.906167979003</v>
      </c>
      <c r="X1251" s="0" t="n">
        <v>0.0212765957447</v>
      </c>
      <c r="Y1251" s="0" t="n">
        <v>0.695488721805</v>
      </c>
      <c r="Z1251" s="0" t="n">
        <v>0.208020050125</v>
      </c>
      <c r="AA1251" s="0" t="n">
        <v>0</v>
      </c>
      <c r="AB1251" s="0" t="n">
        <v>0.771829949484</v>
      </c>
      <c r="AC1251" s="0" t="n">
        <v>93</v>
      </c>
      <c r="AD1251" s="0" t="n">
        <v>2222.87025451</v>
      </c>
      <c r="AE1251" s="0" t="n">
        <v>94643</v>
      </c>
      <c r="AF1251" s="0" t="n">
        <v>16.99</v>
      </c>
      <c r="AG1251" s="0" t="n">
        <v>557</v>
      </c>
      <c r="AH1251" s="0" t="n">
        <v>798</v>
      </c>
      <c r="AI1251" s="0" t="n">
        <v>3.56</v>
      </c>
      <c r="AJ1251" s="0" t="n">
        <v>807</v>
      </c>
      <c r="AK1251" s="0" t="n">
        <v>798</v>
      </c>
      <c r="AL1251" s="0" t="n">
        <v>562300</v>
      </c>
      <c r="AM1251" s="0" t="n">
        <v>1650</v>
      </c>
      <c r="AN1251" s="0" t="n">
        <v>34.002</v>
      </c>
      <c r="AO1251" s="0" t="n">
        <v>-117.98</v>
      </c>
      <c r="AP1251" s="0" t="n">
        <v>0.824561403509</v>
      </c>
      <c r="AQ1251" s="0" t="n">
        <v>43.4</v>
      </c>
      <c r="AR1251" s="0" t="n">
        <v>34</v>
      </c>
      <c r="AS1251" s="3" t="s">
        <v>52</v>
      </c>
      <c r="AT1251" s="3" t="s">
        <v>52</v>
      </c>
      <c r="AU1251" s="0" t="n">
        <v>13.7760223048</v>
      </c>
      <c r="AV1251" s="0" t="n">
        <v>0.639090711805</v>
      </c>
      <c r="AW1251" s="0" t="n">
        <v>75</v>
      </c>
      <c r="AX1251" s="0" t="n">
        <v>15</v>
      </c>
      <c r="AY1251" s="0" t="n">
        <v>14.72</v>
      </c>
    </row>
    <row r="1252" customFormat="false" ht="12.8" hidden="false" customHeight="false" outlineLevel="0" collapsed="false">
      <c r="A1252" s="0" t="n">
        <v>1523</v>
      </c>
      <c r="B1252" s="0" t="n">
        <v>37</v>
      </c>
      <c r="C1252" s="0" t="n">
        <f aca="false">VLOOKUP(G1252, ProjectSunroof_CA!A1252:E8755, 5, 0)</f>
        <v>725</v>
      </c>
      <c r="D1252" s="0" t="n">
        <f aca="false">_xlfn.IFNA(C1252, 0)</f>
        <v>725</v>
      </c>
      <c r="E1252" s="2" t="n">
        <f aca="false">B1252/C1252</f>
        <v>0.0510344827586207</v>
      </c>
      <c r="F1252" s="0" t="n">
        <v>923.582359451</v>
      </c>
      <c r="G1252" s="0" t="n">
        <v>6037408623</v>
      </c>
      <c r="H1252" s="0" t="n">
        <v>76738.5365854</v>
      </c>
      <c r="I1252" s="0" t="s">
        <v>50</v>
      </c>
      <c r="J1252" s="0" t="n">
        <v>1441</v>
      </c>
      <c r="K1252" s="0" t="n">
        <v>0.4013</v>
      </c>
      <c r="L1252" s="0" t="n">
        <v>181</v>
      </c>
      <c r="M1252" s="0" t="n">
        <v>801</v>
      </c>
      <c r="N1252" s="0" t="n">
        <v>1025</v>
      </c>
      <c r="O1252" s="0" t="n">
        <v>0</v>
      </c>
      <c r="P1252" s="0" t="n">
        <v>24741</v>
      </c>
      <c r="Q1252" s="0" t="n">
        <v>3345</v>
      </c>
      <c r="R1252" s="0" t="n">
        <v>9084.57</v>
      </c>
      <c r="S1252" s="0" t="n">
        <v>61</v>
      </c>
      <c r="T1252" s="0" t="n">
        <v>818</v>
      </c>
      <c r="U1252" s="0" t="s">
        <v>51</v>
      </c>
      <c r="V1252" s="0" t="n">
        <v>146</v>
      </c>
      <c r="W1252" s="0" t="n">
        <v>0.908002520479</v>
      </c>
      <c r="X1252" s="0" t="n">
        <v>0.0745721271394</v>
      </c>
      <c r="Y1252" s="0" t="n">
        <v>0.781463414634</v>
      </c>
      <c r="Z1252" s="0" t="n">
        <v>0.176585365854</v>
      </c>
      <c r="AA1252" s="0" t="n">
        <v>0</v>
      </c>
      <c r="AB1252" s="0" t="n">
        <v>0.276108328685</v>
      </c>
      <c r="AC1252" s="0" t="n">
        <v>37</v>
      </c>
      <c r="AD1252" s="0" t="n">
        <v>923.582359451</v>
      </c>
      <c r="AE1252" s="0" t="n">
        <v>64013</v>
      </c>
      <c r="AF1252" s="0" t="n">
        <v>16.99</v>
      </c>
      <c r="AG1252" s="0" t="n">
        <v>557</v>
      </c>
      <c r="AH1252" s="0" t="n">
        <v>1025</v>
      </c>
      <c r="AI1252" s="0" t="n">
        <v>3.26</v>
      </c>
      <c r="AJ1252" s="0" t="n">
        <v>1048</v>
      </c>
      <c r="AK1252" s="0" t="n">
        <v>1025</v>
      </c>
      <c r="AL1252" s="0" t="n">
        <v>542500</v>
      </c>
      <c r="AM1252" s="0" t="n">
        <v>1656</v>
      </c>
      <c r="AN1252" s="0" t="n">
        <v>33.996</v>
      </c>
      <c r="AO1252" s="0" t="n">
        <v>-117.938</v>
      </c>
      <c r="AP1252" s="0" t="n">
        <v>0.798048780488</v>
      </c>
      <c r="AQ1252" s="0" t="n">
        <v>43.3</v>
      </c>
      <c r="AR1252" s="0" t="n">
        <v>30</v>
      </c>
      <c r="AS1252" s="3" t="s">
        <v>52</v>
      </c>
      <c r="AT1252" s="3" t="s">
        <v>52</v>
      </c>
      <c r="AU1252" s="0" t="n">
        <v>13.5152766309</v>
      </c>
      <c r="AV1252" s="0" t="n">
        <v>0.644946454227</v>
      </c>
      <c r="AW1252" s="0" t="n">
        <v>75</v>
      </c>
      <c r="AX1252" s="0" t="n">
        <v>15</v>
      </c>
      <c r="AY1252" s="0" t="n">
        <v>14.72</v>
      </c>
    </row>
    <row r="1253" customFormat="false" ht="12.8" hidden="false" customHeight="false" outlineLevel="0" collapsed="false">
      <c r="A1253" s="0" t="n">
        <v>2139</v>
      </c>
      <c r="B1253" s="0" t="n">
        <v>58</v>
      </c>
      <c r="C1253" s="0" t="n">
        <f aca="false">VLOOKUP(G1253, ProjectSunroof_CA!A1253:E8756, 5, 0)</f>
        <v>996</v>
      </c>
      <c r="D1253" s="0" t="n">
        <f aca="false">_xlfn.IFNA(C1253, 0)</f>
        <v>996</v>
      </c>
      <c r="E1253" s="2" t="n">
        <f aca="false">B1253/C1253</f>
        <v>0.0582329317269076</v>
      </c>
      <c r="F1253" s="0" t="n">
        <v>1680.46148896</v>
      </c>
      <c r="G1253" s="0" t="n">
        <v>6037408624</v>
      </c>
      <c r="H1253" s="0" t="n">
        <v>113050.192678</v>
      </c>
      <c r="I1253" s="0" t="s">
        <v>50</v>
      </c>
      <c r="J1253" s="0" t="n">
        <v>1751</v>
      </c>
      <c r="K1253" s="0" t="n">
        <v>0.3929</v>
      </c>
      <c r="L1253" s="0" t="n">
        <v>154</v>
      </c>
      <c r="M1253" s="0" t="n">
        <v>788</v>
      </c>
      <c r="N1253" s="0" t="n">
        <v>1038</v>
      </c>
      <c r="O1253" s="0" t="n">
        <v>0</v>
      </c>
      <c r="P1253" s="0" t="n">
        <v>36982</v>
      </c>
      <c r="Q1253" s="0" t="n">
        <v>3370</v>
      </c>
      <c r="R1253" s="0" t="n">
        <v>6332.021</v>
      </c>
      <c r="S1253" s="0" t="n">
        <v>76</v>
      </c>
      <c r="T1253" s="0" t="n">
        <v>965</v>
      </c>
      <c r="U1253" s="0" t="s">
        <v>51</v>
      </c>
      <c r="V1253" s="0" t="n">
        <v>66</v>
      </c>
      <c r="W1253" s="0" t="n">
        <v>0.963676389653</v>
      </c>
      <c r="X1253" s="0" t="n">
        <v>0.0787564766839</v>
      </c>
      <c r="Y1253" s="0" t="n">
        <v>0.7591522158</v>
      </c>
      <c r="Z1253" s="0" t="n">
        <v>0.148362235067</v>
      </c>
      <c r="AA1253" s="0" t="n">
        <v>0</v>
      </c>
      <c r="AB1253" s="0" t="n">
        <v>0.391643375987</v>
      </c>
      <c r="AC1253" s="0" t="n">
        <v>54</v>
      </c>
      <c r="AD1253" s="0" t="n">
        <v>1319.83817708</v>
      </c>
      <c r="AE1253" s="0" t="n">
        <v>98377</v>
      </c>
      <c r="AF1253" s="0" t="n">
        <v>16.99</v>
      </c>
      <c r="AG1253" s="0" t="n">
        <v>557</v>
      </c>
      <c r="AH1253" s="0" t="n">
        <v>1038</v>
      </c>
      <c r="AI1253" s="0" t="n">
        <v>3.24</v>
      </c>
      <c r="AJ1253" s="0" t="n">
        <v>1050</v>
      </c>
      <c r="AK1253" s="0" t="n">
        <v>1038</v>
      </c>
      <c r="AL1253" s="0" t="n">
        <v>503100</v>
      </c>
      <c r="AM1253" s="0" t="n">
        <v>2279</v>
      </c>
      <c r="AN1253" s="0" t="n">
        <v>33.994</v>
      </c>
      <c r="AO1253" s="0" t="n">
        <v>-117.949</v>
      </c>
      <c r="AP1253" s="0" t="n">
        <v>0.929672447013</v>
      </c>
      <c r="AQ1253" s="0" t="n">
        <v>45.6</v>
      </c>
      <c r="AR1253" s="0" t="n">
        <v>35</v>
      </c>
      <c r="AS1253" s="3" t="s">
        <v>52</v>
      </c>
      <c r="AT1253" s="3" t="s">
        <v>52</v>
      </c>
      <c r="AU1253" s="0" t="n">
        <v>14.0097276265</v>
      </c>
      <c r="AV1253" s="0" t="n">
        <v>0.589655980065</v>
      </c>
      <c r="AW1253" s="0" t="n">
        <v>75</v>
      </c>
      <c r="AX1253" s="0" t="n">
        <v>15</v>
      </c>
      <c r="AY1253" s="0" t="n">
        <v>14.72</v>
      </c>
    </row>
    <row r="1254" customFormat="false" ht="12.8" hidden="false" customHeight="false" outlineLevel="0" collapsed="false">
      <c r="A1254" s="0" t="n">
        <v>1644</v>
      </c>
      <c r="B1254" s="0" t="n">
        <v>94</v>
      </c>
      <c r="C1254" s="0" t="n">
        <f aca="false">VLOOKUP(G1254, ProjectSunroof_CA!A1254:E8757, 5, 0)</f>
        <v>1255</v>
      </c>
      <c r="D1254" s="0" t="n">
        <f aca="false">_xlfn.IFNA(C1254, 0)</f>
        <v>1255</v>
      </c>
      <c r="E1254" s="2" t="n">
        <f aca="false">B1254/C1254</f>
        <v>0.0749003984063745</v>
      </c>
      <c r="F1254" s="0" t="n">
        <v>2434.86452951</v>
      </c>
      <c r="G1254" s="0" t="n">
        <v>6037408625</v>
      </c>
      <c r="H1254" s="0" t="n">
        <v>115991.304348</v>
      </c>
      <c r="I1254" s="0" t="s">
        <v>50</v>
      </c>
      <c r="J1254" s="0" t="n">
        <v>1905</v>
      </c>
      <c r="K1254" s="0" t="n">
        <v>0.3799</v>
      </c>
      <c r="L1254" s="0" t="n">
        <v>161</v>
      </c>
      <c r="M1254" s="0" t="n">
        <v>982</v>
      </c>
      <c r="N1254" s="0" t="n">
        <v>1265</v>
      </c>
      <c r="O1254" s="0" t="n">
        <v>0</v>
      </c>
      <c r="P1254" s="0" t="n">
        <v>36042</v>
      </c>
      <c r="Q1254" s="0" t="n">
        <v>4295</v>
      </c>
      <c r="R1254" s="0" t="n">
        <v>5200.395</v>
      </c>
      <c r="S1254" s="0" t="n">
        <v>17</v>
      </c>
      <c r="T1254" s="0" t="n">
        <v>1043</v>
      </c>
      <c r="U1254" s="0" t="s">
        <v>51</v>
      </c>
      <c r="V1254" s="0" t="n">
        <v>138</v>
      </c>
      <c r="W1254" s="0" t="n">
        <v>0.932452276065</v>
      </c>
      <c r="X1254" s="0" t="n">
        <v>0.0162991371045</v>
      </c>
      <c r="Y1254" s="0" t="n">
        <v>0.77628458498</v>
      </c>
      <c r="Z1254" s="0" t="n">
        <v>0.127272727273</v>
      </c>
      <c r="AA1254" s="0" t="n">
        <v>0</v>
      </c>
      <c r="AB1254" s="0" t="n">
        <v>0.426320709885</v>
      </c>
      <c r="AC1254" s="0" t="n">
        <v>88</v>
      </c>
      <c r="AD1254" s="0" t="n">
        <v>1831.04744896</v>
      </c>
      <c r="AE1254" s="0" t="n">
        <v>100068</v>
      </c>
      <c r="AF1254" s="0" t="n">
        <v>16.99</v>
      </c>
      <c r="AG1254" s="0" t="n">
        <v>557</v>
      </c>
      <c r="AH1254" s="0" t="n">
        <v>1265</v>
      </c>
      <c r="AI1254" s="0" t="n">
        <v>3.4</v>
      </c>
      <c r="AJ1254" s="0" t="n">
        <v>1347</v>
      </c>
      <c r="AK1254" s="0" t="n">
        <v>1265</v>
      </c>
      <c r="AL1254" s="0" t="n">
        <v>525200</v>
      </c>
      <c r="AM1254" s="0" t="n">
        <v>2046</v>
      </c>
      <c r="AN1254" s="0" t="n">
        <v>33.989</v>
      </c>
      <c r="AO1254" s="0" t="n">
        <v>-117.963</v>
      </c>
      <c r="AP1254" s="0" t="n">
        <v>0.824505928854</v>
      </c>
      <c r="AQ1254" s="0" t="n">
        <v>42.2</v>
      </c>
      <c r="AR1254" s="0" t="n">
        <v>39</v>
      </c>
      <c r="AS1254" s="3" t="s">
        <v>52</v>
      </c>
      <c r="AT1254" s="3" t="s">
        <v>52</v>
      </c>
      <c r="AU1254" s="0" t="n">
        <v>14.141025641</v>
      </c>
      <c r="AV1254" s="0" t="n">
        <v>0.570821257086</v>
      </c>
      <c r="AW1254" s="0" t="n">
        <v>75</v>
      </c>
      <c r="AX1254" s="0" t="n">
        <v>15</v>
      </c>
      <c r="AY1254" s="0" t="n">
        <v>14.72</v>
      </c>
    </row>
    <row r="1255" customFormat="false" ht="12.8" hidden="false" customHeight="false" outlineLevel="0" collapsed="false">
      <c r="A1255" s="0" t="n">
        <v>1528</v>
      </c>
      <c r="B1255" s="0" t="n">
        <v>90</v>
      </c>
      <c r="C1255" s="0" t="n">
        <f aca="false">VLOOKUP(G1255, ProjectSunroof_CA!A1255:E8758, 5, 0)</f>
        <v>1020</v>
      </c>
      <c r="D1255" s="0" t="n">
        <f aca="false">_xlfn.IFNA(C1255, 0)</f>
        <v>1020</v>
      </c>
      <c r="E1255" s="2" t="n">
        <f aca="false">B1255/C1255</f>
        <v>0.0882352941176471</v>
      </c>
      <c r="F1255" s="0" t="n">
        <v>2242.54697824</v>
      </c>
      <c r="G1255" s="0" t="n">
        <v>6037408626</v>
      </c>
      <c r="H1255" s="0" t="n">
        <v>88294.0206186</v>
      </c>
      <c r="I1255" s="0" t="s">
        <v>50</v>
      </c>
      <c r="J1255" s="0" t="n">
        <v>2131</v>
      </c>
      <c r="K1255" s="0" t="n">
        <v>0.4502</v>
      </c>
      <c r="L1255" s="0" t="n">
        <v>324</v>
      </c>
      <c r="M1255" s="0" t="n">
        <v>1077</v>
      </c>
      <c r="N1255" s="0" t="n">
        <v>1455</v>
      </c>
      <c r="O1255" s="0" t="n">
        <v>0</v>
      </c>
      <c r="P1255" s="0" t="n">
        <v>29687</v>
      </c>
      <c r="Q1255" s="0" t="n">
        <v>4606</v>
      </c>
      <c r="R1255" s="0" t="n">
        <v>4802.509</v>
      </c>
      <c r="S1255" s="0" t="n">
        <v>88</v>
      </c>
      <c r="T1255" s="0" t="n">
        <v>1149</v>
      </c>
      <c r="U1255" s="0" t="s">
        <v>51</v>
      </c>
      <c r="V1255" s="0" t="n">
        <v>115</v>
      </c>
      <c r="W1255" s="0" t="n">
        <v>0.948797862867</v>
      </c>
      <c r="X1255" s="0" t="n">
        <v>0.0765883376849</v>
      </c>
      <c r="Y1255" s="0" t="n">
        <v>0.740206185567</v>
      </c>
      <c r="Z1255" s="0" t="n">
        <v>0.222680412371</v>
      </c>
      <c r="AA1255" s="0" t="n">
        <v>0</v>
      </c>
      <c r="AB1255" s="0" t="n">
        <v>0.458760149249</v>
      </c>
      <c r="AC1255" s="0" t="n">
        <v>88</v>
      </c>
      <c r="AD1255" s="0" t="n">
        <v>2113.04924744</v>
      </c>
      <c r="AE1255" s="0" t="n">
        <v>62375</v>
      </c>
      <c r="AF1255" s="0" t="n">
        <v>16.99</v>
      </c>
      <c r="AG1255" s="0" t="n">
        <v>557</v>
      </c>
      <c r="AH1255" s="0" t="n">
        <v>1455</v>
      </c>
      <c r="AI1255" s="0" t="n">
        <v>3.15</v>
      </c>
      <c r="AJ1255" s="0" t="n">
        <v>1599</v>
      </c>
      <c r="AK1255" s="0" t="n">
        <v>1455</v>
      </c>
      <c r="AL1255" s="0" t="n">
        <v>622600</v>
      </c>
      <c r="AM1255" s="0" t="n">
        <v>1473</v>
      </c>
      <c r="AN1255" s="0" t="n">
        <v>33.985</v>
      </c>
      <c r="AO1255" s="0" t="n">
        <v>-117.919</v>
      </c>
      <c r="AP1255" s="0" t="n">
        <v>0.789690721649</v>
      </c>
      <c r="AQ1255" s="0" t="n">
        <v>40.6</v>
      </c>
      <c r="AR1255" s="0" t="n">
        <v>34</v>
      </c>
      <c r="AS1255" s="3" t="s">
        <v>52</v>
      </c>
      <c r="AT1255" s="3" t="s">
        <v>52</v>
      </c>
      <c r="AU1255" s="0" t="n">
        <v>14.7459760023</v>
      </c>
      <c r="AV1255" s="0" t="n">
        <v>0.435096456151</v>
      </c>
      <c r="AW1255" s="0" t="n">
        <v>75</v>
      </c>
      <c r="AX1255" s="0" t="n">
        <v>15</v>
      </c>
      <c r="AY1255" s="0" t="n">
        <v>14.72</v>
      </c>
    </row>
    <row r="1256" customFormat="false" ht="12.8" hidden="false" customHeight="false" outlineLevel="0" collapsed="false">
      <c r="A1256" s="0" t="n">
        <v>2140</v>
      </c>
      <c r="B1256" s="0" t="n">
        <v>72</v>
      </c>
      <c r="C1256" s="0" t="n">
        <f aca="false">VLOOKUP(G1256, ProjectSunroof_CA!A1256:E8759, 5, 0)</f>
        <v>914</v>
      </c>
      <c r="D1256" s="0" t="n">
        <f aca="false">_xlfn.IFNA(C1256, 0)</f>
        <v>914</v>
      </c>
      <c r="E1256" s="2" t="n">
        <f aca="false">B1256/C1256</f>
        <v>0.0787746170678337</v>
      </c>
      <c r="F1256" s="0" t="n">
        <v>1662.18595955</v>
      </c>
      <c r="G1256" s="0" t="n">
        <v>6037408627</v>
      </c>
      <c r="H1256" s="0" t="n">
        <v>106800.753498</v>
      </c>
      <c r="I1256" s="0" t="s">
        <v>50</v>
      </c>
      <c r="J1256" s="0" t="n">
        <v>1422</v>
      </c>
      <c r="K1256" s="0" t="n">
        <v>0.4359</v>
      </c>
      <c r="L1256" s="0" t="n">
        <v>162</v>
      </c>
      <c r="M1256" s="0" t="n">
        <v>757</v>
      </c>
      <c r="N1256" s="0" t="n">
        <v>929</v>
      </c>
      <c r="O1256" s="0" t="n">
        <v>5</v>
      </c>
      <c r="P1256" s="0" t="n">
        <v>34817</v>
      </c>
      <c r="Q1256" s="0" t="n">
        <v>3011</v>
      </c>
      <c r="R1256" s="0" t="n">
        <v>2435.659</v>
      </c>
      <c r="S1256" s="0" t="n">
        <v>38</v>
      </c>
      <c r="T1256" s="0" t="n">
        <v>737</v>
      </c>
      <c r="U1256" s="0" t="s">
        <v>51</v>
      </c>
      <c r="V1256" s="0" t="n">
        <v>185</v>
      </c>
      <c r="W1256" s="0" t="n">
        <v>0.884878655881</v>
      </c>
      <c r="X1256" s="0" t="n">
        <v>0.0515603799186</v>
      </c>
      <c r="Y1256" s="0" t="n">
        <v>0.814854682454</v>
      </c>
      <c r="Z1256" s="0" t="n">
        <v>0.174381054898</v>
      </c>
      <c r="AA1256" s="0" t="n">
        <v>0.005382131324</v>
      </c>
      <c r="AB1256" s="0" t="n">
        <v>0.503702374965</v>
      </c>
      <c r="AC1256" s="0" t="n">
        <v>71</v>
      </c>
      <c r="AD1256" s="0" t="n">
        <v>1516.64785102</v>
      </c>
      <c r="AE1256" s="0" t="n">
        <v>95039</v>
      </c>
      <c r="AF1256" s="0" t="n">
        <v>16.99</v>
      </c>
      <c r="AG1256" s="0" t="n">
        <v>557</v>
      </c>
      <c r="AH1256" s="0" t="n">
        <v>929</v>
      </c>
      <c r="AI1256" s="0" t="n">
        <v>3.24</v>
      </c>
      <c r="AJ1256" s="0" t="n">
        <v>961</v>
      </c>
      <c r="AK1256" s="0" t="n">
        <v>929</v>
      </c>
      <c r="AL1256" s="0" t="n">
        <v>613500</v>
      </c>
      <c r="AM1256" s="0" t="n">
        <v>2207</v>
      </c>
      <c r="AN1256" s="0" t="n">
        <v>33.975</v>
      </c>
      <c r="AO1256" s="0" t="n">
        <v>-117.925</v>
      </c>
      <c r="AP1256" s="0" t="n">
        <v>0.793326157158</v>
      </c>
      <c r="AQ1256" s="0" t="n">
        <v>49.4</v>
      </c>
      <c r="AR1256" s="0" t="n">
        <v>33</v>
      </c>
      <c r="AS1256" s="3" t="s">
        <v>52</v>
      </c>
      <c r="AT1256" s="3" t="s">
        <v>52</v>
      </c>
      <c r="AU1256" s="0" t="n">
        <v>13.966230477</v>
      </c>
      <c r="AV1256" s="0" t="n">
        <v>0.546263832128</v>
      </c>
      <c r="AW1256" s="0" t="n">
        <v>75</v>
      </c>
      <c r="AX1256" s="0" t="n">
        <v>15</v>
      </c>
      <c r="AY1256" s="0" t="n">
        <v>14.72</v>
      </c>
    </row>
    <row r="1257" customFormat="false" ht="12.8" hidden="false" customHeight="false" outlineLevel="0" collapsed="false">
      <c r="A1257" s="0" t="n">
        <v>2444</v>
      </c>
      <c r="B1257" s="0" t="n">
        <v>55</v>
      </c>
      <c r="C1257" s="0" t="n">
        <f aca="false">VLOOKUP(G1257, ProjectSunroof_CA!A1257:E8760, 5, 0)</f>
        <v>1238</v>
      </c>
      <c r="D1257" s="0" t="n">
        <f aca="false">_xlfn.IFNA(C1257, 0)</f>
        <v>1238</v>
      </c>
      <c r="E1257" s="2" t="n">
        <f aca="false">B1257/C1257</f>
        <v>0.0444264943457189</v>
      </c>
      <c r="F1257" s="0" t="n">
        <v>1617.4320881</v>
      </c>
      <c r="G1257" s="0" t="n">
        <v>6037408628</v>
      </c>
      <c r="H1257" s="0" t="n">
        <v>95263.7393768</v>
      </c>
      <c r="I1257" s="0" t="s">
        <v>50</v>
      </c>
      <c r="J1257" s="0" t="n">
        <v>2597</v>
      </c>
      <c r="K1257" s="0" t="n">
        <v>0.4353</v>
      </c>
      <c r="L1257" s="0" t="n">
        <v>442</v>
      </c>
      <c r="M1257" s="0" t="n">
        <v>1257</v>
      </c>
      <c r="N1257" s="0" t="n">
        <v>1765</v>
      </c>
      <c r="O1257" s="0" t="n">
        <v>0</v>
      </c>
      <c r="P1257" s="0" t="n">
        <v>33040</v>
      </c>
      <c r="Q1257" s="0" t="n">
        <v>5416</v>
      </c>
      <c r="R1257" s="0" t="n">
        <v>5700.878</v>
      </c>
      <c r="S1257" s="0" t="n">
        <v>112</v>
      </c>
      <c r="T1257" s="0" t="n">
        <v>1334</v>
      </c>
      <c r="U1257" s="0" t="s">
        <v>51</v>
      </c>
      <c r="V1257" s="0" t="n">
        <v>99</v>
      </c>
      <c r="W1257" s="0" t="n">
        <v>0.963278931751</v>
      </c>
      <c r="X1257" s="0" t="n">
        <v>0.0839580209895</v>
      </c>
      <c r="Y1257" s="0" t="n">
        <v>0.712181303116</v>
      </c>
      <c r="Z1257" s="0" t="n">
        <v>0.250424929178</v>
      </c>
      <c r="AA1257" s="0" t="n">
        <v>0</v>
      </c>
      <c r="AB1257" s="0" t="n">
        <v>0.274079561655</v>
      </c>
      <c r="AC1257" s="0" t="n">
        <v>54</v>
      </c>
      <c r="AD1257" s="0" t="n">
        <v>1484.41490592</v>
      </c>
      <c r="AE1257" s="0" t="n">
        <v>73576</v>
      </c>
      <c r="AF1257" s="0" t="n">
        <v>16.99</v>
      </c>
      <c r="AG1257" s="0" t="n">
        <v>557</v>
      </c>
      <c r="AH1257" s="0" t="n">
        <v>1765</v>
      </c>
      <c r="AI1257" s="0" t="n">
        <v>3.05</v>
      </c>
      <c r="AJ1257" s="0" t="n">
        <v>1944</v>
      </c>
      <c r="AK1257" s="0" t="n">
        <v>1765</v>
      </c>
      <c r="AL1257" s="0" t="n">
        <v>571900</v>
      </c>
      <c r="AM1257" s="0" t="n">
        <v>1482</v>
      </c>
      <c r="AN1257" s="0" t="n">
        <v>33.983</v>
      </c>
      <c r="AO1257" s="0" t="n">
        <v>-117.942</v>
      </c>
      <c r="AP1257" s="0" t="n">
        <v>0.755807365439</v>
      </c>
      <c r="AQ1257" s="0" t="n">
        <v>43.9</v>
      </c>
      <c r="AR1257" s="0" t="n">
        <v>38</v>
      </c>
      <c r="AS1257" s="3" t="s">
        <v>52</v>
      </c>
      <c r="AT1257" s="3" t="s">
        <v>52</v>
      </c>
      <c r="AU1257" s="0" t="n">
        <v>14.6543647977</v>
      </c>
      <c r="AV1257" s="0" t="n">
        <v>0.451341039952</v>
      </c>
      <c r="AW1257" s="0" t="n">
        <v>75</v>
      </c>
      <c r="AX1257" s="0" t="n">
        <v>15</v>
      </c>
      <c r="AY1257" s="0" t="n">
        <v>14.72</v>
      </c>
    </row>
    <row r="1258" customFormat="false" ht="12.8" hidden="false" customHeight="false" outlineLevel="0" collapsed="false">
      <c r="A1258" s="0" t="n">
        <v>2446</v>
      </c>
      <c r="B1258" s="0" t="n">
        <v>48</v>
      </c>
      <c r="C1258" s="0" t="n">
        <f aca="false">VLOOKUP(G1258, ProjectSunroof_CA!A1258:E8761, 5, 0)</f>
        <v>743</v>
      </c>
      <c r="D1258" s="0" t="n">
        <f aca="false">_xlfn.IFNA(C1258, 0)</f>
        <v>743</v>
      </c>
      <c r="E1258" s="2" t="n">
        <f aca="false">B1258/C1258</f>
        <v>0.0646029609690444</v>
      </c>
      <c r="F1258" s="0" t="n">
        <v>1560.45736204</v>
      </c>
      <c r="G1258" s="0" t="n">
        <v>6037408629</v>
      </c>
      <c r="H1258" s="0" t="n">
        <v>96908.5714286</v>
      </c>
      <c r="I1258" s="0" t="s">
        <v>50</v>
      </c>
      <c r="J1258" s="0" t="n">
        <v>1301</v>
      </c>
      <c r="K1258" s="0" t="n">
        <v>0.4071</v>
      </c>
      <c r="L1258" s="0" t="n">
        <v>195</v>
      </c>
      <c r="M1258" s="0" t="n">
        <v>653</v>
      </c>
      <c r="N1258" s="0" t="n">
        <v>910</v>
      </c>
      <c r="O1258" s="0" t="n">
        <v>0</v>
      </c>
      <c r="P1258" s="0" t="n">
        <v>33925</v>
      </c>
      <c r="Q1258" s="0" t="n">
        <v>2749</v>
      </c>
      <c r="R1258" s="0" t="n">
        <v>4050.932</v>
      </c>
      <c r="S1258" s="0" t="n">
        <v>37</v>
      </c>
      <c r="T1258" s="0" t="n">
        <v>730</v>
      </c>
      <c r="U1258" s="0" t="s">
        <v>51</v>
      </c>
      <c r="V1258" s="0" t="n">
        <v>34</v>
      </c>
      <c r="W1258" s="0" t="n">
        <v>0.974531835206</v>
      </c>
      <c r="X1258" s="0" t="n">
        <v>0.0506849315068</v>
      </c>
      <c r="Y1258" s="0" t="n">
        <v>0.717582417582</v>
      </c>
      <c r="Z1258" s="0" t="n">
        <v>0.214285714286</v>
      </c>
      <c r="AA1258" s="0" t="n">
        <v>0</v>
      </c>
      <c r="AB1258" s="0" t="n">
        <v>0.414594955399</v>
      </c>
      <c r="AC1258" s="0" t="n">
        <v>46</v>
      </c>
      <c r="AD1258" s="0" t="n">
        <v>1139.72153239</v>
      </c>
      <c r="AE1258" s="0" t="n">
        <v>87045</v>
      </c>
      <c r="AF1258" s="0" t="n">
        <v>16.99</v>
      </c>
      <c r="AG1258" s="0" t="n">
        <v>557</v>
      </c>
      <c r="AH1258" s="0" t="n">
        <v>910</v>
      </c>
      <c r="AI1258" s="0" t="n">
        <v>3.01</v>
      </c>
      <c r="AJ1258" s="0" t="n">
        <v>1020</v>
      </c>
      <c r="AK1258" s="0" t="n">
        <v>910</v>
      </c>
      <c r="AL1258" s="0" t="n">
        <v>498900</v>
      </c>
      <c r="AM1258" s="0" t="n">
        <v>2036</v>
      </c>
      <c r="AN1258" s="0" t="n">
        <v>33.979</v>
      </c>
      <c r="AO1258" s="0" t="n">
        <v>-117.962</v>
      </c>
      <c r="AP1258" s="0" t="n">
        <v>0.802197802198</v>
      </c>
      <c r="AQ1258" s="0" t="n">
        <v>46.9</v>
      </c>
      <c r="AR1258" s="0" t="n">
        <v>41</v>
      </c>
      <c r="AS1258" s="3" t="s">
        <v>52</v>
      </c>
      <c r="AT1258" s="3" t="s">
        <v>52</v>
      </c>
      <c r="AU1258" s="0" t="n">
        <v>14.8644773358</v>
      </c>
      <c r="AV1258" s="0" t="n">
        <v>0.577228982767</v>
      </c>
      <c r="AW1258" s="0" t="n">
        <v>75</v>
      </c>
      <c r="AX1258" s="0" t="n">
        <v>15</v>
      </c>
      <c r="AY1258" s="0" t="n">
        <v>14.72</v>
      </c>
    </row>
    <row r="1259" customFormat="false" ht="12.8" hidden="false" customHeight="false" outlineLevel="0" collapsed="false">
      <c r="A1259" s="0" t="n">
        <v>2141</v>
      </c>
      <c r="B1259" s="0" t="n">
        <v>23</v>
      </c>
      <c r="C1259" s="0" t="n">
        <f aca="false">VLOOKUP(G1259, ProjectSunroof_CA!A1259:E8762, 5, 0)</f>
        <v>549</v>
      </c>
      <c r="D1259" s="0" t="n">
        <f aca="false">_xlfn.IFNA(C1259, 0)</f>
        <v>549</v>
      </c>
      <c r="E1259" s="2" t="n">
        <f aca="false">B1259/C1259</f>
        <v>0.0418943533697632</v>
      </c>
      <c r="F1259" s="0" t="n">
        <v>537.648489564</v>
      </c>
      <c r="G1259" s="0" t="n">
        <v>6037408630</v>
      </c>
      <c r="H1259" s="0" t="n">
        <v>72900.1848429</v>
      </c>
      <c r="I1259" s="0" t="s">
        <v>50</v>
      </c>
      <c r="J1259" s="0" t="n">
        <v>996</v>
      </c>
      <c r="K1259" s="0" t="n">
        <v>0.3591</v>
      </c>
      <c r="L1259" s="0" t="n">
        <v>52</v>
      </c>
      <c r="M1259" s="0" t="n">
        <v>374</v>
      </c>
      <c r="N1259" s="0" t="n">
        <v>541</v>
      </c>
      <c r="O1259" s="0" t="n">
        <v>0</v>
      </c>
      <c r="P1259" s="0" t="n">
        <v>16335</v>
      </c>
      <c r="Q1259" s="0" t="n">
        <v>2701</v>
      </c>
      <c r="R1259" s="0" t="n">
        <v>10311.1</v>
      </c>
      <c r="S1259" s="0" t="n">
        <v>48</v>
      </c>
      <c r="T1259" s="0" t="n">
        <v>509</v>
      </c>
      <c r="U1259" s="0" t="s">
        <v>51</v>
      </c>
      <c r="V1259" s="0" t="n">
        <v>49</v>
      </c>
      <c r="W1259" s="0" t="n">
        <v>0.953110047847</v>
      </c>
      <c r="X1259" s="0" t="n">
        <v>0.0943025540275</v>
      </c>
      <c r="Y1259" s="0" t="n">
        <v>0.691312384473</v>
      </c>
      <c r="Z1259" s="0" t="n">
        <v>0.0961182994455</v>
      </c>
      <c r="AA1259" s="0" t="n">
        <v>0</v>
      </c>
      <c r="AB1259" s="0" t="n">
        <v>0.139410520662</v>
      </c>
      <c r="AC1259" s="0" t="n">
        <v>22</v>
      </c>
      <c r="AD1259" s="0" t="n">
        <v>376.547816308</v>
      </c>
      <c r="AE1259" s="0" t="n">
        <v>60515</v>
      </c>
      <c r="AF1259" s="0" t="n">
        <v>16.99</v>
      </c>
      <c r="AG1259" s="0" t="n">
        <v>557</v>
      </c>
      <c r="AH1259" s="0" t="n">
        <v>541</v>
      </c>
      <c r="AI1259" s="0" t="n">
        <v>4.99</v>
      </c>
      <c r="AJ1259" s="0" t="n">
        <v>556</v>
      </c>
      <c r="AK1259" s="0" t="n">
        <v>541</v>
      </c>
      <c r="AL1259" s="0" t="n">
        <v>340800</v>
      </c>
      <c r="AM1259" s="0" t="n">
        <v>1838</v>
      </c>
      <c r="AN1259" s="0" t="n">
        <v>34.006</v>
      </c>
      <c r="AO1259" s="0" t="n">
        <v>-117.956</v>
      </c>
      <c r="AP1259" s="0" t="n">
        <v>0.940850277264</v>
      </c>
      <c r="AQ1259" s="0" t="n">
        <v>31.2</v>
      </c>
      <c r="AR1259" s="0" t="n">
        <v>32</v>
      </c>
      <c r="AS1259" s="3" t="s">
        <v>52</v>
      </c>
      <c r="AT1259" s="3" t="s">
        <v>52</v>
      </c>
      <c r="AU1259" s="0" t="n">
        <v>11.8937659033</v>
      </c>
      <c r="AV1259" s="0" t="n">
        <v>0.524214638784</v>
      </c>
      <c r="AW1259" s="0" t="n">
        <v>75</v>
      </c>
      <c r="AX1259" s="0" t="n">
        <v>15</v>
      </c>
      <c r="AY1259" s="0" t="n">
        <v>14.72</v>
      </c>
    </row>
    <row r="1260" customFormat="false" ht="12.8" hidden="false" customHeight="false" outlineLevel="0" collapsed="false">
      <c r="A1260" s="0" t="n">
        <v>1645</v>
      </c>
      <c r="B1260" s="0" t="n">
        <v>51</v>
      </c>
      <c r="C1260" s="0" t="n">
        <f aca="false">VLOOKUP(G1260, ProjectSunroof_CA!A1260:E8763, 5, 0)</f>
        <v>1360</v>
      </c>
      <c r="D1260" s="0" t="n">
        <f aca="false">_xlfn.IFNA(C1260, 0)</f>
        <v>1360</v>
      </c>
      <c r="E1260" s="2" t="n">
        <f aca="false">B1260/C1260</f>
        <v>0.0375</v>
      </c>
      <c r="F1260" s="0" t="n">
        <v>1192.95959414</v>
      </c>
      <c r="G1260" s="0" t="n">
        <v>6037408631</v>
      </c>
      <c r="H1260" s="0" t="n">
        <v>79285.412108</v>
      </c>
      <c r="I1260" s="0" t="s">
        <v>50</v>
      </c>
      <c r="J1260" s="0" t="n">
        <v>2452</v>
      </c>
      <c r="K1260" s="0" t="n">
        <v>0.3781</v>
      </c>
      <c r="L1260" s="0" t="n">
        <v>185</v>
      </c>
      <c r="M1260" s="0" t="n">
        <v>924</v>
      </c>
      <c r="N1260" s="0" t="n">
        <v>1371</v>
      </c>
      <c r="O1260" s="0" t="n">
        <v>0</v>
      </c>
      <c r="P1260" s="0" t="n">
        <v>21383</v>
      </c>
      <c r="Q1260" s="0" t="n">
        <v>5427</v>
      </c>
      <c r="R1260" s="0" t="n">
        <v>9463.731</v>
      </c>
      <c r="S1260" s="0" t="n">
        <v>100</v>
      </c>
      <c r="T1260" s="0" t="n">
        <v>1215</v>
      </c>
      <c r="U1260" s="0" t="s">
        <v>51</v>
      </c>
      <c r="V1260" s="0" t="n">
        <v>236</v>
      </c>
      <c r="W1260" s="0" t="n">
        <v>0.912202380952</v>
      </c>
      <c r="X1260" s="0" t="n">
        <v>0.082304526749</v>
      </c>
      <c r="Y1260" s="0" t="n">
        <v>0.673960612691</v>
      </c>
      <c r="Z1260" s="0" t="n">
        <v>0.134938001459</v>
      </c>
      <c r="AA1260" s="0" t="n">
        <v>0</v>
      </c>
      <c r="AB1260" s="0" t="n">
        <v>0.203060935996</v>
      </c>
      <c r="AC1260" s="0" t="n">
        <v>50</v>
      </c>
      <c r="AD1260" s="0" t="n">
        <v>1102.01169965</v>
      </c>
      <c r="AE1260" s="0" t="n">
        <v>66960</v>
      </c>
      <c r="AF1260" s="0" t="n">
        <v>16.99</v>
      </c>
      <c r="AG1260" s="0" t="n">
        <v>557</v>
      </c>
      <c r="AH1260" s="0" t="n">
        <v>1371</v>
      </c>
      <c r="AI1260" s="0" t="n">
        <v>3.96</v>
      </c>
      <c r="AJ1260" s="0" t="n">
        <v>1406</v>
      </c>
      <c r="AK1260" s="0" t="n">
        <v>1371</v>
      </c>
      <c r="AL1260" s="0" t="n">
        <v>349700</v>
      </c>
      <c r="AM1260" s="0" t="n">
        <v>1747</v>
      </c>
      <c r="AN1260" s="0" t="n">
        <v>34.001</v>
      </c>
      <c r="AO1260" s="0" t="n">
        <v>-117.958</v>
      </c>
      <c r="AP1260" s="0" t="n">
        <v>0.886214442013</v>
      </c>
      <c r="AQ1260" s="0" t="n">
        <v>38.1</v>
      </c>
      <c r="AR1260" s="0" t="n">
        <v>34</v>
      </c>
      <c r="AS1260" s="3" t="s">
        <v>52</v>
      </c>
      <c r="AT1260" s="3" t="s">
        <v>52</v>
      </c>
      <c r="AU1260" s="0" t="n">
        <v>13.0065827132</v>
      </c>
      <c r="AV1260" s="0" t="n">
        <v>0.621472210228</v>
      </c>
      <c r="AW1260" s="0" t="n">
        <v>75</v>
      </c>
      <c r="AX1260" s="0" t="n">
        <v>15</v>
      </c>
      <c r="AY1260" s="0" t="n">
        <v>14.72</v>
      </c>
    </row>
    <row r="1261" customFormat="false" ht="12.8" hidden="false" customHeight="false" outlineLevel="0" collapsed="false">
      <c r="A1261" s="0" t="n">
        <v>2145</v>
      </c>
      <c r="B1261" s="0" t="n">
        <v>194</v>
      </c>
      <c r="C1261" s="0" t="n">
        <f aca="false">VLOOKUP(G1261, ProjectSunroof_CA!A1261:E8764, 5, 0)</f>
        <v>1987</v>
      </c>
      <c r="D1261" s="0" t="n">
        <f aca="false">_xlfn.IFNA(C1261, 0)</f>
        <v>1987</v>
      </c>
      <c r="E1261" s="2" t="n">
        <f aca="false">B1261/C1261</f>
        <v>0.0976346250629089</v>
      </c>
      <c r="F1261" s="0" t="n">
        <v>4932.46773992</v>
      </c>
      <c r="G1261" s="0" t="n">
        <v>6037408703</v>
      </c>
      <c r="H1261" s="0" t="n">
        <v>137979.744817</v>
      </c>
      <c r="I1261" s="0" t="s">
        <v>50</v>
      </c>
      <c r="J1261" s="0" t="n">
        <v>2925</v>
      </c>
      <c r="K1261" s="0" t="n">
        <v>0.4823</v>
      </c>
      <c r="L1261" s="0" t="n">
        <v>217</v>
      </c>
      <c r="M1261" s="0" t="n">
        <v>1641</v>
      </c>
      <c r="N1261" s="0" t="n">
        <v>1881</v>
      </c>
      <c r="O1261" s="0" t="n">
        <v>0</v>
      </c>
      <c r="P1261" s="0" t="n">
        <v>41972</v>
      </c>
      <c r="Q1261" s="0" t="n">
        <v>6513</v>
      </c>
      <c r="R1261" s="0" t="n">
        <v>987.1661</v>
      </c>
      <c r="S1261" s="0" t="n">
        <v>73</v>
      </c>
      <c r="T1261" s="0" t="n">
        <v>1755</v>
      </c>
      <c r="U1261" s="0" t="s">
        <v>51</v>
      </c>
      <c r="V1261" s="0" t="n">
        <v>111</v>
      </c>
      <c r="W1261" s="0" t="n">
        <v>0.963438735178</v>
      </c>
      <c r="X1261" s="0" t="n">
        <v>0.0415954415954</v>
      </c>
      <c r="Y1261" s="0" t="n">
        <v>0.872408293461</v>
      </c>
      <c r="Z1261" s="0" t="n">
        <v>0.115364167996</v>
      </c>
      <c r="AA1261" s="0" t="n">
        <v>0</v>
      </c>
      <c r="AB1261" s="0" t="n">
        <v>0.705640649865</v>
      </c>
      <c r="AC1261" s="0" t="n">
        <v>190</v>
      </c>
      <c r="AD1261" s="0" t="n">
        <v>4595.83755257</v>
      </c>
      <c r="AE1261" s="0" t="n">
        <v>97928</v>
      </c>
      <c r="AF1261" s="0" t="n">
        <v>16.99</v>
      </c>
      <c r="AG1261" s="0" t="n">
        <v>557</v>
      </c>
      <c r="AH1261" s="0" t="n">
        <v>1881</v>
      </c>
      <c r="AI1261" s="0" t="n">
        <v>3.46</v>
      </c>
      <c r="AJ1261" s="0" t="n">
        <v>2035</v>
      </c>
      <c r="AK1261" s="0" t="n">
        <v>1881</v>
      </c>
      <c r="AL1261" s="0" t="n">
        <v>828600</v>
      </c>
      <c r="AM1261" s="0" t="n">
        <v>2395</v>
      </c>
      <c r="AN1261" s="0" t="n">
        <v>33.961</v>
      </c>
      <c r="AO1261" s="0" t="n">
        <v>-117.89</v>
      </c>
      <c r="AP1261" s="0" t="n">
        <v>0.933014354067</v>
      </c>
      <c r="AQ1261" s="0" t="n">
        <v>45.5</v>
      </c>
      <c r="AR1261" s="0" t="n">
        <v>37</v>
      </c>
      <c r="AS1261" s="3" t="s">
        <v>52</v>
      </c>
      <c r="AT1261" s="3" t="s">
        <v>52</v>
      </c>
      <c r="AU1261" s="0" t="n">
        <v>14.9359504132</v>
      </c>
      <c r="AV1261" s="0" t="n">
        <v>0.313129330751</v>
      </c>
      <c r="AW1261" s="0" t="n">
        <v>75</v>
      </c>
      <c r="AX1261" s="0" t="n">
        <v>15</v>
      </c>
      <c r="AY1261" s="0" t="n">
        <v>14.72</v>
      </c>
    </row>
    <row r="1262" customFormat="false" ht="12.8" hidden="false" customHeight="false" outlineLevel="0" collapsed="false">
      <c r="A1262" s="0" t="n">
        <v>2146</v>
      </c>
      <c r="B1262" s="0" t="n">
        <v>34</v>
      </c>
      <c r="C1262" s="0" t="n">
        <f aca="false">VLOOKUP(G1262, ProjectSunroof_CA!A1262:E8765, 5, 0)</f>
        <v>787</v>
      </c>
      <c r="D1262" s="0" t="n">
        <f aca="false">_xlfn.IFNA(C1262, 0)</f>
        <v>787</v>
      </c>
      <c r="E1262" s="2" t="n">
        <f aca="false">B1262/C1262</f>
        <v>0.0432020330368488</v>
      </c>
      <c r="F1262" s="0" t="n">
        <v>1009.87083232</v>
      </c>
      <c r="G1262" s="0" t="n">
        <v>6037408704</v>
      </c>
      <c r="H1262" s="0" t="n">
        <v>54244.8207171</v>
      </c>
      <c r="I1262" s="0" t="s">
        <v>50</v>
      </c>
      <c r="J1262" s="0" t="n">
        <v>1359</v>
      </c>
      <c r="K1262" s="0" t="n">
        <v>0.4771</v>
      </c>
      <c r="L1262" s="0" t="n">
        <v>225</v>
      </c>
      <c r="M1262" s="0" t="n">
        <v>729</v>
      </c>
      <c r="N1262" s="0" t="n">
        <v>1004</v>
      </c>
      <c r="O1262" s="0" t="n">
        <v>0</v>
      </c>
      <c r="P1262" s="0" t="n">
        <v>19028</v>
      </c>
      <c r="Q1262" s="0" t="n">
        <v>3151</v>
      </c>
      <c r="R1262" s="0" t="n">
        <v>7131.96</v>
      </c>
      <c r="S1262" s="0" t="n">
        <v>102</v>
      </c>
      <c r="T1262" s="0" t="n">
        <v>659</v>
      </c>
      <c r="U1262" s="0" t="s">
        <v>51</v>
      </c>
      <c r="V1262" s="0" t="n">
        <v>64</v>
      </c>
      <c r="W1262" s="0" t="n">
        <v>0.955024595924</v>
      </c>
      <c r="X1262" s="0" t="n">
        <v>0.154779969651</v>
      </c>
      <c r="Y1262" s="0" t="n">
        <v>0.72609561753</v>
      </c>
      <c r="Z1262" s="0" t="n">
        <v>0.224103585657</v>
      </c>
      <c r="AA1262" s="0" t="n">
        <v>0</v>
      </c>
      <c r="AB1262" s="0" t="n">
        <v>0.242811021596</v>
      </c>
      <c r="AC1262" s="0" t="n">
        <v>31</v>
      </c>
      <c r="AD1262" s="0" t="n">
        <v>765.097529051</v>
      </c>
      <c r="AE1262" s="0" t="n">
        <v>39773</v>
      </c>
      <c r="AF1262" s="0" t="n">
        <v>16.99</v>
      </c>
      <c r="AG1262" s="0" t="n">
        <v>557</v>
      </c>
      <c r="AH1262" s="0" t="n">
        <v>1004</v>
      </c>
      <c r="AI1262" s="0" t="n">
        <v>3.13</v>
      </c>
      <c r="AJ1262" s="0" t="n">
        <v>1073</v>
      </c>
      <c r="AK1262" s="0" t="n">
        <v>1004</v>
      </c>
      <c r="AL1262" s="0" t="n">
        <v>430200</v>
      </c>
      <c r="AM1262" s="0" t="n">
        <v>1232</v>
      </c>
      <c r="AN1262" s="0" t="n">
        <v>33.981</v>
      </c>
      <c r="AO1262" s="0" t="n">
        <v>-117.894</v>
      </c>
      <c r="AP1262" s="0" t="n">
        <v>0.656374501992</v>
      </c>
      <c r="AQ1262" s="0" t="n">
        <v>47.2</v>
      </c>
      <c r="AR1262" s="0" t="n">
        <v>30</v>
      </c>
      <c r="AS1262" s="3" t="s">
        <v>52</v>
      </c>
      <c r="AT1262" s="3" t="s">
        <v>52</v>
      </c>
      <c r="AU1262" s="0" t="n">
        <v>12.8395008606</v>
      </c>
      <c r="AV1262" s="0" t="n">
        <v>0.631565885951</v>
      </c>
      <c r="AW1262" s="0" t="n">
        <v>75</v>
      </c>
      <c r="AX1262" s="0" t="n">
        <v>15</v>
      </c>
      <c r="AY1262" s="0" t="n">
        <v>14.72</v>
      </c>
    </row>
    <row r="1263" customFormat="false" ht="12.8" hidden="false" customHeight="false" outlineLevel="0" collapsed="false">
      <c r="A1263" s="0" t="n">
        <v>2147</v>
      </c>
      <c r="B1263" s="0" t="n">
        <v>74</v>
      </c>
      <c r="C1263" s="0" t="n">
        <f aca="false">VLOOKUP(G1263, ProjectSunroof_CA!A1263:E8766, 5, 0)</f>
        <v>1527</v>
      </c>
      <c r="D1263" s="0" t="n">
        <f aca="false">_xlfn.IFNA(C1263, 0)</f>
        <v>1527</v>
      </c>
      <c r="E1263" s="2" t="n">
        <f aca="false">B1263/C1263</f>
        <v>0.0484610347085789</v>
      </c>
      <c r="F1263" s="0" t="n">
        <v>1879.18921011</v>
      </c>
      <c r="G1263" s="0" t="n">
        <v>6037408705</v>
      </c>
      <c r="H1263" s="0" t="n">
        <v>70105</v>
      </c>
      <c r="I1263" s="0" t="s">
        <v>50</v>
      </c>
      <c r="J1263" s="0" t="n">
        <v>2755</v>
      </c>
      <c r="K1263" s="0" t="n">
        <v>0.3856</v>
      </c>
      <c r="L1263" s="0" t="n">
        <v>216</v>
      </c>
      <c r="M1263" s="0" t="n">
        <v>1368</v>
      </c>
      <c r="N1263" s="0" t="n">
        <v>1600</v>
      </c>
      <c r="O1263" s="0" t="n">
        <v>0</v>
      </c>
      <c r="P1263" s="0" t="n">
        <v>22112</v>
      </c>
      <c r="Q1263" s="0" t="n">
        <v>5525</v>
      </c>
      <c r="R1263" s="0" t="n">
        <v>7425.528</v>
      </c>
      <c r="S1263" s="0" t="n">
        <v>95</v>
      </c>
      <c r="T1263" s="0" t="n">
        <v>1400</v>
      </c>
      <c r="U1263" s="0" t="s">
        <v>51</v>
      </c>
      <c r="V1263" s="0" t="n">
        <v>127</v>
      </c>
      <c r="W1263" s="0" t="n">
        <v>0.955933379598</v>
      </c>
      <c r="X1263" s="0" t="n">
        <v>0.0678571428571</v>
      </c>
      <c r="Y1263" s="0" t="n">
        <v>0.855</v>
      </c>
      <c r="Z1263" s="0" t="n">
        <v>0.135</v>
      </c>
      <c r="AA1263" s="0" t="n">
        <v>0</v>
      </c>
      <c r="AB1263" s="0" t="n">
        <v>0.295375272742</v>
      </c>
      <c r="AC1263" s="0" t="n">
        <v>71</v>
      </c>
      <c r="AD1263" s="0" t="n">
        <v>1631.9483819</v>
      </c>
      <c r="AE1263" s="0" t="n">
        <v>55387</v>
      </c>
      <c r="AF1263" s="0" t="n">
        <v>16.99</v>
      </c>
      <c r="AG1263" s="0" t="n">
        <v>557</v>
      </c>
      <c r="AH1263" s="0" t="n">
        <v>1600</v>
      </c>
      <c r="AI1263" s="0" t="n">
        <v>3.43</v>
      </c>
      <c r="AJ1263" s="0" t="n">
        <v>1621</v>
      </c>
      <c r="AK1263" s="0" t="n">
        <v>1600</v>
      </c>
      <c r="AL1263" s="0" t="n">
        <v>458700</v>
      </c>
      <c r="AM1263" s="0" t="n">
        <v>1746</v>
      </c>
      <c r="AN1263" s="0" t="n">
        <v>33.981</v>
      </c>
      <c r="AO1263" s="0" t="n">
        <v>-117.878</v>
      </c>
      <c r="AP1263" s="0" t="n">
        <v>0.875</v>
      </c>
      <c r="AQ1263" s="0" t="n">
        <v>42.5</v>
      </c>
      <c r="AR1263" s="0" t="n">
        <v>32</v>
      </c>
      <c r="AS1263" s="3" t="s">
        <v>52</v>
      </c>
      <c r="AT1263" s="3" t="s">
        <v>52</v>
      </c>
      <c r="AU1263" s="0" t="n">
        <v>13.9837758112</v>
      </c>
      <c r="AV1263" s="0" t="n">
        <v>0.552236227759</v>
      </c>
      <c r="AW1263" s="0" t="n">
        <v>75</v>
      </c>
      <c r="AX1263" s="0" t="n">
        <v>15</v>
      </c>
      <c r="AY1263" s="0" t="n">
        <v>14.72</v>
      </c>
    </row>
    <row r="1264" customFormat="false" ht="12.8" hidden="false" customHeight="false" outlineLevel="0" collapsed="false">
      <c r="A1264" s="0" t="n">
        <v>2148</v>
      </c>
      <c r="B1264" s="0" t="n">
        <v>38</v>
      </c>
      <c r="C1264" s="0" t="n">
        <f aca="false">VLOOKUP(G1264, ProjectSunroof_CA!A1264:E8767, 5, 0)</f>
        <v>495</v>
      </c>
      <c r="D1264" s="0" t="n">
        <f aca="false">_xlfn.IFNA(C1264, 0)</f>
        <v>495</v>
      </c>
      <c r="E1264" s="2" t="n">
        <f aca="false">B1264/C1264</f>
        <v>0.0767676767676768</v>
      </c>
      <c r="F1264" s="0" t="n">
        <v>1068.51845347</v>
      </c>
      <c r="G1264" s="0" t="n">
        <v>6037408706</v>
      </c>
      <c r="H1264" s="0" t="n">
        <v>135864.154786</v>
      </c>
      <c r="I1264" s="0" t="s">
        <v>50</v>
      </c>
      <c r="J1264" s="0" t="n">
        <v>896</v>
      </c>
      <c r="K1264" s="0" t="n">
        <v>0.3873</v>
      </c>
      <c r="L1264" s="0" t="n">
        <v>27</v>
      </c>
      <c r="M1264" s="0" t="n">
        <v>453</v>
      </c>
      <c r="N1264" s="0" t="n">
        <v>491</v>
      </c>
      <c r="O1264" s="0" t="n">
        <v>0</v>
      </c>
      <c r="P1264" s="0" t="n">
        <v>37194</v>
      </c>
      <c r="Q1264" s="0" t="n">
        <v>1897</v>
      </c>
      <c r="R1264" s="0" t="n">
        <v>3765.579</v>
      </c>
      <c r="S1264" s="0" t="n">
        <v>21</v>
      </c>
      <c r="T1264" s="0" t="n">
        <v>427</v>
      </c>
      <c r="U1264" s="0" t="s">
        <v>51</v>
      </c>
      <c r="V1264" s="0" t="n">
        <v>68</v>
      </c>
      <c r="W1264" s="0" t="n">
        <v>0.929460580913</v>
      </c>
      <c r="X1264" s="0" t="n">
        <v>0.0491803278689</v>
      </c>
      <c r="Y1264" s="0" t="n">
        <v>0.922606924644</v>
      </c>
      <c r="Z1264" s="0" t="n">
        <v>0.0549898167006</v>
      </c>
      <c r="AA1264" s="0" t="n">
        <v>0</v>
      </c>
      <c r="AB1264" s="0" t="n">
        <v>0.360495858325</v>
      </c>
      <c r="AC1264" s="0" t="n">
        <v>33</v>
      </c>
      <c r="AD1264" s="0" t="n">
        <v>683.860643242</v>
      </c>
      <c r="AE1264" s="0" t="n">
        <v>127292</v>
      </c>
      <c r="AF1264" s="0" t="n">
        <v>16.99</v>
      </c>
      <c r="AG1264" s="0" t="n">
        <v>557</v>
      </c>
      <c r="AH1264" s="0" t="n">
        <v>491</v>
      </c>
      <c r="AI1264" s="0" t="n">
        <v>3.86</v>
      </c>
      <c r="AJ1264" s="0" t="n">
        <v>502</v>
      </c>
      <c r="AK1264" s="0" t="n">
        <v>491</v>
      </c>
      <c r="AL1264" s="0" t="n">
        <v>684200</v>
      </c>
      <c r="AM1264" s="0" t="n">
        <v>2000</v>
      </c>
      <c r="AN1264" s="0" t="n">
        <v>33.977</v>
      </c>
      <c r="AO1264" s="0" t="n">
        <v>-117.871</v>
      </c>
      <c r="AP1264" s="0" t="n">
        <v>0.869653767821</v>
      </c>
      <c r="AQ1264" s="0" t="n">
        <v>44.1</v>
      </c>
      <c r="AR1264" s="0" t="n">
        <v>42</v>
      </c>
      <c r="AS1264" s="3" t="s">
        <v>52</v>
      </c>
      <c r="AT1264" s="3" t="s">
        <v>52</v>
      </c>
      <c r="AU1264" s="0" t="n">
        <v>15.1223479491</v>
      </c>
      <c r="AV1264" s="0" t="n">
        <v>0.448346013696</v>
      </c>
      <c r="AW1264" s="0" t="n">
        <v>75</v>
      </c>
      <c r="AX1264" s="0" t="n">
        <v>15</v>
      </c>
      <c r="AY1264" s="0" t="n">
        <v>14.72</v>
      </c>
    </row>
    <row r="1265" customFormat="false" ht="12.8" hidden="false" customHeight="false" outlineLevel="0" collapsed="false">
      <c r="A1265" s="0" t="n">
        <v>2149</v>
      </c>
      <c r="B1265" s="0" t="n">
        <v>70</v>
      </c>
      <c r="C1265" s="0" t="n">
        <f aca="false">VLOOKUP(G1265, ProjectSunroof_CA!A1265:E8768, 5, 0)</f>
        <v>1318</v>
      </c>
      <c r="D1265" s="0" t="n">
        <f aca="false">_xlfn.IFNA(C1265, 0)</f>
        <v>1318</v>
      </c>
      <c r="E1265" s="2" t="n">
        <f aca="false">B1265/C1265</f>
        <v>0.0531107738998483</v>
      </c>
      <c r="F1265" s="0" t="n">
        <v>1511.20745774</v>
      </c>
      <c r="G1265" s="0" t="n">
        <v>6037408722</v>
      </c>
      <c r="H1265" s="0" t="n">
        <v>87556.7223548</v>
      </c>
      <c r="I1265" s="0" t="s">
        <v>50</v>
      </c>
      <c r="J1265" s="0" t="n">
        <v>2227</v>
      </c>
      <c r="K1265" s="0" t="n">
        <v>0.414</v>
      </c>
      <c r="L1265" s="0" t="n">
        <v>219</v>
      </c>
      <c r="M1265" s="0" t="n">
        <v>997</v>
      </c>
      <c r="N1265" s="0" t="n">
        <v>1257</v>
      </c>
      <c r="O1265" s="0" t="n">
        <v>0</v>
      </c>
      <c r="P1265" s="0" t="n">
        <v>25721</v>
      </c>
      <c r="Q1265" s="0" t="n">
        <v>4633</v>
      </c>
      <c r="R1265" s="0" t="n">
        <v>5704.464</v>
      </c>
      <c r="S1265" s="0" t="n">
        <v>123</v>
      </c>
      <c r="T1265" s="0" t="n">
        <v>1106</v>
      </c>
      <c r="U1265" s="0" t="s">
        <v>51</v>
      </c>
      <c r="V1265" s="0" t="n">
        <v>122</v>
      </c>
      <c r="W1265" s="0" t="n">
        <v>0.948063005534</v>
      </c>
      <c r="X1265" s="0" t="n">
        <v>0.111211573237</v>
      </c>
      <c r="Y1265" s="0" t="n">
        <v>0.793158313445</v>
      </c>
      <c r="Z1265" s="0" t="n">
        <v>0.174224343675</v>
      </c>
      <c r="AA1265" s="0" t="n">
        <v>0</v>
      </c>
      <c r="AB1265" s="0" t="n">
        <v>0.297022722761</v>
      </c>
      <c r="AC1265" s="0" t="n">
        <v>68</v>
      </c>
      <c r="AD1265" s="0" t="n">
        <v>1376.10627455</v>
      </c>
      <c r="AE1265" s="0" t="n">
        <v>73413</v>
      </c>
      <c r="AF1265" s="0" t="n">
        <v>16.99</v>
      </c>
      <c r="AG1265" s="0" t="n">
        <v>557</v>
      </c>
      <c r="AH1265" s="0" t="n">
        <v>1257</v>
      </c>
      <c r="AI1265" s="0" t="n">
        <v>3.64</v>
      </c>
      <c r="AJ1265" s="0" t="n">
        <v>1327</v>
      </c>
      <c r="AK1265" s="0" t="n">
        <v>1257</v>
      </c>
      <c r="AL1265" s="0" t="n">
        <v>450700</v>
      </c>
      <c r="AM1265" s="0" t="n">
        <v>1734</v>
      </c>
      <c r="AN1265" s="0" t="n">
        <v>33.97</v>
      </c>
      <c r="AO1265" s="0" t="n">
        <v>-117.903</v>
      </c>
      <c r="AP1265" s="0" t="n">
        <v>0.879872712808</v>
      </c>
      <c r="AQ1265" s="0" t="n">
        <v>40.9</v>
      </c>
      <c r="AR1265" s="0" t="n">
        <v>31</v>
      </c>
      <c r="AS1265" s="3" t="s">
        <v>52</v>
      </c>
      <c r="AT1265" s="3" t="s">
        <v>52</v>
      </c>
      <c r="AU1265" s="0" t="n">
        <v>13.3821770335</v>
      </c>
      <c r="AV1265" s="0" t="n">
        <v>0.642135742102</v>
      </c>
      <c r="AW1265" s="0" t="n">
        <v>75</v>
      </c>
      <c r="AX1265" s="0" t="n">
        <v>15</v>
      </c>
      <c r="AY1265" s="0" t="n">
        <v>14.72</v>
      </c>
    </row>
    <row r="1266" customFormat="false" ht="12.8" hidden="false" customHeight="false" outlineLevel="0" collapsed="false">
      <c r="A1266" s="0" t="n">
        <v>2150</v>
      </c>
      <c r="B1266" s="0" t="n">
        <v>40</v>
      </c>
      <c r="C1266" s="0" t="n">
        <f aca="false">VLOOKUP(G1266, ProjectSunroof_CA!A1266:E8769, 5, 0)</f>
        <v>793</v>
      </c>
      <c r="D1266" s="0" t="n">
        <f aca="false">_xlfn.IFNA(C1266, 0)</f>
        <v>793</v>
      </c>
      <c r="E1266" s="2" t="n">
        <f aca="false">B1266/C1266</f>
        <v>0.0504413619167718</v>
      </c>
      <c r="F1266" s="0" t="n">
        <v>962.178717192</v>
      </c>
      <c r="G1266" s="0" t="n">
        <v>6037408723</v>
      </c>
      <c r="H1266" s="0" t="n">
        <v>67902.6119403</v>
      </c>
      <c r="I1266" s="0" t="s">
        <v>50</v>
      </c>
      <c r="J1266" s="0" t="n">
        <v>1294</v>
      </c>
      <c r="K1266" s="0" t="n">
        <v>0.4103</v>
      </c>
      <c r="L1266" s="0" t="n">
        <v>108</v>
      </c>
      <c r="M1266" s="0" t="n">
        <v>661</v>
      </c>
      <c r="N1266" s="0" t="n">
        <v>804</v>
      </c>
      <c r="O1266" s="0" t="n">
        <v>0</v>
      </c>
      <c r="P1266" s="0" t="n">
        <v>19995</v>
      </c>
      <c r="Q1266" s="0" t="n">
        <v>2897</v>
      </c>
      <c r="R1266" s="0" t="n">
        <v>9342.186</v>
      </c>
      <c r="S1266" s="0" t="n">
        <v>56</v>
      </c>
      <c r="T1266" s="0" t="n">
        <v>703</v>
      </c>
      <c r="U1266" s="0" t="s">
        <v>51</v>
      </c>
      <c r="V1266" s="0" t="n">
        <v>137</v>
      </c>
      <c r="W1266" s="0" t="n">
        <v>0.904262753319</v>
      </c>
      <c r="X1266" s="0" t="n">
        <v>0.0796586059744</v>
      </c>
      <c r="Y1266" s="0" t="n">
        <v>0.822139303483</v>
      </c>
      <c r="Z1266" s="0" t="n">
        <v>0.134328358209</v>
      </c>
      <c r="AA1266" s="0" t="n">
        <v>0</v>
      </c>
      <c r="AB1266" s="0" t="n">
        <v>0.306096585489</v>
      </c>
      <c r="AC1266" s="0" t="n">
        <v>39</v>
      </c>
      <c r="AD1266" s="0" t="n">
        <v>886.761808162</v>
      </c>
      <c r="AE1266" s="0" t="n">
        <v>53409</v>
      </c>
      <c r="AF1266" s="0" t="n">
        <v>16.99</v>
      </c>
      <c r="AG1266" s="0" t="n">
        <v>557</v>
      </c>
      <c r="AH1266" s="0" t="n">
        <v>804</v>
      </c>
      <c r="AI1266" s="0" t="n">
        <v>3.57</v>
      </c>
      <c r="AJ1266" s="0" t="n">
        <v>829</v>
      </c>
      <c r="AK1266" s="0" t="n">
        <v>804</v>
      </c>
      <c r="AL1266" s="0" t="n">
        <v>408500</v>
      </c>
      <c r="AM1266" s="0" t="n">
        <v>1930</v>
      </c>
      <c r="AN1266" s="0" t="n">
        <v>33.978</v>
      </c>
      <c r="AO1266" s="0" t="n">
        <v>-117.901</v>
      </c>
      <c r="AP1266" s="0" t="n">
        <v>0.874378109453</v>
      </c>
      <c r="AQ1266" s="0" t="n">
        <v>42</v>
      </c>
      <c r="AR1266" s="0" t="n">
        <v>31</v>
      </c>
      <c r="AS1266" s="3" t="s">
        <v>52</v>
      </c>
      <c r="AT1266" s="3" t="s">
        <v>52</v>
      </c>
      <c r="AU1266" s="0" t="n">
        <v>12.9252116651</v>
      </c>
      <c r="AV1266" s="0" t="n">
        <v>0.607805510777</v>
      </c>
      <c r="AW1266" s="0" t="n">
        <v>75</v>
      </c>
      <c r="AX1266" s="0" t="n">
        <v>15</v>
      </c>
      <c r="AY1266" s="0" t="n">
        <v>14.72</v>
      </c>
    </row>
    <row r="1267" customFormat="false" ht="12.8" hidden="false" customHeight="false" outlineLevel="0" collapsed="false">
      <c r="A1267" s="0" t="n">
        <v>1652</v>
      </c>
      <c r="B1267" s="0" t="n">
        <v>7</v>
      </c>
      <c r="C1267" s="0" t="n">
        <f aca="false">VLOOKUP(G1267, ProjectSunroof_CA!A1267:E8770, 5, 0)</f>
        <v>332</v>
      </c>
      <c r="D1267" s="0" t="n">
        <f aca="false">_xlfn.IFNA(C1267, 0)</f>
        <v>332</v>
      </c>
      <c r="E1267" s="2" t="n">
        <f aca="false">B1267/C1267</f>
        <v>0.0210843373493976</v>
      </c>
      <c r="F1267" s="0" t="n">
        <v>219.633374865</v>
      </c>
      <c r="G1267" s="0" t="n">
        <v>6037408724</v>
      </c>
      <c r="H1267" s="0" t="n">
        <v>48488.852459</v>
      </c>
      <c r="I1267" s="0" t="s">
        <v>50</v>
      </c>
      <c r="J1267" s="0" t="n">
        <v>2931</v>
      </c>
      <c r="K1267" s="0" t="n">
        <v>0.3491</v>
      </c>
      <c r="L1267" s="0" t="n">
        <v>430</v>
      </c>
      <c r="M1267" s="0" t="n">
        <v>944</v>
      </c>
      <c r="N1267" s="0" t="n">
        <v>1525</v>
      </c>
      <c r="O1267" s="0" t="n">
        <v>0</v>
      </c>
      <c r="P1267" s="0" t="n">
        <v>14827</v>
      </c>
      <c r="Q1267" s="0" t="n">
        <v>5559</v>
      </c>
      <c r="R1267" s="0" t="n">
        <v>26982.88</v>
      </c>
      <c r="S1267" s="0" t="n">
        <v>161</v>
      </c>
      <c r="T1267" s="0" t="n">
        <v>1264</v>
      </c>
      <c r="U1267" s="0" t="s">
        <v>51</v>
      </c>
      <c r="V1267" s="0" t="n">
        <v>151</v>
      </c>
      <c r="W1267" s="0" t="n">
        <v>0.951005840363</v>
      </c>
      <c r="X1267" s="0" t="n">
        <v>0.127373417722</v>
      </c>
      <c r="Y1267" s="0" t="n">
        <v>0.619016393443</v>
      </c>
      <c r="Z1267" s="0" t="n">
        <v>0.281967213115</v>
      </c>
      <c r="AA1267" s="0" t="n">
        <v>0</v>
      </c>
      <c r="AB1267" s="0" t="n">
        <v>0.0271677874909</v>
      </c>
      <c r="AC1267" s="0" t="n">
        <v>6</v>
      </c>
      <c r="AD1267" s="0" t="n">
        <v>151.025730662</v>
      </c>
      <c r="AE1267" s="0" t="n">
        <v>42035</v>
      </c>
      <c r="AF1267" s="0" t="n">
        <v>16.99</v>
      </c>
      <c r="AG1267" s="0" t="n">
        <v>557</v>
      </c>
      <c r="AH1267" s="0" t="n">
        <v>1525</v>
      </c>
      <c r="AI1267" s="0" t="n">
        <v>3.65</v>
      </c>
      <c r="AJ1267" s="0" t="n">
        <v>1578</v>
      </c>
      <c r="AK1267" s="0" t="n">
        <v>1525</v>
      </c>
      <c r="AL1267" s="0" t="n">
        <v>363600</v>
      </c>
      <c r="AM1267" s="0" t="n">
        <v>1221</v>
      </c>
      <c r="AN1267" s="0" t="n">
        <v>33.984</v>
      </c>
      <c r="AO1267" s="0" t="n">
        <v>-117.903</v>
      </c>
      <c r="AP1267" s="0" t="n">
        <v>0.828852459016</v>
      </c>
      <c r="AQ1267" s="0" t="n">
        <v>29.7</v>
      </c>
      <c r="AR1267" s="0" t="n">
        <v>26</v>
      </c>
      <c r="AS1267" s="3" t="s">
        <v>52</v>
      </c>
      <c r="AT1267" s="3" t="s">
        <v>52</v>
      </c>
      <c r="AU1267" s="0" t="n">
        <v>11.8202559822</v>
      </c>
      <c r="AV1267" s="0" t="n">
        <v>0.680449637684</v>
      </c>
      <c r="AW1267" s="0" t="n">
        <v>75</v>
      </c>
      <c r="AX1267" s="0" t="n">
        <v>15</v>
      </c>
      <c r="AY1267" s="0" t="n">
        <v>14.72</v>
      </c>
    </row>
    <row r="1268" customFormat="false" ht="12.8" hidden="false" customHeight="false" outlineLevel="0" collapsed="false">
      <c r="A1268" s="0" t="n">
        <v>2025</v>
      </c>
      <c r="B1268" s="0" t="n">
        <v>23</v>
      </c>
      <c r="C1268" s="0" t="n">
        <f aca="false">VLOOKUP(G1268, ProjectSunroof_CA!A1268:E8771, 5, 0)</f>
        <v>696</v>
      </c>
      <c r="D1268" s="0" t="n">
        <f aca="false">_xlfn.IFNA(C1268, 0)</f>
        <v>696</v>
      </c>
      <c r="E1268" s="2" t="n">
        <f aca="false">B1268/C1268</f>
        <v>0.0330459770114943</v>
      </c>
      <c r="F1268" s="0" t="n">
        <v>7853.33383984</v>
      </c>
      <c r="G1268" s="0" t="n">
        <v>6037408800</v>
      </c>
      <c r="H1268" s="0" t="n">
        <v>42895.7869634</v>
      </c>
      <c r="I1268" s="0" t="s">
        <v>50</v>
      </c>
      <c r="J1268" s="0" t="n">
        <v>1585</v>
      </c>
      <c r="K1268" s="0" t="n">
        <v>0.5082</v>
      </c>
      <c r="L1268" s="0" t="n">
        <v>597</v>
      </c>
      <c r="M1268" s="0" t="n">
        <v>446</v>
      </c>
      <c r="N1268" s="0" t="n">
        <v>1258</v>
      </c>
      <c r="O1268" s="0" t="n">
        <v>0</v>
      </c>
      <c r="P1268" s="0" t="n">
        <v>15322</v>
      </c>
      <c r="Q1268" s="0" t="n">
        <v>3896</v>
      </c>
      <c r="R1268" s="0" t="n">
        <v>5631.772</v>
      </c>
      <c r="S1268" s="0" t="n">
        <v>188</v>
      </c>
      <c r="T1268" s="0" t="n">
        <v>702</v>
      </c>
      <c r="U1268" s="0" t="s">
        <v>51</v>
      </c>
      <c r="V1268" s="0" t="n">
        <v>114</v>
      </c>
      <c r="W1268" s="0" t="n">
        <v>0.932901706886</v>
      </c>
      <c r="X1268" s="0" t="n">
        <v>0.267806267806</v>
      </c>
      <c r="Y1268" s="0" t="n">
        <v>0.35453100159</v>
      </c>
      <c r="Z1268" s="0" t="n">
        <v>0.474562798092</v>
      </c>
      <c r="AA1268" s="0" t="n">
        <v>0</v>
      </c>
      <c r="AB1268" s="0" t="n">
        <v>0.0498061942153</v>
      </c>
      <c r="AC1268" s="0" t="n">
        <v>8</v>
      </c>
      <c r="AD1268" s="0" t="n">
        <v>194.044932663</v>
      </c>
      <c r="AE1268" s="0" t="n">
        <v>32931</v>
      </c>
      <c r="AF1268" s="0" t="n">
        <v>16.99</v>
      </c>
      <c r="AG1268" s="0" t="n">
        <v>557</v>
      </c>
      <c r="AH1268" s="0" t="n">
        <v>1258</v>
      </c>
      <c r="AI1268" s="0" t="n">
        <v>2.96</v>
      </c>
      <c r="AJ1268" s="0" t="n">
        <v>1380</v>
      </c>
      <c r="AK1268" s="0" t="n">
        <v>1258</v>
      </c>
      <c r="AL1268" s="0" t="n">
        <v>241800</v>
      </c>
      <c r="AM1268" s="0" t="n">
        <v>1120</v>
      </c>
      <c r="AN1268" s="0" t="n">
        <v>34.057</v>
      </c>
      <c r="AO1268" s="0" t="n">
        <v>-117.75</v>
      </c>
      <c r="AP1268" s="0" t="n">
        <v>0.558028616852</v>
      </c>
      <c r="AQ1268" s="0" t="n">
        <v>27.8</v>
      </c>
      <c r="AR1268" s="0" t="n">
        <v>30</v>
      </c>
      <c r="AS1268" s="3" t="s">
        <v>52</v>
      </c>
      <c r="AT1268" s="3" t="s">
        <v>52</v>
      </c>
      <c r="AU1268" s="0" t="n">
        <v>12.1805118994</v>
      </c>
      <c r="AV1268" s="0" t="n">
        <v>0.540571280395</v>
      </c>
      <c r="AW1268" s="0" t="n">
        <v>75</v>
      </c>
      <c r="AX1268" s="0" t="n">
        <v>15</v>
      </c>
      <c r="AY1268" s="0" t="n">
        <v>14.72</v>
      </c>
    </row>
    <row r="1269" customFormat="false" ht="12.8" hidden="false" customHeight="false" outlineLevel="0" collapsed="false">
      <c r="A1269" s="0" t="n">
        <v>2365</v>
      </c>
      <c r="B1269" s="0" t="n">
        <v>58</v>
      </c>
      <c r="C1269" s="0" t="n">
        <f aca="false">VLOOKUP(G1269, ProjectSunroof_CA!A1269:E8772, 5, 0)</f>
        <v>1713</v>
      </c>
      <c r="D1269" s="0" t="n">
        <f aca="false">_xlfn.IFNA(C1269, 0)</f>
        <v>1713</v>
      </c>
      <c r="E1269" s="2" t="n">
        <f aca="false">B1269/C1269</f>
        <v>0.0338587273788675</v>
      </c>
      <c r="F1269" s="0" t="n">
        <v>1655.26865644</v>
      </c>
      <c r="G1269" s="0" t="n">
        <v>6037430002</v>
      </c>
      <c r="H1269" s="0" t="n">
        <v>72790.5652704</v>
      </c>
      <c r="I1269" s="0" t="s">
        <v>50</v>
      </c>
      <c r="J1269" s="0" t="n">
        <v>3191</v>
      </c>
      <c r="K1269" s="0" t="n">
        <v>0.4088</v>
      </c>
      <c r="L1269" s="0" t="n">
        <v>377</v>
      </c>
      <c r="M1269" s="0" t="n">
        <v>2047</v>
      </c>
      <c r="N1269" s="0" t="n">
        <v>2459</v>
      </c>
      <c r="O1269" s="0" t="n">
        <v>0</v>
      </c>
      <c r="P1269" s="0" t="n">
        <v>26468</v>
      </c>
      <c r="Q1269" s="0" t="n">
        <v>7100</v>
      </c>
      <c r="R1269" s="0" t="n">
        <v>8553.739</v>
      </c>
      <c r="S1269" s="0" t="n">
        <v>234</v>
      </c>
      <c r="T1269" s="0" t="n">
        <v>1631</v>
      </c>
      <c r="U1269" s="0" t="s">
        <v>51</v>
      </c>
      <c r="V1269" s="0" t="n">
        <v>401</v>
      </c>
      <c r="W1269" s="0" t="n">
        <v>0.888363028953</v>
      </c>
      <c r="X1269" s="0" t="n">
        <v>0.143470263642</v>
      </c>
      <c r="Y1269" s="0" t="n">
        <v>0.832452216348</v>
      </c>
      <c r="Z1269" s="0" t="n">
        <v>0.153314355429</v>
      </c>
      <c r="AA1269" s="0" t="n">
        <v>0</v>
      </c>
      <c r="AB1269" s="0" t="n">
        <v>0.168269111871</v>
      </c>
      <c r="AC1269" s="0" t="n">
        <v>54</v>
      </c>
      <c r="AD1269" s="0" t="n">
        <v>1194.71069428</v>
      </c>
      <c r="AE1269" s="0" t="n">
        <v>59886</v>
      </c>
      <c r="AF1269" s="0" t="n">
        <v>16.99</v>
      </c>
      <c r="AG1269" s="0" t="n">
        <v>557</v>
      </c>
      <c r="AH1269" s="0" t="n">
        <v>2459</v>
      </c>
      <c r="AI1269" s="0" t="n">
        <v>2.86</v>
      </c>
      <c r="AJ1269" s="0" t="n">
        <v>2548</v>
      </c>
      <c r="AK1269" s="0" t="n">
        <v>2459</v>
      </c>
      <c r="AL1269" s="0" t="n">
        <v>324300</v>
      </c>
      <c r="AM1269" s="0" t="n">
        <v>1676</v>
      </c>
      <c r="AN1269" s="0" t="n">
        <v>34.138</v>
      </c>
      <c r="AO1269" s="0" t="n">
        <v>-117.954</v>
      </c>
      <c r="AP1269" s="0" t="n">
        <v>0.663277755185</v>
      </c>
      <c r="AQ1269" s="0" t="n">
        <v>37</v>
      </c>
      <c r="AR1269" s="0" t="n">
        <v>28</v>
      </c>
      <c r="AS1269" s="3" t="s">
        <v>52</v>
      </c>
      <c r="AT1269" s="3" t="s">
        <v>52</v>
      </c>
      <c r="AU1269" s="0" t="n">
        <v>13.8758850479</v>
      </c>
      <c r="AV1269" s="0" t="n">
        <v>0.61753667923</v>
      </c>
      <c r="AW1269" s="0" t="n">
        <v>75</v>
      </c>
      <c r="AX1269" s="0" t="n">
        <v>15</v>
      </c>
      <c r="AY1269" s="0" t="n">
        <v>14.72</v>
      </c>
    </row>
    <row r="1270" customFormat="false" ht="12.8" hidden="false" customHeight="false" outlineLevel="0" collapsed="false">
      <c r="A1270" s="0" t="n">
        <v>1574</v>
      </c>
      <c r="B1270" s="0" t="n">
        <v>116</v>
      </c>
      <c r="C1270" s="0" t="n">
        <f aca="false">VLOOKUP(G1270, ProjectSunroof_CA!A1270:E8773, 5, 0)</f>
        <v>1573</v>
      </c>
      <c r="D1270" s="0" t="n">
        <f aca="false">_xlfn.IFNA(C1270, 0)</f>
        <v>1573</v>
      </c>
      <c r="E1270" s="2" t="n">
        <f aca="false">B1270/C1270</f>
        <v>0.073744437380801</v>
      </c>
      <c r="F1270" s="0" t="n">
        <v>2779.97970358</v>
      </c>
      <c r="G1270" s="0" t="n">
        <v>6037430003</v>
      </c>
      <c r="H1270" s="0" t="n">
        <v>109049.309665</v>
      </c>
      <c r="I1270" s="0" t="s">
        <v>50</v>
      </c>
      <c r="J1270" s="0" t="n">
        <v>2399</v>
      </c>
      <c r="K1270" s="0" t="n">
        <v>0.3447</v>
      </c>
      <c r="L1270" s="0" t="n">
        <v>115</v>
      </c>
      <c r="M1270" s="0" t="n">
        <v>1397</v>
      </c>
      <c r="N1270" s="0" t="n">
        <v>1521</v>
      </c>
      <c r="O1270" s="0" t="n">
        <v>9</v>
      </c>
      <c r="P1270" s="0" t="n">
        <v>38738</v>
      </c>
      <c r="Q1270" s="0" t="n">
        <v>4426</v>
      </c>
      <c r="R1270" s="0" t="n">
        <v>963.6235</v>
      </c>
      <c r="S1270" s="0" t="n">
        <v>38</v>
      </c>
      <c r="T1270" s="0" t="n">
        <v>1187</v>
      </c>
      <c r="U1270" s="0" t="s">
        <v>51</v>
      </c>
      <c r="V1270" s="0" t="n">
        <v>214</v>
      </c>
      <c r="W1270" s="0" t="n">
        <v>0.918101798699</v>
      </c>
      <c r="X1270" s="0" t="n">
        <v>0.0320134793597</v>
      </c>
      <c r="Y1270" s="0" t="n">
        <v>0.918474687705</v>
      </c>
      <c r="Z1270" s="0" t="n">
        <v>0.0756081525312</v>
      </c>
      <c r="AA1270" s="0" t="n">
        <v>0.00591715976331</v>
      </c>
      <c r="AB1270" s="0" t="n">
        <v>0.575617252809</v>
      </c>
      <c r="AC1270" s="0" t="n">
        <v>113</v>
      </c>
      <c r="AD1270" s="0" t="n">
        <v>2547.68196093</v>
      </c>
      <c r="AE1270" s="0" t="n">
        <v>103142</v>
      </c>
      <c r="AF1270" s="0" t="n">
        <v>16.99</v>
      </c>
      <c r="AG1270" s="0" t="n">
        <v>557</v>
      </c>
      <c r="AH1270" s="0" t="n">
        <v>1521</v>
      </c>
      <c r="AI1270" s="0" t="n">
        <v>2.91</v>
      </c>
      <c r="AJ1270" s="0" t="n">
        <v>1560</v>
      </c>
      <c r="AK1270" s="0" t="n">
        <v>1521</v>
      </c>
      <c r="AL1270" s="0" t="n">
        <v>542500</v>
      </c>
      <c r="AM1270" s="0" t="n">
        <v>2524</v>
      </c>
      <c r="AN1270" s="0" t="n">
        <v>34.168</v>
      </c>
      <c r="AO1270" s="0" t="n">
        <v>-117.942</v>
      </c>
      <c r="AP1270" s="0" t="n">
        <v>0.780407626561</v>
      </c>
      <c r="AQ1270" s="0" t="n">
        <v>45.8</v>
      </c>
      <c r="AR1270" s="0" t="n">
        <v>34</v>
      </c>
      <c r="AS1270" s="3" t="s">
        <v>52</v>
      </c>
      <c r="AT1270" s="3" t="s">
        <v>52</v>
      </c>
      <c r="AU1270" s="0" t="n">
        <v>15.0045427014</v>
      </c>
      <c r="AV1270" s="0" t="n">
        <v>0.583347711802</v>
      </c>
      <c r="AW1270" s="0" t="n">
        <v>75</v>
      </c>
      <c r="AX1270" s="0" t="n">
        <v>15</v>
      </c>
      <c r="AY1270" s="0" t="n">
        <v>14.72</v>
      </c>
    </row>
    <row r="1271" customFormat="false" ht="12.8" hidden="false" customHeight="false" outlineLevel="0" collapsed="false">
      <c r="A1271" s="0" t="n">
        <v>1483</v>
      </c>
      <c r="B1271" s="0" t="n">
        <v>37</v>
      </c>
      <c r="C1271" s="0" t="n">
        <f aca="false">VLOOKUP(G1271, ProjectSunroof_CA!A1271:E8774, 5, 0)</f>
        <v>931</v>
      </c>
      <c r="D1271" s="0" t="n">
        <f aca="false">_xlfn.IFNA(C1271, 0)</f>
        <v>931</v>
      </c>
      <c r="E1271" s="2" t="n">
        <f aca="false">B1271/C1271</f>
        <v>0.0397422126745435</v>
      </c>
      <c r="F1271" s="0" t="n">
        <v>1490.95832867</v>
      </c>
      <c r="G1271" s="0" t="n">
        <v>6037430101</v>
      </c>
      <c r="H1271" s="0" t="n">
        <v>63382.7826087</v>
      </c>
      <c r="I1271" s="0" t="s">
        <v>50</v>
      </c>
      <c r="J1271" s="0" t="n">
        <v>2096</v>
      </c>
      <c r="K1271" s="0" t="n">
        <v>0.4748</v>
      </c>
      <c r="L1271" s="0" t="n">
        <v>742</v>
      </c>
      <c r="M1271" s="0" t="n">
        <v>958</v>
      </c>
      <c r="N1271" s="0" t="n">
        <v>1725</v>
      </c>
      <c r="O1271" s="0" t="n">
        <v>0</v>
      </c>
      <c r="P1271" s="0" t="n">
        <v>23580</v>
      </c>
      <c r="Q1271" s="0" t="n">
        <v>5023</v>
      </c>
      <c r="R1271" s="0" t="n">
        <v>6544.704</v>
      </c>
      <c r="S1271" s="0" t="n">
        <v>105</v>
      </c>
      <c r="T1271" s="0" t="n">
        <v>1004</v>
      </c>
      <c r="U1271" s="0" t="s">
        <v>51</v>
      </c>
      <c r="V1271" s="0" t="n">
        <v>168</v>
      </c>
      <c r="W1271" s="0" t="n">
        <v>0.925795053004</v>
      </c>
      <c r="X1271" s="0" t="n">
        <v>0.104581673307</v>
      </c>
      <c r="Y1271" s="0" t="n">
        <v>0.555362318841</v>
      </c>
      <c r="Z1271" s="0" t="n">
        <v>0.430144927536</v>
      </c>
      <c r="AA1271" s="0" t="n">
        <v>0</v>
      </c>
      <c r="AB1271" s="0" t="n">
        <v>0.144304500676</v>
      </c>
      <c r="AC1271" s="0" t="n">
        <v>32</v>
      </c>
      <c r="AD1271" s="0" t="n">
        <v>724.841506897</v>
      </c>
      <c r="AE1271" s="0" t="n">
        <v>46687</v>
      </c>
      <c r="AF1271" s="0" t="n">
        <v>16.99</v>
      </c>
      <c r="AG1271" s="0" t="n">
        <v>557</v>
      </c>
      <c r="AH1271" s="0" t="n">
        <v>1725</v>
      </c>
      <c r="AI1271" s="0" t="n">
        <v>2.76</v>
      </c>
      <c r="AJ1271" s="0" t="n">
        <v>1804</v>
      </c>
      <c r="AK1271" s="0" t="n">
        <v>1725</v>
      </c>
      <c r="AL1271" s="0" t="n">
        <v>349300</v>
      </c>
      <c r="AM1271" s="0" t="n">
        <v>1143</v>
      </c>
      <c r="AN1271" s="0" t="n">
        <v>34.138</v>
      </c>
      <c r="AO1271" s="0" t="n">
        <v>-117.976</v>
      </c>
      <c r="AP1271" s="0" t="n">
        <v>0.582028985507</v>
      </c>
      <c r="AQ1271" s="0" t="n">
        <v>41.7</v>
      </c>
      <c r="AR1271" s="0" t="n">
        <v>27</v>
      </c>
      <c r="AS1271" s="3" t="s">
        <v>52</v>
      </c>
      <c r="AT1271" s="3" t="s">
        <v>52</v>
      </c>
      <c r="AU1271" s="0" t="n">
        <v>12.838150289</v>
      </c>
      <c r="AV1271" s="0" t="n">
        <v>0.593956868681</v>
      </c>
      <c r="AW1271" s="0" t="n">
        <v>75</v>
      </c>
      <c r="AX1271" s="0" t="n">
        <v>15</v>
      </c>
      <c r="AY1271" s="0" t="n">
        <v>14.72</v>
      </c>
    </row>
    <row r="1272" customFormat="false" ht="12.8" hidden="false" customHeight="false" outlineLevel="0" collapsed="false">
      <c r="A1272" s="0" t="n">
        <v>2247</v>
      </c>
      <c r="B1272" s="0" t="n">
        <v>31</v>
      </c>
      <c r="C1272" s="0" t="n">
        <f aca="false">VLOOKUP(G1272, ProjectSunroof_CA!A1272:E8775, 5, 0)</f>
        <v>1040</v>
      </c>
      <c r="D1272" s="0" t="n">
        <f aca="false">_xlfn.IFNA(C1272, 0)</f>
        <v>1040</v>
      </c>
      <c r="E1272" s="2" t="n">
        <f aca="false">B1272/C1272</f>
        <v>0.0298076923076923</v>
      </c>
      <c r="F1272" s="0" t="n">
        <v>1030.9804767</v>
      </c>
      <c r="G1272" s="0" t="n">
        <v>6037430102</v>
      </c>
      <c r="H1272" s="0" t="n">
        <v>66508.4882781</v>
      </c>
      <c r="I1272" s="0" t="s">
        <v>50</v>
      </c>
      <c r="J1272" s="0" t="n">
        <v>2299</v>
      </c>
      <c r="K1272" s="0" t="n">
        <v>0.3757</v>
      </c>
      <c r="L1272" s="0" t="n">
        <v>129</v>
      </c>
      <c r="M1272" s="0" t="n">
        <v>1043</v>
      </c>
      <c r="N1272" s="0" t="n">
        <v>1237</v>
      </c>
      <c r="O1272" s="0" t="n">
        <v>0</v>
      </c>
      <c r="P1272" s="0" t="n">
        <v>17411</v>
      </c>
      <c r="Q1272" s="0" t="n">
        <v>5220</v>
      </c>
      <c r="R1272" s="0" t="n">
        <v>10445.86</v>
      </c>
      <c r="S1272" s="0" t="n">
        <v>135</v>
      </c>
      <c r="T1272" s="0" t="n">
        <v>1006</v>
      </c>
      <c r="U1272" s="0" t="s">
        <v>51</v>
      </c>
      <c r="V1272" s="0" t="n">
        <v>266</v>
      </c>
      <c r="W1272" s="0" t="n">
        <v>0.896296296296</v>
      </c>
      <c r="X1272" s="0" t="n">
        <v>0.134194831014</v>
      </c>
      <c r="Y1272" s="0" t="n">
        <v>0.843168957154</v>
      </c>
      <c r="Z1272" s="0" t="n">
        <v>0.104284559418</v>
      </c>
      <c r="AA1272" s="0" t="n">
        <v>0</v>
      </c>
      <c r="AB1272" s="0" t="n">
        <v>0.125655121232</v>
      </c>
      <c r="AC1272" s="0" t="n">
        <v>29</v>
      </c>
      <c r="AD1272" s="0" t="n">
        <v>655.919732831</v>
      </c>
      <c r="AE1272" s="0" t="n">
        <v>60181</v>
      </c>
      <c r="AF1272" s="0" t="n">
        <v>16.99</v>
      </c>
      <c r="AG1272" s="0" t="n">
        <v>557</v>
      </c>
      <c r="AH1272" s="0" t="n">
        <v>1237</v>
      </c>
      <c r="AI1272" s="0" t="n">
        <v>4.21</v>
      </c>
      <c r="AJ1272" s="0" t="n">
        <v>1255</v>
      </c>
      <c r="AK1272" s="0" t="n">
        <v>1237</v>
      </c>
      <c r="AL1272" s="0" t="n">
        <v>289900</v>
      </c>
      <c r="AM1272" s="0" t="n">
        <v>1279</v>
      </c>
      <c r="AN1272" s="0" t="n">
        <v>34.127</v>
      </c>
      <c r="AO1272" s="0" t="n">
        <v>-117.979</v>
      </c>
      <c r="AP1272" s="0" t="n">
        <v>0.813257881973</v>
      </c>
      <c r="AQ1272" s="0" t="n">
        <v>36.2</v>
      </c>
      <c r="AR1272" s="0" t="n">
        <v>26</v>
      </c>
      <c r="AS1272" s="3" t="s">
        <v>52</v>
      </c>
      <c r="AT1272" s="3" t="s">
        <v>52</v>
      </c>
      <c r="AU1272" s="0" t="n">
        <v>11.6699058609</v>
      </c>
      <c r="AV1272" s="0" t="n">
        <v>0.634756536163</v>
      </c>
      <c r="AW1272" s="0" t="n">
        <v>75</v>
      </c>
      <c r="AX1272" s="0" t="n">
        <v>15</v>
      </c>
      <c r="AY1272" s="0" t="n">
        <v>14.72</v>
      </c>
    </row>
    <row r="1273" customFormat="false" ht="12.8" hidden="false" customHeight="false" outlineLevel="0" collapsed="false">
      <c r="A1273" s="0" t="n">
        <v>2367</v>
      </c>
      <c r="B1273" s="0" t="n">
        <v>39</v>
      </c>
      <c r="C1273" s="0" t="n">
        <f aca="false">VLOOKUP(G1273, ProjectSunroof_CA!A1273:E8776, 5, 0)</f>
        <v>472</v>
      </c>
      <c r="D1273" s="0" t="n">
        <f aca="false">_xlfn.IFNA(C1273, 0)</f>
        <v>472</v>
      </c>
      <c r="E1273" s="2" t="n">
        <f aca="false">B1273/C1273</f>
        <v>0.0826271186440678</v>
      </c>
      <c r="F1273" s="0" t="n">
        <v>2377.34121317</v>
      </c>
      <c r="G1273" s="0" t="n">
        <v>6037430200</v>
      </c>
      <c r="H1273" s="0" t="n">
        <v>147131.468531</v>
      </c>
      <c r="I1273" s="0" t="s">
        <v>50</v>
      </c>
      <c r="J1273" s="0" t="n">
        <v>430</v>
      </c>
      <c r="K1273" s="0" t="n">
        <v>0.5554</v>
      </c>
      <c r="L1273" s="0" t="n">
        <v>91</v>
      </c>
      <c r="M1273" s="0" t="n">
        <v>333</v>
      </c>
      <c r="N1273" s="0" t="n">
        <v>429</v>
      </c>
      <c r="O1273" s="0" t="n">
        <v>0</v>
      </c>
      <c r="P1273" s="0" t="n">
        <v>62433</v>
      </c>
      <c r="Q1273" s="0" t="n">
        <v>1051</v>
      </c>
      <c r="R1273" s="0" t="n">
        <v>529.2654</v>
      </c>
      <c r="S1273" s="0" t="n">
        <v>14</v>
      </c>
      <c r="T1273" s="0" t="n">
        <v>265</v>
      </c>
      <c r="U1273" s="0" t="s">
        <v>51</v>
      </c>
      <c r="V1273" s="0" t="n">
        <v>13</v>
      </c>
      <c r="W1273" s="0" t="n">
        <v>0.97065462754</v>
      </c>
      <c r="X1273" s="0" t="n">
        <v>0.0528301886792</v>
      </c>
      <c r="Y1273" s="0" t="n">
        <v>0.776223776224</v>
      </c>
      <c r="Z1273" s="0" t="n">
        <v>0.212121212121</v>
      </c>
      <c r="AA1273" s="0" t="n">
        <v>0</v>
      </c>
      <c r="AB1273" s="0" t="n">
        <v>0.787512829323</v>
      </c>
      <c r="AC1273" s="0" t="n">
        <v>31</v>
      </c>
      <c r="AD1273" s="0" t="n">
        <v>827.675983619</v>
      </c>
      <c r="AE1273" s="0" t="n">
        <v>82031</v>
      </c>
      <c r="AF1273" s="0" t="n">
        <v>16.99</v>
      </c>
      <c r="AG1273" s="0" t="n">
        <v>557</v>
      </c>
      <c r="AH1273" s="0" t="n">
        <v>429</v>
      </c>
      <c r="AI1273" s="0" t="n">
        <v>2.34</v>
      </c>
      <c r="AJ1273" s="0" t="n">
        <v>583</v>
      </c>
      <c r="AK1273" s="0" t="n">
        <v>429</v>
      </c>
      <c r="AL1273" s="0" t="n">
        <v>1210900</v>
      </c>
      <c r="AM1273" s="0" t="n">
        <v>3008</v>
      </c>
      <c r="AN1273" s="0" t="n">
        <v>34.154</v>
      </c>
      <c r="AO1273" s="0" t="n">
        <v>-117.969</v>
      </c>
      <c r="AP1273" s="0" t="n">
        <v>0.617715617716</v>
      </c>
      <c r="AQ1273" s="0" t="n">
        <v>57.2</v>
      </c>
      <c r="AR1273" s="0" t="n">
        <v>34</v>
      </c>
      <c r="AS1273" s="3" t="s">
        <v>52</v>
      </c>
      <c r="AT1273" s="3" t="s">
        <v>52</v>
      </c>
      <c r="AU1273" s="0" t="n">
        <v>15.1576576577</v>
      </c>
      <c r="AV1273" s="0" t="n">
        <v>0.49560520043</v>
      </c>
      <c r="AW1273" s="0" t="n">
        <v>75</v>
      </c>
      <c r="AX1273" s="0" t="n">
        <v>15</v>
      </c>
      <c r="AY1273" s="0" t="n">
        <v>14.72</v>
      </c>
    </row>
    <row r="1274" customFormat="false" ht="12.8" hidden="false" customHeight="false" outlineLevel="0" collapsed="false">
      <c r="A1274" s="0" t="n">
        <v>1625</v>
      </c>
      <c r="B1274" s="0" t="n">
        <v>113</v>
      </c>
      <c r="C1274" s="0" t="n">
        <f aca="false">VLOOKUP(G1274, ProjectSunroof_CA!A1274:E8777, 5, 0)</f>
        <v>1388</v>
      </c>
      <c r="D1274" s="0" t="n">
        <f aca="false">_xlfn.IFNA(C1274, 0)</f>
        <v>1388</v>
      </c>
      <c r="E1274" s="2" t="n">
        <f aca="false">B1274/C1274</f>
        <v>0.0814121037463977</v>
      </c>
      <c r="F1274" s="0" t="n">
        <v>3419.86825985</v>
      </c>
      <c r="G1274" s="0" t="n">
        <v>6037430301</v>
      </c>
      <c r="H1274" s="0" t="n">
        <v>165152.501583</v>
      </c>
      <c r="I1274" s="0" t="s">
        <v>50</v>
      </c>
      <c r="J1274" s="0" t="n">
        <v>2473</v>
      </c>
      <c r="K1274" s="0" t="n">
        <v>0.4258</v>
      </c>
      <c r="L1274" s="0" t="n">
        <v>163</v>
      </c>
      <c r="M1274" s="0" t="n">
        <v>1405</v>
      </c>
      <c r="N1274" s="0" t="n">
        <v>1579</v>
      </c>
      <c r="O1274" s="0" t="n">
        <v>11</v>
      </c>
      <c r="P1274" s="0" t="n">
        <v>60967</v>
      </c>
      <c r="Q1274" s="0" t="n">
        <v>4469</v>
      </c>
      <c r="R1274" s="0" t="n">
        <v>476.3002</v>
      </c>
      <c r="S1274" s="0" t="n">
        <v>18</v>
      </c>
      <c r="T1274" s="0" t="n">
        <v>1226</v>
      </c>
      <c r="U1274" s="0" t="s">
        <v>51</v>
      </c>
      <c r="V1274" s="0" t="n">
        <v>98</v>
      </c>
      <c r="W1274" s="0" t="n">
        <v>0.961882535978</v>
      </c>
      <c r="X1274" s="0" t="n">
        <v>0.0146818923328</v>
      </c>
      <c r="Y1274" s="0" t="n">
        <v>0.889803673211</v>
      </c>
      <c r="Z1274" s="0" t="n">
        <v>0.103229892337</v>
      </c>
      <c r="AA1274" s="0" t="n">
        <v>0.00696643445218</v>
      </c>
      <c r="AB1274" s="0" t="n">
        <v>0.641540457357</v>
      </c>
      <c r="AC1274" s="0" t="n">
        <v>108</v>
      </c>
      <c r="AD1274" s="0" t="n">
        <v>2867.04430393</v>
      </c>
      <c r="AE1274" s="0" t="n">
        <v>123839</v>
      </c>
      <c r="AF1274" s="0" t="n">
        <v>16.99</v>
      </c>
      <c r="AG1274" s="0" t="n">
        <v>557</v>
      </c>
      <c r="AH1274" s="0" t="n">
        <v>1579</v>
      </c>
      <c r="AI1274" s="0" t="n">
        <v>2.79</v>
      </c>
      <c r="AJ1274" s="0" t="n">
        <v>1665</v>
      </c>
      <c r="AK1274" s="0" t="n">
        <v>1579</v>
      </c>
      <c r="AL1274" s="0" t="n">
        <v>725300</v>
      </c>
      <c r="AM1274" s="0" t="n">
        <v>1951</v>
      </c>
      <c r="AN1274" s="0" t="n">
        <v>34.173</v>
      </c>
      <c r="AO1274" s="0" t="n">
        <v>-117.982</v>
      </c>
      <c r="AP1274" s="0" t="n">
        <v>0.776440785307</v>
      </c>
      <c r="AQ1274" s="0" t="n">
        <v>49.4</v>
      </c>
      <c r="AR1274" s="0" t="n">
        <v>32</v>
      </c>
      <c r="AS1274" s="3" t="s">
        <v>52</v>
      </c>
      <c r="AT1274" s="3" t="s">
        <v>52</v>
      </c>
      <c r="AU1274" s="0" t="n">
        <v>15.3901716992</v>
      </c>
      <c r="AV1274" s="0" t="n">
        <v>0.320250475154</v>
      </c>
      <c r="AW1274" s="0" t="n">
        <v>75</v>
      </c>
      <c r="AX1274" s="0" t="n">
        <v>15</v>
      </c>
      <c r="AY1274" s="0" t="n">
        <v>14.72</v>
      </c>
    </row>
    <row r="1275" customFormat="false" ht="12.8" hidden="false" customHeight="false" outlineLevel="0" collapsed="false">
      <c r="A1275" s="0" t="n">
        <v>2368</v>
      </c>
      <c r="B1275" s="0" t="n">
        <v>97</v>
      </c>
      <c r="C1275" s="0" t="n">
        <f aca="false">VLOOKUP(G1275, ProjectSunroof_CA!A1275:E8778, 5, 0)</f>
        <v>1821</v>
      </c>
      <c r="D1275" s="0" t="n">
        <f aca="false">_xlfn.IFNA(C1275, 0)</f>
        <v>1821</v>
      </c>
      <c r="E1275" s="2" t="n">
        <f aca="false">B1275/C1275</f>
        <v>0.0532674354750137</v>
      </c>
      <c r="F1275" s="0" t="n">
        <v>2403.3480846</v>
      </c>
      <c r="G1275" s="0" t="n">
        <v>6037430302</v>
      </c>
      <c r="H1275" s="0" t="n">
        <v>119277.552817</v>
      </c>
      <c r="I1275" s="0" t="s">
        <v>50</v>
      </c>
      <c r="J1275" s="0" t="n">
        <v>3252</v>
      </c>
      <c r="K1275" s="0" t="n">
        <v>0.4632</v>
      </c>
      <c r="L1275" s="0" t="n">
        <v>434</v>
      </c>
      <c r="M1275" s="0" t="n">
        <v>1823</v>
      </c>
      <c r="N1275" s="0" t="n">
        <v>2272</v>
      </c>
      <c r="O1275" s="0" t="n">
        <v>0</v>
      </c>
      <c r="P1275" s="0" t="n">
        <v>46638</v>
      </c>
      <c r="Q1275" s="0" t="n">
        <v>5984</v>
      </c>
      <c r="R1275" s="0" t="n">
        <v>7999.847</v>
      </c>
      <c r="S1275" s="0" t="n">
        <v>43</v>
      </c>
      <c r="T1275" s="0" t="n">
        <v>1600</v>
      </c>
      <c r="U1275" s="0" t="s">
        <v>51</v>
      </c>
      <c r="V1275" s="0" t="n">
        <v>313</v>
      </c>
      <c r="W1275" s="0" t="n">
        <v>0.912201963534</v>
      </c>
      <c r="X1275" s="0" t="n">
        <v>0.026875</v>
      </c>
      <c r="Y1275" s="0" t="n">
        <v>0.802376760563</v>
      </c>
      <c r="Z1275" s="0" t="n">
        <v>0.191021126761</v>
      </c>
      <c r="AA1275" s="0" t="n">
        <v>0</v>
      </c>
      <c r="AB1275" s="0" t="n">
        <v>0.362849763327</v>
      </c>
      <c r="AC1275" s="0" t="n">
        <v>94</v>
      </c>
      <c r="AD1275" s="0" t="n">
        <v>2171.29298375</v>
      </c>
      <c r="AE1275" s="0" t="n">
        <v>100238</v>
      </c>
      <c r="AF1275" s="0" t="n">
        <v>16.99</v>
      </c>
      <c r="AG1275" s="0" t="n">
        <v>557</v>
      </c>
      <c r="AH1275" s="0" t="n">
        <v>2272</v>
      </c>
      <c r="AI1275" s="0" t="n">
        <v>2.61</v>
      </c>
      <c r="AJ1275" s="0" t="n">
        <v>2411</v>
      </c>
      <c r="AK1275" s="0" t="n">
        <v>2272</v>
      </c>
      <c r="AL1275" s="0" t="n">
        <v>655400</v>
      </c>
      <c r="AM1275" s="0" t="n">
        <v>1292</v>
      </c>
      <c r="AN1275" s="0" t="n">
        <v>34.156</v>
      </c>
      <c r="AO1275" s="0" t="n">
        <v>-118.006</v>
      </c>
      <c r="AP1275" s="0" t="n">
        <v>0.704225352113</v>
      </c>
      <c r="AQ1275" s="0" t="n">
        <v>39.5</v>
      </c>
      <c r="AR1275" s="0" t="n">
        <v>27</v>
      </c>
      <c r="AS1275" s="3" t="s">
        <v>52</v>
      </c>
      <c r="AT1275" s="3" t="s">
        <v>52</v>
      </c>
      <c r="AU1275" s="0" t="n">
        <v>14.7707489879</v>
      </c>
      <c r="AV1275" s="0" t="n">
        <v>0.430393650001</v>
      </c>
      <c r="AW1275" s="0" t="n">
        <v>75</v>
      </c>
      <c r="AX1275" s="0" t="n">
        <v>15</v>
      </c>
      <c r="AY1275" s="0" t="n">
        <v>14.72</v>
      </c>
    </row>
    <row r="1276" customFormat="false" ht="12.8" hidden="false" customHeight="false" outlineLevel="0" collapsed="false">
      <c r="A1276" s="0" t="n">
        <v>2369</v>
      </c>
      <c r="B1276" s="0" t="n">
        <v>109</v>
      </c>
      <c r="C1276" s="0" t="n">
        <f aca="false">VLOOKUP(G1276, ProjectSunroof_CA!A1276:E8779, 5, 0)</f>
        <v>1442</v>
      </c>
      <c r="D1276" s="0" t="n">
        <f aca="false">_xlfn.IFNA(C1276, 0)</f>
        <v>1442</v>
      </c>
      <c r="E1276" s="2" t="n">
        <f aca="false">B1276/C1276</f>
        <v>0.0755894590846047</v>
      </c>
      <c r="F1276" s="0" t="n">
        <v>3685.49923348</v>
      </c>
      <c r="G1276" s="0" t="n">
        <v>6037430400</v>
      </c>
      <c r="H1276" s="0" t="n">
        <v>150578.246091</v>
      </c>
      <c r="I1276" s="0" t="s">
        <v>50</v>
      </c>
      <c r="J1276" s="0" t="n">
        <v>2031</v>
      </c>
      <c r="K1276" s="0" t="n">
        <v>0.4254</v>
      </c>
      <c r="L1276" s="0" t="n">
        <v>146</v>
      </c>
      <c r="M1276" s="0" t="n">
        <v>1301</v>
      </c>
      <c r="N1276" s="0" t="n">
        <v>1471</v>
      </c>
      <c r="O1276" s="0" t="n">
        <v>7</v>
      </c>
      <c r="P1276" s="0" t="n">
        <v>49813</v>
      </c>
      <c r="Q1276" s="0" t="n">
        <v>4570</v>
      </c>
      <c r="R1276" s="0" t="n">
        <v>3292.619</v>
      </c>
      <c r="S1276" s="0" t="n">
        <v>60</v>
      </c>
      <c r="T1276" s="0" t="n">
        <v>1290</v>
      </c>
      <c r="U1276" s="0" t="s">
        <v>51</v>
      </c>
      <c r="V1276" s="0" t="n">
        <v>216</v>
      </c>
      <c r="W1276" s="0" t="n">
        <v>0.903871829105</v>
      </c>
      <c r="X1276" s="0" t="n">
        <v>0.046511627907</v>
      </c>
      <c r="Y1276" s="0" t="n">
        <v>0.884432358939</v>
      </c>
      <c r="Z1276" s="0" t="n">
        <v>0.0992522093814</v>
      </c>
      <c r="AA1276" s="0" t="n">
        <v>0.00475866757308</v>
      </c>
      <c r="AB1276" s="0" t="n">
        <v>0.486289483142</v>
      </c>
      <c r="AC1276" s="0" t="n">
        <v>102</v>
      </c>
      <c r="AD1276" s="0" t="n">
        <v>2222.34293796</v>
      </c>
      <c r="AE1276" s="0" t="n">
        <v>124716</v>
      </c>
      <c r="AF1276" s="0" t="n">
        <v>16.99</v>
      </c>
      <c r="AG1276" s="0" t="n">
        <v>557</v>
      </c>
      <c r="AH1276" s="0" t="n">
        <v>1471</v>
      </c>
      <c r="AI1276" s="0" t="n">
        <v>3.11</v>
      </c>
      <c r="AJ1276" s="0" t="n">
        <v>1575</v>
      </c>
      <c r="AK1276" s="0" t="n">
        <v>1471</v>
      </c>
      <c r="AL1276" s="0" t="n">
        <v>966900</v>
      </c>
      <c r="AM1276" s="0" t="n">
        <v>1648</v>
      </c>
      <c r="AN1276" s="0" t="n">
        <v>34.162</v>
      </c>
      <c r="AO1276" s="0" t="n">
        <v>-118.024</v>
      </c>
      <c r="AP1276" s="0" t="n">
        <v>0.876954452753</v>
      </c>
      <c r="AQ1276" s="0" t="n">
        <v>46</v>
      </c>
      <c r="AR1276" s="0" t="n">
        <v>29</v>
      </c>
      <c r="AS1276" s="3" t="s">
        <v>52</v>
      </c>
      <c r="AT1276" s="3" t="s">
        <v>52</v>
      </c>
      <c r="AU1276" s="0" t="n">
        <v>15.5631859517</v>
      </c>
      <c r="AV1276" s="0" t="n">
        <v>0.569529851711</v>
      </c>
      <c r="AW1276" s="0" t="n">
        <v>75</v>
      </c>
      <c r="AX1276" s="0" t="n">
        <v>15</v>
      </c>
      <c r="AY1276" s="0" t="n">
        <v>14.72</v>
      </c>
    </row>
    <row r="1277" customFormat="false" ht="12.8" hidden="false" customHeight="false" outlineLevel="0" collapsed="false">
      <c r="A1277" s="0" t="n">
        <v>1646</v>
      </c>
      <c r="B1277" s="0" t="n">
        <v>106</v>
      </c>
      <c r="C1277" s="0" t="n">
        <f aca="false">VLOOKUP(G1277, ProjectSunroof_CA!A1277:E8780, 5, 0)</f>
        <v>1155</v>
      </c>
      <c r="D1277" s="0" t="n">
        <f aca="false">_xlfn.IFNA(C1277, 0)</f>
        <v>1155</v>
      </c>
      <c r="E1277" s="2" t="n">
        <f aca="false">B1277/C1277</f>
        <v>0.0917748917748918</v>
      </c>
      <c r="F1277" s="0" t="n">
        <v>3019.66875635</v>
      </c>
      <c r="G1277" s="0" t="n">
        <v>6037430501</v>
      </c>
      <c r="H1277" s="0" t="n">
        <v>154282.007576</v>
      </c>
      <c r="I1277" s="0" t="s">
        <v>50</v>
      </c>
      <c r="J1277" s="0" t="n">
        <v>1982</v>
      </c>
      <c r="K1277" s="0" t="n">
        <v>0.4243</v>
      </c>
      <c r="L1277" s="0" t="n">
        <v>177</v>
      </c>
      <c r="M1277" s="0" t="n">
        <v>1407</v>
      </c>
      <c r="N1277" s="0" t="n">
        <v>1584</v>
      </c>
      <c r="O1277" s="0" t="n">
        <v>0</v>
      </c>
      <c r="P1277" s="0" t="n">
        <v>58788</v>
      </c>
      <c r="Q1277" s="0" t="n">
        <v>4236</v>
      </c>
      <c r="R1277" s="0" t="n">
        <v>2332.278</v>
      </c>
      <c r="S1277" s="0" t="n">
        <v>11</v>
      </c>
      <c r="T1277" s="0" t="n">
        <v>1068</v>
      </c>
      <c r="U1277" s="0" t="s">
        <v>51</v>
      </c>
      <c r="V1277" s="0" t="n">
        <v>117</v>
      </c>
      <c r="W1277" s="0" t="n">
        <v>0.944259171034</v>
      </c>
      <c r="X1277" s="0" t="n">
        <v>0.0102996254682</v>
      </c>
      <c r="Y1277" s="0" t="n">
        <v>0.888257575758</v>
      </c>
      <c r="Z1277" s="0" t="n">
        <v>0.111742424242</v>
      </c>
      <c r="AA1277" s="0" t="n">
        <v>0</v>
      </c>
      <c r="AB1277" s="0" t="n">
        <v>0.56852233663</v>
      </c>
      <c r="AC1277" s="0" t="n">
        <v>99</v>
      </c>
      <c r="AD1277" s="0" t="n">
        <v>2408.26061796</v>
      </c>
      <c r="AE1277" s="0" t="n">
        <v>122656</v>
      </c>
      <c r="AF1277" s="0" t="n">
        <v>16.99</v>
      </c>
      <c r="AG1277" s="0" t="n">
        <v>557</v>
      </c>
      <c r="AH1277" s="0" t="n">
        <v>1584</v>
      </c>
      <c r="AI1277" s="0" t="n">
        <v>2.67</v>
      </c>
      <c r="AJ1277" s="0" t="n">
        <v>1787</v>
      </c>
      <c r="AK1277" s="0" t="n">
        <v>1584</v>
      </c>
      <c r="AL1277" s="0" t="n">
        <v>898000</v>
      </c>
      <c r="AM1277" s="0" t="n">
        <v>1350</v>
      </c>
      <c r="AN1277" s="0" t="n">
        <v>34.173</v>
      </c>
      <c r="AO1277" s="0" t="n">
        <v>-118.049</v>
      </c>
      <c r="AP1277" s="0" t="n">
        <v>0.674242424242</v>
      </c>
      <c r="AQ1277" s="0" t="n">
        <v>46.3</v>
      </c>
      <c r="AR1277" s="0" t="n">
        <v>27</v>
      </c>
      <c r="AS1277" s="3" t="s">
        <v>52</v>
      </c>
      <c r="AT1277" s="3" t="s">
        <v>52</v>
      </c>
      <c r="AU1277" s="0" t="n">
        <v>16.1203610832</v>
      </c>
      <c r="AV1277" s="0" t="n">
        <v>0.34737458771</v>
      </c>
      <c r="AW1277" s="0" t="n">
        <v>75</v>
      </c>
      <c r="AX1277" s="0" t="n">
        <v>15</v>
      </c>
      <c r="AY1277" s="0" t="n">
        <v>14.72</v>
      </c>
    </row>
    <row r="1278" customFormat="false" ht="12.8" hidden="false" customHeight="false" outlineLevel="0" collapsed="false">
      <c r="A1278" s="0" t="n">
        <v>292</v>
      </c>
      <c r="B1278" s="0" t="n">
        <v>107</v>
      </c>
      <c r="C1278" s="0" t="n">
        <f aca="false">VLOOKUP(G1278, ProjectSunroof_CA!A1278:E8781, 5, 0)</f>
        <v>1853</v>
      </c>
      <c r="D1278" s="0" t="n">
        <f aca="false">_xlfn.IFNA(C1278, 0)</f>
        <v>1853</v>
      </c>
      <c r="E1278" s="2" t="n">
        <f aca="false">B1278/C1278</f>
        <v>0.0577441985968699</v>
      </c>
      <c r="F1278" s="0" t="n">
        <v>2720.91754517</v>
      </c>
      <c r="G1278" s="0" t="n">
        <v>6037430502</v>
      </c>
      <c r="H1278" s="0" t="n">
        <v>108056.736628</v>
      </c>
      <c r="I1278" s="0" t="s">
        <v>50</v>
      </c>
      <c r="J1278" s="0" t="n">
        <v>3551</v>
      </c>
      <c r="K1278" s="0" t="n">
        <v>0.4473</v>
      </c>
      <c r="L1278" s="0" t="n">
        <v>440</v>
      </c>
      <c r="M1278" s="0" t="n">
        <v>2441</v>
      </c>
      <c r="N1278" s="0" t="n">
        <v>2954</v>
      </c>
      <c r="O1278" s="0" t="n">
        <v>40</v>
      </c>
      <c r="P1278" s="0" t="n">
        <v>47382</v>
      </c>
      <c r="Q1278" s="0" t="n">
        <v>6848</v>
      </c>
      <c r="R1278" s="0" t="n">
        <v>6026.777</v>
      </c>
      <c r="S1278" s="0" t="n">
        <v>99</v>
      </c>
      <c r="T1278" s="0" t="n">
        <v>2006</v>
      </c>
      <c r="U1278" s="0" t="s">
        <v>51</v>
      </c>
      <c r="V1278" s="0" t="n">
        <v>220</v>
      </c>
      <c r="W1278" s="0" t="n">
        <v>0.941660037125</v>
      </c>
      <c r="X1278" s="0" t="n">
        <v>0.0493519441675</v>
      </c>
      <c r="Y1278" s="0" t="n">
        <v>0.826337169939</v>
      </c>
      <c r="Z1278" s="0" t="n">
        <v>0.148950575491</v>
      </c>
      <c r="AA1278" s="0" t="n">
        <v>0.0135409614083</v>
      </c>
      <c r="AB1278" s="0" t="n">
        <v>0.375193161677</v>
      </c>
      <c r="AC1278" s="0" t="n">
        <v>105</v>
      </c>
      <c r="AD1278" s="0" t="n">
        <v>2569.32277116</v>
      </c>
      <c r="AE1278" s="0" t="n">
        <v>79833</v>
      </c>
      <c r="AF1278" s="0" t="n">
        <v>16.99</v>
      </c>
      <c r="AG1278" s="0" t="n">
        <v>557</v>
      </c>
      <c r="AH1278" s="0" t="n">
        <v>2954</v>
      </c>
      <c r="AI1278" s="0" t="n">
        <v>2.32</v>
      </c>
      <c r="AJ1278" s="0" t="n">
        <v>3138</v>
      </c>
      <c r="AK1278" s="0" t="n">
        <v>2954</v>
      </c>
      <c r="AL1278" s="0" t="n">
        <v>761300</v>
      </c>
      <c r="AM1278" s="0" t="n">
        <v>1507</v>
      </c>
      <c r="AN1278" s="0" t="n">
        <v>34.162</v>
      </c>
      <c r="AO1278" s="0" t="n">
        <v>-118.053</v>
      </c>
      <c r="AP1278" s="0" t="n">
        <v>0.679079214624</v>
      </c>
      <c r="AQ1278" s="0" t="n">
        <v>46.1</v>
      </c>
      <c r="AR1278" s="0" t="n">
        <v>31</v>
      </c>
      <c r="AS1278" s="3" t="s">
        <v>52</v>
      </c>
      <c r="AT1278" s="3" t="s">
        <v>52</v>
      </c>
      <c r="AU1278" s="0" t="n">
        <v>15.6582042188</v>
      </c>
      <c r="AV1278" s="0" t="n">
        <v>0.393610770114</v>
      </c>
      <c r="AW1278" s="0" t="n">
        <v>75</v>
      </c>
      <c r="AX1278" s="0" t="n">
        <v>15</v>
      </c>
      <c r="AY1278" s="0" t="n">
        <v>14.72</v>
      </c>
    </row>
    <row r="1279" customFormat="false" ht="12.8" hidden="false" customHeight="false" outlineLevel="0" collapsed="false">
      <c r="A1279" s="0" t="n">
        <v>1654</v>
      </c>
      <c r="B1279" s="0" t="n">
        <v>165</v>
      </c>
      <c r="C1279" s="0" t="n">
        <f aca="false">VLOOKUP(G1279, ProjectSunroof_CA!A1279:E8782, 5, 0)</f>
        <v>1541</v>
      </c>
      <c r="D1279" s="0" t="n">
        <f aca="false">_xlfn.IFNA(C1279, 0)</f>
        <v>1541</v>
      </c>
      <c r="E1279" s="2" t="n">
        <f aca="false">B1279/C1279</f>
        <v>0.107073329007138</v>
      </c>
      <c r="F1279" s="0" t="n">
        <v>5232.7569423</v>
      </c>
      <c r="G1279" s="0" t="n">
        <v>6037430600</v>
      </c>
      <c r="H1279" s="0" t="n">
        <v>193513.729653</v>
      </c>
      <c r="I1279" s="0" t="s">
        <v>50</v>
      </c>
      <c r="J1279" s="0" t="n">
        <v>1927</v>
      </c>
      <c r="K1279" s="0" t="n">
        <v>0.5123</v>
      </c>
      <c r="L1279" s="0" t="n">
        <v>133</v>
      </c>
      <c r="M1279" s="0" t="n">
        <v>1261</v>
      </c>
      <c r="N1279" s="0" t="n">
        <v>1413</v>
      </c>
      <c r="O1279" s="0" t="n">
        <v>0</v>
      </c>
      <c r="P1279" s="0" t="n">
        <v>64648</v>
      </c>
      <c r="Q1279" s="0" t="n">
        <v>4312</v>
      </c>
      <c r="R1279" s="0" t="n">
        <v>3009.374</v>
      </c>
      <c r="S1279" s="0" t="n">
        <v>65</v>
      </c>
      <c r="T1279" s="0" t="n">
        <v>1173</v>
      </c>
      <c r="U1279" s="0" t="s">
        <v>51</v>
      </c>
      <c r="V1279" s="0" t="n">
        <v>73</v>
      </c>
      <c r="W1279" s="0" t="n">
        <v>0.9635</v>
      </c>
      <c r="X1279" s="0" t="n">
        <v>0.0554134697357</v>
      </c>
      <c r="Y1279" s="0" t="n">
        <v>0.892427459306</v>
      </c>
      <c r="Z1279" s="0" t="n">
        <v>0.0941259731069</v>
      </c>
      <c r="AA1279" s="0" t="n">
        <v>0</v>
      </c>
      <c r="AB1279" s="0" t="n">
        <v>0.915671118359</v>
      </c>
      <c r="AC1279" s="0" t="n">
        <v>152</v>
      </c>
      <c r="AD1279" s="0" t="n">
        <v>3948.37386236</v>
      </c>
      <c r="AE1279" s="0" t="n">
        <v>119526</v>
      </c>
      <c r="AF1279" s="0" t="n">
        <v>16.99</v>
      </c>
      <c r="AG1279" s="0" t="n">
        <v>557</v>
      </c>
      <c r="AH1279" s="0" t="n">
        <v>1413</v>
      </c>
      <c r="AI1279" s="0" t="n">
        <v>3.05</v>
      </c>
      <c r="AJ1279" s="0" t="n">
        <v>1567</v>
      </c>
      <c r="AK1279" s="0" t="n">
        <v>1413</v>
      </c>
      <c r="AL1279" s="0" t="n">
        <v>1219100</v>
      </c>
      <c r="AM1279" s="0" t="n">
        <v>2250</v>
      </c>
      <c r="AN1279" s="0" t="n">
        <v>34.157</v>
      </c>
      <c r="AO1279" s="0" t="n">
        <v>-118.05</v>
      </c>
      <c r="AP1279" s="0" t="n">
        <v>0.830148619958</v>
      </c>
      <c r="AQ1279" s="0" t="n">
        <v>44.1</v>
      </c>
      <c r="AR1279" s="0" t="n">
        <v>29</v>
      </c>
      <c r="AS1279" s="3" t="s">
        <v>52</v>
      </c>
      <c r="AT1279" s="3" t="s">
        <v>52</v>
      </c>
      <c r="AU1279" s="0" t="n">
        <v>15.441088616</v>
      </c>
      <c r="AV1279" s="0" t="n">
        <v>0.61095486643</v>
      </c>
      <c r="AW1279" s="0" t="n">
        <v>75</v>
      </c>
      <c r="AX1279" s="0" t="n">
        <v>15</v>
      </c>
      <c r="AY1279" s="0" t="n">
        <v>14.72</v>
      </c>
    </row>
    <row r="1280" customFormat="false" ht="12.8" hidden="false" customHeight="false" outlineLevel="0" collapsed="false">
      <c r="A1280" s="0" t="n">
        <v>1655</v>
      </c>
      <c r="B1280" s="0" t="n">
        <v>61</v>
      </c>
      <c r="C1280" s="0" t="n">
        <f aca="false">VLOOKUP(G1280, ProjectSunroof_CA!A1280:E8783, 5, 0)</f>
        <v>1562</v>
      </c>
      <c r="D1280" s="0" t="n">
        <f aca="false">_xlfn.IFNA(C1280, 0)</f>
        <v>1562</v>
      </c>
      <c r="E1280" s="2" t="n">
        <f aca="false">B1280/C1280</f>
        <v>0.0390524967989757</v>
      </c>
      <c r="F1280" s="0" t="n">
        <v>1767.19514218</v>
      </c>
      <c r="G1280" s="0" t="n">
        <v>6037430701</v>
      </c>
      <c r="H1280" s="0" t="n">
        <v>114107.279298</v>
      </c>
      <c r="I1280" s="0" t="s">
        <v>50</v>
      </c>
      <c r="J1280" s="0" t="n">
        <v>2536</v>
      </c>
      <c r="K1280" s="0" t="n">
        <v>0.4314</v>
      </c>
      <c r="L1280" s="0" t="n">
        <v>365</v>
      </c>
      <c r="M1280" s="0" t="n">
        <v>1541</v>
      </c>
      <c r="N1280" s="0" t="n">
        <v>1937</v>
      </c>
      <c r="O1280" s="0" t="n">
        <v>0</v>
      </c>
      <c r="P1280" s="0" t="n">
        <v>44582</v>
      </c>
      <c r="Q1280" s="0" t="n">
        <v>5054</v>
      </c>
      <c r="R1280" s="0" t="n">
        <v>4397.841</v>
      </c>
      <c r="S1280" s="0" t="n">
        <v>60</v>
      </c>
      <c r="T1280" s="0" t="n">
        <v>1352</v>
      </c>
      <c r="U1280" s="0" t="s">
        <v>51</v>
      </c>
      <c r="V1280" s="0" t="n">
        <v>188</v>
      </c>
      <c r="W1280" s="0" t="n">
        <v>0.930983847283</v>
      </c>
      <c r="X1280" s="0" t="n">
        <v>0.0443786982249</v>
      </c>
      <c r="Y1280" s="0" t="n">
        <v>0.795560144553</v>
      </c>
      <c r="Z1280" s="0" t="n">
        <v>0.188435725348</v>
      </c>
      <c r="AA1280" s="0" t="n">
        <v>0</v>
      </c>
      <c r="AB1280" s="0" t="n">
        <v>0.303347717132</v>
      </c>
      <c r="AC1280" s="0" t="n">
        <v>58</v>
      </c>
      <c r="AD1280" s="0" t="n">
        <v>1533.11936239</v>
      </c>
      <c r="AE1280" s="0" t="n">
        <v>90368</v>
      </c>
      <c r="AF1280" s="0" t="n">
        <v>16.99</v>
      </c>
      <c r="AG1280" s="0" t="n">
        <v>557</v>
      </c>
      <c r="AH1280" s="0" t="n">
        <v>1937</v>
      </c>
      <c r="AI1280" s="0" t="n">
        <v>2.6</v>
      </c>
      <c r="AJ1280" s="0" t="n">
        <v>2071</v>
      </c>
      <c r="AK1280" s="0" t="n">
        <v>1937</v>
      </c>
      <c r="AL1280" s="0" t="n">
        <v>1053800</v>
      </c>
      <c r="AM1280" s="0" t="n">
        <v>1250</v>
      </c>
      <c r="AN1280" s="0" t="n">
        <v>34.14</v>
      </c>
      <c r="AO1280" s="0" t="n">
        <v>-118.056</v>
      </c>
      <c r="AP1280" s="0" t="n">
        <v>0.697986577181</v>
      </c>
      <c r="AQ1280" s="0" t="n">
        <v>45.2</v>
      </c>
      <c r="AR1280" s="0" t="n">
        <v>30</v>
      </c>
      <c r="AS1280" s="3" t="s">
        <v>52</v>
      </c>
      <c r="AT1280" s="3" t="s">
        <v>52</v>
      </c>
      <c r="AU1280" s="0" t="n">
        <v>15.3089232438</v>
      </c>
      <c r="AV1280" s="0" t="n">
        <v>0.605570327209</v>
      </c>
      <c r="AW1280" s="0" t="n">
        <v>75</v>
      </c>
      <c r="AX1280" s="0" t="n">
        <v>15</v>
      </c>
      <c r="AY1280" s="0" t="n">
        <v>14.72</v>
      </c>
    </row>
    <row r="1281" customFormat="false" ht="12.8" hidden="false" customHeight="false" outlineLevel="0" collapsed="false">
      <c r="A1281" s="0" t="n">
        <v>1656</v>
      </c>
      <c r="B1281" s="0" t="n">
        <v>48</v>
      </c>
      <c r="C1281" s="0" t="n">
        <f aca="false">VLOOKUP(G1281, ProjectSunroof_CA!A1281:E8784, 5, 0)</f>
        <v>872</v>
      </c>
      <c r="D1281" s="0" t="n">
        <f aca="false">_xlfn.IFNA(C1281, 0)</f>
        <v>872</v>
      </c>
      <c r="E1281" s="2" t="n">
        <f aca="false">B1281/C1281</f>
        <v>0.055045871559633</v>
      </c>
      <c r="F1281" s="0" t="n">
        <v>4463.45252418</v>
      </c>
      <c r="G1281" s="0" t="n">
        <v>6037430721</v>
      </c>
      <c r="H1281" s="0" t="n">
        <v>102911.155698</v>
      </c>
      <c r="I1281" s="0" t="s">
        <v>50</v>
      </c>
      <c r="J1281" s="0" t="n">
        <v>1588</v>
      </c>
      <c r="K1281" s="0" t="n">
        <v>0.492</v>
      </c>
      <c r="L1281" s="0" t="n">
        <v>231</v>
      </c>
      <c r="M1281" s="0" t="n">
        <v>1015</v>
      </c>
      <c r="N1281" s="0" t="n">
        <v>1246</v>
      </c>
      <c r="O1281" s="0" t="n">
        <v>0</v>
      </c>
      <c r="P1281" s="0" t="n">
        <v>38085</v>
      </c>
      <c r="Q1281" s="0" t="n">
        <v>3480</v>
      </c>
      <c r="R1281" s="0" t="n">
        <v>2212.951</v>
      </c>
      <c r="S1281" s="0" t="n">
        <v>80</v>
      </c>
      <c r="T1281" s="0" t="n">
        <v>893</v>
      </c>
      <c r="U1281" s="0" t="s">
        <v>51</v>
      </c>
      <c r="V1281" s="0" t="n">
        <v>65</v>
      </c>
      <c r="W1281" s="0" t="n">
        <v>0.960677555959</v>
      </c>
      <c r="X1281" s="0" t="n">
        <v>0.0895856662934</v>
      </c>
      <c r="Y1281" s="0" t="n">
        <v>0.814606741573</v>
      </c>
      <c r="Z1281" s="0" t="n">
        <v>0.185393258427</v>
      </c>
      <c r="AA1281" s="0" t="n">
        <v>0</v>
      </c>
      <c r="AB1281" s="0" t="n">
        <v>0.294690305075</v>
      </c>
      <c r="AC1281" s="0" t="n">
        <v>41</v>
      </c>
      <c r="AD1281" s="0" t="n">
        <v>1025.52226166</v>
      </c>
      <c r="AE1281" s="0" t="n">
        <v>66802</v>
      </c>
      <c r="AF1281" s="0" t="n">
        <v>16.99</v>
      </c>
      <c r="AG1281" s="0" t="n">
        <v>557</v>
      </c>
      <c r="AH1281" s="0" t="n">
        <v>1246</v>
      </c>
      <c r="AI1281" s="0" t="n">
        <v>2.71</v>
      </c>
      <c r="AJ1281" s="0" t="n">
        <v>1318</v>
      </c>
      <c r="AK1281" s="0" t="n">
        <v>1246</v>
      </c>
      <c r="AL1281" s="0" t="n">
        <v>654500</v>
      </c>
      <c r="AM1281" s="0" t="n">
        <v>1404</v>
      </c>
      <c r="AN1281" s="0" t="n">
        <v>34.138</v>
      </c>
      <c r="AO1281" s="0" t="n">
        <v>-118.043</v>
      </c>
      <c r="AP1281" s="0" t="n">
        <v>0.716693418941</v>
      </c>
      <c r="AQ1281" s="0" t="n">
        <v>45.7</v>
      </c>
      <c r="AR1281" s="0" t="n">
        <v>31</v>
      </c>
      <c r="AS1281" s="3" t="s">
        <v>52</v>
      </c>
      <c r="AT1281" s="3" t="s">
        <v>52</v>
      </c>
      <c r="AU1281" s="0" t="n">
        <v>14.6055469954</v>
      </c>
      <c r="AV1281" s="0" t="n">
        <v>0.613994087726</v>
      </c>
      <c r="AW1281" s="0" t="n">
        <v>75</v>
      </c>
      <c r="AX1281" s="0" t="n">
        <v>15</v>
      </c>
      <c r="AY1281" s="0" t="n">
        <v>14.72</v>
      </c>
    </row>
    <row r="1282" customFormat="false" ht="12.8" hidden="false" customHeight="false" outlineLevel="0" collapsed="false">
      <c r="A1282" s="0" t="n">
        <v>2371</v>
      </c>
      <c r="B1282" s="0" t="n">
        <v>8</v>
      </c>
      <c r="C1282" s="0" t="n">
        <f aca="false">VLOOKUP(G1282, ProjectSunroof_CA!A1282:E8785, 5, 0)</f>
        <v>432</v>
      </c>
      <c r="D1282" s="0" t="n">
        <f aca="false">_xlfn.IFNA(C1282, 0)</f>
        <v>432</v>
      </c>
      <c r="E1282" s="2" t="n">
        <f aca="false">B1282/C1282</f>
        <v>0.0185185185185185</v>
      </c>
      <c r="F1282" s="0" t="n">
        <v>186.67537997</v>
      </c>
      <c r="G1282" s="0" t="n">
        <v>6037430723</v>
      </c>
      <c r="H1282" s="0" t="n">
        <v>82224.0282686</v>
      </c>
      <c r="I1282" s="0" t="s">
        <v>50</v>
      </c>
      <c r="J1282" s="0" t="n">
        <v>2219</v>
      </c>
      <c r="K1282" s="0" t="n">
        <v>0.4233</v>
      </c>
      <c r="L1282" s="0" t="n">
        <v>626</v>
      </c>
      <c r="M1282" s="0" t="n">
        <v>1063</v>
      </c>
      <c r="N1282" s="0" t="n">
        <v>1698</v>
      </c>
      <c r="O1282" s="0" t="n">
        <v>0</v>
      </c>
      <c r="P1282" s="0" t="n">
        <v>30912</v>
      </c>
      <c r="Q1282" s="0" t="n">
        <v>4685</v>
      </c>
      <c r="R1282" s="0" t="n">
        <v>24946.64</v>
      </c>
      <c r="S1282" s="0" t="n">
        <v>134</v>
      </c>
      <c r="T1282" s="0" t="n">
        <v>1305</v>
      </c>
      <c r="U1282" s="0" t="s">
        <v>51</v>
      </c>
      <c r="V1282" s="0" t="n">
        <v>253</v>
      </c>
      <c r="W1282" s="0" t="n">
        <v>0.897653721683</v>
      </c>
      <c r="X1282" s="0" t="n">
        <v>0.102681992337</v>
      </c>
      <c r="Y1282" s="0" t="n">
        <v>0.626030624264</v>
      </c>
      <c r="Z1282" s="0" t="n">
        <v>0.368669022379</v>
      </c>
      <c r="AA1282" s="0" t="n">
        <v>0</v>
      </c>
      <c r="AB1282" s="0" t="n">
        <v>0.039845331904</v>
      </c>
      <c r="AC1282" s="0" t="n">
        <v>8</v>
      </c>
      <c r="AD1282" s="0" t="n">
        <v>186.67537997</v>
      </c>
      <c r="AE1282" s="0" t="n">
        <v>65625</v>
      </c>
      <c r="AF1282" s="0" t="n">
        <v>16.99</v>
      </c>
      <c r="AG1282" s="0" t="n">
        <v>557</v>
      </c>
      <c r="AH1282" s="0" t="n">
        <v>1698</v>
      </c>
      <c r="AI1282" s="0" t="n">
        <v>2.76</v>
      </c>
      <c r="AJ1282" s="0" t="n">
        <v>1831</v>
      </c>
      <c r="AK1282" s="0" t="n">
        <v>1698</v>
      </c>
      <c r="AL1282" s="0" t="n">
        <v>493800</v>
      </c>
      <c r="AM1282" s="0" t="n">
        <v>1443</v>
      </c>
      <c r="AN1282" s="0" t="n">
        <v>34.13</v>
      </c>
      <c r="AO1282" s="0" t="n">
        <v>-118.059</v>
      </c>
      <c r="AP1282" s="0" t="n">
        <v>0.768551236749</v>
      </c>
      <c r="AQ1282" s="0" t="n">
        <v>39.9</v>
      </c>
      <c r="AR1282" s="0" t="n">
        <v>33</v>
      </c>
      <c r="AS1282" s="3" t="s">
        <v>52</v>
      </c>
      <c r="AT1282" s="3" t="s">
        <v>52</v>
      </c>
      <c r="AU1282" s="0" t="n">
        <v>14.7990639626</v>
      </c>
      <c r="AV1282" s="0" t="n">
        <v>0.555921769447</v>
      </c>
      <c r="AW1282" s="0" t="n">
        <v>75</v>
      </c>
      <c r="AX1282" s="0" t="n">
        <v>15</v>
      </c>
      <c r="AY1282" s="0" t="n">
        <v>14.72</v>
      </c>
    </row>
    <row r="1283" customFormat="false" ht="12.8" hidden="false" customHeight="false" outlineLevel="0" collapsed="false">
      <c r="A1283" s="0" t="n">
        <v>2349</v>
      </c>
      <c r="B1283" s="0" t="n">
        <v>7</v>
      </c>
      <c r="C1283" s="0" t="n">
        <f aca="false">VLOOKUP(G1283, ProjectSunroof_CA!A1283:E8786, 5, 0)</f>
        <v>461</v>
      </c>
      <c r="D1283" s="0" t="n">
        <f aca="false">_xlfn.IFNA(C1283, 0)</f>
        <v>461</v>
      </c>
      <c r="E1283" s="2" t="n">
        <f aca="false">B1283/C1283</f>
        <v>0.0151843817787419</v>
      </c>
      <c r="F1283" s="0" t="n">
        <v>205.746334903</v>
      </c>
      <c r="G1283" s="0" t="n">
        <v>6037430724</v>
      </c>
      <c r="H1283" s="0" t="n">
        <v>72872.5740552</v>
      </c>
      <c r="I1283" s="0" t="s">
        <v>50</v>
      </c>
      <c r="J1283" s="0" t="n">
        <v>2552</v>
      </c>
      <c r="K1283" s="0" t="n">
        <v>0.4515</v>
      </c>
      <c r="L1283" s="0" t="n">
        <v>840</v>
      </c>
      <c r="M1283" s="0" t="n">
        <v>1036</v>
      </c>
      <c r="N1283" s="0" t="n">
        <v>1958</v>
      </c>
      <c r="O1283" s="0" t="n">
        <v>0</v>
      </c>
      <c r="P1283" s="0" t="n">
        <v>29459</v>
      </c>
      <c r="Q1283" s="0" t="n">
        <v>5041</v>
      </c>
      <c r="R1283" s="0" t="n">
        <v>22514.57</v>
      </c>
      <c r="S1283" s="0" t="n">
        <v>127</v>
      </c>
      <c r="T1283" s="0" t="n">
        <v>1199</v>
      </c>
      <c r="U1283" s="0" t="s">
        <v>51</v>
      </c>
      <c r="V1283" s="0" t="n">
        <v>167</v>
      </c>
      <c r="W1283" s="0" t="n">
        <v>0.938580360427</v>
      </c>
      <c r="X1283" s="0" t="n">
        <v>0.105921601334</v>
      </c>
      <c r="Y1283" s="0" t="n">
        <v>0.5291113381</v>
      </c>
      <c r="Z1283" s="0" t="n">
        <v>0.429009193054</v>
      </c>
      <c r="AA1283" s="0" t="n">
        <v>0</v>
      </c>
      <c r="AB1283" s="0" t="n">
        <v>0.0270112826387</v>
      </c>
      <c r="AC1283" s="0" t="n">
        <v>6</v>
      </c>
      <c r="AD1283" s="0" t="n">
        <v>136.163875782</v>
      </c>
      <c r="AE1283" s="0" t="n">
        <v>55897</v>
      </c>
      <c r="AF1283" s="0" t="n">
        <v>16.99</v>
      </c>
      <c r="AG1283" s="0" t="n">
        <v>557</v>
      </c>
      <c r="AH1283" s="0" t="n">
        <v>1958</v>
      </c>
      <c r="AI1283" s="0" t="n">
        <v>2.56</v>
      </c>
      <c r="AJ1283" s="0" t="n">
        <v>2153</v>
      </c>
      <c r="AK1283" s="0" t="n">
        <v>1958</v>
      </c>
      <c r="AL1283" s="0" t="n">
        <v>547900</v>
      </c>
      <c r="AM1283" s="0" t="n">
        <v>1460</v>
      </c>
      <c r="AN1283" s="0" t="n">
        <v>34.127</v>
      </c>
      <c r="AO1283" s="0" t="n">
        <v>-118.059</v>
      </c>
      <c r="AP1283" s="0" t="n">
        <v>0.612359550562</v>
      </c>
      <c r="AQ1283" s="0" t="n">
        <v>42.3</v>
      </c>
      <c r="AR1283" s="0" t="n">
        <v>30</v>
      </c>
      <c r="AS1283" s="3" t="s">
        <v>52</v>
      </c>
      <c r="AT1283" s="3" t="s">
        <v>52</v>
      </c>
      <c r="AU1283" s="0" t="n">
        <v>14.4515436242</v>
      </c>
      <c r="AV1283" s="0" t="n">
        <v>0.511377346505</v>
      </c>
      <c r="AW1283" s="0" t="n">
        <v>75</v>
      </c>
      <c r="AX1283" s="0" t="n">
        <v>15</v>
      </c>
      <c r="AY1283" s="0" t="n">
        <v>14.72</v>
      </c>
    </row>
    <row r="1284" customFormat="false" ht="12.8" hidden="false" customHeight="false" outlineLevel="0" collapsed="false">
      <c r="A1284" s="0" t="n">
        <v>1660</v>
      </c>
      <c r="B1284" s="0" t="n">
        <v>28</v>
      </c>
      <c r="C1284" s="0" t="n">
        <f aca="false">VLOOKUP(G1284, ProjectSunroof_CA!A1284:E8787, 5, 0)</f>
        <v>1362</v>
      </c>
      <c r="D1284" s="0" t="n">
        <f aca="false">_xlfn.IFNA(C1284, 0)</f>
        <v>1362</v>
      </c>
      <c r="E1284" s="2" t="n">
        <f aca="false">B1284/C1284</f>
        <v>0.0205580029368576</v>
      </c>
      <c r="F1284" s="0" t="n">
        <v>1355.82651249</v>
      </c>
      <c r="G1284" s="0" t="n">
        <v>6037430801</v>
      </c>
      <c r="H1284" s="0" t="n">
        <v>75595.4487452</v>
      </c>
      <c r="I1284" s="0" t="s">
        <v>50</v>
      </c>
      <c r="J1284" s="0" t="n">
        <v>3418</v>
      </c>
      <c r="K1284" s="0" t="n">
        <v>0.3937</v>
      </c>
      <c r="L1284" s="0" t="n">
        <v>332</v>
      </c>
      <c r="M1284" s="0" t="n">
        <v>1968</v>
      </c>
      <c r="N1284" s="0" t="n">
        <v>2351</v>
      </c>
      <c r="O1284" s="0" t="n">
        <v>0</v>
      </c>
      <c r="P1284" s="0" t="n">
        <v>27236</v>
      </c>
      <c r="Q1284" s="0" t="n">
        <v>6934</v>
      </c>
      <c r="R1284" s="0" t="n">
        <v>10535.63</v>
      </c>
      <c r="S1284" s="0" t="n">
        <v>179</v>
      </c>
      <c r="T1284" s="0" t="n">
        <v>1825</v>
      </c>
      <c r="U1284" s="0" t="s">
        <v>51</v>
      </c>
      <c r="V1284" s="0" t="n">
        <v>250</v>
      </c>
      <c r="W1284" s="0" t="n">
        <v>0.931842966194</v>
      </c>
      <c r="X1284" s="0" t="n">
        <v>0.0980821917808</v>
      </c>
      <c r="Y1284" s="0" t="n">
        <v>0.837090599745</v>
      </c>
      <c r="Z1284" s="0" t="n">
        <v>0.141216503615</v>
      </c>
      <c r="AA1284" s="0" t="n">
        <v>0</v>
      </c>
      <c r="AB1284" s="0" t="n">
        <v>0.0791465239764</v>
      </c>
      <c r="AC1284" s="0" t="n">
        <v>26</v>
      </c>
      <c r="AD1284" s="0" t="n">
        <v>548.801997252</v>
      </c>
      <c r="AE1284" s="0" t="n">
        <v>63507</v>
      </c>
      <c r="AF1284" s="0" t="n">
        <v>16.99</v>
      </c>
      <c r="AG1284" s="0" t="n">
        <v>557</v>
      </c>
      <c r="AH1284" s="0" t="n">
        <v>2351</v>
      </c>
      <c r="AI1284" s="0" t="n">
        <v>2.95</v>
      </c>
      <c r="AJ1284" s="0" t="n">
        <v>2454</v>
      </c>
      <c r="AK1284" s="0" t="n">
        <v>2351</v>
      </c>
      <c r="AL1284" s="0" t="n">
        <v>633700</v>
      </c>
      <c r="AM1284" s="0" t="n">
        <v>1463</v>
      </c>
      <c r="AN1284" s="0" t="n">
        <v>34.138</v>
      </c>
      <c r="AO1284" s="0" t="n">
        <v>-118.026</v>
      </c>
      <c r="AP1284" s="0" t="n">
        <v>0.776265418971</v>
      </c>
      <c r="AQ1284" s="0" t="n">
        <v>35.9</v>
      </c>
      <c r="AR1284" s="0" t="n">
        <v>33</v>
      </c>
      <c r="AS1284" s="3" t="s">
        <v>52</v>
      </c>
      <c r="AT1284" s="3" t="s">
        <v>52</v>
      </c>
      <c r="AU1284" s="0" t="n">
        <v>14.6082106203</v>
      </c>
      <c r="AV1284" s="0" t="n">
        <v>0.553774685029</v>
      </c>
      <c r="AW1284" s="0" t="n">
        <v>75</v>
      </c>
      <c r="AX1284" s="0" t="n">
        <v>15</v>
      </c>
      <c r="AY1284" s="0" t="n">
        <v>14.72</v>
      </c>
    </row>
    <row r="1285" customFormat="false" ht="12.8" hidden="false" customHeight="false" outlineLevel="0" collapsed="false">
      <c r="A1285" s="0" t="n">
        <v>1761</v>
      </c>
      <c r="B1285" s="0" t="n">
        <v>117</v>
      </c>
      <c r="C1285" s="0" t="n">
        <f aca="false">VLOOKUP(G1285, ProjectSunroof_CA!A1285:E8788, 5, 0)</f>
        <v>1353</v>
      </c>
      <c r="D1285" s="0" t="n">
        <f aca="false">_xlfn.IFNA(C1285, 0)</f>
        <v>1353</v>
      </c>
      <c r="E1285" s="2" t="n">
        <f aca="false">B1285/C1285</f>
        <v>0.0864745011086474</v>
      </c>
      <c r="F1285" s="0" t="n">
        <v>3578.80648279</v>
      </c>
      <c r="G1285" s="0" t="n">
        <v>6037430802</v>
      </c>
      <c r="H1285" s="0" t="n">
        <v>124363.810252</v>
      </c>
      <c r="I1285" s="0" t="s">
        <v>50</v>
      </c>
      <c r="J1285" s="0" t="n">
        <v>1994</v>
      </c>
      <c r="K1285" s="0" t="n">
        <v>0.4786</v>
      </c>
      <c r="L1285" s="0" t="n">
        <v>212</v>
      </c>
      <c r="M1285" s="0" t="n">
        <v>1095</v>
      </c>
      <c r="N1285" s="0" t="n">
        <v>1307</v>
      </c>
      <c r="O1285" s="0" t="n">
        <v>0</v>
      </c>
      <c r="P1285" s="0" t="n">
        <v>41252</v>
      </c>
      <c r="Q1285" s="0" t="n">
        <v>4076</v>
      </c>
      <c r="R1285" s="0" t="n">
        <v>5685.172</v>
      </c>
      <c r="S1285" s="0" t="n">
        <v>82</v>
      </c>
      <c r="T1285" s="0" t="n">
        <v>1087</v>
      </c>
      <c r="U1285" s="0" t="s">
        <v>51</v>
      </c>
      <c r="V1285" s="0" t="n">
        <v>62</v>
      </c>
      <c r="W1285" s="0" t="n">
        <v>0.969844357977</v>
      </c>
      <c r="X1285" s="0" t="n">
        <v>0.0754369825207</v>
      </c>
      <c r="Y1285" s="0" t="n">
        <v>0.83779648049</v>
      </c>
      <c r="Z1285" s="0" t="n">
        <v>0.16220351951</v>
      </c>
      <c r="AA1285" s="0" t="n">
        <v>0</v>
      </c>
      <c r="AB1285" s="0" t="n">
        <v>0.630906457917</v>
      </c>
      <c r="AC1285" s="0" t="n">
        <v>107</v>
      </c>
      <c r="AD1285" s="0" t="n">
        <v>2571.57472247</v>
      </c>
      <c r="AE1285" s="0" t="n">
        <v>96713</v>
      </c>
      <c r="AF1285" s="0" t="n">
        <v>16.99</v>
      </c>
      <c r="AG1285" s="0" t="n">
        <v>557</v>
      </c>
      <c r="AH1285" s="0" t="n">
        <v>1307</v>
      </c>
      <c r="AI1285" s="0" t="n">
        <v>3.12</v>
      </c>
      <c r="AJ1285" s="0" t="n">
        <v>1436</v>
      </c>
      <c r="AK1285" s="0" t="n">
        <v>1307</v>
      </c>
      <c r="AL1285" s="0" t="n">
        <v>904300</v>
      </c>
      <c r="AM1285" s="0" t="n">
        <v>1318</v>
      </c>
      <c r="AN1285" s="0" t="n">
        <v>34.126</v>
      </c>
      <c r="AO1285" s="0" t="n">
        <v>-118.02</v>
      </c>
      <c r="AP1285" s="0" t="n">
        <v>0.831675592961</v>
      </c>
      <c r="AQ1285" s="0" t="n">
        <v>47</v>
      </c>
      <c r="AR1285" s="0" t="n">
        <v>39</v>
      </c>
      <c r="AS1285" s="3" t="s">
        <v>52</v>
      </c>
      <c r="AT1285" s="3" t="s">
        <v>52</v>
      </c>
      <c r="AU1285" s="0" t="n">
        <v>15.0407881092</v>
      </c>
      <c r="AV1285" s="0" t="n">
        <v>0.432647099612</v>
      </c>
      <c r="AW1285" s="0" t="n">
        <v>75</v>
      </c>
      <c r="AX1285" s="0" t="n">
        <v>15</v>
      </c>
      <c r="AY1285" s="0" t="n">
        <v>14.72</v>
      </c>
    </row>
    <row r="1286" customFormat="false" ht="12.8" hidden="false" customHeight="false" outlineLevel="0" collapsed="false">
      <c r="A1286" s="0" t="n">
        <v>2372</v>
      </c>
      <c r="B1286" s="0" t="n">
        <v>119</v>
      </c>
      <c r="C1286" s="0" t="n">
        <f aca="false">VLOOKUP(G1286, ProjectSunroof_CA!A1286:E8789, 5, 0)</f>
        <v>1649</v>
      </c>
      <c r="D1286" s="0" t="n">
        <f aca="false">_xlfn.IFNA(C1286, 0)</f>
        <v>1649</v>
      </c>
      <c r="E1286" s="2" t="n">
        <f aca="false">B1286/C1286</f>
        <v>0.0721649484536082</v>
      </c>
      <c r="F1286" s="0" t="n">
        <v>3605.32588063</v>
      </c>
      <c r="G1286" s="0" t="n">
        <v>6037430803</v>
      </c>
      <c r="H1286" s="0" t="n">
        <v>125646.032639</v>
      </c>
      <c r="I1286" s="0" t="s">
        <v>50</v>
      </c>
      <c r="J1286" s="0" t="n">
        <v>2551</v>
      </c>
      <c r="K1286" s="0" t="n">
        <v>0.4692</v>
      </c>
      <c r="L1286" s="0" t="n">
        <v>183</v>
      </c>
      <c r="M1286" s="0" t="n">
        <v>1557</v>
      </c>
      <c r="N1286" s="0" t="n">
        <v>1777</v>
      </c>
      <c r="O1286" s="0" t="n">
        <v>8</v>
      </c>
      <c r="P1286" s="0" t="n">
        <v>44456</v>
      </c>
      <c r="Q1286" s="0" t="n">
        <v>5232</v>
      </c>
      <c r="R1286" s="0" t="n">
        <v>5946.518</v>
      </c>
      <c r="S1286" s="0" t="n">
        <v>64</v>
      </c>
      <c r="T1286" s="0" t="n">
        <v>1372</v>
      </c>
      <c r="U1286" s="0" t="s">
        <v>51</v>
      </c>
      <c r="V1286" s="0" t="n">
        <v>199</v>
      </c>
      <c r="W1286" s="0" t="n">
        <v>0.927636363636</v>
      </c>
      <c r="X1286" s="0" t="n">
        <v>0.0466472303207</v>
      </c>
      <c r="Y1286" s="0" t="n">
        <v>0.876195835678</v>
      </c>
      <c r="Z1286" s="0" t="n">
        <v>0.102982554868</v>
      </c>
      <c r="AA1286" s="0" t="n">
        <v>0.00450196961171</v>
      </c>
      <c r="AB1286" s="0" t="n">
        <v>0.537382256939</v>
      </c>
      <c r="AC1286" s="0" t="n">
        <v>111</v>
      </c>
      <c r="AD1286" s="0" t="n">
        <v>2811.5839683</v>
      </c>
      <c r="AE1286" s="0" t="n">
        <v>95613</v>
      </c>
      <c r="AF1286" s="0" t="n">
        <v>16.99</v>
      </c>
      <c r="AG1286" s="0" t="n">
        <v>557</v>
      </c>
      <c r="AH1286" s="0" t="n">
        <v>1777</v>
      </c>
      <c r="AI1286" s="0" t="n">
        <v>2.94</v>
      </c>
      <c r="AJ1286" s="0" t="n">
        <v>1894</v>
      </c>
      <c r="AK1286" s="0" t="n">
        <v>1777</v>
      </c>
      <c r="AL1286" s="0" t="n">
        <v>878000</v>
      </c>
      <c r="AM1286" s="0" t="n">
        <v>1591</v>
      </c>
      <c r="AN1286" s="0" t="n">
        <v>34.115</v>
      </c>
      <c r="AO1286" s="0" t="n">
        <v>-118.021</v>
      </c>
      <c r="AP1286" s="0" t="n">
        <v>0.772087788407</v>
      </c>
      <c r="AQ1286" s="0" t="n">
        <v>48.4</v>
      </c>
      <c r="AR1286" s="0" t="n">
        <v>30</v>
      </c>
      <c r="AS1286" s="3" t="s">
        <v>52</v>
      </c>
      <c r="AT1286" s="3" t="s">
        <v>52</v>
      </c>
      <c r="AU1286" s="0" t="n">
        <v>14.9068417066</v>
      </c>
      <c r="AV1286" s="0" t="n">
        <v>0.559026901028</v>
      </c>
      <c r="AW1286" s="0" t="n">
        <v>75</v>
      </c>
      <c r="AX1286" s="0" t="n">
        <v>15</v>
      </c>
      <c r="AY1286" s="0" t="n">
        <v>14.72</v>
      </c>
    </row>
    <row r="1287" customFormat="false" ht="12.8" hidden="false" customHeight="false" outlineLevel="0" collapsed="false">
      <c r="A1287" s="0" t="n">
        <v>1665</v>
      </c>
      <c r="B1287" s="0" t="n">
        <v>29</v>
      </c>
      <c r="C1287" s="0" t="n">
        <f aca="false">VLOOKUP(G1287, ProjectSunroof_CA!A1287:E8790, 5, 0)</f>
        <v>898</v>
      </c>
      <c r="D1287" s="0" t="n">
        <f aca="false">_xlfn.IFNA(C1287, 0)</f>
        <v>898</v>
      </c>
      <c r="E1287" s="2" t="n">
        <f aca="false">B1287/C1287</f>
        <v>0.032293986636971</v>
      </c>
      <c r="F1287" s="0" t="n">
        <v>1183.81855432</v>
      </c>
      <c r="G1287" s="0" t="n">
        <v>6037430901</v>
      </c>
      <c r="H1287" s="0" t="n">
        <v>70844.3666454</v>
      </c>
      <c r="I1287" s="0" t="s">
        <v>50</v>
      </c>
      <c r="J1287" s="0" t="n">
        <v>2244</v>
      </c>
      <c r="K1287" s="0" t="n">
        <v>0.4329</v>
      </c>
      <c r="L1287" s="0" t="n">
        <v>212</v>
      </c>
      <c r="M1287" s="0" t="n">
        <v>1346</v>
      </c>
      <c r="N1287" s="0" t="n">
        <v>1571</v>
      </c>
      <c r="O1287" s="0" t="n">
        <v>0</v>
      </c>
      <c r="P1287" s="0" t="n">
        <v>27526</v>
      </c>
      <c r="Q1287" s="0" t="n">
        <v>4397</v>
      </c>
      <c r="R1287" s="0" t="n">
        <v>9748.457</v>
      </c>
      <c r="S1287" s="0" t="n">
        <v>115</v>
      </c>
      <c r="T1287" s="0" t="n">
        <v>1090</v>
      </c>
      <c r="U1287" s="0" t="s">
        <v>51</v>
      </c>
      <c r="V1287" s="0" t="n">
        <v>294</v>
      </c>
      <c r="W1287" s="0" t="n">
        <v>0.884160756501</v>
      </c>
      <c r="X1287" s="0" t="n">
        <v>0.105504587156</v>
      </c>
      <c r="Y1287" s="0" t="n">
        <v>0.856779121579</v>
      </c>
      <c r="Z1287" s="0" t="n">
        <v>0.134945894335</v>
      </c>
      <c r="AA1287" s="0" t="n">
        <v>0</v>
      </c>
      <c r="AB1287" s="0" t="n">
        <v>0.185465703789</v>
      </c>
      <c r="AC1287" s="0" t="n">
        <v>25</v>
      </c>
      <c r="AD1287" s="0" t="n">
        <v>815.492699559</v>
      </c>
      <c r="AE1287" s="0" t="n">
        <v>60040</v>
      </c>
      <c r="AF1287" s="0" t="n">
        <v>16.99</v>
      </c>
      <c r="AG1287" s="0" t="n">
        <v>557</v>
      </c>
      <c r="AH1287" s="0" t="n">
        <v>1571</v>
      </c>
      <c r="AI1287" s="0" t="n">
        <v>2.8</v>
      </c>
      <c r="AJ1287" s="0" t="n">
        <v>1613</v>
      </c>
      <c r="AK1287" s="0" t="n">
        <v>1571</v>
      </c>
      <c r="AL1287" s="0" t="n">
        <v>415600</v>
      </c>
      <c r="AM1287" s="0" t="n">
        <v>1353</v>
      </c>
      <c r="AN1287" s="0" t="n">
        <v>34.141</v>
      </c>
      <c r="AO1287" s="0" t="n">
        <v>-118.013</v>
      </c>
      <c r="AP1287" s="0" t="n">
        <v>0.693825588797</v>
      </c>
      <c r="AQ1287" s="0" t="n">
        <v>34.2</v>
      </c>
      <c r="AR1287" s="0" t="n">
        <v>28</v>
      </c>
      <c r="AS1287" s="3" t="s">
        <v>52</v>
      </c>
      <c r="AT1287" s="3" t="s">
        <v>52</v>
      </c>
      <c r="AU1287" s="0" t="n">
        <v>13.8237971391</v>
      </c>
      <c r="AV1287" s="0" t="n">
        <v>0.673394812111</v>
      </c>
      <c r="AW1287" s="0" t="n">
        <v>75</v>
      </c>
      <c r="AX1287" s="0" t="n">
        <v>15</v>
      </c>
      <c r="AY1287" s="0" t="n">
        <v>14.72</v>
      </c>
    </row>
    <row r="1288" customFormat="false" ht="12.8" hidden="false" customHeight="false" outlineLevel="0" collapsed="false">
      <c r="A1288" s="0" t="n">
        <v>2046</v>
      </c>
      <c r="B1288" s="0" t="n">
        <v>24</v>
      </c>
      <c r="C1288" s="0" t="n">
        <f aca="false">VLOOKUP(G1288, ProjectSunroof_CA!A1288:E8791, 5, 0)</f>
        <v>963</v>
      </c>
      <c r="D1288" s="0" t="n">
        <f aca="false">_xlfn.IFNA(C1288, 0)</f>
        <v>963</v>
      </c>
      <c r="E1288" s="2" t="n">
        <f aca="false">B1288/C1288</f>
        <v>0.0249221183800623</v>
      </c>
      <c r="F1288" s="0" t="n">
        <v>618.152404872</v>
      </c>
      <c r="G1288" s="0" t="n">
        <v>6037430902</v>
      </c>
      <c r="H1288" s="0" t="n">
        <v>80209.8531212</v>
      </c>
      <c r="I1288" s="0" t="s">
        <v>50</v>
      </c>
      <c r="J1288" s="0" t="n">
        <v>2613</v>
      </c>
      <c r="K1288" s="0" t="n">
        <v>0.3731</v>
      </c>
      <c r="L1288" s="0" t="n">
        <v>280</v>
      </c>
      <c r="M1288" s="0" t="n">
        <v>1323</v>
      </c>
      <c r="N1288" s="0" t="n">
        <v>1634</v>
      </c>
      <c r="O1288" s="0" t="n">
        <v>0</v>
      </c>
      <c r="P1288" s="0" t="n">
        <v>29472</v>
      </c>
      <c r="Q1288" s="0" t="n">
        <v>4670</v>
      </c>
      <c r="R1288" s="0" t="n">
        <v>10289.98</v>
      </c>
      <c r="S1288" s="0" t="n">
        <v>126</v>
      </c>
      <c r="T1288" s="0" t="n">
        <v>1204</v>
      </c>
      <c r="U1288" s="0" t="s">
        <v>51</v>
      </c>
      <c r="V1288" s="0" t="n">
        <v>290</v>
      </c>
      <c r="W1288" s="0" t="n">
        <v>0.900103341371</v>
      </c>
      <c r="X1288" s="0" t="n">
        <v>0.104651162791</v>
      </c>
      <c r="Y1288" s="0" t="n">
        <v>0.809669522644</v>
      </c>
      <c r="Z1288" s="0" t="n">
        <v>0.171358629131</v>
      </c>
      <c r="AA1288" s="0" t="n">
        <v>0</v>
      </c>
      <c r="AB1288" s="0" t="n">
        <v>0.116468431495</v>
      </c>
      <c r="AC1288" s="0" t="n">
        <v>23</v>
      </c>
      <c r="AD1288" s="0" t="n">
        <v>543.907575084</v>
      </c>
      <c r="AE1288" s="0" t="n">
        <v>75625</v>
      </c>
      <c r="AF1288" s="0" t="n">
        <v>16.99</v>
      </c>
      <c r="AG1288" s="0" t="n">
        <v>557</v>
      </c>
      <c r="AH1288" s="0" t="n">
        <v>1634</v>
      </c>
      <c r="AI1288" s="0" t="n">
        <v>2.81</v>
      </c>
      <c r="AJ1288" s="0" t="n">
        <v>1698</v>
      </c>
      <c r="AK1288" s="0" t="n">
        <v>1634</v>
      </c>
      <c r="AL1288" s="0" t="n">
        <v>473100</v>
      </c>
      <c r="AM1288" s="0" t="n">
        <v>1373</v>
      </c>
      <c r="AN1288" s="0" t="n">
        <v>34.136</v>
      </c>
      <c r="AO1288" s="0" t="n">
        <v>-118.013</v>
      </c>
      <c r="AP1288" s="0" t="n">
        <v>0.736842105263</v>
      </c>
      <c r="AQ1288" s="0" t="n">
        <v>39</v>
      </c>
      <c r="AR1288" s="0" t="n">
        <v>34</v>
      </c>
      <c r="AS1288" s="3" t="s">
        <v>52</v>
      </c>
      <c r="AT1288" s="3" t="s">
        <v>52</v>
      </c>
      <c r="AU1288" s="0" t="n">
        <v>13.6392970325</v>
      </c>
      <c r="AV1288" s="0" t="n">
        <v>0.636302518696</v>
      </c>
      <c r="AW1288" s="0" t="n">
        <v>75</v>
      </c>
      <c r="AX1288" s="0" t="n">
        <v>15</v>
      </c>
      <c r="AY1288" s="0" t="n">
        <v>14.72</v>
      </c>
    </row>
    <row r="1289" customFormat="false" ht="12.8" hidden="false" customHeight="false" outlineLevel="0" collapsed="false">
      <c r="A1289" s="0" t="n">
        <v>1473</v>
      </c>
      <c r="B1289" s="0" t="n">
        <v>36</v>
      </c>
      <c r="C1289" s="0" t="n">
        <f aca="false">VLOOKUP(G1289, ProjectSunroof_CA!A1289:E8792, 5, 0)</f>
        <v>1637</v>
      </c>
      <c r="D1289" s="0" t="n">
        <f aca="false">_xlfn.IFNA(C1289, 0)</f>
        <v>1637</v>
      </c>
      <c r="E1289" s="2" t="n">
        <f aca="false">B1289/C1289</f>
        <v>0.0219914477703115</v>
      </c>
      <c r="F1289" s="0" t="n">
        <v>2294.00526391</v>
      </c>
      <c r="G1289" s="0" t="n">
        <v>6037431001</v>
      </c>
      <c r="H1289" s="0" t="n">
        <v>69507.5281335</v>
      </c>
      <c r="I1289" s="0" t="s">
        <v>50</v>
      </c>
      <c r="J1289" s="0" t="n">
        <v>3848</v>
      </c>
      <c r="K1289" s="0" t="n">
        <v>0.3731</v>
      </c>
      <c r="L1289" s="0" t="n">
        <v>224</v>
      </c>
      <c r="M1289" s="0" t="n">
        <v>2268</v>
      </c>
      <c r="N1289" s="0" t="n">
        <v>2577</v>
      </c>
      <c r="O1289" s="0" t="n">
        <v>0</v>
      </c>
      <c r="P1289" s="0" t="n">
        <v>25767</v>
      </c>
      <c r="Q1289" s="0" t="n">
        <v>7279</v>
      </c>
      <c r="R1289" s="0" t="n">
        <v>10709.17</v>
      </c>
      <c r="S1289" s="0" t="n">
        <v>219</v>
      </c>
      <c r="T1289" s="0" t="n">
        <v>1499</v>
      </c>
      <c r="U1289" s="0" t="s">
        <v>51</v>
      </c>
      <c r="V1289" s="0" t="n">
        <v>636</v>
      </c>
      <c r="W1289" s="0" t="n">
        <v>0.85816235504</v>
      </c>
      <c r="X1289" s="0" t="n">
        <v>0.146097398266</v>
      </c>
      <c r="Y1289" s="0" t="n">
        <v>0.880093131548</v>
      </c>
      <c r="Z1289" s="0" t="n">
        <v>0.0869227784245</v>
      </c>
      <c r="AA1289" s="0" t="n">
        <v>0</v>
      </c>
      <c r="AB1289" s="0" t="n">
        <v>0.101875262608</v>
      </c>
      <c r="AC1289" s="0" t="n">
        <v>35</v>
      </c>
      <c r="AD1289" s="0" t="n">
        <v>741.550036526</v>
      </c>
      <c r="AE1289" s="0" t="n">
        <v>64908</v>
      </c>
      <c r="AF1289" s="0" t="n">
        <v>16.99</v>
      </c>
      <c r="AG1289" s="0" t="n">
        <v>557</v>
      </c>
      <c r="AH1289" s="0" t="n">
        <v>2577</v>
      </c>
      <c r="AI1289" s="0" t="n">
        <v>2.82</v>
      </c>
      <c r="AJ1289" s="0" t="n">
        <v>2878</v>
      </c>
      <c r="AK1289" s="0" t="n">
        <v>2577</v>
      </c>
      <c r="AL1289" s="0" t="n">
        <v>479400</v>
      </c>
      <c r="AM1289" s="0" t="n">
        <v>1279</v>
      </c>
      <c r="AN1289" s="0" t="n">
        <v>34.148</v>
      </c>
      <c r="AO1289" s="0" t="n">
        <v>-118.006</v>
      </c>
      <c r="AP1289" s="0" t="n">
        <v>0.581684128832</v>
      </c>
      <c r="AQ1289" s="0" t="n">
        <v>34.2</v>
      </c>
      <c r="AR1289" s="0" t="n">
        <v>31</v>
      </c>
      <c r="AS1289" s="3" t="s">
        <v>52</v>
      </c>
      <c r="AT1289" s="3" t="s">
        <v>52</v>
      </c>
      <c r="AU1289" s="0" t="n">
        <v>13.5240443896</v>
      </c>
      <c r="AV1289" s="0" t="n">
        <v>0.49671212021</v>
      </c>
      <c r="AW1289" s="0" t="n">
        <v>75</v>
      </c>
      <c r="AX1289" s="0" t="n">
        <v>15</v>
      </c>
      <c r="AY1289" s="0" t="n">
        <v>14.72</v>
      </c>
    </row>
    <row r="1290" customFormat="false" ht="12.8" hidden="false" customHeight="false" outlineLevel="0" collapsed="false">
      <c r="A1290" s="0" t="n">
        <v>2373</v>
      </c>
      <c r="B1290" s="0" t="n">
        <v>45</v>
      </c>
      <c r="C1290" s="0" t="n">
        <f aca="false">VLOOKUP(G1290, ProjectSunroof_CA!A1290:E8793, 5, 0)</f>
        <v>916</v>
      </c>
      <c r="D1290" s="0" t="n">
        <f aca="false">_xlfn.IFNA(C1290, 0)</f>
        <v>916</v>
      </c>
      <c r="E1290" s="2" t="n">
        <f aca="false">B1290/C1290</f>
        <v>0.0491266375545851</v>
      </c>
      <c r="F1290" s="0" t="n">
        <v>1211.92934701</v>
      </c>
      <c r="G1290" s="0" t="n">
        <v>6037431002</v>
      </c>
      <c r="H1290" s="0" t="n">
        <v>78858.178888</v>
      </c>
      <c r="I1290" s="0" t="s">
        <v>50</v>
      </c>
      <c r="J1290" s="0" t="n">
        <v>1617</v>
      </c>
      <c r="K1290" s="0" t="n">
        <v>0.5125</v>
      </c>
      <c r="L1290" s="0" t="n">
        <v>429</v>
      </c>
      <c r="M1290" s="0" t="n">
        <v>784</v>
      </c>
      <c r="N1290" s="0" t="n">
        <v>1241</v>
      </c>
      <c r="O1290" s="0" t="n">
        <v>7</v>
      </c>
      <c r="P1290" s="0" t="n">
        <v>30710</v>
      </c>
      <c r="Q1290" s="0" t="n">
        <v>3330</v>
      </c>
      <c r="R1290" s="0" t="n">
        <v>6330.082</v>
      </c>
      <c r="S1290" s="0" t="n">
        <v>50</v>
      </c>
      <c r="T1290" s="0" t="n">
        <v>753</v>
      </c>
      <c r="U1290" s="0" t="s">
        <v>51</v>
      </c>
      <c r="V1290" s="0" t="n">
        <v>295</v>
      </c>
      <c r="W1290" s="0" t="n">
        <v>0.845711297071</v>
      </c>
      <c r="X1290" s="0" t="n">
        <v>0.066401062417</v>
      </c>
      <c r="Y1290" s="0" t="n">
        <v>0.631748589847</v>
      </c>
      <c r="Z1290" s="0" t="n">
        <v>0.345688960516</v>
      </c>
      <c r="AA1290" s="0" t="n">
        <v>0.00564061240935</v>
      </c>
      <c r="AB1290" s="0" t="n">
        <v>0.263014078109</v>
      </c>
      <c r="AC1290" s="0" t="n">
        <v>41</v>
      </c>
      <c r="AD1290" s="0" t="n">
        <v>875.836880102</v>
      </c>
      <c r="AE1290" s="0" t="n">
        <v>43060</v>
      </c>
      <c r="AF1290" s="0" t="n">
        <v>16.99</v>
      </c>
      <c r="AG1290" s="0" t="n">
        <v>557</v>
      </c>
      <c r="AH1290" s="0" t="n">
        <v>1241</v>
      </c>
      <c r="AI1290" s="0" t="n">
        <v>2.68</v>
      </c>
      <c r="AJ1290" s="0" t="n">
        <v>1360</v>
      </c>
      <c r="AK1290" s="0" t="n">
        <v>1241</v>
      </c>
      <c r="AL1290" s="0" t="n">
        <v>550000</v>
      </c>
      <c r="AM1290" s="0" t="n">
        <v>1143</v>
      </c>
      <c r="AN1290" s="0" t="n">
        <v>34.146</v>
      </c>
      <c r="AO1290" s="0" t="n">
        <v>-117.983</v>
      </c>
      <c r="AP1290" s="0" t="n">
        <v>0.606768734891</v>
      </c>
      <c r="AQ1290" s="0" t="n">
        <v>41.6</v>
      </c>
      <c r="AR1290" s="0" t="n">
        <v>31</v>
      </c>
      <c r="AS1290" s="3" t="s">
        <v>52</v>
      </c>
      <c r="AT1290" s="3" t="s">
        <v>52</v>
      </c>
      <c r="AU1290" s="0" t="n">
        <v>14.1636</v>
      </c>
      <c r="AV1290" s="0" t="n">
        <v>0.583816970123</v>
      </c>
      <c r="AW1290" s="0" t="n">
        <v>75</v>
      </c>
      <c r="AX1290" s="0" t="n">
        <v>15</v>
      </c>
      <c r="AY1290" s="0" t="n">
        <v>14.72</v>
      </c>
    </row>
    <row r="1291" customFormat="false" ht="12.8" hidden="false" customHeight="false" outlineLevel="0" collapsed="false">
      <c r="A1291" s="0" t="n">
        <v>1692</v>
      </c>
      <c r="B1291" s="0" t="n">
        <v>39</v>
      </c>
      <c r="C1291" s="0" t="n">
        <f aca="false">VLOOKUP(G1291, ProjectSunroof_CA!A1291:E8794, 5, 0)</f>
        <v>1715</v>
      </c>
      <c r="D1291" s="0" t="n">
        <f aca="false">_xlfn.IFNA(C1291, 0)</f>
        <v>1715</v>
      </c>
      <c r="E1291" s="2" t="n">
        <f aca="false">B1291/C1291</f>
        <v>0.0227405247813411</v>
      </c>
      <c r="F1291" s="0" t="n">
        <v>3413.68400177</v>
      </c>
      <c r="G1291" s="0" t="n">
        <v>6037431100</v>
      </c>
      <c r="H1291" s="0" t="n">
        <v>74751.8119491</v>
      </c>
      <c r="I1291" s="0" t="s">
        <v>50</v>
      </c>
      <c r="J1291" s="0" t="n">
        <v>3082</v>
      </c>
      <c r="K1291" s="0" t="n">
        <v>0.4411</v>
      </c>
      <c r="L1291" s="0" t="n">
        <v>213</v>
      </c>
      <c r="M1291" s="0" t="n">
        <v>1821</v>
      </c>
      <c r="N1291" s="0" t="n">
        <v>2042</v>
      </c>
      <c r="O1291" s="0" t="n">
        <v>0</v>
      </c>
      <c r="P1291" s="0" t="n">
        <v>23216</v>
      </c>
      <c r="Q1291" s="0" t="n">
        <v>6962</v>
      </c>
      <c r="R1291" s="0" t="n">
        <v>5979.559</v>
      </c>
      <c r="S1291" s="0" t="n">
        <v>74</v>
      </c>
      <c r="T1291" s="0" t="n">
        <v>1377</v>
      </c>
      <c r="U1291" s="0" t="s">
        <v>51</v>
      </c>
      <c r="V1291" s="0" t="n">
        <v>313</v>
      </c>
      <c r="W1291" s="0" t="n">
        <v>0.907805596465</v>
      </c>
      <c r="X1291" s="0" t="n">
        <v>0.0537400145243</v>
      </c>
      <c r="Y1291" s="0" t="n">
        <v>0.891772771792</v>
      </c>
      <c r="Z1291" s="0" t="n">
        <v>0.10430950049</v>
      </c>
      <c r="AA1291" s="0" t="n">
        <v>0</v>
      </c>
      <c r="AB1291" s="0" t="n">
        <v>0.109939972825</v>
      </c>
      <c r="AC1291" s="0" t="n">
        <v>33</v>
      </c>
      <c r="AD1291" s="0" t="n">
        <v>765.402090807</v>
      </c>
      <c r="AE1291" s="0" t="n">
        <v>54613</v>
      </c>
      <c r="AF1291" s="0" t="n">
        <v>16.99</v>
      </c>
      <c r="AG1291" s="0" t="n">
        <v>557</v>
      </c>
      <c r="AH1291" s="0" t="n">
        <v>2042</v>
      </c>
      <c r="AI1291" s="0" t="n">
        <v>3.41</v>
      </c>
      <c r="AJ1291" s="0" t="n">
        <v>2203</v>
      </c>
      <c r="AK1291" s="0" t="n">
        <v>2042</v>
      </c>
      <c r="AL1291" s="0" t="n">
        <v>441300</v>
      </c>
      <c r="AM1291" s="0" t="n">
        <v>1180</v>
      </c>
      <c r="AN1291" s="0" t="n">
        <v>34.135</v>
      </c>
      <c r="AO1291" s="0" t="n">
        <v>-117.996</v>
      </c>
      <c r="AP1291" s="0" t="n">
        <v>0.674338883448</v>
      </c>
      <c r="AQ1291" s="0" t="n">
        <v>34.4</v>
      </c>
      <c r="AR1291" s="0" t="n">
        <v>28</v>
      </c>
      <c r="AS1291" s="3" t="s">
        <v>52</v>
      </c>
      <c r="AT1291" s="3" t="s">
        <v>52</v>
      </c>
      <c r="AU1291" s="0" t="n">
        <v>12.901721508</v>
      </c>
      <c r="AV1291" s="0" t="n">
        <v>0.651368850032</v>
      </c>
      <c r="AW1291" s="0" t="n">
        <v>75</v>
      </c>
      <c r="AX1291" s="0" t="n">
        <v>15</v>
      </c>
      <c r="AY1291" s="0" t="n">
        <v>14.72</v>
      </c>
    </row>
    <row r="1292" customFormat="false" ht="12.8" hidden="false" customHeight="false" outlineLevel="0" collapsed="false">
      <c r="A1292" s="0" t="n">
        <v>855</v>
      </c>
      <c r="B1292" s="0" t="n">
        <v>61</v>
      </c>
      <c r="C1292" s="0" t="n">
        <f aca="false">VLOOKUP(G1292, ProjectSunroof_CA!A1292:E8795, 5, 0)</f>
        <v>1303</v>
      </c>
      <c r="D1292" s="0" t="n">
        <f aca="false">_xlfn.IFNA(C1292, 0)</f>
        <v>1303</v>
      </c>
      <c r="E1292" s="2" t="n">
        <f aca="false">B1292/C1292</f>
        <v>0.046815042210284</v>
      </c>
      <c r="F1292" s="0" t="n">
        <v>1369.59331292</v>
      </c>
      <c r="G1292" s="0" t="n">
        <v>6037431200</v>
      </c>
      <c r="H1292" s="0" t="n">
        <v>69397.415507</v>
      </c>
      <c r="I1292" s="0" t="s">
        <v>50</v>
      </c>
      <c r="J1292" s="0" t="n">
        <v>2969</v>
      </c>
      <c r="K1292" s="0" t="n">
        <v>0.3731</v>
      </c>
      <c r="L1292" s="0" t="n">
        <v>179</v>
      </c>
      <c r="M1292" s="0" t="n">
        <v>1277</v>
      </c>
      <c r="N1292" s="0" t="n">
        <v>1509</v>
      </c>
      <c r="O1292" s="0" t="n">
        <v>0</v>
      </c>
      <c r="P1292" s="0" t="n">
        <v>19044</v>
      </c>
      <c r="Q1292" s="0" t="n">
        <v>6091</v>
      </c>
      <c r="R1292" s="0" t="n">
        <v>10658.59</v>
      </c>
      <c r="S1292" s="0" t="n">
        <v>139</v>
      </c>
      <c r="T1292" s="0" t="n">
        <v>1245</v>
      </c>
      <c r="U1292" s="0" t="s">
        <v>51</v>
      </c>
      <c r="V1292" s="0" t="n">
        <v>305</v>
      </c>
      <c r="W1292" s="0" t="n">
        <v>0.906841783751</v>
      </c>
      <c r="X1292" s="0" t="n">
        <v>0.111646586345</v>
      </c>
      <c r="Y1292" s="0" t="n">
        <v>0.846255798542</v>
      </c>
      <c r="Z1292" s="0" t="n">
        <v>0.118621603711</v>
      </c>
      <c r="AA1292" s="0" t="n">
        <v>0</v>
      </c>
      <c r="AB1292" s="0" t="n">
        <v>0.224855247565</v>
      </c>
      <c r="AC1292" s="0" t="n">
        <v>61</v>
      </c>
      <c r="AD1292" s="0" t="n">
        <v>1369.59331292</v>
      </c>
      <c r="AE1292" s="0" t="n">
        <v>57282</v>
      </c>
      <c r="AF1292" s="0" t="n">
        <v>16.99</v>
      </c>
      <c r="AG1292" s="0" t="n">
        <v>557</v>
      </c>
      <c r="AH1292" s="0" t="n">
        <v>1509</v>
      </c>
      <c r="AI1292" s="0" t="n">
        <v>3.96</v>
      </c>
      <c r="AJ1292" s="0" t="n">
        <v>1565</v>
      </c>
      <c r="AK1292" s="0" t="n">
        <v>1509</v>
      </c>
      <c r="AL1292" s="0" t="n">
        <v>364500</v>
      </c>
      <c r="AM1292" s="0" t="n">
        <v>1412</v>
      </c>
      <c r="AN1292" s="0" t="n">
        <v>34.124</v>
      </c>
      <c r="AO1292" s="0" t="n">
        <v>-117.995</v>
      </c>
      <c r="AP1292" s="0" t="n">
        <v>0.825049701789</v>
      </c>
      <c r="AQ1292" s="0" t="n">
        <v>36.4</v>
      </c>
      <c r="AR1292" s="0" t="n">
        <v>32</v>
      </c>
      <c r="AS1292" s="3" t="s">
        <v>52</v>
      </c>
      <c r="AT1292" s="3" t="s">
        <v>52</v>
      </c>
      <c r="AU1292" s="0" t="n">
        <v>11.7049950544</v>
      </c>
      <c r="AV1292" s="0" t="n">
        <v>0.59786646899</v>
      </c>
      <c r="AW1292" s="0" t="n">
        <v>75</v>
      </c>
      <c r="AX1292" s="0" t="n">
        <v>15</v>
      </c>
      <c r="AY1292" s="0" t="n">
        <v>14.72</v>
      </c>
    </row>
    <row r="1293" customFormat="false" ht="12.8" hidden="false" customHeight="false" outlineLevel="0" collapsed="false">
      <c r="A1293" s="0" t="n">
        <v>1703</v>
      </c>
      <c r="B1293" s="0" t="n">
        <v>39</v>
      </c>
      <c r="C1293" s="0" t="n">
        <f aca="false">VLOOKUP(G1293, ProjectSunroof_CA!A1293:E8796, 5, 0)</f>
        <v>728</v>
      </c>
      <c r="D1293" s="0" t="n">
        <f aca="false">_xlfn.IFNA(C1293, 0)</f>
        <v>728</v>
      </c>
      <c r="E1293" s="2" t="n">
        <f aca="false">B1293/C1293</f>
        <v>0.0535714285714286</v>
      </c>
      <c r="F1293" s="0" t="n">
        <v>1033.53518542</v>
      </c>
      <c r="G1293" s="0" t="n">
        <v>6037431300</v>
      </c>
      <c r="H1293" s="0" t="n">
        <v>105394.470046</v>
      </c>
      <c r="I1293" s="0" t="s">
        <v>50</v>
      </c>
      <c r="J1293" s="0" t="n">
        <v>1485</v>
      </c>
      <c r="K1293" s="0" t="n">
        <v>0.3899</v>
      </c>
      <c r="L1293" s="0" t="n">
        <v>183</v>
      </c>
      <c r="M1293" s="0" t="n">
        <v>664</v>
      </c>
      <c r="N1293" s="0" t="n">
        <v>868</v>
      </c>
      <c r="O1293" s="0" t="n">
        <v>0</v>
      </c>
      <c r="P1293" s="0" t="n">
        <v>34872</v>
      </c>
      <c r="Q1293" s="0" t="n">
        <v>2763</v>
      </c>
      <c r="R1293" s="0" t="n">
        <v>8796.143</v>
      </c>
      <c r="S1293" s="0" t="n">
        <v>20</v>
      </c>
      <c r="T1293" s="0" t="n">
        <v>662</v>
      </c>
      <c r="U1293" s="0" t="s">
        <v>51</v>
      </c>
      <c r="V1293" s="0" t="n">
        <v>91</v>
      </c>
      <c r="W1293" s="0" t="n">
        <v>0.942258883249</v>
      </c>
      <c r="X1293" s="0" t="n">
        <v>0.0302114803625</v>
      </c>
      <c r="Y1293" s="0" t="n">
        <v>0.764976958525</v>
      </c>
      <c r="Z1293" s="0" t="n">
        <v>0.210829493088</v>
      </c>
      <c r="AA1293" s="0" t="n">
        <v>0</v>
      </c>
      <c r="AB1293" s="0" t="n">
        <v>0.349664636028</v>
      </c>
      <c r="AC1293" s="0" t="n">
        <v>38</v>
      </c>
      <c r="AD1293" s="0" t="n">
        <v>966.123389346</v>
      </c>
      <c r="AE1293" s="0" t="n">
        <v>85735</v>
      </c>
      <c r="AF1293" s="0" t="n">
        <v>16.99</v>
      </c>
      <c r="AG1293" s="0" t="n">
        <v>557</v>
      </c>
      <c r="AH1293" s="0" t="n">
        <v>868</v>
      </c>
      <c r="AI1293" s="0" t="n">
        <v>3.18</v>
      </c>
      <c r="AJ1293" s="0" t="n">
        <v>922</v>
      </c>
      <c r="AK1293" s="0" t="n">
        <v>868</v>
      </c>
      <c r="AL1293" s="0" t="n">
        <v>482700</v>
      </c>
      <c r="AM1293" s="0" t="n">
        <v>1718</v>
      </c>
      <c r="AN1293" s="0" t="n">
        <v>34.125</v>
      </c>
      <c r="AO1293" s="0" t="n">
        <v>-118.007</v>
      </c>
      <c r="AP1293" s="0" t="n">
        <v>0.76267281106</v>
      </c>
      <c r="AQ1293" s="0" t="n">
        <v>38.3</v>
      </c>
      <c r="AR1293" s="0" t="n">
        <v>29</v>
      </c>
      <c r="AS1293" s="3" t="s">
        <v>52</v>
      </c>
      <c r="AT1293" s="3" t="s">
        <v>52</v>
      </c>
      <c r="AU1293" s="0" t="n">
        <v>13.7318992655</v>
      </c>
      <c r="AV1293" s="0" t="n">
        <v>0.570053662684</v>
      </c>
      <c r="AW1293" s="0" t="n">
        <v>75</v>
      </c>
      <c r="AX1293" s="0" t="n">
        <v>15</v>
      </c>
      <c r="AY1293" s="0" t="n">
        <v>14.72</v>
      </c>
    </row>
    <row r="1294" customFormat="false" ht="12.8" hidden="false" customHeight="false" outlineLevel="0" collapsed="false">
      <c r="A1294" s="0" t="n">
        <v>2235</v>
      </c>
      <c r="B1294" s="0" t="n">
        <v>53</v>
      </c>
      <c r="C1294" s="0" t="n">
        <f aca="false">VLOOKUP(G1294, ProjectSunroof_CA!A1294:E8797, 5, 0)</f>
        <v>1381</v>
      </c>
      <c r="D1294" s="0" t="n">
        <f aca="false">_xlfn.IFNA(C1294, 0)</f>
        <v>1381</v>
      </c>
      <c r="E1294" s="2" t="n">
        <f aca="false">B1294/C1294</f>
        <v>0.0383779869659667</v>
      </c>
      <c r="F1294" s="0" t="n">
        <v>1303.36546563</v>
      </c>
      <c r="G1294" s="0" t="n">
        <v>6037431400</v>
      </c>
      <c r="H1294" s="0" t="n">
        <v>79107.3517787</v>
      </c>
      <c r="I1294" s="0" t="s">
        <v>50</v>
      </c>
      <c r="J1294" s="0" t="n">
        <v>1728</v>
      </c>
      <c r="K1294" s="0" t="n">
        <v>0.4597</v>
      </c>
      <c r="L1294" s="0" t="n">
        <v>179</v>
      </c>
      <c r="M1294" s="0" t="n">
        <v>1078</v>
      </c>
      <c r="N1294" s="0" t="n">
        <v>1265</v>
      </c>
      <c r="O1294" s="0" t="n">
        <v>0</v>
      </c>
      <c r="P1294" s="0" t="n">
        <v>28785</v>
      </c>
      <c r="Q1294" s="0" t="n">
        <v>3731</v>
      </c>
      <c r="R1294" s="0" t="n">
        <v>6109.737</v>
      </c>
      <c r="S1294" s="0" t="n">
        <v>50</v>
      </c>
      <c r="T1294" s="0" t="n">
        <v>859</v>
      </c>
      <c r="U1294" s="0" t="s">
        <v>51</v>
      </c>
      <c r="V1294" s="0" t="n">
        <v>148</v>
      </c>
      <c r="W1294" s="0" t="n">
        <v>0.921108742004</v>
      </c>
      <c r="X1294" s="0" t="n">
        <v>0.058207217695</v>
      </c>
      <c r="Y1294" s="0" t="n">
        <v>0.852173913043</v>
      </c>
      <c r="Z1294" s="0" t="n">
        <v>0.141501976285</v>
      </c>
      <c r="AA1294" s="0" t="n">
        <v>0</v>
      </c>
      <c r="AB1294" s="0" t="n">
        <v>0.290467597583</v>
      </c>
      <c r="AC1294" s="0" t="n">
        <v>50</v>
      </c>
      <c r="AD1294" s="0" t="n">
        <v>1083.73460658</v>
      </c>
      <c r="AE1294" s="0" t="n">
        <v>56708</v>
      </c>
      <c r="AF1294" s="0" t="n">
        <v>16.99</v>
      </c>
      <c r="AG1294" s="0" t="n">
        <v>557</v>
      </c>
      <c r="AH1294" s="0" t="n">
        <v>1265</v>
      </c>
      <c r="AI1294" s="0" t="n">
        <v>2.95</v>
      </c>
      <c r="AJ1294" s="0" t="n">
        <v>1375</v>
      </c>
      <c r="AK1294" s="0" t="n">
        <v>1265</v>
      </c>
      <c r="AL1294" s="0" t="n">
        <v>524800</v>
      </c>
      <c r="AM1294" s="0" t="n">
        <v>1234</v>
      </c>
      <c r="AN1294" s="0" t="n">
        <v>34.112</v>
      </c>
      <c r="AO1294" s="0" t="n">
        <v>-118.009</v>
      </c>
      <c r="AP1294" s="0" t="n">
        <v>0.679051383399</v>
      </c>
      <c r="AQ1294" s="0" t="n">
        <v>42.8</v>
      </c>
      <c r="AR1294" s="0" t="n">
        <v>32</v>
      </c>
      <c r="AS1294" s="3" t="s">
        <v>52</v>
      </c>
      <c r="AT1294" s="3" t="s">
        <v>52</v>
      </c>
      <c r="AU1294" s="0" t="n">
        <v>13.6656815663</v>
      </c>
      <c r="AV1294" s="0" t="n">
        <v>0.683948785524</v>
      </c>
      <c r="AW1294" s="0" t="n">
        <v>75</v>
      </c>
      <c r="AX1294" s="0" t="n">
        <v>15</v>
      </c>
      <c r="AY1294" s="0" t="n">
        <v>14.72</v>
      </c>
    </row>
    <row r="1295" customFormat="false" ht="12.8" hidden="false" customHeight="false" outlineLevel="0" collapsed="false">
      <c r="A1295" s="0" t="n">
        <v>2378</v>
      </c>
      <c r="B1295" s="0" t="n">
        <v>25</v>
      </c>
      <c r="C1295" s="0" t="n">
        <f aca="false">VLOOKUP(G1295, ProjectSunroof_CA!A1295:E8798, 5, 0)</f>
        <v>1087</v>
      </c>
      <c r="D1295" s="0" t="n">
        <f aca="false">_xlfn.IFNA(C1295, 0)</f>
        <v>1087</v>
      </c>
      <c r="E1295" s="2" t="n">
        <f aca="false">B1295/C1295</f>
        <v>0.0229990800367985</v>
      </c>
      <c r="F1295" s="0" t="n">
        <v>533.67897378</v>
      </c>
      <c r="G1295" s="0" t="n">
        <v>6037431501</v>
      </c>
      <c r="H1295" s="0" t="n">
        <v>54815.8572264</v>
      </c>
      <c r="I1295" s="0" t="s">
        <v>50</v>
      </c>
      <c r="J1295" s="0" t="n">
        <v>1745</v>
      </c>
      <c r="K1295" s="0" t="n">
        <v>0.4689</v>
      </c>
      <c r="L1295" s="0" t="n">
        <v>302</v>
      </c>
      <c r="M1295" s="0" t="n">
        <v>1311</v>
      </c>
      <c r="N1295" s="0" t="n">
        <v>1709</v>
      </c>
      <c r="O1295" s="0" t="n">
        <v>10</v>
      </c>
      <c r="P1295" s="0" t="n">
        <v>21410</v>
      </c>
      <c r="Q1295" s="0" t="n">
        <v>4557</v>
      </c>
      <c r="R1295" s="0" t="n">
        <v>11426.22</v>
      </c>
      <c r="S1295" s="0" t="n">
        <v>181</v>
      </c>
      <c r="T1295" s="0" t="n">
        <v>1095</v>
      </c>
      <c r="U1295" s="0" t="s">
        <v>51</v>
      </c>
      <c r="V1295" s="0" t="n">
        <v>162</v>
      </c>
      <c r="W1295" s="0" t="n">
        <v>0.915049816466</v>
      </c>
      <c r="X1295" s="0" t="n">
        <v>0.165296803653</v>
      </c>
      <c r="Y1295" s="0" t="n">
        <v>0.767115272089</v>
      </c>
      <c r="Z1295" s="0" t="n">
        <v>0.176711527209</v>
      </c>
      <c r="AA1295" s="0" t="n">
        <v>0.00585137507314</v>
      </c>
      <c r="AB1295" s="0" t="n">
        <v>0.101385948833</v>
      </c>
      <c r="AC1295" s="0" t="n">
        <v>24</v>
      </c>
      <c r="AD1295" s="0" t="n">
        <v>462.015768833</v>
      </c>
      <c r="AE1295" s="0" t="n">
        <v>36883</v>
      </c>
      <c r="AF1295" s="0" t="n">
        <v>16.99</v>
      </c>
      <c r="AG1295" s="0" t="n">
        <v>557</v>
      </c>
      <c r="AH1295" s="0" t="n">
        <v>1709</v>
      </c>
      <c r="AI1295" s="0" t="n">
        <v>2.64</v>
      </c>
      <c r="AJ1295" s="0" t="n">
        <v>1750</v>
      </c>
      <c r="AK1295" s="0" t="n">
        <v>1709</v>
      </c>
      <c r="AL1295" s="0" t="n">
        <v>423900</v>
      </c>
      <c r="AM1295" s="0" t="n">
        <v>1137</v>
      </c>
      <c r="AN1295" s="0" t="n">
        <v>34.1</v>
      </c>
      <c r="AO1295" s="0" t="n">
        <v>-118.033</v>
      </c>
      <c r="AP1295" s="0" t="n">
        <v>0.640725570509</v>
      </c>
      <c r="AQ1295" s="0" t="n">
        <v>40.4</v>
      </c>
      <c r="AR1295" s="0" t="n">
        <v>32</v>
      </c>
      <c r="AS1295" s="3" t="s">
        <v>52</v>
      </c>
      <c r="AT1295" s="3" t="s">
        <v>52</v>
      </c>
      <c r="AU1295" s="0" t="n">
        <v>13.0085626911</v>
      </c>
      <c r="AV1295" s="0" t="n">
        <v>0.7134329363</v>
      </c>
      <c r="AW1295" s="0" t="n">
        <v>75</v>
      </c>
      <c r="AX1295" s="0" t="n">
        <v>15</v>
      </c>
      <c r="AY1295" s="0" t="n">
        <v>14.72</v>
      </c>
    </row>
    <row r="1296" customFormat="false" ht="12.8" hidden="false" customHeight="false" outlineLevel="0" collapsed="false">
      <c r="A1296" s="0" t="n">
        <v>2379</v>
      </c>
      <c r="B1296" s="0" t="n">
        <v>41</v>
      </c>
      <c r="C1296" s="0" t="n">
        <f aca="false">VLOOKUP(G1296, ProjectSunroof_CA!A1296:E8799, 5, 0)</f>
        <v>1281</v>
      </c>
      <c r="D1296" s="0" t="n">
        <f aca="false">_xlfn.IFNA(C1296, 0)</f>
        <v>1281</v>
      </c>
      <c r="E1296" s="2" t="n">
        <f aca="false">B1296/C1296</f>
        <v>0.0320062451209992</v>
      </c>
      <c r="F1296" s="0" t="n">
        <v>956.786869267</v>
      </c>
      <c r="G1296" s="0" t="n">
        <v>6037431502</v>
      </c>
      <c r="H1296" s="0" t="n">
        <v>79869.8769008</v>
      </c>
      <c r="I1296" s="0" t="s">
        <v>50</v>
      </c>
      <c r="J1296" s="0" t="n">
        <v>1999</v>
      </c>
      <c r="K1296" s="0" t="n">
        <v>0.4105</v>
      </c>
      <c r="L1296" s="0" t="n">
        <v>215</v>
      </c>
      <c r="M1296" s="0" t="n">
        <v>1137</v>
      </c>
      <c r="N1296" s="0" t="n">
        <v>1381</v>
      </c>
      <c r="O1296" s="0" t="n">
        <v>0</v>
      </c>
      <c r="P1296" s="0" t="n">
        <v>26506</v>
      </c>
      <c r="Q1296" s="0" t="n">
        <v>4425</v>
      </c>
      <c r="R1296" s="0" t="n">
        <v>6798.478</v>
      </c>
      <c r="S1296" s="0" t="n">
        <v>118</v>
      </c>
      <c r="T1296" s="0" t="n">
        <v>1114</v>
      </c>
      <c r="U1296" s="0" t="s">
        <v>51</v>
      </c>
      <c r="V1296" s="0" t="n">
        <v>198</v>
      </c>
      <c r="W1296" s="0" t="n">
        <v>0.909877105143</v>
      </c>
      <c r="X1296" s="0" t="n">
        <v>0.10592459605</v>
      </c>
      <c r="Y1296" s="0" t="n">
        <v>0.823316437364</v>
      </c>
      <c r="Z1296" s="0" t="n">
        <v>0.155684286749</v>
      </c>
      <c r="AA1296" s="0" t="n">
        <v>0</v>
      </c>
      <c r="AB1296" s="0" t="n">
        <v>0.188261539421</v>
      </c>
      <c r="AC1296" s="0" t="n">
        <v>40</v>
      </c>
      <c r="AD1296" s="0" t="n">
        <v>833.057311938</v>
      </c>
      <c r="AE1296" s="0" t="n">
        <v>64455</v>
      </c>
      <c r="AF1296" s="0" t="n">
        <v>16.99</v>
      </c>
      <c r="AG1296" s="0" t="n">
        <v>557</v>
      </c>
      <c r="AH1296" s="0" t="n">
        <v>1381</v>
      </c>
      <c r="AI1296" s="0" t="n">
        <v>3.16</v>
      </c>
      <c r="AJ1296" s="0" t="n">
        <v>1538</v>
      </c>
      <c r="AK1296" s="0" t="n">
        <v>1381</v>
      </c>
      <c r="AL1296" s="0" t="n">
        <v>479600</v>
      </c>
      <c r="AM1296" s="0" t="n">
        <v>1575</v>
      </c>
      <c r="AN1296" s="0" t="n">
        <v>34.102</v>
      </c>
      <c r="AO1296" s="0" t="n">
        <v>-118.019</v>
      </c>
      <c r="AP1296" s="0" t="n">
        <v>0.806661839247</v>
      </c>
      <c r="AQ1296" s="0" t="n">
        <v>42</v>
      </c>
      <c r="AR1296" s="0" t="n">
        <v>34</v>
      </c>
      <c r="AS1296" s="3" t="s">
        <v>52</v>
      </c>
      <c r="AT1296" s="3" t="s">
        <v>52</v>
      </c>
      <c r="AU1296" s="0" t="n">
        <v>13.7448343719</v>
      </c>
      <c r="AV1296" s="0" t="n">
        <v>0.633588355837</v>
      </c>
      <c r="AW1296" s="0" t="n">
        <v>75</v>
      </c>
      <c r="AX1296" s="0" t="n">
        <v>15</v>
      </c>
      <c r="AY1296" s="0" t="n">
        <v>14.72</v>
      </c>
    </row>
    <row r="1297" customFormat="false" ht="12.8" hidden="false" customHeight="false" outlineLevel="0" collapsed="false">
      <c r="A1297" s="0" t="n">
        <v>897</v>
      </c>
      <c r="B1297" s="0" t="n">
        <v>125</v>
      </c>
      <c r="C1297" s="0" t="n">
        <f aca="false">VLOOKUP(G1297, ProjectSunroof_CA!A1297:E8800, 5, 0)</f>
        <v>1316</v>
      </c>
      <c r="D1297" s="0" t="n">
        <f aca="false">_xlfn.IFNA(C1297, 0)</f>
        <v>1316</v>
      </c>
      <c r="E1297" s="2" t="n">
        <f aca="false">B1297/C1297</f>
        <v>0.094984802431611</v>
      </c>
      <c r="F1297" s="0" t="n">
        <v>5040.13020167</v>
      </c>
      <c r="G1297" s="0" t="n">
        <v>6037431600</v>
      </c>
      <c r="H1297" s="0" t="n">
        <v>114356.913183</v>
      </c>
      <c r="I1297" s="0" t="s">
        <v>50</v>
      </c>
      <c r="J1297" s="0" t="n">
        <v>1895</v>
      </c>
      <c r="K1297" s="0" t="n">
        <v>0.4714</v>
      </c>
      <c r="L1297" s="0" t="n">
        <v>169</v>
      </c>
      <c r="M1297" s="0" t="n">
        <v>1075</v>
      </c>
      <c r="N1297" s="0" t="n">
        <v>1244</v>
      </c>
      <c r="O1297" s="0" t="n">
        <v>0</v>
      </c>
      <c r="P1297" s="0" t="n">
        <v>37655</v>
      </c>
      <c r="Q1297" s="0" t="n">
        <v>3991</v>
      </c>
      <c r="R1297" s="0" t="n">
        <v>5017.142</v>
      </c>
      <c r="S1297" s="0" t="n">
        <v>56</v>
      </c>
      <c r="T1297" s="0" t="n">
        <v>980</v>
      </c>
      <c r="U1297" s="0" t="s">
        <v>51</v>
      </c>
      <c r="V1297" s="0" t="n">
        <v>129</v>
      </c>
      <c r="W1297" s="0" t="n">
        <v>0.936264822134</v>
      </c>
      <c r="X1297" s="0" t="n">
        <v>0.0571428571429</v>
      </c>
      <c r="Y1297" s="0" t="n">
        <v>0.864147909968</v>
      </c>
      <c r="Z1297" s="0" t="n">
        <v>0.135852090032</v>
      </c>
      <c r="AA1297" s="0" t="n">
        <v>0</v>
      </c>
      <c r="AB1297" s="0" t="n">
        <v>0.68314850035</v>
      </c>
      <c r="AC1297" s="0" t="n">
        <v>109</v>
      </c>
      <c r="AD1297" s="0" t="n">
        <v>2726.4456649</v>
      </c>
      <c r="AE1297" s="0" t="n">
        <v>93750</v>
      </c>
      <c r="AF1297" s="0" t="n">
        <v>16.99</v>
      </c>
      <c r="AG1297" s="0" t="n">
        <v>557</v>
      </c>
      <c r="AH1297" s="0" t="n">
        <v>1244</v>
      </c>
      <c r="AI1297" s="0" t="n">
        <v>3.16</v>
      </c>
      <c r="AJ1297" s="0" t="n">
        <v>1337</v>
      </c>
      <c r="AK1297" s="0" t="n">
        <v>1244</v>
      </c>
      <c r="AL1297" s="0" t="n">
        <v>992000</v>
      </c>
      <c r="AM1297" s="0" t="n">
        <v>1111</v>
      </c>
      <c r="AN1297" s="0" t="n">
        <v>34.11</v>
      </c>
      <c r="AO1297" s="0" t="n">
        <v>-118.042</v>
      </c>
      <c r="AP1297" s="0" t="n">
        <v>0.787781350482</v>
      </c>
      <c r="AQ1297" s="0" t="n">
        <v>46.6</v>
      </c>
      <c r="AR1297" s="0" t="n">
        <v>30</v>
      </c>
      <c r="AS1297" s="3" t="s">
        <v>52</v>
      </c>
      <c r="AT1297" s="3" t="s">
        <v>52</v>
      </c>
      <c r="AU1297" s="0" t="n">
        <v>14.6757301108</v>
      </c>
      <c r="AV1297" s="0" t="n">
        <v>0.465021492545</v>
      </c>
      <c r="AW1297" s="0" t="n">
        <v>75</v>
      </c>
      <c r="AX1297" s="0" t="n">
        <v>15</v>
      </c>
      <c r="AY1297" s="0" t="n">
        <v>14.72</v>
      </c>
    </row>
    <row r="1298" customFormat="false" ht="12.8" hidden="false" customHeight="false" outlineLevel="0" collapsed="false">
      <c r="A1298" s="0" t="n">
        <v>2318</v>
      </c>
      <c r="B1298" s="0" t="n">
        <v>200</v>
      </c>
      <c r="C1298" s="0" t="n">
        <f aca="false">VLOOKUP(G1298, ProjectSunroof_CA!A1298:E8801, 5, 0)</f>
        <v>2080</v>
      </c>
      <c r="D1298" s="0" t="n">
        <f aca="false">_xlfn.IFNA(C1298, 0)</f>
        <v>2080</v>
      </c>
      <c r="E1298" s="2" t="n">
        <f aca="false">B1298/C1298</f>
        <v>0.0961538461538462</v>
      </c>
      <c r="F1298" s="0" t="n">
        <v>6589.05919099</v>
      </c>
      <c r="G1298" s="0" t="n">
        <v>6037431700</v>
      </c>
      <c r="H1298" s="0" t="n">
        <v>113804.077573</v>
      </c>
      <c r="I1298" s="0" t="s">
        <v>50</v>
      </c>
      <c r="J1298" s="0" t="n">
        <v>2796</v>
      </c>
      <c r="K1298" s="0" t="n">
        <v>0.4969</v>
      </c>
      <c r="L1298" s="0" t="n">
        <v>404</v>
      </c>
      <c r="M1298" s="0" t="n">
        <v>1565</v>
      </c>
      <c r="N1298" s="0" t="n">
        <v>2011</v>
      </c>
      <c r="O1298" s="0" t="n">
        <v>14</v>
      </c>
      <c r="P1298" s="0" t="n">
        <v>35390</v>
      </c>
      <c r="Q1298" s="0" t="n">
        <v>6669</v>
      </c>
      <c r="R1298" s="0" t="n">
        <v>5456.896</v>
      </c>
      <c r="S1298" s="0" t="n">
        <v>237</v>
      </c>
      <c r="T1298" s="0" t="n">
        <v>1647</v>
      </c>
      <c r="U1298" s="0" t="s">
        <v>51</v>
      </c>
      <c r="V1298" s="0" t="n">
        <v>217</v>
      </c>
      <c r="W1298" s="0" t="n">
        <v>0.927978758712</v>
      </c>
      <c r="X1298" s="0" t="n">
        <v>0.143897996357</v>
      </c>
      <c r="Y1298" s="0" t="n">
        <v>0.778219791149</v>
      </c>
      <c r="Z1298" s="0" t="n">
        <v>0.200895077076</v>
      </c>
      <c r="AA1298" s="0" t="n">
        <v>0.00696171059175</v>
      </c>
      <c r="AB1298" s="0" t="n">
        <v>0.749863592675</v>
      </c>
      <c r="AC1298" s="0" t="n">
        <v>184</v>
      </c>
      <c r="AD1298" s="0" t="n">
        <v>5000.84029955</v>
      </c>
      <c r="AE1298" s="0" t="n">
        <v>82454</v>
      </c>
      <c r="AF1298" s="0" t="n">
        <v>16.99</v>
      </c>
      <c r="AG1298" s="0" t="n">
        <v>557</v>
      </c>
      <c r="AH1298" s="0" t="n">
        <v>2011</v>
      </c>
      <c r="AI1298" s="0" t="n">
        <v>3.32</v>
      </c>
      <c r="AJ1298" s="0" t="n">
        <v>2284</v>
      </c>
      <c r="AK1298" s="0" t="n">
        <v>2011</v>
      </c>
      <c r="AL1298" s="0" t="n">
        <v>949000</v>
      </c>
      <c r="AM1298" s="0" t="n">
        <v>1207</v>
      </c>
      <c r="AN1298" s="0" t="n">
        <v>34.122</v>
      </c>
      <c r="AO1298" s="0" t="n">
        <v>-118.043</v>
      </c>
      <c r="AP1298" s="0" t="n">
        <v>0.818995524615</v>
      </c>
      <c r="AQ1298" s="0" t="n">
        <v>46.6</v>
      </c>
      <c r="AR1298" s="0" t="n">
        <v>30</v>
      </c>
      <c r="AS1298" s="3" t="s">
        <v>52</v>
      </c>
      <c r="AT1298" s="3" t="s">
        <v>52</v>
      </c>
      <c r="AU1298" s="0" t="n">
        <v>14.3972573388</v>
      </c>
      <c r="AV1298" s="0" t="n">
        <v>0.447513950414</v>
      </c>
      <c r="AW1298" s="0" t="n">
        <v>75</v>
      </c>
      <c r="AX1298" s="0" t="n">
        <v>15</v>
      </c>
      <c r="AY1298" s="0" t="n">
        <v>14.72</v>
      </c>
    </row>
    <row r="1299" customFormat="false" ht="12.8" hidden="false" customHeight="false" outlineLevel="0" collapsed="false">
      <c r="A1299" s="0" t="n">
        <v>1411</v>
      </c>
      <c r="B1299" s="0" t="n">
        <v>53</v>
      </c>
      <c r="C1299" s="0" t="n">
        <f aca="false">VLOOKUP(G1299, ProjectSunroof_CA!A1299:E8802, 5, 0)</f>
        <v>1554</v>
      </c>
      <c r="D1299" s="0" t="n">
        <f aca="false">_xlfn.IFNA(C1299, 0)</f>
        <v>1554</v>
      </c>
      <c r="E1299" s="2" t="n">
        <f aca="false">B1299/C1299</f>
        <v>0.0341055341055341</v>
      </c>
      <c r="F1299" s="0" t="n">
        <v>4014.89519273</v>
      </c>
      <c r="G1299" s="0" t="n">
        <v>6037431800</v>
      </c>
      <c r="H1299" s="0" t="n">
        <v>81118.7004754</v>
      </c>
      <c r="I1299" s="0" t="s">
        <v>50</v>
      </c>
      <c r="J1299" s="0" t="n">
        <v>2456</v>
      </c>
      <c r="K1299" s="0" t="n">
        <v>0.4651</v>
      </c>
      <c r="L1299" s="0" t="n">
        <v>241</v>
      </c>
      <c r="M1299" s="0" t="n">
        <v>1644</v>
      </c>
      <c r="N1299" s="0" t="n">
        <v>1893</v>
      </c>
      <c r="O1299" s="0" t="n">
        <v>0</v>
      </c>
      <c r="P1299" s="0" t="n">
        <v>27569</v>
      </c>
      <c r="Q1299" s="0" t="n">
        <v>5788</v>
      </c>
      <c r="R1299" s="0" t="n">
        <v>10108.71</v>
      </c>
      <c r="S1299" s="0" t="n">
        <v>226</v>
      </c>
      <c r="T1299" s="0" t="n">
        <v>1508</v>
      </c>
      <c r="U1299" s="0" t="s">
        <v>51</v>
      </c>
      <c r="V1299" s="0" t="n">
        <v>249</v>
      </c>
      <c r="W1299" s="0" t="n">
        <v>0.907948243993</v>
      </c>
      <c r="X1299" s="0" t="n">
        <v>0.149867374005</v>
      </c>
      <c r="Y1299" s="0" t="n">
        <v>0.868462757528</v>
      </c>
      <c r="Z1299" s="0" t="n">
        <v>0.127311146329</v>
      </c>
      <c r="AA1299" s="0" t="n">
        <v>0</v>
      </c>
      <c r="AB1299" s="0" t="n">
        <v>0.174563482539</v>
      </c>
      <c r="AC1299" s="0" t="n">
        <v>50</v>
      </c>
      <c r="AD1299" s="0" t="n">
        <v>1010.37343694</v>
      </c>
      <c r="AE1299" s="0" t="n">
        <v>62299</v>
      </c>
      <c r="AF1299" s="0" t="n">
        <v>16.99</v>
      </c>
      <c r="AG1299" s="0" t="n">
        <v>557</v>
      </c>
      <c r="AH1299" s="0" t="n">
        <v>1893</v>
      </c>
      <c r="AI1299" s="0" t="n">
        <v>2.99</v>
      </c>
      <c r="AJ1299" s="0" t="n">
        <v>2042</v>
      </c>
      <c r="AK1299" s="0" t="n">
        <v>1893</v>
      </c>
      <c r="AL1299" s="0" t="n">
        <v>608700</v>
      </c>
      <c r="AM1299" s="0" t="n">
        <v>1414</v>
      </c>
      <c r="AN1299" s="0" t="n">
        <v>34.12</v>
      </c>
      <c r="AO1299" s="0" t="n">
        <v>-118.061</v>
      </c>
      <c r="AP1299" s="0" t="n">
        <v>0.796619123085</v>
      </c>
      <c r="AQ1299" s="0" t="n">
        <v>44.1</v>
      </c>
      <c r="AR1299" s="0" t="n">
        <v>29</v>
      </c>
      <c r="AS1299" s="3" t="s">
        <v>52</v>
      </c>
      <c r="AT1299" s="3" t="s">
        <v>52</v>
      </c>
      <c r="AU1299" s="0" t="n">
        <v>14.1477559254</v>
      </c>
      <c r="AV1299" s="0" t="n">
        <v>0.621246075932</v>
      </c>
      <c r="AW1299" s="0" t="n">
        <v>75</v>
      </c>
      <c r="AX1299" s="0" t="n">
        <v>15</v>
      </c>
      <c r="AY1299" s="0" t="n">
        <v>14.72</v>
      </c>
    </row>
    <row r="1300" customFormat="false" ht="12.8" hidden="false" customHeight="false" outlineLevel="0" collapsed="false">
      <c r="A1300" s="0" t="n">
        <v>1661</v>
      </c>
      <c r="B1300" s="0" t="n">
        <v>27</v>
      </c>
      <c r="C1300" s="0" t="n">
        <f aca="false">VLOOKUP(G1300, ProjectSunroof_CA!A1300:E8803, 5, 0)</f>
        <v>1128</v>
      </c>
      <c r="D1300" s="0" t="n">
        <f aca="false">_xlfn.IFNA(C1300, 0)</f>
        <v>1128</v>
      </c>
      <c r="E1300" s="2" t="n">
        <f aca="false">B1300/C1300</f>
        <v>0.023936170212766</v>
      </c>
      <c r="F1300" s="0" t="n">
        <v>712.673870887</v>
      </c>
      <c r="G1300" s="0" t="n">
        <v>6037431900</v>
      </c>
      <c r="H1300" s="0" t="n">
        <v>71375.4029432</v>
      </c>
      <c r="I1300" s="0" t="s">
        <v>50</v>
      </c>
      <c r="J1300" s="0" t="n">
        <v>1940</v>
      </c>
      <c r="K1300" s="0" t="n">
        <v>0.4445</v>
      </c>
      <c r="L1300" s="0" t="n">
        <v>131</v>
      </c>
      <c r="M1300" s="0" t="n">
        <v>1255</v>
      </c>
      <c r="N1300" s="0" t="n">
        <v>1427</v>
      </c>
      <c r="O1300" s="0" t="n">
        <v>0</v>
      </c>
      <c r="P1300" s="0" t="n">
        <v>24694</v>
      </c>
      <c r="Q1300" s="0" t="n">
        <v>4272</v>
      </c>
      <c r="R1300" s="0" t="n">
        <v>10348.95</v>
      </c>
      <c r="S1300" s="0" t="n">
        <v>181</v>
      </c>
      <c r="T1300" s="0" t="n">
        <v>1125</v>
      </c>
      <c r="U1300" s="0" t="s">
        <v>51</v>
      </c>
      <c r="V1300" s="0" t="n">
        <v>152</v>
      </c>
      <c r="W1300" s="0" t="n">
        <v>0.927342256214</v>
      </c>
      <c r="X1300" s="0" t="n">
        <v>0.160888888889</v>
      </c>
      <c r="Y1300" s="0" t="n">
        <v>0.879467414156</v>
      </c>
      <c r="Z1300" s="0" t="n">
        <v>0.0918009810792</v>
      </c>
      <c r="AA1300" s="0" t="n">
        <v>0</v>
      </c>
      <c r="AB1300" s="0" t="n">
        <v>0.128793993535</v>
      </c>
      <c r="AC1300" s="0" t="n">
        <v>26</v>
      </c>
      <c r="AD1300" s="0" t="n">
        <v>550.207940381</v>
      </c>
      <c r="AE1300" s="0" t="n">
        <v>57917</v>
      </c>
      <c r="AF1300" s="0" t="n">
        <v>16.99</v>
      </c>
      <c r="AG1300" s="0" t="n">
        <v>557</v>
      </c>
      <c r="AH1300" s="0" t="n">
        <v>1427</v>
      </c>
      <c r="AI1300" s="0" t="n">
        <v>2.99</v>
      </c>
      <c r="AJ1300" s="0" t="n">
        <v>1510</v>
      </c>
      <c r="AK1300" s="0" t="n">
        <v>1427</v>
      </c>
      <c r="AL1300" s="0" t="n">
        <v>637000</v>
      </c>
      <c r="AM1300" s="0" t="n">
        <v>1127</v>
      </c>
      <c r="AN1300" s="0" t="n">
        <v>34.11</v>
      </c>
      <c r="AO1300" s="0" t="n">
        <v>-118.06</v>
      </c>
      <c r="AP1300" s="0" t="n">
        <v>0.788367203924</v>
      </c>
      <c r="AQ1300" s="0" t="n">
        <v>43.1</v>
      </c>
      <c r="AR1300" s="0" t="n">
        <v>27</v>
      </c>
      <c r="AS1300" s="3" t="s">
        <v>52</v>
      </c>
      <c r="AT1300" s="3" t="s">
        <v>52</v>
      </c>
      <c r="AU1300" s="0" t="n">
        <v>13.7896927017</v>
      </c>
      <c r="AV1300" s="0" t="n">
        <v>0.591110107274</v>
      </c>
      <c r="AW1300" s="0" t="n">
        <v>75</v>
      </c>
      <c r="AX1300" s="0" t="n">
        <v>15</v>
      </c>
      <c r="AY1300" s="0" t="n">
        <v>14.72</v>
      </c>
    </row>
    <row r="1301" customFormat="false" ht="12.8" hidden="false" customHeight="false" outlineLevel="0" collapsed="false">
      <c r="A1301" s="0" t="n">
        <v>2394</v>
      </c>
      <c r="B1301" s="0" t="n">
        <v>81</v>
      </c>
      <c r="C1301" s="0" t="n">
        <f aca="false">VLOOKUP(G1301, ProjectSunroof_CA!A1301:E8804, 5, 0)</f>
        <v>2296</v>
      </c>
      <c r="D1301" s="0" t="n">
        <f aca="false">_xlfn.IFNA(C1301, 0)</f>
        <v>2296</v>
      </c>
      <c r="E1301" s="2" t="n">
        <f aca="false">B1301/C1301</f>
        <v>0.0352787456445993</v>
      </c>
      <c r="F1301" s="0" t="n">
        <v>2134.46974593</v>
      </c>
      <c r="G1301" s="0" t="n">
        <v>6037432000</v>
      </c>
      <c r="H1301" s="0" t="n">
        <v>91994.882331</v>
      </c>
      <c r="I1301" s="0" t="s">
        <v>50</v>
      </c>
      <c r="J1301" s="0" t="n">
        <v>3702</v>
      </c>
      <c r="K1301" s="0" t="n">
        <v>0.4486</v>
      </c>
      <c r="L1301" s="0" t="n">
        <v>325</v>
      </c>
      <c r="M1301" s="0" t="n">
        <v>2317</v>
      </c>
      <c r="N1301" s="0" t="n">
        <v>2677</v>
      </c>
      <c r="O1301" s="0" t="n">
        <v>8</v>
      </c>
      <c r="P1301" s="0" t="n">
        <v>32313</v>
      </c>
      <c r="Q1301" s="0" t="n">
        <v>8129</v>
      </c>
      <c r="R1301" s="0" t="n">
        <v>9404.563</v>
      </c>
      <c r="S1301" s="0" t="n">
        <v>35</v>
      </c>
      <c r="T1301" s="0" t="n">
        <v>2040</v>
      </c>
      <c r="U1301" s="0" t="s">
        <v>51</v>
      </c>
      <c r="V1301" s="0" t="n">
        <v>162</v>
      </c>
      <c r="W1301" s="0" t="n">
        <v>0.958074534161</v>
      </c>
      <c r="X1301" s="0" t="n">
        <v>0.0171568627451</v>
      </c>
      <c r="Y1301" s="0" t="n">
        <v>0.865521105715</v>
      </c>
      <c r="Z1301" s="0" t="n">
        <v>0.12140455734</v>
      </c>
      <c r="AA1301" s="0" t="n">
        <v>0.00298841987299</v>
      </c>
      <c r="AB1301" s="0" t="n">
        <v>0.237545881261</v>
      </c>
      <c r="AC1301" s="0" t="n">
        <v>78</v>
      </c>
      <c r="AD1301" s="0" t="n">
        <v>1931.01046877</v>
      </c>
      <c r="AE1301" s="0" t="n">
        <v>62788</v>
      </c>
      <c r="AF1301" s="0" t="n">
        <v>16.99</v>
      </c>
      <c r="AG1301" s="0" t="n">
        <v>557</v>
      </c>
      <c r="AH1301" s="0" t="n">
        <v>2677</v>
      </c>
      <c r="AI1301" s="0" t="n">
        <v>2.88</v>
      </c>
      <c r="AJ1301" s="0" t="n">
        <v>2781</v>
      </c>
      <c r="AK1301" s="0" t="n">
        <v>2677</v>
      </c>
      <c r="AL1301" s="0" t="n">
        <v>683600</v>
      </c>
      <c r="AM1301" s="0" t="n">
        <v>1216</v>
      </c>
      <c r="AN1301" s="0" t="n">
        <v>34.102</v>
      </c>
      <c r="AO1301" s="0" t="n">
        <v>-118.053</v>
      </c>
      <c r="AP1301" s="0" t="n">
        <v>0.762047067613</v>
      </c>
      <c r="AQ1301" s="0" t="n">
        <v>46.3</v>
      </c>
      <c r="AR1301" s="0" t="n">
        <v>28</v>
      </c>
      <c r="AS1301" s="3" t="s">
        <v>52</v>
      </c>
      <c r="AT1301" s="3" t="s">
        <v>52</v>
      </c>
      <c r="AU1301" s="0" t="n">
        <v>14.1266309803</v>
      </c>
      <c r="AV1301" s="0" t="n">
        <v>0.599384833449</v>
      </c>
      <c r="AW1301" s="0" t="n">
        <v>75</v>
      </c>
      <c r="AX1301" s="0" t="n">
        <v>15</v>
      </c>
      <c r="AY1301" s="0" t="n">
        <v>14.72</v>
      </c>
    </row>
    <row r="1302" customFormat="false" ht="12.8" hidden="false" customHeight="false" outlineLevel="0" collapsed="false">
      <c r="A1302" s="0" t="n">
        <v>2434</v>
      </c>
      <c r="B1302" s="0" t="n">
        <v>36</v>
      </c>
      <c r="C1302" s="0" t="n">
        <f aca="false">VLOOKUP(G1302, ProjectSunroof_CA!A1302:E8805, 5, 0)</f>
        <v>1267</v>
      </c>
      <c r="D1302" s="0" t="n">
        <f aca="false">_xlfn.IFNA(C1302, 0)</f>
        <v>1267</v>
      </c>
      <c r="E1302" s="2" t="n">
        <f aca="false">B1302/C1302</f>
        <v>0.0284135753749013</v>
      </c>
      <c r="F1302" s="0" t="n">
        <v>1046.40700484</v>
      </c>
      <c r="G1302" s="0" t="n">
        <v>6037432101</v>
      </c>
      <c r="H1302" s="0" t="n">
        <v>87628.6462229</v>
      </c>
      <c r="I1302" s="0" t="s">
        <v>50</v>
      </c>
      <c r="J1302" s="0" t="n">
        <v>2135</v>
      </c>
      <c r="K1302" s="0" t="n">
        <v>0.38</v>
      </c>
      <c r="L1302" s="0" t="n">
        <v>143</v>
      </c>
      <c r="M1302" s="0" t="n">
        <v>1185</v>
      </c>
      <c r="N1302" s="0" t="n">
        <v>1337</v>
      </c>
      <c r="O1302" s="0" t="n">
        <v>0</v>
      </c>
      <c r="P1302" s="0" t="n">
        <v>28508</v>
      </c>
      <c r="Q1302" s="0" t="n">
        <v>4332</v>
      </c>
      <c r="R1302" s="0" t="n">
        <v>9569.941</v>
      </c>
      <c r="S1302" s="0" t="n">
        <v>66</v>
      </c>
      <c r="T1302" s="0" t="n">
        <v>1054</v>
      </c>
      <c r="U1302" s="0" t="s">
        <v>51</v>
      </c>
      <c r="V1302" s="0" t="n">
        <v>205</v>
      </c>
      <c r="W1302" s="0" t="n">
        <v>0.912393162393</v>
      </c>
      <c r="X1302" s="0" t="n">
        <v>0.0626185958254</v>
      </c>
      <c r="Y1302" s="0" t="n">
        <v>0.886312640239</v>
      </c>
      <c r="Z1302" s="0" t="n">
        <v>0.106955871354</v>
      </c>
      <c r="AA1302" s="0" t="n">
        <v>0</v>
      </c>
      <c r="AB1302" s="0" t="n">
        <v>0.207871876695</v>
      </c>
      <c r="AC1302" s="0" t="n">
        <v>35</v>
      </c>
      <c r="AD1302" s="0" t="n">
        <v>900.500969843</v>
      </c>
      <c r="AE1302" s="0" t="n">
        <v>76659</v>
      </c>
      <c r="AF1302" s="0" t="n">
        <v>16.99</v>
      </c>
      <c r="AG1302" s="0" t="n">
        <v>557</v>
      </c>
      <c r="AH1302" s="0" t="n">
        <v>1337</v>
      </c>
      <c r="AI1302" s="0" t="n">
        <v>3.23</v>
      </c>
      <c r="AJ1302" s="0" t="n">
        <v>1455</v>
      </c>
      <c r="AK1302" s="0" t="n">
        <v>1337</v>
      </c>
      <c r="AL1302" s="0" t="n">
        <v>547500</v>
      </c>
      <c r="AM1302" s="0" t="n">
        <v>1578</v>
      </c>
      <c r="AN1302" s="0" t="n">
        <v>34.096</v>
      </c>
      <c r="AO1302" s="0" t="n">
        <v>-118.043</v>
      </c>
      <c r="AP1302" s="0" t="n">
        <v>0.788332086761</v>
      </c>
      <c r="AQ1302" s="0" t="n">
        <v>41.7</v>
      </c>
      <c r="AR1302" s="0" t="n">
        <v>30</v>
      </c>
      <c r="AS1302" s="3" t="s">
        <v>52</v>
      </c>
      <c r="AT1302" s="3" t="s">
        <v>52</v>
      </c>
      <c r="AU1302" s="0" t="n">
        <v>13.4347961407</v>
      </c>
      <c r="AV1302" s="0" t="n">
        <v>0.580585524291</v>
      </c>
      <c r="AW1302" s="0" t="n">
        <v>75</v>
      </c>
      <c r="AX1302" s="0" t="n">
        <v>15</v>
      </c>
      <c r="AY1302" s="0" t="n">
        <v>14.72</v>
      </c>
    </row>
    <row r="1303" customFormat="false" ht="12.8" hidden="false" customHeight="false" outlineLevel="0" collapsed="false">
      <c r="A1303" s="0" t="n">
        <v>2383</v>
      </c>
      <c r="B1303" s="0" t="n">
        <v>113</v>
      </c>
      <c r="C1303" s="0" t="n">
        <f aca="false">VLOOKUP(G1303, ProjectSunroof_CA!A1303:E8806, 5, 0)</f>
        <v>1929</v>
      </c>
      <c r="D1303" s="0" t="n">
        <f aca="false">_xlfn.IFNA(C1303, 0)</f>
        <v>1929</v>
      </c>
      <c r="E1303" s="2" t="n">
        <f aca="false">B1303/C1303</f>
        <v>0.0585795749092794</v>
      </c>
      <c r="F1303" s="0" t="n">
        <v>2531.90921369</v>
      </c>
      <c r="G1303" s="0" t="n">
        <v>6037432102</v>
      </c>
      <c r="H1303" s="0" t="n">
        <v>88396.1538462</v>
      </c>
      <c r="I1303" s="0" t="s">
        <v>50</v>
      </c>
      <c r="J1303" s="0" t="n">
        <v>2399</v>
      </c>
      <c r="K1303" s="0" t="n">
        <v>0.4374</v>
      </c>
      <c r="L1303" s="0" t="n">
        <v>161</v>
      </c>
      <c r="M1303" s="0" t="n">
        <v>1473</v>
      </c>
      <c r="N1303" s="0" t="n">
        <v>1664</v>
      </c>
      <c r="O1303" s="0" t="n">
        <v>0</v>
      </c>
      <c r="P1303" s="0" t="n">
        <v>28470</v>
      </c>
      <c r="Q1303" s="0" t="n">
        <v>5378</v>
      </c>
      <c r="R1303" s="0" t="n">
        <v>7420.256</v>
      </c>
      <c r="S1303" s="0" t="n">
        <v>84</v>
      </c>
      <c r="T1303" s="0" t="n">
        <v>1404</v>
      </c>
      <c r="U1303" s="0" t="s">
        <v>51</v>
      </c>
      <c r="V1303" s="0" t="n">
        <v>183</v>
      </c>
      <c r="W1303" s="0" t="n">
        <v>0.929124709527</v>
      </c>
      <c r="X1303" s="0" t="n">
        <v>0.0598290598291</v>
      </c>
      <c r="Y1303" s="0" t="n">
        <v>0.885216346154</v>
      </c>
      <c r="Z1303" s="0" t="n">
        <v>0.0967548076923</v>
      </c>
      <c r="AA1303" s="0" t="n">
        <v>0</v>
      </c>
      <c r="AB1303" s="0" t="n">
        <v>0.404689982788</v>
      </c>
      <c r="AC1303" s="0" t="n">
        <v>109</v>
      </c>
      <c r="AD1303" s="0" t="n">
        <v>2176.42272744</v>
      </c>
      <c r="AE1303" s="0" t="n">
        <v>70980</v>
      </c>
      <c r="AF1303" s="0" t="n">
        <v>16.99</v>
      </c>
      <c r="AG1303" s="0" t="n">
        <v>557</v>
      </c>
      <c r="AH1303" s="0" t="n">
        <v>1664</v>
      </c>
      <c r="AI1303" s="0" t="n">
        <v>3.22</v>
      </c>
      <c r="AJ1303" s="0" t="n">
        <v>1801</v>
      </c>
      <c r="AK1303" s="0" t="n">
        <v>1664</v>
      </c>
      <c r="AL1303" s="0" t="n">
        <v>592000</v>
      </c>
      <c r="AM1303" s="0" t="n">
        <v>1590</v>
      </c>
      <c r="AN1303" s="0" t="n">
        <v>34.092</v>
      </c>
      <c r="AO1303" s="0" t="n">
        <v>-118.058</v>
      </c>
      <c r="AP1303" s="0" t="n">
        <v>0.84375</v>
      </c>
      <c r="AQ1303" s="0" t="n">
        <v>43.9</v>
      </c>
      <c r="AR1303" s="0" t="n">
        <v>30</v>
      </c>
      <c r="AS1303" s="3" t="s">
        <v>52</v>
      </c>
      <c r="AT1303" s="3" t="s">
        <v>52</v>
      </c>
      <c r="AU1303" s="0" t="n">
        <v>13.7557494052</v>
      </c>
      <c r="AV1303" s="0" t="n">
        <v>0.555832606458</v>
      </c>
      <c r="AW1303" s="0" t="n">
        <v>75</v>
      </c>
      <c r="AX1303" s="0" t="n">
        <v>15</v>
      </c>
      <c r="AY1303" s="0" t="n">
        <v>14.72</v>
      </c>
    </row>
    <row r="1304" customFormat="false" ht="12.8" hidden="false" customHeight="false" outlineLevel="0" collapsed="false">
      <c r="A1304" s="0" t="n">
        <v>1066</v>
      </c>
      <c r="B1304" s="0" t="n">
        <v>34</v>
      </c>
      <c r="C1304" s="0" t="n">
        <f aca="false">VLOOKUP(G1304, ProjectSunroof_CA!A1304:E8807, 5, 0)</f>
        <v>998</v>
      </c>
      <c r="D1304" s="0" t="n">
        <f aca="false">_xlfn.IFNA(C1304, 0)</f>
        <v>998</v>
      </c>
      <c r="E1304" s="2" t="n">
        <f aca="false">B1304/C1304</f>
        <v>0.0340681362725451</v>
      </c>
      <c r="F1304" s="0" t="n">
        <v>931.366419257</v>
      </c>
      <c r="G1304" s="0" t="n">
        <v>6037432201</v>
      </c>
      <c r="H1304" s="0" t="n">
        <v>56915.1918559</v>
      </c>
      <c r="I1304" s="0" t="s">
        <v>50</v>
      </c>
      <c r="J1304" s="0" t="n">
        <v>1749</v>
      </c>
      <c r="K1304" s="0" t="n">
        <v>0.4074</v>
      </c>
      <c r="L1304" s="0" t="n">
        <v>538</v>
      </c>
      <c r="M1304" s="0" t="n">
        <v>705</v>
      </c>
      <c r="N1304" s="0" t="n">
        <v>1277</v>
      </c>
      <c r="O1304" s="0" t="n">
        <v>6</v>
      </c>
      <c r="P1304" s="0" t="n">
        <v>18670</v>
      </c>
      <c r="Q1304" s="0" t="n">
        <v>4151</v>
      </c>
      <c r="R1304" s="0" t="n">
        <v>9333.65</v>
      </c>
      <c r="S1304" s="0" t="n">
        <v>126</v>
      </c>
      <c r="T1304" s="0" t="n">
        <v>1012</v>
      </c>
      <c r="U1304" s="0" t="s">
        <v>51</v>
      </c>
      <c r="V1304" s="0" t="n">
        <v>261</v>
      </c>
      <c r="W1304" s="0" t="n">
        <v>0.870149253731</v>
      </c>
      <c r="X1304" s="0" t="n">
        <v>0.124505928854</v>
      </c>
      <c r="Y1304" s="0" t="n">
        <v>0.552075176194</v>
      </c>
      <c r="Z1304" s="0" t="n">
        <v>0.421299921691</v>
      </c>
      <c r="AA1304" s="0" t="n">
        <v>0.00469851213782</v>
      </c>
      <c r="AB1304" s="0" t="n">
        <v>0.186468600001</v>
      </c>
      <c r="AC1304" s="0" t="n">
        <v>33</v>
      </c>
      <c r="AD1304" s="0" t="n">
        <v>774.031158602</v>
      </c>
      <c r="AE1304" s="0" t="n">
        <v>43919</v>
      </c>
      <c r="AF1304" s="0" t="n">
        <v>16.99</v>
      </c>
      <c r="AG1304" s="0" t="n">
        <v>557</v>
      </c>
      <c r="AH1304" s="0" t="n">
        <v>1277</v>
      </c>
      <c r="AI1304" s="0" t="n">
        <v>3.21</v>
      </c>
      <c r="AJ1304" s="0" t="n">
        <v>1392</v>
      </c>
      <c r="AK1304" s="0" t="n">
        <v>1277</v>
      </c>
      <c r="AL1304" s="0" t="n">
        <v>444200</v>
      </c>
      <c r="AM1304" s="0" t="n">
        <v>1210</v>
      </c>
      <c r="AN1304" s="0" t="n">
        <v>34.088</v>
      </c>
      <c r="AO1304" s="0" t="n">
        <v>-118.083</v>
      </c>
      <c r="AP1304" s="0" t="n">
        <v>0.792482380579</v>
      </c>
      <c r="AQ1304" s="0" t="n">
        <v>45.1</v>
      </c>
      <c r="AR1304" s="0" t="n">
        <v>24</v>
      </c>
      <c r="AS1304" s="3" t="s">
        <v>52</v>
      </c>
      <c r="AT1304" s="3" t="s">
        <v>52</v>
      </c>
      <c r="AU1304" s="0" t="n">
        <v>12.5612508059</v>
      </c>
      <c r="AV1304" s="0" t="n">
        <v>0.46756653971</v>
      </c>
      <c r="AW1304" s="0" t="n">
        <v>75</v>
      </c>
      <c r="AX1304" s="0" t="n">
        <v>15</v>
      </c>
      <c r="AY1304" s="0" t="n">
        <v>14.72</v>
      </c>
    </row>
    <row r="1305" customFormat="false" ht="12.8" hidden="false" customHeight="false" outlineLevel="0" collapsed="false">
      <c r="A1305" s="0" t="n">
        <v>116</v>
      </c>
      <c r="B1305" s="0" t="n">
        <v>33</v>
      </c>
      <c r="C1305" s="0" t="n">
        <f aca="false">VLOOKUP(G1305, ProjectSunroof_CA!A1305:E8808, 5, 0)</f>
        <v>1082</v>
      </c>
      <c r="D1305" s="0" t="n">
        <f aca="false">_xlfn.IFNA(C1305, 0)</f>
        <v>1082</v>
      </c>
      <c r="E1305" s="2" t="n">
        <f aca="false">B1305/C1305</f>
        <v>0.0304990757855823</v>
      </c>
      <c r="F1305" s="0" t="n">
        <v>1098.77079092</v>
      </c>
      <c r="G1305" s="0" t="n">
        <v>6037432202</v>
      </c>
      <c r="H1305" s="0" t="n">
        <v>62724.7346939</v>
      </c>
      <c r="I1305" s="0" t="s">
        <v>50</v>
      </c>
      <c r="J1305" s="0" t="n">
        <v>1918</v>
      </c>
      <c r="K1305" s="0" t="n">
        <v>0.44</v>
      </c>
      <c r="L1305" s="0" t="n">
        <v>379</v>
      </c>
      <c r="M1305" s="0" t="n">
        <v>836</v>
      </c>
      <c r="N1305" s="0" t="n">
        <v>1225</v>
      </c>
      <c r="O1305" s="0" t="n">
        <v>0</v>
      </c>
      <c r="P1305" s="0" t="n">
        <v>18892</v>
      </c>
      <c r="Q1305" s="0" t="n">
        <v>4464</v>
      </c>
      <c r="R1305" s="0" t="n">
        <v>8364.018</v>
      </c>
      <c r="S1305" s="0" t="n">
        <v>246</v>
      </c>
      <c r="T1305" s="0" t="n">
        <v>1081</v>
      </c>
      <c r="U1305" s="0" t="s">
        <v>51</v>
      </c>
      <c r="V1305" s="0" t="n">
        <v>167</v>
      </c>
      <c r="W1305" s="0" t="n">
        <v>0.919904076739</v>
      </c>
      <c r="X1305" s="0" t="n">
        <v>0.22756706753</v>
      </c>
      <c r="Y1305" s="0" t="n">
        <v>0.682448979592</v>
      </c>
      <c r="Z1305" s="0" t="n">
        <v>0.309387755102</v>
      </c>
      <c r="AA1305" s="0" t="n">
        <v>0</v>
      </c>
      <c r="AB1305" s="0" t="n">
        <v>0.157552536198</v>
      </c>
      <c r="AC1305" s="0" t="n">
        <v>31</v>
      </c>
      <c r="AD1305" s="0" t="n">
        <v>703.314521586</v>
      </c>
      <c r="AE1305" s="0" t="n">
        <v>47178</v>
      </c>
      <c r="AF1305" s="0" t="n">
        <v>16.99</v>
      </c>
      <c r="AG1305" s="0" t="n">
        <v>557</v>
      </c>
      <c r="AH1305" s="0" t="n">
        <v>1225</v>
      </c>
      <c r="AI1305" s="0" t="n">
        <v>3.63</v>
      </c>
      <c r="AJ1305" s="0" t="n">
        <v>1260</v>
      </c>
      <c r="AK1305" s="0" t="n">
        <v>1225</v>
      </c>
      <c r="AL1305" s="0" t="n">
        <v>458100</v>
      </c>
      <c r="AM1305" s="0" t="n">
        <v>1277</v>
      </c>
      <c r="AN1305" s="0" t="n">
        <v>34.087</v>
      </c>
      <c r="AO1305" s="0" t="n">
        <v>-118.073</v>
      </c>
      <c r="AP1305" s="0" t="n">
        <v>0.882448979592</v>
      </c>
      <c r="AQ1305" s="0" t="n">
        <v>41.6</v>
      </c>
      <c r="AR1305" s="0" t="n">
        <v>31</v>
      </c>
      <c r="AS1305" s="3" t="s">
        <v>52</v>
      </c>
      <c r="AT1305" s="3" t="s">
        <v>52</v>
      </c>
      <c r="AU1305" s="0" t="n">
        <v>12.5344936709</v>
      </c>
      <c r="AV1305" s="0" t="n">
        <v>0.58836984205</v>
      </c>
      <c r="AW1305" s="0" t="n">
        <v>75</v>
      </c>
      <c r="AX1305" s="0" t="n">
        <v>15</v>
      </c>
      <c r="AY1305" s="0" t="n">
        <v>14.72</v>
      </c>
    </row>
    <row r="1306" customFormat="false" ht="12.8" hidden="false" customHeight="false" outlineLevel="0" collapsed="false">
      <c r="A1306" s="0" t="n">
        <v>2380</v>
      </c>
      <c r="B1306" s="0" t="n">
        <v>34</v>
      </c>
      <c r="C1306" s="0" t="n">
        <f aca="false">VLOOKUP(G1306, ProjectSunroof_CA!A1306:E8809, 5, 0)</f>
        <v>1057</v>
      </c>
      <c r="D1306" s="0" t="n">
        <f aca="false">_xlfn.IFNA(C1306, 0)</f>
        <v>1057</v>
      </c>
      <c r="E1306" s="2" t="n">
        <f aca="false">B1306/C1306</f>
        <v>0.032166508987701</v>
      </c>
      <c r="F1306" s="0" t="n">
        <v>1262.84231338</v>
      </c>
      <c r="G1306" s="0" t="n">
        <v>6037432300</v>
      </c>
      <c r="H1306" s="0" t="n">
        <v>68082.5020442</v>
      </c>
      <c r="I1306" s="0" t="s">
        <v>50</v>
      </c>
      <c r="J1306" s="0" t="n">
        <v>1936</v>
      </c>
      <c r="K1306" s="0" t="n">
        <v>0.3791</v>
      </c>
      <c r="L1306" s="0" t="n">
        <v>378</v>
      </c>
      <c r="M1306" s="0" t="n">
        <v>747</v>
      </c>
      <c r="N1306" s="0" t="n">
        <v>1223</v>
      </c>
      <c r="O1306" s="0" t="n">
        <v>0</v>
      </c>
      <c r="P1306" s="0" t="n">
        <v>21123</v>
      </c>
      <c r="Q1306" s="0" t="n">
        <v>4305</v>
      </c>
      <c r="R1306" s="0" t="n">
        <v>5714.371</v>
      </c>
      <c r="S1306" s="0" t="n">
        <v>91</v>
      </c>
      <c r="T1306" s="0" t="n">
        <v>911</v>
      </c>
      <c r="U1306" s="0" t="s">
        <v>51</v>
      </c>
      <c r="V1306" s="0" t="n">
        <v>123</v>
      </c>
      <c r="W1306" s="0" t="n">
        <v>0.940262263235</v>
      </c>
      <c r="X1306" s="0" t="n">
        <v>0.0998902305159</v>
      </c>
      <c r="Y1306" s="0" t="n">
        <v>0.610793131643</v>
      </c>
      <c r="Z1306" s="0" t="n">
        <v>0.309076042518</v>
      </c>
      <c r="AA1306" s="0" t="n">
        <v>0</v>
      </c>
      <c r="AB1306" s="0" t="n">
        <v>0.180327055174</v>
      </c>
      <c r="AC1306" s="0" t="n">
        <v>32</v>
      </c>
      <c r="AD1306" s="0" t="n">
        <v>776.307972524</v>
      </c>
      <c r="AE1306" s="0" t="n">
        <v>54435</v>
      </c>
      <c r="AF1306" s="0" t="n">
        <v>16.99</v>
      </c>
      <c r="AG1306" s="0" t="n">
        <v>557</v>
      </c>
      <c r="AH1306" s="0" t="n">
        <v>1223</v>
      </c>
      <c r="AI1306" s="0" t="n">
        <v>3.52</v>
      </c>
      <c r="AJ1306" s="0" t="n">
        <v>1320</v>
      </c>
      <c r="AK1306" s="0" t="n">
        <v>1223</v>
      </c>
      <c r="AL1306" s="0" t="n">
        <v>409100</v>
      </c>
      <c r="AM1306" s="0" t="n">
        <v>1530</v>
      </c>
      <c r="AN1306" s="0" t="n">
        <v>34.086</v>
      </c>
      <c r="AO1306" s="0" t="n">
        <v>-118.044</v>
      </c>
      <c r="AP1306" s="0" t="n">
        <v>0.744889615699</v>
      </c>
      <c r="AQ1306" s="0" t="n">
        <v>35.1</v>
      </c>
      <c r="AR1306" s="0" t="n">
        <v>32</v>
      </c>
      <c r="AS1306" s="3" t="s">
        <v>52</v>
      </c>
      <c r="AT1306" s="3" t="s">
        <v>52</v>
      </c>
      <c r="AU1306" s="0" t="n">
        <v>12.4679207256</v>
      </c>
      <c r="AV1306" s="0" t="n">
        <v>0.632318685158</v>
      </c>
      <c r="AW1306" s="0" t="n">
        <v>75</v>
      </c>
      <c r="AX1306" s="0" t="n">
        <v>15</v>
      </c>
      <c r="AY1306" s="0" t="n">
        <v>14.72</v>
      </c>
    </row>
    <row r="1307" customFormat="false" ht="12.8" hidden="false" customHeight="false" outlineLevel="0" collapsed="false">
      <c r="A1307" s="0" t="n">
        <v>1898</v>
      </c>
      <c r="B1307" s="0" t="n">
        <v>21</v>
      </c>
      <c r="C1307" s="0" t="n">
        <f aca="false">VLOOKUP(G1307, ProjectSunroof_CA!A1307:E8810, 5, 0)</f>
        <v>769</v>
      </c>
      <c r="D1307" s="0" t="n">
        <f aca="false">_xlfn.IFNA(C1307, 0)</f>
        <v>769</v>
      </c>
      <c r="E1307" s="2" t="n">
        <f aca="false">B1307/C1307</f>
        <v>0.0273081924577373</v>
      </c>
      <c r="F1307" s="0" t="n">
        <v>2725.19582093</v>
      </c>
      <c r="G1307" s="0" t="n">
        <v>6037432401</v>
      </c>
      <c r="H1307" s="0" t="n">
        <v>50102.9693487</v>
      </c>
      <c r="I1307" s="0" t="s">
        <v>50</v>
      </c>
      <c r="J1307" s="0" t="n">
        <v>1584</v>
      </c>
      <c r="K1307" s="0" t="n">
        <v>0.4073</v>
      </c>
      <c r="L1307" s="0" t="n">
        <v>326</v>
      </c>
      <c r="M1307" s="0" t="n">
        <v>495</v>
      </c>
      <c r="N1307" s="0" t="n">
        <v>1044</v>
      </c>
      <c r="O1307" s="0" t="n">
        <v>0</v>
      </c>
      <c r="P1307" s="0" t="n">
        <v>14569</v>
      </c>
      <c r="Q1307" s="0" t="n">
        <v>3978</v>
      </c>
      <c r="R1307" s="0" t="n">
        <v>9818.404</v>
      </c>
      <c r="S1307" s="0" t="n">
        <v>172</v>
      </c>
      <c r="T1307" s="0" t="n">
        <v>802</v>
      </c>
      <c r="U1307" s="0" t="s">
        <v>51</v>
      </c>
      <c r="V1307" s="0" t="n">
        <v>226</v>
      </c>
      <c r="W1307" s="0" t="n">
        <v>0.875138121547</v>
      </c>
      <c r="X1307" s="0" t="n">
        <v>0.214463840399</v>
      </c>
      <c r="Y1307" s="0" t="n">
        <v>0.474137931034</v>
      </c>
      <c r="Z1307" s="0" t="n">
        <v>0.312260536398</v>
      </c>
      <c r="AA1307" s="0" t="n">
        <v>0</v>
      </c>
      <c r="AB1307" s="0" t="n">
        <v>0.0978959741831</v>
      </c>
      <c r="AC1307" s="0" t="n">
        <v>19</v>
      </c>
      <c r="AD1307" s="0" t="n">
        <v>389.4301853</v>
      </c>
      <c r="AE1307" s="0" t="n">
        <v>41304</v>
      </c>
      <c r="AF1307" s="0" t="n">
        <v>16.99</v>
      </c>
      <c r="AG1307" s="0" t="n">
        <v>557</v>
      </c>
      <c r="AH1307" s="0" t="n">
        <v>1044</v>
      </c>
      <c r="AI1307" s="0" t="n">
        <v>3.72</v>
      </c>
      <c r="AJ1307" s="0" t="n">
        <v>1125</v>
      </c>
      <c r="AK1307" s="0" t="n">
        <v>1044</v>
      </c>
      <c r="AL1307" s="0" t="n">
        <v>371200</v>
      </c>
      <c r="AM1307" s="0" t="n">
        <v>1089</v>
      </c>
      <c r="AN1307" s="0" t="n">
        <v>34.091</v>
      </c>
      <c r="AO1307" s="0" t="n">
        <v>-118.023</v>
      </c>
      <c r="AP1307" s="0" t="n">
        <v>0.768199233716</v>
      </c>
      <c r="AQ1307" s="0" t="n">
        <v>36.2</v>
      </c>
      <c r="AR1307" s="0" t="n">
        <v>30</v>
      </c>
      <c r="AS1307" s="3" t="s">
        <v>52</v>
      </c>
      <c r="AT1307" s="3" t="s">
        <v>52</v>
      </c>
      <c r="AU1307" s="0" t="n">
        <v>11.6698006769</v>
      </c>
      <c r="AV1307" s="0" t="n">
        <v>0.618631356321</v>
      </c>
      <c r="AW1307" s="0" t="n">
        <v>75</v>
      </c>
      <c r="AX1307" s="0" t="n">
        <v>15</v>
      </c>
      <c r="AY1307" s="0" t="n">
        <v>14.72</v>
      </c>
    </row>
    <row r="1308" customFormat="false" ht="12.8" hidden="false" customHeight="false" outlineLevel="0" collapsed="false">
      <c r="A1308" s="0" t="n">
        <v>2387</v>
      </c>
      <c r="B1308" s="0" t="n">
        <v>26</v>
      </c>
      <c r="C1308" s="0" t="n">
        <f aca="false">VLOOKUP(G1308, ProjectSunroof_CA!A1308:E8811, 5, 0)</f>
        <v>1199</v>
      </c>
      <c r="D1308" s="0" t="n">
        <f aca="false">_xlfn.IFNA(C1308, 0)</f>
        <v>1199</v>
      </c>
      <c r="E1308" s="2" t="n">
        <f aca="false">B1308/C1308</f>
        <v>0.0216847372810676</v>
      </c>
      <c r="F1308" s="0" t="n">
        <v>726.663525067</v>
      </c>
      <c r="G1308" s="0" t="n">
        <v>6037432402</v>
      </c>
      <c r="H1308" s="0" t="n">
        <v>50272.1465969</v>
      </c>
      <c r="I1308" s="0" t="s">
        <v>50</v>
      </c>
      <c r="J1308" s="0" t="n">
        <v>2833</v>
      </c>
      <c r="K1308" s="0" t="n">
        <v>0.4186</v>
      </c>
      <c r="L1308" s="0" t="n">
        <v>726</v>
      </c>
      <c r="M1308" s="0" t="n">
        <v>951</v>
      </c>
      <c r="N1308" s="0" t="n">
        <v>1910</v>
      </c>
      <c r="O1308" s="0" t="n">
        <v>0</v>
      </c>
      <c r="P1308" s="0" t="n">
        <v>14899</v>
      </c>
      <c r="Q1308" s="0" t="n">
        <v>7000</v>
      </c>
      <c r="R1308" s="0" t="n">
        <v>12129.48</v>
      </c>
      <c r="S1308" s="0" t="n">
        <v>295</v>
      </c>
      <c r="T1308" s="0" t="n">
        <v>1583</v>
      </c>
      <c r="U1308" s="0" t="s">
        <v>51</v>
      </c>
      <c r="V1308" s="0" t="n">
        <v>277</v>
      </c>
      <c r="W1308" s="0" t="n">
        <v>0.910932475884</v>
      </c>
      <c r="X1308" s="0" t="n">
        <v>0.18635502211</v>
      </c>
      <c r="Y1308" s="0" t="n">
        <v>0.497905759162</v>
      </c>
      <c r="Z1308" s="0" t="n">
        <v>0.380104712042</v>
      </c>
      <c r="AA1308" s="0" t="n">
        <v>0</v>
      </c>
      <c r="AB1308" s="0" t="n">
        <v>0.0633785839933</v>
      </c>
      <c r="AC1308" s="0" t="n">
        <v>24</v>
      </c>
      <c r="AD1308" s="0" t="n">
        <v>443.650087953</v>
      </c>
      <c r="AE1308" s="0" t="n">
        <v>37005</v>
      </c>
      <c r="AF1308" s="0" t="n">
        <v>16.99</v>
      </c>
      <c r="AG1308" s="0" t="n">
        <v>557</v>
      </c>
      <c r="AH1308" s="0" t="n">
        <v>1910</v>
      </c>
      <c r="AI1308" s="0" t="n">
        <v>3.6</v>
      </c>
      <c r="AJ1308" s="0" t="n">
        <v>1975</v>
      </c>
      <c r="AK1308" s="0" t="n">
        <v>1910</v>
      </c>
      <c r="AL1308" s="0" t="n">
        <v>377400</v>
      </c>
      <c r="AM1308" s="0" t="n">
        <v>1093</v>
      </c>
      <c r="AN1308" s="0" t="n">
        <v>34.086</v>
      </c>
      <c r="AO1308" s="0" t="n">
        <v>-118.028</v>
      </c>
      <c r="AP1308" s="0" t="n">
        <v>0.828795811518</v>
      </c>
      <c r="AQ1308" s="0" t="n">
        <v>37.8</v>
      </c>
      <c r="AR1308" s="0" t="n">
        <v>29</v>
      </c>
      <c r="AS1308" s="3" t="s">
        <v>52</v>
      </c>
      <c r="AT1308" s="3" t="s">
        <v>52</v>
      </c>
      <c r="AU1308" s="0" t="n">
        <v>11.2247309559</v>
      </c>
      <c r="AV1308" s="0" t="n">
        <v>0.625528244898</v>
      </c>
      <c r="AW1308" s="0" t="n">
        <v>75</v>
      </c>
      <c r="AX1308" s="0" t="n">
        <v>15</v>
      </c>
      <c r="AY1308" s="0" t="n">
        <v>14.72</v>
      </c>
    </row>
    <row r="1309" customFormat="false" ht="12.8" hidden="false" customHeight="false" outlineLevel="0" collapsed="false">
      <c r="A1309" s="0" t="n">
        <v>345</v>
      </c>
      <c r="B1309" s="0" t="n">
        <v>53</v>
      </c>
      <c r="C1309" s="0" t="n">
        <f aca="false">VLOOKUP(G1309, ProjectSunroof_CA!A1309:E8812, 5, 0)</f>
        <v>2046</v>
      </c>
      <c r="D1309" s="0" t="n">
        <f aca="false">_xlfn.IFNA(C1309, 0)</f>
        <v>2046</v>
      </c>
      <c r="E1309" s="2" t="n">
        <f aca="false">B1309/C1309</f>
        <v>0.0259042033235582</v>
      </c>
      <c r="F1309" s="0" t="n">
        <v>1339.58538036</v>
      </c>
      <c r="G1309" s="0" t="n">
        <v>6037432500</v>
      </c>
      <c r="H1309" s="0" t="n">
        <v>69470.5382436</v>
      </c>
      <c r="I1309" s="0" t="s">
        <v>50</v>
      </c>
      <c r="J1309" s="0" t="n">
        <v>3825</v>
      </c>
      <c r="K1309" s="0" t="n">
        <v>0.4506</v>
      </c>
      <c r="L1309" s="0" t="n">
        <v>653</v>
      </c>
      <c r="M1309" s="0" t="n">
        <v>1522</v>
      </c>
      <c r="N1309" s="0" t="n">
        <v>2471</v>
      </c>
      <c r="O1309" s="0" t="n">
        <v>0</v>
      </c>
      <c r="P1309" s="0" t="n">
        <v>21752</v>
      </c>
      <c r="Q1309" s="0" t="n">
        <v>8472</v>
      </c>
      <c r="R1309" s="0" t="n">
        <v>8401.798</v>
      </c>
      <c r="S1309" s="0" t="n">
        <v>256</v>
      </c>
      <c r="T1309" s="0" t="n">
        <v>1947</v>
      </c>
      <c r="U1309" s="0" t="s">
        <v>51</v>
      </c>
      <c r="V1309" s="0" t="n">
        <v>398</v>
      </c>
      <c r="W1309" s="0" t="n">
        <v>0.905754203173</v>
      </c>
      <c r="X1309" s="0" t="n">
        <v>0.131484334874</v>
      </c>
      <c r="Y1309" s="0" t="n">
        <v>0.615944961554</v>
      </c>
      <c r="Z1309" s="0" t="n">
        <v>0.264265479563</v>
      </c>
      <c r="AA1309" s="0" t="n">
        <v>0</v>
      </c>
      <c r="AB1309" s="0" t="n">
        <v>0.110738757893</v>
      </c>
      <c r="AC1309" s="0" t="n">
        <v>50</v>
      </c>
      <c r="AD1309" s="0" t="n">
        <v>938.178756867</v>
      </c>
      <c r="AE1309" s="0" t="n">
        <v>46383</v>
      </c>
      <c r="AF1309" s="0" t="n">
        <v>16.99</v>
      </c>
      <c r="AG1309" s="0" t="n">
        <v>557</v>
      </c>
      <c r="AH1309" s="0" t="n">
        <v>2471</v>
      </c>
      <c r="AI1309" s="0" t="n">
        <v>3.41</v>
      </c>
      <c r="AJ1309" s="0" t="n">
        <v>2607</v>
      </c>
      <c r="AK1309" s="0" t="n">
        <v>2471</v>
      </c>
      <c r="AL1309" s="0" t="n">
        <v>367700</v>
      </c>
      <c r="AM1309" s="0" t="n">
        <v>1229</v>
      </c>
      <c r="AN1309" s="0" t="n">
        <v>34.096</v>
      </c>
      <c r="AO1309" s="0" t="n">
        <v>-118.007</v>
      </c>
      <c r="AP1309" s="0" t="n">
        <v>0.787940105221</v>
      </c>
      <c r="AQ1309" s="0" t="n">
        <v>40.9</v>
      </c>
      <c r="AR1309" s="0" t="n">
        <v>32</v>
      </c>
      <c r="AS1309" s="3" t="s">
        <v>52</v>
      </c>
      <c r="AT1309" s="3" t="s">
        <v>52</v>
      </c>
      <c r="AU1309" s="0" t="n">
        <v>12.1829647547</v>
      </c>
      <c r="AV1309" s="0" t="n">
        <v>0.607014881438</v>
      </c>
      <c r="AW1309" s="0" t="n">
        <v>75</v>
      </c>
      <c r="AX1309" s="0" t="n">
        <v>15</v>
      </c>
      <c r="AY1309" s="0" t="n">
        <v>14.72</v>
      </c>
    </row>
    <row r="1310" customFormat="false" ht="12.8" hidden="false" customHeight="false" outlineLevel="0" collapsed="false">
      <c r="A1310" s="0" t="n">
        <v>1199</v>
      </c>
      <c r="B1310" s="0" t="n">
        <v>30</v>
      </c>
      <c r="C1310" s="0" t="n">
        <f aca="false">VLOOKUP(G1310, ProjectSunroof_CA!A1310:E8813, 5, 0)</f>
        <v>1352</v>
      </c>
      <c r="D1310" s="0" t="n">
        <f aca="false">_xlfn.IFNA(C1310, 0)</f>
        <v>1352</v>
      </c>
      <c r="E1310" s="2" t="n">
        <f aca="false">B1310/C1310</f>
        <v>0.022189349112426</v>
      </c>
      <c r="F1310" s="0" t="n">
        <v>739.021058483</v>
      </c>
      <c r="G1310" s="0" t="n">
        <v>6037432601</v>
      </c>
      <c r="H1310" s="0" t="n">
        <v>56460.8333333</v>
      </c>
      <c r="I1310" s="0" t="s">
        <v>50</v>
      </c>
      <c r="J1310" s="0" t="n">
        <v>2558</v>
      </c>
      <c r="K1310" s="0" t="n">
        <v>0.5067</v>
      </c>
      <c r="L1310" s="0" t="n">
        <v>676</v>
      </c>
      <c r="M1310" s="0" t="n">
        <v>815</v>
      </c>
      <c r="N1310" s="0" t="n">
        <v>1800</v>
      </c>
      <c r="O1310" s="0" t="n">
        <v>0</v>
      </c>
      <c r="P1310" s="0" t="n">
        <v>16172</v>
      </c>
      <c r="Q1310" s="0" t="n">
        <v>6652</v>
      </c>
      <c r="R1310" s="0" t="n">
        <v>12263.46</v>
      </c>
      <c r="S1310" s="0" t="n">
        <v>415</v>
      </c>
      <c r="T1310" s="0" t="n">
        <v>1511</v>
      </c>
      <c r="U1310" s="0" t="s">
        <v>51</v>
      </c>
      <c r="V1310" s="0" t="n">
        <v>403</v>
      </c>
      <c r="W1310" s="0" t="n">
        <v>0.863897331982</v>
      </c>
      <c r="X1310" s="0" t="n">
        <v>0.274652547981</v>
      </c>
      <c r="Y1310" s="0" t="n">
        <v>0.452777777778</v>
      </c>
      <c r="Z1310" s="0" t="n">
        <v>0.375555555556</v>
      </c>
      <c r="AA1310" s="0" t="n">
        <v>0</v>
      </c>
      <c r="AB1310" s="0" t="n">
        <v>0.0837287505958</v>
      </c>
      <c r="AC1310" s="0" t="n">
        <v>29</v>
      </c>
      <c r="AD1310" s="0" t="n">
        <v>556.963648964</v>
      </c>
      <c r="AE1310" s="0" t="n">
        <v>36734</v>
      </c>
      <c r="AF1310" s="0" t="n">
        <v>16.99</v>
      </c>
      <c r="AG1310" s="0" t="n">
        <v>557</v>
      </c>
      <c r="AH1310" s="0" t="n">
        <v>1800</v>
      </c>
      <c r="AI1310" s="0" t="n">
        <v>3.7</v>
      </c>
      <c r="AJ1310" s="0" t="n">
        <v>1895</v>
      </c>
      <c r="AK1310" s="0" t="n">
        <v>1800</v>
      </c>
      <c r="AL1310" s="0" t="n">
        <v>402400</v>
      </c>
      <c r="AM1310" s="0" t="n">
        <v>1187</v>
      </c>
      <c r="AN1310" s="0" t="n">
        <v>34.082</v>
      </c>
      <c r="AO1310" s="0" t="n">
        <v>-118.015</v>
      </c>
      <c r="AP1310" s="0" t="n">
        <v>0.839444444444</v>
      </c>
      <c r="AQ1310" s="0" t="n">
        <v>35.6</v>
      </c>
      <c r="AR1310" s="0" t="n">
        <v>31</v>
      </c>
      <c r="AS1310" s="3" t="s">
        <v>52</v>
      </c>
      <c r="AT1310" s="3" t="s">
        <v>52</v>
      </c>
      <c r="AU1310" s="0" t="n">
        <v>11.3400178253</v>
      </c>
      <c r="AV1310" s="0" t="n">
        <v>0.600677609201</v>
      </c>
      <c r="AW1310" s="0" t="n">
        <v>75</v>
      </c>
      <c r="AX1310" s="0" t="n">
        <v>15</v>
      </c>
      <c r="AY1310" s="0" t="n">
        <v>14.72</v>
      </c>
    </row>
    <row r="1311" customFormat="false" ht="12.8" hidden="false" customHeight="false" outlineLevel="0" collapsed="false">
      <c r="A1311" s="0" t="n">
        <v>1205</v>
      </c>
      <c r="B1311" s="0" t="n">
        <v>35</v>
      </c>
      <c r="C1311" s="0" t="n">
        <f aca="false">VLOOKUP(G1311, ProjectSunroof_CA!A1311:E8814, 5, 0)</f>
        <v>1098</v>
      </c>
      <c r="D1311" s="0" t="n">
        <f aca="false">_xlfn.IFNA(C1311, 0)</f>
        <v>1098</v>
      </c>
      <c r="E1311" s="2" t="n">
        <f aca="false">B1311/C1311</f>
        <v>0.0318761384335155</v>
      </c>
      <c r="F1311" s="0" t="n">
        <v>931.517380248</v>
      </c>
      <c r="G1311" s="0" t="n">
        <v>6037432602</v>
      </c>
      <c r="H1311" s="0" t="n">
        <v>76088.3859949</v>
      </c>
      <c r="I1311" s="0" t="s">
        <v>50</v>
      </c>
      <c r="J1311" s="0" t="n">
        <v>2155</v>
      </c>
      <c r="K1311" s="0" t="n">
        <v>0.3703</v>
      </c>
      <c r="L1311" s="0" t="n">
        <v>374</v>
      </c>
      <c r="M1311" s="0" t="n">
        <v>712</v>
      </c>
      <c r="N1311" s="0" t="n">
        <v>1171</v>
      </c>
      <c r="O1311" s="0" t="n">
        <v>0</v>
      </c>
      <c r="P1311" s="0" t="n">
        <v>21085</v>
      </c>
      <c r="Q1311" s="0" t="n">
        <v>4611</v>
      </c>
      <c r="R1311" s="0" t="n">
        <v>11218.91</v>
      </c>
      <c r="S1311" s="0" t="n">
        <v>87</v>
      </c>
      <c r="T1311" s="0" t="n">
        <v>1011</v>
      </c>
      <c r="U1311" s="0" t="s">
        <v>51</v>
      </c>
      <c r="V1311" s="0" t="n">
        <v>292</v>
      </c>
      <c r="W1311" s="0" t="n">
        <v>0.880670208418</v>
      </c>
      <c r="X1311" s="0" t="n">
        <v>0.0860534124629</v>
      </c>
      <c r="Y1311" s="0" t="n">
        <v>0.608027327071</v>
      </c>
      <c r="Z1311" s="0" t="n">
        <v>0.319385140905</v>
      </c>
      <c r="AA1311" s="0" t="n">
        <v>0</v>
      </c>
      <c r="AB1311" s="0" t="n">
        <v>0.134472675581</v>
      </c>
      <c r="AC1311" s="0" t="n">
        <v>32</v>
      </c>
      <c r="AD1311" s="0" t="n">
        <v>620.053507104</v>
      </c>
      <c r="AE1311" s="0" t="n">
        <v>67218</v>
      </c>
      <c r="AF1311" s="0" t="n">
        <v>16.99</v>
      </c>
      <c r="AG1311" s="0" t="n">
        <v>557</v>
      </c>
      <c r="AH1311" s="0" t="n">
        <v>1171</v>
      </c>
      <c r="AI1311" s="0" t="n">
        <v>3.94</v>
      </c>
      <c r="AJ1311" s="0" t="n">
        <v>1318</v>
      </c>
      <c r="AK1311" s="0" t="n">
        <v>1171</v>
      </c>
      <c r="AL1311" s="0" t="n">
        <v>389100</v>
      </c>
      <c r="AM1311" s="0" t="n">
        <v>1500</v>
      </c>
      <c r="AN1311" s="0" t="n">
        <v>34.082</v>
      </c>
      <c r="AO1311" s="0" t="n">
        <v>-118.006</v>
      </c>
      <c r="AP1311" s="0" t="n">
        <v>0.863364645602</v>
      </c>
      <c r="AQ1311" s="0" t="n">
        <v>36.5</v>
      </c>
      <c r="AR1311" s="0" t="n">
        <v>32</v>
      </c>
      <c r="AS1311" s="3" t="s">
        <v>52</v>
      </c>
      <c r="AT1311" s="3" t="s">
        <v>52</v>
      </c>
      <c r="AU1311" s="0" t="n">
        <v>12.3014281373</v>
      </c>
      <c r="AV1311" s="0" t="n">
        <v>0.649086197419</v>
      </c>
      <c r="AW1311" s="0" t="n">
        <v>75</v>
      </c>
      <c r="AX1311" s="0" t="n">
        <v>15</v>
      </c>
      <c r="AY1311" s="0" t="n">
        <v>14.72</v>
      </c>
    </row>
    <row r="1312" customFormat="false" ht="12.8" hidden="false" customHeight="false" outlineLevel="0" collapsed="false">
      <c r="A1312" s="0" t="n">
        <v>436</v>
      </c>
      <c r="B1312" s="0" t="n">
        <v>16</v>
      </c>
      <c r="C1312" s="0" t="n">
        <f aca="false">VLOOKUP(G1312, ProjectSunroof_CA!A1312:E8815, 5, 0)</f>
        <v>1159</v>
      </c>
      <c r="D1312" s="0" t="n">
        <f aca="false">_xlfn.IFNA(C1312, 0)</f>
        <v>1159</v>
      </c>
      <c r="E1312" s="2" t="n">
        <f aca="false">B1312/C1312</f>
        <v>0.0138050043140639</v>
      </c>
      <c r="F1312" s="0" t="n">
        <v>938.165990279</v>
      </c>
      <c r="G1312" s="0" t="n">
        <v>6037432700</v>
      </c>
      <c r="H1312" s="0" t="n">
        <v>48418.1415929</v>
      </c>
      <c r="I1312" s="0" t="s">
        <v>50</v>
      </c>
      <c r="J1312" s="0" t="n">
        <v>2046</v>
      </c>
      <c r="K1312" s="0" t="n">
        <v>0.4027</v>
      </c>
      <c r="L1312" s="0" t="n">
        <v>577</v>
      </c>
      <c r="M1312" s="0" t="n">
        <v>599</v>
      </c>
      <c r="N1312" s="0" t="n">
        <v>1356</v>
      </c>
      <c r="O1312" s="0" t="n">
        <v>0</v>
      </c>
      <c r="P1312" s="0" t="n">
        <v>13586</v>
      </c>
      <c r="Q1312" s="0" t="n">
        <v>5279</v>
      </c>
      <c r="R1312" s="0" t="n">
        <v>7499.989</v>
      </c>
      <c r="S1312" s="0" t="n">
        <v>284</v>
      </c>
      <c r="T1312" s="0" t="n">
        <v>1144</v>
      </c>
      <c r="U1312" s="0" t="s">
        <v>51</v>
      </c>
      <c r="V1312" s="0" t="n">
        <v>447</v>
      </c>
      <c r="W1312" s="0" t="n">
        <v>0.820697954272</v>
      </c>
      <c r="X1312" s="0" t="n">
        <v>0.248251748252</v>
      </c>
      <c r="Y1312" s="0" t="n">
        <v>0.441740412979</v>
      </c>
      <c r="Z1312" s="0" t="n">
        <v>0.425516224189</v>
      </c>
      <c r="AA1312" s="0" t="n">
        <v>0</v>
      </c>
      <c r="AB1312" s="0" t="n">
        <v>0.0309169030489</v>
      </c>
      <c r="AC1312" s="0" t="n">
        <v>10</v>
      </c>
      <c r="AD1312" s="0" t="n">
        <v>163.210331195</v>
      </c>
      <c r="AE1312" s="0" t="n">
        <v>36228</v>
      </c>
      <c r="AF1312" s="0" t="n">
        <v>16.99</v>
      </c>
      <c r="AG1312" s="0" t="n">
        <v>557</v>
      </c>
      <c r="AH1312" s="0" t="n">
        <v>1356</v>
      </c>
      <c r="AI1312" s="0" t="n">
        <v>3.88</v>
      </c>
      <c r="AJ1312" s="0" t="n">
        <v>1479</v>
      </c>
      <c r="AK1312" s="0" t="n">
        <v>1356</v>
      </c>
      <c r="AL1312" s="0" t="n">
        <v>348600</v>
      </c>
      <c r="AM1312" s="0" t="n">
        <v>1148</v>
      </c>
      <c r="AN1312" s="0" t="n">
        <v>34.076</v>
      </c>
      <c r="AO1312" s="0" t="n">
        <v>-118.035</v>
      </c>
      <c r="AP1312" s="0" t="n">
        <v>0.843657817109</v>
      </c>
      <c r="AQ1312" s="0" t="n">
        <v>36</v>
      </c>
      <c r="AR1312" s="0" t="n">
        <v>28</v>
      </c>
      <c r="AS1312" s="3" t="s">
        <v>52</v>
      </c>
      <c r="AT1312" s="3" t="s">
        <v>52</v>
      </c>
      <c r="AU1312" s="0" t="n">
        <v>11.3493909192</v>
      </c>
      <c r="AV1312" s="0" t="n">
        <v>0.571135883831</v>
      </c>
      <c r="AW1312" s="0" t="n">
        <v>75</v>
      </c>
      <c r="AX1312" s="0" t="n">
        <v>15</v>
      </c>
      <c r="AY1312" s="0" t="n">
        <v>14.72</v>
      </c>
    </row>
    <row r="1313" customFormat="false" ht="12.8" hidden="false" customHeight="false" outlineLevel="0" collapsed="false">
      <c r="A1313" s="0" t="n">
        <v>492</v>
      </c>
      <c r="B1313" s="0" t="n">
        <v>5</v>
      </c>
      <c r="C1313" s="0" t="n">
        <f aca="false">VLOOKUP(G1313, ProjectSunroof_CA!A1313:E8816, 5, 0)</f>
        <v>407</v>
      </c>
      <c r="D1313" s="0" t="n">
        <f aca="false">_xlfn.IFNA(C1313, 0)</f>
        <v>407</v>
      </c>
      <c r="E1313" s="2" t="n">
        <f aca="false">B1313/C1313</f>
        <v>0.0122850122850123</v>
      </c>
      <c r="F1313" s="0" t="n">
        <v>887.455280777</v>
      </c>
      <c r="G1313" s="0" t="n">
        <v>6037432801</v>
      </c>
      <c r="H1313" s="0" t="n">
        <v>34423.6082474</v>
      </c>
      <c r="I1313" s="0" t="s">
        <v>50</v>
      </c>
      <c r="J1313" s="0" t="n">
        <v>1115</v>
      </c>
      <c r="K1313" s="0" t="n">
        <v>0.3975</v>
      </c>
      <c r="L1313" s="0" t="n">
        <v>503</v>
      </c>
      <c r="M1313" s="0" t="n">
        <v>284</v>
      </c>
      <c r="N1313" s="0" t="n">
        <v>970</v>
      </c>
      <c r="O1313" s="0" t="n">
        <v>0</v>
      </c>
      <c r="P1313" s="0" t="n">
        <v>12082</v>
      </c>
      <c r="Q1313" s="0" t="n">
        <v>3005</v>
      </c>
      <c r="R1313" s="0" t="n">
        <v>9834.498</v>
      </c>
      <c r="S1313" s="0" t="n">
        <v>99</v>
      </c>
      <c r="T1313" s="0" t="n">
        <v>641</v>
      </c>
      <c r="U1313" s="0" t="s">
        <v>51</v>
      </c>
      <c r="V1313" s="0" t="n">
        <v>129</v>
      </c>
      <c r="W1313" s="0" t="n">
        <v>0.896302250804</v>
      </c>
      <c r="X1313" s="0" t="n">
        <v>0.154446177847</v>
      </c>
      <c r="Y1313" s="0" t="n">
        <v>0.292783505155</v>
      </c>
      <c r="Z1313" s="0" t="n">
        <v>0.518556701031</v>
      </c>
      <c r="AA1313" s="0" t="n">
        <v>0</v>
      </c>
      <c r="AB1313" s="0" t="n">
        <v>0.0181841412328</v>
      </c>
      <c r="AC1313" s="0" t="n">
        <v>3</v>
      </c>
      <c r="AD1313" s="0" t="n">
        <v>54.6433444047</v>
      </c>
      <c r="AE1313" s="0" t="n">
        <v>25667</v>
      </c>
      <c r="AF1313" s="0" t="n">
        <v>16.99</v>
      </c>
      <c r="AG1313" s="0" t="n">
        <v>557</v>
      </c>
      <c r="AH1313" s="0" t="n">
        <v>970</v>
      </c>
      <c r="AI1313" s="0" t="n">
        <v>3.1</v>
      </c>
      <c r="AJ1313" s="0" t="n">
        <v>1058</v>
      </c>
      <c r="AK1313" s="0" t="n">
        <v>970</v>
      </c>
      <c r="AL1313" s="0" t="n">
        <v>310700</v>
      </c>
      <c r="AM1313" s="0" t="n">
        <v>777</v>
      </c>
      <c r="AN1313" s="0" t="n">
        <v>34.077</v>
      </c>
      <c r="AO1313" s="0" t="n">
        <v>-118.046</v>
      </c>
      <c r="AP1313" s="0" t="n">
        <v>0.660824742268</v>
      </c>
      <c r="AQ1313" s="0" t="n">
        <v>37</v>
      </c>
      <c r="AR1313" s="0" t="n">
        <v>27</v>
      </c>
      <c r="AS1313" s="3" t="s">
        <v>52</v>
      </c>
      <c r="AT1313" s="3" t="s">
        <v>52</v>
      </c>
      <c r="AU1313" s="0" t="n">
        <v>10.2234580384</v>
      </c>
      <c r="AV1313" s="0" t="n">
        <v>0.621217770715</v>
      </c>
      <c r="AW1313" s="0" t="n">
        <v>75</v>
      </c>
      <c r="AX1313" s="0" t="n">
        <v>15</v>
      </c>
      <c r="AY1313" s="0" t="n">
        <v>14.72</v>
      </c>
    </row>
    <row r="1314" customFormat="false" ht="12.8" hidden="false" customHeight="false" outlineLevel="0" collapsed="false">
      <c r="A1314" s="0" t="n">
        <v>2398</v>
      </c>
      <c r="B1314" s="0" t="n">
        <v>3</v>
      </c>
      <c r="C1314" s="0" t="n">
        <f aca="false">VLOOKUP(G1314, ProjectSunroof_CA!A1314:E8817, 5, 0)</f>
        <v>538</v>
      </c>
      <c r="D1314" s="0" t="n">
        <f aca="false">_xlfn.IFNA(C1314, 0)</f>
        <v>538</v>
      </c>
      <c r="E1314" s="2" t="n">
        <f aca="false">B1314/C1314</f>
        <v>0.00557620817843866</v>
      </c>
      <c r="F1314" s="0" t="n">
        <v>22.5957323534</v>
      </c>
      <c r="G1314" s="0" t="n">
        <v>6037432802</v>
      </c>
      <c r="H1314" s="0" t="n">
        <v>39183.0275229</v>
      </c>
      <c r="I1314" s="0" t="s">
        <v>50</v>
      </c>
      <c r="J1314" s="0" t="n">
        <v>2057</v>
      </c>
      <c r="K1314" s="0" t="n">
        <v>0.3771</v>
      </c>
      <c r="L1314" s="0" t="n">
        <v>518</v>
      </c>
      <c r="M1314" s="0" t="n">
        <v>686</v>
      </c>
      <c r="N1314" s="0" t="n">
        <v>1526</v>
      </c>
      <c r="O1314" s="0" t="n">
        <v>0</v>
      </c>
      <c r="P1314" s="0" t="n">
        <v>12347</v>
      </c>
      <c r="Q1314" s="0" t="n">
        <v>5283</v>
      </c>
      <c r="R1314" s="0" t="n">
        <v>23117.47</v>
      </c>
      <c r="S1314" s="0" t="n">
        <v>346</v>
      </c>
      <c r="T1314" s="0" t="n">
        <v>1220</v>
      </c>
      <c r="U1314" s="0" t="s">
        <v>51</v>
      </c>
      <c r="V1314" s="0" t="n">
        <v>505</v>
      </c>
      <c r="W1314" s="0" t="n">
        <v>0.802888368462</v>
      </c>
      <c r="X1314" s="0" t="n">
        <v>0.283606557377</v>
      </c>
      <c r="Y1314" s="0" t="n">
        <v>0.449541284404</v>
      </c>
      <c r="Z1314" s="0" t="n">
        <v>0.339449541284</v>
      </c>
      <c r="AA1314" s="0" t="n">
        <v>0</v>
      </c>
      <c r="AB1314" s="0" t="n">
        <v>0.00427706461356</v>
      </c>
      <c r="AC1314" s="0" t="n">
        <v>3</v>
      </c>
      <c r="AD1314" s="0" t="n">
        <v>22.5957323534</v>
      </c>
      <c r="AE1314" s="0" t="n">
        <v>29474</v>
      </c>
      <c r="AF1314" s="0" t="n">
        <v>16.99</v>
      </c>
      <c r="AG1314" s="0" t="n">
        <v>557</v>
      </c>
      <c r="AH1314" s="0" t="n">
        <v>1526</v>
      </c>
      <c r="AI1314" s="0" t="n">
        <v>3.46</v>
      </c>
      <c r="AJ1314" s="0" t="n">
        <v>1688</v>
      </c>
      <c r="AK1314" s="0" t="n">
        <v>1526</v>
      </c>
      <c r="AL1314" s="0" t="n">
        <v>311400</v>
      </c>
      <c r="AM1314" s="0" t="n">
        <v>982</v>
      </c>
      <c r="AN1314" s="0" t="n">
        <v>34.079</v>
      </c>
      <c r="AO1314" s="0" t="n">
        <v>-118.053</v>
      </c>
      <c r="AP1314" s="0" t="n">
        <v>0.799475753604</v>
      </c>
      <c r="AQ1314" s="0" t="n">
        <v>35.4</v>
      </c>
      <c r="AR1314" s="0" t="n">
        <v>30</v>
      </c>
      <c r="AS1314" s="3" t="s">
        <v>52</v>
      </c>
      <c r="AT1314" s="3" t="s">
        <v>52</v>
      </c>
      <c r="AU1314" s="0" t="n">
        <v>10.803500847</v>
      </c>
      <c r="AV1314" s="0" t="n">
        <v>0.655925461219</v>
      </c>
      <c r="AW1314" s="0" t="n">
        <v>75</v>
      </c>
      <c r="AX1314" s="0" t="n">
        <v>15</v>
      </c>
      <c r="AY1314" s="0" t="n">
        <v>14.72</v>
      </c>
    </row>
    <row r="1315" customFormat="false" ht="12.8" hidden="false" customHeight="false" outlineLevel="0" collapsed="false">
      <c r="A1315" s="0" t="n">
        <v>2400</v>
      </c>
      <c r="B1315" s="0" t="n">
        <v>20</v>
      </c>
      <c r="C1315" s="0" t="n">
        <f aca="false">VLOOKUP(G1315, ProjectSunroof_CA!A1315:E8818, 5, 0)</f>
        <v>975</v>
      </c>
      <c r="D1315" s="0" t="n">
        <f aca="false">_xlfn.IFNA(C1315, 0)</f>
        <v>975</v>
      </c>
      <c r="E1315" s="2" t="n">
        <f aca="false">B1315/C1315</f>
        <v>0.0205128205128205</v>
      </c>
      <c r="F1315" s="0" t="n">
        <v>536.596428017</v>
      </c>
      <c r="G1315" s="0" t="n">
        <v>6037432901</v>
      </c>
      <c r="H1315" s="0" t="n">
        <v>61782.7804107</v>
      </c>
      <c r="I1315" s="0" t="s">
        <v>50</v>
      </c>
      <c r="J1315" s="0" t="n">
        <v>2239</v>
      </c>
      <c r="K1315" s="0" t="n">
        <v>0.3462</v>
      </c>
      <c r="L1315" s="0" t="n">
        <v>422</v>
      </c>
      <c r="M1315" s="0" t="n">
        <v>724</v>
      </c>
      <c r="N1315" s="0" t="n">
        <v>1266</v>
      </c>
      <c r="O1315" s="0" t="n">
        <v>0</v>
      </c>
      <c r="P1315" s="0" t="n">
        <v>17631</v>
      </c>
      <c r="Q1315" s="0" t="n">
        <v>4818</v>
      </c>
      <c r="R1315" s="0" t="n">
        <v>10997.46</v>
      </c>
      <c r="S1315" s="0" t="n">
        <v>103</v>
      </c>
      <c r="T1315" s="0" t="n">
        <v>1030</v>
      </c>
      <c r="U1315" s="0" t="s">
        <v>51</v>
      </c>
      <c r="V1315" s="0" t="n">
        <v>209</v>
      </c>
      <c r="W1315" s="0" t="n">
        <v>0.914624183007</v>
      </c>
      <c r="X1315" s="0" t="n">
        <v>0.1</v>
      </c>
      <c r="Y1315" s="0" t="n">
        <v>0.571879936809</v>
      </c>
      <c r="Z1315" s="0" t="n">
        <v>0.333333333333</v>
      </c>
      <c r="AA1315" s="0" t="n">
        <v>0</v>
      </c>
      <c r="AB1315" s="0" t="n">
        <v>0.111373272731</v>
      </c>
      <c r="AC1315" s="0" t="n">
        <v>20</v>
      </c>
      <c r="AD1315" s="0" t="n">
        <v>536.596428017</v>
      </c>
      <c r="AE1315" s="0" t="n">
        <v>58378</v>
      </c>
      <c r="AF1315" s="0" t="n">
        <v>16.99</v>
      </c>
      <c r="AG1315" s="0" t="n">
        <v>557</v>
      </c>
      <c r="AH1315" s="0" t="n">
        <v>1266</v>
      </c>
      <c r="AI1315" s="0" t="n">
        <v>3.78</v>
      </c>
      <c r="AJ1315" s="0" t="n">
        <v>1353</v>
      </c>
      <c r="AK1315" s="0" t="n">
        <v>1266</v>
      </c>
      <c r="AL1315" s="0" t="n">
        <v>429200</v>
      </c>
      <c r="AM1315" s="0" t="n">
        <v>1191</v>
      </c>
      <c r="AN1315" s="0" t="n">
        <v>34.077</v>
      </c>
      <c r="AO1315" s="0" t="n">
        <v>-118.071</v>
      </c>
      <c r="AP1315" s="0" t="n">
        <v>0.813586097946</v>
      </c>
      <c r="AQ1315" s="0" t="n">
        <v>38.3</v>
      </c>
      <c r="AR1315" s="0" t="n">
        <v>29</v>
      </c>
      <c r="AS1315" s="3" t="s">
        <v>52</v>
      </c>
      <c r="AT1315" s="3" t="s">
        <v>52</v>
      </c>
      <c r="AU1315" s="0" t="n">
        <v>12.1991084695</v>
      </c>
      <c r="AV1315" s="0" t="n">
        <v>0.494846622109</v>
      </c>
      <c r="AW1315" s="0" t="n">
        <v>75</v>
      </c>
      <c r="AX1315" s="0" t="n">
        <v>15</v>
      </c>
      <c r="AY1315" s="0" t="n">
        <v>14.72</v>
      </c>
    </row>
    <row r="1316" customFormat="false" ht="12.8" hidden="false" customHeight="false" outlineLevel="0" collapsed="false">
      <c r="A1316" s="0" t="n">
        <v>2401</v>
      </c>
      <c r="B1316" s="0" t="n">
        <v>20</v>
      </c>
      <c r="C1316" s="0" t="n">
        <f aca="false">VLOOKUP(G1316, ProjectSunroof_CA!A1316:E8819, 5, 0)</f>
        <v>898</v>
      </c>
      <c r="D1316" s="0" t="n">
        <f aca="false">_xlfn.IFNA(C1316, 0)</f>
        <v>898</v>
      </c>
      <c r="E1316" s="2" t="n">
        <f aca="false">B1316/C1316</f>
        <v>0.022271714922049</v>
      </c>
      <c r="F1316" s="0" t="n">
        <v>412.887199219</v>
      </c>
      <c r="G1316" s="0" t="n">
        <v>6037432902</v>
      </c>
      <c r="H1316" s="0" t="n">
        <v>74209.9453552</v>
      </c>
      <c r="I1316" s="0" t="s">
        <v>50</v>
      </c>
      <c r="J1316" s="0" t="n">
        <v>1642</v>
      </c>
      <c r="K1316" s="0" t="n">
        <v>0.4083</v>
      </c>
      <c r="L1316" s="0" t="n">
        <v>361</v>
      </c>
      <c r="M1316" s="0" t="n">
        <v>518</v>
      </c>
      <c r="N1316" s="0" t="n">
        <v>915</v>
      </c>
      <c r="O1316" s="0" t="n">
        <v>0</v>
      </c>
      <c r="P1316" s="0" t="n">
        <v>20324</v>
      </c>
      <c r="Q1316" s="0" t="n">
        <v>3641</v>
      </c>
      <c r="R1316" s="0" t="n">
        <v>8699.565</v>
      </c>
      <c r="S1316" s="0" t="n">
        <v>83</v>
      </c>
      <c r="T1316" s="0" t="n">
        <v>782</v>
      </c>
      <c r="U1316" s="0" t="s">
        <v>51</v>
      </c>
      <c r="V1316" s="0" t="n">
        <v>157</v>
      </c>
      <c r="W1316" s="0" t="n">
        <v>0.912729294052</v>
      </c>
      <c r="X1316" s="0" t="n">
        <v>0.106138107417</v>
      </c>
      <c r="Y1316" s="0" t="n">
        <v>0.566120218579</v>
      </c>
      <c r="Z1316" s="0" t="n">
        <v>0.394535519126</v>
      </c>
      <c r="AA1316" s="0" t="n">
        <v>0</v>
      </c>
      <c r="AB1316" s="0" t="n">
        <v>0.113399395556</v>
      </c>
      <c r="AC1316" s="0" t="n">
        <v>20</v>
      </c>
      <c r="AD1316" s="0" t="n">
        <v>412.887199219</v>
      </c>
      <c r="AE1316" s="0" t="n">
        <v>56250</v>
      </c>
      <c r="AF1316" s="0" t="n">
        <v>16.99</v>
      </c>
      <c r="AG1316" s="0" t="n">
        <v>557</v>
      </c>
      <c r="AH1316" s="0" t="n">
        <v>915</v>
      </c>
      <c r="AI1316" s="0" t="n">
        <v>3.87</v>
      </c>
      <c r="AJ1316" s="0" t="n">
        <v>952</v>
      </c>
      <c r="AK1316" s="0" t="n">
        <v>915</v>
      </c>
      <c r="AL1316" s="0" t="n">
        <v>453000</v>
      </c>
      <c r="AM1316" s="0" t="n">
        <v>1309</v>
      </c>
      <c r="AN1316" s="0" t="n">
        <v>34.08</v>
      </c>
      <c r="AO1316" s="0" t="n">
        <v>-118.06</v>
      </c>
      <c r="AP1316" s="0" t="n">
        <v>0.854644808743</v>
      </c>
      <c r="AQ1316" s="0" t="n">
        <v>38.6</v>
      </c>
      <c r="AR1316" s="0" t="n">
        <v>29</v>
      </c>
      <c r="AS1316" s="3" t="s">
        <v>52</v>
      </c>
      <c r="AT1316" s="3" t="s">
        <v>52</v>
      </c>
      <c r="AU1316" s="0" t="n">
        <v>12.2922535211</v>
      </c>
      <c r="AV1316" s="0" t="n">
        <v>0.641393099931</v>
      </c>
      <c r="AW1316" s="0" t="n">
        <v>75</v>
      </c>
      <c r="AX1316" s="0" t="n">
        <v>15</v>
      </c>
      <c r="AY1316" s="0" t="n">
        <v>14.72</v>
      </c>
    </row>
    <row r="1317" customFormat="false" ht="12.8" hidden="false" customHeight="false" outlineLevel="0" collapsed="false">
      <c r="A1317" s="0" t="n">
        <v>217</v>
      </c>
      <c r="B1317" s="0" t="n">
        <v>24</v>
      </c>
      <c r="C1317" s="0" t="n">
        <f aca="false">VLOOKUP(G1317, ProjectSunroof_CA!A1317:E8820, 5, 0)</f>
        <v>619</v>
      </c>
      <c r="D1317" s="0" t="n">
        <f aca="false">_xlfn.IFNA(C1317, 0)</f>
        <v>619</v>
      </c>
      <c r="E1317" s="2" t="n">
        <f aca="false">B1317/C1317</f>
        <v>0.0387722132471729</v>
      </c>
      <c r="F1317" s="0" t="n">
        <v>5880.20118205</v>
      </c>
      <c r="G1317" s="0" t="n">
        <v>6037433101</v>
      </c>
      <c r="H1317" s="0" t="n">
        <v>60755.7959815</v>
      </c>
      <c r="I1317" s="0" t="s">
        <v>50</v>
      </c>
      <c r="J1317" s="0" t="n">
        <v>1044</v>
      </c>
      <c r="K1317" s="0" t="n">
        <v>0.467</v>
      </c>
      <c r="L1317" s="0" t="n">
        <v>119</v>
      </c>
      <c r="M1317" s="0" t="n">
        <v>332</v>
      </c>
      <c r="N1317" s="0" t="n">
        <v>647</v>
      </c>
      <c r="O1317" s="0" t="n">
        <v>0</v>
      </c>
      <c r="P1317" s="0" t="n">
        <v>17506</v>
      </c>
      <c r="Q1317" s="0" t="n">
        <v>2497</v>
      </c>
      <c r="R1317" s="0" t="n">
        <v>4334.5</v>
      </c>
      <c r="S1317" s="0" t="n">
        <v>52</v>
      </c>
      <c r="T1317" s="0" t="n">
        <v>535</v>
      </c>
      <c r="U1317" s="0" t="s">
        <v>51</v>
      </c>
      <c r="V1317" s="0" t="n">
        <v>36</v>
      </c>
      <c r="W1317" s="0" t="n">
        <v>0.966666666667</v>
      </c>
      <c r="X1317" s="0" t="n">
        <v>0.0971962616822</v>
      </c>
      <c r="Y1317" s="0" t="n">
        <v>0.51313755796</v>
      </c>
      <c r="Z1317" s="0" t="n">
        <v>0.183925811437</v>
      </c>
      <c r="AA1317" s="0" t="n">
        <v>0</v>
      </c>
      <c r="AB1317" s="0" t="n">
        <v>0.158070578011</v>
      </c>
      <c r="AC1317" s="0" t="n">
        <v>15</v>
      </c>
      <c r="AD1317" s="0" t="n">
        <v>394.702233294</v>
      </c>
      <c r="AE1317" s="0" t="n">
        <v>43563</v>
      </c>
      <c r="AF1317" s="0" t="n">
        <v>16.99</v>
      </c>
      <c r="AG1317" s="0" t="n">
        <v>557</v>
      </c>
      <c r="AH1317" s="0" t="n">
        <v>647</v>
      </c>
      <c r="AI1317" s="0" t="n">
        <v>3.83</v>
      </c>
      <c r="AJ1317" s="0" t="n">
        <v>696</v>
      </c>
      <c r="AK1317" s="0" t="n">
        <v>647</v>
      </c>
      <c r="AL1317" s="0" t="n">
        <v>388300</v>
      </c>
      <c r="AM1317" s="0" t="n">
        <v>794</v>
      </c>
      <c r="AN1317" s="0" t="n">
        <v>34.068</v>
      </c>
      <c r="AO1317" s="0" t="n">
        <v>-118.06</v>
      </c>
      <c r="AP1317" s="0" t="n">
        <v>0.826893353941</v>
      </c>
      <c r="AQ1317" s="0" t="n">
        <v>39.2</v>
      </c>
      <c r="AR1317" s="0" t="n">
        <v>34</v>
      </c>
      <c r="AS1317" s="3" t="s">
        <v>52</v>
      </c>
      <c r="AT1317" s="3" t="s">
        <v>52</v>
      </c>
      <c r="AU1317" s="0" t="n">
        <v>11.1590662324</v>
      </c>
      <c r="AV1317" s="0" t="n">
        <v>0.570196129629</v>
      </c>
      <c r="AW1317" s="0" t="n">
        <v>75</v>
      </c>
      <c r="AX1317" s="0" t="n">
        <v>15</v>
      </c>
      <c r="AY1317" s="0" t="n">
        <v>14.72</v>
      </c>
    </row>
    <row r="1318" customFormat="false" ht="12.8" hidden="false" customHeight="false" outlineLevel="0" collapsed="false">
      <c r="A1318" s="0" t="n">
        <v>2406</v>
      </c>
      <c r="B1318" s="0" t="n">
        <v>12</v>
      </c>
      <c r="C1318" s="0" t="n">
        <f aca="false">VLOOKUP(G1318, ProjectSunroof_CA!A1318:E8821, 5, 0)</f>
        <v>771</v>
      </c>
      <c r="D1318" s="0" t="n">
        <f aca="false">_xlfn.IFNA(C1318, 0)</f>
        <v>771</v>
      </c>
      <c r="E1318" s="2" t="n">
        <f aca="false">B1318/C1318</f>
        <v>0.0155642023346304</v>
      </c>
      <c r="F1318" s="0" t="n">
        <v>308.842072398</v>
      </c>
      <c r="G1318" s="0" t="n">
        <v>6037433102</v>
      </c>
      <c r="H1318" s="0" t="n">
        <v>51555.6881464</v>
      </c>
      <c r="I1318" s="0" t="s">
        <v>50</v>
      </c>
      <c r="J1318" s="0" t="n">
        <v>2224</v>
      </c>
      <c r="K1318" s="0" t="n">
        <v>0.4697</v>
      </c>
      <c r="L1318" s="0" t="n">
        <v>318</v>
      </c>
      <c r="M1318" s="0" t="n">
        <v>508</v>
      </c>
      <c r="N1318" s="0" t="n">
        <v>1257</v>
      </c>
      <c r="O1318" s="0" t="n">
        <v>0</v>
      </c>
      <c r="P1318" s="0" t="n">
        <v>14819</v>
      </c>
      <c r="Q1318" s="0" t="n">
        <v>4807</v>
      </c>
      <c r="R1318" s="0" t="n">
        <v>18909.3</v>
      </c>
      <c r="S1318" s="0" t="n">
        <v>294</v>
      </c>
      <c r="T1318" s="0" t="n">
        <v>1040</v>
      </c>
      <c r="U1318" s="0" t="s">
        <v>51</v>
      </c>
      <c r="V1318" s="0" t="n">
        <v>183</v>
      </c>
      <c r="W1318" s="0" t="n">
        <v>0.923971749065</v>
      </c>
      <c r="X1318" s="0" t="n">
        <v>0.282692307692</v>
      </c>
      <c r="Y1318" s="0" t="n">
        <v>0.404136833731</v>
      </c>
      <c r="Z1318" s="0" t="n">
        <v>0.252983293556</v>
      </c>
      <c r="AA1318" s="0" t="n">
        <v>0</v>
      </c>
      <c r="AB1318" s="0" t="n">
        <v>0.0642484028289</v>
      </c>
      <c r="AC1318" s="0" t="n">
        <v>12</v>
      </c>
      <c r="AD1318" s="0" t="n">
        <v>308.842072398</v>
      </c>
      <c r="AE1318" s="0" t="n">
        <v>34932</v>
      </c>
      <c r="AF1318" s="0" t="n">
        <v>16.99</v>
      </c>
      <c r="AG1318" s="0" t="n">
        <v>557</v>
      </c>
      <c r="AH1318" s="0" t="n">
        <v>1257</v>
      </c>
      <c r="AI1318" s="0" t="n">
        <v>3.82</v>
      </c>
      <c r="AJ1318" s="0" t="n">
        <v>1410</v>
      </c>
      <c r="AK1318" s="0" t="n">
        <v>1257</v>
      </c>
      <c r="AL1318" s="0" t="n">
        <v>355900</v>
      </c>
      <c r="AM1318" s="0" t="n">
        <v>1083</v>
      </c>
      <c r="AN1318" s="0" t="n">
        <v>34.066</v>
      </c>
      <c r="AO1318" s="0" t="n">
        <v>-118.06</v>
      </c>
      <c r="AP1318" s="0" t="n">
        <v>0.827366746221</v>
      </c>
      <c r="AQ1318" s="0" t="n">
        <v>33</v>
      </c>
      <c r="AR1318" s="0" t="n">
        <v>32</v>
      </c>
      <c r="AS1318" s="3" t="s">
        <v>52</v>
      </c>
      <c r="AT1318" s="3" t="s">
        <v>52</v>
      </c>
      <c r="AU1318" s="0" t="n">
        <v>10.8966836735</v>
      </c>
      <c r="AV1318" s="0" t="n">
        <v>0.634500714473</v>
      </c>
      <c r="AW1318" s="0" t="n">
        <v>75</v>
      </c>
      <c r="AX1318" s="0" t="n">
        <v>15</v>
      </c>
      <c r="AY1318" s="0" t="n">
        <v>14.72</v>
      </c>
    </row>
    <row r="1319" customFormat="false" ht="12.8" hidden="false" customHeight="false" outlineLevel="0" collapsed="false">
      <c r="A1319" s="0" t="n">
        <v>491</v>
      </c>
      <c r="B1319" s="0" t="n">
        <v>24</v>
      </c>
      <c r="C1319" s="0" t="n">
        <f aca="false">VLOOKUP(G1319, ProjectSunroof_CA!A1319:E8822, 5, 0)</f>
        <v>1239</v>
      </c>
      <c r="D1319" s="0" t="n">
        <f aca="false">_xlfn.IFNA(C1319, 0)</f>
        <v>1239</v>
      </c>
      <c r="E1319" s="2" t="n">
        <f aca="false">B1319/C1319</f>
        <v>0.0193704600484262</v>
      </c>
      <c r="F1319" s="0" t="n">
        <v>989.496391795</v>
      </c>
      <c r="G1319" s="0" t="n">
        <v>6037433200</v>
      </c>
      <c r="H1319" s="0" t="n">
        <v>54035.7575758</v>
      </c>
      <c r="I1319" s="0" t="s">
        <v>50</v>
      </c>
      <c r="J1319" s="0" t="n">
        <v>2694</v>
      </c>
      <c r="K1319" s="0" t="n">
        <v>0.4047</v>
      </c>
      <c r="L1319" s="0" t="n">
        <v>486</v>
      </c>
      <c r="M1319" s="0" t="n">
        <v>781</v>
      </c>
      <c r="N1319" s="0" t="n">
        <v>1650</v>
      </c>
      <c r="O1319" s="0" t="n">
        <v>0</v>
      </c>
      <c r="P1319" s="0" t="n">
        <v>15368</v>
      </c>
      <c r="Q1319" s="0" t="n">
        <v>6482</v>
      </c>
      <c r="R1319" s="0" t="n">
        <v>9446.628</v>
      </c>
      <c r="S1319" s="0" t="n">
        <v>251</v>
      </c>
      <c r="T1319" s="0" t="n">
        <v>1349</v>
      </c>
      <c r="U1319" s="0" t="s">
        <v>51</v>
      </c>
      <c r="V1319" s="0" t="n">
        <v>372</v>
      </c>
      <c r="W1319" s="0" t="n">
        <v>0.87866927593</v>
      </c>
      <c r="X1319" s="0" t="n">
        <v>0.186063750927</v>
      </c>
      <c r="Y1319" s="0" t="n">
        <v>0.473333333333</v>
      </c>
      <c r="Z1319" s="0" t="n">
        <v>0.294545454545</v>
      </c>
      <c r="AA1319" s="0" t="n">
        <v>0</v>
      </c>
      <c r="AB1319" s="0" t="n">
        <v>0.0974842031274</v>
      </c>
      <c r="AC1319" s="0" t="n">
        <v>21</v>
      </c>
      <c r="AD1319" s="0" t="n">
        <v>631.892604672</v>
      </c>
      <c r="AE1319" s="0" t="n">
        <v>39697</v>
      </c>
      <c r="AF1319" s="0" t="n">
        <v>16.99</v>
      </c>
      <c r="AG1319" s="0" t="n">
        <v>557</v>
      </c>
      <c r="AH1319" s="0" t="n">
        <v>1650</v>
      </c>
      <c r="AI1319" s="0" t="n">
        <v>3.85</v>
      </c>
      <c r="AJ1319" s="0" t="n">
        <v>1837</v>
      </c>
      <c r="AK1319" s="0" t="n">
        <v>1650</v>
      </c>
      <c r="AL1319" s="0" t="n">
        <v>384200</v>
      </c>
      <c r="AM1319" s="0" t="n">
        <v>997</v>
      </c>
      <c r="AN1319" s="0" t="n">
        <v>34.068</v>
      </c>
      <c r="AO1319" s="0" t="n">
        <v>-118.036</v>
      </c>
      <c r="AP1319" s="0" t="n">
        <v>0.817575757576</v>
      </c>
      <c r="AQ1319" s="0" t="n">
        <v>35.3</v>
      </c>
      <c r="AR1319" s="0" t="n">
        <v>32</v>
      </c>
      <c r="AS1319" s="3" t="s">
        <v>52</v>
      </c>
      <c r="AT1319" s="3" t="s">
        <v>52</v>
      </c>
      <c r="AU1319" s="0" t="n">
        <v>11.0755703422</v>
      </c>
      <c r="AV1319" s="0" t="n">
        <v>0.570652872917</v>
      </c>
      <c r="AW1319" s="0" t="n">
        <v>75</v>
      </c>
      <c r="AX1319" s="0" t="n">
        <v>15</v>
      </c>
      <c r="AY1319" s="0" t="n">
        <v>14.72</v>
      </c>
    </row>
    <row r="1320" customFormat="false" ht="12.8" hidden="false" customHeight="false" outlineLevel="0" collapsed="false">
      <c r="A1320" s="0" t="n">
        <v>2094</v>
      </c>
      <c r="B1320" s="0" t="n">
        <v>1</v>
      </c>
      <c r="C1320" s="0" t="n">
        <f aca="false">VLOOKUP(G1320, ProjectSunroof_CA!A1320:E8823, 5, 0)</f>
        <v>337</v>
      </c>
      <c r="D1320" s="0" t="n">
        <f aca="false">_xlfn.IFNA(C1320, 0)</f>
        <v>337</v>
      </c>
      <c r="E1320" s="2" t="n">
        <f aca="false">B1320/C1320</f>
        <v>0.0029673590504451</v>
      </c>
      <c r="F1320" s="0" t="n">
        <v>33.0672794044</v>
      </c>
      <c r="G1320" s="0" t="n">
        <v>6037433302</v>
      </c>
      <c r="H1320" s="0" t="n">
        <v>38260.1750547</v>
      </c>
      <c r="I1320" s="0" t="s">
        <v>50</v>
      </c>
      <c r="J1320" s="0" t="n">
        <v>662</v>
      </c>
      <c r="K1320" s="0" t="n">
        <v>0.4021</v>
      </c>
      <c r="L1320" s="0" t="n">
        <v>204</v>
      </c>
      <c r="M1320" s="0" t="n">
        <v>157</v>
      </c>
      <c r="N1320" s="0" t="n">
        <v>457</v>
      </c>
      <c r="O1320" s="0" t="n">
        <v>0</v>
      </c>
      <c r="P1320" s="0" t="n">
        <v>10337</v>
      </c>
      <c r="Q1320" s="0" t="n">
        <v>1859</v>
      </c>
      <c r="R1320" s="0" t="n">
        <v>5574.006</v>
      </c>
      <c r="S1320" s="0" t="n">
        <v>128</v>
      </c>
      <c r="T1320" s="0" t="n">
        <v>370</v>
      </c>
      <c r="U1320" s="0" t="s">
        <v>51</v>
      </c>
      <c r="V1320" s="0" t="n">
        <v>111</v>
      </c>
      <c r="W1320" s="0" t="n">
        <v>0.856403622251</v>
      </c>
      <c r="X1320" s="0" t="n">
        <v>0.345945945946</v>
      </c>
      <c r="Y1320" s="0" t="n">
        <v>0.343544857768</v>
      </c>
      <c r="Z1320" s="0" t="n">
        <v>0.446389496718</v>
      </c>
      <c r="AA1320" s="0" t="n">
        <v>0</v>
      </c>
      <c r="AB1320" s="0" t="n">
        <v>0.0177876704704</v>
      </c>
      <c r="AC1320" s="0" t="n">
        <v>1</v>
      </c>
      <c r="AD1320" s="0" t="n">
        <v>33.0672794044</v>
      </c>
      <c r="AE1320" s="0" t="n">
        <v>26701</v>
      </c>
      <c r="AF1320" s="0" t="n">
        <v>16.99</v>
      </c>
      <c r="AG1320" s="0" t="n">
        <v>557</v>
      </c>
      <c r="AH1320" s="0" t="n">
        <v>457</v>
      </c>
      <c r="AI1320" s="0" t="n">
        <v>4.07</v>
      </c>
      <c r="AJ1320" s="0" t="n">
        <v>464</v>
      </c>
      <c r="AK1320" s="0" t="n">
        <v>457</v>
      </c>
      <c r="AL1320" s="0" t="n">
        <v>291700</v>
      </c>
      <c r="AM1320" s="0" t="n">
        <v>933</v>
      </c>
      <c r="AN1320" s="0" t="n">
        <v>34.062</v>
      </c>
      <c r="AO1320" s="0" t="n">
        <v>-118.016</v>
      </c>
      <c r="AP1320" s="0" t="n">
        <v>0.809628008753</v>
      </c>
      <c r="AQ1320" s="0" t="n">
        <v>32.3</v>
      </c>
      <c r="AR1320" s="0" t="n">
        <v>32</v>
      </c>
      <c r="AS1320" s="3" t="s">
        <v>52</v>
      </c>
      <c r="AT1320" s="3" t="s">
        <v>52</v>
      </c>
      <c r="AU1320" s="0" t="n">
        <v>10.334485739</v>
      </c>
      <c r="AV1320" s="0" t="n">
        <v>0.631344655675</v>
      </c>
      <c r="AW1320" s="0" t="n">
        <v>75</v>
      </c>
      <c r="AX1320" s="0" t="n">
        <v>15</v>
      </c>
      <c r="AY1320" s="0" t="n">
        <v>14.72</v>
      </c>
    </row>
    <row r="1321" customFormat="false" ht="12.8" hidden="false" customHeight="false" outlineLevel="0" collapsed="false">
      <c r="A1321" s="0" t="n">
        <v>2410</v>
      </c>
      <c r="B1321" s="0" t="n">
        <v>8</v>
      </c>
      <c r="C1321" s="0" t="n">
        <f aca="false">VLOOKUP(G1321, ProjectSunroof_CA!A1321:E8824, 5, 0)</f>
        <v>527</v>
      </c>
      <c r="D1321" s="0" t="n">
        <f aca="false">_xlfn.IFNA(C1321, 0)</f>
        <v>527</v>
      </c>
      <c r="E1321" s="2" t="n">
        <f aca="false">B1321/C1321</f>
        <v>0.015180265654649</v>
      </c>
      <c r="F1321" s="0" t="n">
        <v>167.997484895</v>
      </c>
      <c r="G1321" s="0" t="n">
        <v>6037433304</v>
      </c>
      <c r="H1321" s="0" t="n">
        <v>41338.4671533</v>
      </c>
      <c r="I1321" s="0" t="s">
        <v>50</v>
      </c>
      <c r="J1321" s="0" t="n">
        <v>1864</v>
      </c>
      <c r="K1321" s="0" t="n">
        <v>0.3892</v>
      </c>
      <c r="L1321" s="0" t="n">
        <v>635</v>
      </c>
      <c r="M1321" s="0" t="n">
        <v>536</v>
      </c>
      <c r="N1321" s="0" t="n">
        <v>1370</v>
      </c>
      <c r="O1321" s="0" t="n">
        <v>0</v>
      </c>
      <c r="P1321" s="0" t="n">
        <v>13276</v>
      </c>
      <c r="Q1321" s="0" t="n">
        <v>4714</v>
      </c>
      <c r="R1321" s="0" t="n">
        <v>15479.26</v>
      </c>
      <c r="S1321" s="0" t="n">
        <v>153</v>
      </c>
      <c r="T1321" s="0" t="n">
        <v>982</v>
      </c>
      <c r="U1321" s="0" t="s">
        <v>51</v>
      </c>
      <c r="V1321" s="0" t="n">
        <v>212</v>
      </c>
      <c r="W1321" s="0" t="n">
        <v>0.897880539499</v>
      </c>
      <c r="X1321" s="0" t="n">
        <v>0.155804480652</v>
      </c>
      <c r="Y1321" s="0" t="n">
        <v>0.391240875912</v>
      </c>
      <c r="Z1321" s="0" t="n">
        <v>0.463503649635</v>
      </c>
      <c r="AA1321" s="0" t="n">
        <v>0</v>
      </c>
      <c r="AB1321" s="0" t="n">
        <v>0.0356379900074</v>
      </c>
      <c r="AC1321" s="0" t="n">
        <v>8</v>
      </c>
      <c r="AD1321" s="0" t="n">
        <v>167.997484895</v>
      </c>
      <c r="AE1321" s="0" t="n">
        <v>32220</v>
      </c>
      <c r="AF1321" s="0" t="n">
        <v>16.99</v>
      </c>
      <c r="AG1321" s="0" t="n">
        <v>557</v>
      </c>
      <c r="AH1321" s="0" t="n">
        <v>1370</v>
      </c>
      <c r="AI1321" s="0" t="n">
        <v>3.29</v>
      </c>
      <c r="AJ1321" s="0" t="n">
        <v>1527</v>
      </c>
      <c r="AK1321" s="0" t="n">
        <v>1370</v>
      </c>
      <c r="AL1321" s="0" t="n">
        <v>357100</v>
      </c>
      <c r="AM1321" s="0" t="n">
        <v>989</v>
      </c>
      <c r="AN1321" s="0" t="n">
        <v>34.071</v>
      </c>
      <c r="AO1321" s="0" t="n">
        <v>-118.02</v>
      </c>
      <c r="AP1321" s="0" t="n">
        <v>0.716788321168</v>
      </c>
      <c r="AQ1321" s="0" t="n">
        <v>36</v>
      </c>
      <c r="AR1321" s="0" t="n">
        <v>31</v>
      </c>
      <c r="AS1321" s="3" t="s">
        <v>52</v>
      </c>
      <c r="AT1321" s="3" t="s">
        <v>52</v>
      </c>
      <c r="AU1321" s="0" t="n">
        <v>11.6495726496</v>
      </c>
      <c r="AV1321" s="0" t="n">
        <v>0.667486192385</v>
      </c>
      <c r="AW1321" s="0" t="n">
        <v>75</v>
      </c>
      <c r="AX1321" s="0" t="n">
        <v>15</v>
      </c>
      <c r="AY1321" s="0" t="n">
        <v>14.72</v>
      </c>
    </row>
    <row r="1322" customFormat="false" ht="12.8" hidden="false" customHeight="false" outlineLevel="0" collapsed="false">
      <c r="A1322" s="0" t="n">
        <v>2411</v>
      </c>
      <c r="B1322" s="0" t="n">
        <v>7</v>
      </c>
      <c r="C1322" s="0" t="n">
        <f aca="false">VLOOKUP(G1322, ProjectSunroof_CA!A1322:E8825, 5, 0)</f>
        <v>594</v>
      </c>
      <c r="D1322" s="0" t="n">
        <f aca="false">_xlfn.IFNA(C1322, 0)</f>
        <v>594</v>
      </c>
      <c r="E1322" s="2" t="n">
        <f aca="false">B1322/C1322</f>
        <v>0.0117845117845118</v>
      </c>
      <c r="F1322" s="0" t="n">
        <v>323.749659359</v>
      </c>
      <c r="G1322" s="0" t="n">
        <v>6037433305</v>
      </c>
      <c r="H1322" s="0" t="n">
        <v>53901.9455253</v>
      </c>
      <c r="I1322" s="0" t="s">
        <v>50</v>
      </c>
      <c r="J1322" s="0" t="n">
        <v>2069</v>
      </c>
      <c r="K1322" s="0" t="n">
        <v>0.4099</v>
      </c>
      <c r="L1322" s="0" t="n">
        <v>617</v>
      </c>
      <c r="M1322" s="0" t="n">
        <v>435</v>
      </c>
      <c r="N1322" s="0" t="n">
        <v>1285</v>
      </c>
      <c r="O1322" s="0" t="n">
        <v>0</v>
      </c>
      <c r="P1322" s="0" t="n">
        <v>14720</v>
      </c>
      <c r="Q1322" s="0" t="n">
        <v>5196</v>
      </c>
      <c r="R1322" s="0" t="n">
        <v>26422.64</v>
      </c>
      <c r="S1322" s="0" t="n">
        <v>308</v>
      </c>
      <c r="T1322" s="0" t="n">
        <v>1082</v>
      </c>
      <c r="U1322" s="0" t="s">
        <v>51</v>
      </c>
      <c r="V1322" s="0" t="n">
        <v>342</v>
      </c>
      <c r="W1322" s="0" t="n">
        <v>0.858150145168</v>
      </c>
      <c r="X1322" s="0" t="n">
        <v>0.284658040665</v>
      </c>
      <c r="Y1322" s="0" t="n">
        <v>0.338521400778</v>
      </c>
      <c r="Z1322" s="0" t="n">
        <v>0.480155642023</v>
      </c>
      <c r="AA1322" s="0" t="n">
        <v>0</v>
      </c>
      <c r="AB1322" s="0" t="n">
        <v>0.019150343494</v>
      </c>
      <c r="AC1322" s="0" t="n">
        <v>6</v>
      </c>
      <c r="AD1322" s="0" t="n">
        <v>99.505184795</v>
      </c>
      <c r="AE1322" s="0" t="n">
        <v>41507</v>
      </c>
      <c r="AF1322" s="0" t="n">
        <v>16.99</v>
      </c>
      <c r="AG1322" s="0" t="n">
        <v>557</v>
      </c>
      <c r="AH1322" s="0" t="n">
        <v>1285</v>
      </c>
      <c r="AI1322" s="0" t="n">
        <v>4.01</v>
      </c>
      <c r="AJ1322" s="0" t="n">
        <v>1370</v>
      </c>
      <c r="AK1322" s="0" t="n">
        <v>1285</v>
      </c>
      <c r="AL1322" s="0" t="n">
        <v>351100</v>
      </c>
      <c r="AM1322" s="0" t="n">
        <v>1145</v>
      </c>
      <c r="AN1322" s="0" t="n">
        <v>34.07</v>
      </c>
      <c r="AO1322" s="0" t="n">
        <v>-118.013</v>
      </c>
      <c r="AP1322" s="0" t="n">
        <v>0.842023346304</v>
      </c>
      <c r="AQ1322" s="0" t="n">
        <v>32.6</v>
      </c>
      <c r="AR1322" s="0" t="n">
        <v>31</v>
      </c>
      <c r="AS1322" s="3" t="s">
        <v>52</v>
      </c>
      <c r="AT1322" s="3" t="s">
        <v>52</v>
      </c>
      <c r="AU1322" s="0" t="n">
        <v>11.2700287265</v>
      </c>
      <c r="AV1322" s="0" t="n">
        <v>0.601384910878</v>
      </c>
      <c r="AW1322" s="0" t="n">
        <v>75</v>
      </c>
      <c r="AX1322" s="0" t="n">
        <v>15</v>
      </c>
      <c r="AY1322" s="0" t="n">
        <v>14.72</v>
      </c>
    </row>
    <row r="1323" customFormat="false" ht="12.8" hidden="false" customHeight="false" outlineLevel="0" collapsed="false">
      <c r="A1323" s="0" t="n">
        <v>2412</v>
      </c>
      <c r="B1323" s="0" t="n">
        <v>11</v>
      </c>
      <c r="C1323" s="0" t="n">
        <f aca="false">VLOOKUP(G1323, ProjectSunroof_CA!A1323:E8826, 5, 0)</f>
        <v>456</v>
      </c>
      <c r="D1323" s="0" t="n">
        <f aca="false">_xlfn.IFNA(C1323, 0)</f>
        <v>456</v>
      </c>
      <c r="E1323" s="2" t="n">
        <f aca="false">B1323/C1323</f>
        <v>0.0241228070175439</v>
      </c>
      <c r="F1323" s="0" t="n">
        <v>157.111450571</v>
      </c>
      <c r="G1323" s="0" t="n">
        <v>6037433306</v>
      </c>
      <c r="H1323" s="0" t="n">
        <v>49517.4016687</v>
      </c>
      <c r="I1323" s="0" t="s">
        <v>50</v>
      </c>
      <c r="J1323" s="0" t="n">
        <v>1242</v>
      </c>
      <c r="K1323" s="0" t="n">
        <v>0.4748</v>
      </c>
      <c r="L1323" s="0" t="n">
        <v>302</v>
      </c>
      <c r="M1323" s="0" t="n">
        <v>421</v>
      </c>
      <c r="N1323" s="0" t="n">
        <v>839</v>
      </c>
      <c r="O1323" s="0" t="n">
        <v>0</v>
      </c>
      <c r="P1323" s="0" t="n">
        <v>14574</v>
      </c>
      <c r="Q1323" s="0" t="n">
        <v>3210</v>
      </c>
      <c r="R1323" s="0" t="n">
        <v>19142.43</v>
      </c>
      <c r="S1323" s="0" t="n">
        <v>230</v>
      </c>
      <c r="T1323" s="0" t="n">
        <v>727</v>
      </c>
      <c r="U1323" s="0" t="s">
        <v>51</v>
      </c>
      <c r="V1323" s="0" t="n">
        <v>193</v>
      </c>
      <c r="W1323" s="0" t="n">
        <v>0.865505226481</v>
      </c>
      <c r="X1323" s="0" t="n">
        <v>0.316368638239</v>
      </c>
      <c r="Y1323" s="0" t="n">
        <v>0.50178784267</v>
      </c>
      <c r="Z1323" s="0" t="n">
        <v>0.359952324195</v>
      </c>
      <c r="AA1323" s="0" t="n">
        <v>0</v>
      </c>
      <c r="AB1323" s="0" t="n">
        <v>0.048944377125</v>
      </c>
      <c r="AC1323" s="0" t="n">
        <v>11</v>
      </c>
      <c r="AD1323" s="0" t="n">
        <v>157.111450571</v>
      </c>
      <c r="AE1323" s="0" t="n">
        <v>34395</v>
      </c>
      <c r="AF1323" s="0" t="n">
        <v>16.99</v>
      </c>
      <c r="AG1323" s="0" t="n">
        <v>557</v>
      </c>
      <c r="AH1323" s="0" t="n">
        <v>839</v>
      </c>
      <c r="AI1323" s="0" t="n">
        <v>3.67</v>
      </c>
      <c r="AJ1323" s="0" t="n">
        <v>847</v>
      </c>
      <c r="AK1323" s="0" t="n">
        <v>839</v>
      </c>
      <c r="AL1323" s="0" t="n">
        <v>318500</v>
      </c>
      <c r="AM1323" s="0" t="n">
        <v>1132</v>
      </c>
      <c r="AN1323" s="0" t="n">
        <v>34.071</v>
      </c>
      <c r="AO1323" s="0" t="n">
        <v>-118.008</v>
      </c>
      <c r="AP1323" s="0" t="n">
        <v>0.866507747318</v>
      </c>
      <c r="AQ1323" s="0" t="n">
        <v>34.5</v>
      </c>
      <c r="AR1323" s="0" t="n">
        <v>31</v>
      </c>
      <c r="AS1323" s="3" t="s">
        <v>52</v>
      </c>
      <c r="AT1323" s="3" t="s">
        <v>52</v>
      </c>
      <c r="AU1323" s="0" t="n">
        <v>11.2886904762</v>
      </c>
      <c r="AV1323" s="0" t="n">
        <v>0.583311691463</v>
      </c>
      <c r="AW1323" s="0" t="n">
        <v>75</v>
      </c>
      <c r="AX1323" s="0" t="n">
        <v>15</v>
      </c>
      <c r="AY1323" s="0" t="n">
        <v>14.72</v>
      </c>
    </row>
    <row r="1324" customFormat="false" ht="12.8" hidden="false" customHeight="false" outlineLevel="0" collapsed="false">
      <c r="A1324" s="0" t="n">
        <v>2095</v>
      </c>
      <c r="B1324" s="0" t="n">
        <v>10</v>
      </c>
      <c r="C1324" s="0" t="n">
        <f aca="false">VLOOKUP(G1324, ProjectSunroof_CA!A1324:E8827, 5, 0)</f>
        <v>455</v>
      </c>
      <c r="D1324" s="0" t="n">
        <f aca="false">_xlfn.IFNA(C1324, 0)</f>
        <v>455</v>
      </c>
      <c r="E1324" s="2" t="n">
        <f aca="false">B1324/C1324</f>
        <v>0.021978021978022</v>
      </c>
      <c r="F1324" s="0" t="n">
        <v>229.026674141</v>
      </c>
      <c r="G1324" s="0" t="n">
        <v>6037433307</v>
      </c>
      <c r="H1324" s="0" t="n">
        <v>68866.8520578</v>
      </c>
      <c r="I1324" s="0" t="s">
        <v>50</v>
      </c>
      <c r="J1324" s="0" t="n">
        <v>1315</v>
      </c>
      <c r="K1324" s="0" t="n">
        <v>0.4422</v>
      </c>
      <c r="L1324" s="0" t="n">
        <v>339</v>
      </c>
      <c r="M1324" s="0" t="n">
        <v>431</v>
      </c>
      <c r="N1324" s="0" t="n">
        <v>899</v>
      </c>
      <c r="O1324" s="0" t="n">
        <v>0</v>
      </c>
      <c r="P1324" s="0" t="n">
        <v>20872</v>
      </c>
      <c r="Q1324" s="0" t="n">
        <v>3188</v>
      </c>
      <c r="R1324" s="0" t="n">
        <v>19279.71</v>
      </c>
      <c r="S1324" s="0" t="n">
        <v>153</v>
      </c>
      <c r="T1324" s="0" t="n">
        <v>790</v>
      </c>
      <c r="U1324" s="0" t="s">
        <v>51</v>
      </c>
      <c r="V1324" s="0" t="n">
        <v>143</v>
      </c>
      <c r="W1324" s="0" t="n">
        <v>0.901920438957</v>
      </c>
      <c r="X1324" s="0" t="n">
        <v>0.193670886076</v>
      </c>
      <c r="Y1324" s="0" t="n">
        <v>0.479421579533</v>
      </c>
      <c r="Z1324" s="0" t="n">
        <v>0.377085650723</v>
      </c>
      <c r="AA1324" s="0" t="n">
        <v>0</v>
      </c>
      <c r="AB1324" s="0" t="n">
        <v>0.0718402365561</v>
      </c>
      <c r="AC1324" s="0" t="n">
        <v>10</v>
      </c>
      <c r="AD1324" s="0" t="n">
        <v>229.026674141</v>
      </c>
      <c r="AE1324" s="0" t="n">
        <v>50724</v>
      </c>
      <c r="AF1324" s="0" t="n">
        <v>16.99</v>
      </c>
      <c r="AG1324" s="0" t="n">
        <v>557</v>
      </c>
      <c r="AH1324" s="0" t="n">
        <v>899</v>
      </c>
      <c r="AI1324" s="0" t="n">
        <v>3.52</v>
      </c>
      <c r="AJ1324" s="0" t="n">
        <v>956</v>
      </c>
      <c r="AK1324" s="0" t="n">
        <v>899</v>
      </c>
      <c r="AL1324" s="0" t="n">
        <v>344400</v>
      </c>
      <c r="AM1324" s="0" t="n">
        <v>1266</v>
      </c>
      <c r="AN1324" s="0" t="n">
        <v>34.07</v>
      </c>
      <c r="AO1324" s="0" t="n">
        <v>-118.006</v>
      </c>
      <c r="AP1324" s="0" t="n">
        <v>0.878754171301</v>
      </c>
      <c r="AQ1324" s="0" t="n">
        <v>40.1</v>
      </c>
      <c r="AR1324" s="0" t="n">
        <v>39</v>
      </c>
      <c r="AS1324" s="3" t="s">
        <v>52</v>
      </c>
      <c r="AT1324" s="3" t="s">
        <v>52</v>
      </c>
      <c r="AU1324" s="0" t="n">
        <v>11.9520930233</v>
      </c>
      <c r="AV1324" s="0" t="n">
        <v>0.525496332703</v>
      </c>
      <c r="AW1324" s="0" t="n">
        <v>75</v>
      </c>
      <c r="AX1324" s="0" t="n">
        <v>15</v>
      </c>
      <c r="AY1324" s="0" t="n">
        <v>14.72</v>
      </c>
    </row>
    <row r="1325" customFormat="false" ht="12.8" hidden="false" customHeight="false" outlineLevel="0" collapsed="false">
      <c r="A1325" s="0" t="n">
        <v>841</v>
      </c>
      <c r="B1325" s="0" t="n">
        <v>5</v>
      </c>
      <c r="C1325" s="0" t="n">
        <f aca="false">VLOOKUP(G1325, ProjectSunroof_CA!A1325:E8828, 5, 0)</f>
        <v>543</v>
      </c>
      <c r="D1325" s="0" t="n">
        <f aca="false">_xlfn.IFNA(C1325, 0)</f>
        <v>543</v>
      </c>
      <c r="E1325" s="2" t="n">
        <f aca="false">B1325/C1325</f>
        <v>0.00920810313075507</v>
      </c>
      <c r="F1325" s="0" t="n">
        <v>132.246713536</v>
      </c>
      <c r="G1325" s="0" t="n">
        <v>6037433401</v>
      </c>
      <c r="H1325" s="0" t="n">
        <v>61350.8152174</v>
      </c>
      <c r="I1325" s="0" t="s">
        <v>50</v>
      </c>
      <c r="J1325" s="0" t="n">
        <v>1400</v>
      </c>
      <c r="K1325" s="0" t="n">
        <v>0.4106</v>
      </c>
      <c r="L1325" s="0" t="n">
        <v>137</v>
      </c>
      <c r="M1325" s="0" t="n">
        <v>301</v>
      </c>
      <c r="N1325" s="0" t="n">
        <v>736</v>
      </c>
      <c r="O1325" s="0" t="n">
        <v>0</v>
      </c>
      <c r="P1325" s="0" t="n">
        <v>15945</v>
      </c>
      <c r="Q1325" s="0" t="n">
        <v>3183</v>
      </c>
      <c r="R1325" s="0" t="n">
        <v>16353.92</v>
      </c>
      <c r="S1325" s="0" t="n">
        <v>106</v>
      </c>
      <c r="T1325" s="0" t="n">
        <v>610</v>
      </c>
      <c r="U1325" s="0" t="s">
        <v>51</v>
      </c>
      <c r="V1325" s="0" t="n">
        <v>126</v>
      </c>
      <c r="W1325" s="0" t="n">
        <v>0.917431192661</v>
      </c>
      <c r="X1325" s="0" t="n">
        <v>0.173770491803</v>
      </c>
      <c r="Y1325" s="0" t="n">
        <v>0.408967391304</v>
      </c>
      <c r="Z1325" s="0" t="n">
        <v>0.186141304348</v>
      </c>
      <c r="AA1325" s="0" t="n">
        <v>0</v>
      </c>
      <c r="AB1325" s="0" t="n">
        <v>0.0415478207779</v>
      </c>
      <c r="AC1325" s="0" t="n">
        <v>5</v>
      </c>
      <c r="AD1325" s="0" t="n">
        <v>132.246713536</v>
      </c>
      <c r="AE1325" s="0" t="n">
        <v>50000</v>
      </c>
      <c r="AF1325" s="0" t="n">
        <v>16.99</v>
      </c>
      <c r="AG1325" s="0" t="n">
        <v>557</v>
      </c>
      <c r="AH1325" s="0" t="n">
        <v>736</v>
      </c>
      <c r="AI1325" s="0" t="n">
        <v>4.32</v>
      </c>
      <c r="AJ1325" s="0" t="n">
        <v>836</v>
      </c>
      <c r="AK1325" s="0" t="n">
        <v>736</v>
      </c>
      <c r="AL1325" s="0" t="n">
        <v>339800</v>
      </c>
      <c r="AM1325" s="0" t="n">
        <v>1272</v>
      </c>
      <c r="AN1325" s="0" t="n">
        <v>34.059</v>
      </c>
      <c r="AO1325" s="0" t="n">
        <v>-118.043</v>
      </c>
      <c r="AP1325" s="0" t="n">
        <v>0.828804347826</v>
      </c>
      <c r="AQ1325" s="0" t="n">
        <v>32.6</v>
      </c>
      <c r="AR1325" s="0" t="n">
        <v>32</v>
      </c>
      <c r="AS1325" s="3" t="s">
        <v>52</v>
      </c>
      <c r="AT1325" s="3" t="s">
        <v>52</v>
      </c>
      <c r="AU1325" s="0" t="n">
        <v>10.6153465346</v>
      </c>
      <c r="AV1325" s="0" t="n">
        <v>0.54673779935</v>
      </c>
      <c r="AW1325" s="0" t="n">
        <v>75</v>
      </c>
      <c r="AX1325" s="0" t="n">
        <v>15</v>
      </c>
      <c r="AY1325" s="0" t="n">
        <v>14.72</v>
      </c>
    </row>
    <row r="1326" customFormat="false" ht="12.8" hidden="false" customHeight="false" outlineLevel="0" collapsed="false">
      <c r="A1326" s="0" t="n">
        <v>2413</v>
      </c>
      <c r="B1326" s="0" t="n">
        <v>4</v>
      </c>
      <c r="C1326" s="0" t="n">
        <f aca="false">VLOOKUP(G1326, ProjectSunroof_CA!A1326:E8829, 5, 0)</f>
        <v>664</v>
      </c>
      <c r="D1326" s="0" t="n">
        <f aca="false">_xlfn.IFNA(C1326, 0)</f>
        <v>664</v>
      </c>
      <c r="E1326" s="2" t="n">
        <f aca="false">B1326/C1326</f>
        <v>0.00602409638554217</v>
      </c>
      <c r="F1326" s="0" t="n">
        <v>124.478140975</v>
      </c>
      <c r="G1326" s="0" t="n">
        <v>6037433402</v>
      </c>
      <c r="H1326" s="0" t="n">
        <v>43344.5912469</v>
      </c>
      <c r="I1326" s="0" t="s">
        <v>50</v>
      </c>
      <c r="J1326" s="0" t="n">
        <v>1517</v>
      </c>
      <c r="K1326" s="0" t="n">
        <v>0.4291</v>
      </c>
      <c r="L1326" s="0" t="n">
        <v>453</v>
      </c>
      <c r="M1326" s="0" t="n">
        <v>349</v>
      </c>
      <c r="N1326" s="0" t="n">
        <v>1211</v>
      </c>
      <c r="O1326" s="0" t="n">
        <v>0</v>
      </c>
      <c r="P1326" s="0" t="n">
        <v>13367</v>
      </c>
      <c r="Q1326" s="0" t="n">
        <v>4329</v>
      </c>
      <c r="R1326" s="0" t="n">
        <v>19616.55</v>
      </c>
      <c r="S1326" s="0" t="n">
        <v>286</v>
      </c>
      <c r="T1326" s="0" t="n">
        <v>967</v>
      </c>
      <c r="U1326" s="0" t="s">
        <v>51</v>
      </c>
      <c r="V1326" s="0" t="n">
        <v>85</v>
      </c>
      <c r="W1326" s="0" t="n">
        <v>0.946941323346</v>
      </c>
      <c r="X1326" s="0" t="n">
        <v>0.29576008273</v>
      </c>
      <c r="Y1326" s="0" t="n">
        <v>0.288191577209</v>
      </c>
      <c r="Z1326" s="0" t="n">
        <v>0.37407101569</v>
      </c>
      <c r="AA1326" s="0" t="n">
        <v>0</v>
      </c>
      <c r="AB1326" s="0" t="n">
        <v>0.0287544793198</v>
      </c>
      <c r="AC1326" s="0" t="n">
        <v>4</v>
      </c>
      <c r="AD1326" s="0" t="n">
        <v>124.478140975</v>
      </c>
      <c r="AE1326" s="0" t="n">
        <v>30160</v>
      </c>
      <c r="AF1326" s="0" t="n">
        <v>16.99</v>
      </c>
      <c r="AG1326" s="0" t="n">
        <v>557</v>
      </c>
      <c r="AH1326" s="0" t="n">
        <v>1211</v>
      </c>
      <c r="AI1326" s="0" t="n">
        <v>3.52</v>
      </c>
      <c r="AJ1326" s="0" t="n">
        <v>1278</v>
      </c>
      <c r="AK1326" s="0" t="n">
        <v>1211</v>
      </c>
      <c r="AL1326" s="0" t="n">
        <v>358700</v>
      </c>
      <c r="AM1326" s="0" t="n">
        <v>999</v>
      </c>
      <c r="AN1326" s="0" t="n">
        <v>34.059</v>
      </c>
      <c r="AO1326" s="0" t="n">
        <v>-118.035</v>
      </c>
      <c r="AP1326" s="0" t="n">
        <v>0.798513625103</v>
      </c>
      <c r="AQ1326" s="0" t="n">
        <v>38.2</v>
      </c>
      <c r="AR1326" s="0" t="n">
        <v>33</v>
      </c>
      <c r="AS1326" s="3" t="s">
        <v>52</v>
      </c>
      <c r="AT1326" s="3" t="s">
        <v>52</v>
      </c>
      <c r="AU1326" s="0" t="n">
        <v>10.9978118162</v>
      </c>
      <c r="AV1326" s="0" t="n">
        <v>0.625955557348</v>
      </c>
      <c r="AW1326" s="0" t="n">
        <v>75</v>
      </c>
      <c r="AX1326" s="0" t="n">
        <v>15</v>
      </c>
      <c r="AY1326" s="0" t="n">
        <v>14.72</v>
      </c>
    </row>
    <row r="1327" customFormat="false" ht="12.8" hidden="false" customHeight="false" outlineLevel="0" collapsed="false">
      <c r="A1327" s="0" t="n">
        <v>2111</v>
      </c>
      <c r="B1327" s="0" t="n">
        <v>11</v>
      </c>
      <c r="C1327" s="0" t="n">
        <f aca="false">VLOOKUP(G1327, ProjectSunroof_CA!A1327:E8830, 5, 0)</f>
        <v>661</v>
      </c>
      <c r="D1327" s="0" t="n">
        <f aca="false">_xlfn.IFNA(C1327, 0)</f>
        <v>661</v>
      </c>
      <c r="E1327" s="2" t="n">
        <f aca="false">B1327/C1327</f>
        <v>0.0166414523449319</v>
      </c>
      <c r="F1327" s="0" t="n">
        <v>322.407043709</v>
      </c>
      <c r="G1327" s="0" t="n">
        <v>6037433403</v>
      </c>
      <c r="H1327" s="0" t="n">
        <v>43853.7110934</v>
      </c>
      <c r="I1327" s="0" t="s">
        <v>50</v>
      </c>
      <c r="J1327" s="0" t="n">
        <v>1921</v>
      </c>
      <c r="K1327" s="0" t="n">
        <v>0.4401</v>
      </c>
      <c r="L1327" s="0" t="n">
        <v>396</v>
      </c>
      <c r="M1327" s="0" t="n">
        <v>454</v>
      </c>
      <c r="N1327" s="0" t="n">
        <v>1253</v>
      </c>
      <c r="O1327" s="0" t="n">
        <v>0</v>
      </c>
      <c r="P1327" s="0" t="n">
        <v>13472</v>
      </c>
      <c r="Q1327" s="0" t="n">
        <v>4598</v>
      </c>
      <c r="R1327" s="0" t="n">
        <v>16849.28</v>
      </c>
      <c r="S1327" s="0" t="n">
        <v>380</v>
      </c>
      <c r="T1327" s="0" t="n">
        <v>1055</v>
      </c>
      <c r="U1327" s="0" t="s">
        <v>51</v>
      </c>
      <c r="V1327" s="0" t="n">
        <v>245</v>
      </c>
      <c r="W1327" s="0" t="n">
        <v>0.886888273315</v>
      </c>
      <c r="X1327" s="0" t="n">
        <v>0.36018957346</v>
      </c>
      <c r="Y1327" s="0" t="n">
        <v>0.362330407023</v>
      </c>
      <c r="Z1327" s="0" t="n">
        <v>0.316041500399</v>
      </c>
      <c r="AA1327" s="0" t="n">
        <v>0</v>
      </c>
      <c r="AB1327" s="0" t="n">
        <v>0.0547678258365</v>
      </c>
      <c r="AC1327" s="0" t="n">
        <v>10</v>
      </c>
      <c r="AD1327" s="0" t="n">
        <v>251.822463196</v>
      </c>
      <c r="AE1327" s="0" t="n">
        <v>31571</v>
      </c>
      <c r="AF1327" s="0" t="n">
        <v>16.99</v>
      </c>
      <c r="AG1327" s="0" t="n">
        <v>557</v>
      </c>
      <c r="AH1327" s="0" t="n">
        <v>1253</v>
      </c>
      <c r="AI1327" s="0" t="n">
        <v>3.67</v>
      </c>
      <c r="AJ1327" s="0" t="n">
        <v>1396</v>
      </c>
      <c r="AK1327" s="0" t="n">
        <v>1253</v>
      </c>
      <c r="AL1327" s="0" t="n">
        <v>392900</v>
      </c>
      <c r="AM1327" s="0" t="n">
        <v>998</v>
      </c>
      <c r="AN1327" s="0" t="n">
        <v>34.062</v>
      </c>
      <c r="AO1327" s="0" t="n">
        <v>-118.026</v>
      </c>
      <c r="AP1327" s="0" t="n">
        <v>0.8419792498</v>
      </c>
      <c r="AQ1327" s="0" t="n">
        <v>29.5</v>
      </c>
      <c r="AR1327" s="0" t="n">
        <v>32</v>
      </c>
      <c r="AS1327" s="3" t="s">
        <v>52</v>
      </c>
      <c r="AT1327" s="3" t="s">
        <v>52</v>
      </c>
      <c r="AU1327" s="0" t="n">
        <v>10.3844247788</v>
      </c>
      <c r="AV1327" s="0" t="n">
        <v>0.520670427845</v>
      </c>
      <c r="AW1327" s="0" t="n">
        <v>75</v>
      </c>
      <c r="AX1327" s="0" t="n">
        <v>15</v>
      </c>
      <c r="AY1327" s="0" t="n">
        <v>14.72</v>
      </c>
    </row>
    <row r="1328" customFormat="false" ht="12.8" hidden="false" customHeight="false" outlineLevel="0" collapsed="false">
      <c r="A1328" s="0" t="n">
        <v>2144</v>
      </c>
      <c r="B1328" s="0" t="n">
        <v>6</v>
      </c>
      <c r="C1328" s="0" t="n">
        <f aca="false">VLOOKUP(G1328, ProjectSunroof_CA!A1328:E8831, 5, 0)</f>
        <v>705</v>
      </c>
      <c r="D1328" s="0" t="n">
        <f aca="false">_xlfn.IFNA(C1328, 0)</f>
        <v>705</v>
      </c>
      <c r="E1328" s="2" t="n">
        <f aca="false">B1328/C1328</f>
        <v>0.00851063829787234</v>
      </c>
      <c r="F1328" s="0" t="n">
        <v>232.012191182</v>
      </c>
      <c r="G1328" s="0" t="n">
        <v>6037433501</v>
      </c>
      <c r="H1328" s="0" t="n">
        <v>33695.5801105</v>
      </c>
      <c r="I1328" s="0" t="s">
        <v>50</v>
      </c>
      <c r="J1328" s="0" t="n">
        <v>716</v>
      </c>
      <c r="K1328" s="0" t="n">
        <v>0.3712</v>
      </c>
      <c r="L1328" s="0" t="n">
        <v>188</v>
      </c>
      <c r="M1328" s="0" t="n">
        <v>149</v>
      </c>
      <c r="N1328" s="0" t="n">
        <v>543</v>
      </c>
      <c r="O1328" s="0" t="n">
        <v>0</v>
      </c>
      <c r="P1328" s="0" t="n">
        <v>10350</v>
      </c>
      <c r="Q1328" s="0" t="n">
        <v>1915</v>
      </c>
      <c r="R1328" s="0" t="n">
        <v>4234.022</v>
      </c>
      <c r="S1328" s="0" t="n">
        <v>172</v>
      </c>
      <c r="T1328" s="0" t="n">
        <v>429</v>
      </c>
      <c r="U1328" s="0" t="s">
        <v>51</v>
      </c>
      <c r="V1328" s="0" t="n">
        <v>28</v>
      </c>
      <c r="W1328" s="0" t="n">
        <v>0.962365591398</v>
      </c>
      <c r="X1328" s="0" t="n">
        <v>0.400932400932</v>
      </c>
      <c r="Y1328" s="0" t="n">
        <v>0.274401473297</v>
      </c>
      <c r="Z1328" s="0" t="n">
        <v>0.346224677716</v>
      </c>
      <c r="AA1328" s="0" t="n">
        <v>0</v>
      </c>
      <c r="AB1328" s="0" t="n">
        <v>0.0556663441247</v>
      </c>
      <c r="AC1328" s="0" t="n">
        <v>5</v>
      </c>
      <c r="AD1328" s="0" t="n">
        <v>106.601048999</v>
      </c>
      <c r="AE1328" s="0" t="n">
        <v>26008</v>
      </c>
      <c r="AF1328" s="0" t="n">
        <v>16.99</v>
      </c>
      <c r="AG1328" s="0" t="n">
        <v>557</v>
      </c>
      <c r="AH1328" s="0" t="n">
        <v>543</v>
      </c>
      <c r="AI1328" s="0" t="n">
        <v>3.53</v>
      </c>
      <c r="AJ1328" s="0" t="n">
        <v>567</v>
      </c>
      <c r="AK1328" s="0" t="n">
        <v>543</v>
      </c>
      <c r="AL1328" s="0" t="n">
        <v>16500</v>
      </c>
      <c r="AM1328" s="0" t="n">
        <v>816</v>
      </c>
      <c r="AN1328" s="0" t="n">
        <v>34.057</v>
      </c>
      <c r="AO1328" s="0" t="n">
        <v>-118.066</v>
      </c>
      <c r="AP1328" s="0" t="n">
        <v>0.790055248619</v>
      </c>
      <c r="AQ1328" s="0" t="n">
        <v>31.4</v>
      </c>
      <c r="AR1328" s="0" t="n">
        <v>33</v>
      </c>
      <c r="AS1328" s="3" t="s">
        <v>52</v>
      </c>
      <c r="AT1328" s="3" t="s">
        <v>52</v>
      </c>
      <c r="AU1328" s="0" t="n">
        <v>9.83658969804</v>
      </c>
      <c r="AV1328" s="0" t="n">
        <v>0.436739496486</v>
      </c>
      <c r="AW1328" s="0" t="n">
        <v>75</v>
      </c>
      <c r="AX1328" s="0" t="n">
        <v>15</v>
      </c>
      <c r="AY1328" s="0" t="n">
        <v>14.72</v>
      </c>
    </row>
    <row r="1329" customFormat="false" ht="12.8" hidden="false" customHeight="false" outlineLevel="0" collapsed="false">
      <c r="A1329" s="0" t="n">
        <v>2415</v>
      </c>
      <c r="B1329" s="0" t="n">
        <v>11</v>
      </c>
      <c r="C1329" s="0" t="n">
        <f aca="false">VLOOKUP(G1329, ProjectSunroof_CA!A1329:E8832, 5, 0)</f>
        <v>699</v>
      </c>
      <c r="D1329" s="0" t="n">
        <f aca="false">_xlfn.IFNA(C1329, 0)</f>
        <v>699</v>
      </c>
      <c r="E1329" s="2" t="n">
        <f aca="false">B1329/C1329</f>
        <v>0.0157367668097282</v>
      </c>
      <c r="F1329" s="0" t="n">
        <v>1092.30807907</v>
      </c>
      <c r="G1329" s="0" t="n">
        <v>6037433503</v>
      </c>
      <c r="H1329" s="0" t="n">
        <v>56396.7611336</v>
      </c>
      <c r="I1329" s="0" t="s">
        <v>50</v>
      </c>
      <c r="J1329" s="0" t="n">
        <v>1253</v>
      </c>
      <c r="K1329" s="0" t="n">
        <v>0.4166</v>
      </c>
      <c r="L1329" s="0" t="n">
        <v>88</v>
      </c>
      <c r="M1329" s="0" t="n">
        <v>330</v>
      </c>
      <c r="N1329" s="0" t="n">
        <v>741</v>
      </c>
      <c r="O1329" s="0" t="n">
        <v>0</v>
      </c>
      <c r="P1329" s="0" t="n">
        <v>16406</v>
      </c>
      <c r="Q1329" s="0" t="n">
        <v>2868</v>
      </c>
      <c r="R1329" s="0" t="n">
        <v>9364.589</v>
      </c>
      <c r="S1329" s="0" t="n">
        <v>104</v>
      </c>
      <c r="T1329" s="0" t="n">
        <v>562</v>
      </c>
      <c r="U1329" s="0" t="s">
        <v>51</v>
      </c>
      <c r="V1329" s="0" t="n">
        <v>24</v>
      </c>
      <c r="W1329" s="0" t="n">
        <v>0.981205951449</v>
      </c>
      <c r="X1329" s="0" t="n">
        <v>0.185053380783</v>
      </c>
      <c r="Y1329" s="0" t="n">
        <v>0.445344129555</v>
      </c>
      <c r="Z1329" s="0" t="n">
        <v>0.118758434548</v>
      </c>
      <c r="AA1329" s="0" t="n">
        <v>0</v>
      </c>
      <c r="AB1329" s="0" t="n">
        <v>0.0490552861354</v>
      </c>
      <c r="AC1329" s="0" t="n">
        <v>7</v>
      </c>
      <c r="AD1329" s="0" t="n">
        <v>140.690560636</v>
      </c>
      <c r="AE1329" s="0" t="n">
        <v>40739</v>
      </c>
      <c r="AF1329" s="0" t="n">
        <v>16.99</v>
      </c>
      <c r="AG1329" s="0" t="n">
        <v>557</v>
      </c>
      <c r="AH1329" s="0" t="n">
        <v>741</v>
      </c>
      <c r="AI1329" s="0" t="n">
        <v>3.87</v>
      </c>
      <c r="AJ1329" s="0" t="n">
        <v>758</v>
      </c>
      <c r="AK1329" s="0" t="n">
        <v>741</v>
      </c>
      <c r="AL1329" s="0" t="n">
        <v>429100</v>
      </c>
      <c r="AM1329" s="0" t="n">
        <v>1217</v>
      </c>
      <c r="AN1329" s="0" t="n">
        <v>34.055</v>
      </c>
      <c r="AO1329" s="0" t="n">
        <v>-118.049</v>
      </c>
      <c r="AP1329" s="0" t="n">
        <v>0.758434547908</v>
      </c>
      <c r="AQ1329" s="0" t="n">
        <v>34.2</v>
      </c>
      <c r="AR1329" s="0" t="n">
        <v>27</v>
      </c>
      <c r="AS1329" s="3" t="s">
        <v>52</v>
      </c>
      <c r="AT1329" s="3" t="s">
        <v>52</v>
      </c>
      <c r="AU1329" s="0" t="n">
        <v>10.4065265487</v>
      </c>
      <c r="AV1329" s="0" t="n">
        <v>0.50038830825</v>
      </c>
      <c r="AW1329" s="0" t="n">
        <v>75</v>
      </c>
      <c r="AX1329" s="0" t="n">
        <v>15</v>
      </c>
      <c r="AY1329" s="0" t="n">
        <v>14.72</v>
      </c>
    </row>
    <row r="1330" customFormat="false" ht="12.8" hidden="false" customHeight="false" outlineLevel="0" collapsed="false">
      <c r="A1330" s="0" t="n">
        <v>2416</v>
      </c>
      <c r="B1330" s="0" t="n">
        <v>10</v>
      </c>
      <c r="C1330" s="0" t="n">
        <f aca="false">VLOOKUP(G1330, ProjectSunroof_CA!A1330:E8833, 5, 0)</f>
        <v>827</v>
      </c>
      <c r="D1330" s="0" t="n">
        <f aca="false">_xlfn.IFNA(C1330, 0)</f>
        <v>827</v>
      </c>
      <c r="E1330" s="2" t="n">
        <f aca="false">B1330/C1330</f>
        <v>0.0120918984280532</v>
      </c>
      <c r="F1330" s="0" t="n">
        <v>229.791899459</v>
      </c>
      <c r="G1330" s="0" t="n">
        <v>6037433504</v>
      </c>
      <c r="H1330" s="0" t="n">
        <v>45726.0162602</v>
      </c>
      <c r="I1330" s="0" t="s">
        <v>50</v>
      </c>
      <c r="J1330" s="0" t="n">
        <v>2122</v>
      </c>
      <c r="K1330" s="0" t="n">
        <v>0.3872</v>
      </c>
      <c r="L1330" s="0" t="n">
        <v>214</v>
      </c>
      <c r="M1330" s="0" t="n">
        <v>368</v>
      </c>
      <c r="N1330" s="0" t="n">
        <v>1107</v>
      </c>
      <c r="O1330" s="0" t="n">
        <v>0</v>
      </c>
      <c r="P1330" s="0" t="n">
        <v>12745</v>
      </c>
      <c r="Q1330" s="0" t="n">
        <v>4601</v>
      </c>
      <c r="R1330" s="0" t="n">
        <v>13006.39</v>
      </c>
      <c r="S1330" s="0" t="n">
        <v>180</v>
      </c>
      <c r="T1330" s="0" t="n">
        <v>881</v>
      </c>
      <c r="U1330" s="0" t="s">
        <v>51</v>
      </c>
      <c r="V1330" s="0" t="n">
        <v>136</v>
      </c>
      <c r="W1330" s="0" t="n">
        <v>0.939769707706</v>
      </c>
      <c r="X1330" s="0" t="n">
        <v>0.204313280363</v>
      </c>
      <c r="Y1330" s="0" t="n">
        <v>0.332429990967</v>
      </c>
      <c r="Z1330" s="0" t="n">
        <v>0.193315266486</v>
      </c>
      <c r="AA1330" s="0" t="n">
        <v>0</v>
      </c>
      <c r="AB1330" s="0" t="n">
        <v>0.0499439033817</v>
      </c>
      <c r="AC1330" s="0" t="n">
        <v>10</v>
      </c>
      <c r="AD1330" s="0" t="n">
        <v>229.791899459</v>
      </c>
      <c r="AE1330" s="0" t="n">
        <v>34991</v>
      </c>
      <c r="AF1330" s="0" t="n">
        <v>16.99</v>
      </c>
      <c r="AG1330" s="0" t="n">
        <v>557</v>
      </c>
      <c r="AH1330" s="0" t="n">
        <v>1107</v>
      </c>
      <c r="AI1330" s="0" t="n">
        <v>4.1</v>
      </c>
      <c r="AJ1330" s="0" t="n">
        <v>1147</v>
      </c>
      <c r="AK1330" s="0" t="n">
        <v>1107</v>
      </c>
      <c r="AL1330" s="0" t="n">
        <v>317600</v>
      </c>
      <c r="AM1330" s="0" t="n">
        <v>1091</v>
      </c>
      <c r="AN1330" s="0" t="n">
        <v>34.057</v>
      </c>
      <c r="AO1330" s="0" t="n">
        <v>-118.053</v>
      </c>
      <c r="AP1330" s="0" t="n">
        <v>0.795844625113</v>
      </c>
      <c r="AQ1330" s="0" t="n">
        <v>34.6</v>
      </c>
      <c r="AR1330" s="0" t="n">
        <v>29</v>
      </c>
      <c r="AS1330" s="3" t="s">
        <v>52</v>
      </c>
      <c r="AT1330" s="3" t="s">
        <v>52</v>
      </c>
      <c r="AU1330" s="0" t="n">
        <v>10.1016403988</v>
      </c>
      <c r="AV1330" s="0" t="n">
        <v>0.527343757565</v>
      </c>
      <c r="AW1330" s="0" t="n">
        <v>75</v>
      </c>
      <c r="AX1330" s="0" t="n">
        <v>15</v>
      </c>
      <c r="AY1330" s="0" t="n">
        <v>14.72</v>
      </c>
    </row>
    <row r="1331" customFormat="false" ht="12.8" hidden="false" customHeight="false" outlineLevel="0" collapsed="false">
      <c r="A1331" s="0" t="n">
        <v>2163</v>
      </c>
      <c r="B1331" s="0" t="n">
        <v>40</v>
      </c>
      <c r="C1331" s="0" t="n">
        <f aca="false">VLOOKUP(G1331, ProjectSunroof_CA!A1331:E8834, 5, 0)</f>
        <v>1217</v>
      </c>
      <c r="D1331" s="0" t="n">
        <f aca="false">_xlfn.IFNA(C1331, 0)</f>
        <v>1217</v>
      </c>
      <c r="E1331" s="2" t="n">
        <f aca="false">B1331/C1331</f>
        <v>0.0328677074774035</v>
      </c>
      <c r="F1331" s="0" t="n">
        <v>1028.45105763</v>
      </c>
      <c r="G1331" s="0" t="n">
        <v>6037433601</v>
      </c>
      <c r="H1331" s="0" t="n">
        <v>63109.4296578</v>
      </c>
      <c r="I1331" s="0" t="s">
        <v>50</v>
      </c>
      <c r="J1331" s="0" t="n">
        <v>2036</v>
      </c>
      <c r="K1331" s="0" t="n">
        <v>0.4273</v>
      </c>
      <c r="L1331" s="0" t="n">
        <v>547</v>
      </c>
      <c r="M1331" s="0" t="n">
        <v>681</v>
      </c>
      <c r="N1331" s="0" t="n">
        <v>1315</v>
      </c>
      <c r="O1331" s="0" t="n">
        <v>5</v>
      </c>
      <c r="P1331" s="0" t="n">
        <v>19324</v>
      </c>
      <c r="Q1331" s="0" t="n">
        <v>4793</v>
      </c>
      <c r="R1331" s="0" t="n">
        <v>11054.28</v>
      </c>
      <c r="S1331" s="0" t="n">
        <v>181</v>
      </c>
      <c r="T1331" s="0" t="n">
        <v>1104</v>
      </c>
      <c r="U1331" s="0" t="s">
        <v>51</v>
      </c>
      <c r="V1331" s="0" t="n">
        <v>270</v>
      </c>
      <c r="W1331" s="0" t="n">
        <v>0.882914137034</v>
      </c>
      <c r="X1331" s="0" t="n">
        <v>0.163949275362</v>
      </c>
      <c r="Y1331" s="0" t="n">
        <v>0.517870722433</v>
      </c>
      <c r="Z1331" s="0" t="n">
        <v>0.415969581749</v>
      </c>
      <c r="AA1331" s="0" t="n">
        <v>0.00380228136882</v>
      </c>
      <c r="AB1331" s="0" t="n">
        <v>0.180944895273</v>
      </c>
      <c r="AC1331" s="0" t="n">
        <v>38</v>
      </c>
      <c r="AD1331" s="0" t="n">
        <v>867.268883042</v>
      </c>
      <c r="AE1331" s="0" t="n">
        <v>45688</v>
      </c>
      <c r="AF1331" s="0" t="n">
        <v>16.99</v>
      </c>
      <c r="AG1331" s="0" t="n">
        <v>557</v>
      </c>
      <c r="AH1331" s="0" t="n">
        <v>1315</v>
      </c>
      <c r="AI1331" s="0" t="n">
        <v>3.63</v>
      </c>
      <c r="AJ1331" s="0" t="n">
        <v>1396</v>
      </c>
      <c r="AK1331" s="0" t="n">
        <v>1315</v>
      </c>
      <c r="AL1331" s="0" t="n">
        <v>494800</v>
      </c>
      <c r="AM1331" s="0" t="n">
        <v>1195</v>
      </c>
      <c r="AN1331" s="0" t="n">
        <v>34.067</v>
      </c>
      <c r="AO1331" s="0" t="n">
        <v>-118.075</v>
      </c>
      <c r="AP1331" s="0" t="n">
        <v>0.839543726236</v>
      </c>
      <c r="AQ1331" s="0" t="n">
        <v>43</v>
      </c>
      <c r="AR1331" s="0" t="n">
        <v>29</v>
      </c>
      <c r="AS1331" s="3" t="s">
        <v>52</v>
      </c>
      <c r="AT1331" s="3" t="s">
        <v>52</v>
      </c>
      <c r="AU1331" s="0" t="n">
        <v>11.7799043062</v>
      </c>
      <c r="AV1331" s="0" t="n">
        <v>0.542661730811</v>
      </c>
      <c r="AW1331" s="0" t="n">
        <v>75</v>
      </c>
      <c r="AX1331" s="0" t="n">
        <v>15</v>
      </c>
      <c r="AY1331" s="0" t="n">
        <v>14.72</v>
      </c>
    </row>
    <row r="1332" customFormat="false" ht="12.8" hidden="false" customHeight="false" outlineLevel="0" collapsed="false">
      <c r="A1332" s="0" t="n">
        <v>952</v>
      </c>
      <c r="B1332" s="0" t="n">
        <v>12</v>
      </c>
      <c r="C1332" s="0" t="n">
        <f aca="false">VLOOKUP(G1332, ProjectSunroof_CA!A1332:E8835, 5, 0)</f>
        <v>588</v>
      </c>
      <c r="D1332" s="0" t="n">
        <f aca="false">_xlfn.IFNA(C1332, 0)</f>
        <v>588</v>
      </c>
      <c r="E1332" s="2" t="n">
        <f aca="false">B1332/C1332</f>
        <v>0.0204081632653061</v>
      </c>
      <c r="F1332" s="0" t="n">
        <v>692.877546113</v>
      </c>
      <c r="G1332" s="0" t="n">
        <v>6037433602</v>
      </c>
      <c r="H1332" s="0" t="n">
        <v>49402.3166023</v>
      </c>
      <c r="I1332" s="0" t="s">
        <v>50</v>
      </c>
      <c r="J1332" s="0" t="n">
        <v>1001</v>
      </c>
      <c r="K1332" s="0" t="n">
        <v>0.4711</v>
      </c>
      <c r="L1332" s="0" t="n">
        <v>338</v>
      </c>
      <c r="M1332" s="0" t="n">
        <v>389</v>
      </c>
      <c r="N1332" s="0" t="n">
        <v>777</v>
      </c>
      <c r="O1332" s="0" t="n">
        <v>0</v>
      </c>
      <c r="P1332" s="0" t="n">
        <v>15723</v>
      </c>
      <c r="Q1332" s="0" t="n">
        <v>2685</v>
      </c>
      <c r="R1332" s="0" t="n">
        <v>7500.855</v>
      </c>
      <c r="S1332" s="0" t="n">
        <v>160</v>
      </c>
      <c r="T1332" s="0" t="n">
        <v>621</v>
      </c>
      <c r="U1332" s="0" t="s">
        <v>51</v>
      </c>
      <c r="V1332" s="0" t="n">
        <v>84</v>
      </c>
      <c r="W1332" s="0" t="n">
        <v>0.922580645161</v>
      </c>
      <c r="X1332" s="0" t="n">
        <v>0.257648953301</v>
      </c>
      <c r="Y1332" s="0" t="n">
        <v>0.500643500644</v>
      </c>
      <c r="Z1332" s="0" t="n">
        <v>0.435006435006</v>
      </c>
      <c r="AA1332" s="0" t="n">
        <v>0</v>
      </c>
      <c r="AB1332" s="0" t="n">
        <v>0.0810034082645</v>
      </c>
      <c r="AC1332" s="0" t="n">
        <v>10</v>
      </c>
      <c r="AD1332" s="0" t="n">
        <v>217.49415119</v>
      </c>
      <c r="AE1332" s="0" t="n">
        <v>30170</v>
      </c>
      <c r="AF1332" s="0" t="n">
        <v>16.99</v>
      </c>
      <c r="AG1332" s="0" t="n">
        <v>557</v>
      </c>
      <c r="AH1332" s="0" t="n">
        <v>777</v>
      </c>
      <c r="AI1332" s="0" t="n">
        <v>3.46</v>
      </c>
      <c r="AJ1332" s="0" t="n">
        <v>840</v>
      </c>
      <c r="AK1332" s="0" t="n">
        <v>777</v>
      </c>
      <c r="AL1332" s="0" t="n">
        <v>388800</v>
      </c>
      <c r="AM1332" s="0" t="n">
        <v>1009</v>
      </c>
      <c r="AN1332" s="0" t="n">
        <v>34.057</v>
      </c>
      <c r="AO1332" s="0" t="n">
        <v>-118.075</v>
      </c>
      <c r="AP1332" s="0" t="n">
        <v>0.799227799228</v>
      </c>
      <c r="AQ1332" s="0" t="n">
        <v>41.2</v>
      </c>
      <c r="AR1332" s="0" t="n">
        <v>30</v>
      </c>
      <c r="AS1332" s="3" t="s">
        <v>52</v>
      </c>
      <c r="AT1332" s="3" t="s">
        <v>52</v>
      </c>
      <c r="AU1332" s="0" t="n">
        <v>11.1623009759</v>
      </c>
      <c r="AV1332" s="0" t="n">
        <v>0.537739632207</v>
      </c>
      <c r="AW1332" s="0" t="n">
        <v>75</v>
      </c>
      <c r="AX1332" s="0" t="n">
        <v>15</v>
      </c>
      <c r="AY1332" s="0" t="n">
        <v>14.72</v>
      </c>
    </row>
    <row r="1333" customFormat="false" ht="12.8" hidden="false" customHeight="false" outlineLevel="0" collapsed="false">
      <c r="A1333" s="0" t="n">
        <v>1430</v>
      </c>
      <c r="B1333" s="0" t="n">
        <v>23</v>
      </c>
      <c r="C1333" s="0" t="n">
        <f aca="false">VLOOKUP(G1333, ProjectSunroof_CA!A1333:E8836, 5, 0)</f>
        <v>1143</v>
      </c>
      <c r="D1333" s="0" t="n">
        <f aca="false">_xlfn.IFNA(C1333, 0)</f>
        <v>1143</v>
      </c>
      <c r="E1333" s="2" t="n">
        <f aca="false">B1333/C1333</f>
        <v>0.0201224846894138</v>
      </c>
      <c r="F1333" s="0" t="n">
        <v>3661.84186441</v>
      </c>
      <c r="G1333" s="0" t="n">
        <v>6037433700</v>
      </c>
      <c r="H1333" s="0" t="n">
        <v>57032.5556734</v>
      </c>
      <c r="I1333" s="0" t="s">
        <v>50</v>
      </c>
      <c r="J1333" s="0" t="n">
        <v>1655</v>
      </c>
      <c r="K1333" s="0" t="n">
        <v>0.3315</v>
      </c>
      <c r="L1333" s="0" t="n">
        <v>169</v>
      </c>
      <c r="M1333" s="0" t="n">
        <v>493</v>
      </c>
      <c r="N1333" s="0" t="n">
        <v>943</v>
      </c>
      <c r="O1333" s="0" t="n">
        <v>0</v>
      </c>
      <c r="P1333" s="0" t="n">
        <v>15670</v>
      </c>
      <c r="Q1333" s="0" t="n">
        <v>3813</v>
      </c>
      <c r="R1333" s="0" t="n">
        <v>3154.778</v>
      </c>
      <c r="S1333" s="0" t="n">
        <v>82</v>
      </c>
      <c r="T1333" s="0" t="n">
        <v>806</v>
      </c>
      <c r="U1333" s="0" t="s">
        <v>51</v>
      </c>
      <c r="V1333" s="0" t="n">
        <v>118</v>
      </c>
      <c r="W1333" s="0" t="n">
        <v>0.933446136492</v>
      </c>
      <c r="X1333" s="0" t="n">
        <v>0.101736972705</v>
      </c>
      <c r="Y1333" s="0" t="n">
        <v>0.522799575822</v>
      </c>
      <c r="Z1333" s="0" t="n">
        <v>0.179215270414</v>
      </c>
      <c r="AA1333" s="0" t="n">
        <v>0</v>
      </c>
      <c r="AB1333" s="0" t="n">
        <v>0.0675014666002</v>
      </c>
      <c r="AC1333" s="0" t="n">
        <v>13</v>
      </c>
      <c r="AD1333" s="0" t="n">
        <v>257.383092146</v>
      </c>
      <c r="AE1333" s="0" t="n">
        <v>51656</v>
      </c>
      <c r="AF1333" s="0" t="n">
        <v>16.99</v>
      </c>
      <c r="AG1333" s="0" t="n">
        <v>557</v>
      </c>
      <c r="AH1333" s="0" t="n">
        <v>943</v>
      </c>
      <c r="AI1333" s="0" t="n">
        <v>4.02</v>
      </c>
      <c r="AJ1333" s="0" t="n">
        <v>943</v>
      </c>
      <c r="AK1333" s="0" t="n">
        <v>943</v>
      </c>
      <c r="AL1333" s="0" t="n">
        <v>345900</v>
      </c>
      <c r="AM1333" s="0" t="n">
        <v>1188</v>
      </c>
      <c r="AN1333" s="0" t="n">
        <v>34.046</v>
      </c>
      <c r="AO1333" s="0" t="n">
        <v>-118.059</v>
      </c>
      <c r="AP1333" s="0" t="n">
        <v>0.854718981972</v>
      </c>
      <c r="AQ1333" s="0" t="n">
        <v>38.3</v>
      </c>
      <c r="AR1333" s="0" t="n">
        <v>29</v>
      </c>
      <c r="AS1333" s="3" t="s">
        <v>52</v>
      </c>
      <c r="AT1333" s="3" t="s">
        <v>52</v>
      </c>
      <c r="AU1333" s="0" t="n">
        <v>10.9564211338</v>
      </c>
      <c r="AV1333" s="0" t="n">
        <v>0.477465768034</v>
      </c>
      <c r="AW1333" s="0" t="n">
        <v>75</v>
      </c>
      <c r="AX1333" s="0" t="n">
        <v>15</v>
      </c>
      <c r="AY1333" s="0" t="n">
        <v>14.72</v>
      </c>
    </row>
    <row r="1334" customFormat="false" ht="12.8" hidden="false" customHeight="false" outlineLevel="0" collapsed="false">
      <c r="A1334" s="0" t="n">
        <v>2179</v>
      </c>
      <c r="B1334" s="0" t="n">
        <v>11</v>
      </c>
      <c r="C1334" s="0" t="n">
        <f aca="false">VLOOKUP(G1334, ProjectSunroof_CA!A1334:E8837, 5, 0)</f>
        <v>1157</v>
      </c>
      <c r="D1334" s="0" t="n">
        <f aca="false">_xlfn.IFNA(C1334, 0)</f>
        <v>1157</v>
      </c>
      <c r="E1334" s="2" t="n">
        <f aca="false">B1334/C1334</f>
        <v>0.00950734658599827</v>
      </c>
      <c r="F1334" s="0" t="n">
        <v>1191.00033935</v>
      </c>
      <c r="G1334" s="0" t="n">
        <v>6037433801</v>
      </c>
      <c r="H1334" s="0" t="n">
        <v>49000.4112406</v>
      </c>
      <c r="I1334" s="0" t="s">
        <v>50</v>
      </c>
      <c r="J1334" s="0" t="n">
        <v>2313</v>
      </c>
      <c r="K1334" s="0" t="n">
        <v>0.3546</v>
      </c>
      <c r="L1334" s="0" t="n">
        <v>230</v>
      </c>
      <c r="M1334" s="0" t="n">
        <v>650</v>
      </c>
      <c r="N1334" s="0" t="n">
        <v>1459</v>
      </c>
      <c r="O1334" s="0" t="n">
        <v>0</v>
      </c>
      <c r="P1334" s="0" t="n">
        <v>12291</v>
      </c>
      <c r="Q1334" s="0" t="n">
        <v>6373</v>
      </c>
      <c r="R1334" s="0" t="n">
        <v>10504.87</v>
      </c>
      <c r="S1334" s="0" t="n">
        <v>347</v>
      </c>
      <c r="T1334" s="0" t="n">
        <v>1246</v>
      </c>
      <c r="U1334" s="0" t="s">
        <v>51</v>
      </c>
      <c r="V1334" s="0" t="n">
        <v>247</v>
      </c>
      <c r="W1334" s="0" t="n">
        <v>0.903515625</v>
      </c>
      <c r="X1334" s="0" t="n">
        <v>0.27849117175</v>
      </c>
      <c r="Y1334" s="0" t="n">
        <v>0.445510623715</v>
      </c>
      <c r="Z1334" s="0" t="n">
        <v>0.157642220699</v>
      </c>
      <c r="AA1334" s="0" t="n">
        <v>0</v>
      </c>
      <c r="AB1334" s="0" t="n">
        <v>0.0190640753804</v>
      </c>
      <c r="AC1334" s="0" t="n">
        <v>8</v>
      </c>
      <c r="AD1334" s="0" t="n">
        <v>121.495352399</v>
      </c>
      <c r="AE1334" s="0" t="n">
        <v>39009</v>
      </c>
      <c r="AF1334" s="0" t="n">
        <v>16.99</v>
      </c>
      <c r="AG1334" s="0" t="n">
        <v>557</v>
      </c>
      <c r="AH1334" s="0" t="n">
        <v>1459</v>
      </c>
      <c r="AI1334" s="0" t="n">
        <v>4.36</v>
      </c>
      <c r="AJ1334" s="0" t="n">
        <v>1550</v>
      </c>
      <c r="AK1334" s="0" t="n">
        <v>1459</v>
      </c>
      <c r="AL1334" s="0" t="n">
        <v>342600</v>
      </c>
      <c r="AM1334" s="0" t="n">
        <v>1120</v>
      </c>
      <c r="AN1334" s="0" t="n">
        <v>34.048</v>
      </c>
      <c r="AO1334" s="0" t="n">
        <v>-118.036</v>
      </c>
      <c r="AP1334" s="0" t="n">
        <v>0.854009595613</v>
      </c>
      <c r="AQ1334" s="0" t="n">
        <v>30.4</v>
      </c>
      <c r="AR1334" s="0" t="n">
        <v>32</v>
      </c>
      <c r="AS1334" s="3" t="s">
        <v>52</v>
      </c>
      <c r="AT1334" s="3" t="s">
        <v>52</v>
      </c>
      <c r="AU1334" s="0" t="n">
        <v>10.1944214306</v>
      </c>
      <c r="AV1334" s="0" t="n">
        <v>0.400847428061</v>
      </c>
      <c r="AW1334" s="0" t="n">
        <v>75</v>
      </c>
      <c r="AX1334" s="0" t="n">
        <v>15</v>
      </c>
      <c r="AY1334" s="0" t="n">
        <v>14.72</v>
      </c>
    </row>
    <row r="1335" customFormat="false" ht="12.8" hidden="false" customHeight="false" outlineLevel="0" collapsed="false">
      <c r="A1335" s="0" t="n">
        <v>2420</v>
      </c>
      <c r="B1335" s="0" t="n">
        <v>32</v>
      </c>
      <c r="C1335" s="0" t="n">
        <f aca="false">VLOOKUP(G1335, ProjectSunroof_CA!A1335:E8838, 5, 0)</f>
        <v>831</v>
      </c>
      <c r="D1335" s="0" t="n">
        <f aca="false">_xlfn.IFNA(C1335, 0)</f>
        <v>831</v>
      </c>
      <c r="E1335" s="2" t="n">
        <f aca="false">B1335/C1335</f>
        <v>0.0385078219013237</v>
      </c>
      <c r="F1335" s="0" t="n">
        <v>2952.8343049</v>
      </c>
      <c r="G1335" s="0" t="n">
        <v>6037433802</v>
      </c>
      <c r="H1335" s="0" t="n">
        <v>64245.9862385</v>
      </c>
      <c r="I1335" s="0" t="s">
        <v>50</v>
      </c>
      <c r="J1335" s="0" t="n">
        <v>1480</v>
      </c>
      <c r="K1335" s="0" t="n">
        <v>0.3595</v>
      </c>
      <c r="L1335" s="0" t="n">
        <v>175</v>
      </c>
      <c r="M1335" s="0" t="n">
        <v>438</v>
      </c>
      <c r="N1335" s="0" t="n">
        <v>872</v>
      </c>
      <c r="O1335" s="0" t="n">
        <v>0</v>
      </c>
      <c r="P1335" s="0" t="n">
        <v>19190</v>
      </c>
      <c r="Q1335" s="0" t="n">
        <v>3119</v>
      </c>
      <c r="R1335" s="0" t="n">
        <v>1374.803</v>
      </c>
      <c r="S1335" s="0" t="n">
        <v>49</v>
      </c>
      <c r="T1335" s="0" t="n">
        <v>757</v>
      </c>
      <c r="U1335" s="0" t="s">
        <v>51</v>
      </c>
      <c r="V1335" s="0" t="n">
        <v>123</v>
      </c>
      <c r="W1335" s="0" t="n">
        <v>0.923268870867</v>
      </c>
      <c r="X1335" s="0" t="n">
        <v>0.0647291941876</v>
      </c>
      <c r="Y1335" s="0" t="n">
        <v>0.502293577982</v>
      </c>
      <c r="Z1335" s="0" t="n">
        <v>0.200688073394</v>
      </c>
      <c r="AA1335" s="0" t="n">
        <v>0</v>
      </c>
      <c r="AB1335" s="0" t="n">
        <v>0.150272915156</v>
      </c>
      <c r="AC1335" s="0" t="n">
        <v>22</v>
      </c>
      <c r="AD1335" s="0" t="n">
        <v>468.701222373</v>
      </c>
      <c r="AE1335" s="0" t="n">
        <v>60096</v>
      </c>
      <c r="AF1335" s="0" t="n">
        <v>16.99</v>
      </c>
      <c r="AG1335" s="0" t="n">
        <v>557</v>
      </c>
      <c r="AH1335" s="0" t="n">
        <v>872</v>
      </c>
      <c r="AI1335" s="0" t="n">
        <v>3.54</v>
      </c>
      <c r="AJ1335" s="0" t="n">
        <v>892</v>
      </c>
      <c r="AK1335" s="0" t="n">
        <v>872</v>
      </c>
      <c r="AL1335" s="0" t="n">
        <v>339200</v>
      </c>
      <c r="AM1335" s="0" t="n">
        <v>1375</v>
      </c>
      <c r="AN1335" s="0" t="n">
        <v>34.032</v>
      </c>
      <c r="AO1335" s="0" t="n">
        <v>-118.06</v>
      </c>
      <c r="AP1335" s="0" t="n">
        <v>0.868119266055</v>
      </c>
      <c r="AQ1335" s="0" t="n">
        <v>43</v>
      </c>
      <c r="AR1335" s="0" t="n">
        <v>34</v>
      </c>
      <c r="AS1335" s="3" t="s">
        <v>52</v>
      </c>
      <c r="AT1335" s="3" t="s">
        <v>52</v>
      </c>
      <c r="AU1335" s="0" t="n">
        <v>11.5431151241</v>
      </c>
      <c r="AV1335" s="0" t="n">
        <v>0.552959804016</v>
      </c>
      <c r="AW1335" s="0" t="n">
        <v>75</v>
      </c>
      <c r="AX1335" s="0" t="n">
        <v>15</v>
      </c>
      <c r="AY1335" s="0" t="n">
        <v>14.72</v>
      </c>
    </row>
    <row r="1336" customFormat="false" ht="12.8" hidden="false" customHeight="false" outlineLevel="0" collapsed="false">
      <c r="A1336" s="0" t="n">
        <v>1085</v>
      </c>
      <c r="B1336" s="0" t="n">
        <v>2</v>
      </c>
      <c r="C1336" s="0" t="n">
        <f aca="false">VLOOKUP(G1336, ProjectSunroof_CA!A1336:E8839, 5, 0)</f>
        <v>783</v>
      </c>
      <c r="D1336" s="0" t="n">
        <f aca="false">_xlfn.IFNA(C1336, 0)</f>
        <v>783</v>
      </c>
      <c r="E1336" s="2" t="n">
        <f aca="false">B1336/C1336</f>
        <v>0.00255427841634738</v>
      </c>
      <c r="F1336" s="0" t="n">
        <v>80.5492812026</v>
      </c>
      <c r="G1336" s="0" t="n">
        <v>6037433901</v>
      </c>
      <c r="H1336" s="0" t="n">
        <v>43404.0598291</v>
      </c>
      <c r="I1336" s="0" t="s">
        <v>50</v>
      </c>
      <c r="J1336" s="0" t="n">
        <v>2180</v>
      </c>
      <c r="K1336" s="0" t="n">
        <v>0.4336</v>
      </c>
      <c r="L1336" s="0" t="n">
        <v>619</v>
      </c>
      <c r="M1336" s="0" t="n">
        <v>497</v>
      </c>
      <c r="N1336" s="0" t="n">
        <v>1404</v>
      </c>
      <c r="O1336" s="0" t="n">
        <v>0</v>
      </c>
      <c r="P1336" s="0" t="n">
        <v>12096</v>
      </c>
      <c r="Q1336" s="0" t="n">
        <v>5694</v>
      </c>
      <c r="R1336" s="0" t="n">
        <v>20456.12</v>
      </c>
      <c r="S1336" s="0" t="n">
        <v>352</v>
      </c>
      <c r="T1336" s="0" t="n">
        <v>1097</v>
      </c>
      <c r="U1336" s="0" t="s">
        <v>51</v>
      </c>
      <c r="V1336" s="0" t="n">
        <v>282</v>
      </c>
      <c r="W1336" s="0" t="n">
        <v>0.885458976442</v>
      </c>
      <c r="X1336" s="0" t="n">
        <v>0.320875113947</v>
      </c>
      <c r="Y1336" s="0" t="n">
        <v>0.353988603989</v>
      </c>
      <c r="Z1336" s="0" t="n">
        <v>0.440883190883</v>
      </c>
      <c r="AA1336" s="0" t="n">
        <v>0</v>
      </c>
      <c r="AB1336" s="0" t="n">
        <v>0.0033808118489</v>
      </c>
      <c r="AC1336" s="0" t="n">
        <v>1</v>
      </c>
      <c r="AD1336" s="0" t="n">
        <v>19.2503426676</v>
      </c>
      <c r="AE1336" s="0" t="n">
        <v>27198</v>
      </c>
      <c r="AF1336" s="0" t="n">
        <v>16.99</v>
      </c>
      <c r="AG1336" s="0" t="n">
        <v>557</v>
      </c>
      <c r="AH1336" s="0" t="n">
        <v>1404</v>
      </c>
      <c r="AI1336" s="0" t="n">
        <v>3.94</v>
      </c>
      <c r="AJ1336" s="0" t="n">
        <v>1486</v>
      </c>
      <c r="AK1336" s="0" t="n">
        <v>1404</v>
      </c>
      <c r="AL1336" s="0" t="n">
        <v>325300</v>
      </c>
      <c r="AM1336" s="0" t="n">
        <v>1071</v>
      </c>
      <c r="AN1336" s="0" t="n">
        <v>34.059</v>
      </c>
      <c r="AO1336" s="0" t="n">
        <v>-118.02</v>
      </c>
      <c r="AP1336" s="0" t="n">
        <v>0.781339031339</v>
      </c>
      <c r="AQ1336" s="0" t="n">
        <v>30.5</v>
      </c>
      <c r="AR1336" s="0" t="n">
        <v>32</v>
      </c>
      <c r="AS1336" s="3" t="s">
        <v>52</v>
      </c>
      <c r="AT1336" s="3" t="s">
        <v>52</v>
      </c>
      <c r="AU1336" s="0" t="n">
        <v>10.8277286136</v>
      </c>
      <c r="AV1336" s="0" t="n">
        <v>0.582947387356</v>
      </c>
      <c r="AW1336" s="0" t="n">
        <v>75</v>
      </c>
      <c r="AX1336" s="0" t="n">
        <v>15</v>
      </c>
      <c r="AY1336" s="0" t="n">
        <v>14.72</v>
      </c>
    </row>
    <row r="1337" customFormat="false" ht="12.8" hidden="false" customHeight="false" outlineLevel="0" collapsed="false">
      <c r="A1337" s="0" t="n">
        <v>2191</v>
      </c>
      <c r="B1337" s="0" t="n">
        <v>8</v>
      </c>
      <c r="C1337" s="0" t="n">
        <f aca="false">VLOOKUP(G1337, ProjectSunroof_CA!A1337:E8840, 5, 0)</f>
        <v>787</v>
      </c>
      <c r="D1337" s="0" t="n">
        <f aca="false">_xlfn.IFNA(C1337, 0)</f>
        <v>787</v>
      </c>
      <c r="E1337" s="2" t="n">
        <f aca="false">B1337/C1337</f>
        <v>0.0101651842439644</v>
      </c>
      <c r="F1337" s="0" t="n">
        <v>135.351552503</v>
      </c>
      <c r="G1337" s="0" t="n">
        <v>6037433902</v>
      </c>
      <c r="H1337" s="0" t="n">
        <v>49360.041841</v>
      </c>
      <c r="I1337" s="0" t="s">
        <v>50</v>
      </c>
      <c r="J1337" s="0" t="n">
        <v>1464</v>
      </c>
      <c r="K1337" s="0" t="n">
        <v>0.3614</v>
      </c>
      <c r="L1337" s="0" t="n">
        <v>268</v>
      </c>
      <c r="M1337" s="0" t="n">
        <v>399</v>
      </c>
      <c r="N1337" s="0" t="n">
        <v>956</v>
      </c>
      <c r="O1337" s="0" t="n">
        <v>0</v>
      </c>
      <c r="P1337" s="0" t="n">
        <v>14084</v>
      </c>
      <c r="Q1337" s="0" t="n">
        <v>3684</v>
      </c>
      <c r="R1337" s="0" t="n">
        <v>13049.32</v>
      </c>
      <c r="S1337" s="0" t="n">
        <v>143</v>
      </c>
      <c r="T1337" s="0" t="n">
        <v>816</v>
      </c>
      <c r="U1337" s="0" t="s">
        <v>51</v>
      </c>
      <c r="V1337" s="0" t="n">
        <v>307</v>
      </c>
      <c r="W1337" s="0" t="n">
        <v>0.82665160926</v>
      </c>
      <c r="X1337" s="0" t="n">
        <v>0.175245098039</v>
      </c>
      <c r="Y1337" s="0" t="n">
        <v>0.417364016736</v>
      </c>
      <c r="Z1337" s="0" t="n">
        <v>0.280334728033</v>
      </c>
      <c r="AA1337" s="0" t="n">
        <v>0</v>
      </c>
      <c r="AB1337" s="0" t="n">
        <v>0.0367403779866</v>
      </c>
      <c r="AC1337" s="0" t="n">
        <v>8</v>
      </c>
      <c r="AD1337" s="0" t="n">
        <v>135.351552503</v>
      </c>
      <c r="AE1337" s="0" t="n">
        <v>43125</v>
      </c>
      <c r="AF1337" s="0" t="n">
        <v>16.99</v>
      </c>
      <c r="AG1337" s="0" t="n">
        <v>557</v>
      </c>
      <c r="AH1337" s="0" t="n">
        <v>956</v>
      </c>
      <c r="AI1337" s="0" t="n">
        <v>3.85</v>
      </c>
      <c r="AJ1337" s="0" t="n">
        <v>1016</v>
      </c>
      <c r="AK1337" s="0" t="n">
        <v>956</v>
      </c>
      <c r="AL1337" s="0" t="n">
        <v>345100</v>
      </c>
      <c r="AM1337" s="0" t="n">
        <v>1157</v>
      </c>
      <c r="AN1337" s="0" t="n">
        <v>34.052</v>
      </c>
      <c r="AO1337" s="0" t="n">
        <v>-118.026</v>
      </c>
      <c r="AP1337" s="0" t="n">
        <v>0.853556485356</v>
      </c>
      <c r="AQ1337" s="0" t="n">
        <v>36.1</v>
      </c>
      <c r="AR1337" s="0" t="n">
        <v>31</v>
      </c>
      <c r="AS1337" s="3" t="s">
        <v>52</v>
      </c>
      <c r="AT1337" s="3" t="s">
        <v>52</v>
      </c>
      <c r="AU1337" s="0" t="n">
        <v>10.9686706181</v>
      </c>
      <c r="AV1337" s="0" t="n">
        <v>0.513951518495</v>
      </c>
      <c r="AW1337" s="0" t="n">
        <v>75</v>
      </c>
      <c r="AX1337" s="0" t="n">
        <v>15</v>
      </c>
      <c r="AY1337" s="0" t="n">
        <v>14.72</v>
      </c>
    </row>
    <row r="1338" customFormat="false" ht="12.8" hidden="false" customHeight="false" outlineLevel="0" collapsed="false">
      <c r="A1338" s="0" t="n">
        <v>2197</v>
      </c>
      <c r="B1338" s="0" t="n">
        <v>12</v>
      </c>
      <c r="C1338" s="0" t="n">
        <f aca="false">VLOOKUP(G1338, ProjectSunroof_CA!A1338:E8841, 5, 0)</f>
        <v>969</v>
      </c>
      <c r="D1338" s="0" t="n">
        <f aca="false">_xlfn.IFNA(C1338, 0)</f>
        <v>969</v>
      </c>
      <c r="E1338" s="2" t="n">
        <f aca="false">B1338/C1338</f>
        <v>0.0123839009287926</v>
      </c>
      <c r="F1338" s="0" t="n">
        <v>352.438119743</v>
      </c>
      <c r="G1338" s="0" t="n">
        <v>6037434001</v>
      </c>
      <c r="H1338" s="0" t="n">
        <v>52622.5378788</v>
      </c>
      <c r="I1338" s="0" t="s">
        <v>50</v>
      </c>
      <c r="J1338" s="0" t="n">
        <v>1901</v>
      </c>
      <c r="K1338" s="0" t="n">
        <v>0.3822</v>
      </c>
      <c r="L1338" s="0" t="n">
        <v>521</v>
      </c>
      <c r="M1338" s="0" t="n">
        <v>370</v>
      </c>
      <c r="N1338" s="0" t="n">
        <v>1056</v>
      </c>
      <c r="O1338" s="0" t="n">
        <v>0</v>
      </c>
      <c r="P1338" s="0" t="n">
        <v>12993</v>
      </c>
      <c r="Q1338" s="0" t="n">
        <v>4845</v>
      </c>
      <c r="R1338" s="0" t="n">
        <v>11355.53</v>
      </c>
      <c r="S1338" s="0" t="n">
        <v>158</v>
      </c>
      <c r="T1338" s="0" t="n">
        <v>941</v>
      </c>
      <c r="U1338" s="0" t="s">
        <v>51</v>
      </c>
      <c r="V1338" s="0" t="n">
        <v>318</v>
      </c>
      <c r="W1338" s="0" t="n">
        <v>0.856692203695</v>
      </c>
      <c r="X1338" s="0" t="n">
        <v>0.167906482465</v>
      </c>
      <c r="Y1338" s="0" t="n">
        <v>0.350378787879</v>
      </c>
      <c r="Z1338" s="0" t="n">
        <v>0.493371212121</v>
      </c>
      <c r="AA1338" s="0" t="n">
        <v>0</v>
      </c>
      <c r="AB1338" s="0" t="n">
        <v>0.0336181710984</v>
      </c>
      <c r="AC1338" s="0" t="n">
        <v>11</v>
      </c>
      <c r="AD1338" s="0" t="n">
        <v>162.880038972</v>
      </c>
      <c r="AE1338" s="0" t="n">
        <v>40987</v>
      </c>
      <c r="AF1338" s="0" t="n">
        <v>16.99</v>
      </c>
      <c r="AG1338" s="0" t="n">
        <v>557</v>
      </c>
      <c r="AH1338" s="0" t="n">
        <v>1056</v>
      </c>
      <c r="AI1338" s="0" t="n">
        <v>4.59</v>
      </c>
      <c r="AJ1338" s="0" t="n">
        <v>1120</v>
      </c>
      <c r="AK1338" s="0" t="n">
        <v>1056</v>
      </c>
      <c r="AL1338" s="0" t="n">
        <v>306500</v>
      </c>
      <c r="AM1338" s="0" t="n">
        <v>1342</v>
      </c>
      <c r="AN1338" s="0" t="n">
        <v>34.051</v>
      </c>
      <c r="AO1338" s="0" t="n">
        <v>-118.014</v>
      </c>
      <c r="AP1338" s="0" t="n">
        <v>0.891098484848</v>
      </c>
      <c r="AQ1338" s="0" t="n">
        <v>31.7</v>
      </c>
      <c r="AR1338" s="0" t="n">
        <v>32</v>
      </c>
      <c r="AS1338" s="3" t="s">
        <v>52</v>
      </c>
      <c r="AT1338" s="3" t="s">
        <v>52</v>
      </c>
      <c r="AU1338" s="0" t="n">
        <v>10.8658749563</v>
      </c>
      <c r="AV1338" s="0" t="n">
        <v>0.40487236424</v>
      </c>
      <c r="AW1338" s="0" t="n">
        <v>75</v>
      </c>
      <c r="AX1338" s="0" t="n">
        <v>15</v>
      </c>
      <c r="AY1338" s="0" t="n">
        <v>14.72</v>
      </c>
    </row>
    <row r="1339" customFormat="false" ht="12.8" hidden="false" customHeight="false" outlineLevel="0" collapsed="false">
      <c r="A1339" s="0" t="n">
        <v>2424</v>
      </c>
      <c r="B1339" s="0" t="n">
        <v>10</v>
      </c>
      <c r="C1339" s="0" t="n">
        <f aca="false">VLOOKUP(G1339, ProjectSunroof_CA!A1339:E8842, 5, 0)</f>
        <v>888</v>
      </c>
      <c r="D1339" s="0" t="n">
        <f aca="false">_xlfn.IFNA(C1339, 0)</f>
        <v>888</v>
      </c>
      <c r="E1339" s="2" t="n">
        <f aca="false">B1339/C1339</f>
        <v>0.0112612612612613</v>
      </c>
      <c r="F1339" s="0" t="n">
        <v>338.46530403</v>
      </c>
      <c r="G1339" s="0" t="n">
        <v>6037434003</v>
      </c>
      <c r="H1339" s="0" t="n">
        <v>48317.5313059</v>
      </c>
      <c r="I1339" s="0" t="s">
        <v>50</v>
      </c>
      <c r="J1339" s="0" t="n">
        <v>1709</v>
      </c>
      <c r="K1339" s="0" t="n">
        <v>0.4254</v>
      </c>
      <c r="L1339" s="0" t="n">
        <v>278</v>
      </c>
      <c r="M1339" s="0" t="n">
        <v>483</v>
      </c>
      <c r="N1339" s="0" t="n">
        <v>1118</v>
      </c>
      <c r="O1339" s="0" t="n">
        <v>0</v>
      </c>
      <c r="P1339" s="0" t="n">
        <v>13359</v>
      </c>
      <c r="Q1339" s="0" t="n">
        <v>4476</v>
      </c>
      <c r="R1339" s="0" t="n">
        <v>11833.75</v>
      </c>
      <c r="S1339" s="0" t="n">
        <v>173</v>
      </c>
      <c r="T1339" s="0" t="n">
        <v>930</v>
      </c>
      <c r="U1339" s="0" t="s">
        <v>51</v>
      </c>
      <c r="V1339" s="0" t="n">
        <v>165</v>
      </c>
      <c r="W1339" s="0" t="n">
        <v>0.911953041622</v>
      </c>
      <c r="X1339" s="0" t="n">
        <v>0.186021505376</v>
      </c>
      <c r="Y1339" s="0" t="n">
        <v>0.432021466905</v>
      </c>
      <c r="Z1339" s="0" t="n">
        <v>0.248658318426</v>
      </c>
      <c r="AA1339" s="0" t="n">
        <v>0</v>
      </c>
      <c r="AB1339" s="0" t="n">
        <v>0.039028994003</v>
      </c>
      <c r="AC1339" s="0" t="n">
        <v>9</v>
      </c>
      <c r="AD1339" s="0" t="n">
        <v>174.693777157</v>
      </c>
      <c r="AE1339" s="0" t="n">
        <v>37237</v>
      </c>
      <c r="AF1339" s="0" t="n">
        <v>16.99</v>
      </c>
      <c r="AG1339" s="0" t="n">
        <v>557</v>
      </c>
      <c r="AH1339" s="0" t="n">
        <v>1118</v>
      </c>
      <c r="AI1339" s="0" t="n">
        <v>4</v>
      </c>
      <c r="AJ1339" s="0" t="n">
        <v>1135</v>
      </c>
      <c r="AK1339" s="0" t="n">
        <v>1118</v>
      </c>
      <c r="AL1339" s="0" t="n">
        <v>337200</v>
      </c>
      <c r="AM1339" s="0" t="n">
        <v>1055</v>
      </c>
      <c r="AN1339" s="0" t="n">
        <v>34.046</v>
      </c>
      <c r="AO1339" s="0" t="n">
        <v>-118.023</v>
      </c>
      <c r="AP1339" s="0" t="n">
        <v>0.831842576029</v>
      </c>
      <c r="AQ1339" s="0" t="n">
        <v>35.9</v>
      </c>
      <c r="AR1339" s="0" t="n">
        <v>32</v>
      </c>
      <c r="AS1339" s="3" t="s">
        <v>52</v>
      </c>
      <c r="AT1339" s="3" t="s">
        <v>52</v>
      </c>
      <c r="AU1339" s="0" t="n">
        <v>10.3766898064</v>
      </c>
      <c r="AV1339" s="0" t="n">
        <v>0.380824530551</v>
      </c>
      <c r="AW1339" s="0" t="n">
        <v>75</v>
      </c>
      <c r="AX1339" s="0" t="n">
        <v>15</v>
      </c>
      <c r="AY1339" s="0" t="n">
        <v>14.72</v>
      </c>
    </row>
    <row r="1340" customFormat="false" ht="12.8" hidden="false" customHeight="false" outlineLevel="0" collapsed="false">
      <c r="A1340" s="0" t="n">
        <v>1129</v>
      </c>
      <c r="B1340" s="0" t="n">
        <v>11</v>
      </c>
      <c r="C1340" s="0" t="n">
        <f aca="false">VLOOKUP(G1340, ProjectSunroof_CA!A1340:E8843, 5, 0)</f>
        <v>569</v>
      </c>
      <c r="D1340" s="0" t="n">
        <f aca="false">_xlfn.IFNA(C1340, 0)</f>
        <v>569</v>
      </c>
      <c r="E1340" s="2" t="n">
        <f aca="false">B1340/C1340</f>
        <v>0.0193321616871705</v>
      </c>
      <c r="F1340" s="0" t="n">
        <v>369.300491837</v>
      </c>
      <c r="G1340" s="0" t="n">
        <v>6037434004</v>
      </c>
      <c r="H1340" s="0" t="n">
        <v>61008.2949309</v>
      </c>
      <c r="I1340" s="0" t="s">
        <v>50</v>
      </c>
      <c r="J1340" s="0" t="n">
        <v>1181</v>
      </c>
      <c r="K1340" s="0" t="n">
        <v>0.3563</v>
      </c>
      <c r="L1340" s="0" t="n">
        <v>121</v>
      </c>
      <c r="M1340" s="0" t="n">
        <v>241</v>
      </c>
      <c r="N1340" s="0" t="n">
        <v>651</v>
      </c>
      <c r="O1340" s="0" t="n">
        <v>0</v>
      </c>
      <c r="P1340" s="0" t="n">
        <v>14966</v>
      </c>
      <c r="Q1340" s="0" t="n">
        <v>2912</v>
      </c>
      <c r="R1340" s="0" t="n">
        <v>11020.07</v>
      </c>
      <c r="S1340" s="0" t="n">
        <v>80</v>
      </c>
      <c r="T1340" s="0" t="n">
        <v>575</v>
      </c>
      <c r="U1340" s="0" t="s">
        <v>51</v>
      </c>
      <c r="V1340" s="0" t="n">
        <v>62</v>
      </c>
      <c r="W1340" s="0" t="n">
        <v>0.950120675784</v>
      </c>
      <c r="X1340" s="0" t="n">
        <v>0.139130434783</v>
      </c>
      <c r="Y1340" s="0" t="n">
        <v>0.37019969278</v>
      </c>
      <c r="Z1340" s="0" t="n">
        <v>0.185867895545</v>
      </c>
      <c r="AA1340" s="0" t="n">
        <v>0</v>
      </c>
      <c r="AB1340" s="0" t="n">
        <v>0.0789454273364</v>
      </c>
      <c r="AC1340" s="0" t="n">
        <v>10</v>
      </c>
      <c r="AD1340" s="0" t="n">
        <v>229.889084403</v>
      </c>
      <c r="AE1340" s="0" t="n">
        <v>49421</v>
      </c>
      <c r="AF1340" s="0" t="n">
        <v>16.99</v>
      </c>
      <c r="AG1340" s="0" t="n">
        <v>557</v>
      </c>
      <c r="AH1340" s="0" t="n">
        <v>651</v>
      </c>
      <c r="AI1340" s="0" t="n">
        <v>4.47</v>
      </c>
      <c r="AJ1340" s="0" t="n">
        <v>716</v>
      </c>
      <c r="AK1340" s="0" t="n">
        <v>651</v>
      </c>
      <c r="AL1340" s="0" t="n">
        <v>344300</v>
      </c>
      <c r="AM1340" s="0" t="n">
        <v>1322</v>
      </c>
      <c r="AN1340" s="0" t="n">
        <v>34.04</v>
      </c>
      <c r="AO1340" s="0" t="n">
        <v>-118.032</v>
      </c>
      <c r="AP1340" s="0" t="n">
        <v>0.883256528418</v>
      </c>
      <c r="AQ1340" s="0" t="n">
        <v>32.5</v>
      </c>
      <c r="AR1340" s="0" t="n">
        <v>31</v>
      </c>
      <c r="AS1340" s="3" t="s">
        <v>52</v>
      </c>
      <c r="AT1340" s="3" t="s">
        <v>52</v>
      </c>
      <c r="AU1340" s="0" t="n">
        <v>11.2639508929</v>
      </c>
      <c r="AV1340" s="0" t="n">
        <v>0.374310120683</v>
      </c>
      <c r="AW1340" s="0" t="n">
        <v>75</v>
      </c>
      <c r="AX1340" s="0" t="n">
        <v>15</v>
      </c>
      <c r="AY1340" s="0" t="n">
        <v>14.72</v>
      </c>
    </row>
    <row r="1341" customFormat="false" ht="12.8" hidden="false" customHeight="false" outlineLevel="0" collapsed="false">
      <c r="A1341" s="0" t="n">
        <v>530</v>
      </c>
      <c r="B1341" s="0" t="n">
        <v>156</v>
      </c>
      <c r="C1341" s="0" t="n">
        <f aca="false">VLOOKUP(G1341, ProjectSunroof_CA!A1341:E8844, 5, 0)</f>
        <v>1654</v>
      </c>
      <c r="D1341" s="0" t="n">
        <f aca="false">_xlfn.IFNA(C1341, 0)</f>
        <v>1654</v>
      </c>
      <c r="E1341" s="2" t="n">
        <f aca="false">B1341/C1341</f>
        <v>0.094316807738815</v>
      </c>
      <c r="F1341" s="0" t="n">
        <v>4698.13393237</v>
      </c>
      <c r="G1341" s="0" t="n">
        <v>6037460000</v>
      </c>
      <c r="H1341" s="0" t="n">
        <v>156881.011905</v>
      </c>
      <c r="I1341" s="0" t="s">
        <v>50</v>
      </c>
      <c r="J1341" s="0" t="n">
        <v>2317</v>
      </c>
      <c r="K1341" s="0" t="n">
        <v>0.4372</v>
      </c>
      <c r="L1341" s="0" t="n">
        <v>251</v>
      </c>
      <c r="M1341" s="0" t="n">
        <v>1398</v>
      </c>
      <c r="N1341" s="0" t="n">
        <v>1680</v>
      </c>
      <c r="O1341" s="0" t="n">
        <v>0</v>
      </c>
      <c r="P1341" s="0" t="n">
        <v>56735</v>
      </c>
      <c r="Q1341" s="0" t="n">
        <v>4746</v>
      </c>
      <c r="R1341" s="0" t="n">
        <v>1827.415</v>
      </c>
      <c r="S1341" s="0" t="n">
        <v>90</v>
      </c>
      <c r="T1341" s="0" t="n">
        <v>1321</v>
      </c>
      <c r="U1341" s="0" t="s">
        <v>51</v>
      </c>
      <c r="V1341" s="0" t="n">
        <v>139</v>
      </c>
      <c r="W1341" s="0" t="n">
        <v>0.943403908795</v>
      </c>
      <c r="X1341" s="0" t="n">
        <v>0.0681302043906</v>
      </c>
      <c r="Y1341" s="0" t="n">
        <v>0.832142857143</v>
      </c>
      <c r="Z1341" s="0" t="n">
        <v>0.149404761905</v>
      </c>
      <c r="AA1341" s="0" t="n">
        <v>0</v>
      </c>
      <c r="AB1341" s="0" t="n">
        <v>0.791743736284</v>
      </c>
      <c r="AC1341" s="0" t="n">
        <v>145</v>
      </c>
      <c r="AD1341" s="0" t="n">
        <v>3757.61577241</v>
      </c>
      <c r="AE1341" s="0" t="n">
        <v>122123</v>
      </c>
      <c r="AF1341" s="0" t="n">
        <v>16.99</v>
      </c>
      <c r="AG1341" s="0" t="n">
        <v>557</v>
      </c>
      <c r="AH1341" s="0" t="n">
        <v>1680</v>
      </c>
      <c r="AI1341" s="0" t="n">
        <v>2.81</v>
      </c>
      <c r="AJ1341" s="0" t="n">
        <v>1818</v>
      </c>
      <c r="AK1341" s="0" t="n">
        <v>1680</v>
      </c>
      <c r="AL1341" s="0" t="n">
        <v>757200</v>
      </c>
      <c r="AM1341" s="0" t="n">
        <v>1880</v>
      </c>
      <c r="AN1341" s="0" t="n">
        <v>34.177</v>
      </c>
      <c r="AO1341" s="0" t="n">
        <v>-118.083</v>
      </c>
      <c r="AP1341" s="0" t="n">
        <v>0.78630952381</v>
      </c>
      <c r="AQ1341" s="0" t="n">
        <v>48</v>
      </c>
      <c r="AR1341" s="0" t="n">
        <v>30</v>
      </c>
      <c r="AS1341" s="3" t="s">
        <v>52</v>
      </c>
      <c r="AT1341" s="3" t="s">
        <v>52</v>
      </c>
      <c r="AU1341" s="0" t="n">
        <v>15.2388316151</v>
      </c>
      <c r="AV1341" s="0" t="n">
        <v>0.404789341533</v>
      </c>
      <c r="AW1341" s="0" t="n">
        <v>75</v>
      </c>
      <c r="AX1341" s="0" t="n">
        <v>15</v>
      </c>
      <c r="AY1341" s="0" t="n">
        <v>14.72</v>
      </c>
    </row>
    <row r="1342" customFormat="false" ht="12.8" hidden="false" customHeight="false" outlineLevel="0" collapsed="false">
      <c r="A1342" s="0" t="n">
        <v>534</v>
      </c>
      <c r="B1342" s="0" t="n">
        <v>178</v>
      </c>
      <c r="C1342" s="0" t="n">
        <f aca="false">VLOOKUP(G1342, ProjectSunroof_CA!A1342:E8845, 5, 0)</f>
        <v>1738</v>
      </c>
      <c r="D1342" s="0" t="n">
        <f aca="false">_xlfn.IFNA(C1342, 0)</f>
        <v>1738</v>
      </c>
      <c r="E1342" s="2" t="n">
        <f aca="false">B1342/C1342</f>
        <v>0.102416570771001</v>
      </c>
      <c r="F1342" s="0" t="n">
        <v>5007.21262565</v>
      </c>
      <c r="G1342" s="0" t="n">
        <v>6037460100</v>
      </c>
      <c r="H1342" s="0" t="n">
        <v>167147.640728</v>
      </c>
      <c r="I1342" s="0" t="s">
        <v>50</v>
      </c>
      <c r="J1342" s="0" t="n">
        <v>3009</v>
      </c>
      <c r="K1342" s="0" t="n">
        <v>0.4975</v>
      </c>
      <c r="L1342" s="0" t="n">
        <v>154</v>
      </c>
      <c r="M1342" s="0" t="n">
        <v>2221</v>
      </c>
      <c r="N1342" s="0" t="n">
        <v>2416</v>
      </c>
      <c r="O1342" s="0" t="n">
        <v>0</v>
      </c>
      <c r="P1342" s="0" t="n">
        <v>68612</v>
      </c>
      <c r="Q1342" s="0" t="n">
        <v>5936</v>
      </c>
      <c r="R1342" s="0" t="n">
        <v>2716.464</v>
      </c>
      <c r="S1342" s="0" t="n">
        <v>66</v>
      </c>
      <c r="T1342" s="0" t="n">
        <v>1611</v>
      </c>
      <c r="U1342" s="0" t="s">
        <v>51</v>
      </c>
      <c r="V1342" s="0" t="n">
        <v>240</v>
      </c>
      <c r="W1342" s="0" t="n">
        <v>0.926131117267</v>
      </c>
      <c r="X1342" s="0" t="n">
        <v>0.0409683426443</v>
      </c>
      <c r="Y1342" s="0" t="n">
        <v>0.91928807947</v>
      </c>
      <c r="Z1342" s="0" t="n">
        <v>0.0637417218543</v>
      </c>
      <c r="AA1342" s="0" t="n">
        <v>0</v>
      </c>
      <c r="AB1342" s="0" t="n">
        <v>0.752244280958</v>
      </c>
      <c r="AC1342" s="0" t="n">
        <v>171</v>
      </c>
      <c r="AD1342" s="0" t="n">
        <v>4465.32205177</v>
      </c>
      <c r="AE1342" s="0" t="n">
        <v>123224</v>
      </c>
      <c r="AF1342" s="0" t="n">
        <v>16.99</v>
      </c>
      <c r="AG1342" s="0" t="n">
        <v>557</v>
      </c>
      <c r="AH1342" s="0" t="n">
        <v>2416</v>
      </c>
      <c r="AI1342" s="0" t="n">
        <v>2.45</v>
      </c>
      <c r="AJ1342" s="0" t="n">
        <v>2526</v>
      </c>
      <c r="AK1342" s="0" t="n">
        <v>2416</v>
      </c>
      <c r="AL1342" s="0" t="n">
        <v>793500</v>
      </c>
      <c r="AM1342" s="0" t="n">
        <v>1633</v>
      </c>
      <c r="AN1342" s="0" t="n">
        <v>34.191</v>
      </c>
      <c r="AO1342" s="0" t="n">
        <v>-118.111</v>
      </c>
      <c r="AP1342" s="0" t="n">
        <v>0.666804635762</v>
      </c>
      <c r="AQ1342" s="0" t="n">
        <v>49.7</v>
      </c>
      <c r="AR1342" s="0" t="n">
        <v>27</v>
      </c>
      <c r="AS1342" s="3" t="s">
        <v>52</v>
      </c>
      <c r="AT1342" s="3" t="s">
        <v>52</v>
      </c>
      <c r="AU1342" s="0" t="n">
        <v>16.1186025812</v>
      </c>
      <c r="AV1342" s="0" t="n">
        <v>0.435227784599</v>
      </c>
      <c r="AW1342" s="0" t="n">
        <v>75</v>
      </c>
      <c r="AX1342" s="0" t="n">
        <v>15</v>
      </c>
      <c r="AY1342" s="0" t="n">
        <v>14.72</v>
      </c>
    </row>
    <row r="1343" customFormat="false" ht="12.8" hidden="false" customHeight="false" outlineLevel="0" collapsed="false">
      <c r="A1343" s="0" t="n">
        <v>536</v>
      </c>
      <c r="B1343" s="0" t="n">
        <v>96</v>
      </c>
      <c r="C1343" s="0" t="n">
        <f aca="false">VLOOKUP(G1343, ProjectSunroof_CA!A1343:E8846, 5, 0)</f>
        <v>1444</v>
      </c>
      <c r="D1343" s="0" t="n">
        <f aca="false">_xlfn.IFNA(C1343, 0)</f>
        <v>1444</v>
      </c>
      <c r="E1343" s="2" t="n">
        <f aca="false">B1343/C1343</f>
        <v>0.0664819944598338</v>
      </c>
      <c r="F1343" s="0" t="n">
        <v>2516.80432222</v>
      </c>
      <c r="G1343" s="0" t="n">
        <v>6037460200</v>
      </c>
      <c r="H1343" s="0" t="n">
        <v>107997.411444</v>
      </c>
      <c r="I1343" s="0" t="s">
        <v>50</v>
      </c>
      <c r="J1343" s="0" t="n">
        <v>3049</v>
      </c>
      <c r="K1343" s="0" t="n">
        <v>0.3541</v>
      </c>
      <c r="L1343" s="0" t="n">
        <v>302</v>
      </c>
      <c r="M1343" s="0" t="n">
        <v>1865</v>
      </c>
      <c r="N1343" s="0" t="n">
        <v>2202</v>
      </c>
      <c r="O1343" s="0" t="n">
        <v>15</v>
      </c>
      <c r="P1343" s="0" t="n">
        <v>43111</v>
      </c>
      <c r="Q1343" s="0" t="n">
        <v>5757</v>
      </c>
      <c r="R1343" s="0" t="n">
        <v>4650.112</v>
      </c>
      <c r="S1343" s="0" t="n">
        <v>23</v>
      </c>
      <c r="T1343" s="0" t="n">
        <v>1450</v>
      </c>
      <c r="U1343" s="0" t="s">
        <v>51</v>
      </c>
      <c r="V1343" s="0" t="n">
        <v>174</v>
      </c>
      <c r="W1343" s="0" t="n">
        <v>0.946013031337</v>
      </c>
      <c r="X1343" s="0" t="n">
        <v>0.0158620689655</v>
      </c>
      <c r="Y1343" s="0" t="n">
        <v>0.846957311535</v>
      </c>
      <c r="Z1343" s="0" t="n">
        <v>0.13714804723</v>
      </c>
      <c r="AA1343" s="0" t="n">
        <v>0.00681198910082</v>
      </c>
      <c r="AB1343" s="0" t="n">
        <v>0.373286745787</v>
      </c>
      <c r="AC1343" s="0" t="n">
        <v>91</v>
      </c>
      <c r="AD1343" s="0" t="n">
        <v>2149.0117955</v>
      </c>
      <c r="AE1343" s="0" t="n">
        <v>95833</v>
      </c>
      <c r="AF1343" s="0" t="n">
        <v>16.99</v>
      </c>
      <c r="AG1343" s="0" t="n">
        <v>557</v>
      </c>
      <c r="AH1343" s="0" t="n">
        <v>2202</v>
      </c>
      <c r="AI1343" s="0" t="n">
        <v>2.57</v>
      </c>
      <c r="AJ1343" s="0" t="n">
        <v>2218</v>
      </c>
      <c r="AK1343" s="0" t="n">
        <v>2202</v>
      </c>
      <c r="AL1343" s="0" t="n">
        <v>570700</v>
      </c>
      <c r="AM1343" s="0" t="n">
        <v>1645</v>
      </c>
      <c r="AN1343" s="0" t="n">
        <v>34.201</v>
      </c>
      <c r="AO1343" s="0" t="n">
        <v>-118.137</v>
      </c>
      <c r="AP1343" s="0" t="n">
        <v>0.658492279746</v>
      </c>
      <c r="AQ1343" s="0" t="n">
        <v>46.2</v>
      </c>
      <c r="AR1343" s="0" t="n">
        <v>30</v>
      </c>
      <c r="AS1343" s="3" t="s">
        <v>52</v>
      </c>
      <c r="AT1343" s="3" t="s">
        <v>52</v>
      </c>
      <c r="AU1343" s="0" t="n">
        <v>15.225821379</v>
      </c>
      <c r="AV1343" s="0" t="n">
        <v>0.624191938406</v>
      </c>
      <c r="AW1343" s="0" t="n">
        <v>75</v>
      </c>
      <c r="AX1343" s="0" t="n">
        <v>15</v>
      </c>
      <c r="AY1343" s="0" t="n">
        <v>14.72</v>
      </c>
    </row>
    <row r="1344" customFormat="false" ht="12.8" hidden="false" customHeight="false" outlineLevel="0" collapsed="false">
      <c r="A1344" s="0" t="n">
        <v>537</v>
      </c>
      <c r="B1344" s="0" t="n">
        <v>117</v>
      </c>
      <c r="C1344" s="0" t="n">
        <f aca="false">VLOOKUP(G1344, ProjectSunroof_CA!A1344:E8847, 5, 0)</f>
        <v>1311</v>
      </c>
      <c r="D1344" s="0" t="n">
        <f aca="false">_xlfn.IFNA(C1344, 0)</f>
        <v>1311</v>
      </c>
      <c r="E1344" s="2" t="n">
        <f aca="false">B1344/C1344</f>
        <v>0.0892448512585812</v>
      </c>
      <c r="F1344" s="0" t="n">
        <v>3204.68193066</v>
      </c>
      <c r="G1344" s="0" t="n">
        <v>6037460301</v>
      </c>
      <c r="H1344" s="0" t="n">
        <v>116003.393939</v>
      </c>
      <c r="I1344" s="0" t="s">
        <v>50</v>
      </c>
      <c r="J1344" s="0" t="n">
        <v>2181</v>
      </c>
      <c r="K1344" s="0" t="n">
        <v>0.4627</v>
      </c>
      <c r="L1344" s="0" t="n">
        <v>222</v>
      </c>
      <c r="M1344" s="0" t="n">
        <v>1419</v>
      </c>
      <c r="N1344" s="0" t="n">
        <v>1650</v>
      </c>
      <c r="O1344" s="0" t="n">
        <v>9</v>
      </c>
      <c r="P1344" s="0" t="n">
        <v>44297</v>
      </c>
      <c r="Q1344" s="0" t="n">
        <v>4431</v>
      </c>
      <c r="R1344" s="0" t="n">
        <v>2315.654</v>
      </c>
      <c r="S1344" s="0" t="n">
        <v>42</v>
      </c>
      <c r="T1344" s="0" t="n">
        <v>1160</v>
      </c>
      <c r="U1344" s="0" t="s">
        <v>51</v>
      </c>
      <c r="V1344" s="0" t="n">
        <v>195</v>
      </c>
      <c r="W1344" s="0" t="n">
        <v>0.917929292929</v>
      </c>
      <c r="X1344" s="0" t="n">
        <v>0.0362068965517</v>
      </c>
      <c r="Y1344" s="0" t="n">
        <v>0.86</v>
      </c>
      <c r="Z1344" s="0" t="n">
        <v>0.134545454545</v>
      </c>
      <c r="AA1344" s="0" t="n">
        <v>0.00545454545455</v>
      </c>
      <c r="AB1344" s="0" t="n">
        <v>0.638735684576</v>
      </c>
      <c r="AC1344" s="0" t="n">
        <v>113</v>
      </c>
      <c r="AD1344" s="0" t="n">
        <v>2830.23781836</v>
      </c>
      <c r="AE1344" s="0" t="n">
        <v>84250</v>
      </c>
      <c r="AF1344" s="0" t="n">
        <v>16.99</v>
      </c>
      <c r="AG1344" s="0" t="n">
        <v>557</v>
      </c>
      <c r="AH1344" s="0" t="n">
        <v>1650</v>
      </c>
      <c r="AI1344" s="0" t="n">
        <v>2.67</v>
      </c>
      <c r="AJ1344" s="0" t="n">
        <v>1771</v>
      </c>
      <c r="AK1344" s="0" t="n">
        <v>1650</v>
      </c>
      <c r="AL1344" s="0" t="n">
        <v>575800</v>
      </c>
      <c r="AM1344" s="0" t="n">
        <v>1555</v>
      </c>
      <c r="AN1344" s="0" t="n">
        <v>34.207</v>
      </c>
      <c r="AO1344" s="0" t="n">
        <v>-118.156</v>
      </c>
      <c r="AP1344" s="0" t="n">
        <v>0.70303030303</v>
      </c>
      <c r="AQ1344" s="0" t="n">
        <v>45.5</v>
      </c>
      <c r="AR1344" s="0" t="n">
        <v>31</v>
      </c>
      <c r="AS1344" s="3" t="s">
        <v>52</v>
      </c>
      <c r="AT1344" s="3" t="s">
        <v>52</v>
      </c>
      <c r="AU1344" s="0" t="n">
        <v>14.9608027595</v>
      </c>
      <c r="AV1344" s="0" t="n">
        <v>0.648395281984</v>
      </c>
      <c r="AW1344" s="0" t="n">
        <v>75</v>
      </c>
      <c r="AX1344" s="0" t="n">
        <v>15</v>
      </c>
      <c r="AY1344" s="0" t="n">
        <v>14.72</v>
      </c>
    </row>
    <row r="1345" customFormat="false" ht="12.8" hidden="false" customHeight="false" outlineLevel="0" collapsed="false">
      <c r="A1345" s="0" t="n">
        <v>538</v>
      </c>
      <c r="B1345" s="0" t="n">
        <v>42</v>
      </c>
      <c r="C1345" s="0" t="n">
        <f aca="false">VLOOKUP(G1345, ProjectSunroof_CA!A1345:E8848, 5, 0)</f>
        <v>1026</v>
      </c>
      <c r="D1345" s="0" t="n">
        <f aca="false">_xlfn.IFNA(C1345, 0)</f>
        <v>1026</v>
      </c>
      <c r="E1345" s="2" t="n">
        <f aca="false">B1345/C1345</f>
        <v>0.0409356725146199</v>
      </c>
      <c r="F1345" s="0" t="n">
        <v>1089.67373642</v>
      </c>
      <c r="G1345" s="0" t="n">
        <v>6037460302</v>
      </c>
      <c r="H1345" s="0" t="n">
        <v>99016.0147601</v>
      </c>
      <c r="I1345" s="0" t="s">
        <v>50</v>
      </c>
      <c r="J1345" s="0" t="n">
        <v>2192</v>
      </c>
      <c r="K1345" s="0" t="n">
        <v>0.4635</v>
      </c>
      <c r="L1345" s="0" t="n">
        <v>147</v>
      </c>
      <c r="M1345" s="0" t="n">
        <v>1197</v>
      </c>
      <c r="N1345" s="0" t="n">
        <v>1355</v>
      </c>
      <c r="O1345" s="0" t="n">
        <v>0</v>
      </c>
      <c r="P1345" s="0" t="n">
        <v>31648</v>
      </c>
      <c r="Q1345" s="0" t="n">
        <v>4483</v>
      </c>
      <c r="R1345" s="0" t="n">
        <v>8858.764</v>
      </c>
      <c r="S1345" s="0" t="n">
        <v>178</v>
      </c>
      <c r="T1345" s="0" t="n">
        <v>1061</v>
      </c>
      <c r="U1345" s="0" t="s">
        <v>51</v>
      </c>
      <c r="V1345" s="0" t="n">
        <v>300</v>
      </c>
      <c r="W1345" s="0" t="n">
        <v>0.879614767255</v>
      </c>
      <c r="X1345" s="0" t="n">
        <v>0.167766258247</v>
      </c>
      <c r="Y1345" s="0" t="n">
        <v>0.883394833948</v>
      </c>
      <c r="Z1345" s="0" t="n">
        <v>0.108487084871</v>
      </c>
      <c r="AA1345" s="0" t="n">
        <v>0</v>
      </c>
      <c r="AB1345" s="0" t="n">
        <v>0.167963905206</v>
      </c>
      <c r="AC1345" s="0" t="n">
        <v>40</v>
      </c>
      <c r="AD1345" s="0" t="n">
        <v>752.982187038</v>
      </c>
      <c r="AE1345" s="0" t="n">
        <v>81533</v>
      </c>
      <c r="AF1345" s="0" t="n">
        <v>16.99</v>
      </c>
      <c r="AG1345" s="0" t="n">
        <v>557</v>
      </c>
      <c r="AH1345" s="0" t="n">
        <v>1355</v>
      </c>
      <c r="AI1345" s="0" t="n">
        <v>3.25</v>
      </c>
      <c r="AJ1345" s="0" t="n">
        <v>1492</v>
      </c>
      <c r="AK1345" s="0" t="n">
        <v>1355</v>
      </c>
      <c r="AL1345" s="0" t="n">
        <v>437900</v>
      </c>
      <c r="AM1345" s="0" t="n">
        <v>1392</v>
      </c>
      <c r="AN1345" s="0" t="n">
        <v>34.195</v>
      </c>
      <c r="AO1345" s="0" t="n">
        <v>-118.158</v>
      </c>
      <c r="AP1345" s="0" t="n">
        <v>0.783025830258</v>
      </c>
      <c r="AQ1345" s="0" t="n">
        <v>39.2</v>
      </c>
      <c r="AR1345" s="0" t="n">
        <v>31</v>
      </c>
      <c r="AS1345" s="3" t="s">
        <v>52</v>
      </c>
      <c r="AT1345" s="3" t="s">
        <v>52</v>
      </c>
      <c r="AU1345" s="0" t="n">
        <v>13.9163265306</v>
      </c>
      <c r="AV1345" s="0" t="n">
        <v>0.631733563666</v>
      </c>
      <c r="AW1345" s="0" t="n">
        <v>75</v>
      </c>
      <c r="AX1345" s="0" t="n">
        <v>15</v>
      </c>
      <c r="AY1345" s="0" t="n">
        <v>14.72</v>
      </c>
    </row>
    <row r="1346" customFormat="false" ht="12.8" hidden="false" customHeight="false" outlineLevel="0" collapsed="false">
      <c r="A1346" s="0" t="n">
        <v>539</v>
      </c>
      <c r="B1346" s="0" t="n">
        <v>12</v>
      </c>
      <c r="C1346" s="0" t="n">
        <f aca="false">VLOOKUP(G1346, ProjectSunroof_CA!A1346:E8849, 5, 0)</f>
        <v>251</v>
      </c>
      <c r="D1346" s="0" t="n">
        <f aca="false">_xlfn.IFNA(C1346, 0)</f>
        <v>251</v>
      </c>
      <c r="E1346" s="2" t="n">
        <f aca="false">B1346/C1346</f>
        <v>0.047808764940239</v>
      </c>
      <c r="F1346" s="0" t="n">
        <v>4692.64463102</v>
      </c>
      <c r="G1346" s="0" t="n">
        <v>6037460401</v>
      </c>
      <c r="H1346" s="0" t="n">
        <v>94125</v>
      </c>
      <c r="I1346" s="0" t="s">
        <v>50</v>
      </c>
      <c r="J1346" s="0" t="n">
        <v>499</v>
      </c>
      <c r="K1346" s="0" t="n">
        <v>0.3767</v>
      </c>
      <c r="L1346" s="0" t="n">
        <v>61</v>
      </c>
      <c r="M1346" s="0" t="n">
        <v>239</v>
      </c>
      <c r="N1346" s="0" t="n">
        <v>312</v>
      </c>
      <c r="O1346" s="0" t="n">
        <v>0</v>
      </c>
      <c r="P1346" s="0" t="n">
        <v>31966</v>
      </c>
      <c r="Q1346" s="0" t="n">
        <v>948</v>
      </c>
      <c r="R1346" s="0" t="n">
        <v>456.3079</v>
      </c>
      <c r="S1346" s="0" t="n">
        <v>18</v>
      </c>
      <c r="T1346" s="0" t="n">
        <v>264</v>
      </c>
      <c r="U1346" s="0" t="s">
        <v>51</v>
      </c>
      <c r="V1346" s="0" t="n">
        <v>33</v>
      </c>
      <c r="W1346" s="0" t="n">
        <v>0.937969924812</v>
      </c>
      <c r="X1346" s="0" t="n">
        <v>0.0681818181818</v>
      </c>
      <c r="Y1346" s="0" t="n">
        <v>0.766025641026</v>
      </c>
      <c r="Z1346" s="0" t="n">
        <v>0.195512820513</v>
      </c>
      <c r="AA1346" s="0" t="n">
        <v>0</v>
      </c>
      <c r="AB1346" s="0" t="n">
        <v>0.246530148374</v>
      </c>
      <c r="AC1346" s="0" t="n">
        <v>11</v>
      </c>
      <c r="AD1346" s="0" t="n">
        <v>233.710580658</v>
      </c>
      <c r="AE1346" s="0" t="n">
        <v>85625</v>
      </c>
      <c r="AF1346" s="0" t="n">
        <v>16.99</v>
      </c>
      <c r="AG1346" s="0" t="n">
        <v>557</v>
      </c>
      <c r="AH1346" s="0" t="n">
        <v>312</v>
      </c>
      <c r="AI1346" s="0" t="n">
        <v>3.04</v>
      </c>
      <c r="AJ1346" s="0" t="n">
        <v>315</v>
      </c>
      <c r="AK1346" s="0" t="n">
        <v>312</v>
      </c>
      <c r="AL1346" s="0" t="n">
        <v>505700</v>
      </c>
      <c r="AM1346" s="0" t="n">
        <v>1575</v>
      </c>
      <c r="AN1346" s="0" t="n">
        <v>34.218</v>
      </c>
      <c r="AO1346" s="0" t="n">
        <v>-118.179</v>
      </c>
      <c r="AP1346" s="0" t="n">
        <v>0.846153846154</v>
      </c>
      <c r="AQ1346" s="0" t="n">
        <v>41.3</v>
      </c>
      <c r="AR1346" s="0" t="n">
        <v>28</v>
      </c>
      <c r="AS1346" s="3" t="s">
        <v>52</v>
      </c>
      <c r="AT1346" s="3" t="s">
        <v>52</v>
      </c>
      <c r="AU1346" s="0" t="n">
        <v>14.2534562212</v>
      </c>
      <c r="AV1346" s="0" t="n">
        <v>0.725760650893</v>
      </c>
      <c r="AW1346" s="0" t="n">
        <v>75</v>
      </c>
      <c r="AX1346" s="0" t="n">
        <v>15</v>
      </c>
      <c r="AY1346" s="0" t="n">
        <v>14.72</v>
      </c>
    </row>
    <row r="1347" customFormat="false" ht="12.8" hidden="false" customHeight="false" outlineLevel="0" collapsed="false">
      <c r="A1347" s="0" t="n">
        <v>541</v>
      </c>
      <c r="B1347" s="0" t="n">
        <v>233</v>
      </c>
      <c r="C1347" s="0" t="n">
        <f aca="false">VLOOKUP(G1347, ProjectSunroof_CA!A1347:E8850, 5, 0)</f>
        <v>1796</v>
      </c>
      <c r="D1347" s="0" t="n">
        <f aca="false">_xlfn.IFNA(C1347, 0)</f>
        <v>1796</v>
      </c>
      <c r="E1347" s="2" t="n">
        <f aca="false">B1347/C1347</f>
        <v>0.129732739420935</v>
      </c>
      <c r="F1347" s="0" t="n">
        <v>9213.75995634</v>
      </c>
      <c r="G1347" s="0" t="n">
        <v>6037460501</v>
      </c>
      <c r="H1347" s="0" t="n">
        <v>222226.958904</v>
      </c>
      <c r="I1347" s="0" t="s">
        <v>50</v>
      </c>
      <c r="J1347" s="0" t="n">
        <v>2429</v>
      </c>
      <c r="K1347" s="0" t="n">
        <v>0.4811</v>
      </c>
      <c r="L1347" s="0" t="n">
        <v>165</v>
      </c>
      <c r="M1347" s="0" t="n">
        <v>1660</v>
      </c>
      <c r="N1347" s="0" t="n">
        <v>1825</v>
      </c>
      <c r="O1347" s="0" t="n">
        <v>0</v>
      </c>
      <c r="P1347" s="0" t="n">
        <v>74292</v>
      </c>
      <c r="Q1347" s="0" t="n">
        <v>5548</v>
      </c>
      <c r="R1347" s="0" t="n">
        <v>1907.998</v>
      </c>
      <c r="S1347" s="0" t="n">
        <v>6</v>
      </c>
      <c r="T1347" s="0" t="n">
        <v>1553</v>
      </c>
      <c r="U1347" s="0" t="s">
        <v>51</v>
      </c>
      <c r="V1347" s="0" t="n">
        <v>85</v>
      </c>
      <c r="W1347" s="0" t="n">
        <v>0.966189339698</v>
      </c>
      <c r="X1347" s="0" t="n">
        <v>0.00386349001932</v>
      </c>
      <c r="Y1347" s="0" t="n">
        <v>0.909589041096</v>
      </c>
      <c r="Z1347" s="0" t="n">
        <v>0.0904109589041</v>
      </c>
      <c r="AA1347" s="0" t="n">
        <v>0</v>
      </c>
      <c r="AB1347" s="0" t="n">
        <v>1.06655961498</v>
      </c>
      <c r="AC1347" s="0" t="n">
        <v>221</v>
      </c>
      <c r="AD1347" s="0" t="n">
        <v>5917.27274391</v>
      </c>
      <c r="AE1347" s="0" t="n">
        <v>173814</v>
      </c>
      <c r="AF1347" s="0" t="n">
        <v>16.99</v>
      </c>
      <c r="AG1347" s="0" t="n">
        <v>557</v>
      </c>
      <c r="AH1347" s="0" t="n">
        <v>1825</v>
      </c>
      <c r="AI1347" s="0" t="n">
        <v>3.04</v>
      </c>
      <c r="AJ1347" s="0" t="n">
        <v>1935</v>
      </c>
      <c r="AK1347" s="0" t="n">
        <v>1825</v>
      </c>
      <c r="AL1347" s="0" t="n">
        <v>1175700</v>
      </c>
      <c r="AM1347" s="0" t="n">
        <v>2311</v>
      </c>
      <c r="AN1347" s="0" t="n">
        <v>34.216</v>
      </c>
      <c r="AO1347" s="0" t="n">
        <v>-118.19</v>
      </c>
      <c r="AP1347" s="0" t="n">
        <v>0.85095890411</v>
      </c>
      <c r="AQ1347" s="0" t="n">
        <v>46.6</v>
      </c>
      <c r="AR1347" s="0" t="n">
        <v>27</v>
      </c>
      <c r="AS1347" s="3" t="s">
        <v>52</v>
      </c>
      <c r="AT1347" s="3" t="s">
        <v>52</v>
      </c>
      <c r="AU1347" s="0" t="n">
        <v>16.5639758375</v>
      </c>
      <c r="AV1347" s="0" t="n">
        <v>0.458537771427</v>
      </c>
      <c r="AW1347" s="0" t="n">
        <v>75</v>
      </c>
      <c r="AX1347" s="0" t="n">
        <v>15</v>
      </c>
      <c r="AY1347" s="0" t="n">
        <v>14.72</v>
      </c>
    </row>
    <row r="1348" customFormat="false" ht="12.8" hidden="false" customHeight="false" outlineLevel="0" collapsed="false">
      <c r="A1348" s="0" t="n">
        <v>542</v>
      </c>
      <c r="B1348" s="0" t="n">
        <v>146</v>
      </c>
      <c r="C1348" s="0" t="n">
        <f aca="false">VLOOKUP(G1348, ProjectSunroof_CA!A1348:E8851, 5, 0)</f>
        <v>1340</v>
      </c>
      <c r="D1348" s="0" t="n">
        <f aca="false">_xlfn.IFNA(C1348, 0)</f>
        <v>1340</v>
      </c>
      <c r="E1348" s="2" t="n">
        <f aca="false">B1348/C1348</f>
        <v>0.108955223880597</v>
      </c>
      <c r="F1348" s="0" t="n">
        <v>4002.76983333</v>
      </c>
      <c r="G1348" s="0" t="n">
        <v>6037460502</v>
      </c>
      <c r="H1348" s="0" t="n">
        <v>214808.569405</v>
      </c>
      <c r="I1348" s="0" t="s">
        <v>50</v>
      </c>
      <c r="J1348" s="0" t="n">
        <v>2193</v>
      </c>
      <c r="K1348" s="0" t="n">
        <v>0.4692</v>
      </c>
      <c r="L1348" s="0" t="n">
        <v>156</v>
      </c>
      <c r="M1348" s="0" t="n">
        <v>1225</v>
      </c>
      <c r="N1348" s="0" t="n">
        <v>1412</v>
      </c>
      <c r="O1348" s="0" t="n">
        <v>9</v>
      </c>
      <c r="P1348" s="0" t="n">
        <v>68510</v>
      </c>
      <c r="Q1348" s="0" t="n">
        <v>4523</v>
      </c>
      <c r="R1348" s="0" t="n">
        <v>4481.137</v>
      </c>
      <c r="S1348" s="0" t="n">
        <v>18</v>
      </c>
      <c r="T1348" s="0" t="n">
        <v>1242</v>
      </c>
      <c r="U1348" s="0" t="s">
        <v>51</v>
      </c>
      <c r="V1348" s="0" t="n">
        <v>98</v>
      </c>
      <c r="W1348" s="0" t="n">
        <v>0.957223919686</v>
      </c>
      <c r="X1348" s="0" t="n">
        <v>0.0144927536232</v>
      </c>
      <c r="Y1348" s="0" t="n">
        <v>0.867563739377</v>
      </c>
      <c r="Z1348" s="0" t="n">
        <v>0.110481586402</v>
      </c>
      <c r="AA1348" s="0" t="n">
        <v>0.00637393767705</v>
      </c>
      <c r="AB1348" s="0" t="n">
        <v>0.74349644485</v>
      </c>
      <c r="AC1348" s="0" t="n">
        <v>139</v>
      </c>
      <c r="AD1348" s="0" t="n">
        <v>3362.83442006</v>
      </c>
      <c r="AE1348" s="0" t="n">
        <v>140000</v>
      </c>
      <c r="AF1348" s="0" t="n">
        <v>16.99</v>
      </c>
      <c r="AG1348" s="0" t="n">
        <v>557</v>
      </c>
      <c r="AH1348" s="0" t="n">
        <v>1412</v>
      </c>
      <c r="AI1348" s="0" t="n">
        <v>3.19</v>
      </c>
      <c r="AJ1348" s="0" t="n">
        <v>1501</v>
      </c>
      <c r="AK1348" s="0" t="n">
        <v>1412</v>
      </c>
      <c r="AL1348" s="0" t="n">
        <v>1074700</v>
      </c>
      <c r="AM1348" s="0" t="n">
        <v>2266</v>
      </c>
      <c r="AN1348" s="0" t="n">
        <v>34.205</v>
      </c>
      <c r="AO1348" s="0" t="n">
        <v>-118.195</v>
      </c>
      <c r="AP1348" s="0" t="n">
        <v>0.879603399433</v>
      </c>
      <c r="AQ1348" s="0" t="n">
        <v>43.2</v>
      </c>
      <c r="AR1348" s="0" t="n">
        <v>26</v>
      </c>
      <c r="AS1348" s="3" t="s">
        <v>52</v>
      </c>
      <c r="AT1348" s="3" t="s">
        <v>52</v>
      </c>
      <c r="AU1348" s="0" t="n">
        <v>16.4488482385</v>
      </c>
      <c r="AV1348" s="0" t="n">
        <v>0.510110678567</v>
      </c>
      <c r="AW1348" s="0" t="n">
        <v>75</v>
      </c>
      <c r="AX1348" s="0" t="n">
        <v>15</v>
      </c>
      <c r="AY1348" s="0" t="n">
        <v>14.72</v>
      </c>
    </row>
    <row r="1349" customFormat="false" ht="12.8" hidden="false" customHeight="false" outlineLevel="0" collapsed="false">
      <c r="A1349" s="0" t="n">
        <v>544</v>
      </c>
      <c r="B1349" s="0" t="n">
        <v>140</v>
      </c>
      <c r="C1349" s="0" t="n">
        <f aca="false">VLOOKUP(G1349, ProjectSunroof_CA!A1349:E8852, 5, 0)</f>
        <v>1197</v>
      </c>
      <c r="D1349" s="0" t="n">
        <f aca="false">_xlfn.IFNA(C1349, 0)</f>
        <v>1197</v>
      </c>
      <c r="E1349" s="2" t="n">
        <f aca="false">B1349/C1349</f>
        <v>0.116959064327485</v>
      </c>
      <c r="F1349" s="0" t="n">
        <v>4313.21500635</v>
      </c>
      <c r="G1349" s="0" t="n">
        <v>6037460600</v>
      </c>
      <c r="H1349" s="0" t="n">
        <v>200685.898305</v>
      </c>
      <c r="I1349" s="0" t="s">
        <v>50</v>
      </c>
      <c r="J1349" s="0" t="n">
        <v>2002</v>
      </c>
      <c r="K1349" s="0" t="n">
        <v>0.4285</v>
      </c>
      <c r="L1349" s="0" t="n">
        <v>101</v>
      </c>
      <c r="M1349" s="0" t="n">
        <v>1351</v>
      </c>
      <c r="N1349" s="0" t="n">
        <v>1475</v>
      </c>
      <c r="O1349" s="0" t="n">
        <v>0</v>
      </c>
      <c r="P1349" s="0" t="n">
        <v>64844</v>
      </c>
      <c r="Q1349" s="0" t="n">
        <v>4645</v>
      </c>
      <c r="R1349" s="0" t="n">
        <v>2840.724</v>
      </c>
      <c r="S1349" s="0" t="n">
        <v>42</v>
      </c>
      <c r="T1349" s="0" t="n">
        <v>1273</v>
      </c>
      <c r="U1349" s="0" t="s">
        <v>51</v>
      </c>
      <c r="V1349" s="0" t="n">
        <v>81</v>
      </c>
      <c r="W1349" s="0" t="n">
        <v>0.961113778205</v>
      </c>
      <c r="X1349" s="0" t="n">
        <v>0.0329929300864</v>
      </c>
      <c r="Y1349" s="0" t="n">
        <v>0.91593220339</v>
      </c>
      <c r="Z1349" s="0" t="n">
        <v>0.0684745762712</v>
      </c>
      <c r="AA1349" s="0" t="n">
        <v>0</v>
      </c>
      <c r="AB1349" s="0" t="n">
        <v>0.661952374871</v>
      </c>
      <c r="AC1349" s="0" t="n">
        <v>129</v>
      </c>
      <c r="AD1349" s="0" t="n">
        <v>3074.76878128</v>
      </c>
      <c r="AE1349" s="0" t="n">
        <v>150656</v>
      </c>
      <c r="AF1349" s="0" t="n">
        <v>16.99</v>
      </c>
      <c r="AG1349" s="0" t="n">
        <v>557</v>
      </c>
      <c r="AH1349" s="0" t="n">
        <v>1475</v>
      </c>
      <c r="AI1349" s="0" t="n">
        <v>3.15</v>
      </c>
      <c r="AJ1349" s="0" t="n">
        <v>1559</v>
      </c>
      <c r="AK1349" s="0" t="n">
        <v>1475</v>
      </c>
      <c r="AL1349" s="0" t="n">
        <v>1114600</v>
      </c>
      <c r="AM1349" s="0" t="n">
        <v>2630</v>
      </c>
      <c r="AN1349" s="0" t="n">
        <v>34.226</v>
      </c>
      <c r="AO1349" s="0" t="n">
        <v>-118.219</v>
      </c>
      <c r="AP1349" s="0" t="n">
        <v>0.863050847458</v>
      </c>
      <c r="AQ1349" s="0" t="n">
        <v>45.1</v>
      </c>
      <c r="AR1349" s="0" t="n">
        <v>27</v>
      </c>
      <c r="AS1349" s="3" t="s">
        <v>52</v>
      </c>
      <c r="AT1349" s="3" t="s">
        <v>52</v>
      </c>
      <c r="AU1349" s="0" t="n">
        <v>16.3679028553</v>
      </c>
      <c r="AV1349" s="0" t="n">
        <v>0.459608477465</v>
      </c>
      <c r="AW1349" s="0" t="n">
        <v>75</v>
      </c>
      <c r="AX1349" s="0" t="n">
        <v>15</v>
      </c>
      <c r="AY1349" s="0" t="n">
        <v>14.72</v>
      </c>
    </row>
    <row r="1350" customFormat="false" ht="12.8" hidden="false" customHeight="false" outlineLevel="0" collapsed="false">
      <c r="A1350" s="0" t="n">
        <v>545</v>
      </c>
      <c r="B1350" s="0" t="n">
        <v>189</v>
      </c>
      <c r="C1350" s="0" t="n">
        <f aca="false">VLOOKUP(G1350, ProjectSunroof_CA!A1350:E8853, 5, 0)</f>
        <v>1540</v>
      </c>
      <c r="D1350" s="0" t="n">
        <f aca="false">_xlfn.IFNA(C1350, 0)</f>
        <v>1540</v>
      </c>
      <c r="E1350" s="2" t="n">
        <f aca="false">B1350/C1350</f>
        <v>0.122727272727273</v>
      </c>
      <c r="F1350" s="0" t="n">
        <v>5847.05691078</v>
      </c>
      <c r="G1350" s="0" t="n">
        <v>6037460700</v>
      </c>
      <c r="H1350" s="0" t="n">
        <v>262463.842173</v>
      </c>
      <c r="I1350" s="0" t="s">
        <v>50</v>
      </c>
      <c r="J1350" s="0" t="n">
        <v>2157</v>
      </c>
      <c r="K1350" s="0" t="n">
        <v>0.4968</v>
      </c>
      <c r="L1350" s="0" t="n">
        <v>254</v>
      </c>
      <c r="M1350" s="0" t="n">
        <v>1268</v>
      </c>
      <c r="N1350" s="0" t="n">
        <v>1546</v>
      </c>
      <c r="O1350" s="0" t="n">
        <v>0</v>
      </c>
      <c r="P1350" s="0" t="n">
        <v>82349</v>
      </c>
      <c r="Q1350" s="0" t="n">
        <v>5045</v>
      </c>
      <c r="R1350" s="0" t="n">
        <v>1756.893</v>
      </c>
      <c r="S1350" s="0" t="n">
        <v>42</v>
      </c>
      <c r="T1350" s="0" t="n">
        <v>1371</v>
      </c>
      <c r="U1350" s="0" t="s">
        <v>51</v>
      </c>
      <c r="V1350" s="0" t="n">
        <v>116</v>
      </c>
      <c r="W1350" s="0" t="n">
        <v>0.948966124065</v>
      </c>
      <c r="X1350" s="0" t="n">
        <v>0.0306345733042</v>
      </c>
      <c r="Y1350" s="0" t="n">
        <v>0.820181112549</v>
      </c>
      <c r="Z1350" s="0" t="n">
        <v>0.164294954722</v>
      </c>
      <c r="AA1350" s="0" t="n">
        <v>0</v>
      </c>
      <c r="AB1350" s="0" t="n">
        <v>0.892848096335</v>
      </c>
      <c r="AC1350" s="0" t="n">
        <v>176</v>
      </c>
      <c r="AD1350" s="0" t="n">
        <v>4504.41864601</v>
      </c>
      <c r="AE1350" s="0" t="n">
        <v>186912</v>
      </c>
      <c r="AF1350" s="0" t="n">
        <v>16.99</v>
      </c>
      <c r="AG1350" s="0" t="n">
        <v>557</v>
      </c>
      <c r="AH1350" s="0" t="n">
        <v>1546</v>
      </c>
      <c r="AI1350" s="0" t="n">
        <v>3.25</v>
      </c>
      <c r="AJ1350" s="0" t="n">
        <v>1712</v>
      </c>
      <c r="AK1350" s="0" t="n">
        <v>1546</v>
      </c>
      <c r="AL1350" s="0" t="n">
        <v>1588500</v>
      </c>
      <c r="AM1350" s="0" t="n">
        <v>2625</v>
      </c>
      <c r="AN1350" s="0" t="n">
        <v>34.195</v>
      </c>
      <c r="AO1350" s="0" t="n">
        <v>-118.196</v>
      </c>
      <c r="AP1350" s="0" t="n">
        <v>0.88680465718</v>
      </c>
      <c r="AQ1350" s="0" t="n">
        <v>47.1</v>
      </c>
      <c r="AR1350" s="0" t="n">
        <v>26</v>
      </c>
      <c r="AS1350" s="3" t="s">
        <v>52</v>
      </c>
      <c r="AT1350" s="3" t="s">
        <v>52</v>
      </c>
      <c r="AU1350" s="0" t="n">
        <v>16.5906344411</v>
      </c>
      <c r="AV1350" s="0" t="n">
        <v>0.421425092896</v>
      </c>
      <c r="AW1350" s="0" t="n">
        <v>75</v>
      </c>
      <c r="AX1350" s="0" t="n">
        <v>15</v>
      </c>
      <c r="AY1350" s="0" t="n">
        <v>14.72</v>
      </c>
    </row>
    <row r="1351" customFormat="false" ht="12.8" hidden="false" customHeight="false" outlineLevel="0" collapsed="false">
      <c r="A1351" s="0" t="n">
        <v>205</v>
      </c>
      <c r="B1351" s="0" t="n">
        <v>68</v>
      </c>
      <c r="C1351" s="0" t="n">
        <f aca="false">VLOOKUP(G1351, ProjectSunroof_CA!A1351:E8854, 5, 0)</f>
        <v>970</v>
      </c>
      <c r="D1351" s="0" t="n">
        <f aca="false">_xlfn.IFNA(C1351, 0)</f>
        <v>970</v>
      </c>
      <c r="E1351" s="2" t="n">
        <f aca="false">B1351/C1351</f>
        <v>0.0701030927835052</v>
      </c>
      <c r="F1351" s="0" t="n">
        <v>2207.50065648</v>
      </c>
      <c r="G1351" s="0" t="n">
        <v>6037460800</v>
      </c>
      <c r="H1351" s="0" t="n">
        <v>262082.174261</v>
      </c>
      <c r="I1351" s="0" t="s">
        <v>50</v>
      </c>
      <c r="J1351" s="0" t="n">
        <v>1487</v>
      </c>
      <c r="K1351" s="0" t="n">
        <v>0.4759</v>
      </c>
      <c r="L1351" s="0" t="n">
        <v>148</v>
      </c>
      <c r="M1351" s="0" t="n">
        <v>1103</v>
      </c>
      <c r="N1351" s="0" t="n">
        <v>1251</v>
      </c>
      <c r="O1351" s="0" t="n">
        <v>0</v>
      </c>
      <c r="P1351" s="0" t="n">
        <v>105522</v>
      </c>
      <c r="Q1351" s="0" t="n">
        <v>3165</v>
      </c>
      <c r="R1351" s="0" t="n">
        <v>1224.165</v>
      </c>
      <c r="S1351" s="0" t="n">
        <v>36</v>
      </c>
      <c r="T1351" s="0" t="n">
        <v>1008</v>
      </c>
      <c r="U1351" s="0" t="s">
        <v>51</v>
      </c>
      <c r="V1351" s="0" t="n">
        <v>90</v>
      </c>
      <c r="W1351" s="0" t="n">
        <v>0.94292961319</v>
      </c>
      <c r="X1351" s="0" t="n">
        <v>0.0357142857143</v>
      </c>
      <c r="Y1351" s="0" t="n">
        <v>0.881694644285</v>
      </c>
      <c r="Z1351" s="0" t="n">
        <v>0.118305355715</v>
      </c>
      <c r="AA1351" s="0" t="n">
        <v>0</v>
      </c>
      <c r="AB1351" s="0" t="n">
        <v>0.469612708443</v>
      </c>
      <c r="AC1351" s="0" t="n">
        <v>61</v>
      </c>
      <c r="AD1351" s="0" t="n">
        <v>1486.32422222</v>
      </c>
      <c r="AE1351" s="0" t="n">
        <v>196397</v>
      </c>
      <c r="AF1351" s="0" t="n">
        <v>16.99</v>
      </c>
      <c r="AG1351" s="0" t="n">
        <v>557</v>
      </c>
      <c r="AH1351" s="0" t="n">
        <v>1251</v>
      </c>
      <c r="AI1351" s="0" t="n">
        <v>2.53</v>
      </c>
      <c r="AJ1351" s="0" t="n">
        <v>1357</v>
      </c>
      <c r="AK1351" s="0" t="n">
        <v>1251</v>
      </c>
      <c r="AL1351" s="0" t="n">
        <v>1302800</v>
      </c>
      <c r="AM1351" s="0" t="n">
        <v>3501</v>
      </c>
      <c r="AN1351" s="0" t="n">
        <v>34.163</v>
      </c>
      <c r="AO1351" s="0" t="n">
        <v>-118.178</v>
      </c>
      <c r="AP1351" s="0" t="n">
        <v>0.805755395683</v>
      </c>
      <c r="AQ1351" s="0" t="n">
        <v>54</v>
      </c>
      <c r="AR1351" s="0" t="n">
        <v>27</v>
      </c>
      <c r="AS1351" s="3" t="s">
        <v>52</v>
      </c>
      <c r="AT1351" s="3" t="s">
        <v>52</v>
      </c>
      <c r="AU1351" s="0" t="n">
        <v>16.9330282862</v>
      </c>
      <c r="AV1351" s="0" t="n">
        <v>0.350966659929</v>
      </c>
      <c r="AW1351" s="0" t="n">
        <v>75</v>
      </c>
      <c r="AX1351" s="0" t="n">
        <v>15</v>
      </c>
      <c r="AY1351" s="0" t="n">
        <v>14.72</v>
      </c>
    </row>
    <row r="1352" customFormat="false" ht="12.8" hidden="false" customHeight="false" outlineLevel="0" collapsed="false">
      <c r="A1352" s="0" t="n">
        <v>223</v>
      </c>
      <c r="B1352" s="0" t="n">
        <v>44</v>
      </c>
      <c r="C1352" s="0" t="n">
        <f aca="false">VLOOKUP(G1352, ProjectSunroof_CA!A1352:E8855, 5, 0)</f>
        <v>1458</v>
      </c>
      <c r="D1352" s="0" t="n">
        <f aca="false">_xlfn.IFNA(C1352, 0)</f>
        <v>1458</v>
      </c>
      <c r="E1352" s="2" t="n">
        <f aca="false">B1352/C1352</f>
        <v>0.0301783264746228</v>
      </c>
      <c r="F1352" s="0" t="n">
        <v>1253.5893164</v>
      </c>
      <c r="G1352" s="0" t="n">
        <v>6037460900</v>
      </c>
      <c r="H1352" s="0" t="n">
        <v>84088.5523614</v>
      </c>
      <c r="I1352" s="0" t="s">
        <v>50</v>
      </c>
      <c r="J1352" s="0" t="n">
        <v>3709</v>
      </c>
      <c r="K1352" s="0" t="n">
        <v>0.4464</v>
      </c>
      <c r="L1352" s="0" t="n">
        <v>274</v>
      </c>
      <c r="M1352" s="0" t="n">
        <v>1603</v>
      </c>
      <c r="N1352" s="0" t="n">
        <v>1948</v>
      </c>
      <c r="O1352" s="0" t="n">
        <v>0</v>
      </c>
      <c r="P1352" s="0" t="n">
        <v>26199</v>
      </c>
      <c r="Q1352" s="0" t="n">
        <v>6863</v>
      </c>
      <c r="R1352" s="0" t="n">
        <v>7305.54</v>
      </c>
      <c r="S1352" s="0" t="n">
        <v>224</v>
      </c>
      <c r="T1352" s="0" t="n">
        <v>1443</v>
      </c>
      <c r="U1352" s="0" t="s">
        <v>51</v>
      </c>
      <c r="V1352" s="0" t="n">
        <v>231</v>
      </c>
      <c r="W1352" s="0" t="n">
        <v>0.941370558376</v>
      </c>
      <c r="X1352" s="0" t="n">
        <v>0.155232155232</v>
      </c>
      <c r="Y1352" s="0" t="n">
        <v>0.822895277207</v>
      </c>
      <c r="Z1352" s="0" t="n">
        <v>0.140657084189</v>
      </c>
      <c r="AA1352" s="0" t="n">
        <v>0</v>
      </c>
      <c r="AB1352" s="0" t="n">
        <v>0.132841329586</v>
      </c>
      <c r="AC1352" s="0" t="n">
        <v>41</v>
      </c>
      <c r="AD1352" s="0" t="n">
        <v>911.690044948</v>
      </c>
      <c r="AE1352" s="0" t="n">
        <v>68734</v>
      </c>
      <c r="AF1352" s="0" t="n">
        <v>16.99</v>
      </c>
      <c r="AG1352" s="0" t="n">
        <v>557</v>
      </c>
      <c r="AH1352" s="0" t="n">
        <v>1948</v>
      </c>
      <c r="AI1352" s="0" t="n">
        <v>3.43</v>
      </c>
      <c r="AJ1352" s="0" t="n">
        <v>2109</v>
      </c>
      <c r="AK1352" s="0" t="n">
        <v>1948</v>
      </c>
      <c r="AL1352" s="0" t="n">
        <v>399800</v>
      </c>
      <c r="AM1352" s="0" t="n">
        <v>1378</v>
      </c>
      <c r="AN1352" s="0" t="n">
        <v>34.177</v>
      </c>
      <c r="AO1352" s="0" t="n">
        <v>-118.163</v>
      </c>
      <c r="AP1352" s="0" t="n">
        <v>0.740759753593</v>
      </c>
      <c r="AQ1352" s="0" t="n">
        <v>35</v>
      </c>
      <c r="AR1352" s="0" t="n">
        <v>27</v>
      </c>
      <c r="AS1352" s="3" t="s">
        <v>52</v>
      </c>
      <c r="AT1352" s="3" t="s">
        <v>52</v>
      </c>
      <c r="AU1352" s="0" t="n">
        <v>12.9989061475</v>
      </c>
      <c r="AV1352" s="0" t="n">
        <v>0.680263458119</v>
      </c>
      <c r="AW1352" s="0" t="n">
        <v>75</v>
      </c>
      <c r="AX1352" s="0" t="n">
        <v>15</v>
      </c>
      <c r="AY1352" s="0" t="n">
        <v>14.72</v>
      </c>
    </row>
    <row r="1353" customFormat="false" ht="12.8" hidden="false" customHeight="false" outlineLevel="0" collapsed="false">
      <c r="A1353" s="0" t="n">
        <v>547</v>
      </c>
      <c r="B1353" s="0" t="n">
        <v>33</v>
      </c>
      <c r="C1353" s="0" t="n">
        <f aca="false">VLOOKUP(G1353, ProjectSunroof_CA!A1353:E8856, 5, 0)</f>
        <v>1440</v>
      </c>
      <c r="D1353" s="0" t="n">
        <f aca="false">_xlfn.IFNA(C1353, 0)</f>
        <v>1440</v>
      </c>
      <c r="E1353" s="2" t="n">
        <f aca="false">B1353/C1353</f>
        <v>0.0229166666666667</v>
      </c>
      <c r="F1353" s="0" t="n">
        <v>620.771184763</v>
      </c>
      <c r="G1353" s="0" t="n">
        <v>6037461000</v>
      </c>
      <c r="H1353" s="0" t="n">
        <v>65996.3550852</v>
      </c>
      <c r="I1353" s="0" t="s">
        <v>50</v>
      </c>
      <c r="J1353" s="0" t="n">
        <v>3150</v>
      </c>
      <c r="K1353" s="0" t="n">
        <v>0.3679</v>
      </c>
      <c r="L1353" s="0" t="n">
        <v>176</v>
      </c>
      <c r="M1353" s="0" t="n">
        <v>1511</v>
      </c>
      <c r="N1353" s="0" t="n">
        <v>1701</v>
      </c>
      <c r="O1353" s="0" t="n">
        <v>0</v>
      </c>
      <c r="P1353" s="0" t="n">
        <v>18679</v>
      </c>
      <c r="Q1353" s="0" t="n">
        <v>6608</v>
      </c>
      <c r="R1353" s="0" t="n">
        <v>9338.266</v>
      </c>
      <c r="S1353" s="0" t="n">
        <v>145</v>
      </c>
      <c r="T1353" s="0" t="n">
        <v>1197</v>
      </c>
      <c r="U1353" s="0" t="s">
        <v>51</v>
      </c>
      <c r="V1353" s="0" t="n">
        <v>294</v>
      </c>
      <c r="W1353" s="0" t="n">
        <v>0.914634146341</v>
      </c>
      <c r="X1353" s="0" t="n">
        <v>0.121136173768</v>
      </c>
      <c r="Y1353" s="0" t="n">
        <v>0.888300999412</v>
      </c>
      <c r="Z1353" s="0" t="n">
        <v>0.103468547913</v>
      </c>
      <c r="AA1353" s="0" t="n">
        <v>0</v>
      </c>
      <c r="AB1353" s="0" t="n">
        <v>0.0939423705755</v>
      </c>
      <c r="AC1353" s="0" t="n">
        <v>33</v>
      </c>
      <c r="AD1353" s="0" t="n">
        <v>620.771184763</v>
      </c>
      <c r="AE1353" s="0" t="n">
        <v>59609</v>
      </c>
      <c r="AF1353" s="0" t="n">
        <v>16.99</v>
      </c>
      <c r="AG1353" s="0" t="n">
        <v>557</v>
      </c>
      <c r="AH1353" s="0" t="n">
        <v>1701</v>
      </c>
      <c r="AI1353" s="0" t="n">
        <v>3.81</v>
      </c>
      <c r="AJ1353" s="0" t="n">
        <v>1889</v>
      </c>
      <c r="AK1353" s="0" t="n">
        <v>1701</v>
      </c>
      <c r="AL1353" s="0" t="n">
        <v>398500</v>
      </c>
      <c r="AM1353" s="0" t="n">
        <v>1422</v>
      </c>
      <c r="AN1353" s="0" t="n">
        <v>34.188</v>
      </c>
      <c r="AO1353" s="0" t="n">
        <v>-118.161</v>
      </c>
      <c r="AP1353" s="0" t="n">
        <v>0.703703703704</v>
      </c>
      <c r="AQ1353" s="0" t="n">
        <v>33.8</v>
      </c>
      <c r="AR1353" s="0" t="n">
        <v>28</v>
      </c>
      <c r="AS1353" s="3" t="s">
        <v>52</v>
      </c>
      <c r="AT1353" s="3" t="s">
        <v>52</v>
      </c>
      <c r="AU1353" s="0" t="n">
        <v>12.4781570781</v>
      </c>
      <c r="AV1353" s="0" t="n">
        <v>0.681426898718</v>
      </c>
      <c r="AW1353" s="0" t="n">
        <v>75</v>
      </c>
      <c r="AX1353" s="0" t="n">
        <v>15</v>
      </c>
      <c r="AY1353" s="0" t="n">
        <v>14.72</v>
      </c>
    </row>
    <row r="1354" customFormat="false" ht="12.8" hidden="false" customHeight="false" outlineLevel="0" collapsed="false">
      <c r="A1354" s="0" t="n">
        <v>548</v>
      </c>
      <c r="B1354" s="0" t="n">
        <v>43</v>
      </c>
      <c r="C1354" s="0" t="n">
        <f aca="false">VLOOKUP(G1354, ProjectSunroof_CA!A1354:E8857, 5, 0)</f>
        <v>1072</v>
      </c>
      <c r="D1354" s="0" t="n">
        <f aca="false">_xlfn.IFNA(C1354, 0)</f>
        <v>1072</v>
      </c>
      <c r="E1354" s="2" t="n">
        <f aca="false">B1354/C1354</f>
        <v>0.0401119402985075</v>
      </c>
      <c r="F1354" s="0" t="n">
        <v>1301.04846172</v>
      </c>
      <c r="G1354" s="0" t="n">
        <v>6037461100</v>
      </c>
      <c r="H1354" s="0" t="n">
        <v>92272.8205128</v>
      </c>
      <c r="I1354" s="0" t="s">
        <v>50</v>
      </c>
      <c r="J1354" s="0" t="n">
        <v>2428</v>
      </c>
      <c r="K1354" s="0" t="n">
        <v>0.4613</v>
      </c>
      <c r="L1354" s="0" t="n">
        <v>245</v>
      </c>
      <c r="M1354" s="0" t="n">
        <v>1308</v>
      </c>
      <c r="N1354" s="0" t="n">
        <v>1560</v>
      </c>
      <c r="O1354" s="0" t="n">
        <v>0</v>
      </c>
      <c r="P1354" s="0" t="n">
        <v>30255</v>
      </c>
      <c r="Q1354" s="0" t="n">
        <v>4969</v>
      </c>
      <c r="R1354" s="0" t="n">
        <v>6601.056</v>
      </c>
      <c r="S1354" s="0" t="n">
        <v>111</v>
      </c>
      <c r="T1354" s="0" t="n">
        <v>1148</v>
      </c>
      <c r="U1354" s="0" t="s">
        <v>51</v>
      </c>
      <c r="V1354" s="0" t="n">
        <v>399</v>
      </c>
      <c r="W1354" s="0" t="n">
        <v>0.858860983375</v>
      </c>
      <c r="X1354" s="0" t="n">
        <v>0.0966898954704</v>
      </c>
      <c r="Y1354" s="0" t="n">
        <v>0.838461538462</v>
      </c>
      <c r="Z1354" s="0" t="n">
        <v>0.157051282051</v>
      </c>
      <c r="AA1354" s="0" t="n">
        <v>0</v>
      </c>
      <c r="AB1354" s="0" t="n">
        <v>0.189322721466</v>
      </c>
      <c r="AC1354" s="0" t="n">
        <v>41</v>
      </c>
      <c r="AD1354" s="0" t="n">
        <v>940.744602965</v>
      </c>
      <c r="AE1354" s="0" t="n">
        <v>68125</v>
      </c>
      <c r="AF1354" s="0" t="n">
        <v>16.99</v>
      </c>
      <c r="AG1354" s="0" t="n">
        <v>557</v>
      </c>
      <c r="AH1354" s="0" t="n">
        <v>1560</v>
      </c>
      <c r="AI1354" s="0" t="n">
        <v>3.17</v>
      </c>
      <c r="AJ1354" s="0" t="n">
        <v>1785</v>
      </c>
      <c r="AK1354" s="0" t="n">
        <v>1560</v>
      </c>
      <c r="AL1354" s="0" t="n">
        <v>569800</v>
      </c>
      <c r="AM1354" s="0" t="n">
        <v>1273</v>
      </c>
      <c r="AN1354" s="0" t="n">
        <v>34.185</v>
      </c>
      <c r="AO1354" s="0" t="n">
        <v>-118.141</v>
      </c>
      <c r="AP1354" s="0" t="n">
        <v>0.735897435897</v>
      </c>
      <c r="AQ1354" s="0" t="n">
        <v>37.8</v>
      </c>
      <c r="AR1354" s="0" t="n">
        <v>31</v>
      </c>
      <c r="AS1354" s="3" t="s">
        <v>52</v>
      </c>
      <c r="AT1354" s="3" t="s">
        <v>52</v>
      </c>
      <c r="AU1354" s="0" t="n">
        <v>13.9191889509</v>
      </c>
      <c r="AV1354" s="0" t="n">
        <v>0.674299635401</v>
      </c>
      <c r="AW1354" s="0" t="n">
        <v>75</v>
      </c>
      <c r="AX1354" s="0" t="n">
        <v>15</v>
      </c>
      <c r="AY1354" s="0" t="n">
        <v>14.72</v>
      </c>
    </row>
    <row r="1355" customFormat="false" ht="12.8" hidden="false" customHeight="false" outlineLevel="0" collapsed="false">
      <c r="A1355" s="0" t="n">
        <v>265</v>
      </c>
      <c r="B1355" s="0" t="n">
        <v>127</v>
      </c>
      <c r="C1355" s="0" t="n">
        <f aca="false">VLOOKUP(G1355, ProjectSunroof_CA!A1355:E8858, 5, 0)</f>
        <v>1359</v>
      </c>
      <c r="D1355" s="0" t="n">
        <f aca="false">_xlfn.IFNA(C1355, 0)</f>
        <v>1359</v>
      </c>
      <c r="E1355" s="2" t="n">
        <f aca="false">B1355/C1355</f>
        <v>0.0934510669610007</v>
      </c>
      <c r="F1355" s="0" t="n">
        <v>4099.64894017</v>
      </c>
      <c r="G1355" s="0" t="n">
        <v>6037461200</v>
      </c>
      <c r="H1355" s="0" t="n">
        <v>147890.605187</v>
      </c>
      <c r="I1355" s="0" t="s">
        <v>50</v>
      </c>
      <c r="J1355" s="0" t="n">
        <v>2360</v>
      </c>
      <c r="K1355" s="0" t="n">
        <v>0.4528</v>
      </c>
      <c r="L1355" s="0" t="n">
        <v>235</v>
      </c>
      <c r="M1355" s="0" t="n">
        <v>1500</v>
      </c>
      <c r="N1355" s="0" t="n">
        <v>1735</v>
      </c>
      <c r="O1355" s="0" t="n">
        <v>0</v>
      </c>
      <c r="P1355" s="0" t="n">
        <v>56557</v>
      </c>
      <c r="Q1355" s="0" t="n">
        <v>4623</v>
      </c>
      <c r="R1355" s="0" t="n">
        <v>4872.049</v>
      </c>
      <c r="S1355" s="0" t="n">
        <v>19</v>
      </c>
      <c r="T1355" s="0" t="n">
        <v>1179</v>
      </c>
      <c r="U1355" s="0" t="s">
        <v>51</v>
      </c>
      <c r="V1355" s="0" t="n">
        <v>184</v>
      </c>
      <c r="W1355" s="0" t="n">
        <v>0.927672955975</v>
      </c>
      <c r="X1355" s="0" t="n">
        <v>0.0161153519932</v>
      </c>
      <c r="Y1355" s="0" t="n">
        <v>0.864553314121</v>
      </c>
      <c r="Z1355" s="0" t="n">
        <v>0.135446685879</v>
      </c>
      <c r="AA1355" s="0" t="n">
        <v>0</v>
      </c>
      <c r="AB1355" s="0" t="n">
        <v>0.642229990478</v>
      </c>
      <c r="AC1355" s="0" t="n">
        <v>123</v>
      </c>
      <c r="AD1355" s="0" t="n">
        <v>2969.02924598</v>
      </c>
      <c r="AE1355" s="0" t="n">
        <v>110313</v>
      </c>
      <c r="AF1355" s="0" t="n">
        <v>16.99</v>
      </c>
      <c r="AG1355" s="0" t="n">
        <v>557</v>
      </c>
      <c r="AH1355" s="0" t="n">
        <v>1735</v>
      </c>
      <c r="AI1355" s="0" t="n">
        <v>2.66</v>
      </c>
      <c r="AJ1355" s="0" t="n">
        <v>1799</v>
      </c>
      <c r="AK1355" s="0" t="n">
        <v>1735</v>
      </c>
      <c r="AL1355" s="0" t="n">
        <v>749000</v>
      </c>
      <c r="AM1355" s="0" t="n">
        <v>1372</v>
      </c>
      <c r="AN1355" s="0" t="n">
        <v>34.18</v>
      </c>
      <c r="AO1355" s="0" t="n">
        <v>-118.113</v>
      </c>
      <c r="AP1355" s="0" t="n">
        <v>0.679538904899</v>
      </c>
      <c r="AQ1355" s="0" t="n">
        <v>46.8</v>
      </c>
      <c r="AR1355" s="0" t="n">
        <v>29</v>
      </c>
      <c r="AS1355" s="3" t="s">
        <v>52</v>
      </c>
      <c r="AT1355" s="3" t="s">
        <v>52</v>
      </c>
      <c r="AU1355" s="0" t="n">
        <v>15.7794419971</v>
      </c>
      <c r="AV1355" s="0" t="n">
        <v>0.365012676088</v>
      </c>
      <c r="AW1355" s="0" t="n">
        <v>75</v>
      </c>
      <c r="AX1355" s="0" t="n">
        <v>15</v>
      </c>
      <c r="AY1355" s="0" t="n">
        <v>14.72</v>
      </c>
    </row>
    <row r="1356" customFormat="false" ht="12.8" hidden="false" customHeight="false" outlineLevel="0" collapsed="false">
      <c r="A1356" s="0" t="n">
        <v>558</v>
      </c>
      <c r="B1356" s="0" t="n">
        <v>75</v>
      </c>
      <c r="C1356" s="0" t="n">
        <f aca="false">VLOOKUP(G1356, ProjectSunroof_CA!A1356:E8859, 5, 0)</f>
        <v>1730</v>
      </c>
      <c r="D1356" s="0" t="n">
        <f aca="false">_xlfn.IFNA(C1356, 0)</f>
        <v>1730</v>
      </c>
      <c r="E1356" s="2" t="n">
        <f aca="false">B1356/C1356</f>
        <v>0.0433526011560694</v>
      </c>
      <c r="F1356" s="0" t="n">
        <v>1724.74693184</v>
      </c>
      <c r="G1356" s="0" t="n">
        <v>6037461300</v>
      </c>
      <c r="H1356" s="0" t="n">
        <v>120753.899884</v>
      </c>
      <c r="I1356" s="0" t="s">
        <v>50</v>
      </c>
      <c r="J1356" s="0" t="n">
        <v>3434</v>
      </c>
      <c r="K1356" s="0" t="n">
        <v>0.5103</v>
      </c>
      <c r="L1356" s="0" t="n">
        <v>368</v>
      </c>
      <c r="M1356" s="0" t="n">
        <v>2178</v>
      </c>
      <c r="N1356" s="0" t="n">
        <v>2577</v>
      </c>
      <c r="O1356" s="0" t="n">
        <v>0</v>
      </c>
      <c r="P1356" s="0" t="n">
        <v>46417</v>
      </c>
      <c r="Q1356" s="0" t="n">
        <v>7034</v>
      </c>
      <c r="R1356" s="0" t="n">
        <v>9347.287</v>
      </c>
      <c r="S1356" s="0" t="n">
        <v>146</v>
      </c>
      <c r="T1356" s="0" t="n">
        <v>1898</v>
      </c>
      <c r="U1356" s="0" t="s">
        <v>51</v>
      </c>
      <c r="V1356" s="0" t="n">
        <v>330</v>
      </c>
      <c r="W1356" s="0" t="n">
        <v>0.912327311371</v>
      </c>
      <c r="X1356" s="0" t="n">
        <v>0.0769230769231</v>
      </c>
      <c r="Y1356" s="0" t="n">
        <v>0.845168800931</v>
      </c>
      <c r="Z1356" s="0" t="n">
        <v>0.142801707412</v>
      </c>
      <c r="AA1356" s="0" t="n">
        <v>0</v>
      </c>
      <c r="AB1356" s="0" t="n">
        <v>0.223887863151</v>
      </c>
      <c r="AC1356" s="0" t="n">
        <v>73</v>
      </c>
      <c r="AD1356" s="0" t="n">
        <v>1574.82722941</v>
      </c>
      <c r="AE1356" s="0" t="n">
        <v>86366</v>
      </c>
      <c r="AF1356" s="0" t="n">
        <v>16.99</v>
      </c>
      <c r="AG1356" s="0" t="n">
        <v>557</v>
      </c>
      <c r="AH1356" s="0" t="n">
        <v>2577</v>
      </c>
      <c r="AI1356" s="0" t="n">
        <v>2.66</v>
      </c>
      <c r="AJ1356" s="0" t="n">
        <v>2661</v>
      </c>
      <c r="AK1356" s="0" t="n">
        <v>2577</v>
      </c>
      <c r="AL1356" s="0" t="n">
        <v>652200</v>
      </c>
      <c r="AM1356" s="0" t="n">
        <v>1354</v>
      </c>
      <c r="AN1356" s="0" t="n">
        <v>34.174</v>
      </c>
      <c r="AO1356" s="0" t="n">
        <v>-118.113</v>
      </c>
      <c r="AP1356" s="0" t="n">
        <v>0.736515327901</v>
      </c>
      <c r="AQ1356" s="0" t="n">
        <v>42.9</v>
      </c>
      <c r="AR1356" s="0" t="n">
        <v>26</v>
      </c>
      <c r="AS1356" s="3" t="s">
        <v>52</v>
      </c>
      <c r="AT1356" s="3" t="s">
        <v>52</v>
      </c>
      <c r="AU1356" s="0" t="n">
        <v>14.4208255159</v>
      </c>
      <c r="AV1356" s="0" t="n">
        <v>0.490084191581</v>
      </c>
      <c r="AW1356" s="0" t="n">
        <v>75</v>
      </c>
      <c r="AX1356" s="0" t="n">
        <v>15</v>
      </c>
      <c r="AY1356" s="0" t="n">
        <v>14.72</v>
      </c>
    </row>
    <row r="1357" customFormat="false" ht="12.8" hidden="false" customHeight="false" outlineLevel="0" collapsed="false">
      <c r="A1357" s="0" t="n">
        <v>562</v>
      </c>
      <c r="B1357" s="0" t="n">
        <v>38</v>
      </c>
      <c r="C1357" s="0" t="n">
        <f aca="false">VLOOKUP(G1357, ProjectSunroof_CA!A1357:E8860, 5, 0)</f>
        <v>589</v>
      </c>
      <c r="D1357" s="0" t="n">
        <f aca="false">_xlfn.IFNA(C1357, 0)</f>
        <v>589</v>
      </c>
      <c r="E1357" s="2" t="n">
        <f aca="false">B1357/C1357</f>
        <v>0.0645161290322581</v>
      </c>
      <c r="F1357" s="0" t="n">
        <v>973.099002023</v>
      </c>
      <c r="G1357" s="0" t="n">
        <v>6037461400</v>
      </c>
      <c r="H1357" s="0" t="n">
        <v>92175.8978452</v>
      </c>
      <c r="I1357" s="0" t="s">
        <v>50</v>
      </c>
      <c r="J1357" s="0" t="n">
        <v>1687</v>
      </c>
      <c r="K1357" s="0" t="n">
        <v>0.4632</v>
      </c>
      <c r="L1357" s="0" t="n">
        <v>286</v>
      </c>
      <c r="M1357" s="0" t="n">
        <v>925</v>
      </c>
      <c r="N1357" s="0" t="n">
        <v>1253</v>
      </c>
      <c r="O1357" s="0" t="n">
        <v>0</v>
      </c>
      <c r="P1357" s="0" t="n">
        <v>37308</v>
      </c>
      <c r="Q1357" s="0" t="n">
        <v>3248</v>
      </c>
      <c r="R1357" s="0" t="n">
        <v>8276.847</v>
      </c>
      <c r="S1357" s="0" t="n">
        <v>51</v>
      </c>
      <c r="T1357" s="0" t="n">
        <v>729</v>
      </c>
      <c r="U1357" s="0" t="s">
        <v>51</v>
      </c>
      <c r="V1357" s="0" t="n">
        <v>111</v>
      </c>
      <c r="W1357" s="0" t="n">
        <v>0.938264738598</v>
      </c>
      <c r="X1357" s="0" t="n">
        <v>0.0699588477366</v>
      </c>
      <c r="Y1357" s="0" t="n">
        <v>0.738228252195</v>
      </c>
      <c r="Z1357" s="0" t="n">
        <v>0.228252194733</v>
      </c>
      <c r="AA1357" s="0" t="n">
        <v>0</v>
      </c>
      <c r="AB1357" s="0" t="n">
        <v>0.218693706888</v>
      </c>
      <c r="AC1357" s="0" t="n">
        <v>35</v>
      </c>
      <c r="AD1357" s="0" t="n">
        <v>710.317159972</v>
      </c>
      <c r="AE1357" s="0" t="n">
        <v>64792</v>
      </c>
      <c r="AF1357" s="0" t="n">
        <v>16.99</v>
      </c>
      <c r="AG1357" s="0" t="n">
        <v>557</v>
      </c>
      <c r="AH1357" s="0" t="n">
        <v>1253</v>
      </c>
      <c r="AI1357" s="0" t="n">
        <v>2.43</v>
      </c>
      <c r="AJ1357" s="0" t="n">
        <v>1385</v>
      </c>
      <c r="AK1357" s="0" t="n">
        <v>1253</v>
      </c>
      <c r="AL1357" s="0" t="n">
        <v>637500</v>
      </c>
      <c r="AM1357" s="0" t="n">
        <v>1168</v>
      </c>
      <c r="AN1357" s="0" t="n">
        <v>34.173</v>
      </c>
      <c r="AO1357" s="0" t="n">
        <v>-118.124</v>
      </c>
      <c r="AP1357" s="0" t="n">
        <v>0.581803671189</v>
      </c>
      <c r="AQ1357" s="0" t="n">
        <v>38.3</v>
      </c>
      <c r="AR1357" s="0" t="n">
        <v>25</v>
      </c>
      <c r="AS1357" s="3" t="s">
        <v>52</v>
      </c>
      <c r="AT1357" s="3" t="s">
        <v>52</v>
      </c>
      <c r="AU1357" s="0" t="n">
        <v>14.6156462585</v>
      </c>
      <c r="AV1357" s="0" t="n">
        <v>0.519261569074</v>
      </c>
      <c r="AW1357" s="0" t="n">
        <v>75</v>
      </c>
      <c r="AX1357" s="0" t="n">
        <v>15</v>
      </c>
      <c r="AY1357" s="0" t="n">
        <v>14.72</v>
      </c>
    </row>
    <row r="1358" customFormat="false" ht="12.8" hidden="false" customHeight="false" outlineLevel="0" collapsed="false">
      <c r="A1358" s="0" t="n">
        <v>564</v>
      </c>
      <c r="B1358" s="0" t="n">
        <v>36</v>
      </c>
      <c r="C1358" s="0" t="n">
        <f aca="false">VLOOKUP(G1358, ProjectSunroof_CA!A1358:E8861, 5, 0)</f>
        <v>666</v>
      </c>
      <c r="D1358" s="0" t="n">
        <f aca="false">_xlfn.IFNA(C1358, 0)</f>
        <v>666</v>
      </c>
      <c r="E1358" s="2" t="n">
        <f aca="false">B1358/C1358</f>
        <v>0.0540540540540541</v>
      </c>
      <c r="F1358" s="0" t="n">
        <v>906.889873881</v>
      </c>
      <c r="G1358" s="0" t="n">
        <v>6037461501</v>
      </c>
      <c r="H1358" s="0" t="n">
        <v>92293.0196078</v>
      </c>
      <c r="I1358" s="0" t="s">
        <v>50</v>
      </c>
      <c r="J1358" s="0" t="n">
        <v>2128</v>
      </c>
      <c r="K1358" s="0" t="n">
        <v>0.4601</v>
      </c>
      <c r="L1358" s="0" t="n">
        <v>124</v>
      </c>
      <c r="M1358" s="0" t="n">
        <v>1084</v>
      </c>
      <c r="N1358" s="0" t="n">
        <v>1275</v>
      </c>
      <c r="O1358" s="0" t="n">
        <v>16</v>
      </c>
      <c r="P1358" s="0" t="n">
        <v>30450</v>
      </c>
      <c r="Q1358" s="0" t="n">
        <v>4182</v>
      </c>
      <c r="R1358" s="0" t="n">
        <v>10786.18</v>
      </c>
      <c r="S1358" s="0" t="n">
        <v>96</v>
      </c>
      <c r="T1358" s="0" t="n">
        <v>757</v>
      </c>
      <c r="U1358" s="0" t="s">
        <v>51</v>
      </c>
      <c r="V1358" s="0" t="n">
        <v>279</v>
      </c>
      <c r="W1358" s="0" t="n">
        <v>0.884088076444</v>
      </c>
      <c r="X1358" s="0" t="n">
        <v>0.126816380449</v>
      </c>
      <c r="Y1358" s="0" t="n">
        <v>0.850196078431</v>
      </c>
      <c r="Z1358" s="0" t="n">
        <v>0.0972549019608</v>
      </c>
      <c r="AA1358" s="0" t="n">
        <v>0.0125490196078</v>
      </c>
      <c r="AB1358" s="0" t="n">
        <v>0.201893387265</v>
      </c>
      <c r="AC1358" s="0" t="n">
        <v>35</v>
      </c>
      <c r="AD1358" s="0" t="n">
        <v>844.31814554</v>
      </c>
      <c r="AE1358" s="0" t="n">
        <v>67292</v>
      </c>
      <c r="AF1358" s="0" t="n">
        <v>16.99</v>
      </c>
      <c r="AG1358" s="0" t="n">
        <v>557</v>
      </c>
      <c r="AH1358" s="0" t="n">
        <v>1275</v>
      </c>
      <c r="AI1358" s="0" t="n">
        <v>3.26</v>
      </c>
      <c r="AJ1358" s="0" t="n">
        <v>1372</v>
      </c>
      <c r="AK1358" s="0" t="n">
        <v>1275</v>
      </c>
      <c r="AL1358" s="0" t="n">
        <v>459600</v>
      </c>
      <c r="AM1358" s="0" t="n">
        <v>1307</v>
      </c>
      <c r="AN1358" s="0" t="n">
        <v>34.175</v>
      </c>
      <c r="AO1358" s="0" t="n">
        <v>-118.137</v>
      </c>
      <c r="AP1358" s="0" t="n">
        <v>0.593725490196</v>
      </c>
      <c r="AQ1358" s="0" t="n">
        <v>36.7</v>
      </c>
      <c r="AR1358" s="0" t="n">
        <v>29</v>
      </c>
      <c r="AS1358" s="3" t="s">
        <v>52</v>
      </c>
      <c r="AT1358" s="3" t="s">
        <v>52</v>
      </c>
      <c r="AU1358" s="0" t="n">
        <v>13.7365737594</v>
      </c>
      <c r="AV1358" s="0" t="n">
        <v>0.558336369506</v>
      </c>
      <c r="AW1358" s="0" t="n">
        <v>75</v>
      </c>
      <c r="AX1358" s="0" t="n">
        <v>15</v>
      </c>
      <c r="AY1358" s="0" t="n">
        <v>14.72</v>
      </c>
    </row>
    <row r="1359" customFormat="false" ht="12.8" hidden="false" customHeight="false" outlineLevel="0" collapsed="false">
      <c r="A1359" s="0" t="n">
        <v>565</v>
      </c>
      <c r="B1359" s="0" t="n">
        <v>32</v>
      </c>
      <c r="C1359" s="0" t="n">
        <f aca="false">VLOOKUP(G1359, ProjectSunroof_CA!A1359:E8862, 5, 0)</f>
        <v>766</v>
      </c>
      <c r="D1359" s="0" t="n">
        <f aca="false">_xlfn.IFNA(C1359, 0)</f>
        <v>766</v>
      </c>
      <c r="E1359" s="2" t="n">
        <f aca="false">B1359/C1359</f>
        <v>0.0417754569190601</v>
      </c>
      <c r="F1359" s="0" t="n">
        <v>766.234076886</v>
      </c>
      <c r="G1359" s="0" t="n">
        <v>6037461502</v>
      </c>
      <c r="H1359" s="0" t="n">
        <v>63217.5470553</v>
      </c>
      <c r="I1359" s="0" t="s">
        <v>50</v>
      </c>
      <c r="J1359" s="0" t="n">
        <v>2833</v>
      </c>
      <c r="K1359" s="0" t="n">
        <v>0.4389</v>
      </c>
      <c r="L1359" s="0" t="n">
        <v>257</v>
      </c>
      <c r="M1359" s="0" t="n">
        <v>1353</v>
      </c>
      <c r="N1359" s="0" t="n">
        <v>1647</v>
      </c>
      <c r="O1359" s="0" t="n">
        <v>0</v>
      </c>
      <c r="P1359" s="0" t="n">
        <v>17685</v>
      </c>
      <c r="Q1359" s="0" t="n">
        <v>7330</v>
      </c>
      <c r="R1359" s="0" t="n">
        <v>16190.67</v>
      </c>
      <c r="S1359" s="0" t="n">
        <v>241</v>
      </c>
      <c r="T1359" s="0" t="n">
        <v>1206</v>
      </c>
      <c r="U1359" s="0" t="s">
        <v>51</v>
      </c>
      <c r="V1359" s="0" t="n">
        <v>419</v>
      </c>
      <c r="W1359" s="0" t="n">
        <v>0.871156211562</v>
      </c>
      <c r="X1359" s="0" t="n">
        <v>0.199834162521</v>
      </c>
      <c r="Y1359" s="0" t="n">
        <v>0.821493624772</v>
      </c>
      <c r="Z1359" s="0" t="n">
        <v>0.156041287189</v>
      </c>
      <c r="AA1359" s="0" t="n">
        <v>0</v>
      </c>
      <c r="AB1359" s="0" t="n">
        <v>0.0937992580601</v>
      </c>
      <c r="AC1359" s="0" t="n">
        <v>31</v>
      </c>
      <c r="AD1359" s="0" t="n">
        <v>687.54856158</v>
      </c>
      <c r="AE1359" s="0" t="n">
        <v>49769</v>
      </c>
      <c r="AF1359" s="0" t="n">
        <v>16.99</v>
      </c>
      <c r="AG1359" s="0" t="n">
        <v>557</v>
      </c>
      <c r="AH1359" s="0" t="n">
        <v>1647</v>
      </c>
      <c r="AI1359" s="0" t="n">
        <v>3.73</v>
      </c>
      <c r="AJ1359" s="0" t="n">
        <v>1750</v>
      </c>
      <c r="AK1359" s="0" t="n">
        <v>1647</v>
      </c>
      <c r="AL1359" s="0" t="n">
        <v>430000</v>
      </c>
      <c r="AM1359" s="0" t="n">
        <v>1277</v>
      </c>
      <c r="AN1359" s="0" t="n">
        <v>34.175</v>
      </c>
      <c r="AO1359" s="0" t="n">
        <v>-118.146</v>
      </c>
      <c r="AP1359" s="0" t="n">
        <v>0.732240437158</v>
      </c>
      <c r="AQ1359" s="0" t="n">
        <v>37.8</v>
      </c>
      <c r="AR1359" s="0" t="n">
        <v>24</v>
      </c>
      <c r="AS1359" s="3" t="s">
        <v>52</v>
      </c>
      <c r="AT1359" s="3" t="s">
        <v>52</v>
      </c>
      <c r="AU1359" s="0" t="n">
        <v>12.1302838473</v>
      </c>
      <c r="AV1359" s="0" t="n">
        <v>0.645191656631</v>
      </c>
      <c r="AW1359" s="0" t="n">
        <v>75</v>
      </c>
      <c r="AX1359" s="0" t="n">
        <v>15</v>
      </c>
      <c r="AY1359" s="0" t="n">
        <v>14.72</v>
      </c>
    </row>
    <row r="1360" customFormat="false" ht="12.8" hidden="false" customHeight="false" outlineLevel="0" collapsed="false">
      <c r="A1360" s="0" t="n">
        <v>567</v>
      </c>
      <c r="B1360" s="0" t="n">
        <v>30</v>
      </c>
      <c r="C1360" s="0" t="n">
        <f aca="false">VLOOKUP(G1360, ProjectSunroof_CA!A1360:E8863, 5, 0)</f>
        <v>998</v>
      </c>
      <c r="D1360" s="0" t="n">
        <f aca="false">_xlfn.IFNA(C1360, 0)</f>
        <v>998</v>
      </c>
      <c r="E1360" s="2" t="n">
        <f aca="false">B1360/C1360</f>
        <v>0.030060120240481</v>
      </c>
      <c r="F1360" s="0" t="n">
        <v>774.109274606</v>
      </c>
      <c r="G1360" s="0" t="n">
        <v>6037461600</v>
      </c>
      <c r="H1360" s="0" t="n">
        <v>71117.3711639</v>
      </c>
      <c r="I1360" s="0" t="s">
        <v>50</v>
      </c>
      <c r="J1360" s="0" t="n">
        <v>2766</v>
      </c>
      <c r="K1360" s="0" t="n">
        <v>0.4691</v>
      </c>
      <c r="L1360" s="0" t="n">
        <v>251</v>
      </c>
      <c r="M1360" s="0" t="n">
        <v>1442</v>
      </c>
      <c r="N1360" s="0" t="n">
        <v>1727</v>
      </c>
      <c r="O1360" s="0" t="n">
        <v>0</v>
      </c>
      <c r="P1360" s="0" t="n">
        <v>21286</v>
      </c>
      <c r="Q1360" s="0" t="n">
        <v>6223</v>
      </c>
      <c r="R1360" s="0" t="n">
        <v>9770.115</v>
      </c>
      <c r="S1360" s="0" t="n">
        <v>259</v>
      </c>
      <c r="T1360" s="0" t="n">
        <v>1282</v>
      </c>
      <c r="U1360" s="0" t="s">
        <v>51</v>
      </c>
      <c r="V1360" s="0" t="n">
        <v>390</v>
      </c>
      <c r="W1360" s="0" t="n">
        <v>0.876425855513</v>
      </c>
      <c r="X1360" s="0" t="n">
        <v>0.202028081123</v>
      </c>
      <c r="Y1360" s="0" t="n">
        <v>0.834973943254</v>
      </c>
      <c r="Z1360" s="0" t="n">
        <v>0.145338737695</v>
      </c>
      <c r="AA1360" s="0" t="n">
        <v>0</v>
      </c>
      <c r="AB1360" s="0" t="n">
        <v>0.0942000691439</v>
      </c>
      <c r="AC1360" s="0" t="n">
        <v>28</v>
      </c>
      <c r="AD1360" s="0" t="n">
        <v>586.207030282</v>
      </c>
      <c r="AE1360" s="0" t="n">
        <v>52775</v>
      </c>
      <c r="AF1360" s="0" t="n">
        <v>16.99</v>
      </c>
      <c r="AG1360" s="0" t="n">
        <v>557</v>
      </c>
      <c r="AH1360" s="0" t="n">
        <v>1727</v>
      </c>
      <c r="AI1360" s="0" t="n">
        <v>3.6</v>
      </c>
      <c r="AJ1360" s="0" t="n">
        <v>1770</v>
      </c>
      <c r="AK1360" s="0" t="n">
        <v>1727</v>
      </c>
      <c r="AL1360" s="0" t="n">
        <v>453800</v>
      </c>
      <c r="AM1360" s="0" t="n">
        <v>1085</v>
      </c>
      <c r="AN1360" s="0" t="n">
        <v>34.162</v>
      </c>
      <c r="AO1360" s="0" t="n">
        <v>-118.157</v>
      </c>
      <c r="AP1360" s="0" t="n">
        <v>0.742327735958</v>
      </c>
      <c r="AQ1360" s="0" t="n">
        <v>33.2</v>
      </c>
      <c r="AR1360" s="0" t="n">
        <v>25</v>
      </c>
      <c r="AS1360" s="3" t="s">
        <v>52</v>
      </c>
      <c r="AT1360" s="3" t="s">
        <v>52</v>
      </c>
      <c r="AU1360" s="0" t="n">
        <v>12.486060919</v>
      </c>
      <c r="AV1360" s="0" t="n">
        <v>0.714257851673</v>
      </c>
      <c r="AW1360" s="0" t="n">
        <v>75</v>
      </c>
      <c r="AX1360" s="0" t="n">
        <v>15</v>
      </c>
      <c r="AY1360" s="0" t="n">
        <v>14.72</v>
      </c>
    </row>
    <row r="1361" customFormat="false" ht="12.8" hidden="false" customHeight="false" outlineLevel="0" collapsed="false">
      <c r="A1361" s="0" t="n">
        <v>568</v>
      </c>
      <c r="B1361" s="0" t="n">
        <v>11</v>
      </c>
      <c r="C1361" s="0" t="n">
        <f aca="false">VLOOKUP(G1361, ProjectSunroof_CA!A1361:E8864, 5, 0)</f>
        <v>411</v>
      </c>
      <c r="D1361" s="0" t="n">
        <f aca="false">_xlfn.IFNA(C1361, 0)</f>
        <v>411</v>
      </c>
      <c r="E1361" s="2" t="n">
        <f aca="false">B1361/C1361</f>
        <v>0.0267639902676399</v>
      </c>
      <c r="F1361" s="0" t="n">
        <v>380.54161951</v>
      </c>
      <c r="G1361" s="0" t="n">
        <v>6037461700</v>
      </c>
      <c r="H1361" s="0" t="n">
        <v>158737.125749</v>
      </c>
      <c r="I1361" s="0" t="s">
        <v>50</v>
      </c>
      <c r="J1361" s="0" t="n">
        <v>769</v>
      </c>
      <c r="K1361" s="0" t="n">
        <v>0.5133</v>
      </c>
      <c r="L1361" s="0" t="n">
        <v>130</v>
      </c>
      <c r="M1361" s="0" t="n">
        <v>530</v>
      </c>
      <c r="N1361" s="0" t="n">
        <v>668</v>
      </c>
      <c r="O1361" s="0" t="n">
        <v>0</v>
      </c>
      <c r="P1361" s="0" t="n">
        <v>74143</v>
      </c>
      <c r="Q1361" s="0" t="n">
        <v>1475</v>
      </c>
      <c r="R1361" s="0" t="n">
        <v>1747.815</v>
      </c>
      <c r="S1361" s="0" t="n">
        <v>4</v>
      </c>
      <c r="T1361" s="0" t="n">
        <v>345</v>
      </c>
      <c r="U1361" s="0" t="s">
        <v>51</v>
      </c>
      <c r="V1361" s="0" t="n">
        <v>35</v>
      </c>
      <c r="W1361" s="0" t="n">
        <v>0.956467661692</v>
      </c>
      <c r="X1361" s="0" t="n">
        <v>0.0115942028986</v>
      </c>
      <c r="Y1361" s="0" t="n">
        <v>0.793413173653</v>
      </c>
      <c r="Z1361" s="0" t="n">
        <v>0.194610778443</v>
      </c>
      <c r="AA1361" s="0" t="n">
        <v>0</v>
      </c>
      <c r="AB1361" s="0" t="n">
        <v>0.185845080585</v>
      </c>
      <c r="AC1361" s="0" t="n">
        <v>10</v>
      </c>
      <c r="AD1361" s="0" t="n">
        <v>274.121493863</v>
      </c>
      <c r="AE1361" s="0" t="n">
        <v>103846</v>
      </c>
      <c r="AF1361" s="0" t="n">
        <v>16.99</v>
      </c>
      <c r="AG1361" s="0" t="n">
        <v>557</v>
      </c>
      <c r="AH1361" s="0" t="n">
        <v>668</v>
      </c>
      <c r="AI1361" s="0" t="n">
        <v>2.2</v>
      </c>
      <c r="AJ1361" s="0" t="n">
        <v>696</v>
      </c>
      <c r="AK1361" s="0" t="n">
        <v>668</v>
      </c>
      <c r="AL1361" s="0" t="n">
        <v>629700</v>
      </c>
      <c r="AM1361" s="0" t="n">
        <v>1625</v>
      </c>
      <c r="AN1361" s="0" t="n">
        <v>34.16</v>
      </c>
      <c r="AO1361" s="0" t="n">
        <v>-118.163</v>
      </c>
      <c r="AP1361" s="0" t="n">
        <v>0.516467065868</v>
      </c>
      <c r="AQ1361" s="0" t="n">
        <v>48.7</v>
      </c>
      <c r="AR1361" s="0" t="n">
        <v>28</v>
      </c>
      <c r="AS1361" s="3" t="s">
        <v>52</v>
      </c>
      <c r="AT1361" s="3" t="s">
        <v>52</v>
      </c>
      <c r="AU1361" s="0" t="n">
        <v>16.2265758092</v>
      </c>
      <c r="AV1361" s="0" t="n">
        <v>0.492734731399</v>
      </c>
      <c r="AW1361" s="0" t="n">
        <v>75</v>
      </c>
      <c r="AX1361" s="0" t="n">
        <v>15</v>
      </c>
      <c r="AY1361" s="0" t="n">
        <v>14.72</v>
      </c>
    </row>
    <row r="1362" customFormat="false" ht="12.8" hidden="false" customHeight="false" outlineLevel="0" collapsed="false">
      <c r="A1362" s="0" t="n">
        <v>572</v>
      </c>
      <c r="B1362" s="0" t="n">
        <v>12</v>
      </c>
      <c r="C1362" s="0" t="n">
        <f aca="false">VLOOKUP(G1362, ProjectSunroof_CA!A1362:E8865, 5, 0)</f>
        <v>478</v>
      </c>
      <c r="D1362" s="0" t="n">
        <f aca="false">_xlfn.IFNA(C1362, 0)</f>
        <v>478</v>
      </c>
      <c r="E1362" s="2" t="n">
        <f aca="false">B1362/C1362</f>
        <v>0.0251046025104602</v>
      </c>
      <c r="F1362" s="0" t="n">
        <v>390.004066102</v>
      </c>
      <c r="G1362" s="0" t="n">
        <v>6037461901</v>
      </c>
      <c r="H1362" s="0" t="n">
        <v>63844.9339207</v>
      </c>
      <c r="I1362" s="0" t="s">
        <v>50</v>
      </c>
      <c r="J1362" s="0" t="n">
        <v>2740</v>
      </c>
      <c r="K1362" s="0" t="n">
        <v>0.4425</v>
      </c>
      <c r="L1362" s="0" t="n">
        <v>344</v>
      </c>
      <c r="M1362" s="0" t="n">
        <v>1198</v>
      </c>
      <c r="N1362" s="0" t="n">
        <v>1589</v>
      </c>
      <c r="O1362" s="0" t="n">
        <v>0</v>
      </c>
      <c r="P1362" s="0" t="n">
        <v>21093</v>
      </c>
      <c r="Q1362" s="0" t="n">
        <v>5202</v>
      </c>
      <c r="R1362" s="0" t="n">
        <v>15352.65</v>
      </c>
      <c r="S1362" s="0" t="n">
        <v>217</v>
      </c>
      <c r="T1362" s="0" t="n">
        <v>1163</v>
      </c>
      <c r="U1362" s="0" t="s">
        <v>51</v>
      </c>
      <c r="V1362" s="0" t="n">
        <v>405</v>
      </c>
      <c r="W1362" s="0" t="n">
        <v>0.871224165342</v>
      </c>
      <c r="X1362" s="0" t="n">
        <v>0.186586414445</v>
      </c>
      <c r="Y1362" s="0" t="n">
        <v>0.753933291378</v>
      </c>
      <c r="Z1362" s="0" t="n">
        <v>0.216488357458</v>
      </c>
      <c r="AA1362" s="0" t="n">
        <v>0</v>
      </c>
      <c r="AB1362" s="0" t="n">
        <v>0.0594546402415</v>
      </c>
      <c r="AC1362" s="0" t="n">
        <v>11</v>
      </c>
      <c r="AD1362" s="0" t="n">
        <v>309.283038536</v>
      </c>
      <c r="AE1362" s="0" t="n">
        <v>50136</v>
      </c>
      <c r="AF1362" s="0" t="n">
        <v>16.99</v>
      </c>
      <c r="AG1362" s="0" t="n">
        <v>557</v>
      </c>
      <c r="AH1362" s="0" t="n">
        <v>1589</v>
      </c>
      <c r="AI1362" s="0" t="n">
        <v>3.25</v>
      </c>
      <c r="AJ1362" s="0" t="n">
        <v>1717</v>
      </c>
      <c r="AK1362" s="0" t="n">
        <v>1589</v>
      </c>
      <c r="AL1362" s="0" t="n">
        <v>447000</v>
      </c>
      <c r="AM1362" s="0" t="n">
        <v>1148</v>
      </c>
      <c r="AN1362" s="0" t="n">
        <v>34.154</v>
      </c>
      <c r="AO1362" s="0" t="n">
        <v>-118.149</v>
      </c>
      <c r="AP1362" s="0" t="n">
        <v>0.73190685966</v>
      </c>
      <c r="AQ1362" s="0" t="n">
        <v>29.9</v>
      </c>
      <c r="AR1362" s="0" t="n">
        <v>28</v>
      </c>
      <c r="AS1362" s="3" t="s">
        <v>52</v>
      </c>
      <c r="AT1362" s="3" t="s">
        <v>52</v>
      </c>
      <c r="AU1362" s="0" t="n">
        <v>12.7933804627</v>
      </c>
      <c r="AV1362" s="0" t="n">
        <v>0.60822095308</v>
      </c>
      <c r="AW1362" s="0" t="n">
        <v>75</v>
      </c>
      <c r="AX1362" s="0" t="n">
        <v>15</v>
      </c>
      <c r="AY1362" s="0" t="n">
        <v>14.72</v>
      </c>
    </row>
    <row r="1363" customFormat="false" ht="12.8" hidden="false" customHeight="false" outlineLevel="0" collapsed="false">
      <c r="A1363" s="0" t="n">
        <v>573</v>
      </c>
      <c r="B1363" s="0" t="n">
        <v>8</v>
      </c>
      <c r="C1363" s="0" t="n">
        <f aca="false">VLOOKUP(G1363, ProjectSunroof_CA!A1363:E8866, 5, 0)</f>
        <v>152</v>
      </c>
      <c r="D1363" s="0" t="n">
        <f aca="false">_xlfn.IFNA(C1363, 0)</f>
        <v>152</v>
      </c>
      <c r="E1363" s="2" t="n">
        <f aca="false">B1363/C1363</f>
        <v>0.0526315789473684</v>
      </c>
      <c r="F1363" s="0" t="n">
        <v>368.863455123</v>
      </c>
      <c r="G1363" s="0" t="n">
        <v>6037461902</v>
      </c>
      <c r="H1363" s="0" t="n">
        <v>64404.7214353</v>
      </c>
      <c r="I1363" s="0" t="s">
        <v>50</v>
      </c>
      <c r="J1363" s="0" t="n">
        <v>857</v>
      </c>
      <c r="K1363" s="0" t="n">
        <v>0.5358</v>
      </c>
      <c r="L1363" s="0" t="n">
        <v>629</v>
      </c>
      <c r="M1363" s="0" t="n">
        <v>390</v>
      </c>
      <c r="N1363" s="0" t="n">
        <v>1059</v>
      </c>
      <c r="O1363" s="0" t="n">
        <v>13</v>
      </c>
      <c r="P1363" s="0" t="n">
        <v>44089</v>
      </c>
      <c r="Q1363" s="0" t="n">
        <v>1573</v>
      </c>
      <c r="R1363" s="0" t="n">
        <v>4878.811</v>
      </c>
      <c r="S1363" s="0" t="n">
        <v>57</v>
      </c>
      <c r="T1363" s="0" t="n">
        <v>281</v>
      </c>
      <c r="U1363" s="0" t="s">
        <v>51</v>
      </c>
      <c r="V1363" s="0" t="n">
        <v>110</v>
      </c>
      <c r="W1363" s="0" t="n">
        <v>0.886246122027</v>
      </c>
      <c r="X1363" s="0" t="n">
        <v>0.202846975089</v>
      </c>
      <c r="Y1363" s="0" t="n">
        <v>0.368271954674</v>
      </c>
      <c r="Z1363" s="0" t="n">
        <v>0.593956562795</v>
      </c>
      <c r="AA1363" s="0" t="n">
        <v>0.0122757318225</v>
      </c>
      <c r="AB1363" s="0" t="n">
        <v>0.0980395793659</v>
      </c>
      <c r="AC1363" s="0" t="n">
        <v>6</v>
      </c>
      <c r="AD1363" s="0" t="n">
        <v>154.216258343</v>
      </c>
      <c r="AE1363" s="0" t="n">
        <v>36250</v>
      </c>
      <c r="AF1363" s="0" t="n">
        <v>16.99</v>
      </c>
      <c r="AG1363" s="0" t="n">
        <v>557</v>
      </c>
      <c r="AH1363" s="0" t="n">
        <v>1059</v>
      </c>
      <c r="AI1363" s="0" t="n">
        <v>1.48</v>
      </c>
      <c r="AJ1363" s="0" t="n">
        <v>1262</v>
      </c>
      <c r="AK1363" s="0" t="n">
        <v>1059</v>
      </c>
      <c r="AL1363" s="0" t="n">
        <v>663500</v>
      </c>
      <c r="AM1363" s="0" t="n">
        <v>1616</v>
      </c>
      <c r="AN1363" s="0" t="n">
        <v>34.149</v>
      </c>
      <c r="AO1363" s="0" t="n">
        <v>-118.149</v>
      </c>
      <c r="AP1363" s="0" t="n">
        <v>0.265344664778</v>
      </c>
      <c r="AQ1363" s="0" t="n">
        <v>35.7</v>
      </c>
      <c r="AR1363" s="0" t="n">
        <v>33</v>
      </c>
      <c r="AS1363" s="3" t="s">
        <v>52</v>
      </c>
      <c r="AT1363" s="3" t="s">
        <v>52</v>
      </c>
      <c r="AU1363" s="0" t="n">
        <v>15.624430956</v>
      </c>
      <c r="AV1363" s="0" t="n">
        <v>0.637589423234</v>
      </c>
      <c r="AW1363" s="0" t="n">
        <v>75</v>
      </c>
      <c r="AX1363" s="0" t="n">
        <v>15</v>
      </c>
      <c r="AY1363" s="0" t="n">
        <v>14.72</v>
      </c>
    </row>
    <row r="1364" customFormat="false" ht="12.8" hidden="false" customHeight="false" outlineLevel="0" collapsed="false">
      <c r="A1364" s="0" t="n">
        <v>575</v>
      </c>
      <c r="B1364" s="0" t="n">
        <v>16</v>
      </c>
      <c r="C1364" s="0" t="n">
        <f aca="false">VLOOKUP(G1364, ProjectSunroof_CA!A1364:E8867, 5, 0)</f>
        <v>406</v>
      </c>
      <c r="D1364" s="0" t="n">
        <f aca="false">_xlfn.IFNA(C1364, 0)</f>
        <v>406</v>
      </c>
      <c r="E1364" s="2" t="n">
        <f aca="false">B1364/C1364</f>
        <v>0.0394088669950739</v>
      </c>
      <c r="F1364" s="0" t="n">
        <v>396.226551424</v>
      </c>
      <c r="G1364" s="0" t="n">
        <v>6037462001</v>
      </c>
      <c r="H1364" s="0" t="n">
        <v>55209.4936709</v>
      </c>
      <c r="I1364" s="0" t="s">
        <v>50</v>
      </c>
      <c r="J1364" s="0" t="n">
        <v>1926</v>
      </c>
      <c r="K1364" s="0" t="n">
        <v>0.4442</v>
      </c>
      <c r="L1364" s="0" t="n">
        <v>163</v>
      </c>
      <c r="M1364" s="0" t="n">
        <v>787</v>
      </c>
      <c r="N1364" s="0" t="n">
        <v>1106</v>
      </c>
      <c r="O1364" s="0" t="n">
        <v>0</v>
      </c>
      <c r="P1364" s="0" t="n">
        <v>17154</v>
      </c>
      <c r="Q1364" s="0" t="n">
        <v>3893</v>
      </c>
      <c r="R1364" s="0" t="n">
        <v>19704.41</v>
      </c>
      <c r="S1364" s="0" t="n">
        <v>128</v>
      </c>
      <c r="T1364" s="0" t="n">
        <v>802</v>
      </c>
      <c r="U1364" s="0" t="s">
        <v>51</v>
      </c>
      <c r="V1364" s="0" t="n">
        <v>167</v>
      </c>
      <c r="W1364" s="0" t="n">
        <v>0.920210224558</v>
      </c>
      <c r="X1364" s="0" t="n">
        <v>0.159600997506</v>
      </c>
      <c r="Y1364" s="0" t="n">
        <v>0.71157323689</v>
      </c>
      <c r="Z1364" s="0" t="n">
        <v>0.147377938517</v>
      </c>
      <c r="AA1364" s="0" t="n">
        <v>0</v>
      </c>
      <c r="AB1364" s="0" t="n">
        <v>0.101779232321</v>
      </c>
      <c r="AC1364" s="0" t="n">
        <v>16</v>
      </c>
      <c r="AD1364" s="0" t="n">
        <v>396.226551424</v>
      </c>
      <c r="AE1364" s="0" t="n">
        <v>40192</v>
      </c>
      <c r="AF1364" s="0" t="n">
        <v>16.99</v>
      </c>
      <c r="AG1364" s="0" t="n">
        <v>557</v>
      </c>
      <c r="AH1364" s="0" t="n">
        <v>1106</v>
      </c>
      <c r="AI1364" s="0" t="n">
        <v>3.47</v>
      </c>
      <c r="AJ1364" s="0" t="n">
        <v>1185</v>
      </c>
      <c r="AK1364" s="0" t="n">
        <v>1106</v>
      </c>
      <c r="AL1364" s="0" t="n">
        <v>387700</v>
      </c>
      <c r="AM1364" s="0" t="n">
        <v>1215</v>
      </c>
      <c r="AN1364" s="0" t="n">
        <v>34.163</v>
      </c>
      <c r="AO1364" s="0" t="n">
        <v>-118.144</v>
      </c>
      <c r="AP1364" s="0" t="n">
        <v>0.72513562387</v>
      </c>
      <c r="AQ1364" s="0" t="n">
        <v>29.4</v>
      </c>
      <c r="AR1364" s="0" t="n">
        <v>25</v>
      </c>
      <c r="AS1364" s="3" t="s">
        <v>52</v>
      </c>
      <c r="AT1364" s="3" t="s">
        <v>52</v>
      </c>
      <c r="AU1364" s="0" t="n">
        <v>11.941298057</v>
      </c>
      <c r="AV1364" s="0" t="n">
        <v>0.667589195147</v>
      </c>
      <c r="AW1364" s="0" t="n">
        <v>75</v>
      </c>
      <c r="AX1364" s="0" t="n">
        <v>15</v>
      </c>
      <c r="AY1364" s="0" t="n">
        <v>14.72</v>
      </c>
    </row>
    <row r="1365" customFormat="false" ht="12.8" hidden="false" customHeight="false" outlineLevel="0" collapsed="false">
      <c r="A1365" s="0" t="n">
        <v>576</v>
      </c>
      <c r="B1365" s="0" t="n">
        <v>16</v>
      </c>
      <c r="C1365" s="0" t="n">
        <f aca="false">VLOOKUP(G1365, ProjectSunroof_CA!A1365:E8868, 5, 0)</f>
        <v>373</v>
      </c>
      <c r="D1365" s="0" t="n">
        <f aca="false">_xlfn.IFNA(C1365, 0)</f>
        <v>373</v>
      </c>
      <c r="E1365" s="2" t="n">
        <f aca="false">B1365/C1365</f>
        <v>0.0428954423592493</v>
      </c>
      <c r="F1365" s="0" t="n">
        <v>635.368201368</v>
      </c>
      <c r="G1365" s="0" t="n">
        <v>6037462002</v>
      </c>
      <c r="H1365" s="0" t="n">
        <v>54154.5696539</v>
      </c>
      <c r="I1365" s="0" t="s">
        <v>50</v>
      </c>
      <c r="J1365" s="0" t="n">
        <v>2001</v>
      </c>
      <c r="K1365" s="0" t="n">
        <v>0.471</v>
      </c>
      <c r="L1365" s="0" t="n">
        <v>250</v>
      </c>
      <c r="M1365" s="0" t="n">
        <v>825</v>
      </c>
      <c r="N1365" s="0" t="n">
        <v>1127</v>
      </c>
      <c r="O1365" s="0" t="n">
        <v>0</v>
      </c>
      <c r="P1365" s="0" t="n">
        <v>16016</v>
      </c>
      <c r="Q1365" s="0" t="n">
        <v>4174</v>
      </c>
      <c r="R1365" s="0" t="n">
        <v>21133.67</v>
      </c>
      <c r="S1365" s="0" t="n">
        <v>139</v>
      </c>
      <c r="T1365" s="0" t="n">
        <v>895</v>
      </c>
      <c r="U1365" s="0" t="s">
        <v>51</v>
      </c>
      <c r="V1365" s="0" t="n">
        <v>111</v>
      </c>
      <c r="W1365" s="0" t="n">
        <v>0.947443181818</v>
      </c>
      <c r="X1365" s="0" t="n">
        <v>0.15530726257</v>
      </c>
      <c r="Y1365" s="0" t="n">
        <v>0.732031943212</v>
      </c>
      <c r="Z1365" s="0" t="n">
        <v>0.221827861579</v>
      </c>
      <c r="AA1365" s="0" t="n">
        <v>0</v>
      </c>
      <c r="AB1365" s="0" t="n">
        <v>0.0602041377535</v>
      </c>
      <c r="AC1365" s="0" t="n">
        <v>11</v>
      </c>
      <c r="AD1365" s="0" t="n">
        <v>251.292070983</v>
      </c>
      <c r="AE1365" s="0" t="n">
        <v>35881</v>
      </c>
      <c r="AF1365" s="0" t="n">
        <v>16.99</v>
      </c>
      <c r="AG1365" s="0" t="n">
        <v>557</v>
      </c>
      <c r="AH1365" s="0" t="n">
        <v>1127</v>
      </c>
      <c r="AI1365" s="0" t="n">
        <v>3.66</v>
      </c>
      <c r="AJ1365" s="0" t="n">
        <v>1157</v>
      </c>
      <c r="AK1365" s="0" t="n">
        <v>1127</v>
      </c>
      <c r="AL1365" s="0" t="n">
        <v>485800</v>
      </c>
      <c r="AM1365" s="0" t="n">
        <v>1027</v>
      </c>
      <c r="AN1365" s="0" t="n">
        <v>34.163</v>
      </c>
      <c r="AO1365" s="0" t="n">
        <v>-118.148</v>
      </c>
      <c r="AP1365" s="0" t="n">
        <v>0.794143744454</v>
      </c>
      <c r="AQ1365" s="0" t="n">
        <v>29.9</v>
      </c>
      <c r="AR1365" s="0" t="n">
        <v>28</v>
      </c>
      <c r="AS1365" s="3" t="s">
        <v>52</v>
      </c>
      <c r="AT1365" s="3" t="s">
        <v>52</v>
      </c>
      <c r="AU1365" s="0" t="n">
        <v>11.454396728</v>
      </c>
      <c r="AV1365" s="0" t="n">
        <v>0.647411164878</v>
      </c>
      <c r="AW1365" s="0" t="n">
        <v>75</v>
      </c>
      <c r="AX1365" s="0" t="n">
        <v>15</v>
      </c>
      <c r="AY1365" s="0" t="n">
        <v>14.72</v>
      </c>
    </row>
    <row r="1366" customFormat="false" ht="12.8" hidden="false" customHeight="false" outlineLevel="0" collapsed="false">
      <c r="A1366" s="0" t="n">
        <v>577</v>
      </c>
      <c r="B1366" s="0" t="n">
        <v>39</v>
      </c>
      <c r="C1366" s="0" t="n">
        <f aca="false">VLOOKUP(G1366, ProjectSunroof_CA!A1366:E8869, 5, 0)</f>
        <v>723</v>
      </c>
      <c r="D1366" s="0" t="n">
        <f aca="false">_xlfn.IFNA(C1366, 0)</f>
        <v>723</v>
      </c>
      <c r="E1366" s="2" t="n">
        <f aca="false">B1366/C1366</f>
        <v>0.053941908713693</v>
      </c>
      <c r="F1366" s="0" t="n">
        <v>1445.61631563</v>
      </c>
      <c r="G1366" s="0" t="n">
        <v>6037462100</v>
      </c>
      <c r="H1366" s="0" t="n">
        <v>70250.1160093</v>
      </c>
      <c r="I1366" s="0" t="s">
        <v>50</v>
      </c>
      <c r="J1366" s="0" t="n">
        <v>2843</v>
      </c>
      <c r="K1366" s="0" t="n">
        <v>0.4383</v>
      </c>
      <c r="L1366" s="0" t="n">
        <v>222</v>
      </c>
      <c r="M1366" s="0" t="n">
        <v>1465</v>
      </c>
      <c r="N1366" s="0" t="n">
        <v>1724</v>
      </c>
      <c r="O1366" s="0" t="n">
        <v>0</v>
      </c>
      <c r="P1366" s="0" t="n">
        <v>22804</v>
      </c>
      <c r="Q1366" s="0" t="n">
        <v>5668</v>
      </c>
      <c r="R1366" s="0" t="n">
        <v>14062.5</v>
      </c>
      <c r="S1366" s="0" t="n">
        <v>203</v>
      </c>
      <c r="T1366" s="0" t="n">
        <v>1182</v>
      </c>
      <c r="U1366" s="0" t="s">
        <v>51</v>
      </c>
      <c r="V1366" s="0" t="n">
        <v>203</v>
      </c>
      <c r="W1366" s="0" t="n">
        <v>0.933355219961</v>
      </c>
      <c r="X1366" s="0" t="n">
        <v>0.171742808799</v>
      </c>
      <c r="Y1366" s="0" t="n">
        <v>0.849767981439</v>
      </c>
      <c r="Z1366" s="0" t="n">
        <v>0.128770301624</v>
      </c>
      <c r="AA1366" s="0" t="n">
        <v>0</v>
      </c>
      <c r="AB1366" s="0" t="n">
        <v>0.12827428134</v>
      </c>
      <c r="AC1366" s="0" t="n">
        <v>35</v>
      </c>
      <c r="AD1366" s="0" t="n">
        <v>727.058626638</v>
      </c>
      <c r="AE1366" s="0" t="n">
        <v>51847</v>
      </c>
      <c r="AF1366" s="0" t="n">
        <v>16.99</v>
      </c>
      <c r="AG1366" s="0" t="n">
        <v>557</v>
      </c>
      <c r="AH1366" s="0" t="n">
        <v>1724</v>
      </c>
      <c r="AI1366" s="0" t="n">
        <v>3.22</v>
      </c>
      <c r="AJ1366" s="0" t="n">
        <v>1808</v>
      </c>
      <c r="AK1366" s="0" t="n">
        <v>1724</v>
      </c>
      <c r="AL1366" s="0" t="n">
        <v>574500</v>
      </c>
      <c r="AM1366" s="0" t="n">
        <v>1181</v>
      </c>
      <c r="AN1366" s="0" t="n">
        <v>34.163</v>
      </c>
      <c r="AO1366" s="0" t="n">
        <v>-118.137</v>
      </c>
      <c r="AP1366" s="0" t="n">
        <v>0.685614849188</v>
      </c>
      <c r="AQ1366" s="0" t="n">
        <v>35</v>
      </c>
      <c r="AR1366" s="0" t="n">
        <v>24</v>
      </c>
      <c r="AS1366" s="3" t="s">
        <v>52</v>
      </c>
      <c r="AT1366" s="3" t="s">
        <v>52</v>
      </c>
      <c r="AU1366" s="0" t="n">
        <v>13.0941680043</v>
      </c>
      <c r="AV1366" s="0" t="n">
        <v>0.577128890093</v>
      </c>
      <c r="AW1366" s="0" t="n">
        <v>75</v>
      </c>
      <c r="AX1366" s="0" t="n">
        <v>15</v>
      </c>
      <c r="AY1366" s="0" t="n">
        <v>14.72</v>
      </c>
    </row>
    <row r="1367" customFormat="false" ht="12.8" hidden="false" customHeight="false" outlineLevel="0" collapsed="false">
      <c r="A1367" s="0" t="n">
        <v>578</v>
      </c>
      <c r="B1367" s="0" t="n">
        <v>11</v>
      </c>
      <c r="C1367" s="0" t="n">
        <f aca="false">VLOOKUP(G1367, ProjectSunroof_CA!A1367:E8870, 5, 0)</f>
        <v>289</v>
      </c>
      <c r="D1367" s="0" t="n">
        <f aca="false">_xlfn.IFNA(C1367, 0)</f>
        <v>289</v>
      </c>
      <c r="E1367" s="2" t="n">
        <f aca="false">B1367/C1367</f>
        <v>0.0380622837370242</v>
      </c>
      <c r="F1367" s="0" t="n">
        <v>392.48411785</v>
      </c>
      <c r="G1367" s="0" t="n">
        <v>6037462201</v>
      </c>
      <c r="H1367" s="0" t="n">
        <v>39700.7154651</v>
      </c>
      <c r="I1367" s="0" t="s">
        <v>50</v>
      </c>
      <c r="J1367" s="0" t="n">
        <v>1438</v>
      </c>
      <c r="K1367" s="0" t="n">
        <v>0.4828</v>
      </c>
      <c r="L1367" s="0" t="n">
        <v>707</v>
      </c>
      <c r="M1367" s="0" t="n">
        <v>1042</v>
      </c>
      <c r="N1367" s="0" t="n">
        <v>1817</v>
      </c>
      <c r="O1367" s="0" t="n">
        <v>0</v>
      </c>
      <c r="P1367" s="0" t="n">
        <v>21201</v>
      </c>
      <c r="Q1367" s="0" t="n">
        <v>3608</v>
      </c>
      <c r="R1367" s="0" t="n">
        <v>17415.9</v>
      </c>
      <c r="S1367" s="0" t="n">
        <v>120</v>
      </c>
      <c r="T1367" s="0" t="n">
        <v>626</v>
      </c>
      <c r="U1367" s="0" t="s">
        <v>51</v>
      </c>
      <c r="V1367" s="0" t="n">
        <v>198</v>
      </c>
      <c r="W1367" s="0" t="n">
        <v>0.878973105134</v>
      </c>
      <c r="X1367" s="0" t="n">
        <v>0.191693290735</v>
      </c>
      <c r="Y1367" s="0" t="n">
        <v>0.573472757292</v>
      </c>
      <c r="Z1367" s="0" t="n">
        <v>0.389102916896</v>
      </c>
      <c r="AA1367" s="0" t="n">
        <v>0</v>
      </c>
      <c r="AB1367" s="0" t="n">
        <v>0.0441271672427</v>
      </c>
      <c r="AC1367" s="0" t="n">
        <v>9</v>
      </c>
      <c r="AD1367" s="0" t="n">
        <v>159.210819412</v>
      </c>
      <c r="AE1367" s="0" t="n">
        <v>25173</v>
      </c>
      <c r="AF1367" s="0" t="n">
        <v>16.99</v>
      </c>
      <c r="AG1367" s="0" t="n">
        <v>557</v>
      </c>
      <c r="AH1367" s="0" t="n">
        <v>1817</v>
      </c>
      <c r="AI1367" s="0" t="n">
        <v>1.94</v>
      </c>
      <c r="AJ1367" s="0" t="n">
        <v>1892</v>
      </c>
      <c r="AK1367" s="0" t="n">
        <v>1817</v>
      </c>
      <c r="AL1367" s="0" t="n">
        <v>402000</v>
      </c>
      <c r="AM1367" s="0" t="n">
        <v>1030</v>
      </c>
      <c r="AN1367" s="0" t="n">
        <v>34.155</v>
      </c>
      <c r="AO1367" s="0" t="n">
        <v>-118.137</v>
      </c>
      <c r="AP1367" s="0" t="n">
        <v>0.344523940561</v>
      </c>
      <c r="AQ1367" s="0" t="n">
        <v>43.1</v>
      </c>
      <c r="AR1367" s="0" t="n">
        <v>31</v>
      </c>
      <c r="AS1367" s="3" t="s">
        <v>52</v>
      </c>
      <c r="AT1367" s="3" t="s">
        <v>52</v>
      </c>
      <c r="AU1367" s="0" t="n">
        <v>13.5060461708</v>
      </c>
      <c r="AV1367" s="0" t="n">
        <v>0.572366286302</v>
      </c>
      <c r="AW1367" s="0" t="n">
        <v>75</v>
      </c>
      <c r="AX1367" s="0" t="n">
        <v>15</v>
      </c>
      <c r="AY1367" s="0" t="n">
        <v>14.72</v>
      </c>
    </row>
    <row r="1368" customFormat="false" ht="12.8" hidden="false" customHeight="false" outlineLevel="0" collapsed="false">
      <c r="A1368" s="0" t="n">
        <v>579</v>
      </c>
      <c r="B1368" s="0" t="n">
        <v>3</v>
      </c>
      <c r="C1368" s="0" t="n">
        <f aca="false">VLOOKUP(G1368, ProjectSunroof_CA!A1368:E8871, 5, 0)</f>
        <v>176</v>
      </c>
      <c r="D1368" s="0" t="n">
        <f aca="false">_xlfn.IFNA(C1368, 0)</f>
        <v>176</v>
      </c>
      <c r="E1368" s="2" t="n">
        <f aca="false">B1368/C1368</f>
        <v>0.0170454545454545</v>
      </c>
      <c r="F1368" s="0" t="n">
        <v>1444.81131024</v>
      </c>
      <c r="G1368" s="0" t="n">
        <v>6037462202</v>
      </c>
      <c r="H1368" s="0" t="n">
        <v>75660.5491329</v>
      </c>
      <c r="I1368" s="0" t="s">
        <v>50</v>
      </c>
      <c r="J1368" s="0" t="n">
        <v>1534</v>
      </c>
      <c r="K1368" s="0" t="n">
        <v>0.4615</v>
      </c>
      <c r="L1368" s="0" t="n">
        <v>534</v>
      </c>
      <c r="M1368" s="0" t="n">
        <v>836</v>
      </c>
      <c r="N1368" s="0" t="n">
        <v>1384</v>
      </c>
      <c r="O1368" s="0" t="n">
        <v>0</v>
      </c>
      <c r="P1368" s="0" t="n">
        <v>37482</v>
      </c>
      <c r="Q1368" s="0" t="n">
        <v>2907</v>
      </c>
      <c r="R1368" s="0" t="n">
        <v>13242.65</v>
      </c>
      <c r="S1368" s="0" t="n">
        <v>65</v>
      </c>
      <c r="T1368" s="0" t="n">
        <v>577</v>
      </c>
      <c r="U1368" s="0" t="s">
        <v>51</v>
      </c>
      <c r="V1368" s="0" t="n">
        <v>119</v>
      </c>
      <c r="W1368" s="0" t="n">
        <v>0.928009679371</v>
      </c>
      <c r="X1368" s="0" t="n">
        <v>0.112651646447</v>
      </c>
      <c r="Y1368" s="0" t="n">
        <v>0.604046242775</v>
      </c>
      <c r="Z1368" s="0" t="n">
        <v>0.385838150289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62813</v>
      </c>
      <c r="AF1368" s="0" t="n">
        <v>16.99</v>
      </c>
      <c r="AG1368" s="0" t="n">
        <v>557</v>
      </c>
      <c r="AH1368" s="0" t="n">
        <v>1384</v>
      </c>
      <c r="AI1368" s="0" t="n">
        <v>2.01</v>
      </c>
      <c r="AJ1368" s="0" t="n">
        <v>1706</v>
      </c>
      <c r="AK1368" s="0" t="n">
        <v>1384</v>
      </c>
      <c r="AL1368" s="0" t="n">
        <v>464600</v>
      </c>
      <c r="AM1368" s="0" t="n">
        <v>1652</v>
      </c>
      <c r="AN1368" s="0" t="n">
        <v>34.149</v>
      </c>
      <c r="AO1368" s="0" t="n">
        <v>-118.137</v>
      </c>
      <c r="AP1368" s="0" t="n">
        <v>0.416907514451</v>
      </c>
      <c r="AQ1368" s="0" t="n">
        <v>32</v>
      </c>
      <c r="AR1368" s="0" t="n">
        <v>24</v>
      </c>
      <c r="AS1368" s="3" t="s">
        <v>52</v>
      </c>
      <c r="AT1368" s="3" t="s">
        <v>52</v>
      </c>
      <c r="AU1368" s="0" t="n">
        <v>16.2304290137</v>
      </c>
      <c r="AV1368" s="0" t="n">
        <v>0.583882019002</v>
      </c>
      <c r="AW1368" s="0" t="n">
        <v>75</v>
      </c>
      <c r="AX1368" s="0" t="n">
        <v>15</v>
      </c>
      <c r="AY1368" s="0" t="n">
        <v>14.72</v>
      </c>
    </row>
    <row r="1369" customFormat="false" ht="12.8" hidden="false" customHeight="false" outlineLevel="0" collapsed="false">
      <c r="A1369" s="0" t="n">
        <v>581</v>
      </c>
      <c r="B1369" s="0" t="n">
        <v>7</v>
      </c>
      <c r="C1369" s="0" t="n">
        <f aca="false">VLOOKUP(G1369, ProjectSunroof_CA!A1369:E8872, 5, 0)</f>
        <v>556</v>
      </c>
      <c r="D1369" s="0" t="n">
        <f aca="false">_xlfn.IFNA(C1369, 0)</f>
        <v>556</v>
      </c>
      <c r="E1369" s="2" t="n">
        <f aca="false">B1369/C1369</f>
        <v>0.012589928057554</v>
      </c>
      <c r="F1369" s="0" t="n">
        <v>158.126162525</v>
      </c>
      <c r="G1369" s="0" t="n">
        <v>6037462301</v>
      </c>
      <c r="H1369" s="0" t="n">
        <v>55803.2132964</v>
      </c>
      <c r="I1369" s="0" t="s">
        <v>50</v>
      </c>
      <c r="J1369" s="0" t="n">
        <v>2279</v>
      </c>
      <c r="K1369" s="0" t="n">
        <v>0.3944</v>
      </c>
      <c r="L1369" s="0" t="n">
        <v>377</v>
      </c>
      <c r="M1369" s="0" t="n">
        <v>1391</v>
      </c>
      <c r="N1369" s="0" t="n">
        <v>1805</v>
      </c>
      <c r="O1369" s="0" t="n">
        <v>0</v>
      </c>
      <c r="P1369" s="0" t="n">
        <v>23890</v>
      </c>
      <c r="Q1369" s="0" t="n">
        <v>4500</v>
      </c>
      <c r="R1369" s="0" t="n">
        <v>18373.92</v>
      </c>
      <c r="S1369" s="0" t="n">
        <v>211</v>
      </c>
      <c r="T1369" s="0" t="n">
        <v>993</v>
      </c>
      <c r="U1369" s="0" t="s">
        <v>51</v>
      </c>
      <c r="V1369" s="0" t="n">
        <v>240</v>
      </c>
      <c r="W1369" s="0" t="n">
        <v>0.904724096864</v>
      </c>
      <c r="X1369" s="0" t="n">
        <v>0.212487411883</v>
      </c>
      <c r="Y1369" s="0" t="n">
        <v>0.770637119114</v>
      </c>
      <c r="Z1369" s="0" t="n">
        <v>0.208864265928</v>
      </c>
      <c r="AA1369" s="0" t="n">
        <v>0</v>
      </c>
      <c r="AB1369" s="0" t="n">
        <v>0.0351391472279</v>
      </c>
      <c r="AC1369" s="0" t="n">
        <v>7</v>
      </c>
      <c r="AD1369" s="0" t="n">
        <v>158.126162525</v>
      </c>
      <c r="AE1369" s="0" t="n">
        <v>50174</v>
      </c>
      <c r="AF1369" s="0" t="n">
        <v>16.99</v>
      </c>
      <c r="AG1369" s="0" t="n">
        <v>557</v>
      </c>
      <c r="AH1369" s="0" t="n">
        <v>1805</v>
      </c>
      <c r="AI1369" s="0" t="n">
        <v>2.49</v>
      </c>
      <c r="AJ1369" s="0" t="n">
        <v>1953</v>
      </c>
      <c r="AK1369" s="0" t="n">
        <v>1805</v>
      </c>
      <c r="AL1369" s="0" t="n">
        <v>418200</v>
      </c>
      <c r="AM1369" s="0" t="n">
        <v>1228</v>
      </c>
      <c r="AN1369" s="0" t="n">
        <v>34.155</v>
      </c>
      <c r="AO1369" s="0" t="n">
        <v>-118.127</v>
      </c>
      <c r="AP1369" s="0" t="n">
        <v>0.550138504155</v>
      </c>
      <c r="AQ1369" s="0" t="n">
        <v>34.2</v>
      </c>
      <c r="AR1369" s="0" t="n">
        <v>26</v>
      </c>
      <c r="AS1369" s="3" t="s">
        <v>52</v>
      </c>
      <c r="AT1369" s="3" t="s">
        <v>52</v>
      </c>
      <c r="AU1369" s="0" t="n">
        <v>13.1221153846</v>
      </c>
      <c r="AV1369" s="0" t="n">
        <v>0.627763851852</v>
      </c>
      <c r="AW1369" s="0" t="n">
        <v>75</v>
      </c>
      <c r="AX1369" s="0" t="n">
        <v>15</v>
      </c>
      <c r="AY1369" s="0" t="n">
        <v>14.72</v>
      </c>
    </row>
    <row r="1370" customFormat="false" ht="12.8" hidden="false" customHeight="false" outlineLevel="0" collapsed="false">
      <c r="A1370" s="0" t="n">
        <v>582</v>
      </c>
      <c r="B1370" s="0" t="n">
        <v>3</v>
      </c>
      <c r="C1370" s="0" t="n">
        <f aca="false">VLOOKUP(G1370, ProjectSunroof_CA!A1370:E8873, 5, 0)</f>
        <v>379</v>
      </c>
      <c r="D1370" s="0" t="n">
        <f aca="false">_xlfn.IFNA(C1370, 0)</f>
        <v>379</v>
      </c>
      <c r="E1370" s="2" t="n">
        <f aca="false">B1370/C1370</f>
        <v>0.0079155672823219</v>
      </c>
      <c r="F1370" s="0" t="n">
        <v>121.834467686</v>
      </c>
      <c r="G1370" s="0" t="n">
        <v>6037462302</v>
      </c>
      <c r="H1370" s="0" t="n">
        <v>85539.2831541</v>
      </c>
      <c r="I1370" s="0" t="s">
        <v>50</v>
      </c>
      <c r="J1370" s="0" t="n">
        <v>1827</v>
      </c>
      <c r="K1370" s="0" t="n">
        <v>0.451</v>
      </c>
      <c r="L1370" s="0" t="n">
        <v>402</v>
      </c>
      <c r="M1370" s="0" t="n">
        <v>959</v>
      </c>
      <c r="N1370" s="0" t="n">
        <v>1395</v>
      </c>
      <c r="O1370" s="0" t="n">
        <v>0</v>
      </c>
      <c r="P1370" s="0" t="n">
        <v>44660</v>
      </c>
      <c r="Q1370" s="0" t="n">
        <v>2774</v>
      </c>
      <c r="R1370" s="0" t="n">
        <v>10275.07</v>
      </c>
      <c r="S1370" s="0" t="n">
        <v>51</v>
      </c>
      <c r="T1370" s="0" t="n">
        <v>524</v>
      </c>
      <c r="U1370" s="0" t="s">
        <v>51</v>
      </c>
      <c r="V1370" s="0" t="n">
        <v>92</v>
      </c>
      <c r="W1370" s="0" t="n">
        <v>0.952058363731</v>
      </c>
      <c r="X1370" s="0" t="n">
        <v>0.0973282442748</v>
      </c>
      <c r="Y1370" s="0" t="n">
        <v>0.687455197133</v>
      </c>
      <c r="Z1370" s="0" t="n">
        <v>0.288172043011</v>
      </c>
      <c r="AA1370" s="0" t="n">
        <v>0</v>
      </c>
      <c r="AB1370" s="0" t="n">
        <v>0.043920139757</v>
      </c>
      <c r="AC1370" s="0" t="n">
        <v>3</v>
      </c>
      <c r="AD1370" s="0" t="n">
        <v>121.834467686</v>
      </c>
      <c r="AE1370" s="0" t="n">
        <v>75594</v>
      </c>
      <c r="AF1370" s="0" t="n">
        <v>16.99</v>
      </c>
      <c r="AG1370" s="0" t="n">
        <v>557</v>
      </c>
      <c r="AH1370" s="0" t="n">
        <v>1395</v>
      </c>
      <c r="AI1370" s="0" t="n">
        <v>1.95</v>
      </c>
      <c r="AJ1370" s="0" t="n">
        <v>1586</v>
      </c>
      <c r="AK1370" s="0" t="n">
        <v>1395</v>
      </c>
      <c r="AL1370" s="0" t="n">
        <v>427600</v>
      </c>
      <c r="AM1370" s="0" t="n">
        <v>1454</v>
      </c>
      <c r="AN1370" s="0" t="n">
        <v>34.149</v>
      </c>
      <c r="AO1370" s="0" t="n">
        <v>-118.127</v>
      </c>
      <c r="AP1370" s="0" t="n">
        <v>0.375627240143</v>
      </c>
      <c r="AQ1370" s="0" t="n">
        <v>33.8</v>
      </c>
      <c r="AR1370" s="0" t="n">
        <v>26</v>
      </c>
      <c r="AS1370" s="3" t="s">
        <v>52</v>
      </c>
      <c r="AT1370" s="3" t="s">
        <v>52</v>
      </c>
      <c r="AU1370" s="0" t="n">
        <v>15.7214320745</v>
      </c>
      <c r="AV1370" s="0" t="n">
        <v>0.687226221028</v>
      </c>
      <c r="AW1370" s="0" t="n">
        <v>75</v>
      </c>
      <c r="AX1370" s="0" t="n">
        <v>15</v>
      </c>
      <c r="AY1370" s="0" t="n">
        <v>14.72</v>
      </c>
    </row>
    <row r="1371" customFormat="false" ht="12.8" hidden="false" customHeight="false" outlineLevel="0" collapsed="false">
      <c r="A1371" s="0" t="n">
        <v>584</v>
      </c>
      <c r="B1371" s="0" t="n">
        <v>69</v>
      </c>
      <c r="C1371" s="0" t="n">
        <f aca="false">VLOOKUP(G1371, ProjectSunroof_CA!A1371:E8874, 5, 0)</f>
        <v>995</v>
      </c>
      <c r="D1371" s="0" t="n">
        <f aca="false">_xlfn.IFNA(C1371, 0)</f>
        <v>995</v>
      </c>
      <c r="E1371" s="2" t="n">
        <f aca="false">B1371/C1371</f>
        <v>0.0693467336683417</v>
      </c>
      <c r="F1371" s="0" t="n">
        <v>1785.99821987</v>
      </c>
      <c r="G1371" s="0" t="n">
        <v>6037462400</v>
      </c>
      <c r="H1371" s="0" t="n">
        <v>110952.133581</v>
      </c>
      <c r="I1371" s="0" t="s">
        <v>50</v>
      </c>
      <c r="J1371" s="0" t="n">
        <v>2180</v>
      </c>
      <c r="K1371" s="0" t="n">
        <v>0.484</v>
      </c>
      <c r="L1371" s="0" t="n">
        <v>194</v>
      </c>
      <c r="M1371" s="0" t="n">
        <v>1389</v>
      </c>
      <c r="N1371" s="0" t="n">
        <v>1617</v>
      </c>
      <c r="O1371" s="0" t="n">
        <v>0</v>
      </c>
      <c r="P1371" s="0" t="n">
        <v>42131</v>
      </c>
      <c r="Q1371" s="0" t="n">
        <v>4375</v>
      </c>
      <c r="R1371" s="0" t="n">
        <v>8679.678</v>
      </c>
      <c r="S1371" s="0" t="n">
        <v>30</v>
      </c>
      <c r="T1371" s="0" t="n">
        <v>1005</v>
      </c>
      <c r="U1371" s="0" t="s">
        <v>51</v>
      </c>
      <c r="V1371" s="0" t="n">
        <v>174</v>
      </c>
      <c r="W1371" s="0" t="n">
        <v>0.926083262532</v>
      </c>
      <c r="X1371" s="0" t="n">
        <v>0.0298507462687</v>
      </c>
      <c r="Y1371" s="0" t="n">
        <v>0.858998144712</v>
      </c>
      <c r="Z1371" s="0" t="n">
        <v>0.119975262832</v>
      </c>
      <c r="AA1371" s="0" t="n">
        <v>0</v>
      </c>
      <c r="AB1371" s="0" t="n">
        <v>0.328115629242</v>
      </c>
      <c r="AC1371" s="0" t="n">
        <v>66</v>
      </c>
      <c r="AD1371" s="0" t="n">
        <v>1435.50587793</v>
      </c>
      <c r="AE1371" s="0" t="n">
        <v>94464</v>
      </c>
      <c r="AF1371" s="0" t="n">
        <v>16.99</v>
      </c>
      <c r="AG1371" s="0" t="n">
        <v>557</v>
      </c>
      <c r="AH1371" s="0" t="n">
        <v>1617</v>
      </c>
      <c r="AI1371" s="0" t="n">
        <v>2.67</v>
      </c>
      <c r="AJ1371" s="0" t="n">
        <v>1624</v>
      </c>
      <c r="AK1371" s="0" t="n">
        <v>1617</v>
      </c>
      <c r="AL1371" s="0" t="n">
        <v>683000</v>
      </c>
      <c r="AM1371" s="0" t="n">
        <v>1137</v>
      </c>
      <c r="AN1371" s="0" t="n">
        <v>34.163</v>
      </c>
      <c r="AO1371" s="0" t="n">
        <v>-118.126</v>
      </c>
      <c r="AP1371" s="0" t="n">
        <v>0.621521335807</v>
      </c>
      <c r="AQ1371" s="0" t="n">
        <v>40.7</v>
      </c>
      <c r="AR1371" s="0" t="n">
        <v>24</v>
      </c>
      <c r="AS1371" s="3" t="s">
        <v>52</v>
      </c>
      <c r="AT1371" s="3" t="s">
        <v>52</v>
      </c>
      <c r="AU1371" s="0" t="n">
        <v>14.6278149726</v>
      </c>
      <c r="AV1371" s="0" t="n">
        <v>0.377278275918</v>
      </c>
      <c r="AW1371" s="0" t="n">
        <v>75</v>
      </c>
      <c r="AX1371" s="0" t="n">
        <v>15</v>
      </c>
      <c r="AY1371" s="0" t="n">
        <v>14.72</v>
      </c>
    </row>
    <row r="1372" customFormat="false" ht="12.8" hidden="false" customHeight="false" outlineLevel="0" collapsed="false">
      <c r="A1372" s="0" t="n">
        <v>393</v>
      </c>
      <c r="B1372" s="0" t="n">
        <v>90</v>
      </c>
      <c r="C1372" s="0" t="n">
        <f aca="false">VLOOKUP(G1372, ProjectSunroof_CA!A1372:E8875, 5, 0)</f>
        <v>1789</v>
      </c>
      <c r="D1372" s="0" t="n">
        <f aca="false">_xlfn.IFNA(C1372, 0)</f>
        <v>1789</v>
      </c>
      <c r="E1372" s="2" t="n">
        <f aca="false">B1372/C1372</f>
        <v>0.0503074343208496</v>
      </c>
      <c r="F1372" s="0" t="n">
        <v>2188.31837538</v>
      </c>
      <c r="G1372" s="0" t="n">
        <v>6037462500</v>
      </c>
      <c r="H1372" s="0" t="n">
        <v>122198.102383</v>
      </c>
      <c r="I1372" s="0" t="s">
        <v>50</v>
      </c>
      <c r="J1372" s="0" t="n">
        <v>3179</v>
      </c>
      <c r="K1372" s="0" t="n">
        <v>0.3795</v>
      </c>
      <c r="L1372" s="0" t="n">
        <v>340</v>
      </c>
      <c r="M1372" s="0" t="n">
        <v>1926</v>
      </c>
      <c r="N1372" s="0" t="n">
        <v>2266</v>
      </c>
      <c r="O1372" s="0" t="n">
        <v>0</v>
      </c>
      <c r="P1372" s="0" t="n">
        <v>45914</v>
      </c>
      <c r="Q1372" s="0" t="n">
        <v>6176</v>
      </c>
      <c r="R1372" s="0" t="n">
        <v>6602.07</v>
      </c>
      <c r="S1372" s="0" t="n">
        <v>122</v>
      </c>
      <c r="T1372" s="0" t="n">
        <v>1597</v>
      </c>
      <c r="U1372" s="0" t="s">
        <v>51</v>
      </c>
      <c r="V1372" s="0" t="n">
        <v>387</v>
      </c>
      <c r="W1372" s="0" t="n">
        <v>0.891475042064</v>
      </c>
      <c r="X1372" s="0" t="n">
        <v>0.07639323732</v>
      </c>
      <c r="Y1372" s="0" t="n">
        <v>0.849955869373</v>
      </c>
      <c r="Z1372" s="0" t="n">
        <v>0.150044130627</v>
      </c>
      <c r="AA1372" s="0" t="n">
        <v>0</v>
      </c>
      <c r="AB1372" s="0" t="n">
        <v>0.294110902925</v>
      </c>
      <c r="AC1372" s="0" t="n">
        <v>86</v>
      </c>
      <c r="AD1372" s="0" t="n">
        <v>1816.42893647</v>
      </c>
      <c r="AE1372" s="0" t="n">
        <v>105155</v>
      </c>
      <c r="AF1372" s="0" t="n">
        <v>16.99</v>
      </c>
      <c r="AG1372" s="0" t="n">
        <v>557</v>
      </c>
      <c r="AH1372" s="0" t="n">
        <v>2266</v>
      </c>
      <c r="AI1372" s="0" t="n">
        <v>2.72</v>
      </c>
      <c r="AJ1372" s="0" t="n">
        <v>2449</v>
      </c>
      <c r="AK1372" s="0" t="n">
        <v>2266</v>
      </c>
      <c r="AL1372" s="0" t="n">
        <v>628300</v>
      </c>
      <c r="AM1372" s="0" t="n">
        <v>1506</v>
      </c>
      <c r="AN1372" s="0" t="n">
        <v>34.167</v>
      </c>
      <c r="AO1372" s="0" t="n">
        <v>-118.105</v>
      </c>
      <c r="AP1372" s="0" t="n">
        <v>0.704766107679</v>
      </c>
      <c r="AQ1372" s="0" t="n">
        <v>42.5</v>
      </c>
      <c r="AR1372" s="0" t="n">
        <v>27</v>
      </c>
      <c r="AS1372" s="3" t="s">
        <v>52</v>
      </c>
      <c r="AT1372" s="3" t="s">
        <v>52</v>
      </c>
      <c r="AU1372" s="0" t="n">
        <v>15.6980512371</v>
      </c>
      <c r="AV1372" s="0" t="n">
        <v>0.43646573356</v>
      </c>
      <c r="AW1372" s="0" t="n">
        <v>75</v>
      </c>
      <c r="AX1372" s="0" t="n">
        <v>15</v>
      </c>
      <c r="AY1372" s="0" t="n">
        <v>14.72</v>
      </c>
    </row>
    <row r="1373" customFormat="false" ht="12.8" hidden="false" customHeight="false" outlineLevel="0" collapsed="false">
      <c r="A1373" s="0" t="n">
        <v>589</v>
      </c>
      <c r="B1373" s="0" t="n">
        <v>47</v>
      </c>
      <c r="C1373" s="0" t="n">
        <f aca="false">VLOOKUP(G1373, ProjectSunroof_CA!A1373:E8876, 5, 0)</f>
        <v>640</v>
      </c>
      <c r="D1373" s="0" t="n">
        <f aca="false">_xlfn.IFNA(C1373, 0)</f>
        <v>640</v>
      </c>
      <c r="E1373" s="2" t="n">
        <f aca="false">B1373/C1373</f>
        <v>0.0734375</v>
      </c>
      <c r="F1373" s="0" t="n">
        <v>1095.36199416</v>
      </c>
      <c r="G1373" s="0" t="n">
        <v>6037462600</v>
      </c>
      <c r="H1373" s="0" t="n">
        <v>142440.97561</v>
      </c>
      <c r="I1373" s="0" t="s">
        <v>50</v>
      </c>
      <c r="J1373" s="0" t="n">
        <v>1056</v>
      </c>
      <c r="K1373" s="0" t="n">
        <v>0.4309</v>
      </c>
      <c r="L1373" s="0" t="n">
        <v>61</v>
      </c>
      <c r="M1373" s="0" t="n">
        <v>753</v>
      </c>
      <c r="N1373" s="0" t="n">
        <v>820</v>
      </c>
      <c r="O1373" s="0" t="n">
        <v>0</v>
      </c>
      <c r="P1373" s="0" t="n">
        <v>55006</v>
      </c>
      <c r="Q1373" s="0" t="n">
        <v>2203</v>
      </c>
      <c r="R1373" s="0" t="n">
        <v>5441.177</v>
      </c>
      <c r="S1373" s="0" t="n">
        <v>15</v>
      </c>
      <c r="T1373" s="0" t="n">
        <v>597</v>
      </c>
      <c r="U1373" s="0" t="s">
        <v>51</v>
      </c>
      <c r="V1373" s="0" t="n">
        <v>90</v>
      </c>
      <c r="W1373" s="0" t="n">
        <v>0.921465968586</v>
      </c>
      <c r="X1373" s="0" t="n">
        <v>0.0251256281407</v>
      </c>
      <c r="Y1373" s="0" t="n">
        <v>0.918292682927</v>
      </c>
      <c r="Z1373" s="0" t="n">
        <v>0.0743902439024</v>
      </c>
      <c r="AA1373" s="0" t="n">
        <v>0</v>
      </c>
      <c r="AB1373" s="0" t="n">
        <v>0.464749786601</v>
      </c>
      <c r="AC1373" s="0" t="n">
        <v>46</v>
      </c>
      <c r="AD1373" s="0" t="n">
        <v>1023.84377988</v>
      </c>
      <c r="AE1373" s="0" t="n">
        <v>108793</v>
      </c>
      <c r="AF1373" s="0" t="n">
        <v>16.99</v>
      </c>
      <c r="AG1373" s="0" t="n">
        <v>557</v>
      </c>
      <c r="AH1373" s="0" t="n">
        <v>820</v>
      </c>
      <c r="AI1373" s="0" t="n">
        <v>2.66</v>
      </c>
      <c r="AJ1373" s="0" t="n">
        <v>895</v>
      </c>
      <c r="AK1373" s="0" t="n">
        <v>820</v>
      </c>
      <c r="AL1373" s="0" t="n">
        <v>746100</v>
      </c>
      <c r="AM1373" s="0" t="n">
        <v>1970</v>
      </c>
      <c r="AN1373" s="0" t="n">
        <v>34.161</v>
      </c>
      <c r="AO1373" s="0" t="n">
        <v>-118.112</v>
      </c>
      <c r="AP1373" s="0" t="n">
        <v>0.728048780488</v>
      </c>
      <c r="AQ1373" s="0" t="n">
        <v>43.1</v>
      </c>
      <c r="AR1373" s="0" t="n">
        <v>28</v>
      </c>
      <c r="AS1373" s="3" t="s">
        <v>52</v>
      </c>
      <c r="AT1373" s="3" t="s">
        <v>52</v>
      </c>
      <c r="AU1373" s="0" t="n">
        <v>15.5612181479</v>
      </c>
      <c r="AV1373" s="0" t="n">
        <v>0.400270831115</v>
      </c>
      <c r="AW1373" s="0" t="n">
        <v>75</v>
      </c>
      <c r="AX1373" s="0" t="n">
        <v>15</v>
      </c>
      <c r="AY1373" s="0" t="n">
        <v>14.72</v>
      </c>
    </row>
    <row r="1374" customFormat="false" ht="12.8" hidden="false" customHeight="false" outlineLevel="0" collapsed="false">
      <c r="A1374" s="0" t="n">
        <v>590</v>
      </c>
      <c r="B1374" s="0" t="n">
        <v>43</v>
      </c>
      <c r="C1374" s="0" t="n">
        <f aca="false">VLOOKUP(G1374, ProjectSunroof_CA!A1374:E8877, 5, 0)</f>
        <v>1199</v>
      </c>
      <c r="D1374" s="0" t="n">
        <f aca="false">_xlfn.IFNA(C1374, 0)</f>
        <v>1199</v>
      </c>
      <c r="E1374" s="2" t="n">
        <f aca="false">B1374/C1374</f>
        <v>0.0358632193494579</v>
      </c>
      <c r="F1374" s="0" t="n">
        <v>1172.97798376</v>
      </c>
      <c r="G1374" s="0" t="n">
        <v>6037462700</v>
      </c>
      <c r="H1374" s="0" t="n">
        <v>86415.8233671</v>
      </c>
      <c r="I1374" s="0" t="s">
        <v>50</v>
      </c>
      <c r="J1374" s="0" t="n">
        <v>3145</v>
      </c>
      <c r="K1374" s="0" t="n">
        <v>0.4827</v>
      </c>
      <c r="L1374" s="0" t="n">
        <v>411</v>
      </c>
      <c r="M1374" s="0" t="n">
        <v>1724</v>
      </c>
      <c r="N1374" s="0" t="n">
        <v>2174</v>
      </c>
      <c r="O1374" s="0" t="n">
        <v>0</v>
      </c>
      <c r="P1374" s="0" t="n">
        <v>35792</v>
      </c>
      <c r="Q1374" s="0" t="n">
        <v>5433</v>
      </c>
      <c r="R1374" s="0" t="n">
        <v>8398.582</v>
      </c>
      <c r="S1374" s="0" t="n">
        <v>46</v>
      </c>
      <c r="T1374" s="0" t="n">
        <v>1236</v>
      </c>
      <c r="U1374" s="0" t="s">
        <v>51</v>
      </c>
      <c r="V1374" s="0" t="n">
        <v>216</v>
      </c>
      <c r="W1374" s="0" t="n">
        <v>0.935733412675</v>
      </c>
      <c r="X1374" s="0" t="n">
        <v>0.037216828479</v>
      </c>
      <c r="Y1374" s="0" t="n">
        <v>0.793008279669</v>
      </c>
      <c r="Z1374" s="0" t="n">
        <v>0.189052437902</v>
      </c>
      <c r="AA1374" s="0" t="n">
        <v>0</v>
      </c>
      <c r="AB1374" s="0" t="n">
        <v>0.177479121309</v>
      </c>
      <c r="AC1374" s="0" t="n">
        <v>40</v>
      </c>
      <c r="AD1374" s="0" t="n">
        <v>964.244066073</v>
      </c>
      <c r="AE1374" s="0" t="n">
        <v>57153</v>
      </c>
      <c r="AF1374" s="0" t="n">
        <v>16.99</v>
      </c>
      <c r="AG1374" s="0" t="n">
        <v>557</v>
      </c>
      <c r="AH1374" s="0" t="n">
        <v>2174</v>
      </c>
      <c r="AI1374" s="0" t="n">
        <v>2.47</v>
      </c>
      <c r="AJ1374" s="0" t="n">
        <v>2308</v>
      </c>
      <c r="AK1374" s="0" t="n">
        <v>2174</v>
      </c>
      <c r="AL1374" s="0" t="n">
        <v>564900</v>
      </c>
      <c r="AM1374" s="0" t="n">
        <v>1247</v>
      </c>
      <c r="AN1374" s="0" t="n">
        <v>34.152</v>
      </c>
      <c r="AO1374" s="0" t="n">
        <v>-118.114</v>
      </c>
      <c r="AP1374" s="0" t="n">
        <v>0.56853725851</v>
      </c>
      <c r="AQ1374" s="0" t="n">
        <v>38.3</v>
      </c>
      <c r="AR1374" s="0" t="n">
        <v>26</v>
      </c>
      <c r="AS1374" s="3" t="s">
        <v>52</v>
      </c>
      <c r="AT1374" s="3" t="s">
        <v>52</v>
      </c>
      <c r="AU1374" s="0" t="n">
        <v>13.9394476818</v>
      </c>
      <c r="AV1374" s="0" t="n">
        <v>0.678923603563</v>
      </c>
      <c r="AW1374" s="0" t="n">
        <v>75</v>
      </c>
      <c r="AX1374" s="0" t="n">
        <v>15</v>
      </c>
      <c r="AY1374" s="0" t="n">
        <v>14.72</v>
      </c>
    </row>
    <row r="1375" customFormat="false" ht="12.8" hidden="false" customHeight="false" outlineLevel="0" collapsed="false">
      <c r="A1375" s="0" t="n">
        <v>425</v>
      </c>
      <c r="B1375" s="0" t="n">
        <v>23</v>
      </c>
      <c r="C1375" s="0" t="n">
        <f aca="false">VLOOKUP(G1375, ProjectSunroof_CA!A1375:E8878, 5, 0)</f>
        <v>808</v>
      </c>
      <c r="D1375" s="0" t="n">
        <f aca="false">_xlfn.IFNA(C1375, 0)</f>
        <v>808</v>
      </c>
      <c r="E1375" s="2" t="n">
        <f aca="false">B1375/C1375</f>
        <v>0.0284653465346535</v>
      </c>
      <c r="F1375" s="0" t="n">
        <v>2452.82154477</v>
      </c>
      <c r="G1375" s="0" t="n">
        <v>6037462800</v>
      </c>
      <c r="H1375" s="0" t="n">
        <v>88787.6040703</v>
      </c>
      <c r="I1375" s="0" t="s">
        <v>50</v>
      </c>
      <c r="J1375" s="0" t="n">
        <v>1421</v>
      </c>
      <c r="K1375" s="0" t="n">
        <v>0.5182</v>
      </c>
      <c r="L1375" s="0" t="n">
        <v>144</v>
      </c>
      <c r="M1375" s="0" t="n">
        <v>911</v>
      </c>
      <c r="N1375" s="0" t="n">
        <v>1081</v>
      </c>
      <c r="O1375" s="0" t="n">
        <v>0</v>
      </c>
      <c r="P1375" s="0" t="n">
        <v>39893</v>
      </c>
      <c r="Q1375" s="0" t="n">
        <v>2495</v>
      </c>
      <c r="R1375" s="0" t="n">
        <v>5737.439</v>
      </c>
      <c r="S1375" s="0" t="n">
        <v>29</v>
      </c>
      <c r="T1375" s="0" t="n">
        <v>581</v>
      </c>
      <c r="U1375" s="0" t="s">
        <v>51</v>
      </c>
      <c r="V1375" s="0" t="n">
        <v>58</v>
      </c>
      <c r="W1375" s="0" t="n">
        <v>0.960784313725</v>
      </c>
      <c r="X1375" s="0" t="n">
        <v>0.0499139414802</v>
      </c>
      <c r="Y1375" s="0" t="n">
        <v>0.842738205365</v>
      </c>
      <c r="Z1375" s="0" t="n">
        <v>0.133209990749</v>
      </c>
      <c r="AA1375" s="0" t="n">
        <v>0</v>
      </c>
      <c r="AB1375" s="0" t="n">
        <v>0.209694826602</v>
      </c>
      <c r="AC1375" s="0" t="n">
        <v>21</v>
      </c>
      <c r="AD1375" s="0" t="n">
        <v>523.188592373</v>
      </c>
      <c r="AE1375" s="0" t="n">
        <v>61026</v>
      </c>
      <c r="AF1375" s="0" t="n">
        <v>16.99</v>
      </c>
      <c r="AG1375" s="0" t="n">
        <v>557</v>
      </c>
      <c r="AH1375" s="0" t="n">
        <v>1081</v>
      </c>
      <c r="AI1375" s="0" t="n">
        <v>2.31</v>
      </c>
      <c r="AJ1375" s="0" t="n">
        <v>1167</v>
      </c>
      <c r="AK1375" s="0" t="n">
        <v>1081</v>
      </c>
      <c r="AL1375" s="0" t="n">
        <v>622900</v>
      </c>
      <c r="AM1375" s="0" t="n">
        <v>1173</v>
      </c>
      <c r="AN1375" s="0" t="n">
        <v>34.152</v>
      </c>
      <c r="AO1375" s="0" t="n">
        <v>-118.103</v>
      </c>
      <c r="AP1375" s="0" t="n">
        <v>0.537465309898</v>
      </c>
      <c r="AQ1375" s="0" t="n">
        <v>42.3</v>
      </c>
      <c r="AR1375" s="0" t="n">
        <v>27</v>
      </c>
      <c r="AS1375" s="3" t="s">
        <v>52</v>
      </c>
      <c r="AT1375" s="3" t="s">
        <v>52</v>
      </c>
      <c r="AU1375" s="0" t="n">
        <v>14.7974093264</v>
      </c>
      <c r="AV1375" s="0" t="n">
        <v>0.656951899791</v>
      </c>
      <c r="AW1375" s="0" t="n">
        <v>75</v>
      </c>
      <c r="AX1375" s="0" t="n">
        <v>15</v>
      </c>
      <c r="AY1375" s="0" t="n">
        <v>14.72</v>
      </c>
    </row>
    <row r="1376" customFormat="false" ht="12.8" hidden="false" customHeight="false" outlineLevel="0" collapsed="false">
      <c r="A1376" s="0" t="n">
        <v>591</v>
      </c>
      <c r="B1376" s="0" t="n">
        <v>59</v>
      </c>
      <c r="C1376" s="0" t="n">
        <f aca="false">VLOOKUP(G1376, ProjectSunroof_CA!A1376:E8879, 5, 0)</f>
        <v>1350</v>
      </c>
      <c r="D1376" s="0" t="n">
        <f aca="false">_xlfn.IFNA(C1376, 0)</f>
        <v>1350</v>
      </c>
      <c r="E1376" s="2" t="n">
        <f aca="false">B1376/C1376</f>
        <v>0.0437037037037037</v>
      </c>
      <c r="F1376" s="0" t="n">
        <v>1722.60134167</v>
      </c>
      <c r="G1376" s="0" t="n">
        <v>6037462900</v>
      </c>
      <c r="H1376" s="0" t="n">
        <v>121835.412027</v>
      </c>
      <c r="I1376" s="0" t="s">
        <v>50</v>
      </c>
      <c r="J1376" s="0" t="n">
        <v>2056</v>
      </c>
      <c r="K1376" s="0" t="n">
        <v>0.4056</v>
      </c>
      <c r="L1376" s="0" t="n">
        <v>197</v>
      </c>
      <c r="M1376" s="0" t="n">
        <v>1140</v>
      </c>
      <c r="N1376" s="0" t="n">
        <v>1347</v>
      </c>
      <c r="O1376" s="0" t="n">
        <v>0</v>
      </c>
      <c r="P1376" s="0" t="n">
        <v>44290</v>
      </c>
      <c r="Q1376" s="0" t="n">
        <v>3803</v>
      </c>
      <c r="R1376" s="0" t="n">
        <v>4158.262</v>
      </c>
      <c r="S1376" s="0" t="n">
        <v>69</v>
      </c>
      <c r="T1376" s="0" t="n">
        <v>1079</v>
      </c>
      <c r="U1376" s="0" t="s">
        <v>51</v>
      </c>
      <c r="V1376" s="0" t="n">
        <v>148</v>
      </c>
      <c r="W1376" s="0" t="n">
        <v>0.932849364791</v>
      </c>
      <c r="X1376" s="0" t="n">
        <v>0.0639481000927</v>
      </c>
      <c r="Y1376" s="0" t="n">
        <v>0.846325167038</v>
      </c>
      <c r="Z1376" s="0" t="n">
        <v>0.146250927988</v>
      </c>
      <c r="AA1376" s="0" t="n">
        <v>0</v>
      </c>
      <c r="AB1376" s="0" t="n">
        <v>0.337574241167</v>
      </c>
      <c r="AC1376" s="0" t="n">
        <v>56</v>
      </c>
      <c r="AD1376" s="0" t="n">
        <v>1283.79483916</v>
      </c>
      <c r="AE1376" s="0" t="n">
        <v>99760</v>
      </c>
      <c r="AF1376" s="0" t="n">
        <v>16.99</v>
      </c>
      <c r="AG1376" s="0" t="n">
        <v>557</v>
      </c>
      <c r="AH1376" s="0" t="n">
        <v>1347</v>
      </c>
      <c r="AI1376" s="0" t="n">
        <v>2.79</v>
      </c>
      <c r="AJ1376" s="0" t="n">
        <v>1405</v>
      </c>
      <c r="AK1376" s="0" t="n">
        <v>1347</v>
      </c>
      <c r="AL1376" s="0" t="n">
        <v>619000</v>
      </c>
      <c r="AM1376" s="0" t="n">
        <v>1773</v>
      </c>
      <c r="AN1376" s="0" t="n">
        <v>34.154</v>
      </c>
      <c r="AO1376" s="0" t="n">
        <v>-118.09</v>
      </c>
      <c r="AP1376" s="0" t="n">
        <v>0.801039346696</v>
      </c>
      <c r="AQ1376" s="0" t="n">
        <v>41.1</v>
      </c>
      <c r="AR1376" s="0" t="n">
        <v>27</v>
      </c>
      <c r="AS1376" s="3" t="s">
        <v>52</v>
      </c>
      <c r="AT1376" s="3" t="s">
        <v>52</v>
      </c>
      <c r="AU1376" s="0" t="n">
        <v>14.7216569767</v>
      </c>
      <c r="AV1376" s="0" t="n">
        <v>0.511129338706</v>
      </c>
      <c r="AW1376" s="0" t="n">
        <v>75</v>
      </c>
      <c r="AX1376" s="0" t="n">
        <v>15</v>
      </c>
      <c r="AY1376" s="0" t="n">
        <v>14.72</v>
      </c>
    </row>
    <row r="1377" customFormat="false" ht="12.8" hidden="false" customHeight="false" outlineLevel="0" collapsed="false">
      <c r="A1377" s="0" t="n">
        <v>592</v>
      </c>
      <c r="B1377" s="0" t="n">
        <v>46</v>
      </c>
      <c r="C1377" s="0" t="n">
        <f aca="false">VLOOKUP(G1377, ProjectSunroof_CA!A1377:E8880, 5, 0)</f>
        <v>699</v>
      </c>
      <c r="D1377" s="0" t="n">
        <f aca="false">_xlfn.IFNA(C1377, 0)</f>
        <v>699</v>
      </c>
      <c r="E1377" s="2" t="n">
        <f aca="false">B1377/C1377</f>
        <v>0.0658082975679542</v>
      </c>
      <c r="F1377" s="0" t="n">
        <v>2617.13842156</v>
      </c>
      <c r="G1377" s="0" t="n">
        <v>6037463000</v>
      </c>
      <c r="H1377" s="0" t="n">
        <v>134944.493882</v>
      </c>
      <c r="I1377" s="0" t="s">
        <v>50</v>
      </c>
      <c r="J1377" s="0" t="n">
        <v>1139</v>
      </c>
      <c r="K1377" s="0" t="n">
        <v>0.447</v>
      </c>
      <c r="L1377" s="0" t="n">
        <v>261</v>
      </c>
      <c r="M1377" s="0" t="n">
        <v>638</v>
      </c>
      <c r="N1377" s="0" t="n">
        <v>899</v>
      </c>
      <c r="O1377" s="0" t="n">
        <v>0</v>
      </c>
      <c r="P1377" s="0" t="n">
        <v>57456</v>
      </c>
      <c r="Q1377" s="0" t="n">
        <v>2158</v>
      </c>
      <c r="R1377" s="0" t="n">
        <v>3106.49</v>
      </c>
      <c r="S1377" s="0" t="n">
        <v>0</v>
      </c>
      <c r="T1377" s="0" t="n">
        <v>603</v>
      </c>
      <c r="U1377" s="0" t="s">
        <v>51</v>
      </c>
      <c r="V1377" s="0" t="n">
        <v>85</v>
      </c>
      <c r="W1377" s="0" t="n">
        <v>0.930555555556</v>
      </c>
      <c r="X1377" s="0" t="n">
        <v>0</v>
      </c>
      <c r="Y1377" s="0" t="n">
        <v>0.709677419355</v>
      </c>
      <c r="Z1377" s="0" t="n">
        <v>0.290322580645</v>
      </c>
      <c r="AA1377" s="0" t="n">
        <v>0</v>
      </c>
      <c r="AB1377" s="0" t="n">
        <v>0.461338304263</v>
      </c>
      <c r="AC1377" s="0" t="n">
        <v>35</v>
      </c>
      <c r="AD1377" s="0" t="n">
        <v>995.568060599</v>
      </c>
      <c r="AE1377" s="0" t="n">
        <v>108828</v>
      </c>
      <c r="AF1377" s="0" t="n">
        <v>16.99</v>
      </c>
      <c r="AG1377" s="0" t="n">
        <v>557</v>
      </c>
      <c r="AH1377" s="0" t="n">
        <v>899</v>
      </c>
      <c r="AI1377" s="0" t="n">
        <v>2.4</v>
      </c>
      <c r="AJ1377" s="0" t="n">
        <v>971</v>
      </c>
      <c r="AK1377" s="0" t="n">
        <v>899</v>
      </c>
      <c r="AL1377" s="0" t="n">
        <v>776900</v>
      </c>
      <c r="AM1377" s="0" t="n">
        <v>1781</v>
      </c>
      <c r="AN1377" s="0" t="n">
        <v>34.155</v>
      </c>
      <c r="AO1377" s="0" t="n">
        <v>-118.075</v>
      </c>
      <c r="AP1377" s="0" t="n">
        <v>0.670745272525</v>
      </c>
      <c r="AQ1377" s="0" t="n">
        <v>45.1</v>
      </c>
      <c r="AR1377" s="0" t="n">
        <v>33</v>
      </c>
      <c r="AS1377" s="3" t="s">
        <v>52</v>
      </c>
      <c r="AT1377" s="3" t="s">
        <v>52</v>
      </c>
      <c r="AU1377" s="0" t="n">
        <v>15.4410507025</v>
      </c>
      <c r="AV1377" s="0" t="n">
        <v>0.471813396024</v>
      </c>
      <c r="AW1377" s="0" t="n">
        <v>75</v>
      </c>
      <c r="AX1377" s="0" t="n">
        <v>15</v>
      </c>
      <c r="AY1377" s="0" t="n">
        <v>14.72</v>
      </c>
    </row>
    <row r="1378" customFormat="false" ht="12.8" hidden="false" customHeight="false" outlineLevel="0" collapsed="false">
      <c r="A1378" s="0" t="n">
        <v>593</v>
      </c>
      <c r="B1378" s="0" t="n">
        <v>29</v>
      </c>
      <c r="C1378" s="0" t="n">
        <f aca="false">VLOOKUP(G1378, ProjectSunroof_CA!A1378:E8881, 5, 0)</f>
        <v>744</v>
      </c>
      <c r="D1378" s="0" t="n">
        <f aca="false">_xlfn.IFNA(C1378, 0)</f>
        <v>744</v>
      </c>
      <c r="E1378" s="2" t="n">
        <f aca="false">B1378/C1378</f>
        <v>0.0389784946236559</v>
      </c>
      <c r="F1378" s="0" t="n">
        <v>763.642978729</v>
      </c>
      <c r="G1378" s="0" t="n">
        <v>6037463101</v>
      </c>
      <c r="H1378" s="0" t="n">
        <v>92862.004662</v>
      </c>
      <c r="I1378" s="0" t="s">
        <v>50</v>
      </c>
      <c r="J1378" s="0" t="n">
        <v>1259</v>
      </c>
      <c r="K1378" s="0" t="n">
        <v>0.4722</v>
      </c>
      <c r="L1378" s="0" t="n">
        <v>144</v>
      </c>
      <c r="M1378" s="0" t="n">
        <v>699</v>
      </c>
      <c r="N1378" s="0" t="n">
        <v>858</v>
      </c>
      <c r="O1378" s="0" t="n">
        <v>0</v>
      </c>
      <c r="P1378" s="0" t="n">
        <v>34350</v>
      </c>
      <c r="Q1378" s="0" t="n">
        <v>2404</v>
      </c>
      <c r="R1378" s="0" t="n">
        <v>5483.532</v>
      </c>
      <c r="S1378" s="0" t="n">
        <v>34</v>
      </c>
      <c r="T1378" s="0" t="n">
        <v>610</v>
      </c>
      <c r="U1378" s="0" t="s">
        <v>51</v>
      </c>
      <c r="V1378" s="0" t="n">
        <v>98</v>
      </c>
      <c r="W1378" s="0" t="n">
        <v>0.927781871776</v>
      </c>
      <c r="X1378" s="0" t="n">
        <v>0.055737704918</v>
      </c>
      <c r="Y1378" s="0" t="n">
        <v>0.814685314685</v>
      </c>
      <c r="Z1378" s="0" t="n">
        <v>0.167832167832</v>
      </c>
      <c r="AA1378" s="0" t="n">
        <v>0</v>
      </c>
      <c r="AB1378" s="0" t="n">
        <v>0.293109449271</v>
      </c>
      <c r="AC1378" s="0" t="n">
        <v>28</v>
      </c>
      <c r="AD1378" s="0" t="n">
        <v>704.635116047</v>
      </c>
      <c r="AE1378" s="0" t="n">
        <v>67273</v>
      </c>
      <c r="AF1378" s="0" t="n">
        <v>16.99</v>
      </c>
      <c r="AG1378" s="0" t="n">
        <v>557</v>
      </c>
      <c r="AH1378" s="0" t="n">
        <v>858</v>
      </c>
      <c r="AI1378" s="0" t="n">
        <v>2.8</v>
      </c>
      <c r="AJ1378" s="0" t="n">
        <v>931</v>
      </c>
      <c r="AK1378" s="0" t="n">
        <v>858</v>
      </c>
      <c r="AL1378" s="0" t="n">
        <v>588400</v>
      </c>
      <c r="AM1378" s="0" t="n">
        <v>1426</v>
      </c>
      <c r="AN1378" s="0" t="n">
        <v>34.14</v>
      </c>
      <c r="AO1378" s="0" t="n">
        <v>-118.07</v>
      </c>
      <c r="AP1378" s="0" t="n">
        <v>0.710955710956</v>
      </c>
      <c r="AQ1378" s="0" t="n">
        <v>41.4</v>
      </c>
      <c r="AR1378" s="0" t="n">
        <v>28</v>
      </c>
      <c r="AS1378" s="3" t="s">
        <v>52</v>
      </c>
      <c r="AT1378" s="3" t="s">
        <v>52</v>
      </c>
      <c r="AU1378" s="0" t="n">
        <v>14.1488062188</v>
      </c>
      <c r="AV1378" s="0" t="n">
        <v>0.615204553697</v>
      </c>
      <c r="AW1378" s="0" t="n">
        <v>75</v>
      </c>
      <c r="AX1378" s="0" t="n">
        <v>15</v>
      </c>
      <c r="AY1378" s="0" t="n">
        <v>14.72</v>
      </c>
    </row>
    <row r="1379" customFormat="false" ht="12.8" hidden="false" customHeight="false" outlineLevel="0" collapsed="false">
      <c r="A1379" s="0" t="n">
        <v>594</v>
      </c>
      <c r="B1379" s="0" t="n">
        <v>70</v>
      </c>
      <c r="C1379" s="0" t="n">
        <f aca="false">VLOOKUP(G1379, ProjectSunroof_CA!A1379:E8882, 5, 0)</f>
        <v>1148</v>
      </c>
      <c r="D1379" s="0" t="n">
        <f aca="false">_xlfn.IFNA(C1379, 0)</f>
        <v>1148</v>
      </c>
      <c r="E1379" s="2" t="n">
        <f aca="false">B1379/C1379</f>
        <v>0.0609756097560976</v>
      </c>
      <c r="F1379" s="0" t="n">
        <v>6649.69784003</v>
      </c>
      <c r="G1379" s="0" t="n">
        <v>6037463102</v>
      </c>
      <c r="H1379" s="0" t="n">
        <v>161079.705117</v>
      </c>
      <c r="I1379" s="0" t="s">
        <v>50</v>
      </c>
      <c r="J1379" s="0" t="n">
        <v>1721</v>
      </c>
      <c r="K1379" s="0" t="n">
        <v>0.5896</v>
      </c>
      <c r="L1379" s="0" t="n">
        <v>216</v>
      </c>
      <c r="M1379" s="0" t="n">
        <v>926</v>
      </c>
      <c r="N1379" s="0" t="n">
        <v>1153</v>
      </c>
      <c r="O1379" s="0" t="n">
        <v>0</v>
      </c>
      <c r="P1379" s="0" t="n">
        <v>52144</v>
      </c>
      <c r="Q1379" s="0" t="n">
        <v>3659</v>
      </c>
      <c r="R1379" s="0" t="n">
        <v>3753.387</v>
      </c>
      <c r="S1379" s="0" t="n">
        <v>103</v>
      </c>
      <c r="T1379" s="0" t="n">
        <v>895</v>
      </c>
      <c r="U1379" s="0" t="s">
        <v>51</v>
      </c>
      <c r="V1379" s="0" t="n">
        <v>206</v>
      </c>
      <c r="W1379" s="0" t="n">
        <v>0.893098079917</v>
      </c>
      <c r="X1379" s="0" t="n">
        <v>0.115083798883</v>
      </c>
      <c r="Y1379" s="0" t="n">
        <v>0.803122289679</v>
      </c>
      <c r="Z1379" s="0" t="n">
        <v>0.187337380746</v>
      </c>
      <c r="AA1379" s="0" t="n">
        <v>0</v>
      </c>
      <c r="AB1379" s="0" t="n">
        <v>0.476188846475</v>
      </c>
      <c r="AC1379" s="0" t="n">
        <v>64</v>
      </c>
      <c r="AD1379" s="0" t="n">
        <v>1742.37498925</v>
      </c>
      <c r="AE1379" s="0" t="n">
        <v>82426</v>
      </c>
      <c r="AF1379" s="0" t="n">
        <v>16.99</v>
      </c>
      <c r="AG1379" s="0" t="n">
        <v>557</v>
      </c>
      <c r="AH1379" s="0" t="n">
        <v>1153</v>
      </c>
      <c r="AI1379" s="0" t="n">
        <v>3.15</v>
      </c>
      <c r="AJ1379" s="0" t="n">
        <v>1274</v>
      </c>
      <c r="AK1379" s="0" t="n">
        <v>1153</v>
      </c>
      <c r="AL1379" s="0" t="n">
        <v>736900</v>
      </c>
      <c r="AM1379" s="0" t="n">
        <v>1572</v>
      </c>
      <c r="AN1379" s="0" t="n">
        <v>34.138</v>
      </c>
      <c r="AO1379" s="0" t="n">
        <v>-118.084</v>
      </c>
      <c r="AP1379" s="0" t="n">
        <v>0.776235906331</v>
      </c>
      <c r="AQ1379" s="0" t="n">
        <v>41.9</v>
      </c>
      <c r="AR1379" s="0" t="n">
        <v>26</v>
      </c>
      <c r="AS1379" s="3" t="s">
        <v>52</v>
      </c>
      <c r="AT1379" s="3" t="s">
        <v>52</v>
      </c>
      <c r="AU1379" s="0" t="n">
        <v>14.679462572</v>
      </c>
      <c r="AV1379" s="0" t="n">
        <v>0.595690365328</v>
      </c>
      <c r="AW1379" s="0" t="n">
        <v>75</v>
      </c>
      <c r="AX1379" s="0" t="n">
        <v>15</v>
      </c>
      <c r="AY1379" s="0" t="n">
        <v>14.72</v>
      </c>
    </row>
    <row r="1380" customFormat="false" ht="12.8" hidden="false" customHeight="false" outlineLevel="0" collapsed="false">
      <c r="A1380" s="0" t="n">
        <v>596</v>
      </c>
      <c r="B1380" s="0" t="n">
        <v>47</v>
      </c>
      <c r="C1380" s="0" t="n">
        <f aca="false">VLOOKUP(G1380, ProjectSunroof_CA!A1380:E8883, 5, 0)</f>
        <v>946</v>
      </c>
      <c r="D1380" s="0" t="n">
        <f aca="false">_xlfn.IFNA(C1380, 0)</f>
        <v>946</v>
      </c>
      <c r="E1380" s="2" t="n">
        <f aca="false">B1380/C1380</f>
        <v>0.0496828752642706</v>
      </c>
      <c r="F1380" s="0" t="n">
        <v>1280.45222397</v>
      </c>
      <c r="G1380" s="0" t="n">
        <v>6037463200</v>
      </c>
      <c r="H1380" s="0" t="n">
        <v>97361.3986014</v>
      </c>
      <c r="I1380" s="0" t="s">
        <v>50</v>
      </c>
      <c r="J1380" s="0" t="n">
        <v>1417</v>
      </c>
      <c r="K1380" s="0" t="n">
        <v>0.5026</v>
      </c>
      <c r="L1380" s="0" t="n">
        <v>227</v>
      </c>
      <c r="M1380" s="0" t="n">
        <v>1172</v>
      </c>
      <c r="N1380" s="0" t="n">
        <v>1430</v>
      </c>
      <c r="O1380" s="0" t="n">
        <v>11</v>
      </c>
      <c r="P1380" s="0" t="n">
        <v>42703</v>
      </c>
      <c r="Q1380" s="0" t="n">
        <v>3375</v>
      </c>
      <c r="R1380" s="0" t="n">
        <v>5370.062</v>
      </c>
      <c r="S1380" s="0" t="n">
        <v>90</v>
      </c>
      <c r="T1380" s="0" t="n">
        <v>954</v>
      </c>
      <c r="U1380" s="0" t="s">
        <v>51</v>
      </c>
      <c r="V1380" s="0" t="n">
        <v>260</v>
      </c>
      <c r="W1380" s="0" t="n">
        <v>0.84496124031</v>
      </c>
      <c r="X1380" s="0" t="n">
        <v>0.0943396226415</v>
      </c>
      <c r="Y1380" s="0" t="n">
        <v>0.81958041958</v>
      </c>
      <c r="Z1380" s="0" t="n">
        <v>0.158741258741</v>
      </c>
      <c r="AA1380" s="0" t="n">
        <v>0.00769230769231</v>
      </c>
      <c r="AB1380" s="0" t="n">
        <v>0.31338188168</v>
      </c>
      <c r="AC1380" s="0" t="n">
        <v>44</v>
      </c>
      <c r="AD1380" s="0" t="n">
        <v>1057.66385067</v>
      </c>
      <c r="AE1380" s="0" t="n">
        <v>69211</v>
      </c>
      <c r="AF1380" s="0" t="n">
        <v>16.99</v>
      </c>
      <c r="AG1380" s="0" t="n">
        <v>557</v>
      </c>
      <c r="AH1380" s="0" t="n">
        <v>1430</v>
      </c>
      <c r="AI1380" s="0" t="n">
        <v>2.36</v>
      </c>
      <c r="AJ1380" s="0" t="n">
        <v>1505</v>
      </c>
      <c r="AK1380" s="0" t="n">
        <v>1430</v>
      </c>
      <c r="AL1380" s="0" t="n">
        <v>707000</v>
      </c>
      <c r="AM1380" s="0" t="n">
        <v>1295</v>
      </c>
      <c r="AN1380" s="0" t="n">
        <v>34.139</v>
      </c>
      <c r="AO1380" s="0" t="n">
        <v>-118.089</v>
      </c>
      <c r="AP1380" s="0" t="n">
        <v>0.667132867133</v>
      </c>
      <c r="AQ1380" s="0" t="n">
        <v>45.3</v>
      </c>
      <c r="AR1380" s="0" t="n">
        <v>27</v>
      </c>
      <c r="AS1380" s="3" t="s">
        <v>52</v>
      </c>
      <c r="AT1380" s="3" t="s">
        <v>52</v>
      </c>
      <c r="AU1380" s="0" t="n">
        <v>15.0348929421</v>
      </c>
      <c r="AV1380" s="0" t="n">
        <v>0.575097327847</v>
      </c>
      <c r="AW1380" s="0" t="n">
        <v>75</v>
      </c>
      <c r="AX1380" s="0" t="n">
        <v>15</v>
      </c>
      <c r="AY1380" s="0" t="n">
        <v>14.72</v>
      </c>
    </row>
    <row r="1381" customFormat="false" ht="12.8" hidden="false" customHeight="false" outlineLevel="0" collapsed="false">
      <c r="A1381" s="0" t="n">
        <v>598</v>
      </c>
      <c r="B1381" s="0" t="n">
        <v>27</v>
      </c>
      <c r="C1381" s="0" t="n">
        <f aca="false">VLOOKUP(G1381, ProjectSunroof_CA!A1381:E8884, 5, 0)</f>
        <v>533</v>
      </c>
      <c r="D1381" s="0" t="n">
        <f aca="false">_xlfn.IFNA(C1381, 0)</f>
        <v>533</v>
      </c>
      <c r="E1381" s="2" t="n">
        <f aca="false">B1381/C1381</f>
        <v>0.050656660412758</v>
      </c>
      <c r="F1381" s="0" t="n">
        <v>674.161208903</v>
      </c>
      <c r="G1381" s="0" t="n">
        <v>6037463300</v>
      </c>
      <c r="H1381" s="0" t="n">
        <v>125879.024943</v>
      </c>
      <c r="I1381" s="0" t="s">
        <v>50</v>
      </c>
      <c r="J1381" s="0" t="n">
        <v>1207</v>
      </c>
      <c r="K1381" s="0" t="n">
        <v>0.4492</v>
      </c>
      <c r="L1381" s="0" t="n">
        <v>205</v>
      </c>
      <c r="M1381" s="0" t="n">
        <v>667</v>
      </c>
      <c r="N1381" s="0" t="n">
        <v>882</v>
      </c>
      <c r="O1381" s="0" t="n">
        <v>0</v>
      </c>
      <c r="P1381" s="0" t="n">
        <v>57162</v>
      </c>
      <c r="Q1381" s="0" t="n">
        <v>2000</v>
      </c>
      <c r="R1381" s="0" t="n">
        <v>7840.382</v>
      </c>
      <c r="S1381" s="0" t="n">
        <v>0</v>
      </c>
      <c r="T1381" s="0" t="n">
        <v>494</v>
      </c>
      <c r="U1381" s="0" t="s">
        <v>51</v>
      </c>
      <c r="V1381" s="0" t="n">
        <v>21</v>
      </c>
      <c r="W1381" s="0" t="n">
        <v>0.982899022801</v>
      </c>
      <c r="X1381" s="0" t="n">
        <v>0</v>
      </c>
      <c r="Y1381" s="0" t="n">
        <v>0.756235827664</v>
      </c>
      <c r="Z1381" s="0" t="n">
        <v>0.232426303855</v>
      </c>
      <c r="AA1381" s="0" t="n">
        <v>0</v>
      </c>
      <c r="AB1381" s="0" t="n">
        <v>0.304888899097</v>
      </c>
      <c r="AC1381" s="0" t="n">
        <v>26</v>
      </c>
      <c r="AD1381" s="0" t="n">
        <v>609.777798194</v>
      </c>
      <c r="AE1381" s="0" t="n">
        <v>87708</v>
      </c>
      <c r="AF1381" s="0" t="n">
        <v>16.99</v>
      </c>
      <c r="AG1381" s="0" t="n">
        <v>557</v>
      </c>
      <c r="AH1381" s="0" t="n">
        <v>882</v>
      </c>
      <c r="AI1381" s="0" t="n">
        <v>2.27</v>
      </c>
      <c r="AJ1381" s="0" t="n">
        <v>977</v>
      </c>
      <c r="AK1381" s="0" t="n">
        <v>882</v>
      </c>
      <c r="AL1381" s="0" t="n">
        <v>761000</v>
      </c>
      <c r="AM1381" s="0" t="n">
        <v>1294</v>
      </c>
      <c r="AN1381" s="0" t="n">
        <v>34.139</v>
      </c>
      <c r="AO1381" s="0" t="n">
        <v>-118.103</v>
      </c>
      <c r="AP1381" s="0" t="n">
        <v>0.560090702948</v>
      </c>
      <c r="AQ1381" s="0" t="n">
        <v>39.6</v>
      </c>
      <c r="AR1381" s="0" t="n">
        <v>32</v>
      </c>
      <c r="AS1381" s="3" t="s">
        <v>52</v>
      </c>
      <c r="AT1381" s="3" t="s">
        <v>52</v>
      </c>
      <c r="AU1381" s="0" t="n">
        <v>16.4285714286</v>
      </c>
      <c r="AV1381" s="0" t="n">
        <v>0.482759</v>
      </c>
      <c r="AW1381" s="0" t="n">
        <v>75</v>
      </c>
      <c r="AX1381" s="0" t="n">
        <v>15</v>
      </c>
      <c r="AY1381" s="0" t="n">
        <v>14.72</v>
      </c>
    </row>
    <row r="1382" customFormat="false" ht="12.8" hidden="false" customHeight="false" outlineLevel="0" collapsed="false">
      <c r="A1382" s="0" t="n">
        <v>600</v>
      </c>
      <c r="B1382" s="0" t="n">
        <v>54</v>
      </c>
      <c r="C1382" s="0" t="n">
        <f aca="false">VLOOKUP(G1382, ProjectSunroof_CA!A1382:E8885, 5, 0)</f>
        <v>1146</v>
      </c>
      <c r="D1382" s="0" t="n">
        <f aca="false">_xlfn.IFNA(C1382, 0)</f>
        <v>1146</v>
      </c>
      <c r="E1382" s="2" t="n">
        <f aca="false">B1382/C1382</f>
        <v>0.0471204188481675</v>
      </c>
      <c r="F1382" s="0" t="n">
        <v>2243.8212699</v>
      </c>
      <c r="G1382" s="0" t="n">
        <v>6037463400</v>
      </c>
      <c r="H1382" s="0" t="n">
        <v>126320.324239</v>
      </c>
      <c r="I1382" s="0" t="s">
        <v>50</v>
      </c>
      <c r="J1382" s="0" t="n">
        <v>3280</v>
      </c>
      <c r="K1382" s="0" t="n">
        <v>0.5206</v>
      </c>
      <c r="L1382" s="0" t="n">
        <v>812</v>
      </c>
      <c r="M1382" s="0" t="n">
        <v>1698</v>
      </c>
      <c r="N1382" s="0" t="n">
        <v>2529</v>
      </c>
      <c r="O1382" s="0" t="n">
        <v>0</v>
      </c>
      <c r="P1382" s="0" t="n">
        <v>57532</v>
      </c>
      <c r="Q1382" s="0" t="n">
        <v>5699</v>
      </c>
      <c r="R1382" s="0" t="n">
        <v>7652.941</v>
      </c>
      <c r="S1382" s="0" t="n">
        <v>102</v>
      </c>
      <c r="T1382" s="0" t="n">
        <v>1283</v>
      </c>
      <c r="U1382" s="0" t="s">
        <v>51</v>
      </c>
      <c r="V1382" s="0" t="n">
        <v>325</v>
      </c>
      <c r="W1382" s="0" t="n">
        <v>0.909847434119</v>
      </c>
      <c r="X1382" s="0" t="n">
        <v>0.0795011691348</v>
      </c>
      <c r="Y1382" s="0" t="n">
        <v>0.671411625148</v>
      </c>
      <c r="Z1382" s="0" t="n">
        <v>0.321075523922</v>
      </c>
      <c r="AA1382" s="0" t="n">
        <v>0</v>
      </c>
      <c r="AB1382" s="0" t="n">
        <v>0.184037078305</v>
      </c>
      <c r="AC1382" s="0" t="n">
        <v>47</v>
      </c>
      <c r="AD1382" s="0" t="n">
        <v>1048.82730926</v>
      </c>
      <c r="AE1382" s="0" t="n">
        <v>80194</v>
      </c>
      <c r="AF1382" s="0" t="n">
        <v>16.99</v>
      </c>
      <c r="AG1382" s="0" t="n">
        <v>557</v>
      </c>
      <c r="AH1382" s="0" t="n">
        <v>2529</v>
      </c>
      <c r="AI1382" s="0" t="n">
        <v>2.24</v>
      </c>
      <c r="AJ1382" s="0" t="n">
        <v>2765</v>
      </c>
      <c r="AK1382" s="0" t="n">
        <v>2529</v>
      </c>
      <c r="AL1382" s="0" t="n">
        <v>650800</v>
      </c>
      <c r="AM1382" s="0" t="n">
        <v>1452</v>
      </c>
      <c r="AN1382" s="0" t="n">
        <v>34.139</v>
      </c>
      <c r="AO1382" s="0" t="n">
        <v>-118.11</v>
      </c>
      <c r="AP1382" s="0" t="n">
        <v>0.507315144326</v>
      </c>
      <c r="AQ1382" s="0" t="n">
        <v>37.3</v>
      </c>
      <c r="AR1382" s="0" t="n">
        <v>28</v>
      </c>
      <c r="AS1382" s="3" t="s">
        <v>52</v>
      </c>
      <c r="AT1382" s="3" t="s">
        <v>52</v>
      </c>
      <c r="AU1382" s="0" t="n">
        <v>15.7157190635</v>
      </c>
      <c r="AV1382" s="0" t="n">
        <v>0.641517225449</v>
      </c>
      <c r="AW1382" s="0" t="n">
        <v>75</v>
      </c>
      <c r="AX1382" s="0" t="n">
        <v>15</v>
      </c>
      <c r="AY1382" s="0" t="n">
        <v>14.72</v>
      </c>
    </row>
    <row r="1383" customFormat="false" ht="12.8" hidden="false" customHeight="false" outlineLevel="0" collapsed="false">
      <c r="A1383" s="0" t="n">
        <v>603</v>
      </c>
      <c r="B1383" s="0" t="n">
        <v>35</v>
      </c>
      <c r="C1383" s="0" t="n">
        <f aca="false">VLOOKUP(G1383, ProjectSunroof_CA!A1383:E8886, 5, 0)</f>
        <v>584</v>
      </c>
      <c r="D1383" s="0" t="n">
        <f aca="false">_xlfn.IFNA(C1383, 0)</f>
        <v>584</v>
      </c>
      <c r="E1383" s="2" t="n">
        <f aca="false">B1383/C1383</f>
        <v>0.0599315068493151</v>
      </c>
      <c r="F1383" s="0" t="n">
        <v>11723.8377713</v>
      </c>
      <c r="G1383" s="0" t="n">
        <v>6037463500</v>
      </c>
      <c r="H1383" s="0" t="n">
        <v>121112.586339</v>
      </c>
      <c r="I1383" s="0" t="s">
        <v>50</v>
      </c>
      <c r="J1383" s="0" t="n">
        <v>3357</v>
      </c>
      <c r="K1383" s="0" t="n">
        <v>0.5472</v>
      </c>
      <c r="L1383" s="0" t="n">
        <v>1145</v>
      </c>
      <c r="M1383" s="0" t="n">
        <v>1432</v>
      </c>
      <c r="N1383" s="0" t="n">
        <v>2606</v>
      </c>
      <c r="O1383" s="0" t="n">
        <v>10</v>
      </c>
      <c r="P1383" s="0" t="n">
        <v>51080</v>
      </c>
      <c r="Q1383" s="0" t="n">
        <v>6374</v>
      </c>
      <c r="R1383" s="0" t="n">
        <v>9832.42</v>
      </c>
      <c r="S1383" s="0" t="n">
        <v>11</v>
      </c>
      <c r="T1383" s="0" t="n">
        <v>939</v>
      </c>
      <c r="U1383" s="0" t="s">
        <v>51</v>
      </c>
      <c r="V1383" s="0" t="n">
        <v>200</v>
      </c>
      <c r="W1383" s="0" t="n">
        <v>0.943772842283</v>
      </c>
      <c r="X1383" s="0" t="n">
        <v>0.0117145899894</v>
      </c>
      <c r="Y1383" s="0" t="n">
        <v>0.54950115119</v>
      </c>
      <c r="Z1383" s="0" t="n">
        <v>0.439370683039</v>
      </c>
      <c r="AA1383" s="0" t="n">
        <v>0.00383729854183</v>
      </c>
      <c r="AB1383" s="0" t="n">
        <v>0.0596448430659</v>
      </c>
      <c r="AC1383" s="0" t="n">
        <v>13</v>
      </c>
      <c r="AD1383" s="0" t="n">
        <v>380.176229702</v>
      </c>
      <c r="AE1383" s="0" t="n">
        <v>75492</v>
      </c>
      <c r="AF1383" s="0" t="n">
        <v>16.99</v>
      </c>
      <c r="AG1383" s="0" t="n">
        <v>557</v>
      </c>
      <c r="AH1383" s="0" t="n">
        <v>2606</v>
      </c>
      <c r="AI1383" s="0" t="n">
        <v>2.08</v>
      </c>
      <c r="AJ1383" s="0" t="n">
        <v>2965</v>
      </c>
      <c r="AK1383" s="0" t="n">
        <v>2606</v>
      </c>
      <c r="AL1383" s="0" t="n">
        <v>496600</v>
      </c>
      <c r="AM1383" s="0" t="n">
        <v>1480</v>
      </c>
      <c r="AN1383" s="0" t="n">
        <v>34.138</v>
      </c>
      <c r="AO1383" s="0" t="n">
        <v>-118.127</v>
      </c>
      <c r="AP1383" s="0" t="n">
        <v>0.360322333078</v>
      </c>
      <c r="AQ1383" s="0" t="n">
        <v>29</v>
      </c>
      <c r="AR1383" s="0" t="n">
        <v>23</v>
      </c>
      <c r="AS1383" s="3" t="s">
        <v>52</v>
      </c>
      <c r="AT1383" s="3" t="s">
        <v>52</v>
      </c>
      <c r="AU1383" s="0" t="n">
        <v>17.2454900049</v>
      </c>
      <c r="AV1383" s="0" t="n">
        <v>0.600840762633</v>
      </c>
      <c r="AW1383" s="0" t="n">
        <v>75</v>
      </c>
      <c r="AX1383" s="0" t="n">
        <v>15</v>
      </c>
      <c r="AY1383" s="0" t="n">
        <v>14.72</v>
      </c>
    </row>
    <row r="1384" customFormat="false" ht="12.8" hidden="false" customHeight="false" outlineLevel="0" collapsed="false">
      <c r="A1384" s="0" t="n">
        <v>514</v>
      </c>
      <c r="B1384" s="0" t="n">
        <v>12</v>
      </c>
      <c r="C1384" s="0" t="n">
        <f aca="false">VLOOKUP(G1384, ProjectSunroof_CA!A1384:E8887, 5, 0)</f>
        <v>412</v>
      </c>
      <c r="D1384" s="0" t="n">
        <f aca="false">_xlfn.IFNA(C1384, 0)</f>
        <v>412</v>
      </c>
      <c r="E1384" s="2" t="n">
        <f aca="false">B1384/C1384</f>
        <v>0.029126213592233</v>
      </c>
      <c r="F1384" s="0" t="n">
        <v>1159.02335629</v>
      </c>
      <c r="G1384" s="0" t="n">
        <v>6037463601</v>
      </c>
      <c r="H1384" s="0" t="n">
        <v>94061.7107943</v>
      </c>
      <c r="I1384" s="0" t="s">
        <v>50</v>
      </c>
      <c r="J1384" s="0" t="n">
        <v>3936</v>
      </c>
      <c r="K1384" s="0" t="n">
        <v>0.3762</v>
      </c>
      <c r="L1384" s="0" t="n">
        <v>1274</v>
      </c>
      <c r="M1384" s="0" t="n">
        <v>2136</v>
      </c>
      <c r="N1384" s="0" t="n">
        <v>3437</v>
      </c>
      <c r="O1384" s="0" t="n">
        <v>0</v>
      </c>
      <c r="P1384" s="0" t="n">
        <v>55541</v>
      </c>
      <c r="Q1384" s="0" t="n">
        <v>5981</v>
      </c>
      <c r="R1384" s="0" t="n">
        <v>16690.03</v>
      </c>
      <c r="S1384" s="0" t="n">
        <v>31</v>
      </c>
      <c r="T1384" s="0" t="n">
        <v>951</v>
      </c>
      <c r="U1384" s="0" t="s">
        <v>51</v>
      </c>
      <c r="V1384" s="0" t="n">
        <v>160</v>
      </c>
      <c r="W1384" s="0" t="n">
        <v>0.9609375</v>
      </c>
      <c r="X1384" s="0" t="n">
        <v>0.0325972660358</v>
      </c>
      <c r="Y1384" s="0" t="n">
        <v>0.62147221414</v>
      </c>
      <c r="Z1384" s="0" t="n">
        <v>0.37067209776</v>
      </c>
      <c r="AA1384" s="0" t="n">
        <v>0</v>
      </c>
      <c r="AB1384" s="0" t="n">
        <v>0.0315803485205</v>
      </c>
      <c r="AC1384" s="0" t="n">
        <v>7</v>
      </c>
      <c r="AD1384" s="0" t="n">
        <v>188.882064501</v>
      </c>
      <c r="AE1384" s="0" t="n">
        <v>78044</v>
      </c>
      <c r="AF1384" s="0" t="n">
        <v>16.99</v>
      </c>
      <c r="AG1384" s="0" t="n">
        <v>557</v>
      </c>
      <c r="AH1384" s="0" t="n">
        <v>3437</v>
      </c>
      <c r="AI1384" s="0" t="n">
        <v>1.72</v>
      </c>
      <c r="AJ1384" s="0" t="n">
        <v>3619</v>
      </c>
      <c r="AK1384" s="0" t="n">
        <v>3437</v>
      </c>
      <c r="AL1384" s="0" t="n">
        <v>437600</v>
      </c>
      <c r="AM1384" s="0" t="n">
        <v>1633</v>
      </c>
      <c r="AN1384" s="0" t="n">
        <v>34.141</v>
      </c>
      <c r="AO1384" s="0" t="n">
        <v>-118.137</v>
      </c>
      <c r="AP1384" s="0" t="n">
        <v>0.27669479197</v>
      </c>
      <c r="AQ1384" s="0" t="n">
        <v>34.8</v>
      </c>
      <c r="AR1384" s="0" t="n">
        <v>27</v>
      </c>
      <c r="AS1384" s="3" t="s">
        <v>52</v>
      </c>
      <c r="AT1384" s="3" t="s">
        <v>52</v>
      </c>
      <c r="AU1384" s="0" t="n">
        <v>16.7199577613</v>
      </c>
      <c r="AV1384" s="0" t="n">
        <v>0.626023705844</v>
      </c>
      <c r="AW1384" s="0" t="n">
        <v>75</v>
      </c>
      <c r="AX1384" s="0" t="n">
        <v>15</v>
      </c>
      <c r="AY1384" s="0" t="n">
        <v>14.72</v>
      </c>
    </row>
    <row r="1385" customFormat="false" ht="12.8" hidden="false" customHeight="false" outlineLevel="0" collapsed="false">
      <c r="A1385" s="0" t="n">
        <v>606</v>
      </c>
      <c r="B1385" s="0" t="n">
        <v>7</v>
      </c>
      <c r="C1385" s="0" t="n">
        <f aca="false">VLOOKUP(G1385, ProjectSunroof_CA!A1385:E8888, 5, 0)</f>
        <v>393</v>
      </c>
      <c r="D1385" s="0" t="n">
        <f aca="false">_xlfn.IFNA(C1385, 0)</f>
        <v>393</v>
      </c>
      <c r="E1385" s="2" t="n">
        <f aca="false">B1385/C1385</f>
        <v>0.0178117048346056</v>
      </c>
      <c r="F1385" s="0" t="n">
        <v>828.798920043</v>
      </c>
      <c r="G1385" s="0" t="n">
        <v>6037463602</v>
      </c>
      <c r="H1385" s="0" t="n">
        <v>80324.8434926</v>
      </c>
      <c r="I1385" s="0" t="s">
        <v>50</v>
      </c>
      <c r="J1385" s="0" t="n">
        <v>3058</v>
      </c>
      <c r="K1385" s="0" t="n">
        <v>0.4696</v>
      </c>
      <c r="L1385" s="0" t="n">
        <v>1588</v>
      </c>
      <c r="M1385" s="0" t="n">
        <v>1282</v>
      </c>
      <c r="N1385" s="0" t="n">
        <v>3035</v>
      </c>
      <c r="O1385" s="0" t="n">
        <v>13</v>
      </c>
      <c r="P1385" s="0" t="n">
        <v>50278</v>
      </c>
      <c r="Q1385" s="0" t="n">
        <v>4962</v>
      </c>
      <c r="R1385" s="0" t="n">
        <v>13854.77</v>
      </c>
      <c r="S1385" s="0" t="n">
        <v>34</v>
      </c>
      <c r="T1385" s="0" t="n">
        <v>911</v>
      </c>
      <c r="U1385" s="0" t="s">
        <v>51</v>
      </c>
      <c r="V1385" s="0" t="n">
        <v>276</v>
      </c>
      <c r="W1385" s="0" t="n">
        <v>0.917216556689</v>
      </c>
      <c r="X1385" s="0" t="n">
        <v>0.0373216245884</v>
      </c>
      <c r="Y1385" s="0" t="n">
        <v>0.422405271829</v>
      </c>
      <c r="Z1385" s="0" t="n">
        <v>0.523228995058</v>
      </c>
      <c r="AA1385" s="0" t="n">
        <v>0.00428336079077</v>
      </c>
      <c r="AB1385" s="0" t="n">
        <v>0.0129342456937</v>
      </c>
      <c r="AC1385" s="0" t="n">
        <v>2</v>
      </c>
      <c r="AD1385" s="0" t="n">
        <v>64.1797271321</v>
      </c>
      <c r="AE1385" s="0" t="n">
        <v>62190</v>
      </c>
      <c r="AF1385" s="0" t="n">
        <v>16.99</v>
      </c>
      <c r="AG1385" s="0" t="n">
        <v>557</v>
      </c>
      <c r="AH1385" s="0" t="n">
        <v>3035</v>
      </c>
      <c r="AI1385" s="0" t="n">
        <v>1.6</v>
      </c>
      <c r="AJ1385" s="0" t="n">
        <v>3321</v>
      </c>
      <c r="AK1385" s="0" t="n">
        <v>3035</v>
      </c>
      <c r="AL1385" s="0" t="n">
        <v>440300</v>
      </c>
      <c r="AM1385" s="0" t="n">
        <v>1596</v>
      </c>
      <c r="AN1385" s="0" t="n">
        <v>34.141</v>
      </c>
      <c r="AO1385" s="0" t="n">
        <v>-118.146</v>
      </c>
      <c r="AP1385" s="0" t="n">
        <v>0.300164744646</v>
      </c>
      <c r="AQ1385" s="0" t="n">
        <v>34.7</v>
      </c>
      <c r="AR1385" s="0" t="n">
        <v>30</v>
      </c>
      <c r="AS1385" s="3" t="s">
        <v>52</v>
      </c>
      <c r="AT1385" s="3" t="s">
        <v>52</v>
      </c>
      <c r="AU1385" s="0" t="n">
        <v>16.0884321224</v>
      </c>
      <c r="AV1385" s="0" t="n">
        <v>0.574154545931</v>
      </c>
      <c r="AW1385" s="0" t="n">
        <v>75</v>
      </c>
      <c r="AX1385" s="0" t="n">
        <v>15</v>
      </c>
      <c r="AY1385" s="0" t="n">
        <v>14.72</v>
      </c>
    </row>
    <row r="1386" customFormat="false" ht="12.8" hidden="false" customHeight="false" outlineLevel="0" collapsed="false">
      <c r="A1386" s="0" t="n">
        <v>518</v>
      </c>
      <c r="B1386" s="0" t="n">
        <v>28</v>
      </c>
      <c r="C1386" s="0" t="n">
        <f aca="false">VLOOKUP(G1386, ProjectSunroof_CA!A1386:E8889, 5, 0)</f>
        <v>526</v>
      </c>
      <c r="D1386" s="0" t="n">
        <f aca="false">_xlfn.IFNA(C1386, 0)</f>
        <v>526</v>
      </c>
      <c r="E1386" s="2" t="n">
        <f aca="false">B1386/C1386</f>
        <v>0.0532319391634981</v>
      </c>
      <c r="F1386" s="0" t="n">
        <v>1324.66780295</v>
      </c>
      <c r="G1386" s="0" t="n">
        <v>6037463700</v>
      </c>
      <c r="H1386" s="0" t="n">
        <v>154352.643012</v>
      </c>
      <c r="I1386" s="0" t="s">
        <v>50</v>
      </c>
      <c r="J1386" s="0" t="n">
        <v>1663</v>
      </c>
      <c r="K1386" s="0" t="n">
        <v>0.4884</v>
      </c>
      <c r="L1386" s="0" t="n">
        <v>469</v>
      </c>
      <c r="M1386" s="0" t="n">
        <v>865</v>
      </c>
      <c r="N1386" s="0" t="n">
        <v>1381</v>
      </c>
      <c r="O1386" s="0" t="n">
        <v>0</v>
      </c>
      <c r="P1386" s="0" t="n">
        <v>78992</v>
      </c>
      <c r="Q1386" s="0" t="n">
        <v>2759</v>
      </c>
      <c r="R1386" s="0" t="n">
        <v>4141.569</v>
      </c>
      <c r="S1386" s="0" t="n">
        <v>42</v>
      </c>
      <c r="T1386" s="0" t="n">
        <v>665</v>
      </c>
      <c r="U1386" s="0" t="s">
        <v>51</v>
      </c>
      <c r="V1386" s="0" t="n">
        <v>117</v>
      </c>
      <c r="W1386" s="0" t="n">
        <v>0.934269662921</v>
      </c>
      <c r="X1386" s="0" t="n">
        <v>0.0631578947368</v>
      </c>
      <c r="Y1386" s="0" t="n">
        <v>0.626357711803</v>
      </c>
      <c r="Z1386" s="0" t="n">
        <v>0.339608979001</v>
      </c>
      <c r="AA1386" s="0" t="n">
        <v>0</v>
      </c>
      <c r="AB1386" s="0" t="n">
        <v>0.203722788877</v>
      </c>
      <c r="AC1386" s="0" t="n">
        <v>23</v>
      </c>
      <c r="AD1386" s="0" t="n">
        <v>562.071174511</v>
      </c>
      <c r="AE1386" s="0" t="n">
        <v>117875</v>
      </c>
      <c r="AF1386" s="0" t="n">
        <v>16.99</v>
      </c>
      <c r="AG1386" s="0" t="n">
        <v>557</v>
      </c>
      <c r="AH1386" s="0" t="n">
        <v>1381</v>
      </c>
      <c r="AI1386" s="0" t="n">
        <v>1.89</v>
      </c>
      <c r="AJ1386" s="0" t="n">
        <v>1510</v>
      </c>
      <c r="AK1386" s="0" t="n">
        <v>1381</v>
      </c>
      <c r="AL1386" s="0" t="n">
        <v>794600</v>
      </c>
      <c r="AM1386" s="0" t="n">
        <v>2413</v>
      </c>
      <c r="AN1386" s="0" t="n">
        <v>34.14</v>
      </c>
      <c r="AO1386" s="0" t="n">
        <v>-118.159</v>
      </c>
      <c r="AP1386" s="0" t="n">
        <v>0.481535119479</v>
      </c>
      <c r="AQ1386" s="0" t="n">
        <v>42.7</v>
      </c>
      <c r="AR1386" s="0" t="n">
        <v>31</v>
      </c>
      <c r="AS1386" s="3" t="s">
        <v>52</v>
      </c>
      <c r="AT1386" s="3" t="s">
        <v>52</v>
      </c>
      <c r="AU1386" s="0" t="n">
        <v>16.0533278214</v>
      </c>
      <c r="AV1386" s="0" t="n">
        <v>0.554868241681</v>
      </c>
      <c r="AW1386" s="0" t="n">
        <v>75</v>
      </c>
      <c r="AX1386" s="0" t="n">
        <v>15</v>
      </c>
      <c r="AY1386" s="0" t="n">
        <v>14.72</v>
      </c>
    </row>
    <row r="1387" customFormat="false" ht="12.8" hidden="false" customHeight="false" outlineLevel="0" collapsed="false">
      <c r="A1387" s="0" t="n">
        <v>611</v>
      </c>
      <c r="B1387" s="0" t="n">
        <v>52</v>
      </c>
      <c r="C1387" s="0" t="n">
        <f aca="false">VLOOKUP(G1387, ProjectSunroof_CA!A1387:E8890, 5, 0)</f>
        <v>1077</v>
      </c>
      <c r="D1387" s="0" t="n">
        <f aca="false">_xlfn.IFNA(C1387, 0)</f>
        <v>1077</v>
      </c>
      <c r="E1387" s="2" t="n">
        <f aca="false">B1387/C1387</f>
        <v>0.0482822655524605</v>
      </c>
      <c r="F1387" s="0" t="n">
        <v>1553.35550612</v>
      </c>
      <c r="G1387" s="0" t="n">
        <v>6037463800</v>
      </c>
      <c r="H1387" s="0" t="n">
        <v>207651.003236</v>
      </c>
      <c r="I1387" s="0" t="s">
        <v>50</v>
      </c>
      <c r="J1387" s="0" t="n">
        <v>2161</v>
      </c>
      <c r="K1387" s="0" t="n">
        <v>0.4542</v>
      </c>
      <c r="L1387" s="0" t="n">
        <v>153</v>
      </c>
      <c r="M1387" s="0" t="n">
        <v>1369</v>
      </c>
      <c r="N1387" s="0" t="n">
        <v>1545</v>
      </c>
      <c r="O1387" s="0" t="n">
        <v>0</v>
      </c>
      <c r="P1387" s="0" t="n">
        <v>85104</v>
      </c>
      <c r="Q1387" s="0" t="n">
        <v>3825</v>
      </c>
      <c r="R1387" s="0" t="n">
        <v>3496.193</v>
      </c>
      <c r="S1387" s="0" t="n">
        <v>7</v>
      </c>
      <c r="T1387" s="0" t="n">
        <v>1039</v>
      </c>
      <c r="U1387" s="0" t="s">
        <v>51</v>
      </c>
      <c r="V1387" s="0" t="n">
        <v>124</v>
      </c>
      <c r="W1387" s="0" t="n">
        <v>0.945733041575</v>
      </c>
      <c r="X1387" s="0" t="n">
        <v>0.00673724735322</v>
      </c>
      <c r="Y1387" s="0" t="n">
        <v>0.886084142395</v>
      </c>
      <c r="Z1387" s="0" t="n">
        <v>0.0990291262136</v>
      </c>
      <c r="AA1387" s="0" t="n">
        <v>0</v>
      </c>
      <c r="AB1387" s="0" t="n">
        <v>0.298629936231</v>
      </c>
      <c r="AC1387" s="0" t="n">
        <v>47</v>
      </c>
      <c r="AD1387" s="0" t="n">
        <v>1142.25950609</v>
      </c>
      <c r="AE1387" s="0" t="n">
        <v>158512</v>
      </c>
      <c r="AF1387" s="0" t="n">
        <v>16.99</v>
      </c>
      <c r="AG1387" s="0" t="n">
        <v>557</v>
      </c>
      <c r="AH1387" s="0" t="n">
        <v>1545</v>
      </c>
      <c r="AI1387" s="0" t="n">
        <v>2.45</v>
      </c>
      <c r="AJ1387" s="0" t="n">
        <v>1644</v>
      </c>
      <c r="AK1387" s="0" t="n">
        <v>1545</v>
      </c>
      <c r="AL1387" s="0" t="n">
        <v>901700</v>
      </c>
      <c r="AM1387" s="0" t="n">
        <v>2339</v>
      </c>
      <c r="AN1387" s="0" t="n">
        <v>34.134</v>
      </c>
      <c r="AO1387" s="0" t="n">
        <v>-118.175</v>
      </c>
      <c r="AP1387" s="0" t="n">
        <v>0.672491909385</v>
      </c>
      <c r="AQ1387" s="0" t="n">
        <v>47.3</v>
      </c>
      <c r="AR1387" s="0" t="n">
        <v>29</v>
      </c>
      <c r="AS1387" s="3" t="s">
        <v>52</v>
      </c>
      <c r="AT1387" s="3" t="s">
        <v>52</v>
      </c>
      <c r="AU1387" s="0" t="n">
        <v>16.837414966</v>
      </c>
      <c r="AV1387" s="0" t="n">
        <v>0.499262334999</v>
      </c>
      <c r="AW1387" s="0" t="n">
        <v>75</v>
      </c>
      <c r="AX1387" s="0" t="n">
        <v>15</v>
      </c>
      <c r="AY1387" s="0" t="n">
        <v>14.72</v>
      </c>
    </row>
    <row r="1388" customFormat="false" ht="12.8" hidden="false" customHeight="false" outlineLevel="0" collapsed="false">
      <c r="A1388" s="0" t="n">
        <v>612</v>
      </c>
      <c r="B1388" s="0" t="n">
        <v>35</v>
      </c>
      <c r="C1388" s="0" t="n">
        <f aca="false">VLOOKUP(G1388, ProjectSunroof_CA!A1388:E8891, 5, 0)</f>
        <v>683</v>
      </c>
      <c r="D1388" s="0" t="n">
        <f aca="false">_xlfn.IFNA(C1388, 0)</f>
        <v>683</v>
      </c>
      <c r="E1388" s="2" t="n">
        <f aca="false">B1388/C1388</f>
        <v>0.0512445095168375</v>
      </c>
      <c r="F1388" s="0" t="n">
        <v>1406.85338763</v>
      </c>
      <c r="G1388" s="0" t="n">
        <v>6037463900</v>
      </c>
      <c r="H1388" s="0" t="n">
        <v>148507.129909</v>
      </c>
      <c r="I1388" s="0" t="s">
        <v>50</v>
      </c>
      <c r="J1388" s="0" t="n">
        <v>1609</v>
      </c>
      <c r="K1388" s="0" t="n">
        <v>0.5345</v>
      </c>
      <c r="L1388" s="0" t="n">
        <v>315</v>
      </c>
      <c r="M1388" s="0" t="n">
        <v>1322</v>
      </c>
      <c r="N1388" s="0" t="n">
        <v>1655</v>
      </c>
      <c r="O1388" s="0" t="n">
        <v>0</v>
      </c>
      <c r="P1388" s="0" t="n">
        <v>73852</v>
      </c>
      <c r="Q1388" s="0" t="n">
        <v>3373</v>
      </c>
      <c r="R1388" s="0" t="n">
        <v>4654.303</v>
      </c>
      <c r="S1388" s="0" t="n">
        <v>23</v>
      </c>
      <c r="T1388" s="0" t="n">
        <v>742</v>
      </c>
      <c r="U1388" s="0" t="s">
        <v>51</v>
      </c>
      <c r="V1388" s="0" t="n">
        <v>130</v>
      </c>
      <c r="W1388" s="0" t="n">
        <v>0.925244393329</v>
      </c>
      <c r="X1388" s="0" t="n">
        <v>0.0309973045822</v>
      </c>
      <c r="Y1388" s="0" t="n">
        <v>0.798791540785</v>
      </c>
      <c r="Z1388" s="0" t="n">
        <v>0.190332326284</v>
      </c>
      <c r="AA1388" s="0" t="n">
        <v>0</v>
      </c>
      <c r="AB1388" s="0" t="n">
        <v>0.240558140329</v>
      </c>
      <c r="AC1388" s="0" t="n">
        <v>30</v>
      </c>
      <c r="AD1388" s="0" t="n">
        <v>811.402607328</v>
      </c>
      <c r="AE1388" s="0" t="n">
        <v>94448</v>
      </c>
      <c r="AF1388" s="0" t="n">
        <v>16.99</v>
      </c>
      <c r="AG1388" s="0" t="n">
        <v>557</v>
      </c>
      <c r="AH1388" s="0" t="n">
        <v>1655</v>
      </c>
      <c r="AI1388" s="0" t="n">
        <v>1.93</v>
      </c>
      <c r="AJ1388" s="0" t="n">
        <v>1748</v>
      </c>
      <c r="AK1388" s="0" t="n">
        <v>1655</v>
      </c>
      <c r="AL1388" s="0" t="n">
        <v>863200</v>
      </c>
      <c r="AM1388" s="0" t="n">
        <v>1846</v>
      </c>
      <c r="AN1388" s="0" t="n">
        <v>34.13</v>
      </c>
      <c r="AO1388" s="0" t="n">
        <v>-118.159</v>
      </c>
      <c r="AP1388" s="0" t="n">
        <v>0.44833836858</v>
      </c>
      <c r="AQ1388" s="0" t="n">
        <v>53.4</v>
      </c>
      <c r="AR1388" s="0" t="n">
        <v>29</v>
      </c>
      <c r="AS1388" s="3" t="s">
        <v>52</v>
      </c>
      <c r="AT1388" s="3" t="s">
        <v>52</v>
      </c>
      <c r="AU1388" s="0" t="n">
        <v>15.9371002132</v>
      </c>
      <c r="AV1388" s="0" t="n">
        <v>0.477438728172</v>
      </c>
      <c r="AW1388" s="0" t="n">
        <v>75</v>
      </c>
      <c r="AX1388" s="0" t="n">
        <v>15</v>
      </c>
      <c r="AY1388" s="0" t="n">
        <v>14.72</v>
      </c>
    </row>
    <row r="1389" customFormat="false" ht="12.8" hidden="false" customHeight="false" outlineLevel="0" collapsed="false">
      <c r="A1389" s="0" t="n">
        <v>615</v>
      </c>
      <c r="B1389" s="0" t="n">
        <v>69</v>
      </c>
      <c r="C1389" s="0" t="n">
        <f aca="false">VLOOKUP(G1389, ProjectSunroof_CA!A1389:E8892, 5, 0)</f>
        <v>1403</v>
      </c>
      <c r="D1389" s="0" t="n">
        <f aca="false">_xlfn.IFNA(C1389, 0)</f>
        <v>1403</v>
      </c>
      <c r="E1389" s="2" t="n">
        <f aca="false">B1389/C1389</f>
        <v>0.0491803278688525</v>
      </c>
      <c r="F1389" s="0" t="n">
        <v>2298.76382676</v>
      </c>
      <c r="G1389" s="0" t="n">
        <v>6037464000</v>
      </c>
      <c r="H1389" s="0" t="n">
        <v>169382.960346</v>
      </c>
      <c r="I1389" s="0" t="s">
        <v>50</v>
      </c>
      <c r="J1389" s="0" t="n">
        <v>3274</v>
      </c>
      <c r="K1389" s="0" t="n">
        <v>0.5423</v>
      </c>
      <c r="L1389" s="0" t="n">
        <v>609</v>
      </c>
      <c r="M1389" s="0" t="n">
        <v>1887</v>
      </c>
      <c r="N1389" s="0" t="n">
        <v>2547</v>
      </c>
      <c r="O1389" s="0" t="n">
        <v>0</v>
      </c>
      <c r="P1389" s="0" t="n">
        <v>70955</v>
      </c>
      <c r="Q1389" s="0" t="n">
        <v>6162</v>
      </c>
      <c r="R1389" s="0" t="n">
        <v>5076.957</v>
      </c>
      <c r="S1389" s="0" t="n">
        <v>136</v>
      </c>
      <c r="T1389" s="0" t="n">
        <v>1620</v>
      </c>
      <c r="U1389" s="0" t="s">
        <v>51</v>
      </c>
      <c r="V1389" s="0" t="n">
        <v>286</v>
      </c>
      <c r="W1389" s="0" t="n">
        <v>0.919662921348</v>
      </c>
      <c r="X1389" s="0" t="n">
        <v>0.083950617284</v>
      </c>
      <c r="Y1389" s="0" t="n">
        <v>0.740871613663</v>
      </c>
      <c r="Z1389" s="0" t="n">
        <v>0.239104829211</v>
      </c>
      <c r="AA1389" s="0" t="n">
        <v>0</v>
      </c>
      <c r="AB1389" s="0" t="n">
        <v>0.28947925635</v>
      </c>
      <c r="AC1389" s="0" t="n">
        <v>64</v>
      </c>
      <c r="AD1389" s="0" t="n">
        <v>1783.77117763</v>
      </c>
      <c r="AE1389" s="0" t="n">
        <v>113125</v>
      </c>
      <c r="AF1389" s="0" t="n">
        <v>16.99</v>
      </c>
      <c r="AG1389" s="0" t="n">
        <v>557</v>
      </c>
      <c r="AH1389" s="0" t="n">
        <v>2547</v>
      </c>
      <c r="AI1389" s="0" t="n">
        <v>2.41</v>
      </c>
      <c r="AJ1389" s="0" t="n">
        <v>2745</v>
      </c>
      <c r="AK1389" s="0" t="n">
        <v>2547</v>
      </c>
      <c r="AL1389" s="0" t="n">
        <v>841600</v>
      </c>
      <c r="AM1389" s="0" t="n">
        <v>1585</v>
      </c>
      <c r="AN1389" s="0" t="n">
        <v>34.127</v>
      </c>
      <c r="AO1389" s="0" t="n">
        <v>-118.139</v>
      </c>
      <c r="AP1389" s="0" t="n">
        <v>0.636042402827</v>
      </c>
      <c r="AQ1389" s="0" t="n">
        <v>40.9</v>
      </c>
      <c r="AR1389" s="0" t="n">
        <v>32</v>
      </c>
      <c r="AS1389" s="3" t="s">
        <v>52</v>
      </c>
      <c r="AT1389" s="3" t="s">
        <v>52</v>
      </c>
      <c r="AU1389" s="0" t="n">
        <v>16.5820653277</v>
      </c>
      <c r="AV1389" s="0" t="n">
        <v>0.552039433826</v>
      </c>
      <c r="AW1389" s="0" t="n">
        <v>75</v>
      </c>
      <c r="AX1389" s="0" t="n">
        <v>15</v>
      </c>
      <c r="AY1389" s="0" t="n">
        <v>14.72</v>
      </c>
    </row>
    <row r="1390" customFormat="false" ht="12.8" hidden="false" customHeight="false" outlineLevel="0" collapsed="false">
      <c r="A1390" s="0" t="n">
        <v>912</v>
      </c>
      <c r="B1390" s="0" t="n">
        <v>137</v>
      </c>
      <c r="C1390" s="0" t="n">
        <f aca="false">VLOOKUP(G1390, ProjectSunroof_CA!A1390:E8893, 5, 0)</f>
        <v>2169</v>
      </c>
      <c r="D1390" s="0" t="n">
        <f aca="false">_xlfn.IFNA(C1390, 0)</f>
        <v>2169</v>
      </c>
      <c r="E1390" s="2" t="n">
        <f aca="false">B1390/C1390</f>
        <v>0.0631627478100507</v>
      </c>
      <c r="F1390" s="0" t="n">
        <v>3902.96323919</v>
      </c>
      <c r="G1390" s="0" t="n">
        <v>6037464100</v>
      </c>
      <c r="H1390" s="0" t="n">
        <v>250062.845528</v>
      </c>
      <c r="I1390" s="0" t="s">
        <v>50</v>
      </c>
      <c r="J1390" s="0" t="n">
        <v>2997</v>
      </c>
      <c r="K1390" s="0" t="n">
        <v>0.5543</v>
      </c>
      <c r="L1390" s="0" t="n">
        <v>304</v>
      </c>
      <c r="M1390" s="0" t="n">
        <v>2156</v>
      </c>
      <c r="N1390" s="0" t="n">
        <v>2460</v>
      </c>
      <c r="O1390" s="0" t="n">
        <v>0</v>
      </c>
      <c r="P1390" s="0" t="n">
        <v>82426</v>
      </c>
      <c r="Q1390" s="0" t="n">
        <v>7567</v>
      </c>
      <c r="R1390" s="0" t="n">
        <v>3127.533</v>
      </c>
      <c r="S1390" s="0" t="n">
        <v>60</v>
      </c>
      <c r="T1390" s="0" t="n">
        <v>2128</v>
      </c>
      <c r="U1390" s="0" t="s">
        <v>51</v>
      </c>
      <c r="V1390" s="0" t="n">
        <v>158</v>
      </c>
      <c r="W1390" s="0" t="n">
        <v>0.949920760697</v>
      </c>
      <c r="X1390" s="0" t="n">
        <v>0.0281954887218</v>
      </c>
      <c r="Y1390" s="0" t="n">
        <v>0.876422764228</v>
      </c>
      <c r="Z1390" s="0" t="n">
        <v>0.123577235772</v>
      </c>
      <c r="AA1390" s="0" t="n">
        <v>0</v>
      </c>
      <c r="AB1390" s="0" t="n">
        <v>0.389942508543</v>
      </c>
      <c r="AC1390" s="0" t="n">
        <v>128</v>
      </c>
      <c r="AD1390" s="0" t="n">
        <v>2950.69496214</v>
      </c>
      <c r="AE1390" s="0" t="n">
        <v>144493</v>
      </c>
      <c r="AF1390" s="0" t="n">
        <v>16.99</v>
      </c>
      <c r="AG1390" s="0" t="n">
        <v>557</v>
      </c>
      <c r="AH1390" s="0" t="n">
        <v>2460</v>
      </c>
      <c r="AI1390" s="0" t="n">
        <v>3.04</v>
      </c>
      <c r="AJ1390" s="0" t="n">
        <v>2686</v>
      </c>
      <c r="AK1390" s="0" t="n">
        <v>2460</v>
      </c>
      <c r="AL1390" s="0" t="n">
        <v>1570600</v>
      </c>
      <c r="AN1390" s="0" t="n">
        <v>34.121</v>
      </c>
      <c r="AO1390" s="0" t="n">
        <v>-118.123</v>
      </c>
      <c r="AP1390" s="0" t="n">
        <v>0.865040650407</v>
      </c>
      <c r="AQ1390" s="0" t="n">
        <v>44.9</v>
      </c>
      <c r="AR1390" s="0" t="n">
        <v>27</v>
      </c>
      <c r="AS1390" s="3" t="s">
        <v>52</v>
      </c>
      <c r="AT1390" s="3" t="s">
        <v>52</v>
      </c>
      <c r="AU1390" s="0" t="n">
        <v>16.2169551534</v>
      </c>
      <c r="AV1390" s="0" t="n">
        <v>0.595222077515</v>
      </c>
      <c r="AW1390" s="0" t="n">
        <v>75</v>
      </c>
      <c r="AX1390" s="0" t="n">
        <v>15</v>
      </c>
      <c r="AY1390" s="0" t="n">
        <v>14.72</v>
      </c>
    </row>
    <row r="1391" customFormat="false" ht="12.8" hidden="false" customHeight="false" outlineLevel="0" collapsed="false">
      <c r="A1391" s="0" t="n">
        <v>570</v>
      </c>
      <c r="B1391" s="0" t="n">
        <v>99</v>
      </c>
      <c r="C1391" s="0" t="n">
        <f aca="false">VLOOKUP(G1391, ProjectSunroof_CA!A1391:E8894, 5, 0)</f>
        <v>1982</v>
      </c>
      <c r="D1391" s="0" t="n">
        <f aca="false">_xlfn.IFNA(C1391, 0)</f>
        <v>1982</v>
      </c>
      <c r="E1391" s="2" t="n">
        <f aca="false">B1391/C1391</f>
        <v>0.049949545913219</v>
      </c>
      <c r="F1391" s="0" t="n">
        <v>2826.84053621</v>
      </c>
      <c r="G1391" s="0" t="n">
        <v>6037464200</v>
      </c>
      <c r="H1391" s="0" t="n">
        <v>156793.429257</v>
      </c>
      <c r="I1391" s="0" t="s">
        <v>50</v>
      </c>
      <c r="J1391" s="0" t="n">
        <v>2450</v>
      </c>
      <c r="K1391" s="0" t="n">
        <v>0.4693</v>
      </c>
      <c r="L1391" s="0" t="n">
        <v>256</v>
      </c>
      <c r="M1391" s="0" t="n">
        <v>1829</v>
      </c>
      <c r="N1391" s="0" t="n">
        <v>2085</v>
      </c>
      <c r="O1391" s="0" t="n">
        <v>0</v>
      </c>
      <c r="P1391" s="0" t="n">
        <v>57827</v>
      </c>
      <c r="Q1391" s="0" t="n">
        <v>5786</v>
      </c>
      <c r="R1391" s="0" t="n">
        <v>4292.951</v>
      </c>
      <c r="S1391" s="0" t="n">
        <v>97</v>
      </c>
      <c r="T1391" s="0" t="n">
        <v>1718</v>
      </c>
      <c r="U1391" s="0" t="s">
        <v>51</v>
      </c>
      <c r="V1391" s="0" t="n">
        <v>69</v>
      </c>
      <c r="W1391" s="0" t="n">
        <v>0.972608177848</v>
      </c>
      <c r="X1391" s="0" t="n">
        <v>0.0564610011641</v>
      </c>
      <c r="Y1391" s="0" t="n">
        <v>0.87721822542</v>
      </c>
      <c r="Z1391" s="0" t="n">
        <v>0.12278177458</v>
      </c>
      <c r="AA1391" s="0" t="n">
        <v>0</v>
      </c>
      <c r="AB1391" s="0" t="n">
        <v>0.39293738092</v>
      </c>
      <c r="AC1391" s="0" t="n">
        <v>92</v>
      </c>
      <c r="AD1391" s="0" t="n">
        <v>2273.53568601</v>
      </c>
      <c r="AE1391" s="0" t="n">
        <v>111964</v>
      </c>
      <c r="AF1391" s="0" t="n">
        <v>16.99</v>
      </c>
      <c r="AG1391" s="0" t="n">
        <v>557</v>
      </c>
      <c r="AH1391" s="0" t="n">
        <v>2085</v>
      </c>
      <c r="AI1391" s="0" t="n">
        <v>2.77</v>
      </c>
      <c r="AJ1391" s="0" t="n">
        <v>2219</v>
      </c>
      <c r="AK1391" s="0" t="n">
        <v>2085</v>
      </c>
      <c r="AL1391" s="0" t="n">
        <v>1254800</v>
      </c>
      <c r="AM1391" s="0" t="n">
        <v>3491</v>
      </c>
      <c r="AN1391" s="0" t="n">
        <v>34.125</v>
      </c>
      <c r="AO1391" s="0" t="n">
        <v>-118.098</v>
      </c>
      <c r="AP1391" s="0" t="n">
        <v>0.823980815348</v>
      </c>
      <c r="AQ1391" s="0" t="n">
        <v>47.1</v>
      </c>
      <c r="AR1391" s="0" t="n">
        <v>28</v>
      </c>
      <c r="AS1391" s="3" t="s">
        <v>52</v>
      </c>
      <c r="AT1391" s="3" t="s">
        <v>52</v>
      </c>
      <c r="AU1391" s="0" t="n">
        <v>16.3807591311</v>
      </c>
      <c r="AV1391" s="0" t="n">
        <v>0.496716331027</v>
      </c>
      <c r="AW1391" s="0" t="n">
        <v>75</v>
      </c>
      <c r="AX1391" s="0" t="n">
        <v>15</v>
      </c>
      <c r="AY1391" s="0" t="n">
        <v>14.72</v>
      </c>
    </row>
    <row r="1392" customFormat="false" ht="12.8" hidden="false" customHeight="false" outlineLevel="0" collapsed="false">
      <c r="A1392" s="0" t="n">
        <v>925</v>
      </c>
      <c r="B1392" s="0" t="n">
        <v>66</v>
      </c>
      <c r="C1392" s="0" t="n">
        <f aca="false">VLOOKUP(G1392, ProjectSunroof_CA!A1392:E8895, 5, 0)</f>
        <v>1160</v>
      </c>
      <c r="D1392" s="0" t="n">
        <f aca="false">_xlfn.IFNA(C1392, 0)</f>
        <v>1160</v>
      </c>
      <c r="E1392" s="2" t="n">
        <f aca="false">B1392/C1392</f>
        <v>0.0568965517241379</v>
      </c>
      <c r="F1392" s="0" t="n">
        <v>1958.90267283</v>
      </c>
      <c r="G1392" s="0" t="n">
        <v>6037480002</v>
      </c>
      <c r="H1392" s="0" t="n">
        <v>114591.687243</v>
      </c>
      <c r="I1392" s="0" t="s">
        <v>50</v>
      </c>
      <c r="J1392" s="0" t="n">
        <v>1736</v>
      </c>
      <c r="K1392" s="0" t="n">
        <v>0.4067</v>
      </c>
      <c r="L1392" s="0" t="n">
        <v>164</v>
      </c>
      <c r="M1392" s="0" t="n">
        <v>1051</v>
      </c>
      <c r="N1392" s="0" t="n">
        <v>1215</v>
      </c>
      <c r="O1392" s="0" t="n">
        <v>0</v>
      </c>
      <c r="P1392" s="0" t="n">
        <v>42117</v>
      </c>
      <c r="Q1392" s="0" t="n">
        <v>3436</v>
      </c>
      <c r="R1392" s="0" t="n">
        <v>6582.184</v>
      </c>
      <c r="S1392" s="0" t="n">
        <v>37</v>
      </c>
      <c r="T1392" s="0" t="n">
        <v>889</v>
      </c>
      <c r="U1392" s="0" t="s">
        <v>51</v>
      </c>
      <c r="V1392" s="0" t="n">
        <v>31</v>
      </c>
      <c r="W1392" s="0" t="n">
        <v>0.982456140351</v>
      </c>
      <c r="X1392" s="0" t="n">
        <v>0.0416197975253</v>
      </c>
      <c r="Y1392" s="0" t="n">
        <v>0.865020576132</v>
      </c>
      <c r="Z1392" s="0" t="n">
        <v>0.134979423868</v>
      </c>
      <c r="AA1392" s="0" t="n">
        <v>0</v>
      </c>
      <c r="AB1392" s="0" t="n">
        <v>0.440417740168</v>
      </c>
      <c r="AC1392" s="0" t="n">
        <v>64</v>
      </c>
      <c r="AD1392" s="0" t="n">
        <v>1513.27535522</v>
      </c>
      <c r="AE1392" s="0" t="n">
        <v>96771</v>
      </c>
      <c r="AF1392" s="0" t="n">
        <v>16.99</v>
      </c>
      <c r="AG1392" s="0" t="n">
        <v>557</v>
      </c>
      <c r="AH1392" s="0" t="n">
        <v>1215</v>
      </c>
      <c r="AI1392" s="0" t="n">
        <v>2.81</v>
      </c>
      <c r="AJ1392" s="0" t="n">
        <v>1231</v>
      </c>
      <c r="AK1392" s="0" t="n">
        <v>1215</v>
      </c>
      <c r="AL1392" s="0" t="n">
        <v>696800</v>
      </c>
      <c r="AM1392" s="0" t="n">
        <v>2118</v>
      </c>
      <c r="AN1392" s="0" t="n">
        <v>34.121</v>
      </c>
      <c r="AO1392" s="0" t="n">
        <v>-118.086</v>
      </c>
      <c r="AP1392" s="0" t="n">
        <v>0.731687242798</v>
      </c>
      <c r="AQ1392" s="0" t="n">
        <v>46.6</v>
      </c>
      <c r="AR1392" s="0" t="n">
        <v>34</v>
      </c>
      <c r="AS1392" s="3" t="s">
        <v>52</v>
      </c>
      <c r="AT1392" s="3" t="s">
        <v>52</v>
      </c>
      <c r="AU1392" s="0" t="n">
        <v>14.8661999222</v>
      </c>
      <c r="AV1392" s="0" t="n">
        <v>0.601404054312</v>
      </c>
      <c r="AW1392" s="0" t="n">
        <v>75</v>
      </c>
      <c r="AX1392" s="0" t="n">
        <v>15</v>
      </c>
      <c r="AY1392" s="0" t="n">
        <v>14.72</v>
      </c>
    </row>
    <row r="1393" customFormat="false" ht="12.8" hidden="false" customHeight="false" outlineLevel="0" collapsed="false">
      <c r="A1393" s="0" t="n">
        <v>926</v>
      </c>
      <c r="B1393" s="0" t="n">
        <v>36</v>
      </c>
      <c r="C1393" s="0" t="n">
        <f aca="false">VLOOKUP(G1393, ProjectSunroof_CA!A1393:E8896, 5, 0)</f>
        <v>1026</v>
      </c>
      <c r="D1393" s="0" t="n">
        <f aca="false">_xlfn.IFNA(C1393, 0)</f>
        <v>1026</v>
      </c>
      <c r="E1393" s="2" t="n">
        <f aca="false">B1393/C1393</f>
        <v>0.0350877192982456</v>
      </c>
      <c r="F1393" s="0" t="n">
        <v>1422.37010112</v>
      </c>
      <c r="G1393" s="0" t="n">
        <v>6037480011</v>
      </c>
      <c r="H1393" s="0" t="n">
        <v>86939.8995536</v>
      </c>
      <c r="I1393" s="0" t="s">
        <v>50</v>
      </c>
      <c r="J1393" s="0" t="n">
        <v>2707</v>
      </c>
      <c r="K1393" s="0" t="n">
        <v>0.528</v>
      </c>
      <c r="L1393" s="0" t="n">
        <v>249</v>
      </c>
      <c r="M1393" s="0" t="n">
        <v>1495</v>
      </c>
      <c r="N1393" s="0" t="n">
        <v>1792</v>
      </c>
      <c r="O1393" s="0" t="n">
        <v>0</v>
      </c>
      <c r="P1393" s="0" t="n">
        <v>31540</v>
      </c>
      <c r="Q1393" s="0" t="n">
        <v>5566</v>
      </c>
      <c r="R1393" s="0" t="n">
        <v>13177.64</v>
      </c>
      <c r="S1393" s="0" t="n">
        <v>154</v>
      </c>
      <c r="T1393" s="0" t="n">
        <v>1292</v>
      </c>
      <c r="U1393" s="0" t="s">
        <v>51</v>
      </c>
      <c r="V1393" s="0" t="n">
        <v>76</v>
      </c>
      <c r="W1393" s="0" t="n">
        <v>0.97269134028</v>
      </c>
      <c r="X1393" s="0" t="n">
        <v>0.11919504644</v>
      </c>
      <c r="Y1393" s="0" t="n">
        <v>0.834263392857</v>
      </c>
      <c r="Z1393" s="0" t="n">
        <v>0.138950892857</v>
      </c>
      <c r="AA1393" s="0" t="n">
        <v>0</v>
      </c>
      <c r="AB1393" s="0" t="n">
        <v>0.14995754023</v>
      </c>
      <c r="AC1393" s="0" t="n">
        <v>32</v>
      </c>
      <c r="AD1393" s="0" t="n">
        <v>834.663668921</v>
      </c>
      <c r="AE1393" s="0" t="n">
        <v>59211</v>
      </c>
      <c r="AF1393" s="0" t="n">
        <v>16.99</v>
      </c>
      <c r="AG1393" s="0" t="n">
        <v>557</v>
      </c>
      <c r="AH1393" s="0" t="n">
        <v>1792</v>
      </c>
      <c r="AI1393" s="0" t="n">
        <v>3.11</v>
      </c>
      <c r="AJ1393" s="0" t="n">
        <v>1900</v>
      </c>
      <c r="AK1393" s="0" t="n">
        <v>1792</v>
      </c>
      <c r="AL1393" s="0" t="n">
        <v>554900</v>
      </c>
      <c r="AM1393" s="0" t="n">
        <v>1200</v>
      </c>
      <c r="AN1393" s="0" t="n">
        <v>34.126</v>
      </c>
      <c r="AO1393" s="0" t="n">
        <v>-118.075</v>
      </c>
      <c r="AP1393" s="0" t="n">
        <v>0.720982142857</v>
      </c>
      <c r="AQ1393" s="0" t="n">
        <v>37.5</v>
      </c>
      <c r="AR1393" s="0" t="n">
        <v>31</v>
      </c>
      <c r="AS1393" s="3" t="s">
        <v>52</v>
      </c>
      <c r="AT1393" s="3" t="s">
        <v>52</v>
      </c>
      <c r="AU1393" s="0" t="n">
        <v>13.794890335</v>
      </c>
      <c r="AV1393" s="0" t="n">
        <v>0.674040220842</v>
      </c>
      <c r="AW1393" s="0" t="n">
        <v>75</v>
      </c>
      <c r="AX1393" s="0" t="n">
        <v>15</v>
      </c>
      <c r="AY1393" s="0" t="n">
        <v>14.72</v>
      </c>
    </row>
    <row r="1394" customFormat="false" ht="12.8" hidden="false" customHeight="false" outlineLevel="0" collapsed="false">
      <c r="A1394" s="0" t="n">
        <v>2332</v>
      </c>
      <c r="B1394" s="0" t="n">
        <v>45</v>
      </c>
      <c r="C1394" s="0" t="n">
        <f aca="false">VLOOKUP(G1394, ProjectSunroof_CA!A1394:E8897, 5, 0)</f>
        <v>1184</v>
      </c>
      <c r="D1394" s="0" t="n">
        <f aca="false">_xlfn.IFNA(C1394, 0)</f>
        <v>1184</v>
      </c>
      <c r="E1394" s="2" t="n">
        <f aca="false">B1394/C1394</f>
        <v>0.0380067567567568</v>
      </c>
      <c r="F1394" s="0" t="n">
        <v>1210.74123774</v>
      </c>
      <c r="G1394" s="0" t="n">
        <v>6037480012</v>
      </c>
      <c r="H1394" s="0" t="n">
        <v>82818.4258694</v>
      </c>
      <c r="I1394" s="0" t="s">
        <v>50</v>
      </c>
      <c r="J1394" s="0" t="n">
        <v>2559</v>
      </c>
      <c r="K1394" s="0" t="n">
        <v>0.4007</v>
      </c>
      <c r="L1394" s="0" t="n">
        <v>224</v>
      </c>
      <c r="M1394" s="0" t="n">
        <v>1346</v>
      </c>
      <c r="N1394" s="0" t="n">
        <v>1639</v>
      </c>
      <c r="O1394" s="0" t="n">
        <v>0</v>
      </c>
      <c r="P1394" s="0" t="n">
        <v>27856</v>
      </c>
      <c r="Q1394" s="0" t="n">
        <v>5154</v>
      </c>
      <c r="R1394" s="0" t="n">
        <v>10405.38</v>
      </c>
      <c r="S1394" s="0" t="n">
        <v>88</v>
      </c>
      <c r="T1394" s="0" t="n">
        <v>1223</v>
      </c>
      <c r="U1394" s="0" t="s">
        <v>51</v>
      </c>
      <c r="V1394" s="0" t="n">
        <v>184</v>
      </c>
      <c r="W1394" s="0" t="n">
        <v>0.932920160408</v>
      </c>
      <c r="X1394" s="0" t="n">
        <v>0.0719542109567</v>
      </c>
      <c r="Y1394" s="0" t="n">
        <v>0.821232458816</v>
      </c>
      <c r="Z1394" s="0" t="n">
        <v>0.136668700427</v>
      </c>
      <c r="AA1394" s="0" t="n">
        <v>0</v>
      </c>
      <c r="AB1394" s="0" t="n">
        <v>0.180511849778</v>
      </c>
      <c r="AC1394" s="0" t="n">
        <v>43</v>
      </c>
      <c r="AD1394" s="0" t="n">
        <v>930.358073754</v>
      </c>
      <c r="AE1394" s="0" t="n">
        <v>68875</v>
      </c>
      <c r="AF1394" s="0" t="n">
        <v>16.99</v>
      </c>
      <c r="AG1394" s="0" t="n">
        <v>557</v>
      </c>
      <c r="AH1394" s="0" t="n">
        <v>1639</v>
      </c>
      <c r="AI1394" s="0" t="n">
        <v>3.14</v>
      </c>
      <c r="AJ1394" s="0" t="n">
        <v>1755</v>
      </c>
      <c r="AK1394" s="0" t="n">
        <v>1639</v>
      </c>
      <c r="AL1394" s="0" t="n">
        <v>660600</v>
      </c>
      <c r="AM1394" s="0" t="n">
        <v>1162</v>
      </c>
      <c r="AN1394" s="0" t="n">
        <v>34.119</v>
      </c>
      <c r="AO1394" s="0" t="n">
        <v>-118.074</v>
      </c>
      <c r="AP1394" s="0" t="n">
        <v>0.746186699207</v>
      </c>
      <c r="AQ1394" s="0" t="n">
        <v>43.4</v>
      </c>
      <c r="AR1394" s="0" t="n">
        <v>32</v>
      </c>
      <c r="AS1394" s="3" t="s">
        <v>52</v>
      </c>
      <c r="AT1394" s="3" t="s">
        <v>52</v>
      </c>
      <c r="AU1394" s="0" t="n">
        <v>14.6045891142</v>
      </c>
      <c r="AV1394" s="0" t="n">
        <v>0.537545424744</v>
      </c>
      <c r="AW1394" s="0" t="n">
        <v>75</v>
      </c>
      <c r="AX1394" s="0" t="n">
        <v>15</v>
      </c>
      <c r="AY1394" s="0" t="n">
        <v>14.72</v>
      </c>
    </row>
    <row r="1395" customFormat="false" ht="12.8" hidden="false" customHeight="false" outlineLevel="0" collapsed="false">
      <c r="A1395" s="0" t="n">
        <v>927</v>
      </c>
      <c r="B1395" s="0" t="n">
        <v>43</v>
      </c>
      <c r="C1395" s="0" t="n">
        <f aca="false">VLOOKUP(G1395, ProjectSunroof_CA!A1395:E8898, 5, 0)</f>
        <v>1175</v>
      </c>
      <c r="D1395" s="0" t="n">
        <f aca="false">_xlfn.IFNA(C1395, 0)</f>
        <v>1175</v>
      </c>
      <c r="E1395" s="2" t="n">
        <f aca="false">B1395/C1395</f>
        <v>0.0365957446808511</v>
      </c>
      <c r="F1395" s="0" t="n">
        <v>1019.44835107</v>
      </c>
      <c r="G1395" s="0" t="n">
        <v>6037480101</v>
      </c>
      <c r="H1395" s="0" t="n">
        <v>91190.5779889</v>
      </c>
      <c r="I1395" s="0" t="s">
        <v>50</v>
      </c>
      <c r="J1395" s="0" t="n">
        <v>1969</v>
      </c>
      <c r="K1395" s="0" t="n">
        <v>0.4411</v>
      </c>
      <c r="L1395" s="0" t="n">
        <v>252</v>
      </c>
      <c r="M1395" s="0" t="n">
        <v>994</v>
      </c>
      <c r="N1395" s="0" t="n">
        <v>1263</v>
      </c>
      <c r="O1395" s="0" t="n">
        <v>0</v>
      </c>
      <c r="P1395" s="0" t="n">
        <v>27333</v>
      </c>
      <c r="Q1395" s="0" t="n">
        <v>4412</v>
      </c>
      <c r="R1395" s="0" t="n">
        <v>10066.35</v>
      </c>
      <c r="S1395" s="0" t="n">
        <v>84</v>
      </c>
      <c r="T1395" s="0" t="n">
        <v>1033</v>
      </c>
      <c r="U1395" s="0" t="s">
        <v>51</v>
      </c>
      <c r="V1395" s="0" t="n">
        <v>116</v>
      </c>
      <c r="W1395" s="0" t="n">
        <v>0.944364508393</v>
      </c>
      <c r="X1395" s="0" t="n">
        <v>0.081316553727</v>
      </c>
      <c r="Y1395" s="0" t="n">
        <v>0.787015043547</v>
      </c>
      <c r="Z1395" s="0" t="n">
        <v>0.199524940618</v>
      </c>
      <c r="AA1395" s="0" t="n">
        <v>0</v>
      </c>
      <c r="AB1395" s="0" t="n">
        <v>0.214552291597</v>
      </c>
      <c r="AC1395" s="0" t="n">
        <v>42</v>
      </c>
      <c r="AD1395" s="0" t="n">
        <v>946.604710526</v>
      </c>
      <c r="AE1395" s="0" t="n">
        <v>77665</v>
      </c>
      <c r="AF1395" s="0" t="n">
        <v>16.99</v>
      </c>
      <c r="AG1395" s="0" t="n">
        <v>557</v>
      </c>
      <c r="AH1395" s="0" t="n">
        <v>1263</v>
      </c>
      <c r="AI1395" s="0" t="n">
        <v>3.49</v>
      </c>
      <c r="AJ1395" s="0" t="n">
        <v>1314</v>
      </c>
      <c r="AK1395" s="0" t="n">
        <v>1263</v>
      </c>
      <c r="AL1395" s="0" t="n">
        <v>633400</v>
      </c>
      <c r="AM1395" s="0" t="n">
        <v>1483</v>
      </c>
      <c r="AN1395" s="0" t="n">
        <v>34.108</v>
      </c>
      <c r="AO1395" s="0" t="n">
        <v>-118.073</v>
      </c>
      <c r="AP1395" s="0" t="n">
        <v>0.817893903405</v>
      </c>
      <c r="AQ1395" s="0" t="n">
        <v>41.7</v>
      </c>
      <c r="AR1395" s="0" t="n">
        <v>29</v>
      </c>
      <c r="AS1395" s="3" t="s">
        <v>52</v>
      </c>
      <c r="AT1395" s="3" t="s">
        <v>52</v>
      </c>
      <c r="AU1395" s="0" t="n">
        <v>13.8481781377</v>
      </c>
      <c r="AV1395" s="0" t="n">
        <v>0.558983514835</v>
      </c>
      <c r="AW1395" s="0" t="n">
        <v>75</v>
      </c>
      <c r="AX1395" s="0" t="n">
        <v>15</v>
      </c>
      <c r="AY1395" s="0" t="n">
        <v>14.72</v>
      </c>
    </row>
    <row r="1396" customFormat="false" ht="12.8" hidden="false" customHeight="false" outlineLevel="0" collapsed="false">
      <c r="A1396" s="0" t="n">
        <v>928</v>
      </c>
      <c r="B1396" s="0" t="n">
        <v>43</v>
      </c>
      <c r="C1396" s="0" t="n">
        <f aca="false">VLOOKUP(G1396, ProjectSunroof_CA!A1396:E8899, 5, 0)</f>
        <v>1090</v>
      </c>
      <c r="D1396" s="0" t="n">
        <f aca="false">_xlfn.IFNA(C1396, 0)</f>
        <v>1090</v>
      </c>
      <c r="E1396" s="2" t="n">
        <f aca="false">B1396/C1396</f>
        <v>0.0394495412844037</v>
      </c>
      <c r="F1396" s="0" t="n">
        <v>1072.99836474</v>
      </c>
      <c r="G1396" s="0" t="n">
        <v>6037480102</v>
      </c>
      <c r="H1396" s="0" t="n">
        <v>79850.4908836</v>
      </c>
      <c r="I1396" s="0" t="s">
        <v>50</v>
      </c>
      <c r="J1396" s="0" t="n">
        <v>2043</v>
      </c>
      <c r="K1396" s="0" t="n">
        <v>0.4623</v>
      </c>
      <c r="L1396" s="0" t="n">
        <v>182</v>
      </c>
      <c r="M1396" s="0" t="n">
        <v>1216</v>
      </c>
      <c r="N1396" s="0" t="n">
        <v>1426</v>
      </c>
      <c r="O1396" s="0" t="n">
        <v>0</v>
      </c>
      <c r="P1396" s="0" t="n">
        <v>26310</v>
      </c>
      <c r="Q1396" s="0" t="n">
        <v>4572</v>
      </c>
      <c r="R1396" s="0" t="n">
        <v>9626.807</v>
      </c>
      <c r="S1396" s="0" t="n">
        <v>135</v>
      </c>
      <c r="T1396" s="0" t="n">
        <v>1128</v>
      </c>
      <c r="U1396" s="0" t="s">
        <v>51</v>
      </c>
      <c r="V1396" s="0" t="n">
        <v>167</v>
      </c>
      <c r="W1396" s="0" t="n">
        <v>0.92443438914</v>
      </c>
      <c r="X1396" s="0" t="n">
        <v>0.119680851064</v>
      </c>
      <c r="Y1396" s="0" t="n">
        <v>0.852734922861</v>
      </c>
      <c r="Z1396" s="0" t="n">
        <v>0.12762973352</v>
      </c>
      <c r="AA1396" s="0" t="n">
        <v>0</v>
      </c>
      <c r="AB1396" s="0" t="n">
        <v>0.21390107078</v>
      </c>
      <c r="AC1396" s="0" t="n">
        <v>42</v>
      </c>
      <c r="AD1396" s="0" t="n">
        <v>977.955695604</v>
      </c>
      <c r="AE1396" s="0" t="n">
        <v>57012</v>
      </c>
      <c r="AF1396" s="0" t="n">
        <v>16.99</v>
      </c>
      <c r="AG1396" s="0" t="n">
        <v>557</v>
      </c>
      <c r="AH1396" s="0" t="n">
        <v>1426</v>
      </c>
      <c r="AI1396" s="0" t="n">
        <v>3.15</v>
      </c>
      <c r="AJ1396" s="0" t="n">
        <v>1515</v>
      </c>
      <c r="AK1396" s="0" t="n">
        <v>1426</v>
      </c>
      <c r="AL1396" s="0" t="n">
        <v>597600</v>
      </c>
      <c r="AM1396" s="0" t="n">
        <v>1300</v>
      </c>
      <c r="AN1396" s="0" t="n">
        <v>34.108</v>
      </c>
      <c r="AO1396" s="0" t="n">
        <v>-118.084</v>
      </c>
      <c r="AP1396" s="0" t="n">
        <v>0.791023842917</v>
      </c>
      <c r="AQ1396" s="0" t="n">
        <v>42.5</v>
      </c>
      <c r="AR1396" s="0" t="n">
        <v>28</v>
      </c>
      <c r="AS1396" s="3" t="s">
        <v>52</v>
      </c>
      <c r="AT1396" s="3" t="s">
        <v>52</v>
      </c>
      <c r="AU1396" s="0" t="n">
        <v>13.6324659964</v>
      </c>
      <c r="AV1396" s="0" t="n">
        <v>0.593657119413</v>
      </c>
      <c r="AW1396" s="0" t="n">
        <v>75</v>
      </c>
      <c r="AX1396" s="0" t="n">
        <v>15</v>
      </c>
      <c r="AY1396" s="0" t="n">
        <v>14.72</v>
      </c>
    </row>
    <row r="1397" customFormat="false" ht="12.8" hidden="false" customHeight="false" outlineLevel="0" collapsed="false">
      <c r="A1397" s="0" t="n">
        <v>929</v>
      </c>
      <c r="B1397" s="0" t="n">
        <v>77</v>
      </c>
      <c r="C1397" s="0" t="n">
        <f aca="false">VLOOKUP(G1397, ProjectSunroof_CA!A1397:E8900, 5, 0)</f>
        <v>1261</v>
      </c>
      <c r="D1397" s="0" t="n">
        <f aca="false">_xlfn.IFNA(C1397, 0)</f>
        <v>1261</v>
      </c>
      <c r="E1397" s="2" t="n">
        <f aca="false">B1397/C1397</f>
        <v>0.0610626486915147</v>
      </c>
      <c r="F1397" s="0" t="n">
        <v>2357.73220013</v>
      </c>
      <c r="G1397" s="0" t="n">
        <v>6037480201</v>
      </c>
      <c r="H1397" s="0" t="n">
        <v>111820.431766</v>
      </c>
      <c r="I1397" s="0" t="s">
        <v>50</v>
      </c>
      <c r="J1397" s="0" t="n">
        <v>1695</v>
      </c>
      <c r="K1397" s="0" t="n">
        <v>0.391</v>
      </c>
      <c r="L1397" s="0" t="n">
        <v>83</v>
      </c>
      <c r="M1397" s="0" t="n">
        <v>1203</v>
      </c>
      <c r="N1397" s="0" t="n">
        <v>1297</v>
      </c>
      <c r="O1397" s="0" t="n">
        <v>0</v>
      </c>
      <c r="P1397" s="0" t="n">
        <v>37322</v>
      </c>
      <c r="Q1397" s="0" t="n">
        <v>3966</v>
      </c>
      <c r="R1397" s="0" t="n">
        <v>6713.396</v>
      </c>
      <c r="S1397" s="0" t="n">
        <v>18</v>
      </c>
      <c r="T1397" s="0" t="n">
        <v>1040</v>
      </c>
      <c r="U1397" s="0" t="s">
        <v>51</v>
      </c>
      <c r="V1397" s="0" t="n">
        <v>132</v>
      </c>
      <c r="W1397" s="0" t="n">
        <v>0.927750410509</v>
      </c>
      <c r="X1397" s="0" t="n">
        <v>0.0173076923077</v>
      </c>
      <c r="Y1397" s="0" t="n">
        <v>0.927525057826</v>
      </c>
      <c r="Z1397" s="0" t="n">
        <v>0.0639938319198</v>
      </c>
      <c r="AA1397" s="0" t="n">
        <v>0</v>
      </c>
      <c r="AB1397" s="0" t="n">
        <v>0.423425586966</v>
      </c>
      <c r="AC1397" s="0" t="n">
        <v>73</v>
      </c>
      <c r="AD1397" s="0" t="n">
        <v>1679.30587791</v>
      </c>
      <c r="AE1397" s="0" t="n">
        <v>93267</v>
      </c>
      <c r="AF1397" s="0" t="n">
        <v>16.99</v>
      </c>
      <c r="AG1397" s="0" t="n">
        <v>557</v>
      </c>
      <c r="AH1397" s="0" t="n">
        <v>1297</v>
      </c>
      <c r="AI1397" s="0" t="n">
        <v>2.99</v>
      </c>
      <c r="AJ1397" s="0" t="n">
        <v>1404</v>
      </c>
      <c r="AK1397" s="0" t="n">
        <v>1297</v>
      </c>
      <c r="AL1397" s="0" t="n">
        <v>707500</v>
      </c>
      <c r="AM1397" s="0" t="n">
        <v>1275</v>
      </c>
      <c r="AN1397" s="0" t="n">
        <v>34.108</v>
      </c>
      <c r="AO1397" s="0" t="n">
        <v>-118.112</v>
      </c>
      <c r="AP1397" s="0" t="n">
        <v>0.801850424056</v>
      </c>
      <c r="AQ1397" s="0" t="n">
        <v>44.4</v>
      </c>
      <c r="AR1397" s="0" t="n">
        <v>30</v>
      </c>
      <c r="AS1397" s="3" t="s">
        <v>52</v>
      </c>
      <c r="AT1397" s="3" t="s">
        <v>52</v>
      </c>
      <c r="AU1397" s="0" t="n">
        <v>14.9128312413</v>
      </c>
      <c r="AV1397" s="0" t="n">
        <v>0.598740580868</v>
      </c>
      <c r="AW1397" s="0" t="n">
        <v>75</v>
      </c>
      <c r="AX1397" s="0" t="n">
        <v>15</v>
      </c>
      <c r="AY1397" s="0" t="n">
        <v>14.72</v>
      </c>
    </row>
    <row r="1398" customFormat="false" ht="12.8" hidden="false" customHeight="false" outlineLevel="0" collapsed="false">
      <c r="A1398" s="0" t="n">
        <v>930</v>
      </c>
      <c r="B1398" s="0" t="n">
        <v>38</v>
      </c>
      <c r="C1398" s="0" t="n">
        <f aca="false">VLOOKUP(G1398, ProjectSunroof_CA!A1398:E8901, 5, 0)</f>
        <v>862</v>
      </c>
      <c r="D1398" s="0" t="n">
        <f aca="false">_xlfn.IFNA(C1398, 0)</f>
        <v>862</v>
      </c>
      <c r="E1398" s="2" t="n">
        <f aca="false">B1398/C1398</f>
        <v>0.0440835266821346</v>
      </c>
      <c r="F1398" s="0" t="n">
        <v>1585.69910582</v>
      </c>
      <c r="G1398" s="0" t="n">
        <v>6037480202</v>
      </c>
      <c r="H1398" s="0" t="n">
        <v>121196.40914</v>
      </c>
      <c r="I1398" s="0" t="s">
        <v>50</v>
      </c>
      <c r="J1398" s="0" t="n">
        <v>1242</v>
      </c>
      <c r="K1398" s="0" t="n">
        <v>0.4264</v>
      </c>
      <c r="L1398" s="0" t="n">
        <v>107</v>
      </c>
      <c r="M1398" s="0" t="n">
        <v>812</v>
      </c>
      <c r="N1398" s="0" t="n">
        <v>919</v>
      </c>
      <c r="O1398" s="0" t="n">
        <v>0</v>
      </c>
      <c r="P1398" s="0" t="n">
        <v>43141</v>
      </c>
      <c r="Q1398" s="0" t="n">
        <v>2640</v>
      </c>
      <c r="R1398" s="0" t="n">
        <v>4506.328</v>
      </c>
      <c r="S1398" s="0" t="n">
        <v>9</v>
      </c>
      <c r="T1398" s="0" t="n">
        <v>694</v>
      </c>
      <c r="U1398" s="0" t="s">
        <v>51</v>
      </c>
      <c r="V1398" s="0" t="n">
        <v>71</v>
      </c>
      <c r="W1398" s="0" t="n">
        <v>0.945925361767</v>
      </c>
      <c r="X1398" s="0" t="n">
        <v>0.0129682997118</v>
      </c>
      <c r="Y1398" s="0" t="n">
        <v>0.883569096844</v>
      </c>
      <c r="Z1398" s="0" t="n">
        <v>0.116430903156</v>
      </c>
      <c r="AA1398" s="0" t="n">
        <v>0</v>
      </c>
      <c r="AB1398" s="0" t="n">
        <v>0.343339057706</v>
      </c>
      <c r="AC1398" s="0" t="n">
        <v>36</v>
      </c>
      <c r="AD1398" s="0" t="n">
        <v>906.415112344</v>
      </c>
      <c r="AE1398" s="0" t="n">
        <v>96917</v>
      </c>
      <c r="AF1398" s="0" t="n">
        <v>16.99</v>
      </c>
      <c r="AG1398" s="0" t="n">
        <v>557</v>
      </c>
      <c r="AH1398" s="0" t="n">
        <v>919</v>
      </c>
      <c r="AI1398" s="0" t="n">
        <v>2.87</v>
      </c>
      <c r="AJ1398" s="0" t="n">
        <v>942</v>
      </c>
      <c r="AK1398" s="0" t="n">
        <v>919</v>
      </c>
      <c r="AL1398" s="0" t="n">
        <v>683300</v>
      </c>
      <c r="AM1398" s="0" t="n">
        <v>1979</v>
      </c>
      <c r="AN1398" s="0" t="n">
        <v>34.109</v>
      </c>
      <c r="AO1398" s="0" t="n">
        <v>-118.098</v>
      </c>
      <c r="AP1398" s="0" t="n">
        <v>0.755168661589</v>
      </c>
      <c r="AQ1398" s="0" t="n">
        <v>44</v>
      </c>
      <c r="AR1398" s="0" t="n">
        <v>28</v>
      </c>
      <c r="AS1398" s="3" t="s">
        <v>52</v>
      </c>
      <c r="AT1398" s="3" t="s">
        <v>52</v>
      </c>
      <c r="AU1398" s="0" t="n">
        <v>15.5852861035</v>
      </c>
      <c r="AV1398" s="0" t="n">
        <v>0.61431330349</v>
      </c>
      <c r="AW1398" s="0" t="n">
        <v>75</v>
      </c>
      <c r="AX1398" s="0" t="n">
        <v>15</v>
      </c>
      <c r="AY1398" s="0" t="n">
        <v>14.72</v>
      </c>
    </row>
    <row r="1399" customFormat="false" ht="12.8" hidden="false" customHeight="false" outlineLevel="0" collapsed="false">
      <c r="A1399" s="0" t="n">
        <v>935</v>
      </c>
      <c r="B1399" s="0" t="n">
        <v>27</v>
      </c>
      <c r="C1399" s="0" t="n">
        <f aca="false">VLOOKUP(G1399, ProjectSunroof_CA!A1399:E8902, 5, 0)</f>
        <v>834</v>
      </c>
      <c r="D1399" s="0" t="n">
        <f aca="false">_xlfn.IFNA(C1399, 0)</f>
        <v>834</v>
      </c>
      <c r="E1399" s="2" t="n">
        <f aca="false">B1399/C1399</f>
        <v>0.0323741007194245</v>
      </c>
      <c r="F1399" s="0" t="n">
        <v>754.738349462</v>
      </c>
      <c r="G1399" s="0" t="n">
        <v>6037480302</v>
      </c>
      <c r="H1399" s="0" t="n">
        <v>82374.2840095</v>
      </c>
      <c r="I1399" s="0" t="s">
        <v>50</v>
      </c>
      <c r="J1399" s="0" t="n">
        <v>2161</v>
      </c>
      <c r="K1399" s="0" t="n">
        <v>0.4637</v>
      </c>
      <c r="L1399" s="0" t="n">
        <v>938</v>
      </c>
      <c r="M1399" s="0" t="n">
        <v>707</v>
      </c>
      <c r="N1399" s="0" t="n">
        <v>1676</v>
      </c>
      <c r="O1399" s="0" t="n">
        <v>0</v>
      </c>
      <c r="P1399" s="0" t="n">
        <v>32220</v>
      </c>
      <c r="Q1399" s="0" t="n">
        <v>4482</v>
      </c>
      <c r="R1399" s="0" t="n">
        <v>11050.63</v>
      </c>
      <c r="S1399" s="0" t="n">
        <v>89</v>
      </c>
      <c r="T1399" s="0" t="n">
        <v>1003</v>
      </c>
      <c r="U1399" s="0" t="s">
        <v>51</v>
      </c>
      <c r="V1399" s="0" t="n">
        <v>106</v>
      </c>
      <c r="W1399" s="0" t="n">
        <v>0.953242170269</v>
      </c>
      <c r="X1399" s="0" t="n">
        <v>0.0887337986042</v>
      </c>
      <c r="Y1399" s="0" t="n">
        <v>0.421837708831</v>
      </c>
      <c r="Z1399" s="0" t="n">
        <v>0.559665871122</v>
      </c>
      <c r="AA1399" s="0" t="n">
        <v>0</v>
      </c>
      <c r="AB1399" s="0" t="n">
        <v>0.149360115602</v>
      </c>
      <c r="AC1399" s="0" t="n">
        <v>26</v>
      </c>
      <c r="AD1399" s="0" t="n">
        <v>669.432038129</v>
      </c>
      <c r="AE1399" s="0" t="n">
        <v>63500</v>
      </c>
      <c r="AF1399" s="0" t="n">
        <v>16.99</v>
      </c>
      <c r="AG1399" s="0" t="n">
        <v>557</v>
      </c>
      <c r="AH1399" s="0" t="n">
        <v>1676</v>
      </c>
      <c r="AI1399" s="0" t="n">
        <v>2.64</v>
      </c>
      <c r="AJ1399" s="0" t="n">
        <v>1804</v>
      </c>
      <c r="AK1399" s="0" t="n">
        <v>1676</v>
      </c>
      <c r="AL1399" s="0" t="n">
        <v>596600</v>
      </c>
      <c r="AM1399" s="0" t="n">
        <v>1320</v>
      </c>
      <c r="AN1399" s="0" t="n">
        <v>34.101</v>
      </c>
      <c r="AO1399" s="0" t="n">
        <v>-118.122</v>
      </c>
      <c r="AP1399" s="0" t="n">
        <v>0.598448687351</v>
      </c>
      <c r="AQ1399" s="0" t="n">
        <v>39.7</v>
      </c>
      <c r="AR1399" s="0" t="n">
        <v>29</v>
      </c>
      <c r="AS1399" s="3" t="s">
        <v>52</v>
      </c>
      <c r="AT1399" s="3" t="s">
        <v>52</v>
      </c>
      <c r="AU1399" s="0" t="n">
        <v>14.2008119925</v>
      </c>
      <c r="AV1399" s="0" t="n">
        <v>0.708247338106</v>
      </c>
      <c r="AW1399" s="0" t="n">
        <v>75</v>
      </c>
      <c r="AX1399" s="0" t="n">
        <v>15</v>
      </c>
      <c r="AY1399" s="0" t="n">
        <v>14.72</v>
      </c>
    </row>
    <row r="1400" customFormat="false" ht="12.8" hidden="false" customHeight="false" outlineLevel="0" collapsed="false">
      <c r="A1400" s="0" t="n">
        <v>936</v>
      </c>
      <c r="B1400" s="0" t="n">
        <v>2</v>
      </c>
      <c r="C1400" s="0" t="n">
        <f aca="false">VLOOKUP(G1400, ProjectSunroof_CA!A1400:E8903, 5, 0)</f>
        <v>436</v>
      </c>
      <c r="D1400" s="0" t="n">
        <f aca="false">_xlfn.IFNA(C1400, 0)</f>
        <v>436</v>
      </c>
      <c r="E1400" s="2" t="n">
        <f aca="false">B1400/C1400</f>
        <v>0.00458715596330275</v>
      </c>
      <c r="F1400" s="0" t="n">
        <v>32.4184932632</v>
      </c>
      <c r="G1400" s="0" t="n">
        <v>6037480303</v>
      </c>
      <c r="H1400" s="0" t="n">
        <v>59225.0345781</v>
      </c>
      <c r="I1400" s="0" t="s">
        <v>50</v>
      </c>
      <c r="J1400" s="0" t="n">
        <v>1964</v>
      </c>
      <c r="K1400" s="0" t="n">
        <v>0.4104</v>
      </c>
      <c r="L1400" s="0" t="n">
        <v>736</v>
      </c>
      <c r="M1400" s="0" t="n">
        <v>675</v>
      </c>
      <c r="N1400" s="0" t="n">
        <v>1446</v>
      </c>
      <c r="O1400" s="0" t="n">
        <v>0</v>
      </c>
      <c r="P1400" s="0" t="n">
        <v>22494</v>
      </c>
      <c r="Q1400" s="0" t="n">
        <v>4037</v>
      </c>
      <c r="R1400" s="0" t="n">
        <v>23151.16</v>
      </c>
      <c r="S1400" s="0" t="n">
        <v>214</v>
      </c>
      <c r="T1400" s="0" t="n">
        <v>1008</v>
      </c>
      <c r="U1400" s="0" t="s">
        <v>51</v>
      </c>
      <c r="V1400" s="0" t="n">
        <v>198</v>
      </c>
      <c r="W1400" s="0" t="n">
        <v>0.90841813136</v>
      </c>
      <c r="X1400" s="0" t="n">
        <v>0.212301587302</v>
      </c>
      <c r="Y1400" s="0" t="n">
        <v>0.466804979253</v>
      </c>
      <c r="Z1400" s="0" t="n">
        <v>0.508990318119</v>
      </c>
      <c r="AA1400" s="0" t="n">
        <v>0</v>
      </c>
      <c r="AB1400" s="0" t="n">
        <v>0.00803034264632</v>
      </c>
      <c r="AC1400" s="0" t="n">
        <v>2</v>
      </c>
      <c r="AD1400" s="0" t="n">
        <v>32.4184932632</v>
      </c>
      <c r="AE1400" s="0" t="n">
        <v>50625</v>
      </c>
      <c r="AF1400" s="0" t="n">
        <v>16.99</v>
      </c>
      <c r="AG1400" s="0" t="n">
        <v>557</v>
      </c>
      <c r="AH1400" s="0" t="n">
        <v>1446</v>
      </c>
      <c r="AI1400" s="0" t="n">
        <v>2.79</v>
      </c>
      <c r="AJ1400" s="0" t="n">
        <v>1484</v>
      </c>
      <c r="AK1400" s="0" t="n">
        <v>1446</v>
      </c>
      <c r="AL1400" s="0" t="n">
        <v>485000</v>
      </c>
      <c r="AM1400" s="0" t="n">
        <v>1287</v>
      </c>
      <c r="AN1400" s="0" t="n">
        <v>34.095</v>
      </c>
      <c r="AO1400" s="0" t="n">
        <v>-118.138</v>
      </c>
      <c r="AP1400" s="0" t="n">
        <v>0.697095435685</v>
      </c>
      <c r="AQ1400" s="0" t="n">
        <v>36.2</v>
      </c>
      <c r="AR1400" s="0" t="n">
        <v>29</v>
      </c>
      <c r="AS1400" s="3" t="s">
        <v>52</v>
      </c>
      <c r="AT1400" s="3" t="s">
        <v>52</v>
      </c>
      <c r="AU1400" s="0" t="n">
        <v>13.6049425687</v>
      </c>
      <c r="AV1400" s="0" t="n">
        <v>0.693228827303</v>
      </c>
      <c r="AW1400" s="0" t="n">
        <v>75</v>
      </c>
      <c r="AX1400" s="0" t="n">
        <v>15</v>
      </c>
      <c r="AY1400" s="0" t="n">
        <v>14.72</v>
      </c>
    </row>
    <row r="1401" customFormat="false" ht="12.8" hidden="false" customHeight="false" outlineLevel="0" collapsed="false">
      <c r="A1401" s="0" t="n">
        <v>396</v>
      </c>
      <c r="B1401" s="0" t="n">
        <v>3</v>
      </c>
      <c r="C1401" s="0" t="n">
        <f aca="false">VLOOKUP(G1401, ProjectSunroof_CA!A1401:E8904, 5, 0)</f>
        <v>383</v>
      </c>
      <c r="D1401" s="0" t="n">
        <f aca="false">_xlfn.IFNA(C1401, 0)</f>
        <v>383</v>
      </c>
      <c r="E1401" s="2" t="n">
        <f aca="false">B1401/C1401</f>
        <v>0.00783289817232376</v>
      </c>
      <c r="F1401" s="0" t="n">
        <v>174.453763466</v>
      </c>
      <c r="G1401" s="0" t="n">
        <v>6037480304</v>
      </c>
      <c r="H1401" s="0" t="n">
        <v>48066.3206459</v>
      </c>
      <c r="I1401" s="0" t="s">
        <v>50</v>
      </c>
      <c r="J1401" s="0" t="n">
        <v>1934</v>
      </c>
      <c r="K1401" s="0" t="n">
        <v>0.4632</v>
      </c>
      <c r="L1401" s="0" t="n">
        <v>1010</v>
      </c>
      <c r="M1401" s="0" t="n">
        <v>650</v>
      </c>
      <c r="N1401" s="0" t="n">
        <v>1734</v>
      </c>
      <c r="O1401" s="0" t="n">
        <v>0</v>
      </c>
      <c r="P1401" s="0" t="n">
        <v>21431</v>
      </c>
      <c r="Q1401" s="0" t="n">
        <v>4010</v>
      </c>
      <c r="R1401" s="0" t="n">
        <v>23785.9</v>
      </c>
      <c r="S1401" s="0" t="n">
        <v>138</v>
      </c>
      <c r="T1401" s="0" t="n">
        <v>1001</v>
      </c>
      <c r="U1401" s="0" t="s">
        <v>51</v>
      </c>
      <c r="V1401" s="0" t="n">
        <v>116</v>
      </c>
      <c r="W1401" s="0" t="n">
        <v>0.943414634146</v>
      </c>
      <c r="X1401" s="0" t="n">
        <v>0.137862137862</v>
      </c>
      <c r="Y1401" s="0" t="n">
        <v>0.374855824683</v>
      </c>
      <c r="Z1401" s="0" t="n">
        <v>0.58246828143</v>
      </c>
      <c r="AA1401" s="0" t="n">
        <v>0</v>
      </c>
      <c r="AB1401" s="0" t="n">
        <v>0.0166546669006</v>
      </c>
      <c r="AC1401" s="0" t="n">
        <v>2</v>
      </c>
      <c r="AD1401" s="0" t="n">
        <v>66.7852142716</v>
      </c>
      <c r="AE1401" s="0" t="n">
        <v>37576</v>
      </c>
      <c r="AF1401" s="0" t="n">
        <v>16.99</v>
      </c>
      <c r="AG1401" s="0" t="n">
        <v>557</v>
      </c>
      <c r="AH1401" s="0" t="n">
        <v>1734</v>
      </c>
      <c r="AI1401" s="0" t="n">
        <v>2.26</v>
      </c>
      <c r="AJ1401" s="0" t="n">
        <v>1862</v>
      </c>
      <c r="AK1401" s="0" t="n">
        <v>1734</v>
      </c>
      <c r="AL1401" s="0" t="n">
        <v>386900</v>
      </c>
      <c r="AM1401" s="0" t="n">
        <v>1170</v>
      </c>
      <c r="AN1401" s="0" t="n">
        <v>34.096</v>
      </c>
      <c r="AO1401" s="0" t="n">
        <v>-118.131</v>
      </c>
      <c r="AP1401" s="0" t="n">
        <v>0.577277970012</v>
      </c>
      <c r="AQ1401" s="0" t="n">
        <v>40.8</v>
      </c>
      <c r="AR1401" s="0" t="n">
        <v>32</v>
      </c>
      <c r="AS1401" s="3" t="s">
        <v>52</v>
      </c>
      <c r="AT1401" s="3" t="s">
        <v>52</v>
      </c>
      <c r="AU1401" s="0" t="n">
        <v>13.2298497268</v>
      </c>
      <c r="AV1401" s="0" t="n">
        <v>0.588905292878</v>
      </c>
      <c r="AW1401" s="0" t="n">
        <v>75</v>
      </c>
      <c r="AX1401" s="0" t="n">
        <v>15</v>
      </c>
      <c r="AY1401" s="0" t="n">
        <v>14.72</v>
      </c>
    </row>
    <row r="1402" customFormat="false" ht="12.8" hidden="false" customHeight="false" outlineLevel="0" collapsed="false">
      <c r="A1402" s="0" t="n">
        <v>938</v>
      </c>
      <c r="B1402" s="0" t="n">
        <v>26</v>
      </c>
      <c r="C1402" s="0" t="n">
        <f aca="false">VLOOKUP(G1402, ProjectSunroof_CA!A1402:E8905, 5, 0)</f>
        <v>1161</v>
      </c>
      <c r="D1402" s="0" t="n">
        <f aca="false">_xlfn.IFNA(C1402, 0)</f>
        <v>1161</v>
      </c>
      <c r="E1402" s="2" t="n">
        <f aca="false">B1402/C1402</f>
        <v>0.0223944875107666</v>
      </c>
      <c r="F1402" s="0" t="n">
        <v>600.786925916</v>
      </c>
      <c r="G1402" s="0" t="n">
        <v>6037480400</v>
      </c>
      <c r="H1402" s="0" t="n">
        <v>84949.1875274</v>
      </c>
      <c r="I1402" s="0" t="s">
        <v>50</v>
      </c>
      <c r="J1402" s="0" t="n">
        <v>3037</v>
      </c>
      <c r="K1402" s="0" t="n">
        <v>0.4488</v>
      </c>
      <c r="L1402" s="0" t="n">
        <v>913</v>
      </c>
      <c r="M1402" s="0" t="n">
        <v>1326</v>
      </c>
      <c r="N1402" s="0" t="n">
        <v>2277</v>
      </c>
      <c r="O1402" s="0" t="n">
        <v>0</v>
      </c>
      <c r="P1402" s="0" t="n">
        <v>36279</v>
      </c>
      <c r="Q1402" s="0" t="n">
        <v>5482</v>
      </c>
      <c r="R1402" s="0" t="n">
        <v>11044.59</v>
      </c>
      <c r="S1402" s="0" t="n">
        <v>74</v>
      </c>
      <c r="T1402" s="0" t="n">
        <v>1232</v>
      </c>
      <c r="U1402" s="0" t="s">
        <v>51</v>
      </c>
      <c r="V1402" s="0" t="n">
        <v>59</v>
      </c>
      <c r="W1402" s="0" t="n">
        <v>0.980943152455</v>
      </c>
      <c r="X1402" s="0" t="n">
        <v>0.0600649350649</v>
      </c>
      <c r="Y1402" s="0" t="n">
        <v>0.582345191041</v>
      </c>
      <c r="Z1402" s="0" t="n">
        <v>0.400966183575</v>
      </c>
      <c r="AA1402" s="0" t="n">
        <v>0</v>
      </c>
      <c r="AB1402" s="0" t="n">
        <v>0.0980527960187</v>
      </c>
      <c r="AC1402" s="0" t="n">
        <v>25</v>
      </c>
      <c r="AD1402" s="0" t="n">
        <v>537.525427775</v>
      </c>
      <c r="AE1402" s="0" t="n">
        <v>62159</v>
      </c>
      <c r="AF1402" s="0" t="n">
        <v>16.99</v>
      </c>
      <c r="AG1402" s="0" t="n">
        <v>557</v>
      </c>
      <c r="AH1402" s="0" t="n">
        <v>2277</v>
      </c>
      <c r="AI1402" s="0" t="n">
        <v>2.38</v>
      </c>
      <c r="AJ1402" s="0" t="n">
        <v>2315</v>
      </c>
      <c r="AK1402" s="0" t="n">
        <v>2277</v>
      </c>
      <c r="AL1402" s="0" t="n">
        <v>617900</v>
      </c>
      <c r="AM1402" s="0" t="n">
        <v>1247</v>
      </c>
      <c r="AN1402" s="0" t="n">
        <v>34.105</v>
      </c>
      <c r="AO1402" s="0" t="n">
        <v>-118.132</v>
      </c>
      <c r="AP1402" s="0" t="n">
        <v>0.541062801932</v>
      </c>
      <c r="AQ1402" s="0" t="n">
        <v>40.7</v>
      </c>
      <c r="AR1402" s="0" t="n">
        <v>30</v>
      </c>
      <c r="AS1402" s="3" t="s">
        <v>52</v>
      </c>
      <c r="AT1402" s="3" t="s">
        <v>52</v>
      </c>
      <c r="AU1402" s="0" t="n">
        <v>15.215153866</v>
      </c>
      <c r="AV1402" s="0" t="n">
        <v>0.667016966807</v>
      </c>
      <c r="AW1402" s="0" t="n">
        <v>75</v>
      </c>
      <c r="AX1402" s="0" t="n">
        <v>15</v>
      </c>
      <c r="AY1402" s="0" t="n">
        <v>14.72</v>
      </c>
    </row>
    <row r="1403" customFormat="false" ht="12.8" hidden="false" customHeight="false" outlineLevel="0" collapsed="false">
      <c r="A1403" s="0" t="n">
        <v>2353</v>
      </c>
      <c r="B1403" s="0" t="n">
        <v>102</v>
      </c>
      <c r="C1403" s="0" t="n">
        <f aca="false">VLOOKUP(G1403, ProjectSunroof_CA!A1403:E8906, 5, 0)</f>
        <v>1174</v>
      </c>
      <c r="D1403" s="0" t="n">
        <f aca="false">_xlfn.IFNA(C1403, 0)</f>
        <v>1174</v>
      </c>
      <c r="E1403" s="2" t="n">
        <f aca="false">B1403/C1403</f>
        <v>0.0868824531516184</v>
      </c>
      <c r="F1403" s="0" t="n">
        <v>2538.05176068</v>
      </c>
      <c r="G1403" s="0" t="n">
        <v>6037480500</v>
      </c>
      <c r="H1403" s="0" t="n">
        <v>153065.750121</v>
      </c>
      <c r="I1403" s="0" t="s">
        <v>50</v>
      </c>
      <c r="J1403" s="0" t="n">
        <v>2596</v>
      </c>
      <c r="K1403" s="0" t="n">
        <v>0.5209</v>
      </c>
      <c r="L1403" s="0" t="n">
        <v>363</v>
      </c>
      <c r="M1403" s="0" t="n">
        <v>1710</v>
      </c>
      <c r="N1403" s="0" t="n">
        <v>2073</v>
      </c>
      <c r="O1403" s="0" t="n">
        <v>0</v>
      </c>
      <c r="P1403" s="0" t="n">
        <v>62081</v>
      </c>
      <c r="Q1403" s="0" t="n">
        <v>5192</v>
      </c>
      <c r="R1403" s="0" t="n">
        <v>6352.478</v>
      </c>
      <c r="S1403" s="0" t="n">
        <v>41</v>
      </c>
      <c r="T1403" s="0" t="n">
        <v>1353</v>
      </c>
      <c r="U1403" s="0" t="s">
        <v>51</v>
      </c>
      <c r="V1403" s="0" t="n">
        <v>280</v>
      </c>
      <c r="W1403" s="0" t="n">
        <v>0.90264255911</v>
      </c>
      <c r="X1403" s="0" t="n">
        <v>0.030303030303</v>
      </c>
      <c r="Y1403" s="0" t="n">
        <v>0.82489146165</v>
      </c>
      <c r="Z1403" s="0" t="n">
        <v>0.17510853835</v>
      </c>
      <c r="AA1403" s="0" t="n">
        <v>0</v>
      </c>
      <c r="AB1403" s="0" t="n">
        <v>0.406314135455</v>
      </c>
      <c r="AC1403" s="0" t="n">
        <v>96</v>
      </c>
      <c r="AD1403" s="0" t="n">
        <v>2109.58299128</v>
      </c>
      <c r="AE1403" s="0" t="n">
        <v>96137</v>
      </c>
      <c r="AF1403" s="0" t="n">
        <v>16.99</v>
      </c>
      <c r="AG1403" s="0" t="n">
        <v>557</v>
      </c>
      <c r="AH1403" s="0" t="n">
        <v>2073</v>
      </c>
      <c r="AI1403" s="0" t="n">
        <v>2.5</v>
      </c>
      <c r="AJ1403" s="0" t="n">
        <v>2273</v>
      </c>
      <c r="AK1403" s="0" t="n">
        <v>2073</v>
      </c>
      <c r="AL1403" s="0" t="n">
        <v>1022900</v>
      </c>
      <c r="AM1403" s="0" t="n">
        <v>1461</v>
      </c>
      <c r="AN1403" s="0" t="n">
        <v>34.107</v>
      </c>
      <c r="AO1403" s="0" t="n">
        <v>-118.145</v>
      </c>
      <c r="AP1403" s="0" t="n">
        <v>0.652677279305</v>
      </c>
      <c r="AQ1403" s="0" t="n">
        <v>43.2</v>
      </c>
      <c r="AR1403" s="0" t="n">
        <v>28</v>
      </c>
      <c r="AS1403" s="3" t="s">
        <v>52</v>
      </c>
      <c r="AT1403" s="3" t="s">
        <v>52</v>
      </c>
      <c r="AU1403" s="0" t="n">
        <v>16.1060978945</v>
      </c>
      <c r="AV1403" s="0" t="n">
        <v>0.613731997906</v>
      </c>
      <c r="AW1403" s="0" t="n">
        <v>75</v>
      </c>
      <c r="AX1403" s="0" t="n">
        <v>15</v>
      </c>
      <c r="AY1403" s="0" t="n">
        <v>14.72</v>
      </c>
    </row>
    <row r="1404" customFormat="false" ht="12.8" hidden="false" customHeight="false" outlineLevel="0" collapsed="false">
      <c r="A1404" s="0" t="n">
        <v>1171</v>
      </c>
      <c r="B1404" s="0" t="n">
        <v>49</v>
      </c>
      <c r="C1404" s="0" t="n">
        <f aca="false">VLOOKUP(G1404, ProjectSunroof_CA!A1404:E8907, 5, 0)</f>
        <v>984</v>
      </c>
      <c r="D1404" s="0" t="n">
        <f aca="false">_xlfn.IFNA(C1404, 0)</f>
        <v>984</v>
      </c>
      <c r="E1404" s="2" t="n">
        <f aca="false">B1404/C1404</f>
        <v>0.0497967479674797</v>
      </c>
      <c r="F1404" s="0" t="n">
        <v>1308.36093379</v>
      </c>
      <c r="G1404" s="0" t="n">
        <v>6037480600</v>
      </c>
      <c r="H1404" s="0" t="n">
        <v>96364.4418193</v>
      </c>
      <c r="I1404" s="0" t="s">
        <v>50</v>
      </c>
      <c r="J1404" s="0" t="n">
        <v>4225</v>
      </c>
      <c r="K1404" s="0" t="n">
        <v>0.4802</v>
      </c>
      <c r="L1404" s="0" t="n">
        <v>1053</v>
      </c>
      <c r="M1404" s="0" t="n">
        <v>2168</v>
      </c>
      <c r="N1404" s="0" t="n">
        <v>3386</v>
      </c>
      <c r="O1404" s="0" t="n">
        <v>0</v>
      </c>
      <c r="P1404" s="0" t="n">
        <v>41839</v>
      </c>
      <c r="Q1404" s="0" t="n">
        <v>8007</v>
      </c>
      <c r="R1404" s="0" t="n">
        <v>8902.938</v>
      </c>
      <c r="S1404" s="0" t="n">
        <v>70</v>
      </c>
      <c r="T1404" s="0" t="n">
        <v>1775</v>
      </c>
      <c r="U1404" s="0" t="s">
        <v>51</v>
      </c>
      <c r="V1404" s="0" t="n">
        <v>219</v>
      </c>
      <c r="W1404" s="0" t="n">
        <v>0.950720072007</v>
      </c>
      <c r="X1404" s="0" t="n">
        <v>0.0394366197183</v>
      </c>
      <c r="Y1404" s="0" t="n">
        <v>0.640283520378</v>
      </c>
      <c r="Z1404" s="0" t="n">
        <v>0.310986414649</v>
      </c>
      <c r="AA1404" s="0" t="n">
        <v>0</v>
      </c>
      <c r="AB1404" s="0" t="n">
        <v>0.152266729348</v>
      </c>
      <c r="AC1404" s="0" t="n">
        <v>48</v>
      </c>
      <c r="AD1404" s="0" t="n">
        <v>1219.19970189</v>
      </c>
      <c r="AE1404" s="0" t="n">
        <v>67131</v>
      </c>
      <c r="AF1404" s="0" t="n">
        <v>16.99</v>
      </c>
      <c r="AG1404" s="0" t="n">
        <v>557</v>
      </c>
      <c r="AH1404" s="0" t="n">
        <v>3386</v>
      </c>
      <c r="AI1404" s="0" t="n">
        <v>2.32</v>
      </c>
      <c r="AJ1404" s="0" t="n">
        <v>3666</v>
      </c>
      <c r="AK1404" s="0" t="n">
        <v>3386</v>
      </c>
      <c r="AL1404" s="0" t="n">
        <v>715500</v>
      </c>
      <c r="AM1404" s="0" t="n">
        <v>1363</v>
      </c>
      <c r="AN1404" s="0" t="n">
        <v>34.119</v>
      </c>
      <c r="AO1404" s="0" t="n">
        <v>-118.158</v>
      </c>
      <c r="AP1404" s="0" t="n">
        <v>0.524217365623</v>
      </c>
      <c r="AQ1404" s="0" t="n">
        <v>36.5</v>
      </c>
      <c r="AR1404" s="0" t="n">
        <v>29</v>
      </c>
      <c r="AS1404" s="3" t="s">
        <v>52</v>
      </c>
      <c r="AT1404" s="3" t="s">
        <v>52</v>
      </c>
      <c r="AU1404" s="0" t="n">
        <v>15.4878048781</v>
      </c>
      <c r="AV1404" s="0" t="n">
        <v>0.577369879412</v>
      </c>
      <c r="AW1404" s="0" t="n">
        <v>75</v>
      </c>
      <c r="AX1404" s="0" t="n">
        <v>15</v>
      </c>
      <c r="AY1404" s="0" t="n">
        <v>14.72</v>
      </c>
    </row>
    <row r="1405" customFormat="false" ht="12.8" hidden="false" customHeight="false" outlineLevel="0" collapsed="false">
      <c r="A1405" s="0" t="n">
        <v>943</v>
      </c>
      <c r="B1405" s="0" t="n">
        <v>101</v>
      </c>
      <c r="C1405" s="0" t="n">
        <f aca="false">VLOOKUP(G1405, ProjectSunroof_CA!A1405:E8908, 5, 0)</f>
        <v>986</v>
      </c>
      <c r="D1405" s="0" t="n">
        <f aca="false">_xlfn.IFNA(C1405, 0)</f>
        <v>986</v>
      </c>
      <c r="E1405" s="2" t="n">
        <f aca="false">B1405/C1405</f>
        <v>0.102434077079108</v>
      </c>
      <c r="F1405" s="0" t="n">
        <v>2904.04768269</v>
      </c>
      <c r="G1405" s="0" t="n">
        <v>6037480702</v>
      </c>
      <c r="H1405" s="0" t="n">
        <v>115880.105634</v>
      </c>
      <c r="I1405" s="0" t="s">
        <v>50</v>
      </c>
      <c r="J1405" s="0" t="n">
        <v>2112</v>
      </c>
      <c r="K1405" s="0" t="n">
        <v>0.4278</v>
      </c>
      <c r="L1405" s="0" t="n">
        <v>288</v>
      </c>
      <c r="M1405" s="0" t="n">
        <v>1362</v>
      </c>
      <c r="N1405" s="0" t="n">
        <v>1704</v>
      </c>
      <c r="O1405" s="0" t="n">
        <v>7</v>
      </c>
      <c r="P1405" s="0" t="n">
        <v>44551</v>
      </c>
      <c r="Q1405" s="0" t="n">
        <v>4542</v>
      </c>
      <c r="R1405" s="0" t="n">
        <v>5410.622</v>
      </c>
      <c r="S1405" s="0" t="n">
        <v>43</v>
      </c>
      <c r="T1405" s="0" t="n">
        <v>1220</v>
      </c>
      <c r="U1405" s="0" t="s">
        <v>51</v>
      </c>
      <c r="V1405" s="0" t="n">
        <v>115</v>
      </c>
      <c r="W1405" s="0" t="n">
        <v>0.948361023799</v>
      </c>
      <c r="X1405" s="0" t="n">
        <v>0.0352459016393</v>
      </c>
      <c r="Y1405" s="0" t="n">
        <v>0.799295774648</v>
      </c>
      <c r="Z1405" s="0" t="n">
        <v>0.169014084507</v>
      </c>
      <c r="AA1405" s="0" t="n">
        <v>0.00410798122066</v>
      </c>
      <c r="AB1405" s="0" t="n">
        <v>0.488651028618</v>
      </c>
      <c r="AC1405" s="0" t="n">
        <v>97</v>
      </c>
      <c r="AD1405" s="0" t="n">
        <v>2219.45297198</v>
      </c>
      <c r="AE1405" s="0" t="n">
        <v>93108</v>
      </c>
      <c r="AF1405" s="0" t="n">
        <v>16.99</v>
      </c>
      <c r="AG1405" s="0" t="n">
        <v>557</v>
      </c>
      <c r="AH1405" s="0" t="n">
        <v>1704</v>
      </c>
      <c r="AI1405" s="0" t="n">
        <v>2.67</v>
      </c>
      <c r="AJ1405" s="0" t="n">
        <v>1758</v>
      </c>
      <c r="AK1405" s="0" t="n">
        <v>1704</v>
      </c>
      <c r="AL1405" s="0" t="n">
        <v>889200</v>
      </c>
      <c r="AM1405" s="0" t="n">
        <v>1394</v>
      </c>
      <c r="AN1405" s="0" t="n">
        <v>34.106</v>
      </c>
      <c r="AO1405" s="0" t="n">
        <v>-118.169</v>
      </c>
      <c r="AP1405" s="0" t="n">
        <v>0.715962441315</v>
      </c>
      <c r="AQ1405" s="0" t="n">
        <v>43.8</v>
      </c>
      <c r="AR1405" s="0" t="n">
        <v>27</v>
      </c>
      <c r="AS1405" s="3" t="s">
        <v>52</v>
      </c>
      <c r="AT1405" s="3" t="s">
        <v>52</v>
      </c>
      <c r="AU1405" s="0" t="n">
        <v>15.5206387466</v>
      </c>
      <c r="AV1405" s="0" t="n">
        <v>0.612563381724</v>
      </c>
      <c r="AW1405" s="0" t="n">
        <v>75</v>
      </c>
      <c r="AX1405" s="0" t="n">
        <v>15</v>
      </c>
      <c r="AY1405" s="0" t="n">
        <v>14.72</v>
      </c>
    </row>
    <row r="1406" customFormat="false" ht="12.8" hidden="false" customHeight="false" outlineLevel="0" collapsed="false">
      <c r="A1406" s="0" t="n">
        <v>944</v>
      </c>
      <c r="B1406" s="0" t="n">
        <v>41</v>
      </c>
      <c r="C1406" s="0" t="n">
        <f aca="false">VLOOKUP(G1406, ProjectSunroof_CA!A1406:E8909, 5, 0)</f>
        <v>665</v>
      </c>
      <c r="D1406" s="0" t="n">
        <f aca="false">_xlfn.IFNA(C1406, 0)</f>
        <v>665</v>
      </c>
      <c r="E1406" s="2" t="n">
        <f aca="false">B1406/C1406</f>
        <v>0.0616541353383459</v>
      </c>
      <c r="F1406" s="0" t="n">
        <v>1231.03066928</v>
      </c>
      <c r="G1406" s="0" t="n">
        <v>6037480703</v>
      </c>
      <c r="H1406" s="0" t="n">
        <v>123566.336634</v>
      </c>
      <c r="I1406" s="0" t="s">
        <v>50</v>
      </c>
      <c r="J1406" s="0" t="n">
        <v>1875</v>
      </c>
      <c r="K1406" s="0" t="n">
        <v>0.3944</v>
      </c>
      <c r="L1406" s="0" t="n">
        <v>254</v>
      </c>
      <c r="M1406" s="0" t="n">
        <v>946</v>
      </c>
      <c r="N1406" s="0" t="n">
        <v>1212</v>
      </c>
      <c r="O1406" s="0" t="n">
        <v>0</v>
      </c>
      <c r="P1406" s="0" t="n">
        <v>47055</v>
      </c>
      <c r="Q1406" s="0" t="n">
        <v>3288</v>
      </c>
      <c r="R1406" s="0" t="n">
        <v>7484.916</v>
      </c>
      <c r="S1406" s="0" t="n">
        <v>30</v>
      </c>
      <c r="T1406" s="0" t="n">
        <v>773</v>
      </c>
      <c r="U1406" s="0" t="s">
        <v>51</v>
      </c>
      <c r="V1406" s="0" t="n">
        <v>173</v>
      </c>
      <c r="W1406" s="0" t="n">
        <v>0.91552734375</v>
      </c>
      <c r="X1406" s="0" t="n">
        <v>0.0388098318241</v>
      </c>
      <c r="Y1406" s="0" t="n">
        <v>0.780528052805</v>
      </c>
      <c r="Z1406" s="0" t="n">
        <v>0.209570957096</v>
      </c>
      <c r="AA1406" s="0" t="n">
        <v>0</v>
      </c>
      <c r="AB1406" s="0" t="n">
        <v>0.248716042328</v>
      </c>
      <c r="AC1406" s="0" t="n">
        <v>38</v>
      </c>
      <c r="AD1406" s="0" t="n">
        <v>817.778347173</v>
      </c>
      <c r="AE1406" s="0" t="n">
        <v>92159</v>
      </c>
      <c r="AF1406" s="0" t="n">
        <v>16.99</v>
      </c>
      <c r="AG1406" s="0" t="n">
        <v>557</v>
      </c>
      <c r="AH1406" s="0" t="n">
        <v>1212</v>
      </c>
      <c r="AI1406" s="0" t="n">
        <v>2.71</v>
      </c>
      <c r="AJ1406" s="0" t="n">
        <v>1371</v>
      </c>
      <c r="AK1406" s="0" t="n">
        <v>1212</v>
      </c>
      <c r="AL1406" s="0" t="n">
        <v>762800</v>
      </c>
      <c r="AM1406" s="0" t="n">
        <v>1468</v>
      </c>
      <c r="AN1406" s="0" t="n">
        <v>34.107</v>
      </c>
      <c r="AO1406" s="0" t="n">
        <v>-118.164</v>
      </c>
      <c r="AP1406" s="0" t="n">
        <v>0.637788778878</v>
      </c>
      <c r="AQ1406" s="0" t="n">
        <v>42.1</v>
      </c>
      <c r="AR1406" s="0" t="n">
        <v>28</v>
      </c>
      <c r="AS1406" s="3" t="s">
        <v>52</v>
      </c>
      <c r="AT1406" s="3" t="s">
        <v>52</v>
      </c>
      <c r="AU1406" s="0" t="n">
        <v>15.4447257384</v>
      </c>
      <c r="AV1406" s="0" t="n">
        <v>0.541626892157</v>
      </c>
      <c r="AW1406" s="0" t="n">
        <v>75</v>
      </c>
      <c r="AX1406" s="0" t="n">
        <v>15</v>
      </c>
      <c r="AY1406" s="0" t="n">
        <v>14.72</v>
      </c>
    </row>
    <row r="1407" customFormat="false" ht="12.8" hidden="false" customHeight="false" outlineLevel="0" collapsed="false">
      <c r="A1407" s="0" t="n">
        <v>945</v>
      </c>
      <c r="B1407" s="0" t="n">
        <v>35</v>
      </c>
      <c r="C1407" s="0" t="n">
        <f aca="false">VLOOKUP(G1407, ProjectSunroof_CA!A1407:E8910, 5, 0)</f>
        <v>697</v>
      </c>
      <c r="D1407" s="0" t="n">
        <f aca="false">_xlfn.IFNA(C1407, 0)</f>
        <v>697</v>
      </c>
      <c r="E1407" s="2" t="n">
        <f aca="false">B1407/C1407</f>
        <v>0.0502152080344333</v>
      </c>
      <c r="F1407" s="0" t="n">
        <v>954.952118875</v>
      </c>
      <c r="G1407" s="0" t="n">
        <v>6037480704</v>
      </c>
      <c r="H1407" s="0" t="n">
        <v>94023.3035245</v>
      </c>
      <c r="I1407" s="0" t="s">
        <v>50</v>
      </c>
      <c r="J1407" s="0" t="n">
        <v>2636</v>
      </c>
      <c r="K1407" s="0" t="n">
        <v>0.4058</v>
      </c>
      <c r="L1407" s="0" t="n">
        <v>498</v>
      </c>
      <c r="M1407" s="0" t="n">
        <v>1382</v>
      </c>
      <c r="N1407" s="0" t="n">
        <v>1901</v>
      </c>
      <c r="O1407" s="0" t="n">
        <v>0</v>
      </c>
      <c r="P1407" s="0" t="n">
        <v>37322</v>
      </c>
      <c r="Q1407" s="0" t="n">
        <v>4970</v>
      </c>
      <c r="R1407" s="0" t="n">
        <v>11968.34</v>
      </c>
      <c r="S1407" s="0" t="n">
        <v>117</v>
      </c>
      <c r="T1407" s="0" t="n">
        <v>1268</v>
      </c>
      <c r="U1407" s="0" t="s">
        <v>51</v>
      </c>
      <c r="V1407" s="0" t="n">
        <v>251</v>
      </c>
      <c r="W1407" s="0" t="n">
        <v>0.913058538275</v>
      </c>
      <c r="X1407" s="0" t="n">
        <v>0.0922712933754</v>
      </c>
      <c r="Y1407" s="0" t="n">
        <v>0.726985796949</v>
      </c>
      <c r="Z1407" s="0" t="n">
        <v>0.261967385587</v>
      </c>
      <c r="AA1407" s="0" t="n">
        <v>0</v>
      </c>
      <c r="AB1407" s="0" t="n">
        <v>0.17955560288</v>
      </c>
      <c r="AC1407" s="0" t="n">
        <v>34</v>
      </c>
      <c r="AD1407" s="0" t="n">
        <v>892.391346313</v>
      </c>
      <c r="AE1407" s="0" t="n">
        <v>79425</v>
      </c>
      <c r="AF1407" s="0" t="n">
        <v>16.99</v>
      </c>
      <c r="AG1407" s="0" t="n">
        <v>557</v>
      </c>
      <c r="AH1407" s="0" t="n">
        <v>1901</v>
      </c>
      <c r="AI1407" s="0" t="n">
        <v>2.61</v>
      </c>
      <c r="AJ1407" s="0" t="n">
        <v>1985</v>
      </c>
      <c r="AK1407" s="0" t="n">
        <v>1901</v>
      </c>
      <c r="AL1407" s="0" t="n">
        <v>771400</v>
      </c>
      <c r="AM1407" s="0" t="n">
        <v>1438</v>
      </c>
      <c r="AN1407" s="0" t="n">
        <v>34.107</v>
      </c>
      <c r="AO1407" s="0" t="n">
        <v>-118.153</v>
      </c>
      <c r="AP1407" s="0" t="n">
        <v>0.667017359285</v>
      </c>
      <c r="AQ1407" s="0" t="n">
        <v>38.3</v>
      </c>
      <c r="AR1407" s="0" t="n">
        <v>29</v>
      </c>
      <c r="AS1407" s="3" t="s">
        <v>52</v>
      </c>
      <c r="AT1407" s="3" t="s">
        <v>52</v>
      </c>
      <c r="AU1407" s="0" t="n">
        <v>15.2470657277</v>
      </c>
      <c r="AV1407" s="0" t="n">
        <v>0.639070398245</v>
      </c>
      <c r="AW1407" s="0" t="n">
        <v>75</v>
      </c>
      <c r="AX1407" s="0" t="n">
        <v>15</v>
      </c>
      <c r="AY1407" s="0" t="n">
        <v>14.72</v>
      </c>
    </row>
    <row r="1408" customFormat="false" ht="12.8" hidden="false" customHeight="false" outlineLevel="0" collapsed="false">
      <c r="A1408" s="0" t="n">
        <v>947</v>
      </c>
      <c r="B1408" s="0" t="n">
        <v>17</v>
      </c>
      <c r="C1408" s="0" t="n">
        <f aca="false">VLOOKUP(G1408, ProjectSunroof_CA!A1408:E8911, 5, 0)</f>
        <v>1073</v>
      </c>
      <c r="D1408" s="0" t="n">
        <f aca="false">_xlfn.IFNA(C1408, 0)</f>
        <v>1073</v>
      </c>
      <c r="E1408" s="2" t="n">
        <f aca="false">B1408/C1408</f>
        <v>0.0158434296365331</v>
      </c>
      <c r="F1408" s="0" t="n">
        <v>1612.42082774</v>
      </c>
      <c r="G1408" s="0" t="n">
        <v>6037480802</v>
      </c>
      <c r="H1408" s="0" t="n">
        <v>75958.974359</v>
      </c>
      <c r="I1408" s="0" t="s">
        <v>50</v>
      </c>
      <c r="J1408" s="0" t="n">
        <v>1664</v>
      </c>
      <c r="K1408" s="0" t="n">
        <v>0.435</v>
      </c>
      <c r="L1408" s="0" t="n">
        <v>420</v>
      </c>
      <c r="M1408" s="0" t="n">
        <v>507</v>
      </c>
      <c r="N1408" s="0" t="n">
        <v>975</v>
      </c>
      <c r="O1408" s="0" t="n">
        <v>0</v>
      </c>
      <c r="P1408" s="0" t="n">
        <v>22874</v>
      </c>
      <c r="Q1408" s="0" t="n">
        <v>3456</v>
      </c>
      <c r="R1408" s="0" t="n">
        <v>5224.603</v>
      </c>
      <c r="S1408" s="0" t="n">
        <v>54</v>
      </c>
      <c r="T1408" s="0" t="n">
        <v>748</v>
      </c>
      <c r="U1408" s="0" t="s">
        <v>51</v>
      </c>
      <c r="V1408" s="0" t="n">
        <v>76</v>
      </c>
      <c r="W1408" s="0" t="n">
        <v>0.95632183908</v>
      </c>
      <c r="X1408" s="0" t="n">
        <v>0.072192513369</v>
      </c>
      <c r="Y1408" s="0" t="n">
        <v>0.52</v>
      </c>
      <c r="Z1408" s="0" t="n">
        <v>0.430769230769</v>
      </c>
      <c r="AA1408" s="0" t="n">
        <v>0</v>
      </c>
      <c r="AB1408" s="0" t="n">
        <v>0.0822086434799</v>
      </c>
      <c r="AC1408" s="0" t="n">
        <v>12</v>
      </c>
      <c r="AD1408" s="0" t="n">
        <v>284.113071866</v>
      </c>
      <c r="AE1408" s="0" t="n">
        <v>56991</v>
      </c>
      <c r="AF1408" s="0" t="n">
        <v>16.99</v>
      </c>
      <c r="AG1408" s="0" t="n">
        <v>557</v>
      </c>
      <c r="AH1408" s="0" t="n">
        <v>975</v>
      </c>
      <c r="AI1408" s="0" t="n">
        <v>3.49</v>
      </c>
      <c r="AJ1408" s="0" t="n">
        <v>1070</v>
      </c>
      <c r="AK1408" s="0" t="n">
        <v>975</v>
      </c>
      <c r="AL1408" s="0" t="n">
        <v>448000</v>
      </c>
      <c r="AM1408" s="0" t="n">
        <v>1075</v>
      </c>
      <c r="AN1408" s="0" t="n">
        <v>34.082</v>
      </c>
      <c r="AO1408" s="0" t="n">
        <v>-118.152</v>
      </c>
      <c r="AP1408" s="0" t="n">
        <v>0.767179487179</v>
      </c>
      <c r="AQ1408" s="0" t="n">
        <v>39</v>
      </c>
      <c r="AR1408" s="0" t="n">
        <v>25</v>
      </c>
      <c r="AS1408" s="3" t="s">
        <v>52</v>
      </c>
      <c r="AT1408" s="3" t="s">
        <v>52</v>
      </c>
      <c r="AU1408" s="0" t="n">
        <v>12.6558787382</v>
      </c>
      <c r="AV1408" s="0" t="n">
        <v>0.636078592518</v>
      </c>
      <c r="AW1408" s="0" t="n">
        <v>75</v>
      </c>
      <c r="AX1408" s="0" t="n">
        <v>15</v>
      </c>
      <c r="AY1408" s="0" t="n">
        <v>14.72</v>
      </c>
    </row>
    <row r="1409" customFormat="false" ht="12.8" hidden="false" customHeight="false" outlineLevel="0" collapsed="false">
      <c r="A1409" s="0" t="n">
        <v>948</v>
      </c>
      <c r="B1409" s="0" t="n">
        <v>16</v>
      </c>
      <c r="C1409" s="0" t="n">
        <f aca="false">VLOOKUP(G1409, ProjectSunroof_CA!A1409:E8912, 5, 0)</f>
        <v>983</v>
      </c>
      <c r="D1409" s="0" t="n">
        <f aca="false">_xlfn.IFNA(C1409, 0)</f>
        <v>983</v>
      </c>
      <c r="E1409" s="2" t="n">
        <f aca="false">B1409/C1409</f>
        <v>0.0162767039674466</v>
      </c>
      <c r="F1409" s="0" t="n">
        <v>431.75166887</v>
      </c>
      <c r="G1409" s="0" t="n">
        <v>6037480803</v>
      </c>
      <c r="H1409" s="0" t="n">
        <v>104809.183673</v>
      </c>
      <c r="I1409" s="0" t="s">
        <v>50</v>
      </c>
      <c r="J1409" s="0" t="n">
        <v>1986</v>
      </c>
      <c r="K1409" s="0" t="n">
        <v>0.4439</v>
      </c>
      <c r="L1409" s="0" t="n">
        <v>545</v>
      </c>
      <c r="M1409" s="0" t="n">
        <v>614</v>
      </c>
      <c r="N1409" s="0" t="n">
        <v>1176</v>
      </c>
      <c r="O1409" s="0" t="n">
        <v>0</v>
      </c>
      <c r="P1409" s="0" t="n">
        <v>33512</v>
      </c>
      <c r="Q1409" s="0" t="n">
        <v>3888</v>
      </c>
      <c r="R1409" s="0" t="n">
        <v>9224.808</v>
      </c>
      <c r="S1409" s="0" t="n">
        <v>70</v>
      </c>
      <c r="T1409" s="0" t="n">
        <v>802</v>
      </c>
      <c r="U1409" s="0" t="s">
        <v>51</v>
      </c>
      <c r="V1409" s="0" t="n">
        <v>186</v>
      </c>
      <c r="W1409" s="0" t="n">
        <v>0.914364640884</v>
      </c>
      <c r="X1409" s="0" t="n">
        <v>0.0872817955112</v>
      </c>
      <c r="Y1409" s="0" t="n">
        <v>0.522108843537</v>
      </c>
      <c r="Z1409" s="0" t="n">
        <v>0.46343537415</v>
      </c>
      <c r="AA1409" s="0" t="n">
        <v>0</v>
      </c>
      <c r="AB1409" s="0" t="n">
        <v>0.111047239936</v>
      </c>
      <c r="AC1409" s="0" t="n">
        <v>16</v>
      </c>
      <c r="AD1409" s="0" t="n">
        <v>431.75166887</v>
      </c>
      <c r="AE1409" s="0" t="n">
        <v>81033</v>
      </c>
      <c r="AF1409" s="0" t="n">
        <v>16.99</v>
      </c>
      <c r="AG1409" s="0" t="n">
        <v>557</v>
      </c>
      <c r="AH1409" s="0" t="n">
        <v>1176</v>
      </c>
      <c r="AI1409" s="0" t="n">
        <v>3.29</v>
      </c>
      <c r="AJ1409" s="0" t="n">
        <v>1282</v>
      </c>
      <c r="AK1409" s="0" t="n">
        <v>1176</v>
      </c>
      <c r="AL1409" s="0" t="n">
        <v>510700</v>
      </c>
      <c r="AM1409" s="0" t="n">
        <v>1139</v>
      </c>
      <c r="AN1409" s="0" t="n">
        <v>34.091</v>
      </c>
      <c r="AO1409" s="0" t="n">
        <v>-118.153</v>
      </c>
      <c r="AP1409" s="0" t="n">
        <v>0.681972789116</v>
      </c>
      <c r="AQ1409" s="0" t="n">
        <v>41</v>
      </c>
      <c r="AR1409" s="0" t="n">
        <v>32</v>
      </c>
      <c r="AS1409" s="3" t="s">
        <v>52</v>
      </c>
      <c r="AT1409" s="3" t="s">
        <v>52</v>
      </c>
      <c r="AU1409" s="0" t="n">
        <v>13.0060120241</v>
      </c>
      <c r="AV1409" s="0" t="n">
        <v>0.668538655397</v>
      </c>
      <c r="AW1409" s="0" t="n">
        <v>75</v>
      </c>
      <c r="AX1409" s="0" t="n">
        <v>15</v>
      </c>
      <c r="AY1409" s="0" t="n">
        <v>14.72</v>
      </c>
    </row>
    <row r="1410" customFormat="false" ht="12.8" hidden="false" customHeight="false" outlineLevel="0" collapsed="false">
      <c r="A1410" s="0" t="n">
        <v>949</v>
      </c>
      <c r="B1410" s="0" t="n">
        <v>8</v>
      </c>
      <c r="C1410" s="0" t="n">
        <f aca="false">VLOOKUP(G1410, ProjectSunroof_CA!A1410:E8913, 5, 0)</f>
        <v>629</v>
      </c>
      <c r="D1410" s="0" t="n">
        <f aca="false">_xlfn.IFNA(C1410, 0)</f>
        <v>629</v>
      </c>
      <c r="E1410" s="2" t="n">
        <f aca="false">B1410/C1410</f>
        <v>0.0127186009538951</v>
      </c>
      <c r="F1410" s="0" t="n">
        <v>196.970275034</v>
      </c>
      <c r="G1410" s="0" t="n">
        <v>6037480804</v>
      </c>
      <c r="H1410" s="0" t="n">
        <v>65072.1780604</v>
      </c>
      <c r="I1410" s="0" t="s">
        <v>50</v>
      </c>
      <c r="J1410" s="0" t="n">
        <v>2535</v>
      </c>
      <c r="K1410" s="0" t="n">
        <v>0.4147</v>
      </c>
      <c r="L1410" s="0" t="n">
        <v>1060</v>
      </c>
      <c r="M1410" s="0" t="n">
        <v>773</v>
      </c>
      <c r="N1410" s="0" t="n">
        <v>1887</v>
      </c>
      <c r="O1410" s="0" t="n">
        <v>0</v>
      </c>
      <c r="P1410" s="0" t="n">
        <v>24651</v>
      </c>
      <c r="Q1410" s="0" t="n">
        <v>5170</v>
      </c>
      <c r="R1410" s="0" t="n">
        <v>16177.06</v>
      </c>
      <c r="S1410" s="0" t="n">
        <v>150</v>
      </c>
      <c r="T1410" s="0" t="n">
        <v>1296</v>
      </c>
      <c r="U1410" s="0" t="s">
        <v>51</v>
      </c>
      <c r="V1410" s="0" t="n">
        <v>230</v>
      </c>
      <c r="W1410" s="0" t="n">
        <v>0.916817359855</v>
      </c>
      <c r="X1410" s="0" t="n">
        <v>0.115740740741</v>
      </c>
      <c r="Y1410" s="0" t="n">
        <v>0.409644939057</v>
      </c>
      <c r="Z1410" s="0" t="n">
        <v>0.561738208797</v>
      </c>
      <c r="AA1410" s="0" t="n">
        <v>0</v>
      </c>
      <c r="AB1410" s="0" t="n">
        <v>0.0380986992328</v>
      </c>
      <c r="AC1410" s="0" t="n">
        <v>8</v>
      </c>
      <c r="AD1410" s="0" t="n">
        <v>196.970275034</v>
      </c>
      <c r="AE1410" s="0" t="n">
        <v>54345</v>
      </c>
      <c r="AF1410" s="0" t="n">
        <v>16.99</v>
      </c>
      <c r="AG1410" s="0" t="n">
        <v>557</v>
      </c>
      <c r="AH1410" s="0" t="n">
        <v>1887</v>
      </c>
      <c r="AI1410" s="0" t="n">
        <v>2.74</v>
      </c>
      <c r="AJ1410" s="0" t="n">
        <v>1971</v>
      </c>
      <c r="AK1410" s="0" t="n">
        <v>1887</v>
      </c>
      <c r="AL1410" s="0" t="n">
        <v>465400</v>
      </c>
      <c r="AM1410" s="0" t="n">
        <v>1268</v>
      </c>
      <c r="AN1410" s="0" t="n">
        <v>34.095</v>
      </c>
      <c r="AO1410" s="0" t="n">
        <v>-118.15</v>
      </c>
      <c r="AP1410" s="0" t="n">
        <v>0.68680445151</v>
      </c>
      <c r="AQ1410" s="0" t="n">
        <v>34.6</v>
      </c>
      <c r="AR1410" s="0" t="n">
        <v>33</v>
      </c>
      <c r="AS1410" s="3" t="s">
        <v>52</v>
      </c>
      <c r="AT1410" s="3" t="s">
        <v>52</v>
      </c>
      <c r="AU1410" s="0" t="n">
        <v>13.8447674419</v>
      </c>
      <c r="AV1410" s="0" t="n">
        <v>0.681767525038</v>
      </c>
      <c r="AW1410" s="0" t="n">
        <v>75</v>
      </c>
      <c r="AX1410" s="0" t="n">
        <v>15</v>
      </c>
      <c r="AY1410" s="0" t="n">
        <v>14.72</v>
      </c>
    </row>
    <row r="1411" customFormat="false" ht="12.8" hidden="false" customHeight="false" outlineLevel="0" collapsed="false">
      <c r="A1411" s="0" t="n">
        <v>953</v>
      </c>
      <c r="B1411" s="0" t="n">
        <v>11</v>
      </c>
      <c r="C1411" s="0" t="n">
        <f aca="false">VLOOKUP(G1411, ProjectSunroof_CA!A1411:E8914, 5, 0)</f>
        <v>711</v>
      </c>
      <c r="D1411" s="0" t="n">
        <f aca="false">_xlfn.IFNA(C1411, 0)</f>
        <v>711</v>
      </c>
      <c r="E1411" s="2" t="n">
        <f aca="false">B1411/C1411</f>
        <v>0.0154711673699015</v>
      </c>
      <c r="F1411" s="0" t="n">
        <v>320.356611151</v>
      </c>
      <c r="G1411" s="0" t="n">
        <v>6037480901</v>
      </c>
      <c r="H1411" s="0" t="n">
        <v>65756.4344005</v>
      </c>
      <c r="I1411" s="0" t="s">
        <v>50</v>
      </c>
      <c r="J1411" s="0" t="n">
        <v>2297</v>
      </c>
      <c r="K1411" s="0" t="n">
        <v>0.4216</v>
      </c>
      <c r="L1411" s="0" t="n">
        <v>898</v>
      </c>
      <c r="M1411" s="0" t="n">
        <v>658</v>
      </c>
      <c r="N1411" s="0" t="n">
        <v>1593</v>
      </c>
      <c r="O1411" s="0" t="n">
        <v>0</v>
      </c>
      <c r="P1411" s="0" t="n">
        <v>23112</v>
      </c>
      <c r="Q1411" s="0" t="n">
        <v>4914</v>
      </c>
      <c r="R1411" s="0" t="n">
        <v>13377.24</v>
      </c>
      <c r="S1411" s="0" t="n">
        <v>127</v>
      </c>
      <c r="T1411" s="0" t="n">
        <v>1220</v>
      </c>
      <c r="U1411" s="0" t="s">
        <v>51</v>
      </c>
      <c r="V1411" s="0" t="n">
        <v>242</v>
      </c>
      <c r="W1411" s="0" t="n">
        <v>0.9046868846</v>
      </c>
      <c r="X1411" s="0" t="n">
        <v>0.104098360656</v>
      </c>
      <c r="Y1411" s="0" t="n">
        <v>0.413057124922</v>
      </c>
      <c r="Z1411" s="0" t="n">
        <v>0.563716258632</v>
      </c>
      <c r="AA1411" s="0" t="n">
        <v>0</v>
      </c>
      <c r="AB1411" s="0" t="n">
        <v>0.0651926355619</v>
      </c>
      <c r="AC1411" s="0" t="n">
        <v>11</v>
      </c>
      <c r="AD1411" s="0" t="n">
        <v>320.356611151</v>
      </c>
      <c r="AE1411" s="0" t="n">
        <v>57521</v>
      </c>
      <c r="AF1411" s="0" t="n">
        <v>16.99</v>
      </c>
      <c r="AG1411" s="0" t="n">
        <v>557</v>
      </c>
      <c r="AH1411" s="0" t="n">
        <v>1593</v>
      </c>
      <c r="AI1411" s="0" t="n">
        <v>3.06</v>
      </c>
      <c r="AJ1411" s="0" t="n">
        <v>1721</v>
      </c>
      <c r="AK1411" s="0" t="n">
        <v>1593</v>
      </c>
      <c r="AL1411" s="0" t="n">
        <v>397700</v>
      </c>
      <c r="AM1411" s="0" t="n">
        <v>1158</v>
      </c>
      <c r="AN1411" s="0" t="n">
        <v>34.086</v>
      </c>
      <c r="AO1411" s="0" t="n">
        <v>-118.14</v>
      </c>
      <c r="AP1411" s="0" t="n">
        <v>0.765850596359</v>
      </c>
      <c r="AQ1411" s="0" t="n">
        <v>38.9</v>
      </c>
      <c r="AR1411" s="0" t="n">
        <v>26</v>
      </c>
      <c r="AS1411" s="3" t="s">
        <v>52</v>
      </c>
      <c r="AT1411" s="3" t="s">
        <v>52</v>
      </c>
      <c r="AU1411" s="0" t="n">
        <v>13.2602701957</v>
      </c>
      <c r="AV1411" s="0" t="n">
        <v>0.622678569565</v>
      </c>
      <c r="AW1411" s="0" t="n">
        <v>75</v>
      </c>
      <c r="AX1411" s="0" t="n">
        <v>15</v>
      </c>
      <c r="AY1411" s="0" t="n">
        <v>14.72</v>
      </c>
    </row>
    <row r="1412" customFormat="false" ht="12.8" hidden="false" customHeight="false" outlineLevel="0" collapsed="false">
      <c r="A1412" s="0" t="n">
        <v>954</v>
      </c>
      <c r="B1412" s="0" t="n">
        <v>4</v>
      </c>
      <c r="C1412" s="0" t="n">
        <f aca="false">VLOOKUP(G1412, ProjectSunroof_CA!A1412:E8915, 5, 0)</f>
        <v>527</v>
      </c>
      <c r="D1412" s="0" t="n">
        <f aca="false">_xlfn.IFNA(C1412, 0)</f>
        <v>527</v>
      </c>
      <c r="E1412" s="2" t="n">
        <f aca="false">B1412/C1412</f>
        <v>0.00759013282732448</v>
      </c>
      <c r="F1412" s="0" t="n">
        <v>52.2158901256</v>
      </c>
      <c r="G1412" s="0" t="n">
        <v>6037480902</v>
      </c>
      <c r="H1412" s="0" t="n">
        <v>55935.2858151</v>
      </c>
      <c r="I1412" s="0" t="s">
        <v>50</v>
      </c>
      <c r="J1412" s="0" t="n">
        <v>2315</v>
      </c>
      <c r="K1412" s="0" t="n">
        <v>0.4332</v>
      </c>
      <c r="L1412" s="0" t="n">
        <v>785</v>
      </c>
      <c r="M1412" s="0" t="n">
        <v>608</v>
      </c>
      <c r="N1412" s="0" t="n">
        <v>1417</v>
      </c>
      <c r="O1412" s="0" t="n">
        <v>0</v>
      </c>
      <c r="P1412" s="0" t="n">
        <v>20210</v>
      </c>
      <c r="Q1412" s="0" t="n">
        <v>4199</v>
      </c>
      <c r="R1412" s="0" t="n">
        <v>20872.65</v>
      </c>
      <c r="S1412" s="0" t="n">
        <v>138</v>
      </c>
      <c r="T1412" s="0" t="n">
        <v>1055</v>
      </c>
      <c r="U1412" s="0" t="s">
        <v>51</v>
      </c>
      <c r="V1412" s="0" t="n">
        <v>90</v>
      </c>
      <c r="W1412" s="0" t="n">
        <v>0.962577962578</v>
      </c>
      <c r="X1412" s="0" t="n">
        <v>0.130805687204</v>
      </c>
      <c r="Y1412" s="0" t="n">
        <v>0.429075511644</v>
      </c>
      <c r="Z1412" s="0" t="n">
        <v>0.553987297107</v>
      </c>
      <c r="AA1412" s="0" t="n">
        <v>0</v>
      </c>
      <c r="AB1412" s="0" t="n">
        <v>0.0124353155812</v>
      </c>
      <c r="AC1412" s="0" t="n">
        <v>4</v>
      </c>
      <c r="AD1412" s="0" t="n">
        <v>52.2158901256</v>
      </c>
      <c r="AE1412" s="0" t="n">
        <v>40234</v>
      </c>
      <c r="AF1412" s="0" t="n">
        <v>16.99</v>
      </c>
      <c r="AG1412" s="0" t="n">
        <v>557</v>
      </c>
      <c r="AH1412" s="0" t="n">
        <v>1417</v>
      </c>
      <c r="AI1412" s="0" t="n">
        <v>2.96</v>
      </c>
      <c r="AJ1412" s="0" t="n">
        <v>1469</v>
      </c>
      <c r="AK1412" s="0" t="n">
        <v>1417</v>
      </c>
      <c r="AL1412" s="0" t="n">
        <v>422300</v>
      </c>
      <c r="AM1412" s="0" t="n">
        <v>1146</v>
      </c>
      <c r="AN1412" s="0" t="n">
        <v>34.081</v>
      </c>
      <c r="AO1412" s="0" t="n">
        <v>-118.141</v>
      </c>
      <c r="AP1412" s="0" t="n">
        <v>0.744530698659</v>
      </c>
      <c r="AQ1412" s="0" t="n">
        <v>38.7</v>
      </c>
      <c r="AR1412" s="0" t="n">
        <v>29</v>
      </c>
      <c r="AS1412" s="3" t="s">
        <v>52</v>
      </c>
      <c r="AT1412" s="3" t="s">
        <v>52</v>
      </c>
      <c r="AU1412" s="0" t="n">
        <v>12.6659993327</v>
      </c>
      <c r="AV1412" s="0" t="n">
        <v>0.653726000265</v>
      </c>
      <c r="AW1412" s="0" t="n">
        <v>75</v>
      </c>
      <c r="AX1412" s="0" t="n">
        <v>15</v>
      </c>
      <c r="AY1412" s="0" t="n">
        <v>14.72</v>
      </c>
    </row>
    <row r="1413" customFormat="false" ht="12.8" hidden="false" customHeight="false" outlineLevel="0" collapsed="false">
      <c r="A1413" s="0" t="n">
        <v>955</v>
      </c>
      <c r="B1413" s="0" t="n">
        <v>21</v>
      </c>
      <c r="C1413" s="0" t="n">
        <f aca="false">VLOOKUP(G1413, ProjectSunroof_CA!A1413:E8916, 5, 0)</f>
        <v>607</v>
      </c>
      <c r="D1413" s="0" t="n">
        <f aca="false">_xlfn.IFNA(C1413, 0)</f>
        <v>607</v>
      </c>
      <c r="E1413" s="2" t="n">
        <f aca="false">B1413/C1413</f>
        <v>0.0345963756177924</v>
      </c>
      <c r="F1413" s="0" t="n">
        <v>554.911643479</v>
      </c>
      <c r="G1413" s="0" t="n">
        <v>6037480903</v>
      </c>
      <c r="H1413" s="0" t="n">
        <v>71213.0021142</v>
      </c>
      <c r="I1413" s="0" t="s">
        <v>50</v>
      </c>
      <c r="J1413" s="0" t="n">
        <v>1391</v>
      </c>
      <c r="K1413" s="0" t="n">
        <v>0.4923</v>
      </c>
      <c r="L1413" s="0" t="n">
        <v>500</v>
      </c>
      <c r="M1413" s="0" t="n">
        <v>435</v>
      </c>
      <c r="N1413" s="0" t="n">
        <v>946</v>
      </c>
      <c r="O1413" s="0" t="n">
        <v>0</v>
      </c>
      <c r="P1413" s="0" t="n">
        <v>23872</v>
      </c>
      <c r="Q1413" s="0" t="n">
        <v>3057</v>
      </c>
      <c r="R1413" s="0" t="n">
        <v>9849.885</v>
      </c>
      <c r="S1413" s="0" t="n">
        <v>192</v>
      </c>
      <c r="T1413" s="0" t="n">
        <v>722</v>
      </c>
      <c r="U1413" s="0" t="s">
        <v>51</v>
      </c>
      <c r="V1413" s="0" t="n">
        <v>98</v>
      </c>
      <c r="W1413" s="0" t="n">
        <v>0.934184016118</v>
      </c>
      <c r="X1413" s="0" t="n">
        <v>0.265927977839</v>
      </c>
      <c r="Y1413" s="0" t="n">
        <v>0.459830866808</v>
      </c>
      <c r="Z1413" s="0" t="n">
        <v>0.528541226216</v>
      </c>
      <c r="AA1413" s="0" t="n">
        <v>0</v>
      </c>
      <c r="AB1413" s="0" t="n">
        <v>0.12082528315</v>
      </c>
      <c r="AC1413" s="0" t="n">
        <v>19</v>
      </c>
      <c r="AD1413" s="0" t="n">
        <v>369.36289059</v>
      </c>
      <c r="AE1413" s="0" t="n">
        <v>51250</v>
      </c>
      <c r="AF1413" s="0" t="n">
        <v>16.99</v>
      </c>
      <c r="AG1413" s="0" t="n">
        <v>557</v>
      </c>
      <c r="AH1413" s="0" t="n">
        <v>946</v>
      </c>
      <c r="AI1413" s="0" t="n">
        <v>3.13</v>
      </c>
      <c r="AJ1413" s="0" t="n">
        <v>1068</v>
      </c>
      <c r="AK1413" s="0" t="n">
        <v>946</v>
      </c>
      <c r="AL1413" s="0" t="n">
        <v>490700</v>
      </c>
      <c r="AM1413" s="0" t="n">
        <v>1172</v>
      </c>
      <c r="AN1413" s="0" t="n">
        <v>34.074</v>
      </c>
      <c r="AO1413" s="0" t="n">
        <v>-118.139</v>
      </c>
      <c r="AP1413" s="0" t="n">
        <v>0.763213530655</v>
      </c>
      <c r="AQ1413" s="0" t="n">
        <v>45.6</v>
      </c>
      <c r="AR1413" s="0" t="n">
        <v>33</v>
      </c>
      <c r="AS1413" s="3" t="s">
        <v>52</v>
      </c>
      <c r="AT1413" s="3" t="s">
        <v>52</v>
      </c>
      <c r="AU1413" s="0" t="n">
        <v>12.5787626152</v>
      </c>
      <c r="AV1413" s="0" t="n">
        <v>0.548941820598</v>
      </c>
      <c r="AW1413" s="0" t="n">
        <v>75</v>
      </c>
      <c r="AX1413" s="0" t="n">
        <v>15</v>
      </c>
      <c r="AY1413" s="0" t="n">
        <v>14.72</v>
      </c>
    </row>
    <row r="1414" customFormat="false" ht="12.8" hidden="false" customHeight="false" outlineLevel="0" collapsed="false">
      <c r="A1414" s="0" t="n">
        <v>958</v>
      </c>
      <c r="B1414" s="0" t="n">
        <v>20</v>
      </c>
      <c r="C1414" s="0" t="n">
        <f aca="false">VLOOKUP(G1414, ProjectSunroof_CA!A1414:E8917, 5, 0)</f>
        <v>833</v>
      </c>
      <c r="D1414" s="0" t="n">
        <f aca="false">_xlfn.IFNA(C1414, 0)</f>
        <v>833</v>
      </c>
      <c r="E1414" s="2" t="n">
        <f aca="false">B1414/C1414</f>
        <v>0.0240096038415366</v>
      </c>
      <c r="F1414" s="0" t="n">
        <v>684.25168008</v>
      </c>
      <c r="G1414" s="0" t="n">
        <v>6037481001</v>
      </c>
      <c r="H1414" s="0" t="n">
        <v>57150.2967359</v>
      </c>
      <c r="I1414" s="0" t="s">
        <v>50</v>
      </c>
      <c r="J1414" s="0" t="n">
        <v>1689</v>
      </c>
      <c r="K1414" s="0" t="n">
        <v>0.5018</v>
      </c>
      <c r="L1414" s="0" t="n">
        <v>817</v>
      </c>
      <c r="M1414" s="0" t="n">
        <v>474</v>
      </c>
      <c r="N1414" s="0" t="n">
        <v>1348</v>
      </c>
      <c r="O1414" s="0" t="n">
        <v>6</v>
      </c>
      <c r="P1414" s="0" t="n">
        <v>21322</v>
      </c>
      <c r="Q1414" s="0" t="n">
        <v>4032</v>
      </c>
      <c r="R1414" s="0" t="n">
        <v>9948.927</v>
      </c>
      <c r="S1414" s="0" t="n">
        <v>136</v>
      </c>
      <c r="T1414" s="0" t="n">
        <v>863</v>
      </c>
      <c r="U1414" s="0" t="s">
        <v>51</v>
      </c>
      <c r="V1414" s="0" t="n">
        <v>160</v>
      </c>
      <c r="W1414" s="0" t="n">
        <v>0.913466738778</v>
      </c>
      <c r="X1414" s="0" t="n">
        <v>0.157589803013</v>
      </c>
      <c r="Y1414" s="0" t="n">
        <v>0.351632047478</v>
      </c>
      <c r="Z1414" s="0" t="n">
        <v>0.606083086053</v>
      </c>
      <c r="AA1414" s="0" t="n">
        <v>0.00445103857567</v>
      </c>
      <c r="AB1414" s="0" t="n">
        <v>0.0954507503597</v>
      </c>
      <c r="AC1414" s="0" t="n">
        <v>17</v>
      </c>
      <c r="AD1414" s="0" t="n">
        <v>384.85742545</v>
      </c>
      <c r="AE1414" s="0" t="n">
        <v>36375</v>
      </c>
      <c r="AF1414" s="0" t="n">
        <v>16.99</v>
      </c>
      <c r="AG1414" s="0" t="n">
        <v>557</v>
      </c>
      <c r="AH1414" s="0" t="n">
        <v>1348</v>
      </c>
      <c r="AI1414" s="0" t="n">
        <v>2.81</v>
      </c>
      <c r="AJ1414" s="0" t="n">
        <v>1500</v>
      </c>
      <c r="AK1414" s="0" t="n">
        <v>1348</v>
      </c>
      <c r="AL1414" s="0" t="n">
        <v>483900</v>
      </c>
      <c r="AM1414" s="0" t="n">
        <v>1202</v>
      </c>
      <c r="AN1414" s="0" t="n">
        <v>34.087</v>
      </c>
      <c r="AO1414" s="0" t="n">
        <v>-118.129</v>
      </c>
      <c r="AP1414" s="0" t="n">
        <v>0.640207715134</v>
      </c>
      <c r="AQ1414" s="0" t="n">
        <v>46.6</v>
      </c>
      <c r="AR1414" s="0" t="n">
        <v>31</v>
      </c>
      <c r="AS1414" s="3" t="s">
        <v>52</v>
      </c>
      <c r="AT1414" s="3" t="s">
        <v>52</v>
      </c>
      <c r="AU1414" s="0" t="n">
        <v>12.9735313105</v>
      </c>
      <c r="AV1414" s="0" t="n">
        <v>0.634337256315</v>
      </c>
      <c r="AW1414" s="0" t="n">
        <v>75</v>
      </c>
      <c r="AX1414" s="0" t="n">
        <v>15</v>
      </c>
      <c r="AY1414" s="0" t="n">
        <v>14.72</v>
      </c>
    </row>
    <row r="1415" customFormat="false" ht="12.8" hidden="false" customHeight="false" outlineLevel="0" collapsed="false">
      <c r="A1415" s="0" t="n">
        <v>959</v>
      </c>
      <c r="B1415" s="0" t="n">
        <v>9</v>
      </c>
      <c r="C1415" s="0" t="n">
        <f aca="false">VLOOKUP(G1415, ProjectSunroof_CA!A1415:E8918, 5, 0)</f>
        <v>854</v>
      </c>
      <c r="D1415" s="0" t="n">
        <f aca="false">_xlfn.IFNA(C1415, 0)</f>
        <v>854</v>
      </c>
      <c r="E1415" s="2" t="n">
        <f aca="false">B1415/C1415</f>
        <v>0.0105386416861827</v>
      </c>
      <c r="F1415" s="0" t="n">
        <v>255.675613311</v>
      </c>
      <c r="G1415" s="0" t="n">
        <v>6037481002</v>
      </c>
      <c r="H1415" s="0" t="n">
        <v>75428.1</v>
      </c>
      <c r="I1415" s="0" t="s">
        <v>50</v>
      </c>
      <c r="J1415" s="0" t="n">
        <v>2873</v>
      </c>
      <c r="K1415" s="0" t="n">
        <v>0.4423</v>
      </c>
      <c r="L1415" s="0" t="n">
        <v>1227</v>
      </c>
      <c r="M1415" s="0" t="n">
        <v>752</v>
      </c>
      <c r="N1415" s="0" t="n">
        <v>2000</v>
      </c>
      <c r="O1415" s="0" t="n">
        <v>0</v>
      </c>
      <c r="P1415" s="0" t="n">
        <v>27532</v>
      </c>
      <c r="Q1415" s="0" t="n">
        <v>5685</v>
      </c>
      <c r="R1415" s="0" t="n">
        <v>15754.1</v>
      </c>
      <c r="S1415" s="0" t="n">
        <v>124</v>
      </c>
      <c r="T1415" s="0" t="n">
        <v>1458</v>
      </c>
      <c r="U1415" s="0" t="s">
        <v>51</v>
      </c>
      <c r="V1415" s="0" t="n">
        <v>232</v>
      </c>
      <c r="W1415" s="0" t="n">
        <v>0.925281803543</v>
      </c>
      <c r="X1415" s="0" t="n">
        <v>0.0850480109739</v>
      </c>
      <c r="Y1415" s="0" t="n">
        <v>0.376</v>
      </c>
      <c r="Z1415" s="0" t="n">
        <v>0.6135</v>
      </c>
      <c r="AA1415" s="0" t="n">
        <v>0</v>
      </c>
      <c r="AB1415" s="0" t="n">
        <v>0.0300897387521</v>
      </c>
      <c r="AC1415" s="0" t="n">
        <v>8</v>
      </c>
      <c r="AD1415" s="0" t="n">
        <v>171.060164806</v>
      </c>
      <c r="AE1415" s="0" t="n">
        <v>52306</v>
      </c>
      <c r="AF1415" s="0" t="n">
        <v>16.99</v>
      </c>
      <c r="AG1415" s="0" t="n">
        <v>557</v>
      </c>
      <c r="AH1415" s="0" t="n">
        <v>2000</v>
      </c>
      <c r="AI1415" s="0" t="n">
        <v>2.84</v>
      </c>
      <c r="AJ1415" s="0" t="n">
        <v>2153</v>
      </c>
      <c r="AK1415" s="0" t="n">
        <v>2000</v>
      </c>
      <c r="AL1415" s="0" t="n">
        <v>445200</v>
      </c>
      <c r="AM1415" s="0" t="n">
        <v>1172</v>
      </c>
      <c r="AN1415" s="0" t="n">
        <v>34.096</v>
      </c>
      <c r="AO1415" s="0" t="n">
        <v>-118.12</v>
      </c>
      <c r="AP1415" s="0" t="n">
        <v>0.729</v>
      </c>
      <c r="AQ1415" s="0" t="n">
        <v>37.2</v>
      </c>
      <c r="AR1415" s="0" t="n">
        <v>31</v>
      </c>
      <c r="AS1415" s="3" t="s">
        <v>52</v>
      </c>
      <c r="AT1415" s="3" t="s">
        <v>52</v>
      </c>
      <c r="AU1415" s="0" t="n">
        <v>13.5298263277</v>
      </c>
      <c r="AV1415" s="0" t="n">
        <v>0.640177727034</v>
      </c>
      <c r="AW1415" s="0" t="n">
        <v>75</v>
      </c>
      <c r="AX1415" s="0" t="n">
        <v>15</v>
      </c>
      <c r="AY1415" s="0" t="n">
        <v>14.72</v>
      </c>
    </row>
    <row r="1416" customFormat="false" ht="12.8" hidden="false" customHeight="false" outlineLevel="0" collapsed="false">
      <c r="A1416" s="0" t="n">
        <v>961</v>
      </c>
      <c r="B1416" s="0" t="n">
        <v>11</v>
      </c>
      <c r="C1416" s="0" t="n">
        <f aca="false">VLOOKUP(G1416, ProjectSunroof_CA!A1416:E8919, 5, 0)</f>
        <v>569</v>
      </c>
      <c r="D1416" s="0" t="n">
        <f aca="false">_xlfn.IFNA(C1416, 0)</f>
        <v>569</v>
      </c>
      <c r="E1416" s="2" t="n">
        <f aca="false">B1416/C1416</f>
        <v>0.0193321616871705</v>
      </c>
      <c r="F1416" s="0" t="n">
        <v>1527.70096395</v>
      </c>
      <c r="G1416" s="0" t="n">
        <v>6037481101</v>
      </c>
      <c r="H1416" s="0" t="n">
        <v>54048.8227147</v>
      </c>
      <c r="I1416" s="0" t="s">
        <v>50</v>
      </c>
      <c r="J1416" s="0" t="n">
        <v>2005</v>
      </c>
      <c r="K1416" s="0" t="n">
        <v>0.3809</v>
      </c>
      <c r="L1416" s="0" t="n">
        <v>373</v>
      </c>
      <c r="M1416" s="0" t="n">
        <v>1025</v>
      </c>
      <c r="N1416" s="0" t="n">
        <v>1444</v>
      </c>
      <c r="O1416" s="0" t="n">
        <v>0</v>
      </c>
      <c r="P1416" s="0" t="n">
        <v>20540</v>
      </c>
      <c r="Q1416" s="0" t="n">
        <v>4047</v>
      </c>
      <c r="R1416" s="0" t="n">
        <v>11875.24</v>
      </c>
      <c r="S1416" s="0" t="n">
        <v>74</v>
      </c>
      <c r="T1416" s="0" t="n">
        <v>942</v>
      </c>
      <c r="U1416" s="0" t="s">
        <v>51</v>
      </c>
      <c r="V1416" s="0" t="n">
        <v>102</v>
      </c>
      <c r="W1416" s="0" t="n">
        <v>0.951589938301</v>
      </c>
      <c r="X1416" s="0" t="n">
        <v>0.0785562632696</v>
      </c>
      <c r="Y1416" s="0" t="n">
        <v>0.709833795014</v>
      </c>
      <c r="Z1416" s="0" t="n">
        <v>0.258310249307</v>
      </c>
      <c r="AA1416" s="0" t="n">
        <v>0</v>
      </c>
      <c r="AB1416" s="0" t="n">
        <v>0.0535222292499</v>
      </c>
      <c r="AC1416" s="0" t="n">
        <v>9</v>
      </c>
      <c r="AD1416" s="0" t="n">
        <v>216.604461774</v>
      </c>
      <c r="AE1416" s="0" t="n">
        <v>43351</v>
      </c>
      <c r="AF1416" s="0" t="n">
        <v>16.99</v>
      </c>
      <c r="AG1416" s="0" t="n">
        <v>557</v>
      </c>
      <c r="AH1416" s="0" t="n">
        <v>1444</v>
      </c>
      <c r="AI1416" s="0" t="n">
        <v>2.64</v>
      </c>
      <c r="AJ1416" s="0" t="n">
        <v>1528</v>
      </c>
      <c r="AK1416" s="0" t="n">
        <v>1444</v>
      </c>
      <c r="AL1416" s="0" t="n">
        <v>480400</v>
      </c>
      <c r="AM1416" s="0" t="n">
        <v>1183</v>
      </c>
      <c r="AN1416" s="0" t="n">
        <v>34.098</v>
      </c>
      <c r="AO1416" s="0" t="n">
        <v>-118.107</v>
      </c>
      <c r="AP1416" s="0" t="n">
        <v>0.652354570637</v>
      </c>
      <c r="AQ1416" s="0" t="n">
        <v>37.9</v>
      </c>
      <c r="AR1416" s="0" t="n">
        <v>26</v>
      </c>
      <c r="AS1416" s="3" t="s">
        <v>52</v>
      </c>
      <c r="AT1416" s="3" t="s">
        <v>52</v>
      </c>
      <c r="AU1416" s="0" t="n">
        <v>13.6808731809</v>
      </c>
      <c r="AV1416" s="0" t="n">
        <v>0.662098890056</v>
      </c>
      <c r="AW1416" s="0" t="n">
        <v>75</v>
      </c>
      <c r="AX1416" s="0" t="n">
        <v>15</v>
      </c>
      <c r="AY1416" s="0" t="n">
        <v>14.72</v>
      </c>
    </row>
    <row r="1417" customFormat="false" ht="12.8" hidden="false" customHeight="false" outlineLevel="0" collapsed="false">
      <c r="A1417" s="0" t="n">
        <v>962</v>
      </c>
      <c r="B1417" s="0" t="n">
        <v>3</v>
      </c>
      <c r="C1417" s="0" t="n">
        <f aca="false">VLOOKUP(G1417, ProjectSunroof_CA!A1417:E8920, 5, 0)</f>
        <v>424</v>
      </c>
      <c r="D1417" s="0" t="n">
        <f aca="false">_xlfn.IFNA(C1417, 0)</f>
        <v>424</v>
      </c>
      <c r="E1417" s="2" t="n">
        <f aca="false">B1417/C1417</f>
        <v>0.00707547169811321</v>
      </c>
      <c r="F1417" s="0" t="n">
        <v>273.920385379</v>
      </c>
      <c r="G1417" s="0" t="n">
        <v>6037481102</v>
      </c>
      <c r="H1417" s="0" t="n">
        <v>59462.8304821</v>
      </c>
      <c r="I1417" s="0" t="s">
        <v>50</v>
      </c>
      <c r="J1417" s="0" t="n">
        <v>2007</v>
      </c>
      <c r="K1417" s="0" t="n">
        <v>0.3973</v>
      </c>
      <c r="L1417" s="0" t="n">
        <v>475</v>
      </c>
      <c r="M1417" s="0" t="n">
        <v>804</v>
      </c>
      <c r="N1417" s="0" t="n">
        <v>1286</v>
      </c>
      <c r="O1417" s="0" t="n">
        <v>0</v>
      </c>
      <c r="P1417" s="0" t="n">
        <v>22623</v>
      </c>
      <c r="Q1417" s="0" t="n">
        <v>3665</v>
      </c>
      <c r="R1417" s="0" t="n">
        <v>15431.51</v>
      </c>
      <c r="S1417" s="0" t="n">
        <v>78</v>
      </c>
      <c r="T1417" s="0" t="n">
        <v>850</v>
      </c>
      <c r="U1417" s="0" t="s">
        <v>51</v>
      </c>
      <c r="V1417" s="0" t="n">
        <v>110</v>
      </c>
      <c r="W1417" s="0" t="n">
        <v>0.948039678791</v>
      </c>
      <c r="X1417" s="0" t="n">
        <v>0.0917647058824</v>
      </c>
      <c r="Y1417" s="0" t="n">
        <v>0.625194401244</v>
      </c>
      <c r="Z1417" s="0" t="n">
        <v>0.369362363919</v>
      </c>
      <c r="AA1417" s="0" t="n">
        <v>0</v>
      </c>
      <c r="AB1417" s="0" t="n">
        <v>0.0131337870053</v>
      </c>
      <c r="AC1417" s="0" t="n">
        <v>1</v>
      </c>
      <c r="AD1417" s="0" t="n">
        <v>48.1353293743</v>
      </c>
      <c r="AE1417" s="0" t="n">
        <v>48425</v>
      </c>
      <c r="AF1417" s="0" t="n">
        <v>16.99</v>
      </c>
      <c r="AG1417" s="0" t="n">
        <v>557</v>
      </c>
      <c r="AH1417" s="0" t="n">
        <v>1286</v>
      </c>
      <c r="AI1417" s="0" t="n">
        <v>2.8</v>
      </c>
      <c r="AJ1417" s="0" t="n">
        <v>1523</v>
      </c>
      <c r="AK1417" s="0" t="n">
        <v>1286</v>
      </c>
      <c r="AL1417" s="0" t="n">
        <v>496100</v>
      </c>
      <c r="AM1417" s="0" t="n">
        <v>1361</v>
      </c>
      <c r="AN1417" s="0" t="n">
        <v>34.099</v>
      </c>
      <c r="AO1417" s="0" t="n">
        <v>-118.094</v>
      </c>
      <c r="AP1417" s="0" t="n">
        <v>0.660964230171</v>
      </c>
      <c r="AQ1417" s="0" t="n">
        <v>36.9</v>
      </c>
      <c r="AR1417" s="0" t="n">
        <v>26</v>
      </c>
      <c r="AS1417" s="3" t="s">
        <v>52</v>
      </c>
      <c r="AT1417" s="3" t="s">
        <v>52</v>
      </c>
      <c r="AU1417" s="0" t="n">
        <v>13.6649709302</v>
      </c>
      <c r="AV1417" s="0" t="n">
        <v>0.491904059082</v>
      </c>
      <c r="AW1417" s="0" t="n">
        <v>75</v>
      </c>
      <c r="AX1417" s="0" t="n">
        <v>15</v>
      </c>
      <c r="AY1417" s="0" t="n">
        <v>14.72</v>
      </c>
    </row>
    <row r="1418" customFormat="false" ht="12.8" hidden="false" customHeight="false" outlineLevel="0" collapsed="false">
      <c r="A1418" s="0" t="n">
        <v>963</v>
      </c>
      <c r="B1418" s="0" t="n">
        <v>39</v>
      </c>
      <c r="C1418" s="0" t="n">
        <f aca="false">VLOOKUP(G1418, ProjectSunroof_CA!A1418:E8921, 5, 0)</f>
        <v>1274</v>
      </c>
      <c r="D1418" s="0" t="n">
        <f aca="false">_xlfn.IFNA(C1418, 0)</f>
        <v>1274</v>
      </c>
      <c r="E1418" s="2" t="n">
        <f aca="false">B1418/C1418</f>
        <v>0.0306122448979592</v>
      </c>
      <c r="F1418" s="0" t="n">
        <v>1275.41831709</v>
      </c>
      <c r="G1418" s="0" t="n">
        <v>6037481103</v>
      </c>
      <c r="H1418" s="0" t="n">
        <v>70043.7371663</v>
      </c>
      <c r="I1418" s="0" t="s">
        <v>50</v>
      </c>
      <c r="J1418" s="0" t="n">
        <v>2493</v>
      </c>
      <c r="K1418" s="0" t="n">
        <v>0.4091</v>
      </c>
      <c r="L1418" s="0" t="n">
        <v>189</v>
      </c>
      <c r="M1418" s="0" t="n">
        <v>1231</v>
      </c>
      <c r="N1418" s="0" t="n">
        <v>1461</v>
      </c>
      <c r="O1418" s="0" t="n">
        <v>0</v>
      </c>
      <c r="P1418" s="0" t="n">
        <v>22658</v>
      </c>
      <c r="Q1418" s="0" t="n">
        <v>4939</v>
      </c>
      <c r="R1418" s="0" t="n">
        <v>9049.156</v>
      </c>
      <c r="S1418" s="0" t="n">
        <v>105</v>
      </c>
      <c r="T1418" s="0" t="n">
        <v>1075</v>
      </c>
      <c r="U1418" s="0" t="s">
        <v>51</v>
      </c>
      <c r="V1418" s="0" t="n">
        <v>153</v>
      </c>
      <c r="W1418" s="0" t="n">
        <v>0.942176870748</v>
      </c>
      <c r="X1418" s="0" t="n">
        <v>0.0976744186047</v>
      </c>
      <c r="Y1418" s="0" t="n">
        <v>0.84257357974</v>
      </c>
      <c r="Z1418" s="0" t="n">
        <v>0.129363449692</v>
      </c>
      <c r="AA1418" s="0" t="n">
        <v>0</v>
      </c>
      <c r="AB1418" s="0" t="n">
        <v>0.178149564605</v>
      </c>
      <c r="AC1418" s="0" t="n">
        <v>36</v>
      </c>
      <c r="AD1418" s="0" t="n">
        <v>879.880699584</v>
      </c>
      <c r="AE1418" s="0" t="n">
        <v>53068</v>
      </c>
      <c r="AF1418" s="0" t="n">
        <v>16.99</v>
      </c>
      <c r="AG1418" s="0" t="n">
        <v>557</v>
      </c>
      <c r="AH1418" s="0" t="n">
        <v>1461</v>
      </c>
      <c r="AI1418" s="0" t="n">
        <v>3.38</v>
      </c>
      <c r="AJ1418" s="0" t="n">
        <v>1625</v>
      </c>
      <c r="AK1418" s="0" t="n">
        <v>1461</v>
      </c>
      <c r="AL1418" s="0" t="n">
        <v>512300</v>
      </c>
      <c r="AM1418" s="0" t="n">
        <v>1209</v>
      </c>
      <c r="AN1418" s="0" t="n">
        <v>34.094</v>
      </c>
      <c r="AO1418" s="0" t="n">
        <v>-118.1</v>
      </c>
      <c r="AP1418" s="0" t="n">
        <v>0.735797399042</v>
      </c>
      <c r="AQ1418" s="0" t="n">
        <v>40.6</v>
      </c>
      <c r="AR1418" s="0" t="n">
        <v>28</v>
      </c>
      <c r="AS1418" s="3" t="s">
        <v>52</v>
      </c>
      <c r="AT1418" s="3" t="s">
        <v>52</v>
      </c>
      <c r="AU1418" s="0" t="n">
        <v>12.3441134752</v>
      </c>
      <c r="AV1418" s="0" t="n">
        <v>0.591486227132</v>
      </c>
      <c r="AW1418" s="0" t="n">
        <v>75</v>
      </c>
      <c r="AX1418" s="0" t="n">
        <v>15</v>
      </c>
      <c r="AY1418" s="0" t="n">
        <v>14.72</v>
      </c>
    </row>
    <row r="1419" customFormat="false" ht="12.8" hidden="false" customHeight="false" outlineLevel="0" collapsed="false">
      <c r="A1419" s="0" t="n">
        <v>363</v>
      </c>
      <c r="B1419" s="0" t="n">
        <v>19</v>
      </c>
      <c r="C1419" s="0" t="n">
        <f aca="false">VLOOKUP(G1419, ProjectSunroof_CA!A1419:E8922, 5, 0)</f>
        <v>942</v>
      </c>
      <c r="D1419" s="0" t="n">
        <f aca="false">_xlfn.IFNA(C1419, 0)</f>
        <v>942</v>
      </c>
      <c r="E1419" s="2" t="n">
        <f aca="false">B1419/C1419</f>
        <v>0.0201698513800425</v>
      </c>
      <c r="F1419" s="0" t="n">
        <v>449.899606768</v>
      </c>
      <c r="G1419" s="0" t="n">
        <v>6037481201</v>
      </c>
      <c r="H1419" s="0" t="n">
        <v>70520.2646816</v>
      </c>
      <c r="I1419" s="0" t="s">
        <v>50</v>
      </c>
      <c r="J1419" s="0" t="n">
        <v>1781</v>
      </c>
      <c r="K1419" s="0" t="n">
        <v>0.46</v>
      </c>
      <c r="L1419" s="0" t="n">
        <v>160</v>
      </c>
      <c r="M1419" s="0" t="n">
        <v>1011</v>
      </c>
      <c r="N1419" s="0" t="n">
        <v>1209</v>
      </c>
      <c r="O1419" s="0" t="n">
        <v>0</v>
      </c>
      <c r="P1419" s="0" t="n">
        <v>24167</v>
      </c>
      <c r="Q1419" s="0" t="n">
        <v>3730</v>
      </c>
      <c r="R1419" s="0" t="n">
        <v>9647.66</v>
      </c>
      <c r="S1419" s="0" t="n">
        <v>81</v>
      </c>
      <c r="T1419" s="0" t="n">
        <v>903</v>
      </c>
      <c r="U1419" s="0" t="s">
        <v>51</v>
      </c>
      <c r="V1419" s="0" t="n">
        <v>178</v>
      </c>
      <c r="W1419" s="0" t="n">
        <v>0.909137314957</v>
      </c>
      <c r="X1419" s="0" t="n">
        <v>0.0897009966777</v>
      </c>
      <c r="Y1419" s="0" t="n">
        <v>0.836228287841</v>
      </c>
      <c r="Z1419" s="0" t="n">
        <v>0.132340777502</v>
      </c>
      <c r="AA1419" s="0" t="n">
        <v>0</v>
      </c>
      <c r="AB1419" s="0" t="n">
        <v>0.12061651656</v>
      </c>
      <c r="AC1419" s="0" t="n">
        <v>19</v>
      </c>
      <c r="AD1419" s="0" t="n">
        <v>449.899606768</v>
      </c>
      <c r="AE1419" s="0" t="n">
        <v>53036</v>
      </c>
      <c r="AF1419" s="0" t="n">
        <v>16.99</v>
      </c>
      <c r="AG1419" s="0" t="n">
        <v>557</v>
      </c>
      <c r="AH1419" s="0" t="n">
        <v>1209</v>
      </c>
      <c r="AI1419" s="0" t="n">
        <v>3.09</v>
      </c>
      <c r="AJ1419" s="0" t="n">
        <v>1277</v>
      </c>
      <c r="AK1419" s="0" t="n">
        <v>1209</v>
      </c>
      <c r="AL1419" s="0" t="n">
        <v>588900</v>
      </c>
      <c r="AM1419" s="0" t="n">
        <v>1235</v>
      </c>
      <c r="AN1419" s="0" t="n">
        <v>34.097</v>
      </c>
      <c r="AO1419" s="0" t="n">
        <v>-118.072</v>
      </c>
      <c r="AP1419" s="0" t="n">
        <v>0.746898263027</v>
      </c>
      <c r="AQ1419" s="0" t="n">
        <v>41.2</v>
      </c>
      <c r="AR1419" s="0" t="n">
        <v>30</v>
      </c>
      <c r="AS1419" s="3" t="s">
        <v>52</v>
      </c>
      <c r="AT1419" s="3" t="s">
        <v>52</v>
      </c>
      <c r="AU1419" s="0" t="n">
        <v>13.5355791067</v>
      </c>
      <c r="AV1419" s="0" t="n">
        <v>0.490614753215</v>
      </c>
      <c r="AW1419" s="0" t="n">
        <v>75</v>
      </c>
      <c r="AX1419" s="0" t="n">
        <v>15</v>
      </c>
      <c r="AY1419" s="0" t="n">
        <v>14.72</v>
      </c>
    </row>
    <row r="1420" customFormat="false" ht="12.8" hidden="false" customHeight="false" outlineLevel="0" collapsed="false">
      <c r="A1420" s="0" t="n">
        <v>966</v>
      </c>
      <c r="B1420" s="0" t="n">
        <v>39</v>
      </c>
      <c r="C1420" s="0" t="n">
        <f aca="false">VLOOKUP(G1420, ProjectSunroof_CA!A1420:E8923, 5, 0)</f>
        <v>1480</v>
      </c>
      <c r="D1420" s="0" t="n">
        <f aca="false">_xlfn.IFNA(C1420, 0)</f>
        <v>1480</v>
      </c>
      <c r="E1420" s="2" t="n">
        <f aca="false">B1420/C1420</f>
        <v>0.0263513513513513</v>
      </c>
      <c r="F1420" s="0" t="n">
        <v>3761.49392884</v>
      </c>
      <c r="G1420" s="0" t="n">
        <v>6037481202</v>
      </c>
      <c r="H1420" s="0" t="n">
        <v>72447.5326149</v>
      </c>
      <c r="I1420" s="0" t="s">
        <v>50</v>
      </c>
      <c r="J1420" s="0" t="n">
        <v>2917</v>
      </c>
      <c r="K1420" s="0" t="n">
        <v>0.4229</v>
      </c>
      <c r="L1420" s="0" t="n">
        <v>180</v>
      </c>
      <c r="M1420" s="0" t="n">
        <v>1506</v>
      </c>
      <c r="N1420" s="0" t="n">
        <v>1763</v>
      </c>
      <c r="O1420" s="0" t="n">
        <v>0</v>
      </c>
      <c r="P1420" s="0" t="n">
        <v>24378</v>
      </c>
      <c r="Q1420" s="0" t="n">
        <v>5759</v>
      </c>
      <c r="R1420" s="0" t="n">
        <v>9374.024</v>
      </c>
      <c r="S1420" s="0" t="n">
        <v>159</v>
      </c>
      <c r="T1420" s="0" t="n">
        <v>1285</v>
      </c>
      <c r="U1420" s="0" t="s">
        <v>51</v>
      </c>
      <c r="V1420" s="0" t="n">
        <v>142</v>
      </c>
      <c r="W1420" s="0" t="n">
        <v>0.953579601177</v>
      </c>
      <c r="X1420" s="0" t="n">
        <v>0.12373540856</v>
      </c>
      <c r="Y1420" s="0" t="n">
        <v>0.85422575156</v>
      </c>
      <c r="Z1420" s="0" t="n">
        <v>0.102098695406</v>
      </c>
      <c r="AA1420" s="0" t="n">
        <v>0</v>
      </c>
      <c r="AB1420" s="0" t="n">
        <v>0.13573895341</v>
      </c>
      <c r="AC1420" s="0" t="n">
        <v>32</v>
      </c>
      <c r="AD1420" s="0" t="n">
        <v>781.720632686</v>
      </c>
      <c r="AE1420" s="0" t="n">
        <v>61464</v>
      </c>
      <c r="AF1420" s="0" t="n">
        <v>16.99</v>
      </c>
      <c r="AG1420" s="0" t="n">
        <v>557</v>
      </c>
      <c r="AH1420" s="0" t="n">
        <v>1763</v>
      </c>
      <c r="AI1420" s="0" t="n">
        <v>3.27</v>
      </c>
      <c r="AJ1420" s="0" t="n">
        <v>2064</v>
      </c>
      <c r="AK1420" s="0" t="n">
        <v>1763</v>
      </c>
      <c r="AL1420" s="0" t="n">
        <v>514600</v>
      </c>
      <c r="AM1420" s="0" t="n">
        <v>1144</v>
      </c>
      <c r="AN1420" s="0" t="n">
        <v>34.097</v>
      </c>
      <c r="AO1420" s="0" t="n">
        <v>-118.082</v>
      </c>
      <c r="AP1420" s="0" t="n">
        <v>0.728871242201</v>
      </c>
      <c r="AQ1420" s="0" t="n">
        <v>40.9</v>
      </c>
      <c r="AR1420" s="0" t="n">
        <v>26</v>
      </c>
      <c r="AS1420" s="3" t="s">
        <v>52</v>
      </c>
      <c r="AT1420" s="3" t="s">
        <v>52</v>
      </c>
      <c r="AU1420" s="0" t="n">
        <v>13.0709661952</v>
      </c>
      <c r="AV1420" s="0" t="n">
        <v>0.629745069971</v>
      </c>
      <c r="AW1420" s="0" t="n">
        <v>75</v>
      </c>
      <c r="AX1420" s="0" t="n">
        <v>15</v>
      </c>
      <c r="AY1420" s="0" t="n">
        <v>14.72</v>
      </c>
    </row>
    <row r="1421" customFormat="false" ht="12.8" hidden="false" customHeight="false" outlineLevel="0" collapsed="false">
      <c r="A1421" s="0" t="n">
        <v>760</v>
      </c>
      <c r="B1421" s="0" t="n">
        <v>18</v>
      </c>
      <c r="C1421" s="0" t="n">
        <f aca="false">VLOOKUP(G1421, ProjectSunroof_CA!A1421:E8924, 5, 0)</f>
        <v>839</v>
      </c>
      <c r="D1421" s="0" t="n">
        <f aca="false">_xlfn.IFNA(C1421, 0)</f>
        <v>839</v>
      </c>
      <c r="E1421" s="2" t="n">
        <f aca="false">B1421/C1421</f>
        <v>0.0214541120381406</v>
      </c>
      <c r="F1421" s="0" t="n">
        <v>475.682452875</v>
      </c>
      <c r="G1421" s="0" t="n">
        <v>6037481300</v>
      </c>
      <c r="H1421" s="0" t="n">
        <v>67019.1024166</v>
      </c>
      <c r="I1421" s="0" t="s">
        <v>50</v>
      </c>
      <c r="J1421" s="0" t="n">
        <v>1638</v>
      </c>
      <c r="K1421" s="0" t="n">
        <v>0.4247</v>
      </c>
      <c r="L1421" s="0" t="n">
        <v>241</v>
      </c>
      <c r="M1421" s="0" t="n">
        <v>615</v>
      </c>
      <c r="N1421" s="0" t="n">
        <v>869</v>
      </c>
      <c r="O1421" s="0" t="n">
        <v>0</v>
      </c>
      <c r="P1421" s="0" t="n">
        <v>19372</v>
      </c>
      <c r="Q1421" s="0" t="n">
        <v>3334</v>
      </c>
      <c r="R1421" s="0" t="n">
        <v>9629.153</v>
      </c>
      <c r="S1421" s="0" t="n">
        <v>112</v>
      </c>
      <c r="T1421" s="0" t="n">
        <v>756</v>
      </c>
      <c r="U1421" s="0" t="s">
        <v>51</v>
      </c>
      <c r="V1421" s="0" t="n">
        <v>238</v>
      </c>
      <c r="W1421" s="0" t="n">
        <v>0.873134328358</v>
      </c>
      <c r="X1421" s="0" t="n">
        <v>0.148148148148</v>
      </c>
      <c r="Y1421" s="0" t="n">
        <v>0.707710011507</v>
      </c>
      <c r="Z1421" s="0" t="n">
        <v>0.277330264672</v>
      </c>
      <c r="AA1421" s="0" t="n">
        <v>0</v>
      </c>
      <c r="AB1421" s="0" t="n">
        <v>0.109783118023</v>
      </c>
      <c r="AC1421" s="0" t="n">
        <v>17</v>
      </c>
      <c r="AD1421" s="0" t="n">
        <v>366.01691549</v>
      </c>
      <c r="AE1421" s="0" t="n">
        <v>51202</v>
      </c>
      <c r="AF1421" s="0" t="n">
        <v>16.99</v>
      </c>
      <c r="AG1421" s="0" t="n">
        <v>557</v>
      </c>
      <c r="AH1421" s="0" t="n">
        <v>869</v>
      </c>
      <c r="AI1421" s="0" t="n">
        <v>3.83</v>
      </c>
      <c r="AJ1421" s="0" t="n">
        <v>907</v>
      </c>
      <c r="AK1421" s="0" t="n">
        <v>869</v>
      </c>
      <c r="AL1421" s="0" t="n">
        <v>483200</v>
      </c>
      <c r="AM1421" s="0" t="n">
        <v>1479</v>
      </c>
      <c r="AN1421" s="0" t="n">
        <v>34.076</v>
      </c>
      <c r="AO1421" s="0" t="n">
        <v>-118.082</v>
      </c>
      <c r="AP1421" s="0" t="n">
        <v>0.86996547756</v>
      </c>
      <c r="AQ1421" s="0" t="n">
        <v>43.9</v>
      </c>
      <c r="AR1421" s="0" t="n">
        <v>27</v>
      </c>
      <c r="AS1421" s="3" t="s">
        <v>52</v>
      </c>
      <c r="AT1421" s="3" t="s">
        <v>52</v>
      </c>
      <c r="AU1421" s="0" t="n">
        <v>11.8773991383</v>
      </c>
      <c r="AV1421" s="0" t="n">
        <v>0.501365473756</v>
      </c>
      <c r="AW1421" s="0" t="n">
        <v>75</v>
      </c>
      <c r="AX1421" s="0" t="n">
        <v>15</v>
      </c>
      <c r="AY1421" s="0" t="n">
        <v>14.72</v>
      </c>
    </row>
    <row r="1422" customFormat="false" ht="12.8" hidden="false" customHeight="false" outlineLevel="0" collapsed="false">
      <c r="A1422" s="0" t="n">
        <v>2422</v>
      </c>
      <c r="B1422" s="0" t="n">
        <v>29</v>
      </c>
      <c r="C1422" s="0" t="n">
        <f aca="false">VLOOKUP(G1422, ProjectSunroof_CA!A1422:E8925, 5, 0)</f>
        <v>1206</v>
      </c>
      <c r="D1422" s="0" t="n">
        <f aca="false">_xlfn.IFNA(C1422, 0)</f>
        <v>1206</v>
      </c>
      <c r="E1422" s="2" t="n">
        <f aca="false">B1422/C1422</f>
        <v>0.0240464344941957</v>
      </c>
      <c r="F1422" s="0" t="n">
        <v>2362.18390538</v>
      </c>
      <c r="G1422" s="0" t="n">
        <v>6037481401</v>
      </c>
      <c r="H1422" s="0" t="n">
        <v>64562.9449838</v>
      </c>
      <c r="I1422" s="0" t="s">
        <v>50</v>
      </c>
      <c r="J1422" s="0" t="n">
        <v>3202</v>
      </c>
      <c r="K1422" s="0" t="n">
        <v>0.4467</v>
      </c>
      <c r="L1422" s="0" t="n">
        <v>269</v>
      </c>
      <c r="M1422" s="0" t="n">
        <v>1541</v>
      </c>
      <c r="N1422" s="0" t="n">
        <v>1854</v>
      </c>
      <c r="O1422" s="0" t="n">
        <v>0</v>
      </c>
      <c r="P1422" s="0" t="n">
        <v>21054</v>
      </c>
      <c r="Q1422" s="0" t="n">
        <v>6294</v>
      </c>
      <c r="R1422" s="0" t="n">
        <v>13510.51</v>
      </c>
      <c r="S1422" s="0" t="n">
        <v>251</v>
      </c>
      <c r="T1422" s="0" t="n">
        <v>1479</v>
      </c>
      <c r="U1422" s="0" t="s">
        <v>51</v>
      </c>
      <c r="V1422" s="0" t="n">
        <v>174</v>
      </c>
      <c r="W1422" s="0" t="n">
        <v>0.94845971564</v>
      </c>
      <c r="X1422" s="0" t="n">
        <v>0.169709263016</v>
      </c>
      <c r="Y1422" s="0" t="n">
        <v>0.83117583603</v>
      </c>
      <c r="Z1422" s="0" t="n">
        <v>0.145091693635</v>
      </c>
      <c r="AA1422" s="0" t="n">
        <v>0</v>
      </c>
      <c r="AB1422" s="0" t="n">
        <v>0.0949396136255</v>
      </c>
      <c r="AC1422" s="0" t="n">
        <v>24</v>
      </c>
      <c r="AD1422" s="0" t="n">
        <v>597.549928159</v>
      </c>
      <c r="AE1422" s="0" t="n">
        <v>42411</v>
      </c>
      <c r="AF1422" s="0" t="n">
        <v>16.99</v>
      </c>
      <c r="AG1422" s="0" t="n">
        <v>557</v>
      </c>
      <c r="AH1422" s="0" t="n">
        <v>1854</v>
      </c>
      <c r="AI1422" s="0" t="n">
        <v>3.39</v>
      </c>
      <c r="AJ1422" s="0" t="n">
        <v>1923</v>
      </c>
      <c r="AK1422" s="0" t="n">
        <v>1854</v>
      </c>
      <c r="AL1422" s="0" t="n">
        <v>566500</v>
      </c>
      <c r="AM1422" s="0" t="n">
        <v>1330</v>
      </c>
      <c r="AN1422" s="0" t="n">
        <v>34.084</v>
      </c>
      <c r="AO1422" s="0" t="n">
        <v>-118.104</v>
      </c>
      <c r="AP1422" s="0" t="n">
        <v>0.797734627832</v>
      </c>
      <c r="AQ1422" s="0" t="n">
        <v>44.3</v>
      </c>
      <c r="AR1422" s="0" t="n">
        <v>25</v>
      </c>
      <c r="AS1422" s="3" t="s">
        <v>52</v>
      </c>
      <c r="AT1422" s="3" t="s">
        <v>52</v>
      </c>
      <c r="AU1422" s="0" t="n">
        <v>12.5194859038</v>
      </c>
      <c r="AV1422" s="0" t="n">
        <v>0.355168100841</v>
      </c>
      <c r="AW1422" s="0" t="n">
        <v>75</v>
      </c>
      <c r="AX1422" s="0" t="n">
        <v>15</v>
      </c>
      <c r="AY1422" s="0" t="n">
        <v>14.72</v>
      </c>
    </row>
    <row r="1423" customFormat="false" ht="12.8" hidden="false" customHeight="false" outlineLevel="0" collapsed="false">
      <c r="A1423" s="0" t="n">
        <v>2423</v>
      </c>
      <c r="B1423" s="0" t="n">
        <v>45</v>
      </c>
      <c r="C1423" s="0" t="n">
        <f aca="false">VLOOKUP(G1423, ProjectSunroof_CA!A1423:E8926, 5, 0)</f>
        <v>1753</v>
      </c>
      <c r="D1423" s="0" t="n">
        <f aca="false">_xlfn.IFNA(C1423, 0)</f>
        <v>1753</v>
      </c>
      <c r="E1423" s="2" t="n">
        <f aca="false">B1423/C1423</f>
        <v>0.0256702795208214</v>
      </c>
      <c r="F1423" s="0" t="n">
        <v>5706.50213207</v>
      </c>
      <c r="G1423" s="0" t="n">
        <v>6037481402</v>
      </c>
      <c r="H1423" s="0" t="n">
        <v>62524.7614504</v>
      </c>
      <c r="I1423" s="0" t="s">
        <v>50</v>
      </c>
      <c r="J1423" s="0" t="n">
        <v>3309</v>
      </c>
      <c r="K1423" s="0" t="n">
        <v>0.4227</v>
      </c>
      <c r="L1423" s="0" t="n">
        <v>428</v>
      </c>
      <c r="M1423" s="0" t="n">
        <v>1599</v>
      </c>
      <c r="N1423" s="0" t="n">
        <v>2096</v>
      </c>
      <c r="O1423" s="0" t="n">
        <v>0</v>
      </c>
      <c r="P1423" s="0" t="n">
        <v>19889</v>
      </c>
      <c r="Q1423" s="0" t="n">
        <v>7240</v>
      </c>
      <c r="R1423" s="0" t="n">
        <v>10220.64</v>
      </c>
      <c r="S1423" s="0" t="n">
        <v>216</v>
      </c>
      <c r="T1423" s="0" t="n">
        <v>1599</v>
      </c>
      <c r="U1423" s="0" t="s">
        <v>51</v>
      </c>
      <c r="V1423" s="0" t="n">
        <v>358</v>
      </c>
      <c r="W1423" s="0" t="n">
        <v>0.90237251159</v>
      </c>
      <c r="X1423" s="0" t="n">
        <v>0.135084427767</v>
      </c>
      <c r="Y1423" s="0" t="n">
        <v>0.762881679389</v>
      </c>
      <c r="Z1423" s="0" t="n">
        <v>0.204198473282</v>
      </c>
      <c r="AA1423" s="0" t="n">
        <v>0</v>
      </c>
      <c r="AB1423" s="0" t="n">
        <v>0.133555421481</v>
      </c>
      <c r="AC1423" s="0" t="n">
        <v>38</v>
      </c>
      <c r="AD1423" s="0" t="n">
        <v>966.941251522</v>
      </c>
      <c r="AE1423" s="0" t="n">
        <v>43224</v>
      </c>
      <c r="AF1423" s="0" t="n">
        <v>16.99</v>
      </c>
      <c r="AG1423" s="0" t="n">
        <v>557</v>
      </c>
      <c r="AH1423" s="0" t="n">
        <v>2096</v>
      </c>
      <c r="AI1423" s="0" t="n">
        <v>3.45</v>
      </c>
      <c r="AJ1423" s="0" t="n">
        <v>2238</v>
      </c>
      <c r="AK1423" s="0" t="n">
        <v>2096</v>
      </c>
      <c r="AL1423" s="0" t="n">
        <v>558800</v>
      </c>
      <c r="AM1423" s="0" t="n">
        <v>1223</v>
      </c>
      <c r="AN1423" s="0" t="n">
        <v>34.083</v>
      </c>
      <c r="AO1423" s="0" t="n">
        <v>-118.092</v>
      </c>
      <c r="AP1423" s="0" t="n">
        <v>0.762881679389</v>
      </c>
      <c r="AQ1423" s="0" t="n">
        <v>44.9</v>
      </c>
      <c r="AR1423" s="0" t="n">
        <v>29</v>
      </c>
      <c r="AS1423" s="3" t="s">
        <v>52</v>
      </c>
      <c r="AT1423" s="3" t="s">
        <v>52</v>
      </c>
      <c r="AU1423" s="0" t="n">
        <v>12.3934851009</v>
      </c>
      <c r="AV1423" s="0" t="n">
        <v>0.424641341839</v>
      </c>
      <c r="AW1423" s="0" t="n">
        <v>75</v>
      </c>
      <c r="AX1423" s="0" t="n">
        <v>15</v>
      </c>
      <c r="AY1423" s="0" t="n">
        <v>14.72</v>
      </c>
    </row>
    <row r="1424" customFormat="false" ht="12.8" hidden="false" customHeight="false" outlineLevel="0" collapsed="false">
      <c r="A1424" s="0" t="n">
        <v>969</v>
      </c>
      <c r="B1424" s="0" t="n">
        <v>27</v>
      </c>
      <c r="C1424" s="0" t="n">
        <f aca="false">VLOOKUP(G1424, ProjectSunroof_CA!A1424:E8927, 5, 0)</f>
        <v>1267</v>
      </c>
      <c r="D1424" s="0" t="n">
        <f aca="false">_xlfn.IFNA(C1424, 0)</f>
        <v>1267</v>
      </c>
      <c r="E1424" s="2" t="n">
        <f aca="false">B1424/C1424</f>
        <v>0.021310181531176</v>
      </c>
      <c r="F1424" s="0" t="n">
        <v>559.995572502</v>
      </c>
      <c r="G1424" s="0" t="n">
        <v>6037481500</v>
      </c>
      <c r="H1424" s="0" t="n">
        <v>64159.5558546</v>
      </c>
      <c r="I1424" s="0" t="s">
        <v>50</v>
      </c>
      <c r="J1424" s="0" t="n">
        <v>1621</v>
      </c>
      <c r="K1424" s="0" t="n">
        <v>0.4744</v>
      </c>
      <c r="L1424" s="0" t="n">
        <v>771</v>
      </c>
      <c r="M1424" s="0" t="n">
        <v>700</v>
      </c>
      <c r="N1424" s="0" t="n">
        <v>1486</v>
      </c>
      <c r="O1424" s="0" t="n">
        <v>0</v>
      </c>
      <c r="P1424" s="0" t="n">
        <v>23132</v>
      </c>
      <c r="Q1424" s="0" t="n">
        <v>4331</v>
      </c>
      <c r="R1424" s="0" t="n">
        <v>5111.964</v>
      </c>
      <c r="S1424" s="0" t="n">
        <v>190</v>
      </c>
      <c r="T1424" s="0" t="n">
        <v>1014</v>
      </c>
      <c r="U1424" s="0" t="s">
        <v>51</v>
      </c>
      <c r="V1424" s="0" t="n">
        <v>142</v>
      </c>
      <c r="W1424" s="0" t="n">
        <v>0.919455473625</v>
      </c>
      <c r="X1424" s="0" t="n">
        <v>0.187376725838</v>
      </c>
      <c r="Y1424" s="0" t="n">
        <v>0.471063257066</v>
      </c>
      <c r="Z1424" s="0" t="n">
        <v>0.518842530283</v>
      </c>
      <c r="AA1424" s="0" t="n">
        <v>0</v>
      </c>
      <c r="AB1424" s="0" t="n">
        <v>0.129299370238</v>
      </c>
      <c r="AC1424" s="0" t="n">
        <v>27</v>
      </c>
      <c r="AD1424" s="0" t="n">
        <v>559.995572502</v>
      </c>
      <c r="AE1424" s="0" t="n">
        <v>45652</v>
      </c>
      <c r="AF1424" s="0" t="n">
        <v>16.99</v>
      </c>
      <c r="AG1424" s="0" t="n">
        <v>557</v>
      </c>
      <c r="AH1424" s="0" t="n">
        <v>1486</v>
      </c>
      <c r="AI1424" s="0" t="n">
        <v>2.91</v>
      </c>
      <c r="AJ1424" s="0" t="n">
        <v>1570</v>
      </c>
      <c r="AK1424" s="0" t="n">
        <v>1486</v>
      </c>
      <c r="AL1424" s="0" t="n">
        <v>520700</v>
      </c>
      <c r="AM1424" s="0" t="n">
        <v>1240</v>
      </c>
      <c r="AN1424" s="0" t="n">
        <v>34.083</v>
      </c>
      <c r="AO1424" s="0" t="n">
        <v>-118.114</v>
      </c>
      <c r="AP1424" s="0" t="n">
        <v>0.682368775236</v>
      </c>
      <c r="AQ1424" s="0" t="n">
        <v>46</v>
      </c>
      <c r="AR1424" s="0" t="n">
        <v>34</v>
      </c>
      <c r="AS1424" s="3" t="s">
        <v>52</v>
      </c>
      <c r="AT1424" s="3" t="s">
        <v>52</v>
      </c>
      <c r="AU1424" s="0" t="n">
        <v>13.3082360172</v>
      </c>
      <c r="AV1424" s="0" t="n">
        <v>0.45611100505</v>
      </c>
      <c r="AW1424" s="0" t="n">
        <v>75</v>
      </c>
      <c r="AX1424" s="0" t="n">
        <v>15</v>
      </c>
      <c r="AY1424" s="0" t="n">
        <v>14.72</v>
      </c>
    </row>
    <row r="1425" customFormat="false" ht="12.8" hidden="false" customHeight="false" outlineLevel="0" collapsed="false">
      <c r="A1425" s="0" t="n">
        <v>971</v>
      </c>
      <c r="B1425" s="0" t="n">
        <v>9</v>
      </c>
      <c r="C1425" s="0" t="n">
        <f aca="false">VLOOKUP(G1425, ProjectSunroof_CA!A1425:E8928, 5, 0)</f>
        <v>775</v>
      </c>
      <c r="D1425" s="0" t="n">
        <f aca="false">_xlfn.IFNA(C1425, 0)</f>
        <v>775</v>
      </c>
      <c r="E1425" s="2" t="n">
        <f aca="false">B1425/C1425</f>
        <v>0.0116129032258065</v>
      </c>
      <c r="F1425" s="0" t="n">
        <v>326.537414438</v>
      </c>
      <c r="G1425" s="0" t="n">
        <v>6037481603</v>
      </c>
      <c r="H1425" s="0" t="n">
        <v>62802.0032051</v>
      </c>
      <c r="I1425" s="0" t="s">
        <v>50</v>
      </c>
      <c r="J1425" s="0" t="n">
        <v>2018</v>
      </c>
      <c r="K1425" s="0" t="n">
        <v>0.427</v>
      </c>
      <c r="L1425" s="0" t="n">
        <v>550</v>
      </c>
      <c r="M1425" s="0" t="n">
        <v>672</v>
      </c>
      <c r="N1425" s="0" t="n">
        <v>1248</v>
      </c>
      <c r="O1425" s="0" t="n">
        <v>0</v>
      </c>
      <c r="P1425" s="0" t="n">
        <v>21980</v>
      </c>
      <c r="Q1425" s="0" t="n">
        <v>3780</v>
      </c>
      <c r="R1425" s="0" t="n">
        <v>14930.71</v>
      </c>
      <c r="S1425" s="0" t="n">
        <v>127</v>
      </c>
      <c r="T1425" s="0" t="n">
        <v>910</v>
      </c>
      <c r="U1425" s="0" t="s">
        <v>51</v>
      </c>
      <c r="V1425" s="0" t="n">
        <v>189</v>
      </c>
      <c r="W1425" s="0" t="n">
        <v>0.914363389216</v>
      </c>
      <c r="X1425" s="0" t="n">
        <v>0.13956043956</v>
      </c>
      <c r="Y1425" s="0" t="n">
        <v>0.538461538462</v>
      </c>
      <c r="Z1425" s="0" t="n">
        <v>0.440705128205</v>
      </c>
      <c r="AA1425" s="0" t="n">
        <v>0</v>
      </c>
      <c r="AB1425" s="0" t="n">
        <v>0.043732303814</v>
      </c>
      <c r="AC1425" s="0" t="n">
        <v>8</v>
      </c>
      <c r="AD1425" s="0" t="n">
        <v>165.308108417</v>
      </c>
      <c r="AE1425" s="0" t="n">
        <v>45667</v>
      </c>
      <c r="AF1425" s="0" t="n">
        <v>16.99</v>
      </c>
      <c r="AG1425" s="0" t="n">
        <v>557</v>
      </c>
      <c r="AH1425" s="0" t="n">
        <v>1248</v>
      </c>
      <c r="AI1425" s="0" t="n">
        <v>3.03</v>
      </c>
      <c r="AJ1425" s="0" t="n">
        <v>1343</v>
      </c>
      <c r="AK1425" s="0" t="n">
        <v>1248</v>
      </c>
      <c r="AL1425" s="0" t="n">
        <v>529700</v>
      </c>
      <c r="AM1425" s="0" t="n">
        <v>1321</v>
      </c>
      <c r="AN1425" s="0" t="n">
        <v>34.085</v>
      </c>
      <c r="AO1425" s="0" t="n">
        <v>-118.12</v>
      </c>
      <c r="AP1425" s="0" t="n">
        <v>0.729166666667</v>
      </c>
      <c r="AQ1425" s="0" t="n">
        <v>40.1</v>
      </c>
      <c r="AR1425" s="0" t="n">
        <v>29</v>
      </c>
      <c r="AS1425" s="3" t="s">
        <v>52</v>
      </c>
      <c r="AT1425" s="3" t="s">
        <v>52</v>
      </c>
      <c r="AU1425" s="0" t="n">
        <v>12.9765739385</v>
      </c>
      <c r="AV1425" s="0" t="n">
        <v>0.485512023739</v>
      </c>
      <c r="AW1425" s="0" t="n">
        <v>75</v>
      </c>
      <c r="AX1425" s="0" t="n">
        <v>15</v>
      </c>
      <c r="AY1425" s="0" t="n">
        <v>14.72</v>
      </c>
    </row>
    <row r="1426" customFormat="false" ht="12.8" hidden="false" customHeight="false" outlineLevel="0" collapsed="false">
      <c r="A1426" s="0" t="n">
        <v>972</v>
      </c>
      <c r="B1426" s="0" t="n">
        <v>8</v>
      </c>
      <c r="C1426" s="0" t="n">
        <f aca="false">VLOOKUP(G1426, ProjectSunroof_CA!A1426:E8929, 5, 0)</f>
        <v>663</v>
      </c>
      <c r="D1426" s="0" t="n">
        <f aca="false">_xlfn.IFNA(C1426, 0)</f>
        <v>663</v>
      </c>
      <c r="E1426" s="2" t="n">
        <f aca="false">B1426/C1426</f>
        <v>0.0120663650075415</v>
      </c>
      <c r="F1426" s="0" t="n">
        <v>189.490969291</v>
      </c>
      <c r="G1426" s="0" t="n">
        <v>6037481604</v>
      </c>
      <c r="H1426" s="0" t="n">
        <v>63081.8920916</v>
      </c>
      <c r="I1426" s="0" t="s">
        <v>50</v>
      </c>
      <c r="J1426" s="0" t="n">
        <v>2246</v>
      </c>
      <c r="K1426" s="0" t="n">
        <v>0.4468</v>
      </c>
      <c r="L1426" s="0" t="n">
        <v>654</v>
      </c>
      <c r="M1426" s="0" t="n">
        <v>663</v>
      </c>
      <c r="N1426" s="0" t="n">
        <v>1353</v>
      </c>
      <c r="O1426" s="0" t="n">
        <v>0</v>
      </c>
      <c r="P1426" s="0" t="n">
        <v>22015</v>
      </c>
      <c r="Q1426" s="0" t="n">
        <v>4196</v>
      </c>
      <c r="R1426" s="0" t="n">
        <v>17443.68</v>
      </c>
      <c r="S1426" s="0" t="n">
        <v>152</v>
      </c>
      <c r="T1426" s="0" t="n">
        <v>921</v>
      </c>
      <c r="U1426" s="0" t="s">
        <v>51</v>
      </c>
      <c r="V1426" s="0" t="n">
        <v>137</v>
      </c>
      <c r="W1426" s="0" t="n">
        <v>0.94250944188</v>
      </c>
      <c r="X1426" s="0" t="n">
        <v>0.165038002172</v>
      </c>
      <c r="Y1426" s="0" t="n">
        <v>0.490022172949</v>
      </c>
      <c r="Z1426" s="0" t="n">
        <v>0.483370288248</v>
      </c>
      <c r="AA1426" s="0" t="n">
        <v>0</v>
      </c>
      <c r="AB1426" s="0" t="n">
        <v>0.0451599068854</v>
      </c>
      <c r="AC1426" s="0" t="n">
        <v>8</v>
      </c>
      <c r="AD1426" s="0" t="n">
        <v>189.490969291</v>
      </c>
      <c r="AE1426" s="0" t="n">
        <v>50521</v>
      </c>
      <c r="AF1426" s="0" t="n">
        <v>16.99</v>
      </c>
      <c r="AG1426" s="0" t="n">
        <v>557</v>
      </c>
      <c r="AH1426" s="0" t="n">
        <v>1353</v>
      </c>
      <c r="AI1426" s="0" t="n">
        <v>3.1</v>
      </c>
      <c r="AJ1426" s="0" t="n">
        <v>1411</v>
      </c>
      <c r="AK1426" s="0" t="n">
        <v>1353</v>
      </c>
      <c r="AL1426" s="0" t="n">
        <v>525000</v>
      </c>
      <c r="AM1426" s="0" t="n">
        <v>1167</v>
      </c>
      <c r="AN1426" s="0" t="n">
        <v>34.084</v>
      </c>
      <c r="AO1426" s="0" t="n">
        <v>-118.126</v>
      </c>
      <c r="AP1426" s="0" t="n">
        <v>0.680709534368</v>
      </c>
      <c r="AQ1426" s="0" t="n">
        <v>39.3</v>
      </c>
      <c r="AR1426" s="0" t="n">
        <v>28</v>
      </c>
      <c r="AS1426" s="3" t="s">
        <v>52</v>
      </c>
      <c r="AT1426" s="3" t="s">
        <v>52</v>
      </c>
      <c r="AU1426" s="0" t="n">
        <v>13.0381047051</v>
      </c>
      <c r="AV1426" s="0" t="n">
        <v>0.56851479597</v>
      </c>
      <c r="AW1426" s="0" t="n">
        <v>75</v>
      </c>
      <c r="AX1426" s="0" t="n">
        <v>15</v>
      </c>
      <c r="AY1426" s="0" t="n">
        <v>14.72</v>
      </c>
    </row>
    <row r="1427" customFormat="false" ht="12.8" hidden="false" customHeight="false" outlineLevel="0" collapsed="false">
      <c r="A1427" s="0" t="n">
        <v>973</v>
      </c>
      <c r="B1427" s="0" t="n">
        <v>16</v>
      </c>
      <c r="C1427" s="0" t="n">
        <f aca="false">VLOOKUP(G1427, ProjectSunroof_CA!A1427:E8930, 5, 0)</f>
        <v>763</v>
      </c>
      <c r="D1427" s="0" t="n">
        <f aca="false">_xlfn.IFNA(C1427, 0)</f>
        <v>763</v>
      </c>
      <c r="E1427" s="2" t="n">
        <f aca="false">B1427/C1427</f>
        <v>0.0209698558322412</v>
      </c>
      <c r="F1427" s="0" t="n">
        <v>369.135059206</v>
      </c>
      <c r="G1427" s="0" t="n">
        <v>6037481605</v>
      </c>
      <c r="H1427" s="0" t="n">
        <v>68097.5272008</v>
      </c>
      <c r="I1427" s="0" t="s">
        <v>50</v>
      </c>
      <c r="J1427" s="0" t="n">
        <v>1385</v>
      </c>
      <c r="K1427" s="0" t="n">
        <v>0.4071</v>
      </c>
      <c r="L1427" s="0" t="n">
        <v>366</v>
      </c>
      <c r="M1427" s="0" t="n">
        <v>591</v>
      </c>
      <c r="N1427" s="0" t="n">
        <v>1011</v>
      </c>
      <c r="O1427" s="0" t="n">
        <v>0</v>
      </c>
      <c r="P1427" s="0" t="n">
        <v>23578</v>
      </c>
      <c r="Q1427" s="0" t="n">
        <v>3039</v>
      </c>
      <c r="R1427" s="0" t="n">
        <v>10282.11</v>
      </c>
      <c r="S1427" s="0" t="n">
        <v>100</v>
      </c>
      <c r="T1427" s="0" t="n">
        <v>727</v>
      </c>
      <c r="U1427" s="0" t="s">
        <v>51</v>
      </c>
      <c r="V1427" s="0" t="n">
        <v>138</v>
      </c>
      <c r="W1427" s="0" t="n">
        <v>0.909389363099</v>
      </c>
      <c r="X1427" s="0" t="n">
        <v>0.137551581843</v>
      </c>
      <c r="Y1427" s="0" t="n">
        <v>0.584569732938</v>
      </c>
      <c r="Z1427" s="0" t="n">
        <v>0.362017804154</v>
      </c>
      <c r="AA1427" s="0" t="n">
        <v>0</v>
      </c>
      <c r="AB1427" s="0" t="n">
        <v>0.121465962226</v>
      </c>
      <c r="AC1427" s="0" t="n">
        <v>16</v>
      </c>
      <c r="AD1427" s="0" t="n">
        <v>369.135059206</v>
      </c>
      <c r="AE1427" s="0" t="n">
        <v>59410</v>
      </c>
      <c r="AF1427" s="0" t="n">
        <v>16.99</v>
      </c>
      <c r="AG1427" s="0" t="n">
        <v>557</v>
      </c>
      <c r="AH1427" s="0" t="n">
        <v>1011</v>
      </c>
      <c r="AI1427" s="0" t="n">
        <v>3.01</v>
      </c>
      <c r="AJ1427" s="0" t="n">
        <v>1109</v>
      </c>
      <c r="AK1427" s="0" t="n">
        <v>1011</v>
      </c>
      <c r="AL1427" s="0" t="n">
        <v>475600</v>
      </c>
      <c r="AM1427" s="0" t="n">
        <v>1360</v>
      </c>
      <c r="AN1427" s="0" t="n">
        <v>34.072</v>
      </c>
      <c r="AO1427" s="0" t="n">
        <v>-118.126</v>
      </c>
      <c r="AP1427" s="0" t="n">
        <v>0.719090009891</v>
      </c>
      <c r="AQ1427" s="0" t="n">
        <v>41</v>
      </c>
      <c r="AR1427" s="0" t="n">
        <v>25</v>
      </c>
      <c r="AS1427" s="3" t="s">
        <v>52</v>
      </c>
      <c r="AT1427" s="3" t="s">
        <v>52</v>
      </c>
      <c r="AU1427" s="0" t="n">
        <v>12.3316876122</v>
      </c>
      <c r="AV1427" s="0" t="n">
        <v>0.559762248389</v>
      </c>
      <c r="AW1427" s="0" t="n">
        <v>75</v>
      </c>
      <c r="AX1427" s="0" t="n">
        <v>15</v>
      </c>
      <c r="AY1427" s="0" t="n">
        <v>14.72</v>
      </c>
    </row>
    <row r="1428" customFormat="false" ht="12.8" hidden="false" customHeight="false" outlineLevel="0" collapsed="false">
      <c r="A1428" s="0" t="n">
        <v>974</v>
      </c>
      <c r="B1428" s="0" t="n">
        <v>13</v>
      </c>
      <c r="C1428" s="0" t="n">
        <f aca="false">VLOOKUP(G1428, ProjectSunroof_CA!A1428:E8931, 5, 0)</f>
        <v>922</v>
      </c>
      <c r="D1428" s="0" t="n">
        <f aca="false">_xlfn.IFNA(C1428, 0)</f>
        <v>922</v>
      </c>
      <c r="E1428" s="2" t="n">
        <f aca="false">B1428/C1428</f>
        <v>0.0140997830802603</v>
      </c>
      <c r="F1428" s="0" t="n">
        <v>255.955193843</v>
      </c>
      <c r="G1428" s="0" t="n">
        <v>6037481606</v>
      </c>
      <c r="H1428" s="0" t="n">
        <v>57385.1446945</v>
      </c>
      <c r="I1428" s="0" t="s">
        <v>50</v>
      </c>
      <c r="J1428" s="0" t="n">
        <v>2167</v>
      </c>
      <c r="K1428" s="0" t="n">
        <v>0.433</v>
      </c>
      <c r="L1428" s="0" t="n">
        <v>797</v>
      </c>
      <c r="M1428" s="0" t="n">
        <v>694</v>
      </c>
      <c r="N1428" s="0" t="n">
        <v>1555</v>
      </c>
      <c r="O1428" s="0" t="n">
        <v>0</v>
      </c>
      <c r="P1428" s="0" t="n">
        <v>19082</v>
      </c>
      <c r="Q1428" s="0" t="n">
        <v>4997</v>
      </c>
      <c r="R1428" s="0" t="n">
        <v>15012.9</v>
      </c>
      <c r="S1428" s="0" t="n">
        <v>239</v>
      </c>
      <c r="T1428" s="0" t="n">
        <v>1183</v>
      </c>
      <c r="U1428" s="0" t="s">
        <v>51</v>
      </c>
      <c r="V1428" s="0" t="n">
        <v>223</v>
      </c>
      <c r="W1428" s="0" t="n">
        <v>0.906694560669</v>
      </c>
      <c r="X1428" s="0" t="n">
        <v>0.20202874049</v>
      </c>
      <c r="Y1428" s="0" t="n">
        <v>0.446302250804</v>
      </c>
      <c r="Z1428" s="0" t="n">
        <v>0.512540192926</v>
      </c>
      <c r="AA1428" s="0" t="n">
        <v>0</v>
      </c>
      <c r="AB1428" s="0" t="n">
        <v>0.0512217718316</v>
      </c>
      <c r="AC1428" s="0" t="n">
        <v>13</v>
      </c>
      <c r="AD1428" s="0" t="n">
        <v>255.955193843</v>
      </c>
      <c r="AE1428" s="0" t="n">
        <v>43068</v>
      </c>
      <c r="AF1428" s="0" t="n">
        <v>16.99</v>
      </c>
      <c r="AG1428" s="0" t="n">
        <v>557</v>
      </c>
      <c r="AH1428" s="0" t="n">
        <v>1555</v>
      </c>
      <c r="AI1428" s="0" t="n">
        <v>3.21</v>
      </c>
      <c r="AJ1428" s="0" t="n">
        <v>1644</v>
      </c>
      <c r="AK1428" s="0" t="n">
        <v>1555</v>
      </c>
      <c r="AL1428" s="0" t="n">
        <v>502400</v>
      </c>
      <c r="AM1428" s="0" t="n">
        <v>1193</v>
      </c>
      <c r="AN1428" s="0" t="n">
        <v>34.077</v>
      </c>
      <c r="AO1428" s="0" t="n">
        <v>-118.126</v>
      </c>
      <c r="AP1428" s="0" t="n">
        <v>0.76077170418</v>
      </c>
      <c r="AQ1428" s="0" t="n">
        <v>38.7</v>
      </c>
      <c r="AR1428" s="0" t="n">
        <v>29</v>
      </c>
      <c r="AS1428" s="3" t="s">
        <v>52</v>
      </c>
      <c r="AT1428" s="3" t="s">
        <v>52</v>
      </c>
      <c r="AU1428" s="0" t="n">
        <v>12.5321520435</v>
      </c>
      <c r="AV1428" s="0" t="n">
        <v>0.540276056769</v>
      </c>
      <c r="AW1428" s="0" t="n">
        <v>75</v>
      </c>
      <c r="AX1428" s="0" t="n">
        <v>15</v>
      </c>
      <c r="AY1428" s="0" t="n">
        <v>14.72</v>
      </c>
    </row>
    <row r="1429" customFormat="false" ht="12.8" hidden="false" customHeight="false" outlineLevel="0" collapsed="false">
      <c r="A1429" s="0" t="n">
        <v>977</v>
      </c>
      <c r="B1429" s="0" t="n">
        <v>8</v>
      </c>
      <c r="C1429" s="0" t="n">
        <f aca="false">VLOOKUP(G1429, ProjectSunroof_CA!A1429:E8932, 5, 0)</f>
        <v>493</v>
      </c>
      <c r="D1429" s="0" t="n">
        <f aca="false">_xlfn.IFNA(C1429, 0)</f>
        <v>493</v>
      </c>
      <c r="E1429" s="2" t="n">
        <f aca="false">B1429/C1429</f>
        <v>0.0162271805273834</v>
      </c>
      <c r="F1429" s="0" t="n">
        <v>205.224868656</v>
      </c>
      <c r="G1429" s="0" t="n">
        <v>6037481711</v>
      </c>
      <c r="H1429" s="0" t="n">
        <v>54204.5488441</v>
      </c>
      <c r="I1429" s="0" t="s">
        <v>50</v>
      </c>
      <c r="J1429" s="0" t="n">
        <v>2144</v>
      </c>
      <c r="K1429" s="0" t="n">
        <v>0.4507</v>
      </c>
      <c r="L1429" s="0" t="n">
        <v>628</v>
      </c>
      <c r="M1429" s="0" t="n">
        <v>699</v>
      </c>
      <c r="N1429" s="0" t="n">
        <v>1341</v>
      </c>
      <c r="O1429" s="0" t="n">
        <v>0</v>
      </c>
      <c r="P1429" s="0" t="n">
        <v>19054</v>
      </c>
      <c r="Q1429" s="0" t="n">
        <v>4467</v>
      </c>
      <c r="R1429" s="0" t="n">
        <v>25862.83</v>
      </c>
      <c r="S1429" s="0" t="n">
        <v>181</v>
      </c>
      <c r="T1429" s="0" t="n">
        <v>967</v>
      </c>
      <c r="U1429" s="0" t="s">
        <v>51</v>
      </c>
      <c r="V1429" s="0" t="n">
        <v>250</v>
      </c>
      <c r="W1429" s="0" t="n">
        <v>0.895572263993</v>
      </c>
      <c r="X1429" s="0" t="n">
        <v>0.187176835574</v>
      </c>
      <c r="Y1429" s="0" t="n">
        <v>0.521252796421</v>
      </c>
      <c r="Z1429" s="0" t="n">
        <v>0.468307233408</v>
      </c>
      <c r="AA1429" s="0" t="n">
        <v>0</v>
      </c>
      <c r="AB1429" s="0" t="n">
        <v>0.0459424375768</v>
      </c>
      <c r="AC1429" s="0" t="n">
        <v>8</v>
      </c>
      <c r="AD1429" s="0" t="n">
        <v>205.224868656</v>
      </c>
      <c r="AE1429" s="0" t="n">
        <v>41462</v>
      </c>
      <c r="AF1429" s="0" t="n">
        <v>16.99</v>
      </c>
      <c r="AG1429" s="0" t="n">
        <v>557</v>
      </c>
      <c r="AH1429" s="0" t="n">
        <v>1341</v>
      </c>
      <c r="AI1429" s="0" t="n">
        <v>3.18</v>
      </c>
      <c r="AJ1429" s="0" t="n">
        <v>1427</v>
      </c>
      <c r="AK1429" s="0" t="n">
        <v>1341</v>
      </c>
      <c r="AL1429" s="0" t="n">
        <v>405200</v>
      </c>
      <c r="AM1429" s="0" t="n">
        <v>1271</v>
      </c>
      <c r="AN1429" s="0" t="n">
        <v>34.066</v>
      </c>
      <c r="AO1429" s="0" t="n">
        <v>-118.12</v>
      </c>
      <c r="AP1429" s="0" t="n">
        <v>0.72110365399</v>
      </c>
      <c r="AQ1429" s="0" t="n">
        <v>50.4</v>
      </c>
      <c r="AR1429" s="0" t="n">
        <v>26</v>
      </c>
      <c r="AS1429" s="3" t="s">
        <v>52</v>
      </c>
      <c r="AT1429" s="3" t="s">
        <v>52</v>
      </c>
      <c r="AU1429" s="0" t="n">
        <v>11.8663721701</v>
      </c>
      <c r="AV1429" s="0" t="n">
        <v>0.196558008737</v>
      </c>
      <c r="AW1429" s="0" t="n">
        <v>75</v>
      </c>
      <c r="AX1429" s="0" t="n">
        <v>15</v>
      </c>
      <c r="AY1429" s="0" t="n">
        <v>14.72</v>
      </c>
    </row>
    <row r="1430" customFormat="false" ht="12.8" hidden="false" customHeight="false" outlineLevel="0" collapsed="false">
      <c r="A1430" s="0" t="n">
        <v>2435</v>
      </c>
      <c r="B1430" s="0" t="n">
        <v>20</v>
      </c>
      <c r="C1430" s="0" t="n">
        <f aca="false">VLOOKUP(G1430, ProjectSunroof_CA!A1430:E8933, 5, 0)</f>
        <v>975</v>
      </c>
      <c r="D1430" s="0" t="n">
        <f aca="false">_xlfn.IFNA(C1430, 0)</f>
        <v>975</v>
      </c>
      <c r="E1430" s="2" t="n">
        <f aca="false">B1430/C1430</f>
        <v>0.0205128205128205</v>
      </c>
      <c r="F1430" s="0" t="n">
        <v>532.06839818</v>
      </c>
      <c r="G1430" s="0" t="n">
        <v>6037481712</v>
      </c>
      <c r="H1430" s="0" t="n">
        <v>55690.5388471</v>
      </c>
      <c r="I1430" s="0" t="s">
        <v>50</v>
      </c>
      <c r="J1430" s="0" t="n">
        <v>2270</v>
      </c>
      <c r="K1430" s="0" t="n">
        <v>0.5096</v>
      </c>
      <c r="L1430" s="0" t="n">
        <v>855</v>
      </c>
      <c r="M1430" s="0" t="n">
        <v>700</v>
      </c>
      <c r="N1430" s="0" t="n">
        <v>1596</v>
      </c>
      <c r="O1430" s="0" t="n">
        <v>0</v>
      </c>
      <c r="P1430" s="0" t="n">
        <v>18796</v>
      </c>
      <c r="Q1430" s="0" t="n">
        <v>5231</v>
      </c>
      <c r="R1430" s="0" t="n">
        <v>18402.19</v>
      </c>
      <c r="S1430" s="0" t="n">
        <v>302</v>
      </c>
      <c r="T1430" s="0" t="n">
        <v>1167</v>
      </c>
      <c r="U1430" s="0" t="s">
        <v>51</v>
      </c>
      <c r="V1430" s="0" t="n">
        <v>281</v>
      </c>
      <c r="W1430" s="0" t="n">
        <v>0.889847118777</v>
      </c>
      <c r="X1430" s="0" t="n">
        <v>0.258783204799</v>
      </c>
      <c r="Y1430" s="0" t="n">
        <v>0.438596491228</v>
      </c>
      <c r="Z1430" s="0" t="n">
        <v>0.535714285714</v>
      </c>
      <c r="AA1430" s="0" t="n">
        <v>0</v>
      </c>
      <c r="AB1430" s="0" t="n">
        <v>0.0878926893115</v>
      </c>
      <c r="AC1430" s="0" t="n">
        <v>19</v>
      </c>
      <c r="AD1430" s="0" t="n">
        <v>459.766657788</v>
      </c>
      <c r="AE1430" s="0" t="n">
        <v>38967</v>
      </c>
      <c r="AF1430" s="0" t="n">
        <v>16.99</v>
      </c>
      <c r="AG1430" s="0" t="n">
        <v>557</v>
      </c>
      <c r="AH1430" s="0" t="n">
        <v>1596</v>
      </c>
      <c r="AI1430" s="0" t="n">
        <v>3.28</v>
      </c>
      <c r="AJ1430" s="0" t="n">
        <v>1676</v>
      </c>
      <c r="AK1430" s="0" t="n">
        <v>1596</v>
      </c>
      <c r="AL1430" s="0" t="n">
        <v>483900</v>
      </c>
      <c r="AM1430" s="0" t="n">
        <v>1199</v>
      </c>
      <c r="AN1430" s="0" t="n">
        <v>34.067</v>
      </c>
      <c r="AO1430" s="0" t="n">
        <v>-118.112</v>
      </c>
      <c r="AP1430" s="0" t="n">
        <v>0.731203007519</v>
      </c>
      <c r="AQ1430" s="0" t="n">
        <v>42.8</v>
      </c>
      <c r="AR1430" s="0" t="n">
        <v>29</v>
      </c>
      <c r="AS1430" s="3" t="s">
        <v>52</v>
      </c>
      <c r="AT1430" s="3" t="s">
        <v>52</v>
      </c>
      <c r="AU1430" s="0" t="n">
        <v>12.5401762571</v>
      </c>
      <c r="AV1430" s="0" t="n">
        <v>0.388928684601</v>
      </c>
      <c r="AW1430" s="0" t="n">
        <v>75</v>
      </c>
      <c r="AX1430" s="0" t="n">
        <v>15</v>
      </c>
      <c r="AY1430" s="0" t="n">
        <v>14.72</v>
      </c>
    </row>
    <row r="1431" customFormat="false" ht="12.8" hidden="false" customHeight="false" outlineLevel="0" collapsed="false">
      <c r="A1431" s="0" t="n">
        <v>2436</v>
      </c>
      <c r="B1431" s="0" t="n">
        <v>6</v>
      </c>
      <c r="C1431" s="0" t="n">
        <f aca="false">VLOOKUP(G1431, ProjectSunroof_CA!A1431:E8934, 5, 0)</f>
        <v>496</v>
      </c>
      <c r="D1431" s="0" t="n">
        <f aca="false">_xlfn.IFNA(C1431, 0)</f>
        <v>496</v>
      </c>
      <c r="E1431" s="2" t="n">
        <f aca="false">B1431/C1431</f>
        <v>0.0120967741935484</v>
      </c>
      <c r="F1431" s="0" t="n">
        <v>77.0201856588</v>
      </c>
      <c r="G1431" s="0" t="n">
        <v>6037481713</v>
      </c>
      <c r="H1431" s="0" t="n">
        <v>60221.412037</v>
      </c>
      <c r="I1431" s="0" t="s">
        <v>50</v>
      </c>
      <c r="J1431" s="0" t="n">
        <v>1286</v>
      </c>
      <c r="K1431" s="0" t="n">
        <v>0.4903</v>
      </c>
      <c r="L1431" s="0" t="n">
        <v>419</v>
      </c>
      <c r="M1431" s="0" t="n">
        <v>426</v>
      </c>
      <c r="N1431" s="0" t="n">
        <v>864</v>
      </c>
      <c r="O1431" s="0" t="n">
        <v>0</v>
      </c>
      <c r="P1431" s="0" t="n">
        <v>20049</v>
      </c>
      <c r="Q1431" s="0" t="n">
        <v>2874</v>
      </c>
      <c r="R1431" s="0" t="n">
        <v>15966.7</v>
      </c>
      <c r="S1431" s="0" t="n">
        <v>126</v>
      </c>
      <c r="T1431" s="0" t="n">
        <v>671</v>
      </c>
      <c r="U1431" s="0" t="s">
        <v>51</v>
      </c>
      <c r="V1431" s="0" t="n">
        <v>55</v>
      </c>
      <c r="W1431" s="0" t="n">
        <v>0.958985831469</v>
      </c>
      <c r="X1431" s="0" t="n">
        <v>0.187779433681</v>
      </c>
      <c r="Y1431" s="0" t="n">
        <v>0.493055555556</v>
      </c>
      <c r="Z1431" s="0" t="n">
        <v>0.484953703704</v>
      </c>
      <c r="AA1431" s="0" t="n">
        <v>0</v>
      </c>
      <c r="AB1431" s="0" t="n">
        <v>0.0267989511687</v>
      </c>
      <c r="AC1431" s="0" t="n">
        <v>6</v>
      </c>
      <c r="AD1431" s="0" t="n">
        <v>77.0201856588</v>
      </c>
      <c r="AE1431" s="0" t="n">
        <v>42500</v>
      </c>
      <c r="AF1431" s="0" t="n">
        <v>16.99</v>
      </c>
      <c r="AG1431" s="0" t="n">
        <v>557</v>
      </c>
      <c r="AH1431" s="0" t="n">
        <v>864</v>
      </c>
      <c r="AI1431" s="0" t="n">
        <v>3.33</v>
      </c>
      <c r="AJ1431" s="0" t="n">
        <v>978</v>
      </c>
      <c r="AK1431" s="0" t="n">
        <v>864</v>
      </c>
      <c r="AL1431" s="0" t="n">
        <v>565300</v>
      </c>
      <c r="AM1431" s="0" t="n">
        <v>1131</v>
      </c>
      <c r="AN1431" s="0" t="n">
        <v>34.068</v>
      </c>
      <c r="AO1431" s="0" t="n">
        <v>-118.129</v>
      </c>
      <c r="AP1431" s="0" t="n">
        <v>0.77662037037</v>
      </c>
      <c r="AQ1431" s="0" t="n">
        <v>44.3</v>
      </c>
      <c r="AR1431" s="0" t="n">
        <v>29</v>
      </c>
      <c r="AS1431" s="3" t="s">
        <v>52</v>
      </c>
      <c r="AT1431" s="3" t="s">
        <v>52</v>
      </c>
      <c r="AU1431" s="0" t="n">
        <v>12.9028760019</v>
      </c>
      <c r="AV1431" s="0" t="n">
        <v>0.343694021557</v>
      </c>
      <c r="AW1431" s="0" t="n">
        <v>75</v>
      </c>
      <c r="AX1431" s="0" t="n">
        <v>15</v>
      </c>
      <c r="AY1431" s="0" t="n">
        <v>14.72</v>
      </c>
    </row>
    <row r="1432" customFormat="false" ht="12.8" hidden="false" customHeight="false" outlineLevel="0" collapsed="false">
      <c r="A1432" s="0" t="n">
        <v>978</v>
      </c>
      <c r="B1432" s="0" t="n">
        <v>4</v>
      </c>
      <c r="C1432" s="0" t="n">
        <f aca="false">VLOOKUP(G1432, ProjectSunroof_CA!A1432:E8935, 5, 0)</f>
        <v>410</v>
      </c>
      <c r="D1432" s="0" t="n">
        <f aca="false">_xlfn.IFNA(C1432, 0)</f>
        <v>410</v>
      </c>
      <c r="E1432" s="2" t="n">
        <f aca="false">B1432/C1432</f>
        <v>0.00975609756097561</v>
      </c>
      <c r="F1432" s="0" t="n">
        <v>123.29008652</v>
      </c>
      <c r="G1432" s="0" t="n">
        <v>6037481714</v>
      </c>
      <c r="H1432" s="0" t="n">
        <v>49341.943128</v>
      </c>
      <c r="I1432" s="0" t="s">
        <v>50</v>
      </c>
      <c r="J1432" s="0" t="n">
        <v>1062</v>
      </c>
      <c r="K1432" s="0" t="n">
        <v>0.4964</v>
      </c>
      <c r="L1432" s="0" t="n">
        <v>448</v>
      </c>
      <c r="M1432" s="0" t="n">
        <v>371</v>
      </c>
      <c r="N1432" s="0" t="n">
        <v>844</v>
      </c>
      <c r="O1432" s="0" t="n">
        <v>0</v>
      </c>
      <c r="P1432" s="0" t="n">
        <v>18066</v>
      </c>
      <c r="Q1432" s="0" t="n">
        <v>2462</v>
      </c>
      <c r="R1432" s="0" t="n">
        <v>14110</v>
      </c>
      <c r="S1432" s="0" t="n">
        <v>117</v>
      </c>
      <c r="T1432" s="0" t="n">
        <v>573</v>
      </c>
      <c r="U1432" s="0" t="s">
        <v>51</v>
      </c>
      <c r="V1432" s="0" t="n">
        <v>74</v>
      </c>
      <c r="W1432" s="0" t="n">
        <v>0.93485915493</v>
      </c>
      <c r="X1432" s="0" t="n">
        <v>0.204188481675</v>
      </c>
      <c r="Y1432" s="0" t="n">
        <v>0.439573459716</v>
      </c>
      <c r="Z1432" s="0" t="n">
        <v>0.530805687204</v>
      </c>
      <c r="AA1432" s="0" t="n">
        <v>0</v>
      </c>
      <c r="AB1432" s="0" t="n">
        <v>0.0500772081723</v>
      </c>
      <c r="AC1432" s="0" t="n">
        <v>4</v>
      </c>
      <c r="AD1432" s="0" t="n">
        <v>123.29008652</v>
      </c>
      <c r="AE1432" s="0" t="n">
        <v>29375</v>
      </c>
      <c r="AF1432" s="0" t="n">
        <v>16.99</v>
      </c>
      <c r="AG1432" s="0" t="n">
        <v>557</v>
      </c>
      <c r="AH1432" s="0" t="n">
        <v>844</v>
      </c>
      <c r="AI1432" s="0" t="n">
        <v>2.92</v>
      </c>
      <c r="AJ1432" s="0" t="n">
        <v>940</v>
      </c>
      <c r="AK1432" s="0" t="n">
        <v>844</v>
      </c>
      <c r="AL1432" s="0" t="n">
        <v>388900</v>
      </c>
      <c r="AM1432" s="0" t="n">
        <v>1099</v>
      </c>
      <c r="AN1432" s="0" t="n">
        <v>34.064</v>
      </c>
      <c r="AO1432" s="0" t="n">
        <v>-118.129</v>
      </c>
      <c r="AP1432" s="0" t="n">
        <v>0.678909952607</v>
      </c>
      <c r="AQ1432" s="0" t="n">
        <v>47</v>
      </c>
      <c r="AR1432" s="0" t="n">
        <v>28</v>
      </c>
      <c r="AS1432" s="3" t="s">
        <v>52</v>
      </c>
      <c r="AT1432" s="3" t="s">
        <v>52</v>
      </c>
      <c r="AU1432" s="0" t="n">
        <v>12.5158394931</v>
      </c>
      <c r="AV1432" s="0" t="n">
        <v>0.29983053543</v>
      </c>
      <c r="AW1432" s="0" t="n">
        <v>75</v>
      </c>
      <c r="AX1432" s="0" t="n">
        <v>15</v>
      </c>
      <c r="AY1432" s="0" t="n">
        <v>14.72</v>
      </c>
    </row>
    <row r="1433" customFormat="false" ht="12.8" hidden="false" customHeight="false" outlineLevel="0" collapsed="false">
      <c r="A1433" s="0" t="n">
        <v>2231</v>
      </c>
      <c r="B1433" s="0" t="n">
        <v>18</v>
      </c>
      <c r="C1433" s="0" t="n">
        <f aca="false">VLOOKUP(G1433, ProjectSunroof_CA!A1433:E8936, 5, 0)</f>
        <v>759</v>
      </c>
      <c r="D1433" s="0" t="n">
        <f aca="false">_xlfn.IFNA(C1433, 0)</f>
        <v>759</v>
      </c>
      <c r="E1433" s="2" t="n">
        <f aca="false">B1433/C1433</f>
        <v>0.0237154150197628</v>
      </c>
      <c r="F1433" s="0" t="n">
        <v>411.437756152</v>
      </c>
      <c r="G1433" s="0" t="n">
        <v>6037481800</v>
      </c>
      <c r="H1433" s="0" t="n">
        <v>89206.4130435</v>
      </c>
      <c r="I1433" s="0" t="s">
        <v>50</v>
      </c>
      <c r="J1433" s="0" t="n">
        <v>1159</v>
      </c>
      <c r="K1433" s="0" t="n">
        <v>0.3973</v>
      </c>
      <c r="L1433" s="0" t="n">
        <v>242</v>
      </c>
      <c r="M1433" s="0" t="n">
        <v>676</v>
      </c>
      <c r="N1433" s="0" t="n">
        <v>920</v>
      </c>
      <c r="O1433" s="0" t="n">
        <v>0</v>
      </c>
      <c r="P1433" s="0" t="n">
        <v>29268</v>
      </c>
      <c r="Q1433" s="0" t="n">
        <v>2908</v>
      </c>
      <c r="R1433" s="0" t="n">
        <v>9175.717</v>
      </c>
      <c r="S1433" s="0" t="n">
        <v>94</v>
      </c>
      <c r="T1433" s="0" t="n">
        <v>693</v>
      </c>
      <c r="U1433" s="0" t="s">
        <v>51</v>
      </c>
      <c r="V1433" s="0" t="n">
        <v>89</v>
      </c>
      <c r="W1433" s="0" t="n">
        <v>0.928685897436</v>
      </c>
      <c r="X1433" s="0" t="n">
        <v>0.135642135642</v>
      </c>
      <c r="Y1433" s="0" t="n">
        <v>0.734782608696</v>
      </c>
      <c r="Z1433" s="0" t="n">
        <v>0.263043478261</v>
      </c>
      <c r="AA1433" s="0" t="n">
        <v>0</v>
      </c>
      <c r="AB1433" s="0" t="n">
        <v>0.141484785472</v>
      </c>
      <c r="AC1433" s="0" t="n">
        <v>18</v>
      </c>
      <c r="AD1433" s="0" t="n">
        <v>411.437756152</v>
      </c>
      <c r="AE1433" s="0" t="n">
        <v>76643</v>
      </c>
      <c r="AF1433" s="0" t="n">
        <v>16.99</v>
      </c>
      <c r="AG1433" s="0" t="n">
        <v>557</v>
      </c>
      <c r="AH1433" s="0" t="n">
        <v>920</v>
      </c>
      <c r="AI1433" s="0" t="n">
        <v>3.16</v>
      </c>
      <c r="AJ1433" s="0" t="n">
        <v>920</v>
      </c>
      <c r="AK1433" s="0" t="n">
        <v>920</v>
      </c>
      <c r="AL1433" s="0" t="n">
        <v>573600</v>
      </c>
      <c r="AM1433" s="0" t="n">
        <v>1574</v>
      </c>
      <c r="AN1433" s="0" t="n">
        <v>34.065</v>
      </c>
      <c r="AO1433" s="0" t="n">
        <v>-118.141</v>
      </c>
      <c r="AP1433" s="0" t="n">
        <v>0.753260869565</v>
      </c>
      <c r="AQ1433" s="0" t="n">
        <v>46.9</v>
      </c>
      <c r="AR1433" s="0" t="n">
        <v>29</v>
      </c>
      <c r="AS1433" s="3" t="s">
        <v>52</v>
      </c>
      <c r="AT1433" s="3" t="s">
        <v>52</v>
      </c>
      <c r="AU1433" s="0" t="n">
        <v>13.652154195</v>
      </c>
      <c r="AV1433" s="0" t="n">
        <v>0.573423359929</v>
      </c>
      <c r="AW1433" s="0" t="n">
        <v>75</v>
      </c>
      <c r="AX1433" s="0" t="n">
        <v>15</v>
      </c>
      <c r="AY1433" s="0" t="n">
        <v>14.72</v>
      </c>
    </row>
    <row r="1434" customFormat="false" ht="12.8" hidden="false" customHeight="false" outlineLevel="0" collapsed="false">
      <c r="A1434" s="0" t="n">
        <v>859</v>
      </c>
      <c r="B1434" s="0" t="n">
        <v>40</v>
      </c>
      <c r="C1434" s="0" t="n">
        <f aca="false">VLOOKUP(G1434, ProjectSunroof_CA!A1434:E8937, 5, 0)</f>
        <v>1550</v>
      </c>
      <c r="D1434" s="0" t="n">
        <f aca="false">_xlfn.IFNA(C1434, 0)</f>
        <v>1550</v>
      </c>
      <c r="E1434" s="2" t="n">
        <f aca="false">B1434/C1434</f>
        <v>0.0258064516129032</v>
      </c>
      <c r="F1434" s="0" t="n">
        <v>900.303251546</v>
      </c>
      <c r="G1434" s="0" t="n">
        <v>6037481901</v>
      </c>
      <c r="H1434" s="0" t="n">
        <v>87425.4326167</v>
      </c>
      <c r="I1434" s="0" t="s">
        <v>50</v>
      </c>
      <c r="J1434" s="0" t="n">
        <v>3064</v>
      </c>
      <c r="K1434" s="0" t="n">
        <v>0.4012</v>
      </c>
      <c r="L1434" s="0" t="n">
        <v>747</v>
      </c>
      <c r="M1434" s="0" t="n">
        <v>1130</v>
      </c>
      <c r="N1434" s="0" t="n">
        <v>1907</v>
      </c>
      <c r="O1434" s="0" t="n">
        <v>0</v>
      </c>
      <c r="P1434" s="0" t="n">
        <v>31362</v>
      </c>
      <c r="Q1434" s="0" t="n">
        <v>5648</v>
      </c>
      <c r="R1434" s="0" t="n">
        <v>7976.32</v>
      </c>
      <c r="S1434" s="0" t="n">
        <v>105</v>
      </c>
      <c r="T1434" s="0" t="n">
        <v>1409</v>
      </c>
      <c r="U1434" s="0" t="s">
        <v>51</v>
      </c>
      <c r="V1434" s="0" t="n">
        <v>131</v>
      </c>
      <c r="W1434" s="0" t="n">
        <v>0.958998435055</v>
      </c>
      <c r="X1434" s="0" t="n">
        <v>0.0745209368346</v>
      </c>
      <c r="Y1434" s="0" t="n">
        <v>0.592553749345</v>
      </c>
      <c r="Z1434" s="0" t="n">
        <v>0.391714735186</v>
      </c>
      <c r="AA1434" s="0" t="n">
        <v>0</v>
      </c>
      <c r="AB1434" s="0" t="n">
        <v>0.148987535091</v>
      </c>
      <c r="AC1434" s="0" t="n">
        <v>39</v>
      </c>
      <c r="AD1434" s="0" t="n">
        <v>841.481598193</v>
      </c>
      <c r="AE1434" s="0" t="n">
        <v>76414</v>
      </c>
      <c r="AF1434" s="0" t="n">
        <v>16.99</v>
      </c>
      <c r="AG1434" s="0" t="n">
        <v>557</v>
      </c>
      <c r="AH1434" s="0" t="n">
        <v>1907</v>
      </c>
      <c r="AI1434" s="0" t="n">
        <v>2.95</v>
      </c>
      <c r="AJ1434" s="0" t="n">
        <v>1992</v>
      </c>
      <c r="AK1434" s="0" t="n">
        <v>1907</v>
      </c>
      <c r="AL1434" s="0" t="n">
        <v>549700</v>
      </c>
      <c r="AM1434" s="0" t="n">
        <v>1303</v>
      </c>
      <c r="AN1434" s="0" t="n">
        <v>34.07</v>
      </c>
      <c r="AO1434" s="0" t="n">
        <v>-118.155</v>
      </c>
      <c r="AP1434" s="0" t="n">
        <v>0.738856843209</v>
      </c>
      <c r="AQ1434" s="0" t="n">
        <v>45.2</v>
      </c>
      <c r="AR1434" s="0" t="n">
        <v>29</v>
      </c>
      <c r="AS1434" s="3" t="s">
        <v>52</v>
      </c>
      <c r="AT1434" s="3" t="s">
        <v>52</v>
      </c>
      <c r="AU1434" s="0" t="n">
        <v>13.6821616671</v>
      </c>
      <c r="AV1434" s="0" t="n">
        <v>0.679921669984</v>
      </c>
      <c r="AW1434" s="0" t="n">
        <v>75</v>
      </c>
      <c r="AX1434" s="0" t="n">
        <v>15</v>
      </c>
      <c r="AY1434" s="0" t="n">
        <v>14.72</v>
      </c>
    </row>
    <row r="1435" customFormat="false" ht="12.8" hidden="false" customHeight="false" outlineLevel="0" collapsed="false">
      <c r="A1435" s="0" t="n">
        <v>2363</v>
      </c>
      <c r="B1435" s="0" t="n">
        <v>14</v>
      </c>
      <c r="C1435" s="0" t="n">
        <f aca="false">VLOOKUP(G1435, ProjectSunroof_CA!A1435:E8938, 5, 0)</f>
        <v>608</v>
      </c>
      <c r="D1435" s="0" t="n">
        <f aca="false">_xlfn.IFNA(C1435, 0)</f>
        <v>608</v>
      </c>
      <c r="E1435" s="2" t="n">
        <f aca="false">B1435/C1435</f>
        <v>0.0230263157894737</v>
      </c>
      <c r="F1435" s="0" t="n">
        <v>345.580784694</v>
      </c>
      <c r="G1435" s="0" t="n">
        <v>6037481902</v>
      </c>
      <c r="H1435" s="0" t="n">
        <v>77773.9130435</v>
      </c>
      <c r="I1435" s="0" t="s">
        <v>50</v>
      </c>
      <c r="J1435" s="0" t="n">
        <v>1781</v>
      </c>
      <c r="K1435" s="0" t="n">
        <v>0.4225</v>
      </c>
      <c r="L1435" s="0" t="n">
        <v>600</v>
      </c>
      <c r="M1435" s="0" t="n">
        <v>600</v>
      </c>
      <c r="N1435" s="0" t="n">
        <v>1219</v>
      </c>
      <c r="O1435" s="0" t="n">
        <v>0</v>
      </c>
      <c r="P1435" s="0" t="n">
        <v>29703</v>
      </c>
      <c r="Q1435" s="0" t="n">
        <v>3471</v>
      </c>
      <c r="R1435" s="0" t="n">
        <v>10142.34</v>
      </c>
      <c r="S1435" s="0" t="n">
        <v>80</v>
      </c>
      <c r="T1435" s="0" t="n">
        <v>809</v>
      </c>
      <c r="U1435" s="0" t="s">
        <v>51</v>
      </c>
      <c r="V1435" s="0" t="n">
        <v>127</v>
      </c>
      <c r="W1435" s="0" t="n">
        <v>0.933438155136</v>
      </c>
      <c r="X1435" s="0" t="n">
        <v>0.0988875154512</v>
      </c>
      <c r="Y1435" s="0" t="n">
        <v>0.492206726825</v>
      </c>
      <c r="Z1435" s="0" t="n">
        <v>0.492206726825</v>
      </c>
      <c r="AA1435" s="0" t="n">
        <v>0</v>
      </c>
      <c r="AB1435" s="0" t="n">
        <v>0.0698902947978</v>
      </c>
      <c r="AC1435" s="0" t="n">
        <v>13</v>
      </c>
      <c r="AD1435" s="0" t="n">
        <v>242.589213243</v>
      </c>
      <c r="AE1435" s="0" t="n">
        <v>57422</v>
      </c>
      <c r="AF1435" s="0" t="n">
        <v>16.99</v>
      </c>
      <c r="AG1435" s="0" t="n">
        <v>557</v>
      </c>
      <c r="AH1435" s="0" t="n">
        <v>1219</v>
      </c>
      <c r="AI1435" s="0" t="n">
        <v>2.81</v>
      </c>
      <c r="AJ1435" s="0" t="n">
        <v>1336</v>
      </c>
      <c r="AK1435" s="0" t="n">
        <v>1219</v>
      </c>
      <c r="AL1435" s="0" t="n">
        <v>472500</v>
      </c>
      <c r="AM1435" s="0" t="n">
        <v>1127</v>
      </c>
      <c r="AN1435" s="0" t="n">
        <v>34.066</v>
      </c>
      <c r="AO1435" s="0" t="n">
        <v>-118.153</v>
      </c>
      <c r="AP1435" s="0" t="n">
        <v>0.663658736669</v>
      </c>
      <c r="AQ1435" s="0" t="n">
        <v>36.4</v>
      </c>
      <c r="AR1435" s="0" t="n">
        <v>31</v>
      </c>
      <c r="AS1435" s="3" t="s">
        <v>52</v>
      </c>
      <c r="AT1435" s="3" t="s">
        <v>52</v>
      </c>
      <c r="AU1435" s="0" t="n">
        <v>13.5670303975</v>
      </c>
      <c r="AV1435" s="0" t="n">
        <v>0.679831017026</v>
      </c>
      <c r="AW1435" s="0" t="n">
        <v>75</v>
      </c>
      <c r="AX1435" s="0" t="n">
        <v>15</v>
      </c>
      <c r="AY1435" s="0" t="n">
        <v>14.72</v>
      </c>
    </row>
    <row r="1436" customFormat="false" ht="12.8" hidden="false" customHeight="false" outlineLevel="0" collapsed="false">
      <c r="A1436" s="0" t="n">
        <v>981</v>
      </c>
      <c r="B1436" s="0" t="n">
        <v>48</v>
      </c>
      <c r="C1436" s="0" t="n">
        <f aca="false">VLOOKUP(G1436, ProjectSunroof_CA!A1436:E8939, 5, 0)</f>
        <v>937</v>
      </c>
      <c r="D1436" s="0" t="n">
        <f aca="false">_xlfn.IFNA(C1436, 0)</f>
        <v>937</v>
      </c>
      <c r="E1436" s="2" t="n">
        <f aca="false">B1436/C1436</f>
        <v>0.0512273212379936</v>
      </c>
      <c r="F1436" s="0" t="n">
        <v>1642.19578899</v>
      </c>
      <c r="G1436" s="0" t="n">
        <v>6037482001</v>
      </c>
      <c r="H1436" s="0" t="n">
        <v>118435.665695</v>
      </c>
      <c r="I1436" s="0" t="s">
        <v>50</v>
      </c>
      <c r="J1436" s="0" t="n">
        <v>1081</v>
      </c>
      <c r="K1436" s="0" t="n">
        <v>0.4393</v>
      </c>
      <c r="L1436" s="0" t="n">
        <v>264</v>
      </c>
      <c r="M1436" s="0" t="n">
        <v>727</v>
      </c>
      <c r="N1436" s="0" t="n">
        <v>1029</v>
      </c>
      <c r="O1436" s="0" t="n">
        <v>0</v>
      </c>
      <c r="P1436" s="0" t="n">
        <v>46141</v>
      </c>
      <c r="Q1436" s="0" t="n">
        <v>2737</v>
      </c>
      <c r="R1436" s="0" t="n">
        <v>2424.603</v>
      </c>
      <c r="S1436" s="0" t="n">
        <v>57</v>
      </c>
      <c r="T1436" s="0" t="n">
        <v>830</v>
      </c>
      <c r="U1436" s="0" t="s">
        <v>51</v>
      </c>
      <c r="V1436" s="0" t="n">
        <v>138</v>
      </c>
      <c r="W1436" s="0" t="n">
        <v>0.88679245283</v>
      </c>
      <c r="X1436" s="0" t="n">
        <v>0.0686746987952</v>
      </c>
      <c r="Y1436" s="0" t="n">
        <v>0.706511175899</v>
      </c>
      <c r="Z1436" s="0" t="n">
        <v>0.256559766764</v>
      </c>
      <c r="AA1436" s="0" t="n">
        <v>0</v>
      </c>
      <c r="AB1436" s="0" t="n">
        <v>0.392708747425</v>
      </c>
      <c r="AC1436" s="0" t="n">
        <v>46</v>
      </c>
      <c r="AD1436" s="0" t="n">
        <v>1074.8438417</v>
      </c>
      <c r="AE1436" s="0" t="n">
        <v>102898</v>
      </c>
      <c r="AF1436" s="0" t="n">
        <v>16.99</v>
      </c>
      <c r="AG1436" s="0" t="n">
        <v>557</v>
      </c>
      <c r="AH1436" s="0" t="n">
        <v>1029</v>
      </c>
      <c r="AI1436" s="0" t="n">
        <v>2.65</v>
      </c>
      <c r="AJ1436" s="0" t="n">
        <v>1049</v>
      </c>
      <c r="AK1436" s="0" t="n">
        <v>1029</v>
      </c>
      <c r="AL1436" s="0" t="n">
        <v>610000</v>
      </c>
      <c r="AM1436" s="0" t="n">
        <v>1028</v>
      </c>
      <c r="AN1436" s="0" t="n">
        <v>34.053</v>
      </c>
      <c r="AO1436" s="0" t="n">
        <v>-118.157</v>
      </c>
      <c r="AP1436" s="0" t="n">
        <v>0.806608357629</v>
      </c>
      <c r="AQ1436" s="0" t="n">
        <v>48.8</v>
      </c>
      <c r="AR1436" s="0" t="n">
        <v>27</v>
      </c>
      <c r="AS1436" s="3" t="s">
        <v>52</v>
      </c>
      <c r="AT1436" s="3" t="s">
        <v>52</v>
      </c>
      <c r="AU1436" s="0" t="n">
        <v>14.9467613132</v>
      </c>
      <c r="AV1436" s="0" t="n">
        <v>0.364938235942</v>
      </c>
      <c r="AW1436" s="0" t="n">
        <v>75</v>
      </c>
      <c r="AX1436" s="0" t="n">
        <v>15</v>
      </c>
      <c r="AY1436" s="0" t="n">
        <v>14.72</v>
      </c>
    </row>
    <row r="1437" customFormat="false" ht="12.8" hidden="false" customHeight="false" outlineLevel="0" collapsed="false">
      <c r="A1437" s="0" t="n">
        <v>982</v>
      </c>
      <c r="B1437" s="0" t="n">
        <v>52</v>
      </c>
      <c r="C1437" s="0" t="n">
        <f aca="false">VLOOKUP(G1437, ProjectSunroof_CA!A1437:E8940, 5, 0)</f>
        <v>1741</v>
      </c>
      <c r="D1437" s="0" t="n">
        <f aca="false">_xlfn.IFNA(C1437, 0)</f>
        <v>1741</v>
      </c>
      <c r="E1437" s="2" t="n">
        <f aca="false">B1437/C1437</f>
        <v>0.0298678920160827</v>
      </c>
      <c r="F1437" s="0" t="n">
        <v>1410.95848817</v>
      </c>
      <c r="G1437" s="0" t="n">
        <v>6037482002</v>
      </c>
      <c r="H1437" s="0" t="n">
        <v>89734.3079032</v>
      </c>
      <c r="I1437" s="0" t="s">
        <v>50</v>
      </c>
      <c r="J1437" s="0" t="n">
        <v>3112</v>
      </c>
      <c r="K1437" s="0" t="n">
        <v>0.4798</v>
      </c>
      <c r="L1437" s="0" t="n">
        <v>944</v>
      </c>
      <c r="M1437" s="0" t="n">
        <v>1177</v>
      </c>
      <c r="N1437" s="0" t="n">
        <v>2189</v>
      </c>
      <c r="O1437" s="0" t="n">
        <v>29</v>
      </c>
      <c r="P1437" s="0" t="n">
        <v>29162</v>
      </c>
      <c r="Q1437" s="0" t="n">
        <v>7028</v>
      </c>
      <c r="R1437" s="0" t="n">
        <v>7314.93</v>
      </c>
      <c r="S1437" s="0" t="n">
        <v>166</v>
      </c>
      <c r="T1437" s="0" t="n">
        <v>1879</v>
      </c>
      <c r="U1437" s="0" t="s">
        <v>51</v>
      </c>
      <c r="V1437" s="0" t="n">
        <v>137</v>
      </c>
      <c r="W1437" s="0" t="n">
        <v>0.95783317944</v>
      </c>
      <c r="X1437" s="0" t="n">
        <v>0.0883448642895</v>
      </c>
      <c r="Y1437" s="0" t="n">
        <v>0.537688442211</v>
      </c>
      <c r="Z1437" s="0" t="n">
        <v>0.431247144815</v>
      </c>
      <c r="AA1437" s="0" t="n">
        <v>0.0132480584742</v>
      </c>
      <c r="AB1437" s="0" t="n">
        <v>0.165246174701</v>
      </c>
      <c r="AC1437" s="0" t="n">
        <v>49</v>
      </c>
      <c r="AD1437" s="0" t="n">
        <v>1161.3501158</v>
      </c>
      <c r="AE1437" s="0" t="n">
        <v>65976</v>
      </c>
      <c r="AF1437" s="0" t="n">
        <v>16.99</v>
      </c>
      <c r="AG1437" s="0" t="n">
        <v>557</v>
      </c>
      <c r="AH1437" s="0" t="n">
        <v>2189</v>
      </c>
      <c r="AI1437" s="0" t="n">
        <v>3.21</v>
      </c>
      <c r="AJ1437" s="0" t="n">
        <v>2560</v>
      </c>
      <c r="AK1437" s="0" t="n">
        <v>2189</v>
      </c>
      <c r="AL1437" s="0" t="n">
        <v>652700</v>
      </c>
      <c r="AM1437" s="0" t="n">
        <v>1197</v>
      </c>
      <c r="AN1437" s="0" t="n">
        <v>34.049</v>
      </c>
      <c r="AO1437" s="0" t="n">
        <v>-118.15</v>
      </c>
      <c r="AP1437" s="0" t="n">
        <v>0.858382823207</v>
      </c>
      <c r="AQ1437" s="0" t="n">
        <v>39.8</v>
      </c>
      <c r="AR1437" s="0" t="n">
        <v>29</v>
      </c>
      <c r="AS1437" s="3" t="s">
        <v>52</v>
      </c>
      <c r="AT1437" s="3" t="s">
        <v>52</v>
      </c>
      <c r="AU1437" s="0" t="n">
        <v>13.8564167726</v>
      </c>
      <c r="AV1437" s="0" t="n">
        <v>0.59363598537</v>
      </c>
      <c r="AW1437" s="0" t="n">
        <v>75</v>
      </c>
      <c r="AX1437" s="0" t="n">
        <v>15</v>
      </c>
      <c r="AY1437" s="0" t="n">
        <v>14.72</v>
      </c>
    </row>
    <row r="1438" customFormat="false" ht="12.8" hidden="false" customHeight="false" outlineLevel="0" collapsed="false">
      <c r="A1438" s="0" t="n">
        <v>989</v>
      </c>
      <c r="B1438" s="0" t="n">
        <v>20</v>
      </c>
      <c r="C1438" s="0" t="n">
        <f aca="false">VLOOKUP(G1438, ProjectSunroof_CA!A1438:E8941, 5, 0)</f>
        <v>1078</v>
      </c>
      <c r="D1438" s="0" t="n">
        <f aca="false">_xlfn.IFNA(C1438, 0)</f>
        <v>1078</v>
      </c>
      <c r="E1438" s="2" t="n">
        <f aca="false">B1438/C1438</f>
        <v>0.0185528756957328</v>
      </c>
      <c r="F1438" s="0" t="n">
        <v>379.80211169</v>
      </c>
      <c r="G1438" s="0" t="n">
        <v>6037482101</v>
      </c>
      <c r="H1438" s="0" t="n">
        <v>71468.627451</v>
      </c>
      <c r="I1438" s="0" t="s">
        <v>50</v>
      </c>
      <c r="J1438" s="0" t="n">
        <v>2262</v>
      </c>
      <c r="K1438" s="0" t="n">
        <v>0.4378</v>
      </c>
      <c r="L1438" s="0" t="n">
        <v>682</v>
      </c>
      <c r="M1438" s="0" t="n">
        <v>735</v>
      </c>
      <c r="N1438" s="0" t="n">
        <v>1428</v>
      </c>
      <c r="O1438" s="0" t="n">
        <v>0</v>
      </c>
      <c r="P1438" s="0" t="n">
        <v>22721</v>
      </c>
      <c r="Q1438" s="0" t="n">
        <v>4881</v>
      </c>
      <c r="R1438" s="0" t="n">
        <v>10971.36</v>
      </c>
      <c r="S1438" s="0" t="n">
        <v>161</v>
      </c>
      <c r="T1438" s="0" t="n">
        <v>1186</v>
      </c>
      <c r="U1438" s="0" t="s">
        <v>51</v>
      </c>
      <c r="V1438" s="0" t="n">
        <v>191</v>
      </c>
      <c r="W1438" s="0" t="n">
        <v>0.922136159804</v>
      </c>
      <c r="X1438" s="0" t="n">
        <v>0.135750421585</v>
      </c>
      <c r="Y1438" s="0" t="n">
        <v>0.514705882353</v>
      </c>
      <c r="Z1438" s="0" t="n">
        <v>0.477591036415</v>
      </c>
      <c r="AA1438" s="0" t="n">
        <v>0</v>
      </c>
      <c r="AB1438" s="0" t="n">
        <v>0.0778123564209</v>
      </c>
      <c r="AC1438" s="0" t="n">
        <v>20</v>
      </c>
      <c r="AD1438" s="0" t="n">
        <v>379.80211169</v>
      </c>
      <c r="AE1438" s="0" t="n">
        <v>56667</v>
      </c>
      <c r="AF1438" s="0" t="n">
        <v>16.99</v>
      </c>
      <c r="AG1438" s="0" t="n">
        <v>557</v>
      </c>
      <c r="AH1438" s="0" t="n">
        <v>1428</v>
      </c>
      <c r="AI1438" s="0" t="n">
        <v>3.42</v>
      </c>
      <c r="AJ1438" s="0" t="n">
        <v>1519</v>
      </c>
      <c r="AK1438" s="0" t="n">
        <v>1428</v>
      </c>
      <c r="AL1438" s="0" t="n">
        <v>450600</v>
      </c>
      <c r="AM1438" s="0" t="n">
        <v>1187</v>
      </c>
      <c r="AN1438" s="0" t="n">
        <v>34.057</v>
      </c>
      <c r="AO1438" s="0" t="n">
        <v>-118.136</v>
      </c>
      <c r="AP1438" s="0" t="n">
        <v>0.830532212885</v>
      </c>
      <c r="AQ1438" s="0" t="n">
        <v>41.2</v>
      </c>
      <c r="AR1438" s="0" t="n">
        <v>32</v>
      </c>
      <c r="AS1438" s="3" t="s">
        <v>52</v>
      </c>
      <c r="AT1438" s="3" t="s">
        <v>52</v>
      </c>
      <c r="AU1438" s="0" t="n">
        <v>13.0143127194</v>
      </c>
      <c r="AV1438" s="0" t="n">
        <v>0.529088600434</v>
      </c>
      <c r="AW1438" s="0" t="n">
        <v>75</v>
      </c>
      <c r="AX1438" s="0" t="n">
        <v>15</v>
      </c>
      <c r="AY1438" s="0" t="n">
        <v>14.72</v>
      </c>
    </row>
    <row r="1439" customFormat="false" ht="12.8" hidden="false" customHeight="false" outlineLevel="0" collapsed="false">
      <c r="A1439" s="0" t="n">
        <v>990</v>
      </c>
      <c r="B1439" s="0" t="n">
        <v>28</v>
      </c>
      <c r="C1439" s="0" t="n">
        <f aca="false">VLOOKUP(G1439, ProjectSunroof_CA!A1439:E8942, 5, 0)</f>
        <v>868</v>
      </c>
      <c r="D1439" s="0" t="n">
        <f aca="false">_xlfn.IFNA(C1439, 0)</f>
        <v>868</v>
      </c>
      <c r="E1439" s="2" t="n">
        <f aca="false">B1439/C1439</f>
        <v>0.032258064516129</v>
      </c>
      <c r="F1439" s="0" t="n">
        <v>819.262928837</v>
      </c>
      <c r="G1439" s="0" t="n">
        <v>6037482102</v>
      </c>
      <c r="H1439" s="0" t="n">
        <v>89488.7688985</v>
      </c>
      <c r="I1439" s="0" t="s">
        <v>50</v>
      </c>
      <c r="J1439" s="0" t="n">
        <v>1328</v>
      </c>
      <c r="K1439" s="0" t="n">
        <v>0.46</v>
      </c>
      <c r="L1439" s="0" t="n">
        <v>444</v>
      </c>
      <c r="M1439" s="0" t="n">
        <v>474</v>
      </c>
      <c r="N1439" s="0" t="n">
        <v>926</v>
      </c>
      <c r="O1439" s="0" t="n">
        <v>0</v>
      </c>
      <c r="P1439" s="0" t="n">
        <v>29282</v>
      </c>
      <c r="Q1439" s="0" t="n">
        <v>2983</v>
      </c>
      <c r="R1439" s="0" t="n">
        <v>7036.268</v>
      </c>
      <c r="S1439" s="0" t="n">
        <v>71</v>
      </c>
      <c r="T1439" s="0" t="n">
        <v>760</v>
      </c>
      <c r="U1439" s="0" t="s">
        <v>51</v>
      </c>
      <c r="V1439" s="0" t="n">
        <v>103</v>
      </c>
      <c r="W1439" s="0" t="n">
        <v>0.928022361985</v>
      </c>
      <c r="X1439" s="0" t="n">
        <v>0.0934210526316</v>
      </c>
      <c r="Y1439" s="0" t="n">
        <v>0.511879049676</v>
      </c>
      <c r="Z1439" s="0" t="n">
        <v>0.479481641469</v>
      </c>
      <c r="AA1439" s="0" t="n">
        <v>0</v>
      </c>
      <c r="AB1439" s="0" t="n">
        <v>0.18369412248</v>
      </c>
      <c r="AC1439" s="0" t="n">
        <v>25</v>
      </c>
      <c r="AD1439" s="0" t="n">
        <v>547.959567356</v>
      </c>
      <c r="AE1439" s="0" t="n">
        <v>62708</v>
      </c>
      <c r="AF1439" s="0" t="n">
        <v>16.99</v>
      </c>
      <c r="AG1439" s="0" t="n">
        <v>557</v>
      </c>
      <c r="AH1439" s="0" t="n">
        <v>926</v>
      </c>
      <c r="AI1439" s="0" t="n">
        <v>3.19</v>
      </c>
      <c r="AJ1439" s="0" t="n">
        <v>987</v>
      </c>
      <c r="AK1439" s="0" t="n">
        <v>926</v>
      </c>
      <c r="AL1439" s="0" t="n">
        <v>562500</v>
      </c>
      <c r="AM1439" s="0" t="n">
        <v>1550</v>
      </c>
      <c r="AN1439" s="0" t="n">
        <v>34.051</v>
      </c>
      <c r="AO1439" s="0" t="n">
        <v>-118.133</v>
      </c>
      <c r="AP1439" s="0" t="n">
        <v>0.820734341253</v>
      </c>
      <c r="AQ1439" s="0" t="n">
        <v>44.1</v>
      </c>
      <c r="AR1439" s="0" t="n">
        <v>31</v>
      </c>
      <c r="AS1439" s="3" t="s">
        <v>52</v>
      </c>
      <c r="AT1439" s="3" t="s">
        <v>52</v>
      </c>
      <c r="AU1439" s="0" t="n">
        <v>13.8121475054</v>
      </c>
      <c r="AV1439" s="0" t="n">
        <v>0.657088795386</v>
      </c>
      <c r="AW1439" s="0" t="n">
        <v>75</v>
      </c>
      <c r="AX1439" s="0" t="n">
        <v>15</v>
      </c>
      <c r="AY1439" s="0" t="n">
        <v>14.72</v>
      </c>
    </row>
    <row r="1440" customFormat="false" ht="12.8" hidden="false" customHeight="false" outlineLevel="0" collapsed="false">
      <c r="A1440" s="0" t="n">
        <v>993</v>
      </c>
      <c r="B1440" s="0" t="n">
        <v>21</v>
      </c>
      <c r="C1440" s="0" t="n">
        <f aca="false">VLOOKUP(G1440, ProjectSunroof_CA!A1440:E8943, 5, 0)</f>
        <v>790</v>
      </c>
      <c r="D1440" s="0" t="n">
        <f aca="false">_xlfn.IFNA(C1440, 0)</f>
        <v>790</v>
      </c>
      <c r="E1440" s="2" t="n">
        <f aca="false">B1440/C1440</f>
        <v>0.0265822784810127</v>
      </c>
      <c r="F1440" s="0" t="n">
        <v>635.816464789</v>
      </c>
      <c r="G1440" s="0" t="n">
        <v>6037482201</v>
      </c>
      <c r="H1440" s="0" t="n">
        <v>72333.6783439</v>
      </c>
      <c r="I1440" s="0" t="s">
        <v>50</v>
      </c>
      <c r="J1440" s="0" t="n">
        <v>1684</v>
      </c>
      <c r="K1440" s="0" t="n">
        <v>0.522</v>
      </c>
      <c r="L1440" s="0" t="n">
        <v>654</v>
      </c>
      <c r="M1440" s="0" t="n">
        <v>587</v>
      </c>
      <c r="N1440" s="0" t="n">
        <v>1256</v>
      </c>
      <c r="O1440" s="0" t="n">
        <v>0</v>
      </c>
      <c r="P1440" s="0" t="n">
        <v>25065</v>
      </c>
      <c r="Q1440" s="0" t="n">
        <v>3884</v>
      </c>
      <c r="R1440" s="0" t="n">
        <v>13008.6</v>
      </c>
      <c r="S1440" s="0" t="n">
        <v>83</v>
      </c>
      <c r="T1440" s="0" t="n">
        <v>912</v>
      </c>
      <c r="U1440" s="0" t="s">
        <v>51</v>
      </c>
      <c r="V1440" s="0" t="n">
        <v>222</v>
      </c>
      <c r="W1440" s="0" t="n">
        <v>0.88352570829</v>
      </c>
      <c r="X1440" s="0" t="n">
        <v>0.0910087719298</v>
      </c>
      <c r="Y1440" s="0" t="n">
        <v>0.467356687898</v>
      </c>
      <c r="Z1440" s="0" t="n">
        <v>0.520700636943</v>
      </c>
      <c r="AA1440" s="0" t="n">
        <v>0</v>
      </c>
      <c r="AB1440" s="0" t="n">
        <v>0.144519519055</v>
      </c>
      <c r="AC1440" s="0" t="n">
        <v>20</v>
      </c>
      <c r="AD1440" s="0" t="n">
        <v>561.313812011</v>
      </c>
      <c r="AE1440" s="0" t="n">
        <v>44487</v>
      </c>
      <c r="AF1440" s="0" t="n">
        <v>16.99</v>
      </c>
      <c r="AG1440" s="0" t="n">
        <v>557</v>
      </c>
      <c r="AH1440" s="0" t="n">
        <v>1256</v>
      </c>
      <c r="AI1440" s="0" t="n">
        <v>3.08</v>
      </c>
      <c r="AJ1440" s="0" t="n">
        <v>1319</v>
      </c>
      <c r="AK1440" s="0" t="n">
        <v>1256</v>
      </c>
      <c r="AL1440" s="0" t="n">
        <v>520700</v>
      </c>
      <c r="AM1440" s="0" t="n">
        <v>1094</v>
      </c>
      <c r="AN1440" s="0" t="n">
        <v>34.059</v>
      </c>
      <c r="AO1440" s="0" t="n">
        <v>-118.122</v>
      </c>
      <c r="AP1440" s="0" t="n">
        <v>0.726114649682</v>
      </c>
      <c r="AQ1440" s="0" t="n">
        <v>40.5</v>
      </c>
      <c r="AR1440" s="0" t="n">
        <v>31</v>
      </c>
      <c r="AS1440" s="3" t="s">
        <v>52</v>
      </c>
      <c r="AT1440" s="3" t="s">
        <v>52</v>
      </c>
      <c r="AU1440" s="0" t="n">
        <v>13.1258941345</v>
      </c>
      <c r="AV1440" s="0" t="n">
        <v>0.481927626185</v>
      </c>
      <c r="AW1440" s="0" t="n">
        <v>75</v>
      </c>
      <c r="AX1440" s="0" t="n">
        <v>15</v>
      </c>
      <c r="AY1440" s="0" t="n">
        <v>14.72</v>
      </c>
    </row>
    <row r="1441" customFormat="false" ht="12.8" hidden="false" customHeight="false" outlineLevel="0" collapsed="false">
      <c r="A1441" s="0" t="n">
        <v>994</v>
      </c>
      <c r="B1441" s="0" t="n">
        <v>10</v>
      </c>
      <c r="C1441" s="0" t="n">
        <f aca="false">VLOOKUP(G1441, ProjectSunroof_CA!A1441:E8944, 5, 0)</f>
        <v>884</v>
      </c>
      <c r="D1441" s="0" t="n">
        <f aca="false">_xlfn.IFNA(C1441, 0)</f>
        <v>884</v>
      </c>
      <c r="E1441" s="2" t="n">
        <f aca="false">B1441/C1441</f>
        <v>0.0113122171945701</v>
      </c>
      <c r="F1441" s="0" t="n">
        <v>189.407661795</v>
      </c>
      <c r="G1441" s="0" t="n">
        <v>6037482202</v>
      </c>
      <c r="H1441" s="0" t="n">
        <v>68682.8398385</v>
      </c>
      <c r="I1441" s="0" t="s">
        <v>50</v>
      </c>
      <c r="J1441" s="0" t="n">
        <v>2182</v>
      </c>
      <c r="K1441" s="0" t="n">
        <v>0.5136</v>
      </c>
      <c r="L1441" s="0" t="n">
        <v>705</v>
      </c>
      <c r="M1441" s="0" t="n">
        <v>727</v>
      </c>
      <c r="N1441" s="0" t="n">
        <v>1486</v>
      </c>
      <c r="O1441" s="0" t="n">
        <v>0</v>
      </c>
      <c r="P1441" s="0" t="n">
        <v>23142</v>
      </c>
      <c r="Q1441" s="0" t="n">
        <v>4794</v>
      </c>
      <c r="R1441" s="0" t="n">
        <v>19194.62</v>
      </c>
      <c r="S1441" s="0" t="n">
        <v>208</v>
      </c>
      <c r="T1441" s="0" t="n">
        <v>1188</v>
      </c>
      <c r="U1441" s="0" t="s">
        <v>51</v>
      </c>
      <c r="V1441" s="0" t="n">
        <v>305</v>
      </c>
      <c r="W1441" s="0" t="n">
        <v>0.877362283876</v>
      </c>
      <c r="X1441" s="0" t="n">
        <v>0.175084175084</v>
      </c>
      <c r="Y1441" s="0" t="n">
        <v>0.489232839838</v>
      </c>
      <c r="Z1441" s="0" t="n">
        <v>0.474427994616</v>
      </c>
      <c r="AA1441" s="0" t="n">
        <v>0</v>
      </c>
      <c r="AB1441" s="0" t="n">
        <v>0.0395093161859</v>
      </c>
      <c r="AC1441" s="0" t="n">
        <v>10</v>
      </c>
      <c r="AD1441" s="0" t="n">
        <v>189.407661795</v>
      </c>
      <c r="AE1441" s="0" t="n">
        <v>41967</v>
      </c>
      <c r="AF1441" s="0" t="n">
        <v>16.99</v>
      </c>
      <c r="AG1441" s="0" t="n">
        <v>557</v>
      </c>
      <c r="AH1441" s="0" t="n">
        <v>1486</v>
      </c>
      <c r="AI1441" s="0" t="n">
        <v>3.23</v>
      </c>
      <c r="AJ1441" s="0" t="n">
        <v>1635</v>
      </c>
      <c r="AK1441" s="0" t="n">
        <v>1486</v>
      </c>
      <c r="AL1441" s="0" t="n">
        <v>405600</v>
      </c>
      <c r="AM1441" s="0" t="n">
        <v>1267</v>
      </c>
      <c r="AN1441" s="0" t="n">
        <v>34.059</v>
      </c>
      <c r="AO1441" s="0" t="n">
        <v>-118.112</v>
      </c>
      <c r="AP1441" s="0" t="n">
        <v>0.799461641992</v>
      </c>
      <c r="AQ1441" s="0" t="n">
        <v>43.6</v>
      </c>
      <c r="AR1441" s="0" t="n">
        <v>29</v>
      </c>
      <c r="AS1441" s="3" t="s">
        <v>52</v>
      </c>
      <c r="AT1441" s="3" t="s">
        <v>52</v>
      </c>
      <c r="AU1441" s="0" t="n">
        <v>12.7086549063</v>
      </c>
      <c r="AV1441" s="0" t="n">
        <v>0.399415101167</v>
      </c>
      <c r="AW1441" s="0" t="n">
        <v>75</v>
      </c>
      <c r="AX1441" s="0" t="n">
        <v>15</v>
      </c>
      <c r="AY1441" s="0" t="n">
        <v>14.72</v>
      </c>
    </row>
    <row r="1442" customFormat="false" ht="12.8" hidden="false" customHeight="false" outlineLevel="0" collapsed="false">
      <c r="A1442" s="0" t="n">
        <v>996</v>
      </c>
      <c r="B1442" s="0" t="n">
        <v>19</v>
      </c>
      <c r="C1442" s="0" t="n">
        <f aca="false">VLOOKUP(G1442, ProjectSunroof_CA!A1442:E8945, 5, 0)</f>
        <v>968</v>
      </c>
      <c r="D1442" s="0" t="n">
        <f aca="false">_xlfn.IFNA(C1442, 0)</f>
        <v>968</v>
      </c>
      <c r="E1442" s="2" t="n">
        <f aca="false">B1442/C1442</f>
        <v>0.0196280991735537</v>
      </c>
      <c r="F1442" s="0" t="n">
        <v>360.693283702</v>
      </c>
      <c r="G1442" s="0" t="n">
        <v>6037482301</v>
      </c>
      <c r="H1442" s="0" t="n">
        <v>59761.2139156</v>
      </c>
      <c r="I1442" s="0" t="s">
        <v>50</v>
      </c>
      <c r="J1442" s="0" t="n">
        <v>2408</v>
      </c>
      <c r="K1442" s="0" t="n">
        <v>0.4384</v>
      </c>
      <c r="L1442" s="0" t="n">
        <v>176</v>
      </c>
      <c r="M1442" s="0" t="n">
        <v>1162</v>
      </c>
      <c r="N1442" s="0" t="n">
        <v>1351</v>
      </c>
      <c r="O1442" s="0" t="n">
        <v>0</v>
      </c>
      <c r="P1442" s="0" t="n">
        <v>16600</v>
      </c>
      <c r="Q1442" s="0" t="n">
        <v>5254</v>
      </c>
      <c r="R1442" s="0" t="n">
        <v>15576.42</v>
      </c>
      <c r="S1442" s="0" t="n">
        <v>276</v>
      </c>
      <c r="T1442" s="0" t="n">
        <v>1221</v>
      </c>
      <c r="U1442" s="0" t="s">
        <v>51</v>
      </c>
      <c r="V1442" s="0" t="n">
        <v>404</v>
      </c>
      <c r="W1442" s="0" t="n">
        <v>0.856330014225</v>
      </c>
      <c r="X1442" s="0" t="n">
        <v>0.226044226044</v>
      </c>
      <c r="Y1442" s="0" t="n">
        <v>0.860103626943</v>
      </c>
      <c r="Z1442" s="0" t="n">
        <v>0.130273871207</v>
      </c>
      <c r="AA1442" s="0" t="n">
        <v>0</v>
      </c>
      <c r="AB1442" s="0" t="n">
        <v>0.0686511769514</v>
      </c>
      <c r="AC1442" s="0" t="n">
        <v>19</v>
      </c>
      <c r="AD1442" s="0" t="n">
        <v>360.693283702</v>
      </c>
      <c r="AE1442" s="0" t="n">
        <v>41453</v>
      </c>
      <c r="AF1442" s="0" t="n">
        <v>16.99</v>
      </c>
      <c r="AG1442" s="0" t="n">
        <v>557</v>
      </c>
      <c r="AH1442" s="0" t="n">
        <v>1351</v>
      </c>
      <c r="AI1442" s="0" t="n">
        <v>3.88</v>
      </c>
      <c r="AJ1442" s="0" t="n">
        <v>1397</v>
      </c>
      <c r="AK1442" s="0" t="n">
        <v>1351</v>
      </c>
      <c r="AL1442" s="0" t="n">
        <v>502800</v>
      </c>
      <c r="AM1442" s="0" t="n">
        <v>1212</v>
      </c>
      <c r="AN1442" s="0" t="n">
        <v>34.075</v>
      </c>
      <c r="AO1442" s="0" t="n">
        <v>-118.098</v>
      </c>
      <c r="AP1442" s="0" t="n">
        <v>0.903774981495</v>
      </c>
      <c r="AQ1442" s="0" t="n">
        <v>40.6</v>
      </c>
      <c r="AR1442" s="0" t="n">
        <v>30</v>
      </c>
      <c r="AS1442" s="3" t="s">
        <v>52</v>
      </c>
      <c r="AT1442" s="3" t="s">
        <v>52</v>
      </c>
      <c r="AU1442" s="0" t="n">
        <v>11.534430727</v>
      </c>
      <c r="AV1442" s="0" t="n">
        <v>0.548956264982</v>
      </c>
      <c r="AW1442" s="0" t="n">
        <v>75</v>
      </c>
      <c r="AX1442" s="0" t="n">
        <v>15</v>
      </c>
      <c r="AY1442" s="0" t="n">
        <v>14.72</v>
      </c>
    </row>
    <row r="1443" customFormat="false" ht="12.8" hidden="false" customHeight="false" outlineLevel="0" collapsed="false">
      <c r="A1443" s="0" t="n">
        <v>997</v>
      </c>
      <c r="B1443" s="0" t="n">
        <v>15</v>
      </c>
      <c r="C1443" s="0" t="n">
        <f aca="false">VLOOKUP(G1443, ProjectSunroof_CA!A1443:E8946, 5, 0)</f>
        <v>1170</v>
      </c>
      <c r="D1443" s="0" t="n">
        <f aca="false">_xlfn.IFNA(C1443, 0)</f>
        <v>1170</v>
      </c>
      <c r="E1443" s="2" t="n">
        <f aca="false">B1443/C1443</f>
        <v>0.0128205128205128</v>
      </c>
      <c r="F1443" s="0" t="n">
        <v>371.19732484</v>
      </c>
      <c r="G1443" s="0" t="n">
        <v>6037482303</v>
      </c>
      <c r="H1443" s="0" t="n">
        <v>52869.8639015</v>
      </c>
      <c r="I1443" s="0" t="s">
        <v>50</v>
      </c>
      <c r="J1443" s="0" t="n">
        <v>2574</v>
      </c>
      <c r="K1443" s="0" t="n">
        <v>0.4442</v>
      </c>
      <c r="L1443" s="0" t="n">
        <v>562</v>
      </c>
      <c r="M1443" s="0" t="n">
        <v>862</v>
      </c>
      <c r="N1443" s="0" t="n">
        <v>1543</v>
      </c>
      <c r="O1443" s="0" t="n">
        <v>0</v>
      </c>
      <c r="P1443" s="0" t="n">
        <v>14588</v>
      </c>
      <c r="Q1443" s="0" t="n">
        <v>6201</v>
      </c>
      <c r="R1443" s="0" t="n">
        <v>16335.56</v>
      </c>
      <c r="S1443" s="0" t="n">
        <v>261</v>
      </c>
      <c r="T1443" s="0" t="n">
        <v>1336</v>
      </c>
      <c r="U1443" s="0" t="s">
        <v>51</v>
      </c>
      <c r="V1443" s="0" t="n">
        <v>267</v>
      </c>
      <c r="W1443" s="0" t="n">
        <v>0.906019007392</v>
      </c>
      <c r="X1443" s="0" t="n">
        <v>0.195359281437</v>
      </c>
      <c r="Y1443" s="0" t="n">
        <v>0.558651976669</v>
      </c>
      <c r="Z1443" s="0" t="n">
        <v>0.364225534673</v>
      </c>
      <c r="AA1443" s="0" t="n">
        <v>0</v>
      </c>
      <c r="AB1443" s="0" t="n">
        <v>0.0598608812836</v>
      </c>
      <c r="AC1443" s="0" t="n">
        <v>15</v>
      </c>
      <c r="AD1443" s="0" t="n">
        <v>371.19732484</v>
      </c>
      <c r="AE1443" s="0" t="n">
        <v>40375</v>
      </c>
      <c r="AF1443" s="0" t="n">
        <v>16.99</v>
      </c>
      <c r="AG1443" s="0" t="n">
        <v>557</v>
      </c>
      <c r="AH1443" s="0" t="n">
        <v>1543</v>
      </c>
      <c r="AI1443" s="0" t="n">
        <v>4.02</v>
      </c>
      <c r="AJ1443" s="0" t="n">
        <v>1648</v>
      </c>
      <c r="AK1443" s="0" t="n">
        <v>1543</v>
      </c>
      <c r="AL1443" s="0" t="n">
        <v>525400</v>
      </c>
      <c r="AM1443" s="0" t="n">
        <v>1142</v>
      </c>
      <c r="AN1443" s="0" t="n">
        <v>34.069</v>
      </c>
      <c r="AO1443" s="0" t="n">
        <v>-118.099</v>
      </c>
      <c r="AP1443" s="0" t="n">
        <v>0.865845755023</v>
      </c>
      <c r="AQ1443" s="0" t="n">
        <v>36.8</v>
      </c>
      <c r="AR1443" s="0" t="n">
        <v>27</v>
      </c>
      <c r="AS1443" s="3" t="s">
        <v>52</v>
      </c>
      <c r="AT1443" s="3" t="s">
        <v>52</v>
      </c>
      <c r="AU1443" s="0" t="n">
        <v>11.7797989469</v>
      </c>
      <c r="AV1443" s="0" t="n">
        <v>0.560365424256</v>
      </c>
      <c r="AW1443" s="0" t="n">
        <v>75</v>
      </c>
      <c r="AX1443" s="0" t="n">
        <v>15</v>
      </c>
      <c r="AY1443" s="0" t="n">
        <v>14.72</v>
      </c>
    </row>
    <row r="1444" customFormat="false" ht="12.8" hidden="false" customHeight="false" outlineLevel="0" collapsed="false">
      <c r="A1444" s="0" t="n">
        <v>998</v>
      </c>
      <c r="B1444" s="0" t="n">
        <v>3</v>
      </c>
      <c r="C1444" s="0" t="n">
        <f aca="false">VLOOKUP(G1444, ProjectSunroof_CA!A1444:E8947, 5, 0)</f>
        <v>640</v>
      </c>
      <c r="D1444" s="0" t="n">
        <f aca="false">_xlfn.IFNA(C1444, 0)</f>
        <v>640</v>
      </c>
      <c r="E1444" s="2" t="n">
        <f aca="false">B1444/C1444</f>
        <v>0.0046875</v>
      </c>
      <c r="F1444" s="0" t="n">
        <v>78.6648313228</v>
      </c>
      <c r="G1444" s="0" t="n">
        <v>6037482304</v>
      </c>
      <c r="H1444" s="0" t="n">
        <v>44852.1694215</v>
      </c>
      <c r="I1444" s="0" t="s">
        <v>50</v>
      </c>
      <c r="J1444" s="0" t="n">
        <v>1519</v>
      </c>
      <c r="K1444" s="0" t="n">
        <v>0.4419</v>
      </c>
      <c r="L1444" s="0" t="n">
        <v>438</v>
      </c>
      <c r="M1444" s="0" t="n">
        <v>471</v>
      </c>
      <c r="N1444" s="0" t="n">
        <v>968</v>
      </c>
      <c r="O1444" s="0" t="n">
        <v>0</v>
      </c>
      <c r="P1444" s="0" t="n">
        <v>13203</v>
      </c>
      <c r="Q1444" s="0" t="n">
        <v>3702</v>
      </c>
      <c r="R1444" s="0" t="n">
        <v>15478.64</v>
      </c>
      <c r="S1444" s="0" t="n">
        <v>228</v>
      </c>
      <c r="T1444" s="0" t="n">
        <v>834</v>
      </c>
      <c r="U1444" s="0" t="s">
        <v>51</v>
      </c>
      <c r="V1444" s="0" t="n">
        <v>344</v>
      </c>
      <c r="W1444" s="0" t="n">
        <v>0.815351583468</v>
      </c>
      <c r="X1444" s="0" t="n">
        <v>0.273381294964</v>
      </c>
      <c r="Y1444" s="0" t="n">
        <v>0.486570247934</v>
      </c>
      <c r="Z1444" s="0" t="n">
        <v>0.452479338843</v>
      </c>
      <c r="AA1444" s="0" t="n">
        <v>0</v>
      </c>
      <c r="AB1444" s="0" t="n">
        <v>0.0212492791255</v>
      </c>
      <c r="AC1444" s="0" t="n">
        <v>3</v>
      </c>
      <c r="AD1444" s="0" t="n">
        <v>78.6648313228</v>
      </c>
      <c r="AE1444" s="0" t="n">
        <v>31736</v>
      </c>
      <c r="AF1444" s="0" t="n">
        <v>16.99</v>
      </c>
      <c r="AG1444" s="0" t="n">
        <v>557</v>
      </c>
      <c r="AH1444" s="0" t="n">
        <v>968</v>
      </c>
      <c r="AI1444" s="0" t="n">
        <v>3.77</v>
      </c>
      <c r="AJ1444" s="0" t="n">
        <v>989</v>
      </c>
      <c r="AK1444" s="0" t="n">
        <v>968</v>
      </c>
      <c r="AL1444" s="0" t="n">
        <v>398300</v>
      </c>
      <c r="AM1444" s="0" t="n">
        <v>1131</v>
      </c>
      <c r="AN1444" s="0" t="n">
        <v>34.064</v>
      </c>
      <c r="AO1444" s="0" t="n">
        <v>-118.099</v>
      </c>
      <c r="AP1444" s="0" t="n">
        <v>0.861570247934</v>
      </c>
      <c r="AQ1444" s="0" t="n">
        <v>33.7</v>
      </c>
      <c r="AR1444" s="0" t="n">
        <v>26</v>
      </c>
      <c r="AS1444" s="3" t="s">
        <v>52</v>
      </c>
      <c r="AT1444" s="3" t="s">
        <v>52</v>
      </c>
      <c r="AU1444" s="0" t="n">
        <v>10.8133728311</v>
      </c>
      <c r="AV1444" s="0" t="n">
        <v>0.653705664087</v>
      </c>
      <c r="AW1444" s="0" t="n">
        <v>75</v>
      </c>
      <c r="AX1444" s="0" t="n">
        <v>15</v>
      </c>
      <c r="AY1444" s="0" t="n">
        <v>14.72</v>
      </c>
    </row>
    <row r="1445" customFormat="false" ht="12.8" hidden="false" customHeight="false" outlineLevel="0" collapsed="false">
      <c r="A1445" s="0" t="n">
        <v>1001</v>
      </c>
      <c r="B1445" s="0" t="n">
        <v>13</v>
      </c>
      <c r="C1445" s="0" t="n">
        <f aca="false">VLOOKUP(G1445, ProjectSunroof_CA!A1445:E8948, 5, 0)</f>
        <v>857</v>
      </c>
      <c r="D1445" s="0" t="n">
        <f aca="false">_xlfn.IFNA(C1445, 0)</f>
        <v>857</v>
      </c>
      <c r="E1445" s="2" t="n">
        <f aca="false">B1445/C1445</f>
        <v>0.015169194865811</v>
      </c>
      <c r="F1445" s="0" t="n">
        <v>358.399274859</v>
      </c>
      <c r="G1445" s="0" t="n">
        <v>6037482401</v>
      </c>
      <c r="H1445" s="0" t="n">
        <v>57357.9959514</v>
      </c>
      <c r="I1445" s="0" t="s">
        <v>50</v>
      </c>
      <c r="J1445" s="0" t="n">
        <v>1798</v>
      </c>
      <c r="K1445" s="0" t="n">
        <v>0.3779</v>
      </c>
      <c r="L1445" s="0" t="n">
        <v>326</v>
      </c>
      <c r="M1445" s="0" t="n">
        <v>612</v>
      </c>
      <c r="N1445" s="0" t="n">
        <v>988</v>
      </c>
      <c r="O1445" s="0" t="n">
        <v>0</v>
      </c>
      <c r="P1445" s="0" t="n">
        <v>15132</v>
      </c>
      <c r="Q1445" s="0" t="n">
        <v>4117</v>
      </c>
      <c r="R1445" s="0" t="n">
        <v>12708.14</v>
      </c>
      <c r="S1445" s="0" t="n">
        <v>107</v>
      </c>
      <c r="T1445" s="0" t="n">
        <v>870</v>
      </c>
      <c r="U1445" s="0" t="s">
        <v>51</v>
      </c>
      <c r="V1445" s="0" t="n">
        <v>232</v>
      </c>
      <c r="W1445" s="0" t="n">
        <v>0.885714285714</v>
      </c>
      <c r="X1445" s="0" t="n">
        <v>0.122988505747</v>
      </c>
      <c r="Y1445" s="0" t="n">
        <v>0.619433198381</v>
      </c>
      <c r="Z1445" s="0" t="n">
        <v>0.32995951417</v>
      </c>
      <c r="AA1445" s="0" t="n">
        <v>0</v>
      </c>
      <c r="AB1445" s="0" t="n">
        <v>0.071114576189</v>
      </c>
      <c r="AC1445" s="0" t="n">
        <v>12</v>
      </c>
      <c r="AD1445" s="0" t="n">
        <v>292.77871017</v>
      </c>
      <c r="AE1445" s="0" t="n">
        <v>47578</v>
      </c>
      <c r="AF1445" s="0" t="n">
        <v>16.99</v>
      </c>
      <c r="AG1445" s="0" t="n">
        <v>557</v>
      </c>
      <c r="AH1445" s="0" t="n">
        <v>988</v>
      </c>
      <c r="AI1445" s="0" t="n">
        <v>4.17</v>
      </c>
      <c r="AJ1445" s="0" t="n">
        <v>1010</v>
      </c>
      <c r="AK1445" s="0" t="n">
        <v>988</v>
      </c>
      <c r="AL1445" s="0" t="n">
        <v>397700</v>
      </c>
      <c r="AM1445" s="0" t="n">
        <v>1124</v>
      </c>
      <c r="AN1445" s="0" t="n">
        <v>34.068</v>
      </c>
      <c r="AO1445" s="0" t="n">
        <v>-118.086</v>
      </c>
      <c r="AP1445" s="0" t="n">
        <v>0.880566801619</v>
      </c>
      <c r="AQ1445" s="0" t="n">
        <v>37.3</v>
      </c>
      <c r="AR1445" s="0" t="n">
        <v>24</v>
      </c>
      <c r="AS1445" s="3" t="s">
        <v>52</v>
      </c>
      <c r="AT1445" s="3" t="s">
        <v>52</v>
      </c>
      <c r="AU1445" s="0" t="n">
        <v>11.0291777188</v>
      </c>
      <c r="AV1445" s="0" t="n">
        <v>0.606581395092</v>
      </c>
      <c r="AW1445" s="0" t="n">
        <v>75</v>
      </c>
      <c r="AX1445" s="0" t="n">
        <v>15</v>
      </c>
      <c r="AY1445" s="0" t="n">
        <v>14.72</v>
      </c>
    </row>
    <row r="1446" customFormat="false" ht="12.8" hidden="false" customHeight="false" outlineLevel="0" collapsed="false">
      <c r="A1446" s="0" t="n">
        <v>1002</v>
      </c>
      <c r="B1446" s="0" t="n">
        <v>40</v>
      </c>
      <c r="C1446" s="0" t="n">
        <f aca="false">VLOOKUP(G1446, ProjectSunroof_CA!A1446:E8949, 5, 0)</f>
        <v>1742</v>
      </c>
      <c r="D1446" s="0" t="n">
        <f aca="false">_xlfn.IFNA(C1446, 0)</f>
        <v>1742</v>
      </c>
      <c r="E1446" s="2" t="n">
        <f aca="false">B1446/C1446</f>
        <v>0.0229621125143513</v>
      </c>
      <c r="F1446" s="0" t="n">
        <v>5440.66912772</v>
      </c>
      <c r="G1446" s="0" t="n">
        <v>6037482402</v>
      </c>
      <c r="H1446" s="0" t="n">
        <v>70792.7812223</v>
      </c>
      <c r="I1446" s="0" t="s">
        <v>50</v>
      </c>
      <c r="J1446" s="0" t="n">
        <v>3667</v>
      </c>
      <c r="K1446" s="0" t="n">
        <v>0.4497</v>
      </c>
      <c r="L1446" s="0" t="n">
        <v>1005</v>
      </c>
      <c r="M1446" s="0" t="n">
        <v>1207</v>
      </c>
      <c r="N1446" s="0" t="n">
        <v>2258</v>
      </c>
      <c r="O1446" s="0" t="n">
        <v>0</v>
      </c>
      <c r="P1446" s="0" t="n">
        <v>23516</v>
      </c>
      <c r="Q1446" s="0" t="n">
        <v>7378</v>
      </c>
      <c r="R1446" s="0" t="n">
        <v>5721.567</v>
      </c>
      <c r="S1446" s="0" t="n">
        <v>132</v>
      </c>
      <c r="T1446" s="0" t="n">
        <v>1776</v>
      </c>
      <c r="U1446" s="0" t="s">
        <v>51</v>
      </c>
      <c r="V1446" s="0" t="n">
        <v>368</v>
      </c>
      <c r="W1446" s="0" t="n">
        <v>0.908798017348</v>
      </c>
      <c r="X1446" s="0" t="n">
        <v>0.0743243243243</v>
      </c>
      <c r="Y1446" s="0" t="n">
        <v>0.53454384411</v>
      </c>
      <c r="Z1446" s="0" t="n">
        <v>0.445084145261</v>
      </c>
      <c r="AA1446" s="0" t="n">
        <v>0</v>
      </c>
      <c r="AB1446" s="0" t="n">
        <v>0.141190231183</v>
      </c>
      <c r="AC1446" s="0" t="n">
        <v>34</v>
      </c>
      <c r="AD1446" s="0" t="n">
        <v>1041.70152567</v>
      </c>
      <c r="AE1446" s="0" t="n">
        <v>51481</v>
      </c>
      <c r="AF1446" s="0" t="n">
        <v>16.99</v>
      </c>
      <c r="AG1446" s="0" t="n">
        <v>557</v>
      </c>
      <c r="AH1446" s="0" t="n">
        <v>2258</v>
      </c>
      <c r="AI1446" s="0" t="n">
        <v>3.23</v>
      </c>
      <c r="AJ1446" s="0" t="n">
        <v>2258</v>
      </c>
      <c r="AK1446" s="0" t="n">
        <v>2258</v>
      </c>
      <c r="AL1446" s="0" t="n">
        <v>383900</v>
      </c>
      <c r="AM1446" s="0" t="n">
        <v>1170</v>
      </c>
      <c r="AN1446" s="0" t="n">
        <v>34.046</v>
      </c>
      <c r="AO1446" s="0" t="n">
        <v>-118.081</v>
      </c>
      <c r="AP1446" s="0" t="n">
        <v>0.786536758193</v>
      </c>
      <c r="AQ1446" s="0" t="n">
        <v>43.4</v>
      </c>
      <c r="AR1446" s="0" t="n">
        <v>32</v>
      </c>
      <c r="AS1446" s="3" t="s">
        <v>52</v>
      </c>
      <c r="AT1446" s="3" t="s">
        <v>52</v>
      </c>
      <c r="AU1446" s="0" t="n">
        <v>12.7339892666</v>
      </c>
      <c r="AV1446" s="0" t="n">
        <v>0.569699386151</v>
      </c>
      <c r="AW1446" s="0" t="n">
        <v>75</v>
      </c>
      <c r="AX1446" s="0" t="n">
        <v>15</v>
      </c>
      <c r="AY1446" s="0" t="n">
        <v>14.72</v>
      </c>
    </row>
    <row r="1447" customFormat="false" ht="12.8" hidden="false" customHeight="false" outlineLevel="0" collapsed="false">
      <c r="A1447" s="0" t="n">
        <v>175</v>
      </c>
      <c r="B1447" s="0" t="n">
        <v>19</v>
      </c>
      <c r="C1447" s="0" t="n">
        <f aca="false">VLOOKUP(G1447, ProjectSunroof_CA!A1447:E8950, 5, 0)</f>
        <v>790</v>
      </c>
      <c r="D1447" s="0" t="n">
        <f aca="false">_xlfn.IFNA(C1447, 0)</f>
        <v>790</v>
      </c>
      <c r="E1447" s="2" t="n">
        <f aca="false">B1447/C1447</f>
        <v>0.0240506329113924</v>
      </c>
      <c r="F1447" s="0" t="n">
        <v>478.157832629</v>
      </c>
      <c r="G1447" s="0" t="n">
        <v>6037482502</v>
      </c>
      <c r="H1447" s="0" t="n">
        <v>60277.0909091</v>
      </c>
      <c r="I1447" s="0" t="s">
        <v>50</v>
      </c>
      <c r="J1447" s="0" t="n">
        <v>1154</v>
      </c>
      <c r="K1447" s="0" t="n">
        <v>0.5034</v>
      </c>
      <c r="L1447" s="0" t="n">
        <v>346</v>
      </c>
      <c r="M1447" s="0" t="n">
        <v>427</v>
      </c>
      <c r="N1447" s="0" t="n">
        <v>825</v>
      </c>
      <c r="O1447" s="0" t="n">
        <v>0</v>
      </c>
      <c r="P1447" s="0" t="n">
        <v>16950</v>
      </c>
      <c r="Q1447" s="0" t="n">
        <v>3149</v>
      </c>
      <c r="R1447" s="0" t="n">
        <v>12730.36</v>
      </c>
      <c r="S1447" s="0" t="n">
        <v>167</v>
      </c>
      <c r="T1447" s="0" t="n">
        <v>685</v>
      </c>
      <c r="U1447" s="0" t="s">
        <v>51</v>
      </c>
      <c r="V1447" s="0" t="n">
        <v>213</v>
      </c>
      <c r="W1447" s="0" t="n">
        <v>0.844184345282</v>
      </c>
      <c r="X1447" s="0" t="n">
        <v>0.243795620438</v>
      </c>
      <c r="Y1447" s="0" t="n">
        <v>0.517575757576</v>
      </c>
      <c r="Z1447" s="0" t="n">
        <v>0.419393939394</v>
      </c>
      <c r="AA1447" s="0" t="n">
        <v>0</v>
      </c>
      <c r="AB1447" s="0" t="n">
        <v>0.11843951759</v>
      </c>
      <c r="AC1447" s="0" t="n">
        <v>18</v>
      </c>
      <c r="AD1447" s="0" t="n">
        <v>372.966040892</v>
      </c>
      <c r="AE1447" s="0" t="n">
        <v>39958</v>
      </c>
      <c r="AF1447" s="0" t="n">
        <v>16.99</v>
      </c>
      <c r="AG1447" s="0" t="n">
        <v>557</v>
      </c>
      <c r="AH1447" s="0" t="n">
        <v>825</v>
      </c>
      <c r="AI1447" s="0" t="n">
        <v>3.8</v>
      </c>
      <c r="AJ1447" s="0" t="n">
        <v>939</v>
      </c>
      <c r="AK1447" s="0" t="n">
        <v>825</v>
      </c>
      <c r="AL1447" s="0" t="n">
        <v>428000</v>
      </c>
      <c r="AM1447" s="0" t="n">
        <v>1178</v>
      </c>
      <c r="AN1447" s="0" t="n">
        <v>34.059</v>
      </c>
      <c r="AO1447" s="0" t="n">
        <v>-118.104</v>
      </c>
      <c r="AP1447" s="0" t="n">
        <v>0.830303030303</v>
      </c>
      <c r="AQ1447" s="0" t="n">
        <v>42.9</v>
      </c>
      <c r="AR1447" s="0" t="n">
        <v>30</v>
      </c>
      <c r="AS1447" s="3" t="s">
        <v>52</v>
      </c>
      <c r="AT1447" s="3" t="s">
        <v>52</v>
      </c>
      <c r="AU1447" s="0" t="n">
        <v>11.0447269303</v>
      </c>
      <c r="AV1447" s="0" t="n">
        <v>0.388884009108</v>
      </c>
      <c r="AW1447" s="0" t="n">
        <v>75</v>
      </c>
      <c r="AX1447" s="0" t="n">
        <v>15</v>
      </c>
      <c r="AY1447" s="0" t="n">
        <v>14.72</v>
      </c>
    </row>
    <row r="1448" customFormat="false" ht="12.8" hidden="false" customHeight="false" outlineLevel="0" collapsed="false">
      <c r="A1448" s="0" t="n">
        <v>1003</v>
      </c>
      <c r="B1448" s="0" t="n">
        <v>23</v>
      </c>
      <c r="C1448" s="0" t="n">
        <f aca="false">VLOOKUP(G1448, ProjectSunroof_CA!A1448:E8951, 5, 0)</f>
        <v>920</v>
      </c>
      <c r="D1448" s="0" t="n">
        <f aca="false">_xlfn.IFNA(C1448, 0)</f>
        <v>920</v>
      </c>
      <c r="E1448" s="2" t="n">
        <f aca="false">B1448/C1448</f>
        <v>0.025</v>
      </c>
      <c r="F1448" s="0" t="n">
        <v>563.555758459</v>
      </c>
      <c r="G1448" s="0" t="n">
        <v>6037482503</v>
      </c>
      <c r="H1448" s="0" t="n">
        <v>48712.0505345</v>
      </c>
      <c r="I1448" s="0" t="s">
        <v>50</v>
      </c>
      <c r="J1448" s="0" t="n">
        <v>1767</v>
      </c>
      <c r="K1448" s="0" t="n">
        <v>0.3888</v>
      </c>
      <c r="L1448" s="0" t="n">
        <v>430</v>
      </c>
      <c r="M1448" s="0" t="n">
        <v>581</v>
      </c>
      <c r="N1448" s="0" t="n">
        <v>1029</v>
      </c>
      <c r="O1448" s="0" t="n">
        <v>0</v>
      </c>
      <c r="P1448" s="0" t="n">
        <v>13586</v>
      </c>
      <c r="Q1448" s="0" t="n">
        <v>4081</v>
      </c>
      <c r="R1448" s="0" t="n">
        <v>14485.49</v>
      </c>
      <c r="S1448" s="0" t="n">
        <v>193</v>
      </c>
      <c r="T1448" s="0" t="n">
        <v>861</v>
      </c>
      <c r="U1448" s="0" t="s">
        <v>51</v>
      </c>
      <c r="V1448" s="0" t="n">
        <v>216</v>
      </c>
      <c r="W1448" s="0" t="n">
        <v>0.891074130106</v>
      </c>
      <c r="X1448" s="0" t="n">
        <v>0.224157955865</v>
      </c>
      <c r="Y1448" s="0" t="n">
        <v>0.56462585034</v>
      </c>
      <c r="Z1448" s="0" t="n">
        <v>0.41788143829</v>
      </c>
      <c r="AA1448" s="0" t="n">
        <v>0</v>
      </c>
      <c r="AB1448" s="0" t="n">
        <v>0.119445895469</v>
      </c>
      <c r="AC1448" s="0" t="n">
        <v>22</v>
      </c>
      <c r="AD1448" s="0" t="n">
        <v>487.458699409</v>
      </c>
      <c r="AE1448" s="0" t="n">
        <v>39575</v>
      </c>
      <c r="AF1448" s="0" t="n">
        <v>16.99</v>
      </c>
      <c r="AG1448" s="0" t="n">
        <v>557</v>
      </c>
      <c r="AH1448" s="0" t="n">
        <v>1029</v>
      </c>
      <c r="AI1448" s="0" t="n">
        <v>3.97</v>
      </c>
      <c r="AJ1448" s="0" t="n">
        <v>1117</v>
      </c>
      <c r="AK1448" s="0" t="n">
        <v>1029</v>
      </c>
      <c r="AL1448" s="0" t="n">
        <v>379800</v>
      </c>
      <c r="AM1448" s="0" t="n">
        <v>1171</v>
      </c>
      <c r="AN1448" s="0" t="n">
        <v>34.058</v>
      </c>
      <c r="AO1448" s="0" t="n">
        <v>-118.095</v>
      </c>
      <c r="AP1448" s="0" t="n">
        <v>0.836734693878</v>
      </c>
      <c r="AQ1448" s="0" t="n">
        <v>43.3</v>
      </c>
      <c r="AR1448" s="0" t="n">
        <v>29</v>
      </c>
      <c r="AS1448" s="3" t="s">
        <v>52</v>
      </c>
      <c r="AT1448" s="3" t="s">
        <v>52</v>
      </c>
      <c r="AU1448" s="0" t="n">
        <v>11.1387543253</v>
      </c>
      <c r="AV1448" s="0" t="n">
        <v>0.503406364178</v>
      </c>
      <c r="AW1448" s="0" t="n">
        <v>75</v>
      </c>
      <c r="AX1448" s="0" t="n">
        <v>15</v>
      </c>
      <c r="AY1448" s="0" t="n">
        <v>14.72</v>
      </c>
    </row>
    <row r="1449" customFormat="false" ht="12.8" hidden="false" customHeight="false" outlineLevel="0" collapsed="false">
      <c r="A1449" s="0" t="n">
        <v>182</v>
      </c>
      <c r="B1449" s="0" t="n">
        <v>37</v>
      </c>
      <c r="C1449" s="0" t="n">
        <f aca="false">VLOOKUP(G1449, ProjectSunroof_CA!A1449:E8952, 5, 0)</f>
        <v>1414</v>
      </c>
      <c r="D1449" s="0" t="n">
        <f aca="false">_xlfn.IFNA(C1449, 0)</f>
        <v>1414</v>
      </c>
      <c r="E1449" s="2" t="n">
        <f aca="false">B1449/C1449</f>
        <v>0.0261669024045262</v>
      </c>
      <c r="F1449" s="0" t="n">
        <v>1176.11952261</v>
      </c>
      <c r="G1449" s="0" t="n">
        <v>6037482521</v>
      </c>
      <c r="H1449" s="0" t="n">
        <v>67054.2625169</v>
      </c>
      <c r="I1449" s="0" t="s">
        <v>50</v>
      </c>
      <c r="J1449" s="0" t="n">
        <v>2349</v>
      </c>
      <c r="K1449" s="0" t="n">
        <v>0.4176</v>
      </c>
      <c r="L1449" s="0" t="n">
        <v>599</v>
      </c>
      <c r="M1449" s="0" t="n">
        <v>804</v>
      </c>
      <c r="N1449" s="0" t="n">
        <v>1478</v>
      </c>
      <c r="O1449" s="0" t="n">
        <v>0</v>
      </c>
      <c r="P1449" s="0" t="n">
        <v>18994</v>
      </c>
      <c r="Q1449" s="0" t="n">
        <v>5838</v>
      </c>
      <c r="R1449" s="0" t="n">
        <v>9782.715</v>
      </c>
      <c r="S1449" s="0" t="n">
        <v>166</v>
      </c>
      <c r="T1449" s="0" t="n">
        <v>1239</v>
      </c>
      <c r="U1449" s="0" t="s">
        <v>51</v>
      </c>
      <c r="V1449" s="0" t="n">
        <v>246</v>
      </c>
      <c r="W1449" s="0" t="n">
        <v>0.905202312139</v>
      </c>
      <c r="X1449" s="0" t="n">
        <v>0.133979015335</v>
      </c>
      <c r="Y1449" s="0" t="n">
        <v>0.54397834912</v>
      </c>
      <c r="Z1449" s="0" t="n">
        <v>0.405277401894</v>
      </c>
      <c r="AA1449" s="0" t="n">
        <v>0</v>
      </c>
      <c r="AB1449" s="0" t="n">
        <v>0.133909821507</v>
      </c>
      <c r="AC1449" s="0" t="n">
        <v>35</v>
      </c>
      <c r="AD1449" s="0" t="n">
        <v>781.765537959</v>
      </c>
      <c r="AE1449" s="0" t="n">
        <v>55000</v>
      </c>
      <c r="AF1449" s="0" t="n">
        <v>16.99</v>
      </c>
      <c r="AG1449" s="0" t="n">
        <v>557</v>
      </c>
      <c r="AH1449" s="0" t="n">
        <v>1478</v>
      </c>
      <c r="AI1449" s="0" t="n">
        <v>3.74</v>
      </c>
      <c r="AJ1449" s="0" t="n">
        <v>1616</v>
      </c>
      <c r="AK1449" s="0" t="n">
        <v>1478</v>
      </c>
      <c r="AL1449" s="0" t="n">
        <v>414000</v>
      </c>
      <c r="AM1449" s="0" t="n">
        <v>1192</v>
      </c>
      <c r="AN1449" s="0" t="n">
        <v>34.05</v>
      </c>
      <c r="AO1449" s="0" t="n">
        <v>-118.099</v>
      </c>
      <c r="AP1449" s="0" t="n">
        <v>0.838294993234</v>
      </c>
      <c r="AQ1449" s="0" t="n">
        <v>44.9</v>
      </c>
      <c r="AR1449" s="0" t="n">
        <v>29</v>
      </c>
      <c r="AS1449" s="3" t="s">
        <v>52</v>
      </c>
      <c r="AT1449" s="3" t="s">
        <v>52</v>
      </c>
      <c r="AU1449" s="0" t="n">
        <v>12.2625685558</v>
      </c>
      <c r="AV1449" s="0" t="n">
        <v>0.6264625064</v>
      </c>
      <c r="AW1449" s="0" t="n">
        <v>75</v>
      </c>
      <c r="AX1449" s="0" t="n">
        <v>15</v>
      </c>
      <c r="AY1449" s="0" t="n">
        <v>14.72</v>
      </c>
    </row>
    <row r="1450" customFormat="false" ht="12.8" hidden="false" customHeight="false" outlineLevel="0" collapsed="false">
      <c r="A1450" s="0" t="n">
        <v>1004</v>
      </c>
      <c r="B1450" s="0" t="n">
        <v>15</v>
      </c>
      <c r="C1450" s="0" t="n">
        <f aca="false">VLOOKUP(G1450, ProjectSunroof_CA!A1450:E8953, 5, 0)</f>
        <v>770</v>
      </c>
      <c r="D1450" s="0" t="n">
        <f aca="false">_xlfn.IFNA(C1450, 0)</f>
        <v>770</v>
      </c>
      <c r="E1450" s="2" t="n">
        <f aca="false">B1450/C1450</f>
        <v>0.0194805194805195</v>
      </c>
      <c r="F1450" s="0" t="n">
        <v>391.761884235</v>
      </c>
      <c r="G1450" s="0" t="n">
        <v>6037482522</v>
      </c>
      <c r="H1450" s="0" t="n">
        <v>82523.5528942</v>
      </c>
      <c r="I1450" s="0" t="s">
        <v>50</v>
      </c>
      <c r="J1450" s="0" t="n">
        <v>2224</v>
      </c>
      <c r="K1450" s="0" t="n">
        <v>0.4345</v>
      </c>
      <c r="L1450" s="0" t="n">
        <v>664</v>
      </c>
      <c r="M1450" s="0" t="n">
        <v>659</v>
      </c>
      <c r="N1450" s="0" t="n">
        <v>1503</v>
      </c>
      <c r="O1450" s="0" t="n">
        <v>0</v>
      </c>
      <c r="P1450" s="0" t="n">
        <v>28286</v>
      </c>
      <c r="Q1450" s="0" t="n">
        <v>4736</v>
      </c>
      <c r="R1450" s="0" t="n">
        <v>7472.131</v>
      </c>
      <c r="S1450" s="0" t="n">
        <v>94</v>
      </c>
      <c r="T1450" s="0" t="n">
        <v>1113</v>
      </c>
      <c r="U1450" s="0" t="s">
        <v>51</v>
      </c>
      <c r="V1450" s="0" t="n">
        <v>163</v>
      </c>
      <c r="W1450" s="0" t="n">
        <v>0.931713447842</v>
      </c>
      <c r="X1450" s="0" t="n">
        <v>0.0844564240791</v>
      </c>
      <c r="Y1450" s="0" t="n">
        <v>0.438456420492</v>
      </c>
      <c r="Z1450" s="0" t="n">
        <v>0.441783100466</v>
      </c>
      <c r="AA1450" s="0" t="n">
        <v>0</v>
      </c>
      <c r="AB1450" s="0" t="n">
        <v>0.0485962594859</v>
      </c>
      <c r="AC1450" s="0" t="n">
        <v>14</v>
      </c>
      <c r="AD1450" s="0" t="n">
        <v>230.151884925</v>
      </c>
      <c r="AE1450" s="0" t="n">
        <v>64511</v>
      </c>
      <c r="AF1450" s="0" t="n">
        <v>16.99</v>
      </c>
      <c r="AG1450" s="0" t="n">
        <v>557</v>
      </c>
      <c r="AH1450" s="0" t="n">
        <v>1503</v>
      </c>
      <c r="AI1450" s="0" t="n">
        <v>3.07</v>
      </c>
      <c r="AJ1450" s="0" t="n">
        <v>1670</v>
      </c>
      <c r="AK1450" s="0" t="n">
        <v>1503</v>
      </c>
      <c r="AL1450" s="0" t="n">
        <v>322500</v>
      </c>
      <c r="AM1450" s="0" t="n">
        <v>1414</v>
      </c>
      <c r="AN1450" s="0" t="n">
        <v>34.042</v>
      </c>
      <c r="AO1450" s="0" t="n">
        <v>-118.094</v>
      </c>
      <c r="AP1450" s="0" t="n">
        <v>0.740518962076</v>
      </c>
      <c r="AQ1450" s="0" t="n">
        <v>45.5</v>
      </c>
      <c r="AR1450" s="0" t="n">
        <v>31</v>
      </c>
      <c r="AS1450" s="3" t="s">
        <v>52</v>
      </c>
      <c r="AT1450" s="3" t="s">
        <v>52</v>
      </c>
      <c r="AU1450" s="0" t="n">
        <v>13.4813793103</v>
      </c>
      <c r="AV1450" s="0" t="n">
        <v>0.588642931228</v>
      </c>
      <c r="AW1450" s="0" t="n">
        <v>75</v>
      </c>
      <c r="AX1450" s="0" t="n">
        <v>15</v>
      </c>
      <c r="AY1450" s="0" t="n">
        <v>14.72</v>
      </c>
    </row>
    <row r="1451" customFormat="false" ht="12.8" hidden="false" customHeight="false" outlineLevel="0" collapsed="false">
      <c r="A1451" s="0" t="n">
        <v>1005</v>
      </c>
      <c r="B1451" s="0" t="n">
        <v>93</v>
      </c>
      <c r="C1451" s="0" t="n">
        <f aca="false">VLOOKUP(G1451, ProjectSunroof_CA!A1451:E8954, 5, 0)</f>
        <v>2061</v>
      </c>
      <c r="D1451" s="0" t="n">
        <f aca="false">_xlfn.IFNA(C1451, 0)</f>
        <v>2061</v>
      </c>
      <c r="E1451" s="2" t="n">
        <f aca="false">B1451/C1451</f>
        <v>0.0451237263464338</v>
      </c>
      <c r="F1451" s="0" t="n">
        <v>2443.84627753</v>
      </c>
      <c r="G1451" s="0" t="n">
        <v>6037482600</v>
      </c>
      <c r="H1451" s="0" t="n">
        <v>85515.5890168</v>
      </c>
      <c r="I1451" s="0" t="s">
        <v>50</v>
      </c>
      <c r="J1451" s="0" t="n">
        <v>2950</v>
      </c>
      <c r="K1451" s="0" t="n">
        <v>0.4176</v>
      </c>
      <c r="L1451" s="0" t="n">
        <v>750</v>
      </c>
      <c r="M1451" s="0" t="n">
        <v>1466</v>
      </c>
      <c r="N1451" s="0" t="n">
        <v>2258</v>
      </c>
      <c r="O1451" s="0" t="n">
        <v>0</v>
      </c>
      <c r="P1451" s="0" t="n">
        <v>30469</v>
      </c>
      <c r="Q1451" s="0" t="n">
        <v>6607</v>
      </c>
      <c r="R1451" s="0" t="n">
        <v>6304.846</v>
      </c>
      <c r="S1451" s="0" t="n">
        <v>157</v>
      </c>
      <c r="T1451" s="0" t="n">
        <v>1731</v>
      </c>
      <c r="U1451" s="0" t="s">
        <v>51</v>
      </c>
      <c r="V1451" s="0" t="n">
        <v>367</v>
      </c>
      <c r="W1451" s="0" t="n">
        <v>0.889357853482</v>
      </c>
      <c r="X1451" s="0" t="n">
        <v>0.0906990179087</v>
      </c>
      <c r="Y1451" s="0" t="n">
        <v>0.649247121346</v>
      </c>
      <c r="Z1451" s="0" t="n">
        <v>0.33215234721</v>
      </c>
      <c r="AA1451" s="0" t="n">
        <v>0</v>
      </c>
      <c r="AB1451" s="0" t="n">
        <v>0.270853961181</v>
      </c>
      <c r="AC1451" s="0" t="n">
        <v>88</v>
      </c>
      <c r="AD1451" s="0" t="n">
        <v>1789.53212153</v>
      </c>
      <c r="AE1451" s="0" t="n">
        <v>74935</v>
      </c>
      <c r="AF1451" s="0" t="n">
        <v>16.99</v>
      </c>
      <c r="AG1451" s="0" t="n">
        <v>557</v>
      </c>
      <c r="AH1451" s="0" t="n">
        <v>2258</v>
      </c>
      <c r="AI1451" s="0" t="n">
        <v>2.93</v>
      </c>
      <c r="AJ1451" s="0" t="n">
        <v>2448</v>
      </c>
      <c r="AK1451" s="0" t="n">
        <v>2258</v>
      </c>
      <c r="AL1451" s="0" t="n">
        <v>537000</v>
      </c>
      <c r="AM1451" s="0" t="n">
        <v>1486</v>
      </c>
      <c r="AN1451" s="0" t="n">
        <v>34.048</v>
      </c>
      <c r="AO1451" s="0" t="n">
        <v>-118.114</v>
      </c>
      <c r="AP1451" s="0" t="n">
        <v>0.76660761736</v>
      </c>
      <c r="AQ1451" s="0" t="n">
        <v>46.5</v>
      </c>
      <c r="AR1451" s="0" t="n">
        <v>27</v>
      </c>
      <c r="AS1451" s="3" t="s">
        <v>52</v>
      </c>
      <c r="AT1451" s="3" t="s">
        <v>52</v>
      </c>
      <c r="AU1451" s="0" t="n">
        <v>13.4903846154</v>
      </c>
      <c r="AV1451" s="0" t="n">
        <v>0.524681673644</v>
      </c>
      <c r="AW1451" s="0" t="n">
        <v>75</v>
      </c>
      <c r="AX1451" s="0" t="n">
        <v>15</v>
      </c>
      <c r="AY1451" s="0" t="n">
        <v>14.72</v>
      </c>
    </row>
    <row r="1452" customFormat="false" ht="12.8" hidden="false" customHeight="false" outlineLevel="0" collapsed="false">
      <c r="A1452" s="0" t="n">
        <v>1009</v>
      </c>
      <c r="B1452" s="0" t="n">
        <v>21</v>
      </c>
      <c r="C1452" s="0" t="n">
        <f aca="false">VLOOKUP(G1452, ProjectSunroof_CA!A1452:E8955, 5, 0)</f>
        <v>1071</v>
      </c>
      <c r="D1452" s="0" t="n">
        <f aca="false">_xlfn.IFNA(C1452, 0)</f>
        <v>1071</v>
      </c>
      <c r="E1452" s="2" t="n">
        <f aca="false">B1452/C1452</f>
        <v>0.0196078431372549</v>
      </c>
      <c r="F1452" s="0" t="n">
        <v>586.662029437</v>
      </c>
      <c r="G1452" s="0" t="n">
        <v>6037482701</v>
      </c>
      <c r="H1452" s="0" t="n">
        <v>75081.6373374</v>
      </c>
      <c r="I1452" s="0" t="s">
        <v>50</v>
      </c>
      <c r="J1452" s="0" t="n">
        <v>2295</v>
      </c>
      <c r="K1452" s="0" t="n">
        <v>0.3629</v>
      </c>
      <c r="L1452" s="0" t="n">
        <v>618</v>
      </c>
      <c r="M1452" s="0" t="n">
        <v>629</v>
      </c>
      <c r="N1452" s="0" t="n">
        <v>1307</v>
      </c>
      <c r="O1452" s="0" t="n">
        <v>0</v>
      </c>
      <c r="P1452" s="0" t="n">
        <v>21962</v>
      </c>
      <c r="Q1452" s="0" t="n">
        <v>4835</v>
      </c>
      <c r="R1452" s="0" t="n">
        <v>10186.07</v>
      </c>
      <c r="S1452" s="0" t="n">
        <v>114</v>
      </c>
      <c r="T1452" s="0" t="n">
        <v>1063</v>
      </c>
      <c r="U1452" s="0" t="s">
        <v>51</v>
      </c>
      <c r="V1452" s="0" t="n">
        <v>121</v>
      </c>
      <c r="W1452" s="0" t="n">
        <v>0.949917218543</v>
      </c>
      <c r="X1452" s="0" t="n">
        <v>0.107243650047</v>
      </c>
      <c r="Y1452" s="0" t="n">
        <v>0.481254781943</v>
      </c>
      <c r="Z1452" s="0" t="n">
        <v>0.472838561591</v>
      </c>
      <c r="AA1452" s="0" t="n">
        <v>0</v>
      </c>
      <c r="AB1452" s="0" t="n">
        <v>0.121336510742</v>
      </c>
      <c r="AC1452" s="0" t="n">
        <v>21</v>
      </c>
      <c r="AD1452" s="0" t="n">
        <v>586.662029437</v>
      </c>
      <c r="AE1452" s="0" t="n">
        <v>68313</v>
      </c>
      <c r="AF1452" s="0" t="n">
        <v>16.99</v>
      </c>
      <c r="AG1452" s="0" t="n">
        <v>557</v>
      </c>
      <c r="AH1452" s="0" t="n">
        <v>1307</v>
      </c>
      <c r="AI1452" s="0" t="n">
        <v>3.69</v>
      </c>
      <c r="AJ1452" s="0" t="n">
        <v>1403</v>
      </c>
      <c r="AK1452" s="0" t="n">
        <v>1307</v>
      </c>
      <c r="AL1452" s="0" t="n">
        <v>444800</v>
      </c>
      <c r="AM1452" s="0" t="n">
        <v>1297</v>
      </c>
      <c r="AN1452" s="0" t="n">
        <v>34.04</v>
      </c>
      <c r="AO1452" s="0" t="n">
        <v>-118.141</v>
      </c>
      <c r="AP1452" s="0" t="n">
        <v>0.813312930375</v>
      </c>
      <c r="AQ1452" s="0" t="n">
        <v>38.9</v>
      </c>
      <c r="AR1452" s="0" t="n">
        <v>30</v>
      </c>
      <c r="AS1452" s="3" t="s">
        <v>52</v>
      </c>
      <c r="AT1452" s="3" t="s">
        <v>52</v>
      </c>
      <c r="AU1452" s="0" t="n">
        <v>12.8067226891</v>
      </c>
      <c r="AV1452" s="0" t="n">
        <v>0.697346840782</v>
      </c>
      <c r="AW1452" s="0" t="n">
        <v>75</v>
      </c>
      <c r="AX1452" s="0" t="n">
        <v>15</v>
      </c>
      <c r="AY1452" s="0" t="n">
        <v>14.72</v>
      </c>
    </row>
    <row r="1453" customFormat="false" ht="12.8" hidden="false" customHeight="false" outlineLevel="0" collapsed="false">
      <c r="A1453" s="0" t="n">
        <v>1010</v>
      </c>
      <c r="B1453" s="0" t="n">
        <v>18</v>
      </c>
      <c r="C1453" s="0" t="n">
        <f aca="false">VLOOKUP(G1453, ProjectSunroof_CA!A1453:E8956, 5, 0)</f>
        <v>755</v>
      </c>
      <c r="D1453" s="0" t="n">
        <f aca="false">_xlfn.IFNA(C1453, 0)</f>
        <v>755</v>
      </c>
      <c r="E1453" s="2" t="n">
        <f aca="false">B1453/C1453</f>
        <v>0.023841059602649</v>
      </c>
      <c r="F1453" s="0" t="n">
        <v>312.762691457</v>
      </c>
      <c r="G1453" s="0" t="n">
        <v>6037482702</v>
      </c>
      <c r="H1453" s="0" t="n">
        <v>69153.6895674</v>
      </c>
      <c r="I1453" s="0" t="s">
        <v>50</v>
      </c>
      <c r="J1453" s="0" t="n">
        <v>952</v>
      </c>
      <c r="K1453" s="0" t="n">
        <v>0.454</v>
      </c>
      <c r="L1453" s="0" t="n">
        <v>246</v>
      </c>
      <c r="M1453" s="0" t="n">
        <v>527</v>
      </c>
      <c r="N1453" s="0" t="n">
        <v>786</v>
      </c>
      <c r="O1453" s="0" t="n">
        <v>0</v>
      </c>
      <c r="P1453" s="0" t="n">
        <v>23726</v>
      </c>
      <c r="Q1453" s="0" t="n">
        <v>2440</v>
      </c>
      <c r="R1453" s="0" t="n">
        <v>8798.53</v>
      </c>
      <c r="S1453" s="0" t="n">
        <v>66</v>
      </c>
      <c r="T1453" s="0" t="n">
        <v>595</v>
      </c>
      <c r="U1453" s="0" t="s">
        <v>51</v>
      </c>
      <c r="V1453" s="0" t="n">
        <v>98</v>
      </c>
      <c r="W1453" s="0" t="n">
        <v>0.906666666667</v>
      </c>
      <c r="X1453" s="0" t="n">
        <v>0.110924369748</v>
      </c>
      <c r="Y1453" s="0" t="n">
        <v>0.67048346056</v>
      </c>
      <c r="Z1453" s="0" t="n">
        <v>0.312977099237</v>
      </c>
      <c r="AA1453" s="0" t="n">
        <v>0</v>
      </c>
      <c r="AB1453" s="0" t="n">
        <v>0.128181430925</v>
      </c>
      <c r="AC1453" s="0" t="n">
        <v>18</v>
      </c>
      <c r="AD1453" s="0" t="n">
        <v>312.762691457</v>
      </c>
      <c r="AE1453" s="0" t="n">
        <v>52500</v>
      </c>
      <c r="AF1453" s="0" t="n">
        <v>16.99</v>
      </c>
      <c r="AG1453" s="0" t="n">
        <v>557</v>
      </c>
      <c r="AH1453" s="0" t="n">
        <v>786</v>
      </c>
      <c r="AI1453" s="0" t="n">
        <v>3.08</v>
      </c>
      <c r="AJ1453" s="0" t="n">
        <v>826</v>
      </c>
      <c r="AK1453" s="0" t="n">
        <v>786</v>
      </c>
      <c r="AL1453" s="0" t="n">
        <v>501700</v>
      </c>
      <c r="AM1453" s="0" t="n">
        <v>1085</v>
      </c>
      <c r="AN1453" s="0" t="n">
        <v>34.043</v>
      </c>
      <c r="AO1453" s="0" t="n">
        <v>-118.135</v>
      </c>
      <c r="AP1453" s="0" t="n">
        <v>0.756997455471</v>
      </c>
      <c r="AQ1453" s="0" t="n">
        <v>48</v>
      </c>
      <c r="AR1453" s="0" t="n">
        <v>33</v>
      </c>
      <c r="AS1453" s="3" t="s">
        <v>52</v>
      </c>
      <c r="AT1453" s="3" t="s">
        <v>52</v>
      </c>
      <c r="AU1453" s="0" t="n">
        <v>13.0146981627</v>
      </c>
      <c r="AV1453" s="0" t="n">
        <v>0.639708747648</v>
      </c>
      <c r="AW1453" s="0" t="n">
        <v>75</v>
      </c>
      <c r="AX1453" s="0" t="n">
        <v>15</v>
      </c>
      <c r="AY1453" s="0" t="n">
        <v>14.72</v>
      </c>
    </row>
    <row r="1454" customFormat="false" ht="12.8" hidden="false" customHeight="false" outlineLevel="0" collapsed="false">
      <c r="A1454" s="0" t="n">
        <v>1497</v>
      </c>
      <c r="B1454" s="0" t="n">
        <v>37</v>
      </c>
      <c r="C1454" s="0" t="n">
        <f aca="false">VLOOKUP(G1454, ProjectSunroof_CA!A1454:E8957, 5, 0)</f>
        <v>1274</v>
      </c>
      <c r="D1454" s="0" t="n">
        <f aca="false">_xlfn.IFNA(C1454, 0)</f>
        <v>1274</v>
      </c>
      <c r="E1454" s="2" t="n">
        <f aca="false">B1454/C1454</f>
        <v>0.0290423861852433</v>
      </c>
      <c r="F1454" s="0" t="n">
        <v>1300.69482788</v>
      </c>
      <c r="G1454" s="0" t="n">
        <v>6037482800</v>
      </c>
      <c r="H1454" s="0" t="n">
        <v>82004.8551292</v>
      </c>
      <c r="I1454" s="0" t="s">
        <v>50</v>
      </c>
      <c r="J1454" s="0" t="n">
        <v>1778</v>
      </c>
      <c r="K1454" s="0" t="n">
        <v>0.4256</v>
      </c>
      <c r="L1454" s="0" t="n">
        <v>430</v>
      </c>
      <c r="M1454" s="0" t="n">
        <v>817</v>
      </c>
      <c r="N1454" s="0" t="n">
        <v>1277</v>
      </c>
      <c r="O1454" s="0" t="n">
        <v>0</v>
      </c>
      <c r="P1454" s="0" t="n">
        <v>25308</v>
      </c>
      <c r="Q1454" s="0" t="n">
        <v>4421</v>
      </c>
      <c r="R1454" s="0" t="n">
        <v>3617.282</v>
      </c>
      <c r="S1454" s="0" t="n">
        <v>123</v>
      </c>
      <c r="T1454" s="0" t="n">
        <v>1144</v>
      </c>
      <c r="U1454" s="0" t="s">
        <v>51</v>
      </c>
      <c r="V1454" s="0" t="n">
        <v>257</v>
      </c>
      <c r="W1454" s="0" t="n">
        <v>0.87371007371</v>
      </c>
      <c r="X1454" s="0" t="n">
        <v>0.107517482517</v>
      </c>
      <c r="Y1454" s="0" t="n">
        <v>0.6397807361</v>
      </c>
      <c r="Z1454" s="0" t="n">
        <v>0.336726703211</v>
      </c>
      <c r="AA1454" s="0" t="n">
        <v>0</v>
      </c>
      <c r="AB1454" s="0" t="n">
        <v>0.14136775304</v>
      </c>
      <c r="AC1454" s="0" t="n">
        <v>31</v>
      </c>
      <c r="AD1454" s="0" t="n">
        <v>624.986836188</v>
      </c>
      <c r="AE1454" s="0" t="n">
        <v>63924</v>
      </c>
      <c r="AF1454" s="0" t="n">
        <v>16.99</v>
      </c>
      <c r="AG1454" s="0" t="n">
        <v>557</v>
      </c>
      <c r="AH1454" s="0" t="n">
        <v>1277</v>
      </c>
      <c r="AI1454" s="0" t="n">
        <v>3.46</v>
      </c>
      <c r="AJ1454" s="0" t="n">
        <v>1347</v>
      </c>
      <c r="AK1454" s="0" t="n">
        <v>1277</v>
      </c>
      <c r="AL1454" s="0" t="n">
        <v>471800</v>
      </c>
      <c r="AM1454" s="0" t="n">
        <v>1412</v>
      </c>
      <c r="AN1454" s="0" t="n">
        <v>34.036</v>
      </c>
      <c r="AO1454" s="0" t="n">
        <v>-118.112</v>
      </c>
      <c r="AP1454" s="0" t="n">
        <v>0.895849647612</v>
      </c>
      <c r="AQ1454" s="0" t="n">
        <v>38.9</v>
      </c>
      <c r="AR1454" s="0" t="n">
        <v>34</v>
      </c>
      <c r="AS1454" s="3" t="s">
        <v>52</v>
      </c>
      <c r="AT1454" s="3" t="s">
        <v>52</v>
      </c>
      <c r="AU1454" s="0" t="n">
        <v>12.9292173371</v>
      </c>
      <c r="AV1454" s="0" t="n">
        <v>0.701186237611</v>
      </c>
      <c r="AW1454" s="0" t="n">
        <v>75</v>
      </c>
      <c r="AX1454" s="0" t="n">
        <v>15</v>
      </c>
      <c r="AY1454" s="0" t="n">
        <v>14.72</v>
      </c>
    </row>
    <row r="1455" customFormat="false" ht="12.8" hidden="false" customHeight="false" outlineLevel="0" collapsed="false">
      <c r="A1455" s="0" t="n">
        <v>2236</v>
      </c>
      <c r="B1455" s="0" t="n">
        <v>135</v>
      </c>
      <c r="C1455" s="0" t="n">
        <f aca="false">VLOOKUP(G1455, ProjectSunroof_CA!A1455:E8958, 5, 0)</f>
        <v>1290</v>
      </c>
      <c r="D1455" s="0" t="n">
        <f aca="false">_xlfn.IFNA(C1455, 0)</f>
        <v>1290</v>
      </c>
      <c r="E1455" s="2" t="n">
        <f aca="false">B1455/C1455</f>
        <v>0.104651162790698</v>
      </c>
      <c r="F1455" s="0" t="n">
        <v>4608.79510381</v>
      </c>
      <c r="G1455" s="0" t="n">
        <v>6037500100</v>
      </c>
      <c r="H1455" s="0" t="n">
        <v>157376.470588</v>
      </c>
      <c r="I1455" s="0" t="s">
        <v>50</v>
      </c>
      <c r="J1455" s="0" t="n">
        <v>1856</v>
      </c>
      <c r="K1455" s="0" t="n">
        <v>0.4195</v>
      </c>
      <c r="L1455" s="0" t="n">
        <v>91</v>
      </c>
      <c r="M1455" s="0" t="n">
        <v>1067</v>
      </c>
      <c r="N1455" s="0" t="n">
        <v>1173</v>
      </c>
      <c r="O1455" s="0" t="n">
        <v>6</v>
      </c>
      <c r="P1455" s="0" t="n">
        <v>51779</v>
      </c>
      <c r="Q1455" s="0" t="n">
        <v>3678</v>
      </c>
      <c r="R1455" s="0" t="n">
        <v>960.3702</v>
      </c>
      <c r="S1455" s="0" t="n">
        <v>0</v>
      </c>
      <c r="T1455" s="0" t="n">
        <v>984</v>
      </c>
      <c r="U1455" s="0" t="s">
        <v>51</v>
      </c>
      <c r="V1455" s="0" t="n">
        <v>35</v>
      </c>
      <c r="W1455" s="0" t="n">
        <v>0.981491274458</v>
      </c>
      <c r="X1455" s="0" t="n">
        <v>0</v>
      </c>
      <c r="Y1455" s="0" t="n">
        <v>0.909633418585</v>
      </c>
      <c r="Z1455" s="0" t="n">
        <v>0.07757885763</v>
      </c>
      <c r="AA1455" s="0" t="n">
        <v>0.00511508951407</v>
      </c>
      <c r="AB1455" s="0" t="n">
        <v>0.933062124379</v>
      </c>
      <c r="AC1455" s="0" t="n">
        <v>128</v>
      </c>
      <c r="AD1455" s="0" t="n">
        <v>3431.80249347</v>
      </c>
      <c r="AE1455" s="0" t="n">
        <v>122460</v>
      </c>
      <c r="AF1455" s="0" t="n">
        <v>16.99</v>
      </c>
      <c r="AG1455" s="0" t="n">
        <v>557</v>
      </c>
      <c r="AH1455" s="0" t="n">
        <v>1173</v>
      </c>
      <c r="AI1455" s="0" t="n">
        <v>3.1</v>
      </c>
      <c r="AJ1455" s="0" t="n">
        <v>1295</v>
      </c>
      <c r="AK1455" s="0" t="n">
        <v>1173</v>
      </c>
      <c r="AL1455" s="0" t="n">
        <v>818400</v>
      </c>
      <c r="AM1455" s="0" t="n">
        <v>1857</v>
      </c>
      <c r="AN1455" s="0" t="n">
        <v>33.96</v>
      </c>
      <c r="AO1455" s="0" t="n">
        <v>-117.941</v>
      </c>
      <c r="AP1455" s="0" t="n">
        <v>0.838874680307</v>
      </c>
      <c r="AQ1455" s="0" t="n">
        <v>50.9</v>
      </c>
      <c r="AR1455" s="0" t="n">
        <v>35</v>
      </c>
      <c r="AS1455" s="3" t="s">
        <v>52</v>
      </c>
      <c r="AT1455" s="3" t="s">
        <v>52</v>
      </c>
      <c r="AU1455" s="0" t="n">
        <v>15.0292484265</v>
      </c>
      <c r="AV1455" s="0" t="n">
        <v>0.416127106458</v>
      </c>
      <c r="AW1455" s="0" t="n">
        <v>75</v>
      </c>
      <c r="AX1455" s="0" t="n">
        <v>15</v>
      </c>
      <c r="AY1455" s="0" t="n">
        <v>14.72</v>
      </c>
    </row>
    <row r="1456" customFormat="false" ht="12.8" hidden="false" customHeight="false" outlineLevel="0" collapsed="false">
      <c r="A1456" s="0" t="n">
        <v>2241</v>
      </c>
      <c r="B1456" s="0" t="n">
        <v>174</v>
      </c>
      <c r="C1456" s="0" t="n">
        <f aca="false">VLOOKUP(G1456, ProjectSunroof_CA!A1456:E8959, 5, 0)</f>
        <v>2134</v>
      </c>
      <c r="D1456" s="0" t="n">
        <f aca="false">_xlfn.IFNA(C1456, 0)</f>
        <v>2134</v>
      </c>
      <c r="E1456" s="2" t="n">
        <f aca="false">B1456/C1456</f>
        <v>0.0815370196813496</v>
      </c>
      <c r="F1456" s="0" t="n">
        <v>5022.00329828</v>
      </c>
      <c r="G1456" s="0" t="n">
        <v>6037500201</v>
      </c>
      <c r="H1456" s="0" t="n">
        <v>121130.947581</v>
      </c>
      <c r="I1456" s="0" t="s">
        <v>50</v>
      </c>
      <c r="J1456" s="0" t="n">
        <v>2737</v>
      </c>
      <c r="K1456" s="0" t="n">
        <v>0.3597</v>
      </c>
      <c r="L1456" s="0" t="n">
        <v>138</v>
      </c>
      <c r="M1456" s="0" t="n">
        <v>1816</v>
      </c>
      <c r="N1456" s="0" t="n">
        <v>1984</v>
      </c>
      <c r="O1456" s="0" t="n">
        <v>18</v>
      </c>
      <c r="P1456" s="0" t="n">
        <v>42334</v>
      </c>
      <c r="Q1456" s="0" t="n">
        <v>5830</v>
      </c>
      <c r="R1456" s="0" t="n">
        <v>2090.906</v>
      </c>
      <c r="S1456" s="0" t="n">
        <v>9</v>
      </c>
      <c r="T1456" s="0" t="n">
        <v>1518</v>
      </c>
      <c r="U1456" s="0" t="s">
        <v>51</v>
      </c>
      <c r="V1456" s="0" t="n">
        <v>125</v>
      </c>
      <c r="W1456" s="0" t="n">
        <v>0.956324248777</v>
      </c>
      <c r="X1456" s="0" t="n">
        <v>0.00592885375494</v>
      </c>
      <c r="Y1456" s="0" t="n">
        <v>0.915322580645</v>
      </c>
      <c r="Z1456" s="0" t="n">
        <v>0.0695564516129</v>
      </c>
      <c r="AA1456" s="0" t="n">
        <v>0.00907258064516</v>
      </c>
      <c r="AB1456" s="0" t="n">
        <v>0.742602019902</v>
      </c>
      <c r="AC1456" s="0" t="n">
        <v>167</v>
      </c>
      <c r="AD1456" s="0" t="n">
        <v>4329.36977603</v>
      </c>
      <c r="AE1456" s="0" t="n">
        <v>107457</v>
      </c>
      <c r="AF1456" s="0" t="n">
        <v>16.99</v>
      </c>
      <c r="AG1456" s="0" t="n">
        <v>557</v>
      </c>
      <c r="AH1456" s="0" t="n">
        <v>1984</v>
      </c>
      <c r="AI1456" s="0" t="n">
        <v>2.86</v>
      </c>
      <c r="AJ1456" s="0" t="n">
        <v>2070</v>
      </c>
      <c r="AK1456" s="0" t="n">
        <v>1984</v>
      </c>
      <c r="AL1456" s="0" t="n">
        <v>642200</v>
      </c>
      <c r="AM1456" s="0" t="n">
        <v>2710</v>
      </c>
      <c r="AN1456" s="0" t="n">
        <v>33.958</v>
      </c>
      <c r="AO1456" s="0" t="n">
        <v>-117.976</v>
      </c>
      <c r="AP1456" s="0" t="n">
        <v>0.765120967742</v>
      </c>
      <c r="AQ1456" s="0" t="n">
        <v>47.3</v>
      </c>
      <c r="AR1456" s="0" t="n">
        <v>32</v>
      </c>
      <c r="AS1456" s="3" t="s">
        <v>52</v>
      </c>
      <c r="AT1456" s="3" t="s">
        <v>52</v>
      </c>
      <c r="AU1456" s="0" t="n">
        <v>14.5883361921</v>
      </c>
      <c r="AV1456" s="0" t="n">
        <v>0.494174392228</v>
      </c>
      <c r="AW1456" s="0" t="n">
        <v>75</v>
      </c>
      <c r="AX1456" s="0" t="n">
        <v>15</v>
      </c>
      <c r="AY1456" s="0" t="n">
        <v>14.72</v>
      </c>
    </row>
    <row r="1457" customFormat="false" ht="12.8" hidden="false" customHeight="false" outlineLevel="0" collapsed="false">
      <c r="A1457" s="0" t="n">
        <v>1251</v>
      </c>
      <c r="B1457" s="0" t="n">
        <v>174</v>
      </c>
      <c r="C1457" s="0" t="n">
        <f aca="false">VLOOKUP(G1457, ProjectSunroof_CA!A1457:E8960, 5, 0)</f>
        <v>1573</v>
      </c>
      <c r="D1457" s="0" t="n">
        <f aca="false">_xlfn.IFNA(C1457, 0)</f>
        <v>1573</v>
      </c>
      <c r="E1457" s="2" t="n">
        <f aca="false">B1457/C1457</f>
        <v>0.110616656071202</v>
      </c>
      <c r="F1457" s="0" t="n">
        <v>5690.41645869</v>
      </c>
      <c r="G1457" s="0" t="n">
        <v>6037500202</v>
      </c>
      <c r="H1457" s="0" t="n">
        <v>173682.116544</v>
      </c>
      <c r="I1457" s="0" t="s">
        <v>50</v>
      </c>
      <c r="J1457" s="0" t="n">
        <v>2270</v>
      </c>
      <c r="K1457" s="0" t="n">
        <v>0.4203</v>
      </c>
      <c r="L1457" s="0" t="n">
        <v>245</v>
      </c>
      <c r="M1457" s="0" t="n">
        <v>1240</v>
      </c>
      <c r="N1457" s="0" t="n">
        <v>1493</v>
      </c>
      <c r="O1457" s="0" t="n">
        <v>0</v>
      </c>
      <c r="P1457" s="0" t="n">
        <v>53994</v>
      </c>
      <c r="Q1457" s="0" t="n">
        <v>4936</v>
      </c>
      <c r="R1457" s="0" t="n">
        <v>2017.234</v>
      </c>
      <c r="S1457" s="0" t="n">
        <v>30</v>
      </c>
      <c r="T1457" s="0" t="n">
        <v>1239</v>
      </c>
      <c r="U1457" s="0" t="s">
        <v>51</v>
      </c>
      <c r="V1457" s="0" t="n">
        <v>132</v>
      </c>
      <c r="W1457" s="0" t="n">
        <v>0.945045795171</v>
      </c>
      <c r="X1457" s="0" t="n">
        <v>0.0242130750605</v>
      </c>
      <c r="Y1457" s="0" t="n">
        <v>0.830542531815</v>
      </c>
      <c r="Z1457" s="0" t="n">
        <v>0.16409912927</v>
      </c>
      <c r="AA1457" s="0" t="n">
        <v>0</v>
      </c>
      <c r="AB1457" s="0" t="n">
        <v>0.846097866271</v>
      </c>
      <c r="AC1457" s="0" t="n">
        <v>159</v>
      </c>
      <c r="AD1457" s="0" t="n">
        <v>4176.33906791</v>
      </c>
      <c r="AE1457" s="0" t="n">
        <v>136793</v>
      </c>
      <c r="AF1457" s="0" t="n">
        <v>16.99</v>
      </c>
      <c r="AG1457" s="0" t="n">
        <v>557</v>
      </c>
      <c r="AH1457" s="0" t="n">
        <v>1493</v>
      </c>
      <c r="AI1457" s="0" t="n">
        <v>3.25</v>
      </c>
      <c r="AJ1457" s="0" t="n">
        <v>1626</v>
      </c>
      <c r="AK1457" s="0" t="n">
        <v>1493</v>
      </c>
      <c r="AL1457" s="0" t="n">
        <v>832400</v>
      </c>
      <c r="AM1457" s="0" t="n">
        <v>984</v>
      </c>
      <c r="AN1457" s="0" t="n">
        <v>33.961</v>
      </c>
      <c r="AO1457" s="0" t="n">
        <v>-117.997</v>
      </c>
      <c r="AP1457" s="0" t="n">
        <v>0.829872739451</v>
      </c>
      <c r="AQ1457" s="0" t="n">
        <v>45.8</v>
      </c>
      <c r="AR1457" s="0" t="n">
        <v>33</v>
      </c>
      <c r="AS1457" s="3" t="s">
        <v>52</v>
      </c>
      <c r="AT1457" s="3" t="s">
        <v>52</v>
      </c>
      <c r="AU1457" s="0" t="n">
        <v>14.6197472818</v>
      </c>
      <c r="AV1457" s="0" t="n">
        <v>0.527613501441</v>
      </c>
      <c r="AW1457" s="0" t="n">
        <v>75</v>
      </c>
      <c r="AX1457" s="0" t="n">
        <v>15</v>
      </c>
      <c r="AY1457" s="0" t="n">
        <v>14.72</v>
      </c>
    </row>
    <row r="1458" customFormat="false" ht="12.8" hidden="false" customHeight="false" outlineLevel="0" collapsed="false">
      <c r="A1458" s="0" t="n">
        <v>1255</v>
      </c>
      <c r="B1458" s="0" t="n">
        <v>71</v>
      </c>
      <c r="C1458" s="0" t="n">
        <f aca="false">VLOOKUP(G1458, ProjectSunroof_CA!A1458:E8961, 5, 0)</f>
        <v>900</v>
      </c>
      <c r="D1458" s="0" t="n">
        <f aca="false">_xlfn.IFNA(C1458, 0)</f>
        <v>900</v>
      </c>
      <c r="E1458" s="2" t="n">
        <f aca="false">B1458/C1458</f>
        <v>0.0788888888888889</v>
      </c>
      <c r="F1458" s="0" t="n">
        <v>5907.38319321</v>
      </c>
      <c r="G1458" s="0" t="n">
        <v>6037500300</v>
      </c>
      <c r="H1458" s="0" t="n">
        <v>137627.101968</v>
      </c>
      <c r="I1458" s="0" t="s">
        <v>50</v>
      </c>
      <c r="J1458" s="0" t="n">
        <v>1725</v>
      </c>
      <c r="K1458" s="0" t="n">
        <v>0.4317</v>
      </c>
      <c r="L1458" s="0" t="n">
        <v>186</v>
      </c>
      <c r="M1458" s="0" t="n">
        <v>919</v>
      </c>
      <c r="N1458" s="0" t="n">
        <v>1118</v>
      </c>
      <c r="O1458" s="0" t="n">
        <v>6</v>
      </c>
      <c r="P1458" s="0" t="n">
        <v>48854</v>
      </c>
      <c r="Q1458" s="0" t="n">
        <v>3282</v>
      </c>
      <c r="R1458" s="0" t="n">
        <v>958.6466</v>
      </c>
      <c r="S1458" s="0" t="n">
        <v>72</v>
      </c>
      <c r="T1458" s="0" t="n">
        <v>769</v>
      </c>
      <c r="U1458" s="0" t="s">
        <v>51</v>
      </c>
      <c r="V1458" s="0" t="n">
        <v>156</v>
      </c>
      <c r="W1458" s="0" t="n">
        <v>0.91706539075</v>
      </c>
      <c r="X1458" s="0" t="n">
        <v>0.0936280884265</v>
      </c>
      <c r="Y1458" s="0" t="n">
        <v>0.822003577818</v>
      </c>
      <c r="Z1458" s="0" t="n">
        <v>0.166368515206</v>
      </c>
      <c r="AA1458" s="0" t="n">
        <v>0.00536672629696</v>
      </c>
      <c r="AB1458" s="0" t="n">
        <v>0.510647370012</v>
      </c>
      <c r="AC1458" s="0" t="n">
        <v>64</v>
      </c>
      <c r="AD1458" s="0" t="n">
        <v>1675.94466838</v>
      </c>
      <c r="AE1458" s="0" t="n">
        <v>105694</v>
      </c>
      <c r="AF1458" s="0" t="n">
        <v>16.99</v>
      </c>
      <c r="AG1458" s="0" t="n">
        <v>557</v>
      </c>
      <c r="AH1458" s="0" t="n">
        <v>1118</v>
      </c>
      <c r="AI1458" s="0" t="n">
        <v>2.94</v>
      </c>
      <c r="AJ1458" s="0" t="n">
        <v>1118</v>
      </c>
      <c r="AK1458" s="0" t="n">
        <v>1118</v>
      </c>
      <c r="AL1458" s="0" t="n">
        <v>554900</v>
      </c>
      <c r="AM1458" s="0" t="n">
        <v>1486</v>
      </c>
      <c r="AN1458" s="0" t="n">
        <v>34.017</v>
      </c>
      <c r="AO1458" s="0" t="n">
        <v>-118.037</v>
      </c>
      <c r="AP1458" s="0" t="n">
        <v>0.687835420394</v>
      </c>
      <c r="AQ1458" s="0" t="n">
        <v>42.3</v>
      </c>
      <c r="AR1458" s="0" t="n">
        <v>30</v>
      </c>
      <c r="AS1458" s="3" t="s">
        <v>52</v>
      </c>
      <c r="AT1458" s="3" t="s">
        <v>52</v>
      </c>
      <c r="AU1458" s="0" t="n">
        <v>14.5234672304</v>
      </c>
      <c r="AV1458" s="0" t="n">
        <v>0.544708622476</v>
      </c>
      <c r="AW1458" s="0" t="n">
        <v>75</v>
      </c>
      <c r="AX1458" s="0" t="n">
        <v>15</v>
      </c>
      <c r="AY1458" s="0" t="n">
        <v>14.72</v>
      </c>
    </row>
    <row r="1459" customFormat="false" ht="12.8" hidden="false" customHeight="false" outlineLevel="0" collapsed="false">
      <c r="A1459" s="0" t="n">
        <v>1257</v>
      </c>
      <c r="B1459" s="0" t="n">
        <v>15</v>
      </c>
      <c r="C1459" s="0" t="n">
        <f aca="false">VLOOKUP(G1459, ProjectSunroof_CA!A1459:E8962, 5, 0)</f>
        <v>890</v>
      </c>
      <c r="D1459" s="0" t="n">
        <f aca="false">_xlfn.IFNA(C1459, 0)</f>
        <v>890</v>
      </c>
      <c r="E1459" s="2" t="n">
        <f aca="false">B1459/C1459</f>
        <v>0.0168539325842697</v>
      </c>
      <c r="F1459" s="0" t="n">
        <v>624.732356064</v>
      </c>
      <c r="G1459" s="0" t="n">
        <v>6037500402</v>
      </c>
      <c r="H1459" s="0" t="n">
        <v>52522.7763924</v>
      </c>
      <c r="I1459" s="0" t="s">
        <v>50</v>
      </c>
      <c r="J1459" s="0" t="n">
        <v>2042</v>
      </c>
      <c r="K1459" s="0" t="n">
        <v>0.4184</v>
      </c>
      <c r="L1459" s="0" t="n">
        <v>248</v>
      </c>
      <c r="M1459" s="0" t="n">
        <v>750</v>
      </c>
      <c r="N1459" s="0" t="n">
        <v>1203</v>
      </c>
      <c r="O1459" s="0" t="n">
        <v>0</v>
      </c>
      <c r="P1459" s="0" t="n">
        <v>15285</v>
      </c>
      <c r="Q1459" s="0" t="n">
        <v>4477</v>
      </c>
      <c r="R1459" s="0" t="n">
        <v>8660.084</v>
      </c>
      <c r="S1459" s="0" t="n">
        <v>119</v>
      </c>
      <c r="T1459" s="0" t="n">
        <v>922</v>
      </c>
      <c r="U1459" s="0" t="s">
        <v>51</v>
      </c>
      <c r="V1459" s="0" t="n">
        <v>351</v>
      </c>
      <c r="W1459" s="0" t="n">
        <v>0.85332218972</v>
      </c>
      <c r="X1459" s="0" t="n">
        <v>0.129067245119</v>
      </c>
      <c r="Y1459" s="0" t="n">
        <v>0.623441396509</v>
      </c>
      <c r="Z1459" s="0" t="n">
        <v>0.206151288446</v>
      </c>
      <c r="AA1459" s="0" t="n">
        <v>0</v>
      </c>
      <c r="AB1459" s="0" t="n">
        <v>0.0540794362691</v>
      </c>
      <c r="AC1459" s="0" t="n">
        <v>13</v>
      </c>
      <c r="AD1459" s="0" t="n">
        <v>242.113636177</v>
      </c>
      <c r="AE1459" s="0" t="n">
        <v>39082</v>
      </c>
      <c r="AF1459" s="0" t="n">
        <v>16.99</v>
      </c>
      <c r="AG1459" s="0" t="n">
        <v>557</v>
      </c>
      <c r="AH1459" s="0" t="n">
        <v>1203</v>
      </c>
      <c r="AI1459" s="0" t="n">
        <v>3.72</v>
      </c>
      <c r="AJ1459" s="0" t="n">
        <v>1234</v>
      </c>
      <c r="AK1459" s="0" t="n">
        <v>1203</v>
      </c>
      <c r="AL1459" s="0" t="n">
        <v>334100</v>
      </c>
      <c r="AM1459" s="0" t="n">
        <v>1117</v>
      </c>
      <c r="AN1459" s="0" t="n">
        <v>34.003</v>
      </c>
      <c r="AO1459" s="0" t="n">
        <v>-118.076</v>
      </c>
      <c r="AP1459" s="0" t="n">
        <v>0.766417290108</v>
      </c>
      <c r="AQ1459" s="0" t="n">
        <v>34.8</v>
      </c>
      <c r="AR1459" s="0" t="n">
        <v>25</v>
      </c>
      <c r="AS1459" s="3" t="s">
        <v>52</v>
      </c>
      <c r="AT1459" s="3" t="s">
        <v>52</v>
      </c>
      <c r="AU1459" s="0" t="n">
        <v>11.278372591</v>
      </c>
      <c r="AV1459" s="0" t="n">
        <v>0.550982713673</v>
      </c>
      <c r="AW1459" s="0" t="n">
        <v>75</v>
      </c>
      <c r="AX1459" s="0" t="n">
        <v>15</v>
      </c>
      <c r="AY1459" s="0" t="n">
        <v>14.72</v>
      </c>
    </row>
    <row r="1460" customFormat="false" ht="12.8" hidden="false" customHeight="false" outlineLevel="0" collapsed="false">
      <c r="A1460" s="0" t="n">
        <v>2246</v>
      </c>
      <c r="B1460" s="0" t="n">
        <v>33</v>
      </c>
      <c r="C1460" s="0" t="n">
        <f aca="false">VLOOKUP(G1460, ProjectSunroof_CA!A1460:E8963, 5, 0)</f>
        <v>1075</v>
      </c>
      <c r="D1460" s="0" t="n">
        <f aca="false">_xlfn.IFNA(C1460, 0)</f>
        <v>1075</v>
      </c>
      <c r="E1460" s="2" t="n">
        <f aca="false">B1460/C1460</f>
        <v>0.0306976744186047</v>
      </c>
      <c r="F1460" s="0" t="n">
        <v>997.488881579</v>
      </c>
      <c r="G1460" s="0" t="n">
        <v>6037500403</v>
      </c>
      <c r="H1460" s="0" t="n">
        <v>73523.4042553</v>
      </c>
      <c r="I1460" s="0" t="s">
        <v>50</v>
      </c>
      <c r="J1460" s="0" t="n">
        <v>1703</v>
      </c>
      <c r="K1460" s="0" t="n">
        <v>0.4831</v>
      </c>
      <c r="L1460" s="0" t="n">
        <v>123</v>
      </c>
      <c r="M1460" s="0" t="n">
        <v>878</v>
      </c>
      <c r="N1460" s="0" t="n">
        <v>1081</v>
      </c>
      <c r="O1460" s="0" t="n">
        <v>0</v>
      </c>
      <c r="P1460" s="0" t="n">
        <v>19506</v>
      </c>
      <c r="Q1460" s="0" t="n">
        <v>4483</v>
      </c>
      <c r="R1460" s="0" t="n">
        <v>5637.035</v>
      </c>
      <c r="S1460" s="0" t="n">
        <v>134</v>
      </c>
      <c r="T1460" s="0" t="n">
        <v>876</v>
      </c>
      <c r="U1460" s="0" t="s">
        <v>51</v>
      </c>
      <c r="V1460" s="0" t="n">
        <v>242</v>
      </c>
      <c r="W1460" s="0" t="n">
        <v>0.87557840617</v>
      </c>
      <c r="X1460" s="0" t="n">
        <v>0.15296803653</v>
      </c>
      <c r="Y1460" s="0" t="n">
        <v>0.812210915819</v>
      </c>
      <c r="Z1460" s="0" t="n">
        <v>0.113783533765</v>
      </c>
      <c r="AA1460" s="0" t="n">
        <v>0</v>
      </c>
      <c r="AB1460" s="0" t="n">
        <v>0.143289333499</v>
      </c>
      <c r="AC1460" s="0" t="n">
        <v>30</v>
      </c>
      <c r="AD1460" s="0" t="n">
        <v>642.366082074</v>
      </c>
      <c r="AE1460" s="0" t="n">
        <v>58563</v>
      </c>
      <c r="AF1460" s="0" t="n">
        <v>16.99</v>
      </c>
      <c r="AG1460" s="0" t="n">
        <v>557</v>
      </c>
      <c r="AH1460" s="0" t="n">
        <v>1081</v>
      </c>
      <c r="AI1460" s="0" t="n">
        <v>4.14</v>
      </c>
      <c r="AJ1460" s="0" t="n">
        <v>1081</v>
      </c>
      <c r="AK1460" s="0" t="n">
        <v>1081</v>
      </c>
      <c r="AL1460" s="0" t="n">
        <v>345100</v>
      </c>
      <c r="AM1460" s="0" t="n">
        <v>2034</v>
      </c>
      <c r="AN1460" s="0" t="n">
        <v>34.008</v>
      </c>
      <c r="AO1460" s="0" t="n">
        <v>-118.064</v>
      </c>
      <c r="AP1460" s="0" t="n">
        <v>0.810360777058</v>
      </c>
      <c r="AQ1460" s="0" t="n">
        <v>38.1</v>
      </c>
      <c r="AR1460" s="0" t="n">
        <v>30</v>
      </c>
      <c r="AS1460" s="3" t="s">
        <v>52</v>
      </c>
      <c r="AT1460" s="3" t="s">
        <v>52</v>
      </c>
      <c r="AU1460" s="0" t="n">
        <v>11.8871940404</v>
      </c>
      <c r="AV1460" s="0" t="n">
        <v>0.525780268174</v>
      </c>
      <c r="AW1460" s="0" t="n">
        <v>75</v>
      </c>
      <c r="AX1460" s="0" t="n">
        <v>15</v>
      </c>
      <c r="AY1460" s="0" t="n">
        <v>14.72</v>
      </c>
    </row>
    <row r="1461" customFormat="false" ht="12.8" hidden="false" customHeight="false" outlineLevel="0" collapsed="false">
      <c r="A1461" s="0" t="n">
        <v>1258</v>
      </c>
      <c r="B1461" s="0" t="n">
        <v>21</v>
      </c>
      <c r="C1461" s="0" t="n">
        <f aca="false">VLOOKUP(G1461, ProjectSunroof_CA!A1461:E8964, 5, 0)</f>
        <v>1170</v>
      </c>
      <c r="D1461" s="0" t="n">
        <f aca="false">_xlfn.IFNA(C1461, 0)</f>
        <v>1170</v>
      </c>
      <c r="E1461" s="2" t="n">
        <f aca="false">B1461/C1461</f>
        <v>0.0179487179487179</v>
      </c>
      <c r="F1461" s="0" t="n">
        <v>712.23758238</v>
      </c>
      <c r="G1461" s="0" t="n">
        <v>6037500404</v>
      </c>
      <c r="H1461" s="0" t="n">
        <v>76069.0641918</v>
      </c>
      <c r="I1461" s="0" t="s">
        <v>50</v>
      </c>
      <c r="J1461" s="0" t="n">
        <v>2233</v>
      </c>
      <c r="K1461" s="0" t="n">
        <v>0.333</v>
      </c>
      <c r="L1461" s="0" t="n">
        <v>228</v>
      </c>
      <c r="M1461" s="0" t="n">
        <v>957</v>
      </c>
      <c r="N1461" s="0" t="n">
        <v>1293</v>
      </c>
      <c r="O1461" s="0" t="n">
        <v>0</v>
      </c>
      <c r="P1461" s="0" t="n">
        <v>22167</v>
      </c>
      <c r="Q1461" s="0" t="n">
        <v>4825</v>
      </c>
      <c r="R1461" s="0" t="n">
        <v>10476.78</v>
      </c>
      <c r="S1461" s="0" t="n">
        <v>86</v>
      </c>
      <c r="T1461" s="0" t="n">
        <v>1151</v>
      </c>
      <c r="U1461" s="0" t="s">
        <v>51</v>
      </c>
      <c r="V1461" s="0" t="n">
        <v>200</v>
      </c>
      <c r="W1461" s="0" t="n">
        <v>0.917796958487</v>
      </c>
      <c r="X1461" s="0" t="n">
        <v>0.0747176368375</v>
      </c>
      <c r="Y1461" s="0" t="n">
        <v>0.740139211137</v>
      </c>
      <c r="Z1461" s="0" t="n">
        <v>0.176334106729</v>
      </c>
      <c r="AA1461" s="0" t="n">
        <v>0</v>
      </c>
      <c r="AB1461" s="0" t="n">
        <v>0.0939819197872</v>
      </c>
      <c r="AC1461" s="0" t="n">
        <v>19</v>
      </c>
      <c r="AD1461" s="0" t="n">
        <v>453.462762973</v>
      </c>
      <c r="AE1461" s="0" t="n">
        <v>71511</v>
      </c>
      <c r="AF1461" s="0" t="n">
        <v>16.99</v>
      </c>
      <c r="AG1461" s="0" t="n">
        <v>557</v>
      </c>
      <c r="AH1461" s="0" t="n">
        <v>1293</v>
      </c>
      <c r="AI1461" s="0" t="n">
        <v>3.73</v>
      </c>
      <c r="AJ1461" s="0" t="n">
        <v>1361</v>
      </c>
      <c r="AK1461" s="0" t="n">
        <v>1293</v>
      </c>
      <c r="AL1461" s="0" t="n">
        <v>365700</v>
      </c>
      <c r="AM1461" s="0" t="n">
        <v>1520</v>
      </c>
      <c r="AN1461" s="0" t="n">
        <v>34.014</v>
      </c>
      <c r="AO1461" s="0" t="n">
        <v>-118.074</v>
      </c>
      <c r="AP1461" s="0" t="n">
        <v>0.890177880897</v>
      </c>
      <c r="AQ1461" s="0" t="n">
        <v>37.3</v>
      </c>
      <c r="AR1461" s="0" t="n">
        <v>33</v>
      </c>
      <c r="AS1461" s="3" t="s">
        <v>52</v>
      </c>
      <c r="AT1461" s="3" t="s">
        <v>52</v>
      </c>
      <c r="AU1461" s="0" t="n">
        <v>12.8638412985</v>
      </c>
      <c r="AV1461" s="0" t="n">
        <v>0.622399012054</v>
      </c>
      <c r="AW1461" s="0" t="n">
        <v>75</v>
      </c>
      <c r="AX1461" s="0" t="n">
        <v>15</v>
      </c>
      <c r="AY1461" s="0" t="n">
        <v>14.72</v>
      </c>
    </row>
    <row r="1462" customFormat="false" ht="12.8" hidden="false" customHeight="false" outlineLevel="0" collapsed="false">
      <c r="A1462" s="0" t="n">
        <v>1262</v>
      </c>
      <c r="B1462" s="0" t="n">
        <v>9</v>
      </c>
      <c r="C1462" s="0" t="n">
        <f aca="false">VLOOKUP(G1462, ProjectSunroof_CA!A1462:E8965, 5, 0)</f>
        <v>677</v>
      </c>
      <c r="D1462" s="0" t="n">
        <f aca="false">_xlfn.IFNA(C1462, 0)</f>
        <v>677</v>
      </c>
      <c r="E1462" s="2" t="n">
        <f aca="false">B1462/C1462</f>
        <v>0.0132939438700148</v>
      </c>
      <c r="F1462" s="0" t="n">
        <v>226.783203819</v>
      </c>
      <c r="G1462" s="0" t="n">
        <v>6037500500</v>
      </c>
      <c r="H1462" s="0" t="n">
        <v>49255.7432432</v>
      </c>
      <c r="I1462" s="0" t="s">
        <v>50</v>
      </c>
      <c r="J1462" s="0" t="n">
        <v>1220</v>
      </c>
      <c r="K1462" s="0" t="n">
        <v>0.3588</v>
      </c>
      <c r="L1462" s="0" t="n">
        <v>160</v>
      </c>
      <c r="M1462" s="0" t="n">
        <v>638</v>
      </c>
      <c r="N1462" s="0" t="n">
        <v>888</v>
      </c>
      <c r="O1462" s="0" t="n">
        <v>0</v>
      </c>
      <c r="P1462" s="0" t="n">
        <v>16610</v>
      </c>
      <c r="Q1462" s="0" t="n">
        <v>2828</v>
      </c>
      <c r="R1462" s="0" t="n">
        <v>10105.14</v>
      </c>
      <c r="S1462" s="0" t="n">
        <v>61</v>
      </c>
      <c r="T1462" s="0" t="n">
        <v>670</v>
      </c>
      <c r="U1462" s="0" t="s">
        <v>51</v>
      </c>
      <c r="V1462" s="0" t="n">
        <v>130</v>
      </c>
      <c r="W1462" s="0" t="n">
        <v>0.903703703704</v>
      </c>
      <c r="X1462" s="0" t="n">
        <v>0.0910447761194</v>
      </c>
      <c r="Y1462" s="0" t="n">
        <v>0.718468468468</v>
      </c>
      <c r="Z1462" s="0" t="n">
        <v>0.18018018018</v>
      </c>
      <c r="AA1462" s="0" t="n">
        <v>0</v>
      </c>
      <c r="AB1462" s="0" t="n">
        <v>0.0543309087254</v>
      </c>
      <c r="AC1462" s="0" t="n">
        <v>8</v>
      </c>
      <c r="AD1462" s="0" t="n">
        <v>153.647809876</v>
      </c>
      <c r="AE1462" s="0" t="n">
        <v>42344</v>
      </c>
      <c r="AF1462" s="0" t="n">
        <v>16.99</v>
      </c>
      <c r="AG1462" s="0" t="n">
        <v>557</v>
      </c>
      <c r="AH1462" s="0" t="n">
        <v>888</v>
      </c>
      <c r="AI1462" s="0" t="n">
        <v>3.18</v>
      </c>
      <c r="AJ1462" s="0" t="n">
        <v>923</v>
      </c>
      <c r="AK1462" s="0" t="n">
        <v>888</v>
      </c>
      <c r="AL1462" s="0" t="n">
        <v>190700</v>
      </c>
      <c r="AM1462" s="0" t="n">
        <v>1146</v>
      </c>
      <c r="AN1462" s="0" t="n">
        <v>34.015</v>
      </c>
      <c r="AO1462" s="0" t="n">
        <v>-118.084</v>
      </c>
      <c r="AP1462" s="0" t="n">
        <v>0.754504504505</v>
      </c>
      <c r="AQ1462" s="0" t="n">
        <v>38.3</v>
      </c>
      <c r="AR1462" s="0" t="n">
        <v>32</v>
      </c>
      <c r="AS1462" s="3" t="s">
        <v>52</v>
      </c>
      <c r="AT1462" s="3" t="s">
        <v>52</v>
      </c>
      <c r="AU1462" s="0" t="n">
        <v>11.2361407249</v>
      </c>
      <c r="AV1462" s="0" t="n">
        <v>0.598364456066</v>
      </c>
      <c r="AW1462" s="0" t="n">
        <v>75</v>
      </c>
      <c r="AX1462" s="0" t="n">
        <v>15</v>
      </c>
      <c r="AY1462" s="0" t="n">
        <v>14.72</v>
      </c>
    </row>
    <row r="1463" customFormat="false" ht="12.8" hidden="false" customHeight="false" outlineLevel="0" collapsed="false">
      <c r="A1463" s="0" t="n">
        <v>2272</v>
      </c>
      <c r="B1463" s="0" t="n">
        <v>26</v>
      </c>
      <c r="C1463" s="0" t="n">
        <f aca="false">VLOOKUP(G1463, ProjectSunroof_CA!A1463:E8966, 5, 0)</f>
        <v>1246</v>
      </c>
      <c r="D1463" s="0" t="n">
        <f aca="false">_xlfn.IFNA(C1463, 0)</f>
        <v>1246</v>
      </c>
      <c r="E1463" s="2" t="n">
        <f aca="false">B1463/C1463</f>
        <v>0.0208667736757624</v>
      </c>
      <c r="F1463" s="0" t="n">
        <v>752.307549928</v>
      </c>
      <c r="G1463" s="0" t="n">
        <v>6037500600</v>
      </c>
      <c r="H1463" s="0" t="n">
        <v>59433.8394794</v>
      </c>
      <c r="I1463" s="0" t="s">
        <v>50</v>
      </c>
      <c r="J1463" s="0" t="n">
        <v>2452</v>
      </c>
      <c r="K1463" s="0" t="n">
        <v>0.3746</v>
      </c>
      <c r="L1463" s="0" t="n">
        <v>217</v>
      </c>
      <c r="M1463" s="0" t="n">
        <v>829</v>
      </c>
      <c r="N1463" s="0" t="n">
        <v>1383</v>
      </c>
      <c r="O1463" s="0" t="n">
        <v>0</v>
      </c>
      <c r="P1463" s="0" t="n">
        <v>14973</v>
      </c>
      <c r="Q1463" s="0" t="n">
        <v>6035</v>
      </c>
      <c r="R1463" s="0" t="n">
        <v>13275</v>
      </c>
      <c r="S1463" s="0" t="n">
        <v>222</v>
      </c>
      <c r="T1463" s="0" t="n">
        <v>1148</v>
      </c>
      <c r="U1463" s="0" t="s">
        <v>51</v>
      </c>
      <c r="V1463" s="0" t="n">
        <v>265</v>
      </c>
      <c r="W1463" s="0" t="n">
        <v>0.902465955098</v>
      </c>
      <c r="X1463" s="0" t="n">
        <v>0.193379790941</v>
      </c>
      <c r="Y1463" s="0" t="n">
        <v>0.599421547361</v>
      </c>
      <c r="Z1463" s="0" t="n">
        <v>0.15690527838</v>
      </c>
      <c r="AA1463" s="0" t="n">
        <v>0</v>
      </c>
      <c r="AB1463" s="0" t="n">
        <v>0.114248646562</v>
      </c>
      <c r="AC1463" s="0" t="n">
        <v>25</v>
      </c>
      <c r="AD1463" s="0" t="n">
        <v>689.490582</v>
      </c>
      <c r="AE1463" s="0" t="n">
        <v>47520</v>
      </c>
      <c r="AF1463" s="0" t="n">
        <v>16.99</v>
      </c>
      <c r="AG1463" s="0" t="n">
        <v>557</v>
      </c>
      <c r="AH1463" s="0" t="n">
        <v>1383</v>
      </c>
      <c r="AI1463" s="0" t="n">
        <v>4.36</v>
      </c>
      <c r="AJ1463" s="0" t="n">
        <v>1433</v>
      </c>
      <c r="AK1463" s="0" t="n">
        <v>1383</v>
      </c>
      <c r="AL1463" s="0" t="n">
        <v>336100</v>
      </c>
      <c r="AM1463" s="0" t="n">
        <v>953</v>
      </c>
      <c r="AN1463" s="0" t="n">
        <v>34.008</v>
      </c>
      <c r="AO1463" s="0" t="n">
        <v>-118.089</v>
      </c>
      <c r="AP1463" s="0" t="n">
        <v>0.830079537238</v>
      </c>
      <c r="AQ1463" s="0" t="n">
        <v>32.6</v>
      </c>
      <c r="AR1463" s="0" t="n">
        <v>37</v>
      </c>
      <c r="AS1463" s="3" t="s">
        <v>52</v>
      </c>
      <c r="AT1463" s="3" t="s">
        <v>52</v>
      </c>
      <c r="AU1463" s="0" t="n">
        <v>10.9340958606</v>
      </c>
      <c r="AV1463" s="0" t="n">
        <v>0.530995099698</v>
      </c>
      <c r="AW1463" s="0" t="n">
        <v>75</v>
      </c>
      <c r="AX1463" s="0" t="n">
        <v>15</v>
      </c>
      <c r="AY1463" s="0" t="n">
        <v>14.72</v>
      </c>
    </row>
    <row r="1464" customFormat="false" ht="12.8" hidden="false" customHeight="false" outlineLevel="0" collapsed="false">
      <c r="A1464" s="0" t="n">
        <v>1265</v>
      </c>
      <c r="B1464" s="0" t="n">
        <v>41</v>
      </c>
      <c r="C1464" s="0" t="n">
        <f aca="false">VLOOKUP(G1464, ProjectSunroof_CA!A1464:E8967, 5, 0)</f>
        <v>1575</v>
      </c>
      <c r="D1464" s="0" t="n">
        <f aca="false">_xlfn.IFNA(C1464, 0)</f>
        <v>1575</v>
      </c>
      <c r="E1464" s="2" t="n">
        <f aca="false">B1464/C1464</f>
        <v>0.026031746031746</v>
      </c>
      <c r="F1464" s="0" t="n">
        <v>6826.73153724</v>
      </c>
      <c r="G1464" s="0" t="n">
        <v>6037500700</v>
      </c>
      <c r="H1464" s="0" t="n">
        <v>75143.8282648</v>
      </c>
      <c r="I1464" s="0" t="s">
        <v>50</v>
      </c>
      <c r="J1464" s="0" t="n">
        <v>2588</v>
      </c>
      <c r="K1464" s="0" t="n">
        <v>0.4009</v>
      </c>
      <c r="L1464" s="0" t="n">
        <v>259</v>
      </c>
      <c r="M1464" s="0" t="n">
        <v>1332</v>
      </c>
      <c r="N1464" s="0" t="n">
        <v>1677</v>
      </c>
      <c r="O1464" s="0" t="n">
        <v>0</v>
      </c>
      <c r="P1464" s="0" t="n">
        <v>21011</v>
      </c>
      <c r="Q1464" s="0" t="n">
        <v>6473</v>
      </c>
      <c r="R1464" s="0" t="n">
        <v>6457.947</v>
      </c>
      <c r="S1464" s="0" t="n">
        <v>100</v>
      </c>
      <c r="T1464" s="0" t="n">
        <v>1433</v>
      </c>
      <c r="U1464" s="0" t="s">
        <v>51</v>
      </c>
      <c r="V1464" s="0" t="n">
        <v>246</v>
      </c>
      <c r="W1464" s="0" t="n">
        <v>0.913196894848</v>
      </c>
      <c r="X1464" s="0" t="n">
        <v>0.0697836706211</v>
      </c>
      <c r="Y1464" s="0" t="n">
        <v>0.79427549195</v>
      </c>
      <c r="Z1464" s="0" t="n">
        <v>0.154442456768</v>
      </c>
      <c r="AA1464" s="0" t="n">
        <v>0</v>
      </c>
      <c r="AB1464" s="0" t="n">
        <v>0.113152328877</v>
      </c>
      <c r="AC1464" s="0" t="n">
        <v>36</v>
      </c>
      <c r="AD1464" s="0" t="n">
        <v>732.435024823</v>
      </c>
      <c r="AE1464" s="0" t="n">
        <v>62986</v>
      </c>
      <c r="AF1464" s="0" t="n">
        <v>16.99</v>
      </c>
      <c r="AG1464" s="0" t="n">
        <v>557</v>
      </c>
      <c r="AH1464" s="0" t="n">
        <v>1677</v>
      </c>
      <c r="AI1464" s="0" t="n">
        <v>3.81</v>
      </c>
      <c r="AJ1464" s="0" t="n">
        <v>1772</v>
      </c>
      <c r="AK1464" s="0" t="n">
        <v>1677</v>
      </c>
      <c r="AL1464" s="0" t="n">
        <v>349800</v>
      </c>
      <c r="AM1464" s="0" t="n">
        <v>1322</v>
      </c>
      <c r="AN1464" s="0" t="n">
        <v>33.995</v>
      </c>
      <c r="AO1464" s="0" t="n">
        <v>-118.098</v>
      </c>
      <c r="AP1464" s="0" t="n">
        <v>0.85450208706</v>
      </c>
      <c r="AQ1464" s="0" t="n">
        <v>37.4</v>
      </c>
      <c r="AR1464" s="0" t="n">
        <v>29</v>
      </c>
      <c r="AS1464" s="3" t="s">
        <v>52</v>
      </c>
      <c r="AT1464" s="3" t="s">
        <v>52</v>
      </c>
      <c r="AU1464" s="0" t="n">
        <v>12.1161988035</v>
      </c>
      <c r="AV1464" s="0" t="n">
        <v>0.491908814016</v>
      </c>
      <c r="AW1464" s="0" t="n">
        <v>75</v>
      </c>
      <c r="AX1464" s="0" t="n">
        <v>15</v>
      </c>
      <c r="AY1464" s="0" t="n">
        <v>14.72</v>
      </c>
    </row>
    <row r="1465" customFormat="false" ht="12.8" hidden="false" customHeight="false" outlineLevel="0" collapsed="false">
      <c r="A1465" s="0" t="n">
        <v>1266</v>
      </c>
      <c r="B1465" s="0" t="n">
        <v>32</v>
      </c>
      <c r="C1465" s="0" t="n">
        <f aca="false">VLOOKUP(G1465, ProjectSunroof_CA!A1465:E8968, 5, 0)</f>
        <v>1273</v>
      </c>
      <c r="D1465" s="0" t="n">
        <f aca="false">_xlfn.IFNA(C1465, 0)</f>
        <v>1273</v>
      </c>
      <c r="E1465" s="2" t="n">
        <f aca="false">B1465/C1465</f>
        <v>0.0251374705420267</v>
      </c>
      <c r="F1465" s="0" t="n">
        <v>969.390177813</v>
      </c>
      <c r="G1465" s="0" t="n">
        <v>6037500800</v>
      </c>
      <c r="H1465" s="0" t="n">
        <v>68481.0099573</v>
      </c>
      <c r="I1465" s="0" t="s">
        <v>50</v>
      </c>
      <c r="J1465" s="0" t="n">
        <v>2547</v>
      </c>
      <c r="K1465" s="0" t="n">
        <v>0.3965</v>
      </c>
      <c r="L1465" s="0" t="n">
        <v>403</v>
      </c>
      <c r="M1465" s="0" t="n">
        <v>850</v>
      </c>
      <c r="N1465" s="0" t="n">
        <v>1406</v>
      </c>
      <c r="O1465" s="0" t="n">
        <v>0</v>
      </c>
      <c r="P1465" s="0" t="n">
        <v>19007</v>
      </c>
      <c r="Q1465" s="0" t="n">
        <v>5620</v>
      </c>
      <c r="R1465" s="0" t="n">
        <v>8019.409</v>
      </c>
      <c r="S1465" s="0" t="n">
        <v>124</v>
      </c>
      <c r="T1465" s="0" t="n">
        <v>1028</v>
      </c>
      <c r="U1465" s="0" t="s">
        <v>51</v>
      </c>
      <c r="V1465" s="0" t="n">
        <v>256</v>
      </c>
      <c r="W1465" s="0" t="n">
        <v>0.908669282911</v>
      </c>
      <c r="X1465" s="0" t="n">
        <v>0.120622568093</v>
      </c>
      <c r="Y1465" s="0" t="n">
        <v>0.604551920341</v>
      </c>
      <c r="Z1465" s="0" t="n">
        <v>0.286628733997</v>
      </c>
      <c r="AA1465" s="0" t="n">
        <v>0</v>
      </c>
      <c r="AB1465" s="0" t="n">
        <v>0.107549830267</v>
      </c>
      <c r="AC1465" s="0" t="n">
        <v>29</v>
      </c>
      <c r="AD1465" s="0" t="n">
        <v>604.430046101</v>
      </c>
      <c r="AE1465" s="0" t="n">
        <v>60097</v>
      </c>
      <c r="AF1465" s="0" t="n">
        <v>16.99</v>
      </c>
      <c r="AG1465" s="0" t="n">
        <v>557</v>
      </c>
      <c r="AH1465" s="0" t="n">
        <v>1406</v>
      </c>
      <c r="AI1465" s="0" t="n">
        <v>3.99</v>
      </c>
      <c r="AJ1465" s="0" t="n">
        <v>1454</v>
      </c>
      <c r="AK1465" s="0" t="n">
        <v>1406</v>
      </c>
      <c r="AL1465" s="0" t="n">
        <v>330100</v>
      </c>
      <c r="AM1465" s="0" t="n">
        <v>1226</v>
      </c>
      <c r="AN1465" s="0" t="n">
        <v>33.984</v>
      </c>
      <c r="AO1465" s="0" t="n">
        <v>-118.087</v>
      </c>
      <c r="AP1465" s="0" t="n">
        <v>0.731152204836</v>
      </c>
      <c r="AQ1465" s="0" t="n">
        <v>32.3</v>
      </c>
      <c r="AR1465" s="0" t="n">
        <v>30</v>
      </c>
      <c r="AS1465" s="3" t="s">
        <v>52</v>
      </c>
      <c r="AT1465" s="3" t="s">
        <v>52</v>
      </c>
      <c r="AU1465" s="0" t="n">
        <v>11.8343047461</v>
      </c>
      <c r="AV1465" s="0" t="n">
        <v>0.603265536151</v>
      </c>
      <c r="AW1465" s="0" t="n">
        <v>75</v>
      </c>
      <c r="AX1465" s="0" t="n">
        <v>15</v>
      </c>
      <c r="AY1465" s="0" t="n">
        <v>14.72</v>
      </c>
    </row>
    <row r="1466" customFormat="false" ht="12.8" hidden="false" customHeight="false" outlineLevel="0" collapsed="false">
      <c r="A1466" s="0" t="n">
        <v>1268</v>
      </c>
      <c r="B1466" s="0" t="n">
        <v>26</v>
      </c>
      <c r="C1466" s="0" t="n">
        <f aca="false">VLOOKUP(G1466, ProjectSunroof_CA!A1466:E8969, 5, 0)</f>
        <v>1134</v>
      </c>
      <c r="D1466" s="0" t="n">
        <f aca="false">_xlfn.IFNA(C1466, 0)</f>
        <v>1134</v>
      </c>
      <c r="E1466" s="2" t="n">
        <f aca="false">B1466/C1466</f>
        <v>0.0229276895943563</v>
      </c>
      <c r="F1466" s="0" t="n">
        <v>737.923712489</v>
      </c>
      <c r="G1466" s="0" t="n">
        <v>6037500900</v>
      </c>
      <c r="H1466" s="0" t="n">
        <v>58236.4150943</v>
      </c>
      <c r="I1466" s="0" t="s">
        <v>50</v>
      </c>
      <c r="J1466" s="0" t="n">
        <v>2557</v>
      </c>
      <c r="K1466" s="0" t="n">
        <v>0.3966</v>
      </c>
      <c r="L1466" s="0" t="n">
        <v>320</v>
      </c>
      <c r="M1466" s="0" t="n">
        <v>1099</v>
      </c>
      <c r="N1466" s="0" t="n">
        <v>1590</v>
      </c>
      <c r="O1466" s="0" t="n">
        <v>0</v>
      </c>
      <c r="P1466" s="0" t="n">
        <v>17411</v>
      </c>
      <c r="Q1466" s="0" t="n">
        <v>6010</v>
      </c>
      <c r="R1466" s="0" t="n">
        <v>10992.93</v>
      </c>
      <c r="S1466" s="0" t="n">
        <v>173</v>
      </c>
      <c r="T1466" s="0" t="n">
        <v>1192</v>
      </c>
      <c r="U1466" s="0" t="s">
        <v>51</v>
      </c>
      <c r="V1466" s="0" t="n">
        <v>292</v>
      </c>
      <c r="W1466" s="0" t="n">
        <v>0.897507897508</v>
      </c>
      <c r="X1466" s="0" t="n">
        <v>0.145134228188</v>
      </c>
      <c r="Y1466" s="0" t="n">
        <v>0.691194968553</v>
      </c>
      <c r="Z1466" s="0" t="n">
        <v>0.201257861635</v>
      </c>
      <c r="AA1466" s="0" t="n">
        <v>0</v>
      </c>
      <c r="AB1466" s="0" t="n">
        <v>0.0805638332866</v>
      </c>
      <c r="AC1466" s="0" t="n">
        <v>24</v>
      </c>
      <c r="AD1466" s="0" t="n">
        <v>484.188638053</v>
      </c>
      <c r="AE1466" s="0" t="n">
        <v>51466</v>
      </c>
      <c r="AF1466" s="0" t="n">
        <v>16.99</v>
      </c>
      <c r="AG1466" s="0" t="n">
        <v>557</v>
      </c>
      <c r="AH1466" s="0" t="n">
        <v>1590</v>
      </c>
      <c r="AI1466" s="0" t="n">
        <v>3.71</v>
      </c>
      <c r="AJ1466" s="0" t="n">
        <v>1700</v>
      </c>
      <c r="AK1466" s="0" t="n">
        <v>1590</v>
      </c>
      <c r="AL1466" s="0" t="n">
        <v>336400</v>
      </c>
      <c r="AM1466" s="0" t="n">
        <v>1150</v>
      </c>
      <c r="AN1466" s="0" t="n">
        <v>33.994</v>
      </c>
      <c r="AO1466" s="0" t="n">
        <v>-118.081</v>
      </c>
      <c r="AP1466" s="0" t="n">
        <v>0.749685534591</v>
      </c>
      <c r="AQ1466" s="0" t="n">
        <v>36</v>
      </c>
      <c r="AR1466" s="0" t="n">
        <v>28</v>
      </c>
      <c r="AS1466" s="3" t="s">
        <v>52</v>
      </c>
      <c r="AT1466" s="3" t="s">
        <v>52</v>
      </c>
      <c r="AU1466" s="0" t="n">
        <v>11.6629547142</v>
      </c>
      <c r="AV1466" s="0" t="n">
        <v>0.600252103399</v>
      </c>
      <c r="AW1466" s="0" t="n">
        <v>75</v>
      </c>
      <c r="AX1466" s="0" t="n">
        <v>15</v>
      </c>
      <c r="AY1466" s="0" t="n">
        <v>14.72</v>
      </c>
    </row>
    <row r="1467" customFormat="false" ht="12.8" hidden="false" customHeight="false" outlineLevel="0" collapsed="false">
      <c r="A1467" s="0" t="n">
        <v>1269</v>
      </c>
      <c r="B1467" s="0" t="n">
        <v>19</v>
      </c>
      <c r="C1467" s="0" t="n">
        <f aca="false">VLOOKUP(G1467, ProjectSunroof_CA!A1467:E8970, 5, 0)</f>
        <v>650</v>
      </c>
      <c r="D1467" s="0" t="n">
        <f aca="false">_xlfn.IFNA(C1467, 0)</f>
        <v>650</v>
      </c>
      <c r="E1467" s="2" t="n">
        <f aca="false">B1467/C1467</f>
        <v>0.0292307692307692</v>
      </c>
      <c r="F1467" s="0" t="n">
        <v>655.371440255</v>
      </c>
      <c r="G1467" s="0" t="n">
        <v>6037501001</v>
      </c>
      <c r="H1467" s="0" t="n">
        <v>68094.0387481</v>
      </c>
      <c r="I1467" s="0" t="s">
        <v>50</v>
      </c>
      <c r="J1467" s="0" t="n">
        <v>1313</v>
      </c>
      <c r="K1467" s="0" t="n">
        <v>0.3366</v>
      </c>
      <c r="L1467" s="0" t="n">
        <v>110</v>
      </c>
      <c r="M1467" s="0" t="n">
        <v>497</v>
      </c>
      <c r="N1467" s="0" t="n">
        <v>671</v>
      </c>
      <c r="O1467" s="0" t="n">
        <v>0</v>
      </c>
      <c r="P1467" s="0" t="n">
        <v>15880</v>
      </c>
      <c r="Q1467" s="0" t="n">
        <v>3145</v>
      </c>
      <c r="R1467" s="0" t="n">
        <v>10530.98</v>
      </c>
      <c r="S1467" s="0" t="n">
        <v>58</v>
      </c>
      <c r="T1467" s="0" t="n">
        <v>603</v>
      </c>
      <c r="U1467" s="0" t="s">
        <v>51</v>
      </c>
      <c r="V1467" s="0" t="n">
        <v>135</v>
      </c>
      <c r="W1467" s="0" t="n">
        <v>0.906767955801</v>
      </c>
      <c r="X1467" s="0" t="n">
        <v>0.0961857379768</v>
      </c>
      <c r="Y1467" s="0" t="n">
        <v>0.740685543964</v>
      </c>
      <c r="Z1467" s="0" t="n">
        <v>0.16393442623</v>
      </c>
      <c r="AA1467" s="0" t="n">
        <v>0</v>
      </c>
      <c r="AB1467" s="0" t="n">
        <v>0.0962180159064</v>
      </c>
      <c r="AC1467" s="0" t="n">
        <v>17</v>
      </c>
      <c r="AD1467" s="0" t="n">
        <v>302.605660026</v>
      </c>
      <c r="AE1467" s="0" t="n">
        <v>53523</v>
      </c>
      <c r="AF1467" s="0" t="n">
        <v>16.99</v>
      </c>
      <c r="AG1467" s="0" t="n">
        <v>557</v>
      </c>
      <c r="AH1467" s="0" t="n">
        <v>671</v>
      </c>
      <c r="AI1467" s="0" t="n">
        <v>4.69</v>
      </c>
      <c r="AJ1467" s="0" t="n">
        <v>750</v>
      </c>
      <c r="AK1467" s="0" t="n">
        <v>671</v>
      </c>
      <c r="AL1467" s="0" t="n">
        <v>307500</v>
      </c>
      <c r="AM1467" s="0" t="n">
        <v>1487</v>
      </c>
      <c r="AN1467" s="0" t="n">
        <v>33.989</v>
      </c>
      <c r="AO1467" s="0" t="n">
        <v>-118.07</v>
      </c>
      <c r="AP1467" s="0" t="n">
        <v>0.898658718331</v>
      </c>
      <c r="AQ1467" s="0" t="n">
        <v>32.9</v>
      </c>
      <c r="AR1467" s="0" t="n">
        <v>32</v>
      </c>
      <c r="AS1467" s="3" t="s">
        <v>52</v>
      </c>
      <c r="AT1467" s="3" t="s">
        <v>52</v>
      </c>
      <c r="AU1467" s="0" t="n">
        <v>11.1396151949</v>
      </c>
      <c r="AV1467" s="0" t="n">
        <v>0.525720640682</v>
      </c>
      <c r="AW1467" s="0" t="n">
        <v>75</v>
      </c>
      <c r="AX1467" s="0" t="n">
        <v>15</v>
      </c>
      <c r="AY1467" s="0" t="n">
        <v>14.72</v>
      </c>
    </row>
    <row r="1468" customFormat="false" ht="12.8" hidden="false" customHeight="false" outlineLevel="0" collapsed="false">
      <c r="A1468" s="0" t="n">
        <v>1270</v>
      </c>
      <c r="B1468" s="0" t="n">
        <v>28</v>
      </c>
      <c r="C1468" s="0" t="n">
        <f aca="false">VLOOKUP(G1468, ProjectSunroof_CA!A1468:E8971, 5, 0)</f>
        <v>1324</v>
      </c>
      <c r="D1468" s="0" t="n">
        <f aca="false">_xlfn.IFNA(C1468, 0)</f>
        <v>1324</v>
      </c>
      <c r="E1468" s="2" t="n">
        <f aca="false">B1468/C1468</f>
        <v>0.0211480362537764</v>
      </c>
      <c r="F1468" s="0" t="n">
        <v>780.337430601</v>
      </c>
      <c r="G1468" s="0" t="n">
        <v>6037501002</v>
      </c>
      <c r="H1468" s="0" t="n">
        <v>83332.2672353</v>
      </c>
      <c r="I1468" s="0" t="s">
        <v>50</v>
      </c>
      <c r="J1468" s="0" t="n">
        <v>2436</v>
      </c>
      <c r="K1468" s="0" t="n">
        <v>0.3496</v>
      </c>
      <c r="L1468" s="0" t="n">
        <v>102</v>
      </c>
      <c r="M1468" s="0" t="n">
        <v>1210</v>
      </c>
      <c r="N1468" s="0" t="n">
        <v>1407</v>
      </c>
      <c r="O1468" s="0" t="n">
        <v>0</v>
      </c>
      <c r="P1468" s="0" t="n">
        <v>25243</v>
      </c>
      <c r="Q1468" s="0" t="n">
        <v>4899</v>
      </c>
      <c r="R1468" s="0" t="n">
        <v>8626.35</v>
      </c>
      <c r="S1468" s="0" t="n">
        <v>49</v>
      </c>
      <c r="T1468" s="0" t="n">
        <v>1161</v>
      </c>
      <c r="U1468" s="0" t="s">
        <v>51</v>
      </c>
      <c r="V1468" s="0" t="n">
        <v>343</v>
      </c>
      <c r="W1468" s="0" t="n">
        <v>0.876574307305</v>
      </c>
      <c r="X1468" s="0" t="n">
        <v>0.0422049956934</v>
      </c>
      <c r="Y1468" s="0" t="n">
        <v>0.859985785359</v>
      </c>
      <c r="Z1468" s="0" t="n">
        <v>0.0724946695096</v>
      </c>
      <c r="AA1468" s="0" t="n">
        <v>0</v>
      </c>
      <c r="AB1468" s="0" t="n">
        <v>0.0906497635433</v>
      </c>
      <c r="AC1468" s="0" t="n">
        <v>25</v>
      </c>
      <c r="AD1468" s="0" t="n">
        <v>444.093191599</v>
      </c>
      <c r="AE1468" s="0" t="n">
        <v>78229</v>
      </c>
      <c r="AF1468" s="0" t="n">
        <v>16.99</v>
      </c>
      <c r="AG1468" s="0" t="n">
        <v>557</v>
      </c>
      <c r="AH1468" s="0" t="n">
        <v>1407</v>
      </c>
      <c r="AI1468" s="0" t="n">
        <v>3.48</v>
      </c>
      <c r="AJ1468" s="0" t="n">
        <v>1444</v>
      </c>
      <c r="AK1468" s="0" t="n">
        <v>1407</v>
      </c>
      <c r="AL1468" s="0" t="n">
        <v>349400</v>
      </c>
      <c r="AM1468" s="0" t="n">
        <v>2026</v>
      </c>
      <c r="AN1468" s="0" t="n">
        <v>33.982</v>
      </c>
      <c r="AO1468" s="0" t="n">
        <v>-118.061</v>
      </c>
      <c r="AP1468" s="0" t="n">
        <v>0.825159914712</v>
      </c>
      <c r="AQ1468" s="0" t="n">
        <v>36.6</v>
      </c>
      <c r="AR1468" s="0" t="n">
        <v>29</v>
      </c>
      <c r="AS1468" s="3" t="s">
        <v>52</v>
      </c>
      <c r="AT1468" s="3" t="s">
        <v>52</v>
      </c>
      <c r="AU1468" s="0" t="n">
        <v>13.056728648</v>
      </c>
      <c r="AV1468" s="0" t="n">
        <v>0.571667462285</v>
      </c>
      <c r="AW1468" s="0" t="n">
        <v>75</v>
      </c>
      <c r="AX1468" s="0" t="n">
        <v>15</v>
      </c>
      <c r="AY1468" s="0" t="n">
        <v>14.72</v>
      </c>
    </row>
    <row r="1469" customFormat="false" ht="12.8" hidden="false" customHeight="false" outlineLevel="0" collapsed="false">
      <c r="A1469" s="0" t="n">
        <v>2283</v>
      </c>
      <c r="B1469" s="0" t="n">
        <v>27</v>
      </c>
      <c r="C1469" s="0" t="n">
        <f aca="false">VLOOKUP(G1469, ProjectSunroof_CA!A1469:E8972, 5, 0)</f>
        <v>1229</v>
      </c>
      <c r="D1469" s="0" t="n">
        <f aca="false">_xlfn.IFNA(C1469, 0)</f>
        <v>1229</v>
      </c>
      <c r="E1469" s="2" t="n">
        <f aca="false">B1469/C1469</f>
        <v>0.0219690805532954</v>
      </c>
      <c r="F1469" s="0" t="n">
        <v>655.589595664</v>
      </c>
      <c r="G1469" s="0" t="n">
        <v>6037501200</v>
      </c>
      <c r="H1469" s="0" t="n">
        <v>88574.7224037</v>
      </c>
      <c r="I1469" s="0" t="s">
        <v>50</v>
      </c>
      <c r="J1469" s="0" t="n">
        <v>2416</v>
      </c>
      <c r="K1469" s="0" t="n">
        <v>0.3947</v>
      </c>
      <c r="L1469" s="0" t="n">
        <v>152</v>
      </c>
      <c r="M1469" s="0" t="n">
        <v>1307</v>
      </c>
      <c r="N1469" s="0" t="n">
        <v>1531</v>
      </c>
      <c r="O1469" s="0" t="n">
        <v>0</v>
      </c>
      <c r="P1469" s="0" t="n">
        <v>26431</v>
      </c>
      <c r="Q1469" s="0" t="n">
        <v>5354</v>
      </c>
      <c r="R1469" s="0" t="n">
        <v>9783.173</v>
      </c>
      <c r="S1469" s="0" t="n">
        <v>89</v>
      </c>
      <c r="T1469" s="0" t="n">
        <v>1239</v>
      </c>
      <c r="U1469" s="0" t="s">
        <v>51</v>
      </c>
      <c r="V1469" s="0" t="n">
        <v>247</v>
      </c>
      <c r="W1469" s="0" t="n">
        <v>0.907247465265</v>
      </c>
      <c r="X1469" s="0" t="n">
        <v>0.0718321226796</v>
      </c>
      <c r="Y1469" s="0" t="n">
        <v>0.853690398432</v>
      </c>
      <c r="Z1469" s="0" t="n">
        <v>0.0992815153494</v>
      </c>
      <c r="AA1469" s="0" t="n">
        <v>0</v>
      </c>
      <c r="AB1469" s="0" t="n">
        <v>0.122448561013</v>
      </c>
      <c r="AC1469" s="0" t="n">
        <v>27</v>
      </c>
      <c r="AD1469" s="0" t="n">
        <v>655.589595664</v>
      </c>
      <c r="AE1469" s="0" t="n">
        <v>74792</v>
      </c>
      <c r="AF1469" s="0" t="n">
        <v>16.99</v>
      </c>
      <c r="AG1469" s="0" t="n">
        <v>557</v>
      </c>
      <c r="AH1469" s="0" t="n">
        <v>1531</v>
      </c>
      <c r="AI1469" s="0" t="n">
        <v>3.5</v>
      </c>
      <c r="AJ1469" s="0" t="n">
        <v>1560</v>
      </c>
      <c r="AK1469" s="0" t="n">
        <v>1531</v>
      </c>
      <c r="AL1469" s="0" t="n">
        <v>404400</v>
      </c>
      <c r="AM1469" s="0" t="n">
        <v>1327</v>
      </c>
      <c r="AN1469" s="0" t="n">
        <v>33.999</v>
      </c>
      <c r="AO1469" s="0" t="n">
        <v>-118.063</v>
      </c>
      <c r="AP1469" s="0" t="n">
        <v>0.809274983671</v>
      </c>
      <c r="AQ1469" s="0" t="n">
        <v>34.1</v>
      </c>
      <c r="AR1469" s="0" t="n">
        <v>29</v>
      </c>
      <c r="AS1469" s="3" t="s">
        <v>52</v>
      </c>
      <c r="AT1469" s="3" t="s">
        <v>52</v>
      </c>
      <c r="AU1469" s="0" t="n">
        <v>13.1693270736</v>
      </c>
      <c r="AV1469" s="0" t="n">
        <v>0.594246091688</v>
      </c>
      <c r="AW1469" s="0" t="n">
        <v>75</v>
      </c>
      <c r="AX1469" s="0" t="n">
        <v>15</v>
      </c>
      <c r="AY1469" s="0" t="n">
        <v>14.72</v>
      </c>
    </row>
    <row r="1470" customFormat="false" ht="12.8" hidden="false" customHeight="false" outlineLevel="0" collapsed="false">
      <c r="A1470" s="0" t="n">
        <v>2291</v>
      </c>
      <c r="B1470" s="0" t="n">
        <v>57</v>
      </c>
      <c r="C1470" s="0" t="n">
        <f aca="false">VLOOKUP(G1470, ProjectSunroof_CA!A1470:E8973, 5, 0)</f>
        <v>1812</v>
      </c>
      <c r="D1470" s="0" t="n">
        <f aca="false">_xlfn.IFNA(C1470, 0)</f>
        <v>1812</v>
      </c>
      <c r="E1470" s="2" t="n">
        <f aca="false">B1470/C1470</f>
        <v>0.0314569536423841</v>
      </c>
      <c r="F1470" s="0" t="n">
        <v>1742.41443323</v>
      </c>
      <c r="G1470" s="0" t="n">
        <v>6037501300</v>
      </c>
      <c r="H1470" s="0" t="n">
        <v>79967.2079208</v>
      </c>
      <c r="I1470" s="0" t="s">
        <v>50</v>
      </c>
      <c r="J1470" s="0" t="n">
        <v>4002</v>
      </c>
      <c r="K1470" s="0" t="n">
        <v>0.3348</v>
      </c>
      <c r="L1470" s="0" t="n">
        <v>573</v>
      </c>
      <c r="M1470" s="0" t="n">
        <v>1858</v>
      </c>
      <c r="N1470" s="0" t="n">
        <v>2525</v>
      </c>
      <c r="O1470" s="0" t="n">
        <v>0</v>
      </c>
      <c r="P1470" s="0" t="n">
        <v>27345</v>
      </c>
      <c r="Q1470" s="0" t="n">
        <v>7631</v>
      </c>
      <c r="R1470" s="0" t="n">
        <v>9848.712</v>
      </c>
      <c r="S1470" s="0" t="n">
        <v>63</v>
      </c>
      <c r="T1470" s="0" t="n">
        <v>1752</v>
      </c>
      <c r="U1470" s="0" t="s">
        <v>51</v>
      </c>
      <c r="V1470" s="0" t="n">
        <v>148</v>
      </c>
      <c r="W1470" s="0" t="n">
        <v>0.964337349398</v>
      </c>
      <c r="X1470" s="0" t="n">
        <v>0.0359589041096</v>
      </c>
      <c r="Y1470" s="0" t="n">
        <v>0.735841584158</v>
      </c>
      <c r="Z1470" s="0" t="n">
        <v>0.226930693069</v>
      </c>
      <c r="AA1470" s="0" t="n">
        <v>0</v>
      </c>
      <c r="AB1470" s="0" t="n">
        <v>0.144324702887</v>
      </c>
      <c r="AC1470" s="0" t="n">
        <v>51</v>
      </c>
      <c r="AD1470" s="0" t="n">
        <v>1101.34180773</v>
      </c>
      <c r="AE1470" s="0" t="n">
        <v>74563</v>
      </c>
      <c r="AF1470" s="0" t="n">
        <v>16.99</v>
      </c>
      <c r="AG1470" s="0" t="n">
        <v>557</v>
      </c>
      <c r="AH1470" s="0" t="n">
        <v>2525</v>
      </c>
      <c r="AI1470" s="0" t="n">
        <v>3.01</v>
      </c>
      <c r="AJ1470" s="0" t="n">
        <v>2525</v>
      </c>
      <c r="AK1470" s="0" t="n">
        <v>2525</v>
      </c>
      <c r="AL1470" s="0" t="n">
        <v>383600</v>
      </c>
      <c r="AM1470" s="0" t="n">
        <v>1406</v>
      </c>
      <c r="AN1470" s="0" t="n">
        <v>33.992</v>
      </c>
      <c r="AO1470" s="0" t="n">
        <v>-118.055</v>
      </c>
      <c r="AP1470" s="0" t="n">
        <v>0.693861386139</v>
      </c>
      <c r="AQ1470" s="0" t="n">
        <v>37.2</v>
      </c>
      <c r="AR1470" s="0" t="n">
        <v>33</v>
      </c>
      <c r="AS1470" s="3" t="s">
        <v>52</v>
      </c>
      <c r="AT1470" s="3" t="s">
        <v>52</v>
      </c>
      <c r="AU1470" s="0" t="n">
        <v>13.3203883495</v>
      </c>
      <c r="AV1470" s="0" t="n">
        <v>0.571768236456</v>
      </c>
      <c r="AW1470" s="0" t="n">
        <v>75</v>
      </c>
      <c r="AX1470" s="0" t="n">
        <v>15</v>
      </c>
      <c r="AY1470" s="0" t="n">
        <v>14.72</v>
      </c>
    </row>
    <row r="1471" customFormat="false" ht="12.8" hidden="false" customHeight="false" outlineLevel="0" collapsed="false">
      <c r="A1471" s="0" t="n">
        <v>1277</v>
      </c>
      <c r="B1471" s="0" t="n">
        <v>14</v>
      </c>
      <c r="C1471" s="0" t="n">
        <f aca="false">VLOOKUP(G1471, ProjectSunroof_CA!A1471:E8974, 5, 0)</f>
        <v>846</v>
      </c>
      <c r="D1471" s="0" t="n">
        <f aca="false">_xlfn.IFNA(C1471, 0)</f>
        <v>846</v>
      </c>
      <c r="E1471" s="2" t="n">
        <f aca="false">B1471/C1471</f>
        <v>0.016548463356974</v>
      </c>
      <c r="F1471" s="0" t="n">
        <v>410.799940926</v>
      </c>
      <c r="G1471" s="0" t="n">
        <v>6037501400</v>
      </c>
      <c r="H1471" s="0" t="n">
        <v>64267.641844</v>
      </c>
      <c r="I1471" s="0" t="s">
        <v>50</v>
      </c>
      <c r="J1471" s="0" t="n">
        <v>1804</v>
      </c>
      <c r="K1471" s="0" t="n">
        <v>0.4242</v>
      </c>
      <c r="L1471" s="0" t="n">
        <v>164</v>
      </c>
      <c r="M1471" s="0" t="n">
        <v>828</v>
      </c>
      <c r="N1471" s="0" t="n">
        <v>1128</v>
      </c>
      <c r="O1471" s="0" t="n">
        <v>0</v>
      </c>
      <c r="P1471" s="0" t="n">
        <v>20071</v>
      </c>
      <c r="Q1471" s="0" t="n">
        <v>3895</v>
      </c>
      <c r="R1471" s="0" t="n">
        <v>9444.502</v>
      </c>
      <c r="S1471" s="0" t="n">
        <v>141</v>
      </c>
      <c r="T1471" s="0" t="n">
        <v>795</v>
      </c>
      <c r="U1471" s="0" t="s">
        <v>51</v>
      </c>
      <c r="V1471" s="0" t="n">
        <v>230</v>
      </c>
      <c r="W1471" s="0" t="n">
        <v>0.886922320551</v>
      </c>
      <c r="X1471" s="0" t="n">
        <v>0.177358490566</v>
      </c>
      <c r="Y1471" s="0" t="n">
        <v>0.734042553191</v>
      </c>
      <c r="Z1471" s="0" t="n">
        <v>0.145390070922</v>
      </c>
      <c r="AA1471" s="0" t="n">
        <v>0</v>
      </c>
      <c r="AB1471" s="0" t="n">
        <v>0.0834629776932</v>
      </c>
      <c r="AC1471" s="0" t="n">
        <v>13</v>
      </c>
      <c r="AD1471" s="0" t="n">
        <v>325.088298115</v>
      </c>
      <c r="AE1471" s="0" t="n">
        <v>46591</v>
      </c>
      <c r="AF1471" s="0" t="n">
        <v>16.99</v>
      </c>
      <c r="AG1471" s="0" t="n">
        <v>557</v>
      </c>
      <c r="AH1471" s="0" t="n">
        <v>1128</v>
      </c>
      <c r="AI1471" s="0" t="n">
        <v>3.45</v>
      </c>
      <c r="AJ1471" s="0" t="n">
        <v>1254</v>
      </c>
      <c r="AK1471" s="0" t="n">
        <v>1128</v>
      </c>
      <c r="AL1471" s="0" t="n">
        <v>344000</v>
      </c>
      <c r="AM1471" s="0" t="n">
        <v>1272</v>
      </c>
      <c r="AN1471" s="0" t="n">
        <v>33.981</v>
      </c>
      <c r="AO1471" s="0" t="n">
        <v>-118.05</v>
      </c>
      <c r="AP1471" s="0" t="n">
        <v>0.704787234043</v>
      </c>
      <c r="AQ1471" s="0" t="n">
        <v>28</v>
      </c>
      <c r="AR1471" s="0" t="n">
        <v>33</v>
      </c>
      <c r="AS1471" s="3" t="s">
        <v>52</v>
      </c>
      <c r="AT1471" s="3" t="s">
        <v>52</v>
      </c>
      <c r="AU1471" s="0" t="n">
        <v>12.0247479377</v>
      </c>
      <c r="AV1471" s="0" t="n">
        <v>0.551814659853</v>
      </c>
      <c r="AW1471" s="0" t="n">
        <v>75</v>
      </c>
      <c r="AX1471" s="0" t="n">
        <v>15</v>
      </c>
      <c r="AY1471" s="0" t="n">
        <v>14.72</v>
      </c>
    </row>
    <row r="1472" customFormat="false" ht="12.8" hidden="false" customHeight="false" outlineLevel="0" collapsed="false">
      <c r="A1472" s="0" t="n">
        <v>1280</v>
      </c>
      <c r="B1472" s="0" t="n">
        <v>41</v>
      </c>
      <c r="C1472" s="0" t="n">
        <f aca="false">VLOOKUP(G1472, ProjectSunroof_CA!A1472:E8975, 5, 0)</f>
        <v>735</v>
      </c>
      <c r="D1472" s="0" t="n">
        <f aca="false">_xlfn.IFNA(C1472, 0)</f>
        <v>735</v>
      </c>
      <c r="E1472" s="2" t="n">
        <f aca="false">B1472/C1472</f>
        <v>0.0557823129251701</v>
      </c>
      <c r="F1472" s="0" t="n">
        <v>1240.92444466</v>
      </c>
      <c r="G1472" s="0" t="n">
        <v>6037501501</v>
      </c>
      <c r="H1472" s="0" t="n">
        <v>127249.078341</v>
      </c>
      <c r="I1472" s="0" t="s">
        <v>50</v>
      </c>
      <c r="J1472" s="0" t="n">
        <v>1119</v>
      </c>
      <c r="K1472" s="0" t="n">
        <v>0.4518</v>
      </c>
      <c r="L1472" s="0" t="n">
        <v>112</v>
      </c>
      <c r="M1472" s="0" t="n">
        <v>751</v>
      </c>
      <c r="N1472" s="0" t="n">
        <v>868</v>
      </c>
      <c r="O1472" s="0" t="n">
        <v>0</v>
      </c>
      <c r="P1472" s="0" t="n">
        <v>47542</v>
      </c>
      <c r="Q1472" s="0" t="n">
        <v>2366</v>
      </c>
      <c r="R1472" s="0" t="n">
        <v>981.9222</v>
      </c>
      <c r="S1472" s="0" t="n">
        <v>24</v>
      </c>
      <c r="T1472" s="0" t="n">
        <v>610</v>
      </c>
      <c r="U1472" s="0" t="s">
        <v>51</v>
      </c>
      <c r="V1472" s="0" t="n">
        <v>108</v>
      </c>
      <c r="W1472" s="0" t="n">
        <v>0.911980440098</v>
      </c>
      <c r="X1472" s="0" t="n">
        <v>0.0393442622951</v>
      </c>
      <c r="Y1472" s="0" t="n">
        <v>0.865207373272</v>
      </c>
      <c r="Z1472" s="0" t="n">
        <v>0.129032258065</v>
      </c>
      <c r="AA1472" s="0" t="n">
        <v>0</v>
      </c>
      <c r="AB1472" s="0" t="n">
        <v>0.360217440942</v>
      </c>
      <c r="AC1472" s="0" t="n">
        <v>37</v>
      </c>
      <c r="AD1472" s="0" t="n">
        <v>852.274465268</v>
      </c>
      <c r="AE1472" s="0" t="n">
        <v>93036</v>
      </c>
      <c r="AF1472" s="0" t="n">
        <v>16.99</v>
      </c>
      <c r="AG1472" s="0" t="n">
        <v>557</v>
      </c>
      <c r="AH1472" s="0" t="n">
        <v>868</v>
      </c>
      <c r="AI1472" s="0" t="n">
        <v>2.73</v>
      </c>
      <c r="AJ1472" s="0" t="n">
        <v>882</v>
      </c>
      <c r="AK1472" s="0" t="n">
        <v>868</v>
      </c>
      <c r="AL1472" s="0" t="n">
        <v>494800</v>
      </c>
      <c r="AM1472" s="0" t="n">
        <v>1693</v>
      </c>
      <c r="AN1472" s="0" t="n">
        <v>34.002</v>
      </c>
      <c r="AO1472" s="0" t="n">
        <v>-118.03</v>
      </c>
      <c r="AP1472" s="0" t="n">
        <v>0.702764976959</v>
      </c>
      <c r="AQ1472" s="0" t="n">
        <v>43.2</v>
      </c>
      <c r="AR1472" s="0" t="n">
        <v>33</v>
      </c>
      <c r="AS1472" s="3" t="s">
        <v>52</v>
      </c>
      <c r="AT1472" s="3" t="s">
        <v>52</v>
      </c>
      <c r="AU1472" s="0" t="n">
        <v>14.7376954256</v>
      </c>
      <c r="AV1472" s="0" t="n">
        <v>0.52621706923</v>
      </c>
      <c r="AW1472" s="0" t="n">
        <v>75</v>
      </c>
      <c r="AX1472" s="0" t="n">
        <v>15</v>
      </c>
      <c r="AY1472" s="0" t="n">
        <v>14.72</v>
      </c>
    </row>
    <row r="1473" customFormat="false" ht="12.8" hidden="false" customHeight="false" outlineLevel="0" collapsed="false">
      <c r="A1473" s="0" t="n">
        <v>1281</v>
      </c>
      <c r="B1473" s="0" t="n">
        <v>23</v>
      </c>
      <c r="C1473" s="0" t="n">
        <f aca="false">VLOOKUP(G1473, ProjectSunroof_CA!A1473:E8976, 5, 0)</f>
        <v>875</v>
      </c>
      <c r="D1473" s="0" t="n">
        <f aca="false">_xlfn.IFNA(C1473, 0)</f>
        <v>875</v>
      </c>
      <c r="E1473" s="2" t="n">
        <f aca="false">B1473/C1473</f>
        <v>0.0262857142857143</v>
      </c>
      <c r="F1473" s="0" t="n">
        <v>567.90200195</v>
      </c>
      <c r="G1473" s="0" t="n">
        <v>6037501503</v>
      </c>
      <c r="H1473" s="0" t="n">
        <v>68546.5243569</v>
      </c>
      <c r="I1473" s="0" t="s">
        <v>50</v>
      </c>
      <c r="J1473" s="0" t="n">
        <v>2348</v>
      </c>
      <c r="K1473" s="0" t="n">
        <v>0.4283</v>
      </c>
      <c r="L1473" s="0" t="n">
        <v>647</v>
      </c>
      <c r="M1473" s="0" t="n">
        <v>1136</v>
      </c>
      <c r="N1473" s="0" t="n">
        <v>1827</v>
      </c>
      <c r="O1473" s="0" t="n">
        <v>0</v>
      </c>
      <c r="P1473" s="0" t="n">
        <v>26892</v>
      </c>
      <c r="Q1473" s="0" t="n">
        <v>4800</v>
      </c>
      <c r="R1473" s="0" t="n">
        <v>15447.23</v>
      </c>
      <c r="S1473" s="0" t="n">
        <v>117</v>
      </c>
      <c r="T1473" s="0" t="n">
        <v>1117</v>
      </c>
      <c r="U1473" s="0" t="s">
        <v>51</v>
      </c>
      <c r="V1473" s="0" t="n">
        <v>161</v>
      </c>
      <c r="W1473" s="0" t="n">
        <v>0.93583100837</v>
      </c>
      <c r="X1473" s="0" t="n">
        <v>0.104744852283</v>
      </c>
      <c r="Y1473" s="0" t="n">
        <v>0.621784345922</v>
      </c>
      <c r="Z1473" s="0" t="n">
        <v>0.354132457581</v>
      </c>
      <c r="AA1473" s="0" t="n">
        <v>0</v>
      </c>
      <c r="AB1473" s="0" t="n">
        <v>0.118312917073</v>
      </c>
      <c r="AC1473" s="0" t="n">
        <v>23</v>
      </c>
      <c r="AD1473" s="0" t="n">
        <v>567.90200195</v>
      </c>
      <c r="AE1473" s="0" t="n">
        <v>54635</v>
      </c>
      <c r="AF1473" s="0" t="n">
        <v>16.99</v>
      </c>
      <c r="AG1473" s="0" t="n">
        <v>557</v>
      </c>
      <c r="AH1473" s="0" t="n">
        <v>1827</v>
      </c>
      <c r="AI1473" s="0" t="n">
        <v>2.63</v>
      </c>
      <c r="AJ1473" s="0" t="n">
        <v>2016</v>
      </c>
      <c r="AK1473" s="0" t="n">
        <v>1827</v>
      </c>
      <c r="AL1473" s="0" t="n">
        <v>543700</v>
      </c>
      <c r="AM1473" s="0" t="n">
        <v>1163</v>
      </c>
      <c r="AN1473" s="0" t="n">
        <v>33.986</v>
      </c>
      <c r="AO1473" s="0" t="n">
        <v>-118.036</v>
      </c>
      <c r="AP1473" s="0" t="n">
        <v>0.611384783799</v>
      </c>
      <c r="AQ1473" s="0" t="n">
        <v>32.8</v>
      </c>
      <c r="AR1473" s="0" t="n">
        <v>31</v>
      </c>
      <c r="AS1473" s="3" t="s">
        <v>52</v>
      </c>
      <c r="AT1473" s="3" t="s">
        <v>52</v>
      </c>
      <c r="AU1473" s="0" t="n">
        <v>13.9024228344</v>
      </c>
      <c r="AV1473" s="0" t="n">
        <v>0.598108940972</v>
      </c>
      <c r="AW1473" s="0" t="n">
        <v>75</v>
      </c>
      <c r="AX1473" s="0" t="n">
        <v>15</v>
      </c>
      <c r="AY1473" s="0" t="n">
        <v>14.72</v>
      </c>
    </row>
    <row r="1474" customFormat="false" ht="12.8" hidden="false" customHeight="false" outlineLevel="0" collapsed="false">
      <c r="A1474" s="0" t="n">
        <v>1282</v>
      </c>
      <c r="B1474" s="0" t="n">
        <v>8</v>
      </c>
      <c r="C1474" s="0" t="n">
        <f aca="false">VLOOKUP(G1474, ProjectSunroof_CA!A1474:E8977, 5, 0)</f>
        <v>542</v>
      </c>
      <c r="D1474" s="0" t="n">
        <f aca="false">_xlfn.IFNA(C1474, 0)</f>
        <v>542</v>
      </c>
      <c r="E1474" s="2" t="n">
        <f aca="false">B1474/C1474</f>
        <v>0.014760147601476</v>
      </c>
      <c r="F1474" s="0" t="n">
        <v>312.593565837</v>
      </c>
      <c r="G1474" s="0" t="n">
        <v>6037501504</v>
      </c>
      <c r="H1474" s="0" t="n">
        <v>51040.6520293</v>
      </c>
      <c r="I1474" s="0" t="s">
        <v>50</v>
      </c>
      <c r="J1474" s="0" t="n">
        <v>1624</v>
      </c>
      <c r="K1474" s="0" t="n">
        <v>0.4734</v>
      </c>
      <c r="L1474" s="0" t="n">
        <v>548</v>
      </c>
      <c r="M1474" s="0" t="n">
        <v>864</v>
      </c>
      <c r="N1474" s="0" t="n">
        <v>1503</v>
      </c>
      <c r="O1474" s="0" t="n">
        <v>0</v>
      </c>
      <c r="P1474" s="0" t="n">
        <v>22243</v>
      </c>
      <c r="Q1474" s="0" t="n">
        <v>3624</v>
      </c>
      <c r="R1474" s="0" t="n">
        <v>12589.62</v>
      </c>
      <c r="S1474" s="0" t="n">
        <v>154</v>
      </c>
      <c r="T1474" s="0" t="n">
        <v>802</v>
      </c>
      <c r="U1474" s="0" t="s">
        <v>51</v>
      </c>
      <c r="V1474" s="0" t="n">
        <v>180</v>
      </c>
      <c r="W1474" s="0" t="n">
        <v>0.90022172949</v>
      </c>
      <c r="X1474" s="0" t="n">
        <v>0.192019950125</v>
      </c>
      <c r="Y1474" s="0" t="n">
        <v>0.574850299401</v>
      </c>
      <c r="Z1474" s="0" t="n">
        <v>0.364604125083</v>
      </c>
      <c r="AA1474" s="0" t="n">
        <v>0</v>
      </c>
      <c r="AB1474" s="0" t="n">
        <v>0.0353293835102</v>
      </c>
      <c r="AC1474" s="0" t="n">
        <v>6</v>
      </c>
      <c r="AD1474" s="0" t="n">
        <v>128.033685841</v>
      </c>
      <c r="AE1474" s="0" t="n">
        <v>37412</v>
      </c>
      <c r="AF1474" s="0" t="n">
        <v>16.99</v>
      </c>
      <c r="AG1474" s="0" t="n">
        <v>557</v>
      </c>
      <c r="AH1474" s="0" t="n">
        <v>1503</v>
      </c>
      <c r="AI1474" s="0" t="n">
        <v>2.38</v>
      </c>
      <c r="AJ1474" s="0" t="n">
        <v>1634</v>
      </c>
      <c r="AK1474" s="0" t="n">
        <v>1503</v>
      </c>
      <c r="AL1474" s="0" t="n">
        <v>425700</v>
      </c>
      <c r="AM1474" s="0" t="n">
        <v>970</v>
      </c>
      <c r="AN1474" s="0" t="n">
        <v>33.979</v>
      </c>
      <c r="AO1474" s="0" t="n">
        <v>-118.036</v>
      </c>
      <c r="AP1474" s="0" t="n">
        <v>0.533599467731</v>
      </c>
      <c r="AQ1474" s="0" t="n">
        <v>37.8</v>
      </c>
      <c r="AR1474" s="0" t="n">
        <v>29</v>
      </c>
      <c r="AS1474" s="3" t="s">
        <v>52</v>
      </c>
      <c r="AT1474" s="3" t="s">
        <v>52</v>
      </c>
      <c r="AU1474" s="0" t="n">
        <v>12.7971406491</v>
      </c>
      <c r="AV1474" s="0" t="n">
        <v>0.620073924633</v>
      </c>
      <c r="AW1474" s="0" t="n">
        <v>75</v>
      </c>
      <c r="AX1474" s="0" t="n">
        <v>15</v>
      </c>
      <c r="AY1474" s="0" t="n">
        <v>14.72</v>
      </c>
    </row>
    <row r="1475" customFormat="false" ht="12.8" hidden="false" customHeight="false" outlineLevel="0" collapsed="false">
      <c r="A1475" s="0" t="n">
        <v>1283</v>
      </c>
      <c r="B1475" s="0" t="n">
        <v>125</v>
      </c>
      <c r="C1475" s="0" t="n">
        <f aca="false">VLOOKUP(G1475, ProjectSunroof_CA!A1475:E8978, 5, 0)</f>
        <v>1717</v>
      </c>
      <c r="D1475" s="0" t="n">
        <f aca="false">_xlfn.IFNA(C1475, 0)</f>
        <v>1717</v>
      </c>
      <c r="E1475" s="2" t="n">
        <f aca="false">B1475/C1475</f>
        <v>0.0728013977868375</v>
      </c>
      <c r="F1475" s="0" t="n">
        <v>3578.20981927</v>
      </c>
      <c r="G1475" s="0" t="n">
        <v>6037501600</v>
      </c>
      <c r="H1475" s="0" t="n">
        <v>111963.784738</v>
      </c>
      <c r="I1475" s="0" t="s">
        <v>50</v>
      </c>
      <c r="J1475" s="0" t="n">
        <v>3740</v>
      </c>
      <c r="K1475" s="0" t="n">
        <v>0.4299</v>
      </c>
      <c r="L1475" s="0" t="n">
        <v>535</v>
      </c>
      <c r="M1475" s="0" t="n">
        <v>1665</v>
      </c>
      <c r="N1475" s="0" t="n">
        <v>2267</v>
      </c>
      <c r="O1475" s="0" t="n">
        <v>0</v>
      </c>
      <c r="P1475" s="0" t="n">
        <v>34062</v>
      </c>
      <c r="Q1475" s="0" t="n">
        <v>7869</v>
      </c>
      <c r="R1475" s="0" t="n">
        <v>2084.951</v>
      </c>
      <c r="S1475" s="0" t="n">
        <v>140</v>
      </c>
      <c r="T1475" s="0" t="n">
        <v>1747</v>
      </c>
      <c r="U1475" s="0" t="s">
        <v>51</v>
      </c>
      <c r="V1475" s="0" t="n">
        <v>250</v>
      </c>
      <c r="W1475" s="0" t="n">
        <v>0.937343358396</v>
      </c>
      <c r="X1475" s="0" t="n">
        <v>0.0801373783629</v>
      </c>
      <c r="Y1475" s="0" t="n">
        <v>0.734450816056</v>
      </c>
      <c r="Z1475" s="0" t="n">
        <v>0.235994706661</v>
      </c>
      <c r="AA1475" s="0" t="n">
        <v>0</v>
      </c>
      <c r="AB1475" s="0" t="n">
        <v>0.342735180861</v>
      </c>
      <c r="AC1475" s="0" t="n">
        <v>117</v>
      </c>
      <c r="AD1475" s="0" t="n">
        <v>2696.98313819</v>
      </c>
      <c r="AE1475" s="0" t="n">
        <v>96006</v>
      </c>
      <c r="AF1475" s="0" t="n">
        <v>16.99</v>
      </c>
      <c r="AG1475" s="0" t="n">
        <v>557</v>
      </c>
      <c r="AH1475" s="0" t="n">
        <v>2267</v>
      </c>
      <c r="AI1475" s="0" t="n">
        <v>3.05</v>
      </c>
      <c r="AJ1475" s="0" t="n">
        <v>2335</v>
      </c>
      <c r="AK1475" s="0" t="n">
        <v>2267</v>
      </c>
      <c r="AL1475" s="0" t="n">
        <v>620200</v>
      </c>
      <c r="AM1475" s="0" t="n">
        <v>1148</v>
      </c>
      <c r="AN1475" s="0" t="n">
        <v>33.978</v>
      </c>
      <c r="AO1475" s="0" t="n">
        <v>-118.008</v>
      </c>
      <c r="AP1475" s="0" t="n">
        <v>0.770621967358</v>
      </c>
      <c r="AQ1475" s="0" t="n">
        <v>32.7</v>
      </c>
      <c r="AR1475" s="0" t="n">
        <v>31</v>
      </c>
      <c r="AS1475" s="3" t="s">
        <v>52</v>
      </c>
      <c r="AT1475" s="3" t="s">
        <v>52</v>
      </c>
      <c r="AU1475" s="0" t="n">
        <v>13.7907756814</v>
      </c>
      <c r="AV1475" s="0" t="n">
        <v>0.547162221328</v>
      </c>
      <c r="AW1475" s="0" t="n">
        <v>75</v>
      </c>
      <c r="AX1475" s="0" t="n">
        <v>15</v>
      </c>
      <c r="AY1475" s="0" t="n">
        <v>14.72</v>
      </c>
    </row>
    <row r="1476" customFormat="false" ht="12.8" hidden="false" customHeight="false" outlineLevel="0" collapsed="false">
      <c r="A1476" s="0" t="n">
        <v>2357</v>
      </c>
      <c r="B1476" s="0" t="n">
        <v>52</v>
      </c>
      <c r="C1476" s="0" t="n">
        <f aca="false">VLOOKUP(G1476, ProjectSunroof_CA!A1476:E8979, 5, 0)</f>
        <v>1092</v>
      </c>
      <c r="D1476" s="0" t="n">
        <f aca="false">_xlfn.IFNA(C1476, 0)</f>
        <v>1092</v>
      </c>
      <c r="E1476" s="2" t="n">
        <f aca="false">B1476/C1476</f>
        <v>0.0476190476190476</v>
      </c>
      <c r="F1476" s="0" t="n">
        <v>2089.25080949</v>
      </c>
      <c r="G1476" s="0" t="n">
        <v>6037501700</v>
      </c>
      <c r="H1476" s="0" t="n">
        <v>90146.4882943</v>
      </c>
      <c r="I1476" s="0" t="s">
        <v>50</v>
      </c>
      <c r="J1476" s="0" t="n">
        <v>1610</v>
      </c>
      <c r="K1476" s="0" t="n">
        <v>0.402</v>
      </c>
      <c r="L1476" s="0" t="n">
        <v>221</v>
      </c>
      <c r="M1476" s="0" t="n">
        <v>945</v>
      </c>
      <c r="N1476" s="0" t="n">
        <v>1196</v>
      </c>
      <c r="O1476" s="0" t="n">
        <v>0</v>
      </c>
      <c r="P1476" s="0" t="n">
        <v>29871</v>
      </c>
      <c r="Q1476" s="0" t="n">
        <v>3717</v>
      </c>
      <c r="R1476" s="0" t="n">
        <v>6914.557</v>
      </c>
      <c r="S1476" s="0" t="n">
        <v>68</v>
      </c>
      <c r="T1476" s="0" t="n">
        <v>945</v>
      </c>
      <c r="U1476" s="0" t="s">
        <v>51</v>
      </c>
      <c r="V1476" s="0" t="n">
        <v>155</v>
      </c>
      <c r="W1476" s="0" t="n">
        <v>0.912181303116</v>
      </c>
      <c r="X1476" s="0" t="n">
        <v>0.0719576719577</v>
      </c>
      <c r="Y1476" s="0" t="n">
        <v>0.790133779264</v>
      </c>
      <c r="Z1476" s="0" t="n">
        <v>0.184782608696</v>
      </c>
      <c r="AA1476" s="0" t="n">
        <v>0</v>
      </c>
      <c r="AB1476" s="0" t="n">
        <v>0.228254445545</v>
      </c>
      <c r="AC1476" s="0" t="n">
        <v>44</v>
      </c>
      <c r="AD1476" s="0" t="n">
        <v>848.42177409</v>
      </c>
      <c r="AE1476" s="0" t="n">
        <v>77167</v>
      </c>
      <c r="AF1476" s="0" t="n">
        <v>16.99</v>
      </c>
      <c r="AG1476" s="0" t="n">
        <v>557</v>
      </c>
      <c r="AH1476" s="0" t="n">
        <v>1196</v>
      </c>
      <c r="AI1476" s="0" t="n">
        <v>3.1</v>
      </c>
      <c r="AJ1476" s="0" t="n">
        <v>1299</v>
      </c>
      <c r="AK1476" s="0" t="n">
        <v>1196</v>
      </c>
      <c r="AL1476" s="0" t="n">
        <v>480900</v>
      </c>
      <c r="AM1476" s="0" t="n">
        <v>1314</v>
      </c>
      <c r="AN1476" s="0" t="n">
        <v>33.961</v>
      </c>
      <c r="AO1476" s="0" t="n">
        <v>-118.019</v>
      </c>
      <c r="AP1476" s="0" t="n">
        <v>0.790133779264</v>
      </c>
      <c r="AQ1476" s="0" t="n">
        <v>36.4</v>
      </c>
      <c r="AR1476" s="0" t="n">
        <v>31</v>
      </c>
      <c r="AS1476" s="3" t="s">
        <v>52</v>
      </c>
      <c r="AT1476" s="3" t="s">
        <v>52</v>
      </c>
      <c r="AU1476" s="0" t="n">
        <v>13.8054522925</v>
      </c>
      <c r="AV1476" s="0" t="n">
        <v>0.266623065326</v>
      </c>
      <c r="AW1476" s="0" t="n">
        <v>75</v>
      </c>
      <c r="AX1476" s="0" t="n">
        <v>15</v>
      </c>
      <c r="AY1476" s="0" t="n">
        <v>14.72</v>
      </c>
    </row>
    <row r="1477" customFormat="false" ht="12.8" hidden="false" customHeight="false" outlineLevel="0" collapsed="false">
      <c r="A1477" s="0" t="n">
        <v>1287</v>
      </c>
      <c r="B1477" s="0" t="n">
        <v>16</v>
      </c>
      <c r="C1477" s="0" t="n">
        <f aca="false">VLOOKUP(G1477, ProjectSunroof_CA!A1477:E8980, 5, 0)</f>
        <v>677</v>
      </c>
      <c r="D1477" s="0" t="n">
        <f aca="false">_xlfn.IFNA(C1477, 0)</f>
        <v>677</v>
      </c>
      <c r="E1477" s="2" t="n">
        <f aca="false">B1477/C1477</f>
        <v>0.0236336779911374</v>
      </c>
      <c r="F1477" s="0" t="n">
        <v>455.403075125</v>
      </c>
      <c r="G1477" s="0" t="n">
        <v>6037501802</v>
      </c>
      <c r="H1477" s="0" t="n">
        <v>76779.0491539</v>
      </c>
      <c r="I1477" s="0" t="s">
        <v>50</v>
      </c>
      <c r="J1477" s="0" t="n">
        <v>1876</v>
      </c>
      <c r="K1477" s="0" t="n">
        <v>0.3619</v>
      </c>
      <c r="L1477" s="0" t="n">
        <v>414</v>
      </c>
      <c r="M1477" s="0" t="n">
        <v>822</v>
      </c>
      <c r="N1477" s="0" t="n">
        <v>1241</v>
      </c>
      <c r="O1477" s="0" t="n">
        <v>0</v>
      </c>
      <c r="P1477" s="0" t="n">
        <v>27815</v>
      </c>
      <c r="Q1477" s="0" t="n">
        <v>3576</v>
      </c>
      <c r="R1477" s="0" t="n">
        <v>11944.23</v>
      </c>
      <c r="S1477" s="0" t="n">
        <v>36</v>
      </c>
      <c r="T1477" s="0" t="n">
        <v>902</v>
      </c>
      <c r="U1477" s="0" t="s">
        <v>51</v>
      </c>
      <c r="V1477" s="0" t="n">
        <v>159</v>
      </c>
      <c r="W1477" s="0" t="n">
        <v>0.921867321867</v>
      </c>
      <c r="X1477" s="0" t="n">
        <v>0.039911308204</v>
      </c>
      <c r="Y1477" s="0" t="n">
        <v>0.662369057212</v>
      </c>
      <c r="Z1477" s="0" t="n">
        <v>0.333601933924</v>
      </c>
      <c r="AA1477" s="0" t="n">
        <v>0</v>
      </c>
      <c r="AB1477" s="0" t="n">
        <v>0.0946454822252</v>
      </c>
      <c r="AC1477" s="0" t="n">
        <v>15</v>
      </c>
      <c r="AD1477" s="0" t="n">
        <v>338.452244437</v>
      </c>
      <c r="AE1477" s="0" t="n">
        <v>67208</v>
      </c>
      <c r="AF1477" s="0" t="n">
        <v>16.99</v>
      </c>
      <c r="AG1477" s="0" t="n">
        <v>557</v>
      </c>
      <c r="AH1477" s="0" t="n">
        <v>1241</v>
      </c>
      <c r="AI1477" s="0" t="n">
        <v>2.83</v>
      </c>
      <c r="AJ1477" s="0" t="n">
        <v>1280</v>
      </c>
      <c r="AK1477" s="0" t="n">
        <v>1241</v>
      </c>
      <c r="AL1477" s="0" t="n">
        <v>409400</v>
      </c>
      <c r="AM1477" s="0" t="n">
        <v>1450</v>
      </c>
      <c r="AN1477" s="0" t="n">
        <v>33.967</v>
      </c>
      <c r="AO1477" s="0" t="n">
        <v>-118.028</v>
      </c>
      <c r="AP1477" s="0" t="n">
        <v>0.726833199033</v>
      </c>
      <c r="AQ1477" s="0" t="n">
        <v>37</v>
      </c>
      <c r="AR1477" s="0" t="n">
        <v>32</v>
      </c>
      <c r="AS1477" s="3" t="s">
        <v>52</v>
      </c>
      <c r="AT1477" s="3" t="s">
        <v>52</v>
      </c>
      <c r="AU1477" s="0" t="n">
        <v>13.3777867856</v>
      </c>
      <c r="AV1477" s="0" t="n">
        <v>0.53964786371</v>
      </c>
      <c r="AW1477" s="0" t="n">
        <v>75</v>
      </c>
      <c r="AX1477" s="0" t="n">
        <v>15</v>
      </c>
      <c r="AY1477" s="0" t="n">
        <v>14.72</v>
      </c>
    </row>
    <row r="1478" customFormat="false" ht="12.8" hidden="false" customHeight="false" outlineLevel="0" collapsed="false">
      <c r="A1478" s="0" t="n">
        <v>1288</v>
      </c>
      <c r="B1478" s="0" t="n">
        <v>11</v>
      </c>
      <c r="C1478" s="0" t="n">
        <f aca="false">VLOOKUP(G1478, ProjectSunroof_CA!A1478:E8981, 5, 0)</f>
        <v>554</v>
      </c>
      <c r="D1478" s="0" t="n">
        <f aca="false">_xlfn.IFNA(C1478, 0)</f>
        <v>554</v>
      </c>
      <c r="E1478" s="2" t="n">
        <f aca="false">B1478/C1478</f>
        <v>0.01985559566787</v>
      </c>
      <c r="F1478" s="0" t="n">
        <v>407.168764558</v>
      </c>
      <c r="G1478" s="0" t="n">
        <v>6037501803</v>
      </c>
      <c r="H1478" s="0" t="n">
        <v>41134.9414197</v>
      </c>
      <c r="I1478" s="0" t="s">
        <v>50</v>
      </c>
      <c r="J1478" s="0" t="n">
        <v>1875</v>
      </c>
      <c r="K1478" s="0" t="n">
        <v>0.4009</v>
      </c>
      <c r="L1478" s="0" t="n">
        <v>298</v>
      </c>
      <c r="M1478" s="0" t="n">
        <v>956</v>
      </c>
      <c r="N1478" s="0" t="n">
        <v>1451</v>
      </c>
      <c r="O1478" s="0" t="n">
        <v>0</v>
      </c>
      <c r="P1478" s="0" t="n">
        <v>13117</v>
      </c>
      <c r="Q1478" s="0" t="n">
        <v>4814</v>
      </c>
      <c r="R1478" s="0" t="n">
        <v>21054.61</v>
      </c>
      <c r="S1478" s="0" t="n">
        <v>378</v>
      </c>
      <c r="T1478" s="0" t="n">
        <v>1056</v>
      </c>
      <c r="U1478" s="0" t="s">
        <v>51</v>
      </c>
      <c r="V1478" s="0" t="n">
        <v>200</v>
      </c>
      <c r="W1478" s="0" t="n">
        <v>0.903614457831</v>
      </c>
      <c r="X1478" s="0" t="n">
        <v>0.357954545455</v>
      </c>
      <c r="Y1478" s="0" t="n">
        <v>0.658855961406</v>
      </c>
      <c r="Z1478" s="0" t="n">
        <v>0.205375603032</v>
      </c>
      <c r="AA1478" s="0" t="n">
        <v>0</v>
      </c>
      <c r="AB1478" s="0" t="n">
        <v>0.0416135157076</v>
      </c>
      <c r="AC1478" s="0" t="n">
        <v>10</v>
      </c>
      <c r="AD1478" s="0" t="n">
        <v>200.327464616</v>
      </c>
      <c r="AE1478" s="0" t="n">
        <v>33787</v>
      </c>
      <c r="AF1478" s="0" t="n">
        <v>16.99</v>
      </c>
      <c r="AG1478" s="0" t="n">
        <v>557</v>
      </c>
      <c r="AH1478" s="0" t="n">
        <v>1451</v>
      </c>
      <c r="AI1478" s="0" t="n">
        <v>3.23</v>
      </c>
      <c r="AJ1478" s="0" t="n">
        <v>1548</v>
      </c>
      <c r="AK1478" s="0" t="n">
        <v>1451</v>
      </c>
      <c r="AL1478" s="0" t="n">
        <v>474400</v>
      </c>
      <c r="AM1478" s="0" t="n">
        <v>995</v>
      </c>
      <c r="AN1478" s="0" t="n">
        <v>33.971</v>
      </c>
      <c r="AO1478" s="0" t="n">
        <v>-118.042</v>
      </c>
      <c r="AP1478" s="0" t="n">
        <v>0.727773949001</v>
      </c>
      <c r="AQ1478" s="0" t="n">
        <v>29.9</v>
      </c>
      <c r="AR1478" s="0" t="n">
        <v>32</v>
      </c>
      <c r="AS1478" s="3" t="s">
        <v>52</v>
      </c>
      <c r="AT1478" s="3" t="s">
        <v>52</v>
      </c>
      <c r="AU1478" s="0" t="n">
        <v>11.7426415094</v>
      </c>
      <c r="AV1478" s="0" t="n">
        <v>0.578326543427</v>
      </c>
      <c r="AW1478" s="0" t="n">
        <v>75</v>
      </c>
      <c r="AX1478" s="0" t="n">
        <v>15</v>
      </c>
      <c r="AY1478" s="0" t="n">
        <v>14.72</v>
      </c>
    </row>
    <row r="1479" customFormat="false" ht="12.8" hidden="false" customHeight="false" outlineLevel="0" collapsed="false">
      <c r="A1479" s="0" t="n">
        <v>1289</v>
      </c>
      <c r="B1479" s="0" t="n">
        <v>4</v>
      </c>
      <c r="C1479" s="0" t="n">
        <f aca="false">VLOOKUP(G1479, ProjectSunroof_CA!A1479:E8982, 5, 0)</f>
        <v>384</v>
      </c>
      <c r="D1479" s="0" t="n">
        <f aca="false">_xlfn.IFNA(C1479, 0)</f>
        <v>384</v>
      </c>
      <c r="E1479" s="2" t="n">
        <f aca="false">B1479/C1479</f>
        <v>0.0104166666666667</v>
      </c>
      <c r="F1479" s="0" t="n">
        <v>79.233176542</v>
      </c>
      <c r="G1479" s="0" t="n">
        <v>6037501804</v>
      </c>
      <c r="H1479" s="0" t="n">
        <v>49750.2808989</v>
      </c>
      <c r="I1479" s="0" t="s">
        <v>50</v>
      </c>
      <c r="J1479" s="0" t="n">
        <v>799</v>
      </c>
      <c r="K1479" s="0" t="n">
        <v>0.3985</v>
      </c>
      <c r="L1479" s="0" t="n">
        <v>225</v>
      </c>
      <c r="M1479" s="0" t="n">
        <v>461</v>
      </c>
      <c r="N1479" s="0" t="n">
        <v>712</v>
      </c>
      <c r="O1479" s="0" t="n">
        <v>0</v>
      </c>
      <c r="P1479" s="0" t="n">
        <v>18017</v>
      </c>
      <c r="Q1479" s="0" t="n">
        <v>2011</v>
      </c>
      <c r="R1479" s="0" t="n">
        <v>9784.482</v>
      </c>
      <c r="S1479" s="0" t="n">
        <v>65</v>
      </c>
      <c r="T1479" s="0" t="n">
        <v>443</v>
      </c>
      <c r="U1479" s="0" t="s">
        <v>51</v>
      </c>
      <c r="V1479" s="0" t="n">
        <v>59</v>
      </c>
      <c r="W1479" s="0" t="n">
        <v>0.931235431235</v>
      </c>
      <c r="X1479" s="0" t="n">
        <v>0.146726862302</v>
      </c>
      <c r="Y1479" s="0" t="n">
        <v>0.647471910112</v>
      </c>
      <c r="Z1479" s="0" t="n">
        <v>0.316011235955</v>
      </c>
      <c r="AA1479" s="0" t="n">
        <v>0</v>
      </c>
      <c r="AB1479" s="0" t="n">
        <v>0.0393998888822</v>
      </c>
      <c r="AC1479" s="0" t="n">
        <v>4</v>
      </c>
      <c r="AD1479" s="0" t="n">
        <v>79.233176542</v>
      </c>
      <c r="AE1479" s="0" t="n">
        <v>41389</v>
      </c>
      <c r="AF1479" s="0" t="n">
        <v>16.99</v>
      </c>
      <c r="AG1479" s="0" t="n">
        <v>557</v>
      </c>
      <c r="AH1479" s="0" t="n">
        <v>712</v>
      </c>
      <c r="AI1479" s="0" t="n">
        <v>2.82</v>
      </c>
      <c r="AJ1479" s="0" t="n">
        <v>800</v>
      </c>
      <c r="AK1479" s="0" t="n">
        <v>712</v>
      </c>
      <c r="AL1479" s="0" t="n">
        <v>301700</v>
      </c>
      <c r="AM1479" s="0" t="n">
        <v>1039</v>
      </c>
      <c r="AN1479" s="0" t="n">
        <v>33.969</v>
      </c>
      <c r="AO1479" s="0" t="n">
        <v>-118.035</v>
      </c>
      <c r="AP1479" s="0" t="n">
        <v>0.622191011236</v>
      </c>
      <c r="AQ1479" s="0" t="n">
        <v>29</v>
      </c>
      <c r="AR1479" s="0" t="n">
        <v>36</v>
      </c>
      <c r="AS1479" s="3" t="s">
        <v>52</v>
      </c>
      <c r="AT1479" s="3" t="s">
        <v>52</v>
      </c>
      <c r="AU1479" s="0" t="n">
        <v>12.354295837</v>
      </c>
      <c r="AV1479" s="0" t="n">
        <v>0.535046305489</v>
      </c>
      <c r="AW1479" s="0" t="n">
        <v>75</v>
      </c>
      <c r="AX1479" s="0" t="n">
        <v>15</v>
      </c>
      <c r="AY1479" s="0" t="n">
        <v>14.72</v>
      </c>
    </row>
    <row r="1480" customFormat="false" ht="12.8" hidden="false" customHeight="false" outlineLevel="0" collapsed="false">
      <c r="A1480" s="0" t="n">
        <v>1292</v>
      </c>
      <c r="B1480" s="0" t="n">
        <v>28</v>
      </c>
      <c r="C1480" s="0" t="n">
        <f aca="false">VLOOKUP(G1480, ProjectSunroof_CA!A1480:E8983, 5, 0)</f>
        <v>1305</v>
      </c>
      <c r="D1480" s="0" t="n">
        <f aca="false">_xlfn.IFNA(C1480, 0)</f>
        <v>1305</v>
      </c>
      <c r="E1480" s="2" t="n">
        <f aca="false">B1480/C1480</f>
        <v>0.021455938697318</v>
      </c>
      <c r="F1480" s="0" t="n">
        <v>598.498848005</v>
      </c>
      <c r="G1480" s="0" t="n">
        <v>6037501900</v>
      </c>
      <c r="H1480" s="0" t="n">
        <v>79100.5267118</v>
      </c>
      <c r="I1480" s="0" t="s">
        <v>50</v>
      </c>
      <c r="J1480" s="0" t="n">
        <v>2307</v>
      </c>
      <c r="K1480" s="0" t="n">
        <v>0.3505</v>
      </c>
      <c r="L1480" s="0" t="n">
        <v>203</v>
      </c>
      <c r="M1480" s="0" t="n">
        <v>1058</v>
      </c>
      <c r="N1480" s="0" t="n">
        <v>1329</v>
      </c>
      <c r="O1480" s="0" t="n">
        <v>0</v>
      </c>
      <c r="P1480" s="0" t="n">
        <v>26872</v>
      </c>
      <c r="Q1480" s="0" t="n">
        <v>4192</v>
      </c>
      <c r="R1480" s="0" t="n">
        <v>7867.153</v>
      </c>
      <c r="S1480" s="0" t="n">
        <v>54</v>
      </c>
      <c r="T1480" s="0" t="n">
        <v>1073</v>
      </c>
      <c r="U1480" s="0" t="s">
        <v>51</v>
      </c>
      <c r="V1480" s="0" t="n">
        <v>173</v>
      </c>
      <c r="W1480" s="0" t="n">
        <v>0.930241935484</v>
      </c>
      <c r="X1480" s="0" t="n">
        <v>0.0503261882572</v>
      </c>
      <c r="Y1480" s="0" t="n">
        <v>0.796087283672</v>
      </c>
      <c r="Z1480" s="0" t="n">
        <v>0.152746425884</v>
      </c>
      <c r="AA1480" s="0" t="n">
        <v>0</v>
      </c>
      <c r="AB1480" s="0" t="n">
        <v>0.114787932104</v>
      </c>
      <c r="AC1480" s="0" t="n">
        <v>27</v>
      </c>
      <c r="AD1480" s="0" t="n">
        <v>481.19101138</v>
      </c>
      <c r="AE1480" s="0" t="n">
        <v>71875</v>
      </c>
      <c r="AF1480" s="0" t="n">
        <v>16.99</v>
      </c>
      <c r="AG1480" s="0" t="n">
        <v>557</v>
      </c>
      <c r="AH1480" s="0" t="n">
        <v>1329</v>
      </c>
      <c r="AI1480" s="0" t="n">
        <v>3.15</v>
      </c>
      <c r="AJ1480" s="0" t="n">
        <v>1357</v>
      </c>
      <c r="AK1480" s="0" t="n">
        <v>1329</v>
      </c>
      <c r="AL1480" s="0" t="n">
        <v>374000</v>
      </c>
      <c r="AM1480" s="0" t="n">
        <v>1373</v>
      </c>
      <c r="AN1480" s="0" t="n">
        <v>33.956</v>
      </c>
      <c r="AO1480" s="0" t="n">
        <v>-118.027</v>
      </c>
      <c r="AP1480" s="0" t="n">
        <v>0.807373965388</v>
      </c>
      <c r="AQ1480" s="0" t="n">
        <v>38.3</v>
      </c>
      <c r="AR1480" s="0" t="n">
        <v>26</v>
      </c>
      <c r="AS1480" s="3" t="s">
        <v>52</v>
      </c>
      <c r="AT1480" s="3" t="s">
        <v>52</v>
      </c>
      <c r="AU1480" s="0" t="n">
        <v>13.1311640389</v>
      </c>
      <c r="AV1480" s="0" t="n">
        <v>0.528343017962</v>
      </c>
      <c r="AW1480" s="0" t="n">
        <v>75</v>
      </c>
      <c r="AX1480" s="0" t="n">
        <v>15</v>
      </c>
      <c r="AY1480" s="0" t="n">
        <v>14.72</v>
      </c>
    </row>
    <row r="1481" customFormat="false" ht="12.8" hidden="false" customHeight="false" outlineLevel="0" collapsed="false">
      <c r="A1481" s="0" t="n">
        <v>1295</v>
      </c>
      <c r="B1481" s="0" t="n">
        <v>10</v>
      </c>
      <c r="C1481" s="0" t="n">
        <f aca="false">VLOOKUP(G1481, ProjectSunroof_CA!A1481:E8984, 5, 0)</f>
        <v>621</v>
      </c>
      <c r="D1481" s="0" t="n">
        <f aca="false">_xlfn.IFNA(C1481, 0)</f>
        <v>621</v>
      </c>
      <c r="E1481" s="2" t="n">
        <f aca="false">B1481/C1481</f>
        <v>0.0161030595813205</v>
      </c>
      <c r="F1481" s="0" t="n">
        <v>720.985258959</v>
      </c>
      <c r="G1481" s="0" t="n">
        <v>6037502003</v>
      </c>
      <c r="H1481" s="0" t="n">
        <v>62438.2951654</v>
      </c>
      <c r="I1481" s="0" t="s">
        <v>50</v>
      </c>
      <c r="J1481" s="0" t="n">
        <v>1276</v>
      </c>
      <c r="K1481" s="0" t="n">
        <v>0.3516</v>
      </c>
      <c r="L1481" s="0" t="n">
        <v>189</v>
      </c>
      <c r="M1481" s="0" t="n">
        <v>541</v>
      </c>
      <c r="N1481" s="0" t="n">
        <v>786</v>
      </c>
      <c r="O1481" s="0" t="n">
        <v>0</v>
      </c>
      <c r="P1481" s="0" t="n">
        <v>18327</v>
      </c>
      <c r="Q1481" s="0" t="n">
        <v>2886</v>
      </c>
      <c r="R1481" s="0" t="n">
        <v>11613.16</v>
      </c>
      <c r="S1481" s="0" t="n">
        <v>72</v>
      </c>
      <c r="T1481" s="0" t="n">
        <v>621</v>
      </c>
      <c r="U1481" s="0" t="s">
        <v>51</v>
      </c>
      <c r="V1481" s="0" t="n">
        <v>128</v>
      </c>
      <c r="W1481" s="0" t="n">
        <v>0.908831908832</v>
      </c>
      <c r="X1481" s="0" t="n">
        <v>0.115942028986</v>
      </c>
      <c r="Y1481" s="0" t="n">
        <v>0.688295165394</v>
      </c>
      <c r="Z1481" s="0" t="n">
        <v>0.240458015267</v>
      </c>
      <c r="AA1481" s="0" t="n">
        <v>0</v>
      </c>
      <c r="AB1481" s="0" t="n">
        <v>0.048410366339</v>
      </c>
      <c r="AC1481" s="0" t="n">
        <v>8</v>
      </c>
      <c r="AD1481" s="0" t="n">
        <v>139.712317254</v>
      </c>
      <c r="AE1481" s="0" t="n">
        <v>56908</v>
      </c>
      <c r="AF1481" s="0" t="n">
        <v>16.99</v>
      </c>
      <c r="AG1481" s="0" t="n">
        <v>557</v>
      </c>
      <c r="AH1481" s="0" t="n">
        <v>786</v>
      </c>
      <c r="AI1481" s="0" t="n">
        <v>3.65</v>
      </c>
      <c r="AJ1481" s="0" t="n">
        <v>826</v>
      </c>
      <c r="AK1481" s="0" t="n">
        <v>786</v>
      </c>
      <c r="AL1481" s="0" t="n">
        <v>352900</v>
      </c>
      <c r="AM1481" s="0" t="n">
        <v>1086</v>
      </c>
      <c r="AN1481" s="0" t="n">
        <v>33.963</v>
      </c>
      <c r="AO1481" s="0" t="n">
        <v>-118.039</v>
      </c>
      <c r="AP1481" s="0" t="n">
        <v>0.790076335878</v>
      </c>
      <c r="AQ1481" s="0" t="n">
        <v>30.1</v>
      </c>
      <c r="AR1481" s="0" t="n">
        <v>28</v>
      </c>
      <c r="AS1481" s="3" t="s">
        <v>52</v>
      </c>
      <c r="AT1481" s="3" t="s">
        <v>52</v>
      </c>
      <c r="AU1481" s="0" t="n">
        <v>12.0636042403</v>
      </c>
      <c r="AV1481" s="0" t="n">
        <v>0.543725798403</v>
      </c>
      <c r="AW1481" s="0" t="n">
        <v>75</v>
      </c>
      <c r="AX1481" s="0" t="n">
        <v>15</v>
      </c>
      <c r="AY1481" s="0" t="n">
        <v>14.72</v>
      </c>
    </row>
    <row r="1482" customFormat="false" ht="12.8" hidden="false" customHeight="false" outlineLevel="0" collapsed="false">
      <c r="A1482" s="0" t="n">
        <v>1296</v>
      </c>
      <c r="B1482" s="0" t="n">
        <v>33</v>
      </c>
      <c r="C1482" s="0" t="n">
        <f aca="false">VLOOKUP(G1482, ProjectSunroof_CA!A1482:E8985, 5, 0)</f>
        <v>936</v>
      </c>
      <c r="D1482" s="0" t="n">
        <f aca="false">_xlfn.IFNA(C1482, 0)</f>
        <v>936</v>
      </c>
      <c r="E1482" s="2" t="n">
        <f aca="false">B1482/C1482</f>
        <v>0.0352564102564103</v>
      </c>
      <c r="F1482" s="0" t="n">
        <v>813.595669812</v>
      </c>
      <c r="G1482" s="0" t="n">
        <v>6037502004</v>
      </c>
      <c r="H1482" s="0" t="n">
        <v>62714.0889831</v>
      </c>
      <c r="I1482" s="0" t="s">
        <v>50</v>
      </c>
      <c r="J1482" s="0" t="n">
        <v>1654</v>
      </c>
      <c r="K1482" s="0" t="n">
        <v>0.378</v>
      </c>
      <c r="L1482" s="0" t="n">
        <v>139</v>
      </c>
      <c r="M1482" s="0" t="n">
        <v>685</v>
      </c>
      <c r="N1482" s="0" t="n">
        <v>944</v>
      </c>
      <c r="O1482" s="0" t="n">
        <v>0</v>
      </c>
      <c r="P1482" s="0" t="n">
        <v>16407</v>
      </c>
      <c r="Q1482" s="0" t="n">
        <v>3938</v>
      </c>
      <c r="R1482" s="0" t="n">
        <v>7644.624</v>
      </c>
      <c r="S1482" s="0" t="n">
        <v>170</v>
      </c>
      <c r="T1482" s="0" t="n">
        <v>828</v>
      </c>
      <c r="U1482" s="0" t="s">
        <v>51</v>
      </c>
      <c r="V1482" s="0" t="n">
        <v>162</v>
      </c>
      <c r="W1482" s="0" t="n">
        <v>0.910792951542</v>
      </c>
      <c r="X1482" s="0" t="n">
        <v>0.205314009662</v>
      </c>
      <c r="Y1482" s="0" t="n">
        <v>0.72563559322</v>
      </c>
      <c r="Z1482" s="0" t="n">
        <v>0.147245762712</v>
      </c>
      <c r="AA1482" s="0" t="n">
        <v>0</v>
      </c>
      <c r="AB1482" s="0" t="n">
        <v>0.169977035594</v>
      </c>
      <c r="AC1482" s="0" t="n">
        <v>32</v>
      </c>
      <c r="AD1482" s="0" t="n">
        <v>669.36956617</v>
      </c>
      <c r="AE1482" s="0" t="n">
        <v>57708</v>
      </c>
      <c r="AF1482" s="0" t="n">
        <v>16.99</v>
      </c>
      <c r="AG1482" s="0" t="n">
        <v>557</v>
      </c>
      <c r="AH1482" s="0" t="n">
        <v>944</v>
      </c>
      <c r="AI1482" s="0" t="n">
        <v>4.16</v>
      </c>
      <c r="AJ1482" s="0" t="n">
        <v>974</v>
      </c>
      <c r="AK1482" s="0" t="n">
        <v>944</v>
      </c>
      <c r="AL1482" s="0" t="n">
        <v>344400</v>
      </c>
      <c r="AM1482" s="0" t="n">
        <v>1387</v>
      </c>
      <c r="AN1482" s="0" t="n">
        <v>33.961</v>
      </c>
      <c r="AO1482" s="0" t="n">
        <v>-118.047</v>
      </c>
      <c r="AP1482" s="0" t="n">
        <v>0.877118644068</v>
      </c>
      <c r="AQ1482" s="0" t="n">
        <v>34.5</v>
      </c>
      <c r="AR1482" s="0" t="n">
        <v>32</v>
      </c>
      <c r="AS1482" s="3" t="s">
        <v>52</v>
      </c>
      <c r="AT1482" s="3" t="s">
        <v>52</v>
      </c>
      <c r="AU1482" s="0" t="n">
        <v>11.4276985743</v>
      </c>
      <c r="AV1482" s="0" t="n">
        <v>0.545630843333</v>
      </c>
      <c r="AW1482" s="0" t="n">
        <v>75</v>
      </c>
      <c r="AX1482" s="0" t="n">
        <v>15</v>
      </c>
      <c r="AY1482" s="0" t="n">
        <v>14.72</v>
      </c>
    </row>
    <row r="1483" customFormat="false" ht="12.8" hidden="false" customHeight="false" outlineLevel="0" collapsed="false">
      <c r="A1483" s="0" t="n">
        <v>1297</v>
      </c>
      <c r="B1483" s="0" t="n">
        <v>22</v>
      </c>
      <c r="C1483" s="0" t="n">
        <f aca="false">VLOOKUP(G1483, ProjectSunroof_CA!A1483:E8986, 5, 0)</f>
        <v>1051</v>
      </c>
      <c r="D1483" s="0" t="n">
        <f aca="false">_xlfn.IFNA(C1483, 0)</f>
        <v>1051</v>
      </c>
      <c r="E1483" s="2" t="n">
        <f aca="false">B1483/C1483</f>
        <v>0.0209324452901998</v>
      </c>
      <c r="F1483" s="0" t="n">
        <v>663.811360816</v>
      </c>
      <c r="G1483" s="0" t="n">
        <v>6037502005</v>
      </c>
      <c r="H1483" s="0" t="n">
        <v>75720.4016064</v>
      </c>
      <c r="I1483" s="0" t="s">
        <v>50</v>
      </c>
      <c r="J1483" s="0" t="n">
        <v>2004</v>
      </c>
      <c r="K1483" s="0" t="n">
        <v>0.4422</v>
      </c>
      <c r="L1483" s="0" t="n">
        <v>176</v>
      </c>
      <c r="M1483" s="0" t="n">
        <v>999</v>
      </c>
      <c r="N1483" s="0" t="n">
        <v>1245</v>
      </c>
      <c r="O1483" s="0" t="n">
        <v>0</v>
      </c>
      <c r="P1483" s="0" t="n">
        <v>20017</v>
      </c>
      <c r="Q1483" s="0" t="n">
        <v>4985</v>
      </c>
      <c r="R1483" s="0" t="n">
        <v>12227.56</v>
      </c>
      <c r="S1483" s="0" t="n">
        <v>117</v>
      </c>
      <c r="T1483" s="0" t="n">
        <v>1112</v>
      </c>
      <c r="U1483" s="0" t="s">
        <v>51</v>
      </c>
      <c r="V1483" s="0" t="n">
        <v>124</v>
      </c>
      <c r="W1483" s="0" t="n">
        <v>0.941729323308</v>
      </c>
      <c r="X1483" s="0" t="n">
        <v>0.105215827338</v>
      </c>
      <c r="Y1483" s="0" t="n">
        <v>0.802409638554</v>
      </c>
      <c r="Z1483" s="0" t="n">
        <v>0.141365461847</v>
      </c>
      <c r="AA1483" s="0" t="n">
        <v>0</v>
      </c>
      <c r="AB1483" s="0" t="n">
        <v>0.0753930275948</v>
      </c>
      <c r="AC1483" s="0" t="n">
        <v>19</v>
      </c>
      <c r="AD1483" s="0" t="n">
        <v>375.83424256</v>
      </c>
      <c r="AE1483" s="0" t="n">
        <v>59543</v>
      </c>
      <c r="AF1483" s="0" t="n">
        <v>16.99</v>
      </c>
      <c r="AG1483" s="0" t="n">
        <v>557</v>
      </c>
      <c r="AH1483" s="0" t="n">
        <v>1245</v>
      </c>
      <c r="AI1483" s="0" t="n">
        <v>3.97</v>
      </c>
      <c r="AJ1483" s="0" t="n">
        <v>1311</v>
      </c>
      <c r="AK1483" s="0" t="n">
        <v>1245</v>
      </c>
      <c r="AL1483" s="0" t="n">
        <v>344800</v>
      </c>
      <c r="AM1483" s="0" t="n">
        <v>1273</v>
      </c>
      <c r="AN1483" s="0" t="n">
        <v>33.952</v>
      </c>
      <c r="AO1483" s="0" t="n">
        <v>-118.035</v>
      </c>
      <c r="AP1483" s="0" t="n">
        <v>0.893172690763</v>
      </c>
      <c r="AQ1483" s="0" t="n">
        <v>31.8</v>
      </c>
      <c r="AR1483" s="0" t="n">
        <v>27</v>
      </c>
      <c r="AS1483" s="3" t="s">
        <v>52</v>
      </c>
      <c r="AT1483" s="3" t="s">
        <v>52</v>
      </c>
      <c r="AU1483" s="0" t="n">
        <v>12.7181789035</v>
      </c>
      <c r="AV1483" s="0" t="n">
        <v>0.596580111448</v>
      </c>
      <c r="AW1483" s="0" t="n">
        <v>75</v>
      </c>
      <c r="AX1483" s="0" t="n">
        <v>15</v>
      </c>
      <c r="AY1483" s="0" t="n">
        <v>14.72</v>
      </c>
    </row>
    <row r="1484" customFormat="false" ht="12.8" hidden="false" customHeight="false" outlineLevel="0" collapsed="false">
      <c r="A1484" s="0" t="n">
        <v>1298</v>
      </c>
      <c r="B1484" s="0" t="n">
        <v>30</v>
      </c>
      <c r="C1484" s="0" t="n">
        <f aca="false">VLOOKUP(G1484, ProjectSunroof_CA!A1484:E8987, 5, 0)</f>
        <v>1305</v>
      </c>
      <c r="D1484" s="0" t="n">
        <f aca="false">_xlfn.IFNA(C1484, 0)</f>
        <v>1305</v>
      </c>
      <c r="E1484" s="2" t="n">
        <f aca="false">B1484/C1484</f>
        <v>0.0229885057471264</v>
      </c>
      <c r="F1484" s="0" t="n">
        <v>761.524731635</v>
      </c>
      <c r="G1484" s="0" t="n">
        <v>6037502100</v>
      </c>
      <c r="H1484" s="0" t="n">
        <v>66137.2474747</v>
      </c>
      <c r="I1484" s="0" t="s">
        <v>50</v>
      </c>
      <c r="J1484" s="0" t="n">
        <v>2460</v>
      </c>
      <c r="K1484" s="0" t="n">
        <v>0.4134</v>
      </c>
      <c r="L1484" s="0" t="n">
        <v>397</v>
      </c>
      <c r="M1484" s="0" t="n">
        <v>1078</v>
      </c>
      <c r="N1484" s="0" t="n">
        <v>1584</v>
      </c>
      <c r="O1484" s="0" t="n">
        <v>0</v>
      </c>
      <c r="P1484" s="0" t="n">
        <v>21720</v>
      </c>
      <c r="Q1484" s="0" t="n">
        <v>5348</v>
      </c>
      <c r="R1484" s="0" t="n">
        <v>7167.61</v>
      </c>
      <c r="S1484" s="0" t="n">
        <v>97</v>
      </c>
      <c r="T1484" s="0" t="n">
        <v>1080</v>
      </c>
      <c r="U1484" s="0" t="s">
        <v>51</v>
      </c>
      <c r="V1484" s="0" t="n">
        <v>222</v>
      </c>
      <c r="W1484" s="0" t="n">
        <v>0.917225950783</v>
      </c>
      <c r="X1484" s="0" t="n">
        <v>0.0898148148148</v>
      </c>
      <c r="Y1484" s="0" t="n">
        <v>0.680555555556</v>
      </c>
      <c r="Z1484" s="0" t="n">
        <v>0.250631313131</v>
      </c>
      <c r="AA1484" s="0" t="n">
        <v>0</v>
      </c>
      <c r="AB1484" s="0" t="n">
        <v>0.142394302849</v>
      </c>
      <c r="AC1484" s="0" t="n">
        <v>30</v>
      </c>
      <c r="AD1484" s="0" t="n">
        <v>761.524731635</v>
      </c>
      <c r="AE1484" s="0" t="n">
        <v>53409</v>
      </c>
      <c r="AF1484" s="0" t="n">
        <v>16.99</v>
      </c>
      <c r="AG1484" s="0" t="n">
        <v>557</v>
      </c>
      <c r="AH1484" s="0" t="n">
        <v>1584</v>
      </c>
      <c r="AI1484" s="0" t="n">
        <v>3.21</v>
      </c>
      <c r="AJ1484" s="0" t="n">
        <v>1595</v>
      </c>
      <c r="AK1484" s="0" t="n">
        <v>1584</v>
      </c>
      <c r="AL1484" s="0" t="n">
        <v>338400</v>
      </c>
      <c r="AM1484" s="0" t="n">
        <v>1065</v>
      </c>
      <c r="AN1484" s="0" t="n">
        <v>33.973</v>
      </c>
      <c r="AO1484" s="0" t="n">
        <v>-118.053</v>
      </c>
      <c r="AP1484" s="0" t="n">
        <v>0.681818181818</v>
      </c>
      <c r="AQ1484" s="0" t="n">
        <v>40.7</v>
      </c>
      <c r="AR1484" s="0" t="n">
        <v>26</v>
      </c>
      <c r="AS1484" s="3" t="s">
        <v>52</v>
      </c>
      <c r="AT1484" s="3" t="s">
        <v>52</v>
      </c>
      <c r="AU1484" s="0" t="n">
        <v>11.9018567639</v>
      </c>
      <c r="AV1484" s="0" t="n">
        <v>0.504019704974</v>
      </c>
      <c r="AW1484" s="0" t="n">
        <v>75</v>
      </c>
      <c r="AX1484" s="0" t="n">
        <v>15</v>
      </c>
      <c r="AY1484" s="0" t="n">
        <v>14.72</v>
      </c>
    </row>
    <row r="1485" customFormat="false" ht="12.8" hidden="false" customHeight="false" outlineLevel="0" collapsed="false">
      <c r="A1485" s="0" t="n">
        <v>1301</v>
      </c>
      <c r="B1485" s="0" t="n">
        <v>29</v>
      </c>
      <c r="C1485" s="0" t="n">
        <f aca="false">VLOOKUP(G1485, ProjectSunroof_CA!A1485:E8988, 5, 0)</f>
        <v>1551</v>
      </c>
      <c r="D1485" s="0" t="n">
        <f aca="false">_xlfn.IFNA(C1485, 0)</f>
        <v>1551</v>
      </c>
      <c r="E1485" s="2" t="n">
        <f aca="false">B1485/C1485</f>
        <v>0.0186976144422953</v>
      </c>
      <c r="F1485" s="0" t="n">
        <v>1132.91430717</v>
      </c>
      <c r="G1485" s="0" t="n">
        <v>6037502200</v>
      </c>
      <c r="H1485" s="0" t="n">
        <v>69058.7507034</v>
      </c>
      <c r="I1485" s="0" t="s">
        <v>50</v>
      </c>
      <c r="J1485" s="0" t="n">
        <v>2994</v>
      </c>
      <c r="K1485" s="0" t="n">
        <v>0.3512</v>
      </c>
      <c r="L1485" s="0" t="n">
        <v>235</v>
      </c>
      <c r="M1485" s="0" t="n">
        <v>1373</v>
      </c>
      <c r="N1485" s="0" t="n">
        <v>1777</v>
      </c>
      <c r="O1485" s="0" t="n">
        <v>0</v>
      </c>
      <c r="P1485" s="0" t="n">
        <v>20984</v>
      </c>
      <c r="Q1485" s="0" t="n">
        <v>6368</v>
      </c>
      <c r="R1485" s="0" t="n">
        <v>9422.421</v>
      </c>
      <c r="S1485" s="0" t="n">
        <v>89</v>
      </c>
      <c r="T1485" s="0" t="n">
        <v>1357</v>
      </c>
      <c r="U1485" s="0" t="s">
        <v>51</v>
      </c>
      <c r="V1485" s="0" t="n">
        <v>184</v>
      </c>
      <c r="W1485" s="0" t="n">
        <v>0.942101950913</v>
      </c>
      <c r="X1485" s="0" t="n">
        <v>0.0655858511422</v>
      </c>
      <c r="Y1485" s="0" t="n">
        <v>0.772650534609</v>
      </c>
      <c r="Z1485" s="0" t="n">
        <v>0.132245357344</v>
      </c>
      <c r="AA1485" s="0" t="n">
        <v>0</v>
      </c>
      <c r="AB1485" s="0" t="n">
        <v>0.0766774365269</v>
      </c>
      <c r="AC1485" s="0" t="n">
        <v>26</v>
      </c>
      <c r="AD1485" s="0" t="n">
        <v>488.281915803</v>
      </c>
      <c r="AE1485" s="0" t="n">
        <v>63361</v>
      </c>
      <c r="AF1485" s="0" t="n">
        <v>16.99</v>
      </c>
      <c r="AG1485" s="0" t="n">
        <v>557</v>
      </c>
      <c r="AH1485" s="0" t="n">
        <v>1777</v>
      </c>
      <c r="AI1485" s="0" t="n">
        <v>3.56</v>
      </c>
      <c r="AJ1485" s="0" t="n">
        <v>1876</v>
      </c>
      <c r="AK1485" s="0" t="n">
        <v>1777</v>
      </c>
      <c r="AL1485" s="0" t="n">
        <v>343400</v>
      </c>
      <c r="AM1485" s="0" t="n">
        <v>1247</v>
      </c>
      <c r="AN1485" s="0" t="n">
        <v>33.978</v>
      </c>
      <c r="AO1485" s="0" t="n">
        <v>-118.072</v>
      </c>
      <c r="AP1485" s="0" t="n">
        <v>0.763646595385</v>
      </c>
      <c r="AQ1485" s="0" t="n">
        <v>38.6</v>
      </c>
      <c r="AR1485" s="0" t="n">
        <v>29</v>
      </c>
      <c r="AS1485" s="3" t="s">
        <v>52</v>
      </c>
      <c r="AT1485" s="3" t="s">
        <v>52</v>
      </c>
      <c r="AU1485" s="0" t="n">
        <v>12.0123513266</v>
      </c>
      <c r="AV1485" s="0" t="n">
        <v>0.572446728381</v>
      </c>
      <c r="AW1485" s="0" t="n">
        <v>75</v>
      </c>
      <c r="AX1485" s="0" t="n">
        <v>15</v>
      </c>
      <c r="AY1485" s="0" t="n">
        <v>14.72</v>
      </c>
    </row>
    <row r="1486" customFormat="false" ht="12.8" hidden="false" customHeight="false" outlineLevel="0" collapsed="false">
      <c r="A1486" s="0" t="n">
        <v>336</v>
      </c>
      <c r="B1486" s="0" t="n">
        <v>35</v>
      </c>
      <c r="C1486" s="0" t="n">
        <f aca="false">VLOOKUP(G1486, ProjectSunroof_CA!A1486:E8989, 5, 0)</f>
        <v>1323</v>
      </c>
      <c r="D1486" s="0" t="n">
        <f aca="false">_xlfn.IFNA(C1486, 0)</f>
        <v>1323</v>
      </c>
      <c r="E1486" s="2" t="n">
        <f aca="false">B1486/C1486</f>
        <v>0.0264550264550265</v>
      </c>
      <c r="F1486" s="0" t="n">
        <v>757.850454583</v>
      </c>
      <c r="G1486" s="0" t="n">
        <v>6037502301</v>
      </c>
      <c r="H1486" s="0" t="n">
        <v>86512.1348315</v>
      </c>
      <c r="I1486" s="0" t="s">
        <v>50</v>
      </c>
      <c r="J1486" s="0" t="n">
        <v>2839</v>
      </c>
      <c r="K1486" s="0" t="n">
        <v>0.434</v>
      </c>
      <c r="L1486" s="0" t="n">
        <v>233</v>
      </c>
      <c r="M1486" s="0" t="n">
        <v>952</v>
      </c>
      <c r="N1486" s="0" t="n">
        <v>1335</v>
      </c>
      <c r="O1486" s="0" t="n">
        <v>7</v>
      </c>
      <c r="P1486" s="0" t="n">
        <v>20855</v>
      </c>
      <c r="Q1486" s="0" t="n">
        <v>6234</v>
      </c>
      <c r="R1486" s="0" t="n">
        <v>10098.39</v>
      </c>
      <c r="S1486" s="0" t="n">
        <v>108</v>
      </c>
      <c r="T1486" s="0" t="n">
        <v>1228</v>
      </c>
      <c r="U1486" s="0" t="s">
        <v>51</v>
      </c>
      <c r="V1486" s="0" t="n">
        <v>179</v>
      </c>
      <c r="W1486" s="0" t="n">
        <v>0.940689198144</v>
      </c>
      <c r="X1486" s="0" t="n">
        <v>0.0879478827362</v>
      </c>
      <c r="Y1486" s="0" t="n">
        <v>0.713108614232</v>
      </c>
      <c r="Z1486" s="0" t="n">
        <v>0.174531835206</v>
      </c>
      <c r="AA1486" s="0" t="n">
        <v>0.00524344569288</v>
      </c>
      <c r="AB1486" s="0" t="n">
        <v>0.0974964873267</v>
      </c>
      <c r="AC1486" s="0" t="n">
        <v>33</v>
      </c>
      <c r="AD1486" s="0" t="n">
        <v>607.793101995</v>
      </c>
      <c r="AE1486" s="0" t="n">
        <v>66601</v>
      </c>
      <c r="AF1486" s="0" t="n">
        <v>16.99</v>
      </c>
      <c r="AG1486" s="0" t="n">
        <v>557</v>
      </c>
      <c r="AH1486" s="0" t="n">
        <v>1335</v>
      </c>
      <c r="AI1486" s="0" t="n">
        <v>4.66</v>
      </c>
      <c r="AJ1486" s="0" t="n">
        <v>1418</v>
      </c>
      <c r="AK1486" s="0" t="n">
        <v>1335</v>
      </c>
      <c r="AL1486" s="0" t="n">
        <v>346600</v>
      </c>
      <c r="AM1486" s="0" t="n">
        <v>1517</v>
      </c>
      <c r="AN1486" s="0" t="n">
        <v>33.968</v>
      </c>
      <c r="AO1486" s="0" t="n">
        <v>-118.08</v>
      </c>
      <c r="AP1486" s="0" t="n">
        <v>0.919850187266</v>
      </c>
      <c r="AQ1486" s="0" t="n">
        <v>35.1</v>
      </c>
      <c r="AR1486" s="0" t="n">
        <v>33</v>
      </c>
      <c r="AS1486" s="3" t="s">
        <v>52</v>
      </c>
      <c r="AT1486" s="3" t="s">
        <v>52</v>
      </c>
      <c r="AU1486" s="0" t="n">
        <v>11.7655075188</v>
      </c>
      <c r="AV1486" s="0" t="n">
        <v>0.614682448152</v>
      </c>
      <c r="AW1486" s="0" t="n">
        <v>75</v>
      </c>
      <c r="AX1486" s="0" t="n">
        <v>15</v>
      </c>
      <c r="AY1486" s="0" t="n">
        <v>14.72</v>
      </c>
    </row>
    <row r="1487" customFormat="false" ht="12.8" hidden="false" customHeight="false" outlineLevel="0" collapsed="false">
      <c r="A1487" s="0" t="n">
        <v>1303</v>
      </c>
      <c r="B1487" s="0" t="n">
        <v>6</v>
      </c>
      <c r="C1487" s="0" t="n">
        <f aca="false">VLOOKUP(G1487, ProjectSunroof_CA!A1487:E8990, 5, 0)</f>
        <v>434</v>
      </c>
      <c r="D1487" s="0" t="n">
        <f aca="false">_xlfn.IFNA(C1487, 0)</f>
        <v>434</v>
      </c>
      <c r="E1487" s="2" t="n">
        <f aca="false">B1487/C1487</f>
        <v>0.0138248847926267</v>
      </c>
      <c r="F1487" s="0" t="n">
        <v>336.213237453</v>
      </c>
      <c r="G1487" s="0" t="n">
        <v>6037502302</v>
      </c>
      <c r="H1487" s="0" t="n">
        <v>62273.6</v>
      </c>
      <c r="I1487" s="0" t="s">
        <v>50</v>
      </c>
      <c r="J1487" s="0" t="n">
        <v>1117</v>
      </c>
      <c r="K1487" s="0" t="n">
        <v>0.5012</v>
      </c>
      <c r="L1487" s="0" t="n">
        <v>158</v>
      </c>
      <c r="M1487" s="0" t="n">
        <v>504</v>
      </c>
      <c r="N1487" s="0" t="n">
        <v>750</v>
      </c>
      <c r="O1487" s="0" t="n">
        <v>0</v>
      </c>
      <c r="P1487" s="0" t="n">
        <v>15474</v>
      </c>
      <c r="Q1487" s="0" t="n">
        <v>3307</v>
      </c>
      <c r="R1487" s="0" t="n">
        <v>11411.77</v>
      </c>
      <c r="S1487" s="0" t="n">
        <v>163</v>
      </c>
      <c r="T1487" s="0" t="n">
        <v>650</v>
      </c>
      <c r="U1487" s="0" t="s">
        <v>51</v>
      </c>
      <c r="V1487" s="0" t="n">
        <v>159</v>
      </c>
      <c r="W1487" s="0" t="n">
        <v>0.87539184953</v>
      </c>
      <c r="X1487" s="0" t="n">
        <v>0.250769230769</v>
      </c>
      <c r="Y1487" s="0" t="n">
        <v>0.672</v>
      </c>
      <c r="Z1487" s="0" t="n">
        <v>0.210666666667</v>
      </c>
      <c r="AA1487" s="0" t="n">
        <v>0</v>
      </c>
      <c r="AB1487" s="0" t="n">
        <v>0.0299593667473</v>
      </c>
      <c r="AC1487" s="0" t="n">
        <v>4</v>
      </c>
      <c r="AD1487" s="0" t="n">
        <v>99.0756258334</v>
      </c>
      <c r="AE1487" s="0" t="n">
        <v>40000</v>
      </c>
      <c r="AF1487" s="0" t="n">
        <v>16.99</v>
      </c>
      <c r="AG1487" s="0" t="n">
        <v>557</v>
      </c>
      <c r="AH1487" s="0" t="n">
        <v>750</v>
      </c>
      <c r="AI1487" s="0" t="n">
        <v>4.41</v>
      </c>
      <c r="AJ1487" s="0" t="n">
        <v>786</v>
      </c>
      <c r="AK1487" s="0" t="n">
        <v>750</v>
      </c>
      <c r="AL1487" s="0" t="n">
        <v>315200</v>
      </c>
      <c r="AM1487" s="0" t="n">
        <v>1112</v>
      </c>
      <c r="AN1487" s="0" t="n">
        <v>33.966</v>
      </c>
      <c r="AO1487" s="0" t="n">
        <v>-118.069</v>
      </c>
      <c r="AP1487" s="0" t="n">
        <v>0.866666666667</v>
      </c>
      <c r="AQ1487" s="0" t="n">
        <v>30.2</v>
      </c>
      <c r="AR1487" s="0" t="n">
        <v>27</v>
      </c>
      <c r="AS1487" s="3" t="s">
        <v>52</v>
      </c>
      <c r="AT1487" s="3" t="s">
        <v>52</v>
      </c>
      <c r="AU1487" s="0" t="n">
        <v>11.2663955262</v>
      </c>
      <c r="AV1487" s="0" t="n">
        <v>0.529415707342</v>
      </c>
      <c r="AW1487" s="0" t="n">
        <v>75</v>
      </c>
      <c r="AX1487" s="0" t="n">
        <v>15</v>
      </c>
      <c r="AY1487" s="0" t="n">
        <v>14.72</v>
      </c>
    </row>
    <row r="1488" customFormat="false" ht="12.8" hidden="false" customHeight="false" outlineLevel="0" collapsed="false">
      <c r="A1488" s="0" t="n">
        <v>1307</v>
      </c>
      <c r="B1488" s="0" t="n">
        <v>28</v>
      </c>
      <c r="C1488" s="0" t="n">
        <f aca="false">VLOOKUP(G1488, ProjectSunroof_CA!A1488:E8991, 5, 0)</f>
        <v>1069</v>
      </c>
      <c r="D1488" s="0" t="n">
        <f aca="false">_xlfn.IFNA(C1488, 0)</f>
        <v>1069</v>
      </c>
      <c r="E1488" s="2" t="n">
        <f aca="false">B1488/C1488</f>
        <v>0.0261927034611787</v>
      </c>
      <c r="F1488" s="0" t="n">
        <v>1033.0711818</v>
      </c>
      <c r="G1488" s="0" t="n">
        <v>6037502401</v>
      </c>
      <c r="H1488" s="0" t="n">
        <v>62267.1178344</v>
      </c>
      <c r="I1488" s="0" t="s">
        <v>50</v>
      </c>
      <c r="J1488" s="0" t="n">
        <v>2192</v>
      </c>
      <c r="K1488" s="0" t="n">
        <v>0.3267</v>
      </c>
      <c r="L1488" s="0" t="n">
        <v>295</v>
      </c>
      <c r="M1488" s="0" t="n">
        <v>863</v>
      </c>
      <c r="N1488" s="0" t="n">
        <v>1256</v>
      </c>
      <c r="O1488" s="0" t="n">
        <v>0</v>
      </c>
      <c r="P1488" s="0" t="n">
        <v>17085</v>
      </c>
      <c r="Q1488" s="0" t="n">
        <v>5041</v>
      </c>
      <c r="R1488" s="0" t="n">
        <v>13852.67</v>
      </c>
      <c r="S1488" s="0" t="n">
        <v>145</v>
      </c>
      <c r="T1488" s="0" t="n">
        <v>1064</v>
      </c>
      <c r="U1488" s="0" t="s">
        <v>51</v>
      </c>
      <c r="V1488" s="0" t="n">
        <v>257</v>
      </c>
      <c r="W1488" s="0" t="n">
        <v>0.89505920784</v>
      </c>
      <c r="X1488" s="0" t="n">
        <v>0.136278195489</v>
      </c>
      <c r="Y1488" s="0" t="n">
        <v>0.687101910828</v>
      </c>
      <c r="Z1488" s="0" t="n">
        <v>0.234872611465</v>
      </c>
      <c r="AA1488" s="0" t="n">
        <v>0</v>
      </c>
      <c r="AB1488" s="0" t="n">
        <v>0.0816951830384</v>
      </c>
      <c r="AC1488" s="0" t="n">
        <v>22</v>
      </c>
      <c r="AD1488" s="0" t="n">
        <v>411.825417696</v>
      </c>
      <c r="AE1488" s="0" t="n">
        <v>57344</v>
      </c>
      <c r="AF1488" s="0" t="n">
        <v>16.99</v>
      </c>
      <c r="AG1488" s="0" t="n">
        <v>557</v>
      </c>
      <c r="AH1488" s="0" t="n">
        <v>1256</v>
      </c>
      <c r="AI1488" s="0" t="n">
        <v>3.93</v>
      </c>
      <c r="AJ1488" s="0" t="n">
        <v>1279</v>
      </c>
      <c r="AK1488" s="0" t="n">
        <v>1256</v>
      </c>
      <c r="AL1488" s="0" t="n">
        <v>335100</v>
      </c>
      <c r="AM1488" s="0" t="n">
        <v>1303</v>
      </c>
      <c r="AN1488" s="0" t="n">
        <v>33.976</v>
      </c>
      <c r="AO1488" s="0" t="n">
        <v>-118.097</v>
      </c>
      <c r="AP1488" s="0" t="n">
        <v>0.847133757962</v>
      </c>
      <c r="AQ1488" s="0" t="n">
        <v>31.2</v>
      </c>
      <c r="AR1488" s="0" t="n">
        <v>27</v>
      </c>
      <c r="AS1488" s="3" t="s">
        <v>52</v>
      </c>
      <c r="AT1488" s="3" t="s">
        <v>52</v>
      </c>
      <c r="AU1488" s="0" t="n">
        <v>12.1848503741</v>
      </c>
      <c r="AV1488" s="0" t="n">
        <v>0.532532342115</v>
      </c>
      <c r="AW1488" s="0" t="n">
        <v>75</v>
      </c>
      <c r="AX1488" s="0" t="n">
        <v>15</v>
      </c>
      <c r="AY1488" s="0" t="n">
        <v>14.72</v>
      </c>
    </row>
    <row r="1489" customFormat="false" ht="12.8" hidden="false" customHeight="false" outlineLevel="0" collapsed="false">
      <c r="A1489" s="0" t="n">
        <v>1308</v>
      </c>
      <c r="B1489" s="0" t="n">
        <v>31</v>
      </c>
      <c r="C1489" s="0" t="n">
        <f aca="false">VLOOKUP(G1489, ProjectSunroof_CA!A1489:E8992, 5, 0)</f>
        <v>936</v>
      </c>
      <c r="D1489" s="0" t="n">
        <f aca="false">_xlfn.IFNA(C1489, 0)</f>
        <v>936</v>
      </c>
      <c r="E1489" s="2" t="n">
        <f aca="false">B1489/C1489</f>
        <v>0.0331196581196581</v>
      </c>
      <c r="F1489" s="0" t="n">
        <v>624.619830376</v>
      </c>
      <c r="G1489" s="0" t="n">
        <v>6037502402</v>
      </c>
      <c r="H1489" s="0" t="n">
        <v>80427.7481323</v>
      </c>
      <c r="I1489" s="0" t="s">
        <v>50</v>
      </c>
      <c r="J1489" s="0" t="n">
        <v>1773</v>
      </c>
      <c r="K1489" s="0" t="n">
        <v>0.3389</v>
      </c>
      <c r="L1489" s="0" t="n">
        <v>157</v>
      </c>
      <c r="M1489" s="0" t="n">
        <v>731</v>
      </c>
      <c r="N1489" s="0" t="n">
        <v>937</v>
      </c>
      <c r="O1489" s="0" t="n">
        <v>0</v>
      </c>
      <c r="P1489" s="0" t="n">
        <v>22588</v>
      </c>
      <c r="Q1489" s="0" t="n">
        <v>3658</v>
      </c>
      <c r="R1489" s="0" t="n">
        <v>12042.84</v>
      </c>
      <c r="S1489" s="0" t="n">
        <v>54</v>
      </c>
      <c r="T1489" s="0" t="n">
        <v>813</v>
      </c>
      <c r="U1489" s="0" t="s">
        <v>51</v>
      </c>
      <c r="V1489" s="0" t="n">
        <v>106</v>
      </c>
      <c r="W1489" s="0" t="n">
        <v>0.943587014369</v>
      </c>
      <c r="X1489" s="0" t="n">
        <v>0.0664206642066</v>
      </c>
      <c r="Y1489" s="0" t="n">
        <v>0.78014941302</v>
      </c>
      <c r="Z1489" s="0" t="n">
        <v>0.167556029883</v>
      </c>
      <c r="AA1489" s="0" t="n">
        <v>0</v>
      </c>
      <c r="AB1489" s="0" t="n">
        <v>0.170754464291</v>
      </c>
      <c r="AC1489" s="0" t="n">
        <v>31</v>
      </c>
      <c r="AD1489" s="0" t="n">
        <v>624.619830376</v>
      </c>
      <c r="AE1489" s="0" t="n">
        <v>73920</v>
      </c>
      <c r="AF1489" s="0" t="n">
        <v>16.99</v>
      </c>
      <c r="AG1489" s="0" t="n">
        <v>557</v>
      </c>
      <c r="AH1489" s="0" t="n">
        <v>937</v>
      </c>
      <c r="AI1489" s="0" t="n">
        <v>3.89</v>
      </c>
      <c r="AJ1489" s="0" t="n">
        <v>983</v>
      </c>
      <c r="AK1489" s="0" t="n">
        <v>937</v>
      </c>
      <c r="AL1489" s="0" t="n">
        <v>322600</v>
      </c>
      <c r="AM1489" s="0" t="n">
        <v>1759</v>
      </c>
      <c r="AN1489" s="0" t="n">
        <v>33.973</v>
      </c>
      <c r="AO1489" s="0" t="n">
        <v>-118.09</v>
      </c>
      <c r="AP1489" s="0" t="n">
        <v>0.867662753469</v>
      </c>
      <c r="AQ1489" s="0" t="n">
        <v>37.4</v>
      </c>
      <c r="AR1489" s="0" t="n">
        <v>29</v>
      </c>
      <c r="AS1489" s="3" t="s">
        <v>52</v>
      </c>
      <c r="AT1489" s="3" t="s">
        <v>52</v>
      </c>
      <c r="AU1489" s="0" t="n">
        <v>11.9501407318</v>
      </c>
      <c r="AV1489" s="0" t="n">
        <v>0.564587274878</v>
      </c>
      <c r="AW1489" s="0" t="n">
        <v>75</v>
      </c>
      <c r="AX1489" s="0" t="n">
        <v>15</v>
      </c>
      <c r="AY1489" s="0" t="n">
        <v>14.72</v>
      </c>
    </row>
    <row r="1490" customFormat="false" ht="12.8" hidden="false" customHeight="false" outlineLevel="0" collapsed="false">
      <c r="A1490" s="0" t="n">
        <v>2362</v>
      </c>
      <c r="B1490" s="0" t="n">
        <v>21</v>
      </c>
      <c r="C1490" s="0" t="n">
        <f aca="false">VLOOKUP(G1490, ProjectSunroof_CA!A1490:E8993, 5, 0)</f>
        <v>916</v>
      </c>
      <c r="D1490" s="0" t="n">
        <f aca="false">_xlfn.IFNA(C1490, 0)</f>
        <v>916</v>
      </c>
      <c r="E1490" s="2" t="n">
        <f aca="false">B1490/C1490</f>
        <v>0.0229257641921397</v>
      </c>
      <c r="F1490" s="0" t="n">
        <v>27718.7729653</v>
      </c>
      <c r="G1490" s="0" t="n">
        <v>6037502500</v>
      </c>
      <c r="H1490" s="0" t="n">
        <v>56702.8677151</v>
      </c>
      <c r="I1490" s="0" t="s">
        <v>50</v>
      </c>
      <c r="J1490" s="0" t="n">
        <v>1710</v>
      </c>
      <c r="K1490" s="0" t="n">
        <v>0.4398</v>
      </c>
      <c r="L1490" s="0" t="n">
        <v>150</v>
      </c>
      <c r="M1490" s="0" t="n">
        <v>787</v>
      </c>
      <c r="N1490" s="0" t="n">
        <v>1081</v>
      </c>
      <c r="O1490" s="0" t="n">
        <v>0</v>
      </c>
      <c r="P1490" s="0" t="n">
        <v>16620</v>
      </c>
      <c r="Q1490" s="0" t="n">
        <v>4117</v>
      </c>
      <c r="R1490" s="0" t="n">
        <v>2876.297</v>
      </c>
      <c r="S1490" s="0" t="n">
        <v>162</v>
      </c>
      <c r="T1490" s="0" t="n">
        <v>826</v>
      </c>
      <c r="U1490" s="0" t="s">
        <v>51</v>
      </c>
      <c r="V1490" s="0" t="n">
        <v>291</v>
      </c>
      <c r="W1490" s="0" t="n">
        <v>0.854572713643</v>
      </c>
      <c r="X1490" s="0" t="n">
        <v>0.19612590799</v>
      </c>
      <c r="Y1490" s="0" t="n">
        <v>0.72802960222</v>
      </c>
      <c r="Z1490" s="0" t="n">
        <v>0.138760407031</v>
      </c>
      <c r="AA1490" s="0" t="n">
        <v>0</v>
      </c>
      <c r="AB1490" s="0" t="n">
        <v>0.0879709464386</v>
      </c>
      <c r="AC1490" s="0" t="n">
        <v>15</v>
      </c>
      <c r="AD1490" s="0" t="n">
        <v>362.176386488</v>
      </c>
      <c r="AE1490" s="0" t="n">
        <v>37076</v>
      </c>
      <c r="AF1490" s="0" t="n">
        <v>16.99</v>
      </c>
      <c r="AG1490" s="0" t="n">
        <v>557</v>
      </c>
      <c r="AH1490" s="0" t="n">
        <v>1081</v>
      </c>
      <c r="AI1490" s="0" t="n">
        <v>3.67</v>
      </c>
      <c r="AJ1490" s="0" t="n">
        <v>1112</v>
      </c>
      <c r="AK1490" s="0" t="n">
        <v>1081</v>
      </c>
      <c r="AL1490" s="0" t="n">
        <v>309700</v>
      </c>
      <c r="AM1490" s="0" t="n">
        <v>1126</v>
      </c>
      <c r="AN1490" s="0" t="n">
        <v>33.976</v>
      </c>
      <c r="AO1490" s="0" t="n">
        <v>-118.11</v>
      </c>
      <c r="AP1490" s="0" t="n">
        <v>0.764107308048</v>
      </c>
      <c r="AQ1490" s="0" t="n">
        <v>33.6</v>
      </c>
      <c r="AR1490" s="0" t="n">
        <v>35</v>
      </c>
      <c r="AS1490" s="3" t="s">
        <v>52</v>
      </c>
      <c r="AT1490" s="3" t="s">
        <v>52</v>
      </c>
      <c r="AU1490" s="0" t="n">
        <v>11.2543021033</v>
      </c>
      <c r="AV1490" s="0" t="n">
        <v>0.550665560884</v>
      </c>
      <c r="AW1490" s="0" t="n">
        <v>75</v>
      </c>
      <c r="AX1490" s="0" t="n">
        <v>15</v>
      </c>
      <c r="AY1490" s="0" t="n">
        <v>14.72</v>
      </c>
    </row>
    <row r="1491" customFormat="false" ht="12.8" hidden="false" customHeight="false" outlineLevel="0" collapsed="false">
      <c r="A1491" s="0" t="n">
        <v>1314</v>
      </c>
      <c r="B1491" s="0" t="n">
        <v>39</v>
      </c>
      <c r="C1491" s="0" t="n">
        <f aca="false">VLOOKUP(G1491, ProjectSunroof_CA!A1491:E8994, 5, 0)</f>
        <v>1815</v>
      </c>
      <c r="D1491" s="0" t="n">
        <f aca="false">_xlfn.IFNA(C1491, 0)</f>
        <v>1815</v>
      </c>
      <c r="E1491" s="2" t="n">
        <f aca="false">B1491/C1491</f>
        <v>0.0214876033057851</v>
      </c>
      <c r="F1491" s="0" t="n">
        <v>1033.54983034</v>
      </c>
      <c r="G1491" s="0" t="n">
        <v>6037502601</v>
      </c>
      <c r="H1491" s="0" t="n">
        <v>75835.6187291</v>
      </c>
      <c r="I1491" s="0" t="s">
        <v>50</v>
      </c>
      <c r="J1491" s="0" t="n">
        <v>3314</v>
      </c>
      <c r="K1491" s="0" t="n">
        <v>0.304</v>
      </c>
      <c r="L1491" s="0" t="n">
        <v>215</v>
      </c>
      <c r="M1491" s="0" t="n">
        <v>1392</v>
      </c>
      <c r="N1491" s="0" t="n">
        <v>1794</v>
      </c>
      <c r="O1491" s="0" t="n">
        <v>0</v>
      </c>
      <c r="P1491" s="0" t="n">
        <v>20480</v>
      </c>
      <c r="Q1491" s="0" t="n">
        <v>7229</v>
      </c>
      <c r="R1491" s="0" t="n">
        <v>10590.19</v>
      </c>
      <c r="S1491" s="0" t="n">
        <v>45</v>
      </c>
      <c r="T1491" s="0" t="n">
        <v>1436</v>
      </c>
      <c r="U1491" s="0" t="s">
        <v>51</v>
      </c>
      <c r="V1491" s="0" t="n">
        <v>494</v>
      </c>
      <c r="W1491" s="0" t="n">
        <v>0.870273109244</v>
      </c>
      <c r="X1491" s="0" t="n">
        <v>0.0313370473538</v>
      </c>
      <c r="Y1491" s="0" t="n">
        <v>0.775919732441</v>
      </c>
      <c r="Z1491" s="0" t="n">
        <v>0.119843924192</v>
      </c>
      <c r="AA1491" s="0" t="n">
        <v>0</v>
      </c>
      <c r="AB1491" s="0" t="n">
        <v>0.10424462093</v>
      </c>
      <c r="AC1491" s="0" t="n">
        <v>37</v>
      </c>
      <c r="AD1491" s="0" t="n">
        <v>753.584364701</v>
      </c>
      <c r="AE1491" s="0" t="n">
        <v>69659</v>
      </c>
      <c r="AF1491" s="0" t="n">
        <v>16.99</v>
      </c>
      <c r="AG1491" s="0" t="n">
        <v>557</v>
      </c>
      <c r="AH1491" s="0" t="n">
        <v>1794</v>
      </c>
      <c r="AI1491" s="0" t="n">
        <v>4.02</v>
      </c>
      <c r="AJ1491" s="0" t="n">
        <v>1855</v>
      </c>
      <c r="AK1491" s="0" t="n">
        <v>1794</v>
      </c>
      <c r="AL1491" s="0" t="n">
        <v>337000</v>
      </c>
      <c r="AM1491" s="0" t="n">
        <v>1650</v>
      </c>
      <c r="AN1491" s="0" t="n">
        <v>33.96</v>
      </c>
      <c r="AO1491" s="0" t="n">
        <v>-118.095</v>
      </c>
      <c r="AP1491" s="0" t="n">
        <v>0.800445930881</v>
      </c>
      <c r="AQ1491" s="0" t="n">
        <v>38</v>
      </c>
      <c r="AR1491" s="0" t="n">
        <v>30</v>
      </c>
      <c r="AS1491" s="3" t="s">
        <v>52</v>
      </c>
      <c r="AT1491" s="3" t="s">
        <v>52</v>
      </c>
      <c r="AU1491" s="0" t="n">
        <v>11.9521469771</v>
      </c>
      <c r="AV1491" s="0" t="n">
        <v>0.528845971505</v>
      </c>
      <c r="AW1491" s="0" t="n">
        <v>75</v>
      </c>
      <c r="AX1491" s="0" t="n">
        <v>15</v>
      </c>
      <c r="AY1491" s="0" t="n">
        <v>14.72</v>
      </c>
    </row>
    <row r="1492" customFormat="false" ht="12.8" hidden="false" customHeight="false" outlineLevel="0" collapsed="false">
      <c r="A1492" s="0" t="n">
        <v>2366</v>
      </c>
      <c r="B1492" s="0" t="n">
        <v>40</v>
      </c>
      <c r="C1492" s="0" t="n">
        <f aca="false">VLOOKUP(G1492, ProjectSunroof_CA!A1492:E8995, 5, 0)</f>
        <v>912</v>
      </c>
      <c r="D1492" s="0" t="n">
        <f aca="false">_xlfn.IFNA(C1492, 0)</f>
        <v>912</v>
      </c>
      <c r="E1492" s="2" t="n">
        <f aca="false">B1492/C1492</f>
        <v>0.043859649122807</v>
      </c>
      <c r="F1492" s="0" t="n">
        <v>930.928284542</v>
      </c>
      <c r="G1492" s="0" t="n">
        <v>6037502602</v>
      </c>
      <c r="H1492" s="0" t="n">
        <v>59896.9402985</v>
      </c>
      <c r="I1492" s="0" t="s">
        <v>50</v>
      </c>
      <c r="J1492" s="0" t="n">
        <v>2155</v>
      </c>
      <c r="K1492" s="0" t="n">
        <v>0.3808</v>
      </c>
      <c r="L1492" s="0" t="n">
        <v>260</v>
      </c>
      <c r="M1492" s="0" t="n">
        <v>827</v>
      </c>
      <c r="N1492" s="0" t="n">
        <v>1340</v>
      </c>
      <c r="O1492" s="0" t="n">
        <v>0</v>
      </c>
      <c r="P1492" s="0" t="n">
        <v>18978</v>
      </c>
      <c r="Q1492" s="0" t="n">
        <v>4565</v>
      </c>
      <c r="R1492" s="0" t="n">
        <v>9357.729</v>
      </c>
      <c r="S1492" s="0" t="n">
        <v>83</v>
      </c>
      <c r="T1492" s="0" t="n">
        <v>1008</v>
      </c>
      <c r="U1492" s="0" t="s">
        <v>51</v>
      </c>
      <c r="V1492" s="0" t="n">
        <v>202</v>
      </c>
      <c r="W1492" s="0" t="n">
        <v>0.914297836232</v>
      </c>
      <c r="X1492" s="0" t="n">
        <v>0.0823412698413</v>
      </c>
      <c r="Y1492" s="0" t="n">
        <v>0.617164179104</v>
      </c>
      <c r="Z1492" s="0" t="n">
        <v>0.194029850746</v>
      </c>
      <c r="AA1492" s="0" t="n">
        <v>0</v>
      </c>
      <c r="AB1492" s="0" t="n">
        <v>0.183193726024</v>
      </c>
      <c r="AC1492" s="0" t="n">
        <v>39</v>
      </c>
      <c r="AD1492" s="0" t="n">
        <v>836.2793593</v>
      </c>
      <c r="AE1492" s="0" t="n">
        <v>51674</v>
      </c>
      <c r="AF1492" s="0" t="n">
        <v>16.99</v>
      </c>
      <c r="AG1492" s="0" t="n">
        <v>557</v>
      </c>
      <c r="AH1492" s="0" t="n">
        <v>1340</v>
      </c>
      <c r="AI1492" s="0" t="n">
        <v>3.41</v>
      </c>
      <c r="AJ1492" s="0" t="n">
        <v>1357</v>
      </c>
      <c r="AK1492" s="0" t="n">
        <v>1340</v>
      </c>
      <c r="AL1492" s="0" t="n">
        <v>361500</v>
      </c>
      <c r="AM1492" s="0" t="n">
        <v>1253</v>
      </c>
      <c r="AN1492" s="0" t="n">
        <v>33.965</v>
      </c>
      <c r="AO1492" s="0" t="n">
        <v>-118.103</v>
      </c>
      <c r="AP1492" s="0" t="n">
        <v>0.75223880597</v>
      </c>
      <c r="AQ1492" s="0" t="n">
        <v>32.4</v>
      </c>
      <c r="AR1492" s="0" t="n">
        <v>26</v>
      </c>
      <c r="AS1492" s="3" t="s">
        <v>52</v>
      </c>
      <c r="AT1492" s="3" t="s">
        <v>52</v>
      </c>
      <c r="AU1492" s="0" t="n">
        <v>11.7238508867</v>
      </c>
      <c r="AV1492" s="0" t="n">
        <v>0.539012367302</v>
      </c>
      <c r="AW1492" s="0" t="n">
        <v>75</v>
      </c>
      <c r="AX1492" s="0" t="n">
        <v>15</v>
      </c>
      <c r="AY1492" s="0" t="n">
        <v>14.72</v>
      </c>
    </row>
    <row r="1493" customFormat="false" ht="12.8" hidden="false" customHeight="false" outlineLevel="0" collapsed="false">
      <c r="A1493" s="0" t="n">
        <v>2370</v>
      </c>
      <c r="B1493" s="0" t="n">
        <v>53</v>
      </c>
      <c r="C1493" s="0" t="n">
        <f aca="false">VLOOKUP(G1493, ProjectSunroof_CA!A1493:E8996, 5, 0)</f>
        <v>2311</v>
      </c>
      <c r="D1493" s="0" t="n">
        <f aca="false">_xlfn.IFNA(C1493, 0)</f>
        <v>2311</v>
      </c>
      <c r="E1493" s="2" t="n">
        <f aca="false">B1493/C1493</f>
        <v>0.0229337948939853</v>
      </c>
      <c r="F1493" s="0" t="n">
        <v>2559.87303476</v>
      </c>
      <c r="G1493" s="0" t="n">
        <v>6037502700</v>
      </c>
      <c r="H1493" s="0" t="n">
        <v>68251.5633571</v>
      </c>
      <c r="I1493" s="0" t="s">
        <v>50</v>
      </c>
      <c r="J1493" s="0" t="n">
        <v>2459</v>
      </c>
      <c r="K1493" s="0" t="n">
        <v>0.4226</v>
      </c>
      <c r="L1493" s="0" t="n">
        <v>231</v>
      </c>
      <c r="M1493" s="0" t="n">
        <v>1548</v>
      </c>
      <c r="N1493" s="0" t="n">
        <v>1823</v>
      </c>
      <c r="O1493" s="0" t="n">
        <v>6</v>
      </c>
      <c r="P1493" s="0" t="n">
        <v>20674</v>
      </c>
      <c r="Q1493" s="0" t="n">
        <v>6513</v>
      </c>
      <c r="R1493" s="0" t="n">
        <v>2415.667</v>
      </c>
      <c r="S1493" s="0" t="n">
        <v>112</v>
      </c>
      <c r="T1493" s="0" t="n">
        <v>1503</v>
      </c>
      <c r="U1493" s="0" t="s">
        <v>51</v>
      </c>
      <c r="V1493" s="0" t="n">
        <v>180</v>
      </c>
      <c r="W1493" s="0" t="n">
        <v>0.931792345585</v>
      </c>
      <c r="X1493" s="0" t="n">
        <v>0.0745176314039</v>
      </c>
      <c r="Y1493" s="0" t="n">
        <v>0.849149753154</v>
      </c>
      <c r="Z1493" s="0" t="n">
        <v>0.126714207351</v>
      </c>
      <c r="AA1493" s="0" t="n">
        <v>0.003291278113</v>
      </c>
      <c r="AB1493" s="0" t="n">
        <v>0.156531064181</v>
      </c>
      <c r="AC1493" s="0" t="n">
        <v>45</v>
      </c>
      <c r="AD1493" s="0" t="n">
        <v>1019.48682101</v>
      </c>
      <c r="AE1493" s="0" t="n">
        <v>52106</v>
      </c>
      <c r="AF1493" s="0" t="n">
        <v>16.99</v>
      </c>
      <c r="AG1493" s="0" t="n">
        <v>557</v>
      </c>
      <c r="AH1493" s="0" t="n">
        <v>1823</v>
      </c>
      <c r="AI1493" s="0" t="n">
        <v>3.53</v>
      </c>
      <c r="AJ1493" s="0" t="n">
        <v>1977</v>
      </c>
      <c r="AK1493" s="0" t="n">
        <v>1823</v>
      </c>
      <c r="AL1493" s="0" t="n">
        <v>346000</v>
      </c>
      <c r="AM1493" s="0" t="n">
        <v>1321</v>
      </c>
      <c r="AN1493" s="0" t="n">
        <v>33.956</v>
      </c>
      <c r="AO1493" s="0" t="n">
        <v>-118.072</v>
      </c>
      <c r="AP1493" s="0" t="n">
        <v>0.824465167307</v>
      </c>
      <c r="AQ1493" s="0" t="n">
        <v>37.7</v>
      </c>
      <c r="AR1493" s="0" t="n">
        <v>29</v>
      </c>
      <c r="AS1493" s="3" t="s">
        <v>52</v>
      </c>
      <c r="AT1493" s="3" t="s">
        <v>52</v>
      </c>
      <c r="AU1493" s="0" t="n">
        <v>12.1076772136</v>
      </c>
      <c r="AV1493" s="0" t="n">
        <v>0.559868346313</v>
      </c>
      <c r="AW1493" s="0" t="n">
        <v>75</v>
      </c>
      <c r="AX1493" s="0" t="n">
        <v>15</v>
      </c>
      <c r="AY1493" s="0" t="n">
        <v>14.72</v>
      </c>
    </row>
    <row r="1494" customFormat="false" ht="12.8" hidden="false" customHeight="false" outlineLevel="0" collapsed="false">
      <c r="A1494" s="0" t="n">
        <v>1318</v>
      </c>
      <c r="B1494" s="0" t="n">
        <v>56</v>
      </c>
      <c r="C1494" s="0" t="n">
        <f aca="false">VLOOKUP(G1494, ProjectSunroof_CA!A1494:E8997, 5, 0)</f>
        <v>1687</v>
      </c>
      <c r="D1494" s="0" t="n">
        <f aca="false">_xlfn.IFNA(C1494, 0)</f>
        <v>1687</v>
      </c>
      <c r="E1494" s="2" t="n">
        <f aca="false">B1494/C1494</f>
        <v>0.033195020746888</v>
      </c>
      <c r="F1494" s="0" t="n">
        <v>1302.36474602</v>
      </c>
      <c r="G1494" s="0" t="n">
        <v>6037502801</v>
      </c>
      <c r="H1494" s="0" t="n">
        <v>88632.1408291</v>
      </c>
      <c r="I1494" s="0" t="s">
        <v>50</v>
      </c>
      <c r="J1494" s="0" t="n">
        <v>3386</v>
      </c>
      <c r="K1494" s="0" t="n">
        <v>0.3757</v>
      </c>
      <c r="L1494" s="0" t="n">
        <v>337</v>
      </c>
      <c r="M1494" s="0" t="n">
        <v>1389</v>
      </c>
      <c r="N1494" s="0" t="n">
        <v>1761</v>
      </c>
      <c r="O1494" s="0" t="n">
        <v>0</v>
      </c>
      <c r="P1494" s="0" t="n">
        <v>23746</v>
      </c>
      <c r="Q1494" s="0" t="n">
        <v>6935</v>
      </c>
      <c r="R1494" s="0" t="n">
        <v>8170.971</v>
      </c>
      <c r="S1494" s="0" t="n">
        <v>89</v>
      </c>
      <c r="T1494" s="0" t="n">
        <v>1417</v>
      </c>
      <c r="U1494" s="0" t="s">
        <v>51</v>
      </c>
      <c r="V1494" s="0" t="n">
        <v>146</v>
      </c>
      <c r="W1494" s="0" t="n">
        <v>0.958663646659</v>
      </c>
      <c r="X1494" s="0" t="n">
        <v>0.0628087508821</v>
      </c>
      <c r="Y1494" s="0" t="n">
        <v>0.788756388416</v>
      </c>
      <c r="Z1494" s="0" t="n">
        <v>0.191368540602</v>
      </c>
      <c r="AA1494" s="0" t="n">
        <v>0</v>
      </c>
      <c r="AB1494" s="0" t="n">
        <v>0.160899371135</v>
      </c>
      <c r="AC1494" s="0" t="n">
        <v>54</v>
      </c>
      <c r="AD1494" s="0" t="n">
        <v>1115.83713882</v>
      </c>
      <c r="AE1494" s="0" t="n">
        <v>77379</v>
      </c>
      <c r="AF1494" s="0" t="n">
        <v>16.99</v>
      </c>
      <c r="AG1494" s="0" t="n">
        <v>557</v>
      </c>
      <c r="AH1494" s="0" t="n">
        <v>1761</v>
      </c>
      <c r="AI1494" s="0" t="n">
        <v>3.93</v>
      </c>
      <c r="AJ1494" s="0" t="n">
        <v>1807</v>
      </c>
      <c r="AK1494" s="0" t="n">
        <v>1761</v>
      </c>
      <c r="AL1494" s="0" t="n">
        <v>356000</v>
      </c>
      <c r="AM1494" s="0" t="n">
        <v>1842</v>
      </c>
      <c r="AN1494" s="0" t="n">
        <v>33.94</v>
      </c>
      <c r="AO1494" s="0" t="n">
        <v>-118.09</v>
      </c>
      <c r="AP1494" s="0" t="n">
        <v>0.804656445202</v>
      </c>
      <c r="AQ1494" s="0" t="n">
        <v>35.6</v>
      </c>
      <c r="AR1494" s="0" t="n">
        <v>26</v>
      </c>
      <c r="AS1494" s="3" t="s">
        <v>52</v>
      </c>
      <c r="AT1494" s="3" t="s">
        <v>52</v>
      </c>
      <c r="AU1494" s="0" t="n">
        <v>12.8392233857</v>
      </c>
      <c r="AV1494" s="0" t="n">
        <v>0.460954636445</v>
      </c>
      <c r="AW1494" s="0" t="n">
        <v>75</v>
      </c>
      <c r="AX1494" s="0" t="n">
        <v>15</v>
      </c>
      <c r="AY1494" s="0" t="n">
        <v>14.72</v>
      </c>
    </row>
    <row r="1495" customFormat="false" ht="12.8" hidden="false" customHeight="false" outlineLevel="0" collapsed="false">
      <c r="A1495" s="0" t="n">
        <v>1319</v>
      </c>
      <c r="B1495" s="0" t="n">
        <v>57</v>
      </c>
      <c r="C1495" s="0" t="n">
        <f aca="false">VLOOKUP(G1495, ProjectSunroof_CA!A1495:E8998, 5, 0)</f>
        <v>815</v>
      </c>
      <c r="D1495" s="0" t="n">
        <f aca="false">_xlfn.IFNA(C1495, 0)</f>
        <v>815</v>
      </c>
      <c r="E1495" s="2" t="n">
        <f aca="false">B1495/C1495</f>
        <v>0.0699386503067485</v>
      </c>
      <c r="F1495" s="0" t="n">
        <v>1565.18647588</v>
      </c>
      <c r="G1495" s="0" t="n">
        <v>6037502802</v>
      </c>
      <c r="H1495" s="0" t="n">
        <v>42097.2440945</v>
      </c>
      <c r="I1495" s="0" t="s">
        <v>50</v>
      </c>
      <c r="J1495" s="0" t="n">
        <v>839</v>
      </c>
      <c r="K1495" s="0" t="n">
        <v>0.4672</v>
      </c>
      <c r="L1495" s="0" t="n">
        <v>377</v>
      </c>
      <c r="M1495" s="0" t="n">
        <v>619</v>
      </c>
      <c r="N1495" s="0" t="n">
        <v>1016</v>
      </c>
      <c r="O1495" s="0" t="n">
        <v>8</v>
      </c>
      <c r="P1495" s="0" t="n">
        <v>19070</v>
      </c>
      <c r="Q1495" s="0" t="n">
        <v>2342</v>
      </c>
      <c r="R1495" s="0" t="n">
        <v>1588.14</v>
      </c>
      <c r="S1495" s="0" t="n">
        <v>68</v>
      </c>
      <c r="T1495" s="0" t="n">
        <v>495</v>
      </c>
      <c r="U1495" s="0" t="s">
        <v>51</v>
      </c>
      <c r="V1495" s="0" t="n">
        <v>67</v>
      </c>
      <c r="W1495" s="0" t="n">
        <v>0.926048565121</v>
      </c>
      <c r="X1495" s="0" t="n">
        <v>0.137373737374</v>
      </c>
      <c r="Y1495" s="0" t="n">
        <v>0.609251968504</v>
      </c>
      <c r="Z1495" s="0" t="n">
        <v>0.371062992126</v>
      </c>
      <c r="AA1495" s="0" t="n">
        <v>0.00787401574803</v>
      </c>
      <c r="AB1495" s="0" t="n">
        <v>0.428352114628</v>
      </c>
      <c r="AC1495" s="0" t="n">
        <v>51</v>
      </c>
      <c r="AD1495" s="0" t="n">
        <v>1003.20065246</v>
      </c>
      <c r="AE1495" s="0" t="n">
        <v>27339</v>
      </c>
      <c r="AF1495" s="0" t="n">
        <v>16.99</v>
      </c>
      <c r="AG1495" s="0" t="n">
        <v>557</v>
      </c>
      <c r="AH1495" s="0" t="n">
        <v>1016</v>
      </c>
      <c r="AI1495" s="0" t="n">
        <v>2.22</v>
      </c>
      <c r="AJ1495" s="0" t="n">
        <v>1061</v>
      </c>
      <c r="AK1495" s="0" t="n">
        <v>1016</v>
      </c>
      <c r="AL1495" s="0" t="n">
        <v>329500</v>
      </c>
      <c r="AM1495" s="0" t="n">
        <v>1084</v>
      </c>
      <c r="AN1495" s="0" t="n">
        <v>33.931</v>
      </c>
      <c r="AO1495" s="0" t="n">
        <v>-118.07</v>
      </c>
      <c r="AP1495" s="0" t="n">
        <v>0.487204724409</v>
      </c>
      <c r="AQ1495" s="0" t="n">
        <v>37.7</v>
      </c>
      <c r="AR1495" s="0" t="n">
        <v>30</v>
      </c>
      <c r="AS1495" s="3" t="s">
        <v>52</v>
      </c>
      <c r="AT1495" s="3" t="s">
        <v>52</v>
      </c>
      <c r="AU1495" s="0" t="n">
        <v>12.2704207921</v>
      </c>
      <c r="AV1495" s="0" t="n">
        <v>0.709647684105</v>
      </c>
      <c r="AW1495" s="0" t="n">
        <v>75</v>
      </c>
      <c r="AX1495" s="0" t="n">
        <v>15</v>
      </c>
      <c r="AY1495" s="0" t="n">
        <v>14.72</v>
      </c>
    </row>
    <row r="1496" customFormat="false" ht="12.8" hidden="false" customHeight="false" outlineLevel="0" collapsed="false">
      <c r="A1496" s="0" t="n">
        <v>1322</v>
      </c>
      <c r="B1496" s="0" t="n">
        <v>50</v>
      </c>
      <c r="C1496" s="0" t="n">
        <f aca="false">VLOOKUP(G1496, ProjectSunroof_CA!A1496:E8999, 5, 0)</f>
        <v>1385</v>
      </c>
      <c r="D1496" s="0" t="n">
        <f aca="false">_xlfn.IFNA(C1496, 0)</f>
        <v>1385</v>
      </c>
      <c r="E1496" s="2" t="n">
        <f aca="false">B1496/C1496</f>
        <v>0.036101083032491</v>
      </c>
      <c r="F1496" s="0" t="n">
        <v>1710.02976283</v>
      </c>
      <c r="G1496" s="0" t="n">
        <v>6037502901</v>
      </c>
      <c r="H1496" s="0" t="n">
        <v>85287.2294372</v>
      </c>
      <c r="I1496" s="0" t="s">
        <v>50</v>
      </c>
      <c r="J1496" s="0" t="n">
        <v>2473</v>
      </c>
      <c r="K1496" s="0" t="n">
        <v>0.3086</v>
      </c>
      <c r="L1496" s="0" t="n">
        <v>171</v>
      </c>
      <c r="M1496" s="0" t="n">
        <v>1087</v>
      </c>
      <c r="N1496" s="0" t="n">
        <v>1386</v>
      </c>
      <c r="O1496" s="0" t="n">
        <v>0</v>
      </c>
      <c r="P1496" s="0" t="n">
        <v>23360</v>
      </c>
      <c r="Q1496" s="0" t="n">
        <v>5488</v>
      </c>
      <c r="R1496" s="0" t="n">
        <v>11396.38</v>
      </c>
      <c r="S1496" s="0" t="n">
        <v>42</v>
      </c>
      <c r="T1496" s="0" t="n">
        <v>1115</v>
      </c>
      <c r="U1496" s="0" t="s">
        <v>51</v>
      </c>
      <c r="V1496" s="0" t="n">
        <v>230</v>
      </c>
      <c r="W1496" s="0" t="n">
        <v>0.91490935997</v>
      </c>
      <c r="X1496" s="0" t="n">
        <v>0.037668161435</v>
      </c>
      <c r="Y1496" s="0" t="n">
        <v>0.784271284271</v>
      </c>
      <c r="Z1496" s="0" t="n">
        <v>0.123376623377</v>
      </c>
      <c r="AA1496" s="0" t="n">
        <v>0</v>
      </c>
      <c r="AB1496" s="0" t="n">
        <v>0.205161976682</v>
      </c>
      <c r="AC1496" s="0" t="n">
        <v>45</v>
      </c>
      <c r="AD1496" s="0" t="n">
        <v>1125.92892803</v>
      </c>
      <c r="AE1496" s="0" t="n">
        <v>85417</v>
      </c>
      <c r="AF1496" s="0" t="n">
        <v>16.99</v>
      </c>
      <c r="AG1496" s="0" t="n">
        <v>557</v>
      </c>
      <c r="AH1496" s="0" t="n">
        <v>1386</v>
      </c>
      <c r="AI1496" s="0" t="n">
        <v>3.95</v>
      </c>
      <c r="AJ1496" s="0" t="n">
        <v>1465</v>
      </c>
      <c r="AK1496" s="0" t="n">
        <v>1386</v>
      </c>
      <c r="AL1496" s="0" t="n">
        <v>363900</v>
      </c>
      <c r="AM1496" s="0" t="n">
        <v>1358</v>
      </c>
      <c r="AN1496" s="0" t="n">
        <v>33.946</v>
      </c>
      <c r="AO1496" s="0" t="n">
        <v>-118.039</v>
      </c>
      <c r="AP1496" s="0" t="n">
        <v>0.804473304473</v>
      </c>
      <c r="AQ1496" s="0" t="n">
        <v>38</v>
      </c>
      <c r="AR1496" s="0" t="n">
        <v>32</v>
      </c>
      <c r="AS1496" s="3" t="s">
        <v>52</v>
      </c>
      <c r="AT1496" s="3" t="s">
        <v>52</v>
      </c>
      <c r="AU1496" s="0" t="n">
        <v>12.4345969034</v>
      </c>
      <c r="AV1496" s="0" t="n">
        <v>0.611974961007</v>
      </c>
      <c r="AW1496" s="0" t="n">
        <v>75</v>
      </c>
      <c r="AX1496" s="0" t="n">
        <v>15</v>
      </c>
      <c r="AY1496" s="0" t="n">
        <v>14.72</v>
      </c>
    </row>
    <row r="1497" customFormat="false" ht="12.8" hidden="false" customHeight="false" outlineLevel="0" collapsed="false">
      <c r="A1497" s="0" t="n">
        <v>1323</v>
      </c>
      <c r="B1497" s="0" t="n">
        <v>22</v>
      </c>
      <c r="C1497" s="0" t="n">
        <f aca="false">VLOOKUP(G1497, ProjectSunroof_CA!A1497:E9000, 5, 0)</f>
        <v>1243</v>
      </c>
      <c r="D1497" s="0" t="n">
        <f aca="false">_xlfn.IFNA(C1497, 0)</f>
        <v>1243</v>
      </c>
      <c r="E1497" s="2" t="n">
        <f aca="false">B1497/C1497</f>
        <v>0.0176991150442478</v>
      </c>
      <c r="F1497" s="0" t="n">
        <v>4078.74447132</v>
      </c>
      <c r="G1497" s="0" t="n">
        <v>6037502902</v>
      </c>
      <c r="H1497" s="0" t="n">
        <v>61593.4322034</v>
      </c>
      <c r="I1497" s="0" t="s">
        <v>50</v>
      </c>
      <c r="J1497" s="0" t="n">
        <v>1610</v>
      </c>
      <c r="K1497" s="0" t="n">
        <v>0.4081</v>
      </c>
      <c r="L1497" s="0" t="n">
        <v>150</v>
      </c>
      <c r="M1497" s="0" t="n">
        <v>658</v>
      </c>
      <c r="N1497" s="0" t="n">
        <v>944</v>
      </c>
      <c r="O1497" s="0" t="n">
        <v>0</v>
      </c>
      <c r="P1497" s="0" t="n">
        <v>14777</v>
      </c>
      <c r="Q1497" s="0" t="n">
        <v>4331</v>
      </c>
      <c r="R1497" s="0" t="n">
        <v>2911.264</v>
      </c>
      <c r="S1497" s="0" t="n">
        <v>200</v>
      </c>
      <c r="T1497" s="0" t="n">
        <v>813</v>
      </c>
      <c r="U1497" s="0" t="s">
        <v>51</v>
      </c>
      <c r="V1497" s="0" t="n">
        <v>208</v>
      </c>
      <c r="W1497" s="0" t="n">
        <v>0.885588558856</v>
      </c>
      <c r="X1497" s="0" t="n">
        <v>0.246002460025</v>
      </c>
      <c r="Y1497" s="0" t="n">
        <v>0.697033898305</v>
      </c>
      <c r="Z1497" s="0" t="n">
        <v>0.158898305085</v>
      </c>
      <c r="AA1497" s="0" t="n">
        <v>0</v>
      </c>
      <c r="AB1497" s="0" t="n">
        <v>0.0884898066911</v>
      </c>
      <c r="AC1497" s="0" t="n">
        <v>19</v>
      </c>
      <c r="AD1497" s="0" t="n">
        <v>383.249352779</v>
      </c>
      <c r="AE1497" s="0" t="n">
        <v>46722</v>
      </c>
      <c r="AF1497" s="0" t="n">
        <v>16.99</v>
      </c>
      <c r="AG1497" s="0" t="n">
        <v>557</v>
      </c>
      <c r="AH1497" s="0" t="n">
        <v>944</v>
      </c>
      <c r="AI1497" s="0" t="n">
        <v>4.56</v>
      </c>
      <c r="AJ1497" s="0" t="n">
        <v>963</v>
      </c>
      <c r="AK1497" s="0" t="n">
        <v>944</v>
      </c>
      <c r="AL1497" s="0" t="n">
        <v>387000</v>
      </c>
      <c r="AM1497" s="0" t="n">
        <v>1268</v>
      </c>
      <c r="AN1497" s="0" t="n">
        <v>33.944</v>
      </c>
      <c r="AO1497" s="0" t="n">
        <v>-118.052</v>
      </c>
      <c r="AP1497" s="0" t="n">
        <v>0.861228813559</v>
      </c>
      <c r="AQ1497" s="0" t="n">
        <v>31.5</v>
      </c>
      <c r="AR1497" s="0" t="n">
        <v>28</v>
      </c>
      <c r="AS1497" s="3" t="s">
        <v>52</v>
      </c>
      <c r="AT1497" s="3" t="s">
        <v>52</v>
      </c>
      <c r="AU1497" s="0" t="n">
        <v>11.2474980754</v>
      </c>
      <c r="AV1497" s="0" t="n">
        <v>0.564395339032</v>
      </c>
      <c r="AW1497" s="0" t="n">
        <v>75</v>
      </c>
      <c r="AX1497" s="0" t="n">
        <v>15</v>
      </c>
      <c r="AY1497" s="0" t="n">
        <v>14.72</v>
      </c>
    </row>
    <row r="1498" customFormat="false" ht="12.8" hidden="false" customHeight="false" outlineLevel="0" collapsed="false">
      <c r="A1498" s="0" t="n">
        <v>1326</v>
      </c>
      <c r="B1498" s="0" t="n">
        <v>25</v>
      </c>
      <c r="C1498" s="0" t="n">
        <f aca="false">VLOOKUP(G1498, ProjectSunroof_CA!A1498:E9001, 5, 0)</f>
        <v>1215</v>
      </c>
      <c r="D1498" s="0" t="n">
        <f aca="false">_xlfn.IFNA(C1498, 0)</f>
        <v>1215</v>
      </c>
      <c r="E1498" s="2" t="n">
        <f aca="false">B1498/C1498</f>
        <v>0.0205761316872428</v>
      </c>
      <c r="F1498" s="0" t="n">
        <v>620.932225831</v>
      </c>
      <c r="G1498" s="0" t="n">
        <v>6037503000</v>
      </c>
      <c r="H1498" s="0" t="n">
        <v>52148.7649402</v>
      </c>
      <c r="I1498" s="0" t="s">
        <v>50</v>
      </c>
      <c r="J1498" s="0" t="n">
        <v>2291</v>
      </c>
      <c r="K1498" s="0" t="n">
        <v>0.3233</v>
      </c>
      <c r="L1498" s="0" t="n">
        <v>218</v>
      </c>
      <c r="M1498" s="0" t="n">
        <v>834</v>
      </c>
      <c r="N1498" s="0" t="n">
        <v>1255</v>
      </c>
      <c r="O1498" s="0" t="n">
        <v>0</v>
      </c>
      <c r="P1498" s="0" t="n">
        <v>12598</v>
      </c>
      <c r="Q1498" s="0" t="n">
        <v>5833</v>
      </c>
      <c r="R1498" s="0" t="n">
        <v>11370.08</v>
      </c>
      <c r="S1498" s="0" t="n">
        <v>230</v>
      </c>
      <c r="T1498" s="0" t="n">
        <v>1095</v>
      </c>
      <c r="U1498" s="0" t="s">
        <v>51</v>
      </c>
      <c r="V1498" s="0" t="n">
        <v>199</v>
      </c>
      <c r="W1498" s="0" t="n">
        <v>0.920080321285</v>
      </c>
      <c r="X1498" s="0" t="n">
        <v>0.2100456621</v>
      </c>
      <c r="Y1498" s="0" t="n">
        <v>0.664541832669</v>
      </c>
      <c r="Z1498" s="0" t="n">
        <v>0.173705179283</v>
      </c>
      <c r="AA1498" s="0" t="n">
        <v>0</v>
      </c>
      <c r="AB1498" s="0" t="n">
        <v>0.0930876767319</v>
      </c>
      <c r="AC1498" s="0" t="n">
        <v>24</v>
      </c>
      <c r="AD1498" s="0" t="n">
        <v>542.980418377</v>
      </c>
      <c r="AE1498" s="0" t="n">
        <v>48783</v>
      </c>
      <c r="AF1498" s="0" t="n">
        <v>16.99</v>
      </c>
      <c r="AG1498" s="0" t="n">
        <v>557</v>
      </c>
      <c r="AH1498" s="0" t="n">
        <v>1255</v>
      </c>
      <c r="AI1498" s="0" t="n">
        <v>4.6</v>
      </c>
      <c r="AJ1498" s="0" t="n">
        <v>1324</v>
      </c>
      <c r="AK1498" s="0" t="n">
        <v>1255</v>
      </c>
      <c r="AL1498" s="0" t="n">
        <v>337300</v>
      </c>
      <c r="AM1498" s="0" t="n">
        <v>1241</v>
      </c>
      <c r="AN1498" s="0" t="n">
        <v>33.924</v>
      </c>
      <c r="AO1498" s="0" t="n">
        <v>-118.051</v>
      </c>
      <c r="AP1498" s="0" t="n">
        <v>0.872509960159</v>
      </c>
      <c r="AQ1498" s="0" t="n">
        <v>30.4</v>
      </c>
      <c r="AR1498" s="0" t="n">
        <v>25</v>
      </c>
      <c r="AS1498" s="3" t="s">
        <v>52</v>
      </c>
      <c r="AT1498" s="3" t="s">
        <v>52</v>
      </c>
      <c r="AU1498" s="0" t="n">
        <v>11.2886227545</v>
      </c>
      <c r="AV1498" s="0" t="n">
        <v>0.546064854608</v>
      </c>
      <c r="AW1498" s="0" t="n">
        <v>75</v>
      </c>
      <c r="AX1498" s="0" t="n">
        <v>15</v>
      </c>
      <c r="AY1498" s="0" t="n">
        <v>14.72</v>
      </c>
    </row>
    <row r="1499" customFormat="false" ht="12.8" hidden="false" customHeight="false" outlineLevel="0" collapsed="false">
      <c r="A1499" s="0" t="n">
        <v>1328</v>
      </c>
      <c r="B1499" s="0" t="n">
        <v>32</v>
      </c>
      <c r="C1499" s="0" t="n">
        <f aca="false">VLOOKUP(G1499, ProjectSunroof_CA!A1499:E9002, 5, 0)</f>
        <v>1039</v>
      </c>
      <c r="D1499" s="0" t="n">
        <f aca="false">_xlfn.IFNA(C1499, 0)</f>
        <v>1039</v>
      </c>
      <c r="E1499" s="2" t="n">
        <f aca="false">B1499/C1499</f>
        <v>0.0307988450433109</v>
      </c>
      <c r="F1499" s="0" t="n">
        <v>739.629548446</v>
      </c>
      <c r="G1499" s="0" t="n">
        <v>6037503103</v>
      </c>
      <c r="H1499" s="0" t="n">
        <v>88265.1060071</v>
      </c>
      <c r="I1499" s="0" t="s">
        <v>50</v>
      </c>
      <c r="J1499" s="0" t="n">
        <v>2351</v>
      </c>
      <c r="K1499" s="0" t="n">
        <v>0.401</v>
      </c>
      <c r="L1499" s="0" t="n">
        <v>206</v>
      </c>
      <c r="M1499" s="0" t="n">
        <v>816</v>
      </c>
      <c r="N1499" s="0" t="n">
        <v>1132</v>
      </c>
      <c r="O1499" s="0" t="n">
        <v>0</v>
      </c>
      <c r="P1499" s="0" t="n">
        <v>20010</v>
      </c>
      <c r="Q1499" s="0" t="n">
        <v>5459</v>
      </c>
      <c r="R1499" s="0" t="n">
        <v>13022.66</v>
      </c>
      <c r="S1499" s="0" t="n">
        <v>81</v>
      </c>
      <c r="T1499" s="0" t="n">
        <v>1044</v>
      </c>
      <c r="U1499" s="0" t="s">
        <v>51</v>
      </c>
      <c r="V1499" s="0" t="n">
        <v>293</v>
      </c>
      <c r="W1499" s="0" t="n">
        <v>0.889183055976</v>
      </c>
      <c r="X1499" s="0" t="n">
        <v>0.0775862068966</v>
      </c>
      <c r="Y1499" s="0" t="n">
        <v>0.720848056537</v>
      </c>
      <c r="Z1499" s="0" t="n">
        <v>0.181978798587</v>
      </c>
      <c r="AA1499" s="0" t="n">
        <v>0</v>
      </c>
      <c r="AB1499" s="0" t="n">
        <v>0.118075250024</v>
      </c>
      <c r="AC1499" s="0" t="n">
        <v>31</v>
      </c>
      <c r="AD1499" s="0" t="n">
        <v>644.57278988</v>
      </c>
      <c r="AE1499" s="0" t="n">
        <v>70259</v>
      </c>
      <c r="AF1499" s="0" t="n">
        <v>16.99</v>
      </c>
      <c r="AG1499" s="0" t="n">
        <v>557</v>
      </c>
      <c r="AH1499" s="0" t="n">
        <v>1132</v>
      </c>
      <c r="AI1499" s="0" t="n">
        <v>4.81</v>
      </c>
      <c r="AJ1499" s="0" t="n">
        <v>1201</v>
      </c>
      <c r="AK1499" s="0" t="n">
        <v>1132</v>
      </c>
      <c r="AL1499" s="0" t="n">
        <v>360800</v>
      </c>
      <c r="AM1499" s="0" t="n">
        <v>1633</v>
      </c>
      <c r="AN1499" s="0" t="n">
        <v>33.929</v>
      </c>
      <c r="AO1499" s="0" t="n">
        <v>-118.041</v>
      </c>
      <c r="AP1499" s="0" t="n">
        <v>0.922261484099</v>
      </c>
      <c r="AQ1499" s="0" t="n">
        <v>30.2</v>
      </c>
      <c r="AR1499" s="0" t="n">
        <v>29</v>
      </c>
      <c r="AS1499" s="3" t="s">
        <v>52</v>
      </c>
      <c r="AT1499" s="3" t="s">
        <v>52</v>
      </c>
      <c r="AU1499" s="0" t="n">
        <v>12.1931570762</v>
      </c>
      <c r="AV1499" s="0" t="n">
        <v>0.573108849425</v>
      </c>
      <c r="AW1499" s="0" t="n">
        <v>75</v>
      </c>
      <c r="AX1499" s="0" t="n">
        <v>15</v>
      </c>
      <c r="AY1499" s="0" t="n">
        <v>14.72</v>
      </c>
    </row>
    <row r="1500" customFormat="false" ht="12.8" hidden="false" customHeight="false" outlineLevel="0" collapsed="false">
      <c r="A1500" s="0" t="n">
        <v>1329</v>
      </c>
      <c r="B1500" s="0" t="n">
        <v>14</v>
      </c>
      <c r="C1500" s="0" t="n">
        <f aca="false">VLOOKUP(G1500, ProjectSunroof_CA!A1500:E9003, 5, 0)</f>
        <v>562</v>
      </c>
      <c r="D1500" s="0" t="n">
        <f aca="false">_xlfn.IFNA(C1500, 0)</f>
        <v>562</v>
      </c>
      <c r="E1500" s="2" t="n">
        <f aca="false">B1500/C1500</f>
        <v>0.0249110320284697</v>
      </c>
      <c r="F1500" s="0" t="n">
        <v>345.778563294</v>
      </c>
      <c r="G1500" s="0" t="n">
        <v>6037503104</v>
      </c>
      <c r="H1500" s="0" t="n">
        <v>67938.9455782</v>
      </c>
      <c r="I1500" s="0" t="s">
        <v>50</v>
      </c>
      <c r="J1500" s="0" t="n">
        <v>1077</v>
      </c>
      <c r="K1500" s="0" t="n">
        <v>0.3609</v>
      </c>
      <c r="L1500" s="0" t="n">
        <v>41</v>
      </c>
      <c r="M1500" s="0" t="n">
        <v>515</v>
      </c>
      <c r="N1500" s="0" t="n">
        <v>588</v>
      </c>
      <c r="O1500" s="0" t="n">
        <v>0</v>
      </c>
      <c r="P1500" s="0" t="n">
        <v>17120</v>
      </c>
      <c r="Q1500" s="0" t="n">
        <v>2581</v>
      </c>
      <c r="R1500" s="0" t="n">
        <v>12347.63</v>
      </c>
      <c r="S1500" s="0" t="n">
        <v>80</v>
      </c>
      <c r="T1500" s="0" t="n">
        <v>527</v>
      </c>
      <c r="U1500" s="0" t="s">
        <v>51</v>
      </c>
      <c r="V1500" s="0" t="n">
        <v>162</v>
      </c>
      <c r="W1500" s="0" t="n">
        <v>0.869249394673</v>
      </c>
      <c r="X1500" s="0" t="n">
        <v>0.151802656546</v>
      </c>
      <c r="Y1500" s="0" t="n">
        <v>0.875850340136</v>
      </c>
      <c r="Z1500" s="0" t="n">
        <v>0.0697278911565</v>
      </c>
      <c r="AA1500" s="0" t="n">
        <v>0</v>
      </c>
      <c r="AB1500" s="0" t="n">
        <v>0.133970772295</v>
      </c>
      <c r="AC1500" s="0" t="n">
        <v>14</v>
      </c>
      <c r="AD1500" s="0" t="n">
        <v>345.778563294</v>
      </c>
      <c r="AE1500" s="0" t="n">
        <v>57083</v>
      </c>
      <c r="AF1500" s="0" t="n">
        <v>16.99</v>
      </c>
      <c r="AG1500" s="0" t="n">
        <v>557</v>
      </c>
      <c r="AH1500" s="0" t="n">
        <v>588</v>
      </c>
      <c r="AI1500" s="0" t="n">
        <v>4.39</v>
      </c>
      <c r="AJ1500" s="0" t="n">
        <v>619</v>
      </c>
      <c r="AK1500" s="0" t="n">
        <v>588</v>
      </c>
      <c r="AL1500" s="0" t="n">
        <v>297000</v>
      </c>
      <c r="AM1500" s="0" t="n">
        <v>1406</v>
      </c>
      <c r="AN1500" s="0" t="n">
        <v>33.921</v>
      </c>
      <c r="AO1500" s="0" t="n">
        <v>-118.042</v>
      </c>
      <c r="AP1500" s="0" t="n">
        <v>0.896258503401</v>
      </c>
      <c r="AQ1500" s="0" t="n">
        <v>30.7</v>
      </c>
      <c r="AR1500" s="0" t="n">
        <v>27</v>
      </c>
      <c r="AS1500" s="3" t="s">
        <v>52</v>
      </c>
      <c r="AT1500" s="3" t="s">
        <v>52</v>
      </c>
      <c r="AU1500" s="0" t="n">
        <v>11.4149272612</v>
      </c>
      <c r="AV1500" s="0" t="n">
        <v>0.582609391402</v>
      </c>
      <c r="AW1500" s="0" t="n">
        <v>75</v>
      </c>
      <c r="AX1500" s="0" t="n">
        <v>15</v>
      </c>
      <c r="AY1500" s="0" t="n">
        <v>14.72</v>
      </c>
    </row>
    <row r="1501" customFormat="false" ht="12.8" hidden="false" customHeight="false" outlineLevel="0" collapsed="false">
      <c r="A1501" s="0" t="n">
        <v>2405</v>
      </c>
      <c r="B1501" s="0" t="n">
        <v>14</v>
      </c>
      <c r="C1501" s="0" t="n">
        <f aca="false">VLOOKUP(G1501, ProjectSunroof_CA!A1501:E9004, 5, 0)</f>
        <v>586</v>
      </c>
      <c r="D1501" s="0" t="n">
        <f aca="false">_xlfn.IFNA(C1501, 0)</f>
        <v>586</v>
      </c>
      <c r="E1501" s="2" t="n">
        <f aca="false">B1501/C1501</f>
        <v>0.0238907849829352</v>
      </c>
      <c r="F1501" s="0" t="n">
        <v>264.859335482</v>
      </c>
      <c r="G1501" s="0" t="n">
        <v>6037503105</v>
      </c>
      <c r="H1501" s="0" t="n">
        <v>81297.4903475</v>
      </c>
      <c r="I1501" s="0" t="s">
        <v>50</v>
      </c>
      <c r="J1501" s="0" t="n">
        <v>1723</v>
      </c>
      <c r="K1501" s="0" t="n">
        <v>0.4176</v>
      </c>
      <c r="L1501" s="0" t="n">
        <v>128</v>
      </c>
      <c r="M1501" s="0" t="n">
        <v>851</v>
      </c>
      <c r="N1501" s="0" t="n">
        <v>1036</v>
      </c>
      <c r="O1501" s="0" t="n">
        <v>0</v>
      </c>
      <c r="P1501" s="0" t="n">
        <v>21348</v>
      </c>
      <c r="Q1501" s="0" t="n">
        <v>4174</v>
      </c>
      <c r="R1501" s="0" t="n">
        <v>9851.893</v>
      </c>
      <c r="S1501" s="0" t="n">
        <v>91</v>
      </c>
      <c r="T1501" s="0" t="n">
        <v>865</v>
      </c>
      <c r="U1501" s="0" t="s">
        <v>51</v>
      </c>
      <c r="V1501" s="0" t="n">
        <v>158</v>
      </c>
      <c r="W1501" s="0" t="n">
        <v>0.916002126528</v>
      </c>
      <c r="X1501" s="0" t="n">
        <v>0.105202312139</v>
      </c>
      <c r="Y1501" s="0" t="n">
        <v>0.821428571429</v>
      </c>
      <c r="Z1501" s="0" t="n">
        <v>0.123552123552</v>
      </c>
      <c r="AA1501" s="0" t="n">
        <v>0</v>
      </c>
      <c r="AB1501" s="0" t="n">
        <v>0.0634545604893</v>
      </c>
      <c r="AC1501" s="0" t="n">
        <v>14</v>
      </c>
      <c r="AD1501" s="0" t="n">
        <v>264.859335482</v>
      </c>
      <c r="AE1501" s="0" t="n">
        <v>67232</v>
      </c>
      <c r="AF1501" s="0" t="n">
        <v>16.99</v>
      </c>
      <c r="AG1501" s="0" t="n">
        <v>557</v>
      </c>
      <c r="AH1501" s="0" t="n">
        <v>1036</v>
      </c>
      <c r="AI1501" s="0" t="n">
        <v>4.02</v>
      </c>
      <c r="AJ1501" s="0" t="n">
        <v>1049</v>
      </c>
      <c r="AK1501" s="0" t="n">
        <v>1036</v>
      </c>
      <c r="AL1501" s="0" t="n">
        <v>330200</v>
      </c>
      <c r="AM1501" s="0" t="n">
        <v>1351</v>
      </c>
      <c r="AN1501" s="0" t="n">
        <v>33.926</v>
      </c>
      <c r="AO1501" s="0" t="n">
        <v>-118.034</v>
      </c>
      <c r="AP1501" s="0" t="n">
        <v>0.834942084942</v>
      </c>
      <c r="AQ1501" s="0" t="n">
        <v>33.8</v>
      </c>
      <c r="AR1501" s="0" t="n">
        <v>29</v>
      </c>
      <c r="AS1501" s="3" t="s">
        <v>52</v>
      </c>
      <c r="AT1501" s="3" t="s">
        <v>52</v>
      </c>
      <c r="AU1501" s="0" t="n">
        <v>12.4137151469</v>
      </c>
      <c r="AV1501" s="0" t="n">
        <v>0.584832544267</v>
      </c>
      <c r="AW1501" s="0" t="n">
        <v>75</v>
      </c>
      <c r="AX1501" s="0" t="n">
        <v>15</v>
      </c>
      <c r="AY1501" s="0" t="n">
        <v>14.72</v>
      </c>
    </row>
    <row r="1502" customFormat="false" ht="12.8" hidden="false" customHeight="false" outlineLevel="0" collapsed="false">
      <c r="A1502" s="0" t="n">
        <v>1330</v>
      </c>
      <c r="B1502" s="0" t="n">
        <v>34</v>
      </c>
      <c r="C1502" s="0" t="n">
        <f aca="false">VLOOKUP(G1502, ProjectSunroof_CA!A1502:E9005, 5, 0)</f>
        <v>853</v>
      </c>
      <c r="D1502" s="0" t="n">
        <f aca="false">_xlfn.IFNA(C1502, 0)</f>
        <v>853</v>
      </c>
      <c r="E1502" s="2" t="n">
        <f aca="false">B1502/C1502</f>
        <v>0.0398593200468933</v>
      </c>
      <c r="F1502" s="0" t="n">
        <v>718.895656698</v>
      </c>
      <c r="G1502" s="0" t="n">
        <v>6037503106</v>
      </c>
      <c r="H1502" s="0" t="n">
        <v>62873.280943</v>
      </c>
      <c r="I1502" s="0" t="s">
        <v>50</v>
      </c>
      <c r="J1502" s="0" t="n">
        <v>1441</v>
      </c>
      <c r="K1502" s="0" t="n">
        <v>0.4118</v>
      </c>
      <c r="L1502" s="0" t="n">
        <v>269</v>
      </c>
      <c r="M1502" s="0" t="n">
        <v>739</v>
      </c>
      <c r="N1502" s="0" t="n">
        <v>1018</v>
      </c>
      <c r="O1502" s="0" t="n">
        <v>0</v>
      </c>
      <c r="P1502" s="0" t="n">
        <v>19860</v>
      </c>
      <c r="Q1502" s="0" t="n">
        <v>3390</v>
      </c>
      <c r="R1502" s="0" t="n">
        <v>9493.198</v>
      </c>
      <c r="S1502" s="0" t="n">
        <v>60</v>
      </c>
      <c r="T1502" s="0" t="n">
        <v>823</v>
      </c>
      <c r="U1502" s="0" t="s">
        <v>51</v>
      </c>
      <c r="V1502" s="0" t="n">
        <v>206</v>
      </c>
      <c r="W1502" s="0" t="n">
        <v>0.874924104432</v>
      </c>
      <c r="X1502" s="0" t="n">
        <v>0.0729040097205</v>
      </c>
      <c r="Y1502" s="0" t="n">
        <v>0.725933202358</v>
      </c>
      <c r="Z1502" s="0" t="n">
        <v>0.264243614931</v>
      </c>
      <c r="AA1502" s="0" t="n">
        <v>0</v>
      </c>
      <c r="AB1502" s="0" t="n">
        <v>0.212063615545</v>
      </c>
      <c r="AC1502" s="0" t="n">
        <v>34</v>
      </c>
      <c r="AD1502" s="0" t="n">
        <v>718.895656698</v>
      </c>
      <c r="AE1502" s="0" t="n">
        <v>51087</v>
      </c>
      <c r="AF1502" s="0" t="n">
        <v>16.99</v>
      </c>
      <c r="AG1502" s="0" t="n">
        <v>557</v>
      </c>
      <c r="AH1502" s="0" t="n">
        <v>1018</v>
      </c>
      <c r="AI1502" s="0" t="n">
        <v>3.33</v>
      </c>
      <c r="AJ1502" s="0" t="n">
        <v>1092</v>
      </c>
      <c r="AK1502" s="0" t="n">
        <v>1018</v>
      </c>
      <c r="AL1502" s="0" t="n">
        <v>349300</v>
      </c>
      <c r="AM1502" s="0" t="n">
        <v>1466</v>
      </c>
      <c r="AN1502" s="0" t="n">
        <v>33.923</v>
      </c>
      <c r="AO1502" s="0" t="n">
        <v>-118.022</v>
      </c>
      <c r="AP1502" s="0" t="n">
        <v>0.808447937132</v>
      </c>
      <c r="AQ1502" s="0" t="n">
        <v>37</v>
      </c>
      <c r="AR1502" s="0" t="n">
        <v>31</v>
      </c>
      <c r="AS1502" s="3" t="s">
        <v>52</v>
      </c>
      <c r="AT1502" s="3" t="s">
        <v>52</v>
      </c>
      <c r="AU1502" s="0" t="n">
        <v>12.1933216169</v>
      </c>
      <c r="AV1502" s="0" t="n">
        <v>0.515719146196</v>
      </c>
      <c r="AW1502" s="0" t="n">
        <v>75</v>
      </c>
      <c r="AX1502" s="0" t="n">
        <v>15</v>
      </c>
      <c r="AY1502" s="0" t="n">
        <v>14.72</v>
      </c>
    </row>
    <row r="1503" customFormat="false" ht="12.8" hidden="false" customHeight="false" outlineLevel="0" collapsed="false">
      <c r="A1503" s="0" t="n">
        <v>2419</v>
      </c>
      <c r="B1503" s="0" t="n">
        <v>73</v>
      </c>
      <c r="C1503" s="0" t="n">
        <f aca="false">VLOOKUP(G1503, ProjectSunroof_CA!A1503:E9006, 5, 0)</f>
        <v>1192</v>
      </c>
      <c r="D1503" s="0" t="n">
        <f aca="false">_xlfn.IFNA(C1503, 0)</f>
        <v>1192</v>
      </c>
      <c r="E1503" s="2" t="n">
        <f aca="false">B1503/C1503</f>
        <v>0.061241610738255</v>
      </c>
      <c r="F1503" s="0" t="n">
        <v>2197.58893911</v>
      </c>
      <c r="G1503" s="0" t="n">
        <v>6037503201</v>
      </c>
      <c r="H1503" s="0" t="n">
        <v>78167.9347826</v>
      </c>
      <c r="I1503" s="0" t="s">
        <v>50</v>
      </c>
      <c r="J1503" s="0" t="n">
        <v>1669</v>
      </c>
      <c r="K1503" s="0" t="n">
        <v>0.365</v>
      </c>
      <c r="L1503" s="0" t="n">
        <v>119</v>
      </c>
      <c r="M1503" s="0" t="n">
        <v>976</v>
      </c>
      <c r="N1503" s="0" t="n">
        <v>1104</v>
      </c>
      <c r="O1503" s="0" t="n">
        <v>0</v>
      </c>
      <c r="P1503" s="0" t="n">
        <v>22004</v>
      </c>
      <c r="Q1503" s="0" t="n">
        <v>4199</v>
      </c>
      <c r="R1503" s="0" t="n">
        <v>8086.677</v>
      </c>
      <c r="S1503" s="0" t="n">
        <v>54</v>
      </c>
      <c r="T1503" s="0" t="n">
        <v>957</v>
      </c>
      <c r="U1503" s="0" t="s">
        <v>51</v>
      </c>
      <c r="V1503" s="0" t="n">
        <v>96</v>
      </c>
      <c r="W1503" s="0" t="n">
        <v>0.945609065156</v>
      </c>
      <c r="X1503" s="0" t="n">
        <v>0.0564263322884</v>
      </c>
      <c r="Y1503" s="0" t="n">
        <v>0.884057971014</v>
      </c>
      <c r="Z1503" s="0" t="n">
        <v>0.107789855072</v>
      </c>
      <c r="AA1503" s="0" t="n">
        <v>0</v>
      </c>
      <c r="AB1503" s="0" t="n">
        <v>0.362714422385</v>
      </c>
      <c r="AC1503" s="0" t="n">
        <v>67</v>
      </c>
      <c r="AD1503" s="0" t="n">
        <v>1523.0378596</v>
      </c>
      <c r="AE1503" s="0" t="n">
        <v>71571</v>
      </c>
      <c r="AF1503" s="0" t="n">
        <v>16.99</v>
      </c>
      <c r="AG1503" s="0" t="n">
        <v>557</v>
      </c>
      <c r="AH1503" s="0" t="n">
        <v>1104</v>
      </c>
      <c r="AI1503" s="0" t="n">
        <v>3.75</v>
      </c>
      <c r="AJ1503" s="0" t="n">
        <v>1157</v>
      </c>
      <c r="AK1503" s="0" t="n">
        <v>1104</v>
      </c>
      <c r="AL1503" s="0" t="n">
        <v>402700</v>
      </c>
      <c r="AM1503" s="0" t="n">
        <v>2105</v>
      </c>
      <c r="AN1503" s="0" t="n">
        <v>33.932</v>
      </c>
      <c r="AO1503" s="0" t="n">
        <v>-118.027</v>
      </c>
      <c r="AP1503" s="0" t="n">
        <v>0.866847826087</v>
      </c>
      <c r="AQ1503" s="0" t="n">
        <v>34.6</v>
      </c>
      <c r="AR1503" s="0" t="n">
        <v>25</v>
      </c>
      <c r="AS1503" s="3" t="s">
        <v>52</v>
      </c>
      <c r="AT1503" s="3" t="s">
        <v>52</v>
      </c>
      <c r="AU1503" s="0" t="n">
        <v>12.9782298358</v>
      </c>
      <c r="AV1503" s="0" t="n">
        <v>0.455724355378</v>
      </c>
      <c r="AW1503" s="0" t="n">
        <v>75</v>
      </c>
      <c r="AX1503" s="0" t="n">
        <v>15</v>
      </c>
      <c r="AY1503" s="0" t="n">
        <v>14.72</v>
      </c>
    </row>
    <row r="1504" customFormat="false" ht="12.8" hidden="false" customHeight="false" outlineLevel="0" collapsed="false">
      <c r="A1504" s="0" t="n">
        <v>1333</v>
      </c>
      <c r="B1504" s="0" t="n">
        <v>32</v>
      </c>
      <c r="C1504" s="0" t="n">
        <f aca="false">VLOOKUP(G1504, ProjectSunroof_CA!A1504:E9007, 5, 0)</f>
        <v>1062</v>
      </c>
      <c r="D1504" s="0" t="n">
        <f aca="false">_xlfn.IFNA(C1504, 0)</f>
        <v>1062</v>
      </c>
      <c r="E1504" s="2" t="n">
        <f aca="false">B1504/C1504</f>
        <v>0.0301318267419962</v>
      </c>
      <c r="F1504" s="0" t="n">
        <v>1077.9017707</v>
      </c>
      <c r="G1504" s="0" t="n">
        <v>6037503202</v>
      </c>
      <c r="H1504" s="0" t="n">
        <v>73698.9288447</v>
      </c>
      <c r="I1504" s="0" t="s">
        <v>50</v>
      </c>
      <c r="J1504" s="0" t="n">
        <v>2073</v>
      </c>
      <c r="K1504" s="0" t="n">
        <v>0.3996</v>
      </c>
      <c r="L1504" s="0" t="n">
        <v>192</v>
      </c>
      <c r="M1504" s="0" t="n">
        <v>1095</v>
      </c>
      <c r="N1504" s="0" t="n">
        <v>1307</v>
      </c>
      <c r="O1504" s="0" t="n">
        <v>0</v>
      </c>
      <c r="P1504" s="0" t="n">
        <v>20974</v>
      </c>
      <c r="Q1504" s="0" t="n">
        <v>4956</v>
      </c>
      <c r="R1504" s="0" t="n">
        <v>11250.75</v>
      </c>
      <c r="S1504" s="0" t="n">
        <v>151</v>
      </c>
      <c r="T1504" s="0" t="n">
        <v>1141</v>
      </c>
      <c r="U1504" s="0" t="s">
        <v>51</v>
      </c>
      <c r="V1504" s="0" t="n">
        <v>255</v>
      </c>
      <c r="W1504" s="0" t="n">
        <v>0.890463917526</v>
      </c>
      <c r="X1504" s="0" t="n">
        <v>0.132340052585</v>
      </c>
      <c r="Y1504" s="0" t="n">
        <v>0.83779648049</v>
      </c>
      <c r="Z1504" s="0" t="n">
        <v>0.146901300689</v>
      </c>
      <c r="AA1504" s="0" t="n">
        <v>0</v>
      </c>
      <c r="AB1504" s="0" t="n">
        <v>0.11221916287</v>
      </c>
      <c r="AC1504" s="0" t="n">
        <v>27</v>
      </c>
      <c r="AD1504" s="0" t="n">
        <v>556.158171184</v>
      </c>
      <c r="AE1504" s="0" t="n">
        <v>65797</v>
      </c>
      <c r="AF1504" s="0" t="n">
        <v>16.99</v>
      </c>
      <c r="AG1504" s="0" t="n">
        <v>557</v>
      </c>
      <c r="AH1504" s="0" t="n">
        <v>1307</v>
      </c>
      <c r="AI1504" s="0" t="n">
        <v>3.73</v>
      </c>
      <c r="AJ1504" s="0" t="n">
        <v>1327</v>
      </c>
      <c r="AK1504" s="0" t="n">
        <v>1307</v>
      </c>
      <c r="AL1504" s="0" t="n">
        <v>353300</v>
      </c>
      <c r="AM1504" s="0" t="n">
        <v>999</v>
      </c>
      <c r="AN1504" s="0" t="n">
        <v>33.939</v>
      </c>
      <c r="AO1504" s="0" t="n">
        <v>-118.035</v>
      </c>
      <c r="AP1504" s="0" t="n">
        <v>0.87299158378</v>
      </c>
      <c r="AQ1504" s="0" t="n">
        <v>34.9</v>
      </c>
      <c r="AR1504" s="0" t="n">
        <v>28</v>
      </c>
      <c r="AS1504" s="3" t="s">
        <v>52</v>
      </c>
      <c r="AT1504" s="3" t="s">
        <v>52</v>
      </c>
      <c r="AU1504" s="0" t="n">
        <v>12.4201811934</v>
      </c>
      <c r="AV1504" s="0" t="n">
        <v>0.576011353502</v>
      </c>
      <c r="AW1504" s="0" t="n">
        <v>75</v>
      </c>
      <c r="AX1504" s="0" t="n">
        <v>15</v>
      </c>
      <c r="AY1504" s="0" t="n">
        <v>14.72</v>
      </c>
    </row>
    <row r="1505" customFormat="false" ht="12.8" hidden="false" customHeight="false" outlineLevel="0" collapsed="false">
      <c r="A1505" s="0" t="n">
        <v>873</v>
      </c>
      <c r="B1505" s="0" t="n">
        <v>28</v>
      </c>
      <c r="C1505" s="0" t="n">
        <f aca="false">VLOOKUP(G1505, ProjectSunroof_CA!A1505:E9008, 5, 0)</f>
        <v>1005</v>
      </c>
      <c r="D1505" s="0" t="n">
        <f aca="false">_xlfn.IFNA(C1505, 0)</f>
        <v>1005</v>
      </c>
      <c r="E1505" s="2" t="n">
        <f aca="false">B1505/C1505</f>
        <v>0.0278606965174129</v>
      </c>
      <c r="F1505" s="0" t="n">
        <v>1174.7939951</v>
      </c>
      <c r="G1505" s="0" t="n">
        <v>6037503301</v>
      </c>
      <c r="H1505" s="0" t="n">
        <v>85288.8246628</v>
      </c>
      <c r="I1505" s="0" t="s">
        <v>50</v>
      </c>
      <c r="J1505" s="0" t="n">
        <v>1555</v>
      </c>
      <c r="K1505" s="0" t="n">
        <v>0.3758</v>
      </c>
      <c r="L1505" s="0" t="n">
        <v>114</v>
      </c>
      <c r="M1505" s="0" t="n">
        <v>924</v>
      </c>
      <c r="N1505" s="0" t="n">
        <v>1038</v>
      </c>
      <c r="O1505" s="0" t="n">
        <v>0</v>
      </c>
      <c r="P1505" s="0" t="n">
        <v>29975</v>
      </c>
      <c r="Q1505" s="0" t="n">
        <v>3072</v>
      </c>
      <c r="R1505" s="0" t="n">
        <v>7290.206</v>
      </c>
      <c r="S1505" s="0" t="n">
        <v>39</v>
      </c>
      <c r="T1505" s="0" t="n">
        <v>728</v>
      </c>
      <c r="U1505" s="0" t="s">
        <v>51</v>
      </c>
      <c r="V1505" s="0" t="n">
        <v>175</v>
      </c>
      <c r="W1505" s="0" t="n">
        <v>0.898843930636</v>
      </c>
      <c r="X1505" s="0" t="n">
        <v>0.0535714285714</v>
      </c>
      <c r="Y1505" s="0" t="n">
        <v>0.890173410405</v>
      </c>
      <c r="Z1505" s="0" t="n">
        <v>0.109826589595</v>
      </c>
      <c r="AA1505" s="0" t="n">
        <v>0</v>
      </c>
      <c r="AB1505" s="0" t="n">
        <v>0.162072573034</v>
      </c>
      <c r="AC1505" s="0" t="n">
        <v>23</v>
      </c>
      <c r="AD1505" s="0" t="n">
        <v>497.886944359</v>
      </c>
      <c r="AE1505" s="0" t="n">
        <v>81477</v>
      </c>
      <c r="AF1505" s="0" t="n">
        <v>16.99</v>
      </c>
      <c r="AG1505" s="0" t="n">
        <v>557</v>
      </c>
      <c r="AH1505" s="0" t="n">
        <v>1038</v>
      </c>
      <c r="AI1505" s="0" t="n">
        <v>2.96</v>
      </c>
      <c r="AJ1505" s="0" t="n">
        <v>1086</v>
      </c>
      <c r="AK1505" s="0" t="n">
        <v>1038</v>
      </c>
      <c r="AL1505" s="0" t="n">
        <v>382000</v>
      </c>
      <c r="AM1505" s="0" t="n">
        <v>1724</v>
      </c>
      <c r="AN1505" s="0" t="n">
        <v>33.948</v>
      </c>
      <c r="AO1505" s="0" t="n">
        <v>-118.016</v>
      </c>
      <c r="AP1505" s="0" t="n">
        <v>0.701348747592</v>
      </c>
      <c r="AQ1505" s="0" t="n">
        <v>39.5</v>
      </c>
      <c r="AR1505" s="0" t="n">
        <v>28</v>
      </c>
      <c r="AS1505" s="3" t="s">
        <v>52</v>
      </c>
      <c r="AT1505" s="3" t="s">
        <v>52</v>
      </c>
      <c r="AU1505" s="0" t="n">
        <v>13.5724568138</v>
      </c>
      <c r="AV1505" s="0" t="n">
        <v>0.487530814277</v>
      </c>
      <c r="AW1505" s="0" t="n">
        <v>75</v>
      </c>
      <c r="AX1505" s="0" t="n">
        <v>15</v>
      </c>
      <c r="AY1505" s="0" t="n">
        <v>14.72</v>
      </c>
    </row>
    <row r="1506" customFormat="false" ht="12.8" hidden="false" customHeight="false" outlineLevel="0" collapsed="false">
      <c r="A1506" s="0" t="n">
        <v>1662</v>
      </c>
      <c r="B1506" s="0" t="n">
        <v>37</v>
      </c>
      <c r="C1506" s="0" t="n">
        <f aca="false">VLOOKUP(G1506, ProjectSunroof_CA!A1506:E9009, 5, 0)</f>
        <v>1331</v>
      </c>
      <c r="D1506" s="0" t="n">
        <f aca="false">_xlfn.IFNA(C1506, 0)</f>
        <v>1331</v>
      </c>
      <c r="E1506" s="2" t="n">
        <f aca="false">B1506/C1506</f>
        <v>0.0277986476333584</v>
      </c>
      <c r="F1506" s="0" t="n">
        <v>1045.89641025</v>
      </c>
      <c r="G1506" s="0" t="n">
        <v>6037503302</v>
      </c>
      <c r="H1506" s="0" t="n">
        <v>73080.0326442</v>
      </c>
      <c r="I1506" s="0" t="s">
        <v>50</v>
      </c>
      <c r="J1506" s="0" t="n">
        <v>3058</v>
      </c>
      <c r="K1506" s="0" t="n">
        <v>0.3734</v>
      </c>
      <c r="L1506" s="0" t="n">
        <v>387</v>
      </c>
      <c r="M1506" s="0" t="n">
        <v>1401</v>
      </c>
      <c r="N1506" s="0" t="n">
        <v>1838</v>
      </c>
      <c r="O1506" s="0" t="n">
        <v>0</v>
      </c>
      <c r="P1506" s="0" t="n">
        <v>21705</v>
      </c>
      <c r="Q1506" s="0" t="n">
        <v>6632</v>
      </c>
      <c r="R1506" s="0" t="n">
        <v>11111.42</v>
      </c>
      <c r="S1506" s="0" t="n">
        <v>101</v>
      </c>
      <c r="T1506" s="0" t="n">
        <v>1501</v>
      </c>
      <c r="U1506" s="0" t="s">
        <v>51</v>
      </c>
      <c r="V1506" s="0" t="n">
        <v>191</v>
      </c>
      <c r="W1506" s="0" t="n">
        <v>0.941212680825</v>
      </c>
      <c r="X1506" s="0" t="n">
        <v>0.0672884743504</v>
      </c>
      <c r="Y1506" s="0" t="n">
        <v>0.762241566921</v>
      </c>
      <c r="Z1506" s="0" t="n">
        <v>0.210554951034</v>
      </c>
      <c r="AA1506" s="0" t="n">
        <v>0</v>
      </c>
      <c r="AB1506" s="0" t="n">
        <v>0.106301118495</v>
      </c>
      <c r="AC1506" s="0" t="n">
        <v>34</v>
      </c>
      <c r="AD1506" s="0" t="n">
        <v>704.989017861</v>
      </c>
      <c r="AE1506" s="0" t="n">
        <v>60833</v>
      </c>
      <c r="AF1506" s="0" t="n">
        <v>16.99</v>
      </c>
      <c r="AG1506" s="0" t="n">
        <v>557</v>
      </c>
      <c r="AH1506" s="0" t="n">
        <v>1838</v>
      </c>
      <c r="AI1506" s="0" t="n">
        <v>3.6</v>
      </c>
      <c r="AJ1506" s="0" t="n">
        <v>1883</v>
      </c>
      <c r="AK1506" s="0" t="n">
        <v>1838</v>
      </c>
      <c r="AL1506" s="0" t="n">
        <v>410300</v>
      </c>
      <c r="AM1506" s="0" t="n">
        <v>1158</v>
      </c>
      <c r="AN1506" s="0" t="n">
        <v>33.941</v>
      </c>
      <c r="AO1506" s="0" t="n">
        <v>-118.021</v>
      </c>
      <c r="AP1506" s="0" t="n">
        <v>0.816648531012</v>
      </c>
      <c r="AQ1506" s="0" t="n">
        <v>34</v>
      </c>
      <c r="AR1506" s="0" t="n">
        <v>32</v>
      </c>
      <c r="AS1506" s="3" t="s">
        <v>52</v>
      </c>
      <c r="AT1506" s="3" t="s">
        <v>52</v>
      </c>
      <c r="AU1506" s="0" t="n">
        <v>12.230096858</v>
      </c>
      <c r="AV1506" s="0" t="n">
        <v>0.606282494059</v>
      </c>
      <c r="AW1506" s="0" t="n">
        <v>75</v>
      </c>
      <c r="AX1506" s="0" t="n">
        <v>15</v>
      </c>
      <c r="AY1506" s="0" t="n">
        <v>14.72</v>
      </c>
    </row>
    <row r="1507" customFormat="false" ht="12.8" hidden="false" customHeight="false" outlineLevel="0" collapsed="false">
      <c r="A1507" s="0" t="n">
        <v>1337</v>
      </c>
      <c r="B1507" s="0" t="n">
        <v>92</v>
      </c>
      <c r="C1507" s="0" t="n">
        <f aca="false">VLOOKUP(G1507, ProjectSunroof_CA!A1507:E9010, 5, 0)</f>
        <v>1821</v>
      </c>
      <c r="D1507" s="0" t="n">
        <f aca="false">_xlfn.IFNA(C1507, 0)</f>
        <v>1821</v>
      </c>
      <c r="E1507" s="2" t="n">
        <f aca="false">B1507/C1507</f>
        <v>0.0505216913783635</v>
      </c>
      <c r="F1507" s="0" t="n">
        <v>2542.81193631</v>
      </c>
      <c r="G1507" s="0" t="n">
        <v>6037503401</v>
      </c>
      <c r="H1507" s="0" t="n">
        <v>88089.7424893</v>
      </c>
      <c r="I1507" s="0" t="s">
        <v>50</v>
      </c>
      <c r="J1507" s="0" t="n">
        <v>3423</v>
      </c>
      <c r="K1507" s="0" t="n">
        <v>0.3627</v>
      </c>
      <c r="L1507" s="0" t="n">
        <v>392</v>
      </c>
      <c r="M1507" s="0" t="n">
        <v>1911</v>
      </c>
      <c r="N1507" s="0" t="n">
        <v>2330</v>
      </c>
      <c r="O1507" s="0" t="n">
        <v>0</v>
      </c>
      <c r="P1507" s="0" t="n">
        <v>30506</v>
      </c>
      <c r="Q1507" s="0" t="n">
        <v>7026</v>
      </c>
      <c r="R1507" s="0" t="n">
        <v>9385.06</v>
      </c>
      <c r="S1507" s="0" t="n">
        <v>136</v>
      </c>
      <c r="T1507" s="0" t="n">
        <v>1794</v>
      </c>
      <c r="U1507" s="0" t="s">
        <v>51</v>
      </c>
      <c r="V1507" s="0" t="n">
        <v>296</v>
      </c>
      <c r="W1507" s="0" t="n">
        <v>0.920408712019</v>
      </c>
      <c r="X1507" s="0" t="n">
        <v>0.0758082497213</v>
      </c>
      <c r="Y1507" s="0" t="n">
        <v>0.82017167382</v>
      </c>
      <c r="Z1507" s="0" t="n">
        <v>0.168240343348</v>
      </c>
      <c r="AA1507" s="0" t="n">
        <v>0</v>
      </c>
      <c r="AB1507" s="0" t="n">
        <v>0.313520688681</v>
      </c>
      <c r="AC1507" s="0" t="n">
        <v>88</v>
      </c>
      <c r="AD1507" s="0" t="n">
        <v>2202.79635868</v>
      </c>
      <c r="AE1507" s="0" t="n">
        <v>77390</v>
      </c>
      <c r="AF1507" s="0" t="n">
        <v>16.99</v>
      </c>
      <c r="AG1507" s="0" t="n">
        <v>557</v>
      </c>
      <c r="AH1507" s="0" t="n">
        <v>2330</v>
      </c>
      <c r="AI1507" s="0" t="n">
        <v>3.01</v>
      </c>
      <c r="AJ1507" s="0" t="n">
        <v>2412</v>
      </c>
      <c r="AK1507" s="0" t="n">
        <v>2330</v>
      </c>
      <c r="AL1507" s="0" t="n">
        <v>419400</v>
      </c>
      <c r="AM1507" s="0" t="n">
        <v>1520</v>
      </c>
      <c r="AN1507" s="0" t="n">
        <v>33.936</v>
      </c>
      <c r="AO1507" s="0" t="n">
        <v>-117.985</v>
      </c>
      <c r="AP1507" s="0" t="n">
        <v>0.769957081545</v>
      </c>
      <c r="AQ1507" s="0" t="n">
        <v>35</v>
      </c>
      <c r="AR1507" s="0" t="n">
        <v>34</v>
      </c>
      <c r="AS1507" s="3" t="s">
        <v>52</v>
      </c>
      <c r="AT1507" s="3" t="s">
        <v>52</v>
      </c>
      <c r="AU1507" s="0" t="n">
        <v>13.5991649269</v>
      </c>
      <c r="AV1507" s="0" t="n">
        <v>0.519216534512</v>
      </c>
      <c r="AW1507" s="0" t="n">
        <v>75</v>
      </c>
      <c r="AX1507" s="0" t="n">
        <v>15</v>
      </c>
      <c r="AY1507" s="0" t="n">
        <v>14.72</v>
      </c>
    </row>
    <row r="1508" customFormat="false" ht="12.8" hidden="false" customHeight="false" outlineLevel="0" collapsed="false">
      <c r="A1508" s="0" t="n">
        <v>1338</v>
      </c>
      <c r="B1508" s="0" t="n">
        <v>49</v>
      </c>
      <c r="C1508" s="0" t="n">
        <f aca="false">VLOOKUP(G1508, ProjectSunroof_CA!A1508:E9011, 5, 0)</f>
        <v>1236</v>
      </c>
      <c r="D1508" s="0" t="n">
        <f aca="false">_xlfn.IFNA(C1508, 0)</f>
        <v>1236</v>
      </c>
      <c r="E1508" s="2" t="n">
        <f aca="false">B1508/C1508</f>
        <v>0.0396440129449838</v>
      </c>
      <c r="F1508" s="0" t="n">
        <v>1287.74603626</v>
      </c>
      <c r="G1508" s="0" t="n">
        <v>6037503402</v>
      </c>
      <c r="H1508" s="0" t="n">
        <v>88754.3191801</v>
      </c>
      <c r="I1508" s="0" t="s">
        <v>50</v>
      </c>
      <c r="J1508" s="0" t="n">
        <v>2084</v>
      </c>
      <c r="K1508" s="0" t="n">
        <v>0.3349</v>
      </c>
      <c r="L1508" s="0" t="n">
        <v>211</v>
      </c>
      <c r="M1508" s="0" t="n">
        <v>1139</v>
      </c>
      <c r="N1508" s="0" t="n">
        <v>1366</v>
      </c>
      <c r="O1508" s="0" t="n">
        <v>0</v>
      </c>
      <c r="P1508" s="0" t="n">
        <v>28890</v>
      </c>
      <c r="Q1508" s="0" t="n">
        <v>4330</v>
      </c>
      <c r="R1508" s="0" t="n">
        <v>7020.063</v>
      </c>
      <c r="S1508" s="0" t="n">
        <v>39</v>
      </c>
      <c r="T1508" s="0" t="n">
        <v>1086</v>
      </c>
      <c r="U1508" s="0" t="s">
        <v>51</v>
      </c>
      <c r="V1508" s="0" t="n">
        <v>138</v>
      </c>
      <c r="W1508" s="0" t="n">
        <v>0.937893789379</v>
      </c>
      <c r="X1508" s="0" t="n">
        <v>0.0359116022099</v>
      </c>
      <c r="Y1508" s="0" t="n">
        <v>0.833821376281</v>
      </c>
      <c r="Z1508" s="0" t="n">
        <v>0.154465592972</v>
      </c>
      <c r="AA1508" s="0" t="n">
        <v>0</v>
      </c>
      <c r="AB1508" s="0" t="n">
        <v>0.238949145099</v>
      </c>
      <c r="AC1508" s="0" t="n">
        <v>48</v>
      </c>
      <c r="AD1508" s="0" t="n">
        <v>1034.64979828</v>
      </c>
      <c r="AE1508" s="0" t="n">
        <v>87273</v>
      </c>
      <c r="AF1508" s="0" t="n">
        <v>16.99</v>
      </c>
      <c r="AG1508" s="0" t="n">
        <v>557</v>
      </c>
      <c r="AH1508" s="0" t="n">
        <v>1366</v>
      </c>
      <c r="AI1508" s="0" t="n">
        <v>3.15</v>
      </c>
      <c r="AJ1508" s="0" t="n">
        <v>1442</v>
      </c>
      <c r="AK1508" s="0" t="n">
        <v>1366</v>
      </c>
      <c r="AL1508" s="0" t="n">
        <v>420300</v>
      </c>
      <c r="AM1508" s="0" t="n">
        <v>1739</v>
      </c>
      <c r="AN1508" s="0" t="n">
        <v>33.941</v>
      </c>
      <c r="AO1508" s="0" t="n">
        <v>-118.002</v>
      </c>
      <c r="AP1508" s="0" t="n">
        <v>0.795021961933</v>
      </c>
      <c r="AQ1508" s="0" t="n">
        <v>36.8</v>
      </c>
      <c r="AR1508" s="0" t="n">
        <v>31</v>
      </c>
      <c r="AS1508" s="3" t="s">
        <v>52</v>
      </c>
      <c r="AT1508" s="3" t="s">
        <v>52</v>
      </c>
      <c r="AU1508" s="0" t="n">
        <v>13.9544954128</v>
      </c>
      <c r="AV1508" s="0" t="n">
        <v>0.455429171845</v>
      </c>
      <c r="AW1508" s="0" t="n">
        <v>75</v>
      </c>
      <c r="AX1508" s="0" t="n">
        <v>15</v>
      </c>
      <c r="AY1508" s="0" t="n">
        <v>14.72</v>
      </c>
    </row>
    <row r="1509" customFormat="false" ht="12.8" hidden="false" customHeight="false" outlineLevel="0" collapsed="false">
      <c r="A1509" s="0" t="n">
        <v>1341</v>
      </c>
      <c r="B1509" s="0" t="n">
        <v>59</v>
      </c>
      <c r="C1509" s="0" t="n">
        <f aca="false">VLOOKUP(G1509, ProjectSunroof_CA!A1509:E9012, 5, 0)</f>
        <v>1317</v>
      </c>
      <c r="D1509" s="0" t="n">
        <f aca="false">_xlfn.IFNA(C1509, 0)</f>
        <v>1317</v>
      </c>
      <c r="E1509" s="2" t="n">
        <f aca="false">B1509/C1509</f>
        <v>0.0447987851176917</v>
      </c>
      <c r="F1509" s="0" t="n">
        <v>1442.26850124</v>
      </c>
      <c r="G1509" s="0" t="n">
        <v>6037503501</v>
      </c>
      <c r="H1509" s="0" t="n">
        <v>70819.107322</v>
      </c>
      <c r="I1509" s="0" t="s">
        <v>50</v>
      </c>
      <c r="J1509" s="0" t="n">
        <v>3084</v>
      </c>
      <c r="K1509" s="0" t="n">
        <v>0.4075</v>
      </c>
      <c r="L1509" s="0" t="n">
        <v>445</v>
      </c>
      <c r="M1509" s="0" t="n">
        <v>1477</v>
      </c>
      <c r="N1509" s="0" t="n">
        <v>1994</v>
      </c>
      <c r="O1509" s="0" t="n">
        <v>10</v>
      </c>
      <c r="P1509" s="0" t="n">
        <v>22031</v>
      </c>
      <c r="Q1509" s="0" t="n">
        <v>6711</v>
      </c>
      <c r="R1509" s="0" t="n">
        <v>11242.83</v>
      </c>
      <c r="S1509" s="0" t="n">
        <v>231</v>
      </c>
      <c r="T1509" s="0" t="n">
        <v>1559</v>
      </c>
      <c r="U1509" s="0" t="s">
        <v>51</v>
      </c>
      <c r="V1509" s="0" t="n">
        <v>143</v>
      </c>
      <c r="W1509" s="0" t="n">
        <v>0.955686396033</v>
      </c>
      <c r="X1509" s="0" t="n">
        <v>0.148171905067</v>
      </c>
      <c r="Y1509" s="0" t="n">
        <v>0.740722166499</v>
      </c>
      <c r="Z1509" s="0" t="n">
        <v>0.223169508526</v>
      </c>
      <c r="AA1509" s="0" t="n">
        <v>0.00501504513541</v>
      </c>
      <c r="AB1509" s="0" t="n">
        <v>0.18813061461</v>
      </c>
      <c r="AC1509" s="0" t="n">
        <v>57</v>
      </c>
      <c r="AD1509" s="0" t="n">
        <v>1262.54455464</v>
      </c>
      <c r="AE1509" s="0" t="n">
        <v>55347</v>
      </c>
      <c r="AF1509" s="0" t="n">
        <v>16.99</v>
      </c>
      <c r="AG1509" s="0" t="n">
        <v>557</v>
      </c>
      <c r="AH1509" s="0" t="n">
        <v>1994</v>
      </c>
      <c r="AI1509" s="0" t="n">
        <v>3.36</v>
      </c>
      <c r="AJ1509" s="0" t="n">
        <v>2083</v>
      </c>
      <c r="AK1509" s="0" t="n">
        <v>1994</v>
      </c>
      <c r="AL1509" s="0" t="n">
        <v>376900</v>
      </c>
      <c r="AM1509" s="0" t="n">
        <v>1334</v>
      </c>
      <c r="AN1509" s="0" t="n">
        <v>33.933</v>
      </c>
      <c r="AO1509" s="0" t="n">
        <v>-118.013</v>
      </c>
      <c r="AP1509" s="0" t="n">
        <v>0.78184553661</v>
      </c>
      <c r="AQ1509" s="0" t="n">
        <v>33.6</v>
      </c>
      <c r="AR1509" s="0" t="n">
        <v>28</v>
      </c>
      <c r="AS1509" s="3" t="s">
        <v>52</v>
      </c>
      <c r="AT1509" s="3" t="s">
        <v>52</v>
      </c>
      <c r="AU1509" s="0" t="n">
        <v>12.8345272206</v>
      </c>
      <c r="AV1509" s="0" t="n">
        <v>0.507491653459</v>
      </c>
      <c r="AW1509" s="0" t="n">
        <v>75</v>
      </c>
      <c r="AX1509" s="0" t="n">
        <v>15</v>
      </c>
      <c r="AY1509" s="0" t="n">
        <v>14.72</v>
      </c>
    </row>
    <row r="1510" customFormat="false" ht="12.8" hidden="false" customHeight="false" outlineLevel="0" collapsed="false">
      <c r="A1510" s="0" t="n">
        <v>1342</v>
      </c>
      <c r="B1510" s="0" t="n">
        <v>62</v>
      </c>
      <c r="C1510" s="0" t="n">
        <f aca="false">VLOOKUP(G1510, ProjectSunroof_CA!A1510:E9013, 5, 0)</f>
        <v>1164</v>
      </c>
      <c r="D1510" s="0" t="n">
        <f aca="false">_xlfn.IFNA(C1510, 0)</f>
        <v>1164</v>
      </c>
      <c r="E1510" s="2" t="n">
        <f aca="false">B1510/C1510</f>
        <v>0.0532646048109966</v>
      </c>
      <c r="F1510" s="0" t="n">
        <v>1535.86388623</v>
      </c>
      <c r="G1510" s="0" t="n">
        <v>6037503502</v>
      </c>
      <c r="H1510" s="0" t="n">
        <v>74267.310789</v>
      </c>
      <c r="I1510" s="0" t="s">
        <v>50</v>
      </c>
      <c r="J1510" s="0" t="n">
        <v>1982</v>
      </c>
      <c r="K1510" s="0" t="n">
        <v>0.3432</v>
      </c>
      <c r="L1510" s="0" t="n">
        <v>221</v>
      </c>
      <c r="M1510" s="0" t="n">
        <v>1021</v>
      </c>
      <c r="N1510" s="0" t="n">
        <v>1242</v>
      </c>
      <c r="O1510" s="0" t="n">
        <v>0</v>
      </c>
      <c r="P1510" s="0" t="n">
        <v>23392</v>
      </c>
      <c r="Q1510" s="0" t="n">
        <v>4154</v>
      </c>
      <c r="R1510" s="0" t="n">
        <v>8645.552</v>
      </c>
      <c r="S1510" s="0" t="n">
        <v>97</v>
      </c>
      <c r="T1510" s="0" t="n">
        <v>1001</v>
      </c>
      <c r="U1510" s="0" t="s">
        <v>51</v>
      </c>
      <c r="V1510" s="0" t="n">
        <v>108</v>
      </c>
      <c r="W1510" s="0" t="n">
        <v>0.948325358852</v>
      </c>
      <c r="X1510" s="0" t="n">
        <v>0.0969030969031</v>
      </c>
      <c r="Y1510" s="0" t="n">
        <v>0.822061191626</v>
      </c>
      <c r="Z1510" s="0" t="n">
        <v>0.177938808374</v>
      </c>
      <c r="AA1510" s="0" t="n">
        <v>0</v>
      </c>
      <c r="AB1510" s="0" t="n">
        <v>0.337195499723</v>
      </c>
      <c r="AC1510" s="0" t="n">
        <v>60</v>
      </c>
      <c r="AD1510" s="0" t="n">
        <v>1400.71010585</v>
      </c>
      <c r="AE1510" s="0" t="n">
        <v>70987</v>
      </c>
      <c r="AF1510" s="0" t="n">
        <v>16.99</v>
      </c>
      <c r="AG1510" s="0" t="n">
        <v>557</v>
      </c>
      <c r="AH1510" s="0" t="n">
        <v>1242</v>
      </c>
      <c r="AI1510" s="0" t="n">
        <v>3.33</v>
      </c>
      <c r="AJ1510" s="0" t="n">
        <v>1292</v>
      </c>
      <c r="AK1510" s="0" t="n">
        <v>1242</v>
      </c>
      <c r="AL1510" s="0" t="n">
        <v>361100</v>
      </c>
      <c r="AM1510" s="0" t="n">
        <v>1306</v>
      </c>
      <c r="AN1510" s="0" t="n">
        <v>33.932</v>
      </c>
      <c r="AO1510" s="0" t="n">
        <v>-118.001</v>
      </c>
      <c r="AP1510" s="0" t="n">
        <v>0.805958132045</v>
      </c>
      <c r="AQ1510" s="0" t="n">
        <v>34.8</v>
      </c>
      <c r="AR1510" s="0" t="n">
        <v>28</v>
      </c>
      <c r="AS1510" s="3" t="s">
        <v>52</v>
      </c>
      <c r="AT1510" s="3" t="s">
        <v>52</v>
      </c>
      <c r="AU1510" s="0" t="n">
        <v>13.0679856115</v>
      </c>
      <c r="AV1510" s="0" t="n">
        <v>0.519043544759</v>
      </c>
      <c r="AW1510" s="0" t="n">
        <v>75</v>
      </c>
      <c r="AX1510" s="0" t="n">
        <v>15</v>
      </c>
      <c r="AY1510" s="0" t="n">
        <v>14.72</v>
      </c>
    </row>
    <row r="1511" customFormat="false" ht="12.8" hidden="false" customHeight="false" outlineLevel="0" collapsed="false">
      <c r="A1511" s="0" t="n">
        <v>1344</v>
      </c>
      <c r="B1511" s="0" t="n">
        <v>71</v>
      </c>
      <c r="C1511" s="0" t="n">
        <f aca="false">VLOOKUP(G1511, ProjectSunroof_CA!A1511:E9014, 5, 0)</f>
        <v>1222</v>
      </c>
      <c r="D1511" s="0" t="n">
        <f aca="false">_xlfn.IFNA(C1511, 0)</f>
        <v>1222</v>
      </c>
      <c r="E1511" s="2" t="n">
        <f aca="false">B1511/C1511</f>
        <v>0.05810147299509</v>
      </c>
      <c r="F1511" s="0" t="n">
        <v>2421.71407186</v>
      </c>
      <c r="G1511" s="0" t="n">
        <v>6037503601</v>
      </c>
      <c r="H1511" s="0" t="n">
        <v>96111.2889638</v>
      </c>
      <c r="I1511" s="0" t="s">
        <v>50</v>
      </c>
      <c r="J1511" s="0" t="n">
        <v>1862</v>
      </c>
      <c r="K1511" s="0" t="n">
        <v>0.3639</v>
      </c>
      <c r="L1511" s="0" t="n">
        <v>138</v>
      </c>
      <c r="M1511" s="0" t="n">
        <v>1009</v>
      </c>
      <c r="N1511" s="0" t="n">
        <v>1187</v>
      </c>
      <c r="O1511" s="0" t="n">
        <v>0</v>
      </c>
      <c r="P1511" s="0" t="n">
        <v>28557</v>
      </c>
      <c r="Q1511" s="0" t="n">
        <v>4245</v>
      </c>
      <c r="R1511" s="0" t="n">
        <v>7880.57</v>
      </c>
      <c r="S1511" s="0" t="n">
        <v>9</v>
      </c>
      <c r="T1511" s="0" t="n">
        <v>980</v>
      </c>
      <c r="U1511" s="0" t="s">
        <v>51</v>
      </c>
      <c r="V1511" s="0" t="n">
        <v>172</v>
      </c>
      <c r="W1511" s="0" t="n">
        <v>0.915437561455</v>
      </c>
      <c r="X1511" s="0" t="n">
        <v>0.00918367346939</v>
      </c>
      <c r="Y1511" s="0" t="n">
        <v>0.850042122999</v>
      </c>
      <c r="Z1511" s="0" t="n">
        <v>0.116259477675</v>
      </c>
      <c r="AA1511" s="0" t="n">
        <v>0</v>
      </c>
      <c r="AB1511" s="0" t="n">
        <v>0.327416038086</v>
      </c>
      <c r="AC1511" s="0" t="n">
        <v>67</v>
      </c>
      <c r="AD1511" s="0" t="n">
        <v>1389.88108167</v>
      </c>
      <c r="AE1511" s="0" t="n">
        <v>87434</v>
      </c>
      <c r="AF1511" s="0" t="n">
        <v>16.99</v>
      </c>
      <c r="AG1511" s="0" t="n">
        <v>557</v>
      </c>
      <c r="AH1511" s="0" t="n">
        <v>1187</v>
      </c>
      <c r="AI1511" s="0" t="n">
        <v>3.39</v>
      </c>
      <c r="AJ1511" s="0" t="n">
        <v>1214</v>
      </c>
      <c r="AK1511" s="0" t="n">
        <v>1187</v>
      </c>
      <c r="AL1511" s="0" t="n">
        <v>411200</v>
      </c>
      <c r="AM1511" s="0" t="n">
        <v>1683</v>
      </c>
      <c r="AN1511" s="0" t="n">
        <v>33.923</v>
      </c>
      <c r="AO1511" s="0" t="n">
        <v>-118.013</v>
      </c>
      <c r="AP1511" s="0" t="n">
        <v>0.825610783488</v>
      </c>
      <c r="AQ1511" s="0" t="n">
        <v>41.6</v>
      </c>
      <c r="AR1511" s="0" t="n">
        <v>29</v>
      </c>
      <c r="AS1511" s="3" t="s">
        <v>52</v>
      </c>
      <c r="AT1511" s="3" t="s">
        <v>52</v>
      </c>
      <c r="AU1511" s="0" t="n">
        <v>13.6038394415</v>
      </c>
      <c r="AV1511" s="0" t="n">
        <v>0.491516188241</v>
      </c>
      <c r="AW1511" s="0" t="n">
        <v>75</v>
      </c>
      <c r="AX1511" s="0" t="n">
        <v>15</v>
      </c>
      <c r="AY1511" s="0" t="n">
        <v>14.72</v>
      </c>
    </row>
    <row r="1512" customFormat="false" ht="12.8" hidden="false" customHeight="false" outlineLevel="0" collapsed="false">
      <c r="A1512" s="0" t="n">
        <v>1345</v>
      </c>
      <c r="B1512" s="0" t="n">
        <v>74</v>
      </c>
      <c r="C1512" s="0" t="n">
        <f aca="false">VLOOKUP(G1512, ProjectSunroof_CA!A1512:E9015, 5, 0)</f>
        <v>1328</v>
      </c>
      <c r="D1512" s="0" t="n">
        <f aca="false">_xlfn.IFNA(C1512, 0)</f>
        <v>1328</v>
      </c>
      <c r="E1512" s="2" t="n">
        <f aca="false">B1512/C1512</f>
        <v>0.0557228915662651</v>
      </c>
      <c r="F1512" s="0" t="n">
        <v>2110.39516596</v>
      </c>
      <c r="G1512" s="0" t="n">
        <v>6037503602</v>
      </c>
      <c r="H1512" s="0" t="n">
        <v>113210.384301</v>
      </c>
      <c r="I1512" s="0" t="s">
        <v>50</v>
      </c>
      <c r="J1512" s="0" t="n">
        <v>1767</v>
      </c>
      <c r="K1512" s="0" t="n">
        <v>0.4182</v>
      </c>
      <c r="L1512" s="0" t="n">
        <v>144</v>
      </c>
      <c r="M1512" s="0" t="n">
        <v>1060</v>
      </c>
      <c r="N1512" s="0" t="n">
        <v>1223</v>
      </c>
      <c r="O1512" s="0" t="n">
        <v>0</v>
      </c>
      <c r="P1512" s="0" t="n">
        <v>37627</v>
      </c>
      <c r="Q1512" s="0" t="n">
        <v>3850</v>
      </c>
      <c r="R1512" s="0" t="n">
        <v>3041.628</v>
      </c>
      <c r="S1512" s="0" t="n">
        <v>69</v>
      </c>
      <c r="T1512" s="0" t="n">
        <v>1003</v>
      </c>
      <c r="U1512" s="0" t="s">
        <v>51</v>
      </c>
      <c r="V1512" s="0" t="n">
        <v>54</v>
      </c>
      <c r="W1512" s="0" t="n">
        <v>0.970345963756</v>
      </c>
      <c r="X1512" s="0" t="n">
        <v>0.0687936191426</v>
      </c>
      <c r="Y1512" s="0" t="n">
        <v>0.866721177433</v>
      </c>
      <c r="Z1512" s="0" t="n">
        <v>0.117743254293</v>
      </c>
      <c r="AA1512" s="0" t="n">
        <v>0</v>
      </c>
      <c r="AB1512" s="0" t="n">
        <v>0.455351047629</v>
      </c>
      <c r="AC1512" s="0" t="n">
        <v>71</v>
      </c>
      <c r="AD1512" s="0" t="n">
        <v>1753.10153337</v>
      </c>
      <c r="AE1512" s="0" t="n">
        <v>89596</v>
      </c>
      <c r="AF1512" s="0" t="n">
        <v>16.99</v>
      </c>
      <c r="AG1512" s="0" t="n">
        <v>557</v>
      </c>
      <c r="AH1512" s="0" t="n">
        <v>1223</v>
      </c>
      <c r="AI1512" s="0" t="n">
        <v>3.14</v>
      </c>
      <c r="AJ1512" s="0" t="n">
        <v>1223</v>
      </c>
      <c r="AK1512" s="0" t="n">
        <v>1223</v>
      </c>
      <c r="AL1512" s="0" t="n">
        <v>542000</v>
      </c>
      <c r="AM1512" s="0" t="n">
        <v>2175</v>
      </c>
      <c r="AN1512" s="0" t="n">
        <v>33.914</v>
      </c>
      <c r="AO1512" s="0" t="n">
        <v>-118.003</v>
      </c>
      <c r="AP1512" s="0" t="n">
        <v>0.820114472608</v>
      </c>
      <c r="AQ1512" s="0" t="n">
        <v>45.6</v>
      </c>
      <c r="AR1512" s="0" t="n">
        <v>33</v>
      </c>
      <c r="AS1512" s="3" t="s">
        <v>52</v>
      </c>
      <c r="AT1512" s="3" t="s">
        <v>52</v>
      </c>
      <c r="AU1512" s="0" t="n">
        <v>14.4946996467</v>
      </c>
      <c r="AV1512" s="0" t="n">
        <v>0.53492406814</v>
      </c>
      <c r="AW1512" s="0" t="n">
        <v>75</v>
      </c>
      <c r="AX1512" s="0" t="n">
        <v>15</v>
      </c>
      <c r="AY1512" s="0" t="n">
        <v>14.72</v>
      </c>
    </row>
    <row r="1513" customFormat="false" ht="12.8" hidden="false" customHeight="false" outlineLevel="0" collapsed="false">
      <c r="A1513" s="0" t="n">
        <v>1346</v>
      </c>
      <c r="B1513" s="0" t="n">
        <v>58</v>
      </c>
      <c r="C1513" s="0" t="n">
        <f aca="false">VLOOKUP(G1513, ProjectSunroof_CA!A1513:E9016, 5, 0)</f>
        <v>1166</v>
      </c>
      <c r="D1513" s="0" t="n">
        <f aca="false">_xlfn.IFNA(C1513, 0)</f>
        <v>1166</v>
      </c>
      <c r="E1513" s="2" t="n">
        <f aca="false">B1513/C1513</f>
        <v>0.0497427101200686</v>
      </c>
      <c r="F1513" s="0" t="n">
        <v>1333.39698357</v>
      </c>
      <c r="G1513" s="0" t="n">
        <v>6037503701</v>
      </c>
      <c r="H1513" s="0" t="n">
        <v>83775.3945061</v>
      </c>
      <c r="I1513" s="0" t="s">
        <v>50</v>
      </c>
      <c r="J1513" s="0" t="n">
        <v>2623</v>
      </c>
      <c r="K1513" s="0" t="n">
        <v>0.3813</v>
      </c>
      <c r="L1513" s="0" t="n">
        <v>220</v>
      </c>
      <c r="M1513" s="0" t="n">
        <v>1457</v>
      </c>
      <c r="N1513" s="0" t="n">
        <v>1711</v>
      </c>
      <c r="O1513" s="0" t="n">
        <v>0</v>
      </c>
      <c r="P1513" s="0" t="n">
        <v>28474</v>
      </c>
      <c r="Q1513" s="0" t="n">
        <v>5267</v>
      </c>
      <c r="R1513" s="0" t="n">
        <v>11782.16</v>
      </c>
      <c r="S1513" s="0" t="n">
        <v>52</v>
      </c>
      <c r="T1513" s="0" t="n">
        <v>1265</v>
      </c>
      <c r="U1513" s="0" t="s">
        <v>51</v>
      </c>
      <c r="V1513" s="0" t="n">
        <v>218</v>
      </c>
      <c r="W1513" s="0" t="n">
        <v>0.923266455473</v>
      </c>
      <c r="X1513" s="0" t="n">
        <v>0.0411067193676</v>
      </c>
      <c r="Y1513" s="0" t="n">
        <v>0.85154880187</v>
      </c>
      <c r="Z1513" s="0" t="n">
        <v>0.128579777908</v>
      </c>
      <c r="AA1513" s="0" t="n">
        <v>0</v>
      </c>
      <c r="AB1513" s="0" t="n">
        <v>0.218344005154</v>
      </c>
      <c r="AC1513" s="0" t="n">
        <v>56</v>
      </c>
      <c r="AD1513" s="0" t="n">
        <v>1150.01787515</v>
      </c>
      <c r="AE1513" s="0" t="n">
        <v>68865</v>
      </c>
      <c r="AF1513" s="0" t="n">
        <v>16.99</v>
      </c>
      <c r="AG1513" s="0" t="n">
        <v>557</v>
      </c>
      <c r="AH1513" s="0" t="n">
        <v>1711</v>
      </c>
      <c r="AI1513" s="0" t="n">
        <v>3.07</v>
      </c>
      <c r="AJ1513" s="0" t="n">
        <v>1711</v>
      </c>
      <c r="AK1513" s="0" t="n">
        <v>1711</v>
      </c>
      <c r="AL1513" s="0" t="n">
        <v>422400</v>
      </c>
      <c r="AM1513" s="0" t="n">
        <v>1115</v>
      </c>
      <c r="AN1513" s="0" t="n">
        <v>33.927</v>
      </c>
      <c r="AO1513" s="0" t="n">
        <v>-117.995</v>
      </c>
      <c r="AP1513" s="0" t="n">
        <v>0.739333722969</v>
      </c>
      <c r="AQ1513" s="0" t="n">
        <v>36</v>
      </c>
      <c r="AR1513" s="0" t="n">
        <v>28</v>
      </c>
      <c r="AS1513" s="3" t="s">
        <v>52</v>
      </c>
      <c r="AT1513" s="3" t="s">
        <v>52</v>
      </c>
      <c r="AU1513" s="0" t="n">
        <v>13.3160034853</v>
      </c>
      <c r="AV1513" s="0" t="n">
        <v>0.440678657722</v>
      </c>
      <c r="AW1513" s="0" t="n">
        <v>75</v>
      </c>
      <c r="AX1513" s="0" t="n">
        <v>15</v>
      </c>
      <c r="AY1513" s="0" t="n">
        <v>14.72</v>
      </c>
    </row>
    <row r="1514" customFormat="false" ht="12.8" hidden="false" customHeight="false" outlineLevel="0" collapsed="false">
      <c r="A1514" s="0" t="n">
        <v>1347</v>
      </c>
      <c r="B1514" s="0" t="n">
        <v>88</v>
      </c>
      <c r="C1514" s="0" t="n">
        <f aca="false">VLOOKUP(G1514, ProjectSunroof_CA!A1514:E9017, 5, 0)</f>
        <v>1458</v>
      </c>
      <c r="D1514" s="0" t="n">
        <f aca="false">_xlfn.IFNA(C1514, 0)</f>
        <v>1458</v>
      </c>
      <c r="E1514" s="2" t="n">
        <f aca="false">B1514/C1514</f>
        <v>0.0603566529492455</v>
      </c>
      <c r="F1514" s="0" t="n">
        <v>2170.03423413</v>
      </c>
      <c r="G1514" s="0" t="n">
        <v>6037503702</v>
      </c>
      <c r="H1514" s="0" t="n">
        <v>84367.4461538</v>
      </c>
      <c r="I1514" s="0" t="s">
        <v>50</v>
      </c>
      <c r="J1514" s="0" t="n">
        <v>2414</v>
      </c>
      <c r="K1514" s="0" t="n">
        <v>0.4178</v>
      </c>
      <c r="L1514" s="0" t="n">
        <v>175</v>
      </c>
      <c r="M1514" s="0" t="n">
        <v>1442</v>
      </c>
      <c r="N1514" s="0" t="n">
        <v>1625</v>
      </c>
      <c r="O1514" s="0" t="n">
        <v>0</v>
      </c>
      <c r="P1514" s="0" t="n">
        <v>27985</v>
      </c>
      <c r="Q1514" s="0" t="n">
        <v>5173</v>
      </c>
      <c r="R1514" s="0" t="n">
        <v>7772.445</v>
      </c>
      <c r="S1514" s="0" t="n">
        <v>119</v>
      </c>
      <c r="T1514" s="0" t="n">
        <v>1247</v>
      </c>
      <c r="U1514" s="0" t="s">
        <v>51</v>
      </c>
      <c r="V1514" s="0" t="n">
        <v>202</v>
      </c>
      <c r="W1514" s="0" t="n">
        <v>0.922782874618</v>
      </c>
      <c r="X1514" s="0" t="n">
        <v>0.0954290296712</v>
      </c>
      <c r="Y1514" s="0" t="n">
        <v>0.887384615385</v>
      </c>
      <c r="Z1514" s="0" t="n">
        <v>0.107692307692</v>
      </c>
      <c r="AA1514" s="0" t="n">
        <v>0</v>
      </c>
      <c r="AB1514" s="0" t="n">
        <v>0.358164023009</v>
      </c>
      <c r="AC1514" s="0" t="n">
        <v>85</v>
      </c>
      <c r="AD1514" s="0" t="n">
        <v>1852.78249102</v>
      </c>
      <c r="AE1514" s="0" t="n">
        <v>69712</v>
      </c>
      <c r="AF1514" s="0" t="n">
        <v>16.99</v>
      </c>
      <c r="AG1514" s="0" t="n">
        <v>557</v>
      </c>
      <c r="AH1514" s="0" t="n">
        <v>1625</v>
      </c>
      <c r="AI1514" s="0" t="n">
        <v>3.18</v>
      </c>
      <c r="AJ1514" s="0" t="n">
        <v>1729</v>
      </c>
      <c r="AK1514" s="0" t="n">
        <v>1625</v>
      </c>
      <c r="AL1514" s="0" t="n">
        <v>425600</v>
      </c>
      <c r="AM1514" s="0" t="n">
        <v>1233</v>
      </c>
      <c r="AN1514" s="0" t="n">
        <v>33.924</v>
      </c>
      <c r="AO1514" s="0" t="n">
        <v>-117.985</v>
      </c>
      <c r="AP1514" s="0" t="n">
        <v>0.767384615385</v>
      </c>
      <c r="AQ1514" s="0" t="n">
        <v>40.1</v>
      </c>
      <c r="AR1514" s="0" t="n">
        <v>31</v>
      </c>
      <c r="AS1514" s="3" t="s">
        <v>52</v>
      </c>
      <c r="AT1514" s="3" t="s">
        <v>52</v>
      </c>
      <c r="AU1514" s="0" t="n">
        <v>13.0806174957</v>
      </c>
      <c r="AV1514" s="0" t="n">
        <v>0.438024704774</v>
      </c>
      <c r="AW1514" s="0" t="n">
        <v>75</v>
      </c>
      <c r="AX1514" s="0" t="n">
        <v>15</v>
      </c>
      <c r="AY1514" s="0" t="n">
        <v>14.72</v>
      </c>
    </row>
    <row r="1515" customFormat="false" ht="12.8" hidden="false" customHeight="false" outlineLevel="0" collapsed="false">
      <c r="A1515" s="0" t="n">
        <v>1348</v>
      </c>
      <c r="B1515" s="0" t="n">
        <v>67</v>
      </c>
      <c r="C1515" s="0" t="n">
        <f aca="false">VLOOKUP(G1515, ProjectSunroof_CA!A1515:E9018, 5, 0)</f>
        <v>2223</v>
      </c>
      <c r="D1515" s="0" t="n">
        <f aca="false">_xlfn.IFNA(C1515, 0)</f>
        <v>2223</v>
      </c>
      <c r="E1515" s="2" t="n">
        <f aca="false">B1515/C1515</f>
        <v>0.0301394511920828</v>
      </c>
      <c r="F1515" s="0" t="n">
        <v>1636.16752155</v>
      </c>
      <c r="G1515" s="0" t="n">
        <v>6037503703</v>
      </c>
      <c r="H1515" s="0" t="n">
        <v>96634.1212744</v>
      </c>
      <c r="I1515" s="0" t="s">
        <v>50</v>
      </c>
      <c r="J1515" s="0" t="n">
        <v>3504</v>
      </c>
      <c r="K1515" s="0" t="n">
        <v>0.4575</v>
      </c>
      <c r="L1515" s="0" t="n">
        <v>696</v>
      </c>
      <c r="M1515" s="0" t="n">
        <v>2180</v>
      </c>
      <c r="N1515" s="0" t="n">
        <v>2919</v>
      </c>
      <c r="O1515" s="0" t="n">
        <v>0</v>
      </c>
      <c r="P1515" s="0" t="n">
        <v>36695</v>
      </c>
      <c r="Q1515" s="0" t="n">
        <v>7841</v>
      </c>
      <c r="R1515" s="0" t="n">
        <v>7711.011</v>
      </c>
      <c r="S1515" s="0" t="n">
        <v>104</v>
      </c>
      <c r="T1515" s="0" t="n">
        <v>2140</v>
      </c>
      <c r="U1515" s="0" t="s">
        <v>51</v>
      </c>
      <c r="V1515" s="0" t="n">
        <v>304</v>
      </c>
      <c r="W1515" s="0" t="n">
        <v>0.920168067227</v>
      </c>
      <c r="X1515" s="0" t="n">
        <v>0.0485981308411</v>
      </c>
      <c r="Y1515" s="0" t="n">
        <v>0.746831106543</v>
      </c>
      <c r="Z1515" s="0" t="n">
        <v>0.238437821172</v>
      </c>
      <c r="AA1515" s="0" t="n">
        <v>0</v>
      </c>
      <c r="AB1515" s="0" t="n">
        <v>0.190913837798</v>
      </c>
      <c r="AC1515" s="0" t="n">
        <v>65</v>
      </c>
      <c r="AD1515" s="0" t="n">
        <v>1496.95540218</v>
      </c>
      <c r="AE1515" s="0" t="n">
        <v>73245</v>
      </c>
      <c r="AF1515" s="0" t="n">
        <v>16.99</v>
      </c>
      <c r="AG1515" s="0" t="n">
        <v>557</v>
      </c>
      <c r="AH1515" s="0" t="n">
        <v>2919</v>
      </c>
      <c r="AI1515" s="0" t="n">
        <v>2.68</v>
      </c>
      <c r="AJ1515" s="0" t="n">
        <v>3077</v>
      </c>
      <c r="AK1515" s="0" t="n">
        <v>2919</v>
      </c>
      <c r="AL1515" s="0" t="n">
        <v>520000</v>
      </c>
      <c r="AM1515" s="0" t="n">
        <v>990</v>
      </c>
      <c r="AN1515" s="0" t="n">
        <v>33.91</v>
      </c>
      <c r="AO1515" s="0" t="n">
        <v>-117.985</v>
      </c>
      <c r="AP1515" s="0" t="n">
        <v>0.733127783487</v>
      </c>
      <c r="AQ1515" s="0" t="n">
        <v>48.4</v>
      </c>
      <c r="AR1515" s="0" t="n">
        <v>33</v>
      </c>
      <c r="AS1515" s="3" t="s">
        <v>52</v>
      </c>
      <c r="AT1515" s="3" t="s">
        <v>52</v>
      </c>
      <c r="AU1515" s="0" t="n">
        <v>14.4690050356</v>
      </c>
      <c r="AV1515" s="0" t="n">
        <v>0.651939929489</v>
      </c>
      <c r="AW1515" s="0" t="n">
        <v>75</v>
      </c>
      <c r="AX1515" s="0" t="n">
        <v>15</v>
      </c>
      <c r="AY1515" s="0" t="n">
        <v>14.72</v>
      </c>
    </row>
    <row r="1516" customFormat="false" ht="12.8" hidden="false" customHeight="false" outlineLevel="0" collapsed="false">
      <c r="A1516" s="0" t="n">
        <v>1119</v>
      </c>
      <c r="B1516" s="0" t="n">
        <v>58</v>
      </c>
      <c r="C1516" s="0" t="n">
        <f aca="false">VLOOKUP(G1516, ProjectSunroof_CA!A1516:E9019, 5, 0)</f>
        <v>1065</v>
      </c>
      <c r="D1516" s="0" t="n">
        <f aca="false">_xlfn.IFNA(C1516, 0)</f>
        <v>1065</v>
      </c>
      <c r="E1516" s="2" t="n">
        <f aca="false">B1516/C1516</f>
        <v>0.0544600938967136</v>
      </c>
      <c r="F1516" s="0" t="n">
        <v>1288.30369129</v>
      </c>
      <c r="G1516" s="0" t="n">
        <v>6037503801</v>
      </c>
      <c r="H1516" s="0" t="n">
        <v>97518.5970636</v>
      </c>
      <c r="I1516" s="0" t="s">
        <v>50</v>
      </c>
      <c r="J1516" s="0" t="n">
        <v>1894</v>
      </c>
      <c r="K1516" s="0" t="n">
        <v>0.3834</v>
      </c>
      <c r="L1516" s="0" t="n">
        <v>231</v>
      </c>
      <c r="M1516" s="0" t="n">
        <v>990</v>
      </c>
      <c r="N1516" s="0" t="n">
        <v>1226</v>
      </c>
      <c r="O1516" s="0" t="n">
        <v>0</v>
      </c>
      <c r="P1516" s="0" t="n">
        <v>29340</v>
      </c>
      <c r="Q1516" s="0" t="n">
        <v>4232</v>
      </c>
      <c r="R1516" s="0" t="n">
        <v>8454.031</v>
      </c>
      <c r="S1516" s="0" t="n">
        <v>72</v>
      </c>
      <c r="T1516" s="0" t="n">
        <v>1091</v>
      </c>
      <c r="U1516" s="0" t="s">
        <v>51</v>
      </c>
      <c r="V1516" s="0" t="n">
        <v>128</v>
      </c>
      <c r="W1516" s="0" t="n">
        <v>0.936696340257</v>
      </c>
      <c r="X1516" s="0" t="n">
        <v>0.0659945004583</v>
      </c>
      <c r="Y1516" s="0" t="n">
        <v>0.807504078303</v>
      </c>
      <c r="Z1516" s="0" t="n">
        <v>0.188417618271</v>
      </c>
      <c r="AA1516" s="0" t="n">
        <v>0</v>
      </c>
      <c r="AB1516" s="0" t="n">
        <v>0.27678603442</v>
      </c>
      <c r="AC1516" s="0" t="n">
        <v>57</v>
      </c>
      <c r="AD1516" s="0" t="n">
        <v>1171.35849766</v>
      </c>
      <c r="AE1516" s="0" t="n">
        <v>89205</v>
      </c>
      <c r="AF1516" s="0" t="n">
        <v>16.99</v>
      </c>
      <c r="AG1516" s="0" t="n">
        <v>557</v>
      </c>
      <c r="AH1516" s="0" t="n">
        <v>1226</v>
      </c>
      <c r="AI1516" s="0" t="n">
        <v>3.45</v>
      </c>
      <c r="AJ1516" s="0" t="n">
        <v>1233</v>
      </c>
      <c r="AK1516" s="0" t="n">
        <v>1226</v>
      </c>
      <c r="AL1516" s="0" t="n">
        <v>392300</v>
      </c>
      <c r="AM1516" s="0" t="n">
        <v>1822</v>
      </c>
      <c r="AN1516" s="0" t="n">
        <v>33.895</v>
      </c>
      <c r="AO1516" s="0" t="n">
        <v>-117.994</v>
      </c>
      <c r="AP1516" s="0" t="n">
        <v>0.889885807504</v>
      </c>
      <c r="AQ1516" s="0" t="n">
        <v>36.9</v>
      </c>
      <c r="AR1516" s="0" t="n">
        <v>32</v>
      </c>
      <c r="AS1516" s="3" t="s">
        <v>52</v>
      </c>
      <c r="AT1516" s="3" t="s">
        <v>52</v>
      </c>
      <c r="AU1516" s="0" t="n">
        <v>13.51826742</v>
      </c>
      <c r="AV1516" s="0" t="n">
        <v>0.553999860635</v>
      </c>
      <c r="AW1516" s="0" t="n">
        <v>75</v>
      </c>
      <c r="AX1516" s="0" t="n">
        <v>15</v>
      </c>
      <c r="AY1516" s="0" t="n">
        <v>14.72</v>
      </c>
    </row>
    <row r="1517" customFormat="false" ht="12.8" hidden="false" customHeight="false" outlineLevel="0" collapsed="false">
      <c r="A1517" s="0" t="n">
        <v>1350</v>
      </c>
      <c r="B1517" s="0" t="n">
        <v>84</v>
      </c>
      <c r="C1517" s="0" t="n">
        <f aca="false">VLOOKUP(G1517, ProjectSunroof_CA!A1517:E9020, 5, 0)</f>
        <v>1325</v>
      </c>
      <c r="D1517" s="0" t="n">
        <f aca="false">_xlfn.IFNA(C1517, 0)</f>
        <v>1325</v>
      </c>
      <c r="E1517" s="2" t="n">
        <f aca="false">B1517/C1517</f>
        <v>0.0633962264150943</v>
      </c>
      <c r="F1517" s="0" t="n">
        <v>2030.21028107</v>
      </c>
      <c r="G1517" s="0" t="n">
        <v>6037503802</v>
      </c>
      <c r="H1517" s="0" t="n">
        <v>83271.7900063</v>
      </c>
      <c r="I1517" s="0" t="s">
        <v>50</v>
      </c>
      <c r="J1517" s="0" t="n">
        <v>2293</v>
      </c>
      <c r="K1517" s="0" t="n">
        <v>0.3449</v>
      </c>
      <c r="L1517" s="0" t="n">
        <v>185</v>
      </c>
      <c r="M1517" s="0" t="n">
        <v>1354</v>
      </c>
      <c r="N1517" s="0" t="n">
        <v>1581</v>
      </c>
      <c r="O1517" s="0" t="n">
        <v>11</v>
      </c>
      <c r="P1517" s="0" t="n">
        <v>27279</v>
      </c>
      <c r="Q1517" s="0" t="n">
        <v>5081</v>
      </c>
      <c r="R1517" s="0" t="n">
        <v>9932.275</v>
      </c>
      <c r="S1517" s="0" t="n">
        <v>65</v>
      </c>
      <c r="T1517" s="0" t="n">
        <v>1193</v>
      </c>
      <c r="U1517" s="0" t="s">
        <v>51</v>
      </c>
      <c r="V1517" s="0" t="n">
        <v>165</v>
      </c>
      <c r="W1517" s="0" t="n">
        <v>0.932872253865</v>
      </c>
      <c r="X1517" s="0" t="n">
        <v>0.0544844928751</v>
      </c>
      <c r="Y1517" s="0" t="n">
        <v>0.85641998735</v>
      </c>
      <c r="Z1517" s="0" t="n">
        <v>0.117014547755</v>
      </c>
      <c r="AA1517" s="0" t="n">
        <v>0.00695762175838</v>
      </c>
      <c r="AB1517" s="0" t="n">
        <v>0.387421160077</v>
      </c>
      <c r="AC1517" s="0" t="n">
        <v>83</v>
      </c>
      <c r="AD1517" s="0" t="n">
        <v>1968.48691435</v>
      </c>
      <c r="AE1517" s="0" t="n">
        <v>76555</v>
      </c>
      <c r="AF1517" s="0" t="n">
        <v>16.99</v>
      </c>
      <c r="AG1517" s="0" t="n">
        <v>557</v>
      </c>
      <c r="AH1517" s="0" t="n">
        <v>1581</v>
      </c>
      <c r="AI1517" s="0" t="n">
        <v>3.19</v>
      </c>
      <c r="AJ1517" s="0" t="n">
        <v>1632</v>
      </c>
      <c r="AK1517" s="0" t="n">
        <v>1581</v>
      </c>
      <c r="AL1517" s="0" t="n">
        <v>381000</v>
      </c>
      <c r="AM1517" s="0" t="n">
        <v>1784</v>
      </c>
      <c r="AN1517" s="0" t="n">
        <v>33.897</v>
      </c>
      <c r="AO1517" s="0" t="n">
        <v>-118.003</v>
      </c>
      <c r="AP1517" s="0" t="n">
        <v>0.75458570525</v>
      </c>
      <c r="AQ1517" s="0" t="n">
        <v>39</v>
      </c>
      <c r="AR1517" s="0" t="n">
        <v>31</v>
      </c>
      <c r="AS1517" s="3" t="s">
        <v>52</v>
      </c>
      <c r="AT1517" s="3" t="s">
        <v>52</v>
      </c>
      <c r="AU1517" s="0" t="n">
        <v>13.837585034</v>
      </c>
      <c r="AV1517" s="0" t="n">
        <v>0.631427632829</v>
      </c>
      <c r="AW1517" s="0" t="n">
        <v>75</v>
      </c>
      <c r="AX1517" s="0" t="n">
        <v>15</v>
      </c>
      <c r="AY1517" s="0" t="n">
        <v>14.72</v>
      </c>
    </row>
    <row r="1518" customFormat="false" ht="12.8" hidden="false" customHeight="false" outlineLevel="0" collapsed="false">
      <c r="A1518" s="0" t="n">
        <v>2449</v>
      </c>
      <c r="B1518" s="0" t="n">
        <v>42</v>
      </c>
      <c r="C1518" s="0" t="n">
        <f aca="false">VLOOKUP(G1518, ProjectSunroof_CA!A1518:E9021, 5, 0)</f>
        <v>871</v>
      </c>
      <c r="D1518" s="0" t="n">
        <f aca="false">_xlfn.IFNA(C1518, 0)</f>
        <v>871</v>
      </c>
      <c r="E1518" s="2" t="n">
        <f aca="false">B1518/C1518</f>
        <v>0.0482204362801378</v>
      </c>
      <c r="F1518" s="0" t="n">
        <v>1323.50214874</v>
      </c>
      <c r="G1518" s="0" t="n">
        <v>6037503901</v>
      </c>
      <c r="H1518" s="0" t="n">
        <v>103364.920828</v>
      </c>
      <c r="I1518" s="0" t="s">
        <v>50</v>
      </c>
      <c r="J1518" s="0" t="n">
        <v>1320</v>
      </c>
      <c r="K1518" s="0" t="n">
        <v>0.4145</v>
      </c>
      <c r="L1518" s="0" t="n">
        <v>107</v>
      </c>
      <c r="M1518" s="0" t="n">
        <v>690</v>
      </c>
      <c r="N1518" s="0" t="n">
        <v>821</v>
      </c>
      <c r="O1518" s="0" t="n">
        <v>0</v>
      </c>
      <c r="P1518" s="0" t="n">
        <v>30519</v>
      </c>
      <c r="Q1518" s="0" t="n">
        <v>2933</v>
      </c>
      <c r="R1518" s="0" t="n">
        <v>8295.034</v>
      </c>
      <c r="S1518" s="0" t="n">
        <v>38</v>
      </c>
      <c r="T1518" s="0" t="n">
        <v>676</v>
      </c>
      <c r="U1518" s="0" t="s">
        <v>51</v>
      </c>
      <c r="V1518" s="0" t="n">
        <v>152</v>
      </c>
      <c r="W1518" s="0" t="n">
        <v>0.896739130435</v>
      </c>
      <c r="X1518" s="0" t="n">
        <v>0.0562130177515</v>
      </c>
      <c r="Y1518" s="0" t="n">
        <v>0.840438489647</v>
      </c>
      <c r="Z1518" s="0" t="n">
        <v>0.130328867235</v>
      </c>
      <c r="AA1518" s="0" t="n">
        <v>0</v>
      </c>
      <c r="AB1518" s="0" t="n">
        <v>0.3355280971</v>
      </c>
      <c r="AC1518" s="0" t="n">
        <v>40</v>
      </c>
      <c r="AD1518" s="0" t="n">
        <v>984.103908795</v>
      </c>
      <c r="AE1518" s="0" t="n">
        <v>86169</v>
      </c>
      <c r="AF1518" s="0" t="n">
        <v>16.99</v>
      </c>
      <c r="AG1518" s="0" t="n">
        <v>557</v>
      </c>
      <c r="AH1518" s="0" t="n">
        <v>821</v>
      </c>
      <c r="AI1518" s="0" t="n">
        <v>3.56</v>
      </c>
      <c r="AJ1518" s="0" t="n">
        <v>821</v>
      </c>
      <c r="AK1518" s="0" t="n">
        <v>821</v>
      </c>
      <c r="AL1518" s="0" t="n">
        <v>444000</v>
      </c>
      <c r="AM1518" s="0" t="n">
        <v>1688</v>
      </c>
      <c r="AN1518" s="0" t="n">
        <v>33.891</v>
      </c>
      <c r="AO1518" s="0" t="n">
        <v>-118.006</v>
      </c>
      <c r="AP1518" s="0" t="n">
        <v>0.823386114495</v>
      </c>
      <c r="AQ1518" s="0" t="n">
        <v>35.7</v>
      </c>
      <c r="AR1518" s="0" t="n">
        <v>27</v>
      </c>
      <c r="AS1518" s="3" t="s">
        <v>52</v>
      </c>
      <c r="AT1518" s="3" t="s">
        <v>52</v>
      </c>
      <c r="AU1518" s="0" t="n">
        <v>13.4378669276</v>
      </c>
      <c r="AV1518" s="0" t="n">
        <v>0.650735386003</v>
      </c>
      <c r="AW1518" s="0" t="n">
        <v>75</v>
      </c>
      <c r="AX1518" s="0" t="n">
        <v>15</v>
      </c>
      <c r="AY1518" s="0" t="n">
        <v>14.72</v>
      </c>
    </row>
    <row r="1519" customFormat="false" ht="12.8" hidden="false" customHeight="false" outlineLevel="0" collapsed="false">
      <c r="A1519" s="0" t="n">
        <v>1293</v>
      </c>
      <c r="B1519" s="0" t="n">
        <v>103</v>
      </c>
      <c r="C1519" s="0" t="n">
        <f aca="false">VLOOKUP(G1519, ProjectSunroof_CA!A1519:E9022, 5, 0)</f>
        <v>1671</v>
      </c>
      <c r="D1519" s="0" t="n">
        <f aca="false">_xlfn.IFNA(C1519, 0)</f>
        <v>1671</v>
      </c>
      <c r="E1519" s="2" t="n">
        <f aca="false">B1519/C1519</f>
        <v>0.06163973668462</v>
      </c>
      <c r="F1519" s="0" t="n">
        <v>18835.3617695</v>
      </c>
      <c r="G1519" s="0" t="n">
        <v>6037503902</v>
      </c>
      <c r="H1519" s="0" t="n">
        <v>102513.521545</v>
      </c>
      <c r="I1519" s="0" t="s">
        <v>50</v>
      </c>
      <c r="J1519" s="0" t="n">
        <v>1969</v>
      </c>
      <c r="K1519" s="0" t="n">
        <v>0.3832</v>
      </c>
      <c r="L1519" s="0" t="n">
        <v>136</v>
      </c>
      <c r="M1519" s="0" t="n">
        <v>1202</v>
      </c>
      <c r="N1519" s="0" t="n">
        <v>1346</v>
      </c>
      <c r="O1519" s="0" t="n">
        <v>0</v>
      </c>
      <c r="P1519" s="0" t="n">
        <v>32292</v>
      </c>
      <c r="Q1519" s="0" t="n">
        <v>4428</v>
      </c>
      <c r="R1519" s="0" t="n">
        <v>2175.768</v>
      </c>
      <c r="S1519" s="0" t="n">
        <v>8</v>
      </c>
      <c r="T1519" s="0" t="n">
        <v>1126</v>
      </c>
      <c r="U1519" s="0" t="s">
        <v>51</v>
      </c>
      <c r="V1519" s="0" t="n">
        <v>173</v>
      </c>
      <c r="W1519" s="0" t="n">
        <v>0.919234360411</v>
      </c>
      <c r="X1519" s="0" t="n">
        <v>0.00710479573712</v>
      </c>
      <c r="Y1519" s="0" t="n">
        <v>0.893016344725</v>
      </c>
      <c r="Z1519" s="0" t="n">
        <v>0.101040118871</v>
      </c>
      <c r="AA1519" s="0" t="n">
        <v>0</v>
      </c>
      <c r="AB1519" s="0" t="n">
        <v>0.446759228701</v>
      </c>
      <c r="AC1519" s="0" t="n">
        <v>85</v>
      </c>
      <c r="AD1519" s="0" t="n">
        <v>1978.24986469</v>
      </c>
      <c r="AE1519" s="0" t="n">
        <v>89826</v>
      </c>
      <c r="AF1519" s="0" t="n">
        <v>16.99</v>
      </c>
      <c r="AG1519" s="0" t="n">
        <v>557</v>
      </c>
      <c r="AH1519" s="0" t="n">
        <v>1346</v>
      </c>
      <c r="AI1519" s="0" t="n">
        <v>3.28</v>
      </c>
      <c r="AJ1519" s="0" t="n">
        <v>1392</v>
      </c>
      <c r="AK1519" s="0" t="n">
        <v>1346</v>
      </c>
      <c r="AL1519" s="0" t="n">
        <v>408100</v>
      </c>
      <c r="AM1519" s="0" t="n">
        <v>1832</v>
      </c>
      <c r="AN1519" s="0" t="n">
        <v>33.888</v>
      </c>
      <c r="AO1519" s="0" t="n">
        <v>-118.016</v>
      </c>
      <c r="AP1519" s="0" t="n">
        <v>0.836552748886</v>
      </c>
      <c r="AQ1519" s="0" t="n">
        <v>39.9</v>
      </c>
      <c r="AR1519" s="0" t="n">
        <v>31</v>
      </c>
      <c r="AS1519" s="3" t="s">
        <v>52</v>
      </c>
      <c r="AT1519" s="3" t="s">
        <v>52</v>
      </c>
      <c r="AU1519" s="0" t="n">
        <v>13.5301566145</v>
      </c>
      <c r="AV1519" s="0" t="n">
        <v>0.592608709134</v>
      </c>
      <c r="AW1519" s="0" t="n">
        <v>75</v>
      </c>
      <c r="AX1519" s="0" t="n">
        <v>15</v>
      </c>
      <c r="AY1519" s="0" t="n">
        <v>14.72</v>
      </c>
    </row>
    <row r="1520" customFormat="false" ht="12.8" hidden="false" customHeight="false" outlineLevel="0" collapsed="false">
      <c r="A1520" s="0" t="n">
        <v>108</v>
      </c>
      <c r="B1520" s="0" t="n">
        <v>69</v>
      </c>
      <c r="C1520" s="0" t="n">
        <f aca="false">VLOOKUP(G1520, ProjectSunroof_CA!A1520:E9023, 5, 0)</f>
        <v>1056</v>
      </c>
      <c r="D1520" s="0" t="n">
        <f aca="false">_xlfn.IFNA(C1520, 0)</f>
        <v>1056</v>
      </c>
      <c r="E1520" s="2" t="n">
        <f aca="false">B1520/C1520</f>
        <v>0.0653409090909091</v>
      </c>
      <c r="F1520" s="0" t="n">
        <v>1857.67388324</v>
      </c>
      <c r="G1520" s="0" t="n">
        <v>6037504001</v>
      </c>
      <c r="H1520" s="0" t="n">
        <v>88640.3310105</v>
      </c>
      <c r="I1520" s="0" t="s">
        <v>50</v>
      </c>
      <c r="J1520" s="0" t="n">
        <v>2515</v>
      </c>
      <c r="K1520" s="0" t="n">
        <v>0.4576</v>
      </c>
      <c r="L1520" s="0" t="n">
        <v>206</v>
      </c>
      <c r="M1520" s="0" t="n">
        <v>905</v>
      </c>
      <c r="N1520" s="0" t="n">
        <v>1148</v>
      </c>
      <c r="O1520" s="0" t="n">
        <v>13</v>
      </c>
      <c r="P1520" s="0" t="n">
        <v>19648</v>
      </c>
      <c r="Q1520" s="0" t="n">
        <v>6048</v>
      </c>
      <c r="R1520" s="0" t="n">
        <v>11309.82</v>
      </c>
      <c r="S1520" s="0" t="n">
        <v>24</v>
      </c>
      <c r="T1520" s="0" t="n">
        <v>777</v>
      </c>
      <c r="U1520" s="0" t="s">
        <v>51</v>
      </c>
      <c r="V1520" s="0" t="n">
        <v>275</v>
      </c>
      <c r="W1520" s="0" t="n">
        <v>0.901433691756</v>
      </c>
      <c r="X1520" s="0" t="n">
        <v>0.030888030888</v>
      </c>
      <c r="Y1520" s="0" t="n">
        <v>0.788327526132</v>
      </c>
      <c r="Z1520" s="0" t="n">
        <v>0.179442508711</v>
      </c>
      <c r="AA1520" s="0" t="n">
        <v>0.0113240418118</v>
      </c>
      <c r="AB1520" s="0" t="n">
        <v>0.268082994001</v>
      </c>
      <c r="AC1520" s="0" t="n">
        <v>66</v>
      </c>
      <c r="AD1520" s="0" t="n">
        <v>1621.36594772</v>
      </c>
      <c r="AE1520" s="0" t="n">
        <v>70039</v>
      </c>
      <c r="AF1520" s="0" t="n">
        <v>16.99</v>
      </c>
      <c r="AG1520" s="0" t="n">
        <v>557</v>
      </c>
      <c r="AH1520" s="0" t="n">
        <v>1148</v>
      </c>
      <c r="AI1520" s="0" t="n">
        <v>3.25</v>
      </c>
      <c r="AJ1520" s="0" t="n">
        <v>1173</v>
      </c>
      <c r="AK1520" s="0" t="n">
        <v>1148</v>
      </c>
      <c r="AL1520" s="0" t="n">
        <v>411400</v>
      </c>
      <c r="AM1520" s="0" t="n">
        <v>1466</v>
      </c>
      <c r="AN1520" s="0" t="n">
        <v>33.908</v>
      </c>
      <c r="AO1520" s="0" t="n">
        <v>-118.016</v>
      </c>
      <c r="AP1520" s="0" t="n">
        <v>0.676829268293</v>
      </c>
      <c r="AQ1520" s="0" t="n">
        <v>21.8</v>
      </c>
      <c r="AR1520" s="0" t="n">
        <v>25</v>
      </c>
      <c r="AS1520" s="3" t="s">
        <v>52</v>
      </c>
      <c r="AT1520" s="3" t="s">
        <v>52</v>
      </c>
      <c r="AU1520" s="0" t="n">
        <v>14.3739868776</v>
      </c>
      <c r="AV1520" s="0" t="n">
        <v>0.526143475652</v>
      </c>
      <c r="AW1520" s="0" t="n">
        <v>75</v>
      </c>
      <c r="AX1520" s="0" t="n">
        <v>15</v>
      </c>
      <c r="AY1520" s="0" t="n">
        <v>14.72</v>
      </c>
    </row>
    <row r="1521" customFormat="false" ht="12.8" hidden="false" customHeight="false" outlineLevel="0" collapsed="false">
      <c r="A1521" s="0" t="n">
        <v>109</v>
      </c>
      <c r="B1521" s="0" t="n">
        <v>100</v>
      </c>
      <c r="C1521" s="0" t="n">
        <f aca="false">VLOOKUP(G1521, ProjectSunroof_CA!A1521:E9024, 5, 0)</f>
        <v>1541</v>
      </c>
      <c r="D1521" s="0" t="n">
        <f aca="false">_xlfn.IFNA(C1521, 0)</f>
        <v>1541</v>
      </c>
      <c r="E1521" s="2" t="n">
        <f aca="false">B1521/C1521</f>
        <v>0.0648929266709929</v>
      </c>
      <c r="F1521" s="0" t="n">
        <v>2319.96125808</v>
      </c>
      <c r="G1521" s="0" t="n">
        <v>6037504002</v>
      </c>
      <c r="H1521" s="0" t="n">
        <v>99115.3585927</v>
      </c>
      <c r="I1521" s="0" t="s">
        <v>50</v>
      </c>
      <c r="J1521" s="0" t="n">
        <v>2306</v>
      </c>
      <c r="K1521" s="0" t="n">
        <v>0.4084</v>
      </c>
      <c r="L1521" s="0" t="n">
        <v>154</v>
      </c>
      <c r="M1521" s="0" t="n">
        <v>1318</v>
      </c>
      <c r="N1521" s="0" t="n">
        <v>1478</v>
      </c>
      <c r="O1521" s="0" t="n">
        <v>0</v>
      </c>
      <c r="P1521" s="0" t="n">
        <v>29555</v>
      </c>
      <c r="Q1521" s="0" t="n">
        <v>5284</v>
      </c>
      <c r="R1521" s="0" t="n">
        <v>8865.547</v>
      </c>
      <c r="S1521" s="0" t="n">
        <v>75</v>
      </c>
      <c r="T1521" s="0" t="n">
        <v>1232</v>
      </c>
      <c r="U1521" s="0" t="s">
        <v>51</v>
      </c>
      <c r="V1521" s="0" t="n">
        <v>160</v>
      </c>
      <c r="W1521" s="0" t="n">
        <v>0.935117599351</v>
      </c>
      <c r="X1521" s="0" t="n">
        <v>0.0608766233766</v>
      </c>
      <c r="Y1521" s="0" t="n">
        <v>0.891745602165</v>
      </c>
      <c r="Z1521" s="0" t="n">
        <v>0.104194857916</v>
      </c>
      <c r="AA1521" s="0" t="n">
        <v>0</v>
      </c>
      <c r="AB1521" s="0" t="n">
        <v>0.413466313194</v>
      </c>
      <c r="AC1521" s="0" t="n">
        <v>99</v>
      </c>
      <c r="AD1521" s="0" t="n">
        <v>2184.75599892</v>
      </c>
      <c r="AE1521" s="0" t="n">
        <v>82500</v>
      </c>
      <c r="AF1521" s="0" t="n">
        <v>16.99</v>
      </c>
      <c r="AG1521" s="0" t="n">
        <v>557</v>
      </c>
      <c r="AH1521" s="0" t="n">
        <v>1478</v>
      </c>
      <c r="AI1521" s="0" t="n">
        <v>3.38</v>
      </c>
      <c r="AJ1521" s="0" t="n">
        <v>1563</v>
      </c>
      <c r="AK1521" s="0" t="n">
        <v>1478</v>
      </c>
      <c r="AL1521" s="0" t="n">
        <v>433900</v>
      </c>
      <c r="AM1521" s="0" t="n">
        <v>1539</v>
      </c>
      <c r="AN1521" s="0" t="n">
        <v>33.909</v>
      </c>
      <c r="AO1521" s="0" t="n">
        <v>-118.024</v>
      </c>
      <c r="AP1521" s="0" t="n">
        <v>0.833558863329</v>
      </c>
      <c r="AQ1521" s="0" t="n">
        <v>34.7</v>
      </c>
      <c r="AR1521" s="0" t="n">
        <v>30</v>
      </c>
      <c r="AS1521" s="3" t="s">
        <v>52</v>
      </c>
      <c r="AT1521" s="3" t="s">
        <v>52</v>
      </c>
      <c r="AU1521" s="0" t="n">
        <v>13.95133292</v>
      </c>
      <c r="AV1521" s="0" t="n">
        <v>0.534373046249</v>
      </c>
      <c r="AW1521" s="0" t="n">
        <v>75</v>
      </c>
      <c r="AX1521" s="0" t="n">
        <v>15</v>
      </c>
      <c r="AY1521" s="0" t="n">
        <v>14.72</v>
      </c>
    </row>
    <row r="1522" customFormat="false" ht="12.8" hidden="false" customHeight="false" outlineLevel="0" collapsed="false">
      <c r="A1522" s="0" t="n">
        <v>1267</v>
      </c>
      <c r="B1522" s="0" t="n">
        <v>31</v>
      </c>
      <c r="C1522" s="0" t="n">
        <f aca="false">VLOOKUP(G1522, ProjectSunroof_CA!A1522:E9025, 5, 0)</f>
        <v>1113</v>
      </c>
      <c r="D1522" s="0" t="n">
        <f aca="false">_xlfn.IFNA(C1522, 0)</f>
        <v>1113</v>
      </c>
      <c r="E1522" s="2" t="n">
        <f aca="false">B1522/C1522</f>
        <v>0.0278526504941599</v>
      </c>
      <c r="F1522" s="0" t="n">
        <v>703.796766459</v>
      </c>
      <c r="G1522" s="0" t="n">
        <v>6037504101</v>
      </c>
      <c r="H1522" s="0" t="n">
        <v>65217.8366762</v>
      </c>
      <c r="I1522" s="0" t="s">
        <v>50</v>
      </c>
      <c r="J1522" s="0" t="n">
        <v>2321</v>
      </c>
      <c r="K1522" s="0" t="n">
        <v>0.4064</v>
      </c>
      <c r="L1522" s="0" t="n">
        <v>228</v>
      </c>
      <c r="M1522" s="0" t="n">
        <v>1114</v>
      </c>
      <c r="N1522" s="0" t="n">
        <v>1396</v>
      </c>
      <c r="O1522" s="0" t="n">
        <v>0</v>
      </c>
      <c r="P1522" s="0" t="n">
        <v>19047</v>
      </c>
      <c r="Q1522" s="0" t="n">
        <v>5240</v>
      </c>
      <c r="R1522" s="0" t="n">
        <v>11137.16</v>
      </c>
      <c r="S1522" s="0" t="n">
        <v>115</v>
      </c>
      <c r="T1522" s="0" t="n">
        <v>1007</v>
      </c>
      <c r="U1522" s="0" t="s">
        <v>51</v>
      </c>
      <c r="V1522" s="0" t="n">
        <v>208</v>
      </c>
      <c r="W1522" s="0" t="n">
        <v>0.917754052985</v>
      </c>
      <c r="X1522" s="0" t="n">
        <v>0.114200595829</v>
      </c>
      <c r="Y1522" s="0" t="n">
        <v>0.797994269341</v>
      </c>
      <c r="Z1522" s="0" t="n">
        <v>0.163323782235</v>
      </c>
      <c r="AA1522" s="0" t="n">
        <v>0</v>
      </c>
      <c r="AB1522" s="0" t="n">
        <v>0.118450406803</v>
      </c>
      <c r="AC1522" s="0" t="n">
        <v>30</v>
      </c>
      <c r="AD1522" s="0" t="n">
        <v>620.680131649</v>
      </c>
      <c r="AE1522" s="0" t="n">
        <v>60568</v>
      </c>
      <c r="AF1522" s="0" t="n">
        <v>16.99</v>
      </c>
      <c r="AG1522" s="0" t="n">
        <v>557</v>
      </c>
      <c r="AH1522" s="0" t="n">
        <v>1396</v>
      </c>
      <c r="AI1522" s="0" t="n">
        <v>3.74</v>
      </c>
      <c r="AJ1522" s="0" t="n">
        <v>1414</v>
      </c>
      <c r="AK1522" s="0" t="n">
        <v>1396</v>
      </c>
      <c r="AL1522" s="0" t="n">
        <v>334500</v>
      </c>
      <c r="AM1522" s="0" t="n">
        <v>964</v>
      </c>
      <c r="AN1522" s="0" t="n">
        <v>33.91</v>
      </c>
      <c r="AO1522" s="0" t="n">
        <v>-118.034</v>
      </c>
      <c r="AP1522" s="0" t="n">
        <v>0.721346704871</v>
      </c>
      <c r="AQ1522" s="0" t="n">
        <v>35.5</v>
      </c>
      <c r="AR1522" s="0" t="n">
        <v>28</v>
      </c>
      <c r="AS1522" s="3" t="s">
        <v>52</v>
      </c>
      <c r="AT1522" s="3" t="s">
        <v>52</v>
      </c>
      <c r="AU1522" s="0" t="n">
        <v>12.0923330585</v>
      </c>
      <c r="AV1522" s="0" t="n">
        <v>0.648522303479</v>
      </c>
      <c r="AW1522" s="0" t="n">
        <v>75</v>
      </c>
      <c r="AX1522" s="0" t="n">
        <v>15</v>
      </c>
      <c r="AY1522" s="0" t="n">
        <v>14.72</v>
      </c>
    </row>
    <row r="1523" customFormat="false" ht="12.8" hidden="true" customHeight="false" outlineLevel="0" collapsed="false">
      <c r="A1523" s="0" t="n">
        <v>667</v>
      </c>
      <c r="B1523" s="0" t="n">
        <v>70</v>
      </c>
      <c r="C1523" s="0" t="n">
        <f aca="false">VLOOKUP(G1523, ProjectSunroof_CA!A1523:E9026, 5, 0)</f>
        <v>686</v>
      </c>
      <c r="E1523" s="2" t="n">
        <f aca="false">B1523/C1523</f>
        <v>0.102040816326531</v>
      </c>
      <c r="F1523" s="0" t="n">
        <v>121517.939252</v>
      </c>
      <c r="G1523" s="0" t="n">
        <v>6037504102</v>
      </c>
      <c r="I1523" s="0" t="s">
        <v>50</v>
      </c>
      <c r="J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s">
        <v>51</v>
      </c>
      <c r="V1523" s="0" t="n">
        <v>0</v>
      </c>
      <c r="AB1523" s="0" t="s">
        <v>53</v>
      </c>
      <c r="AC1523" s="0" t="n">
        <v>8</v>
      </c>
      <c r="AD1523" s="0" t="n">
        <v>309.617988726</v>
      </c>
      <c r="AF1523" s="0" t="n">
        <v>16.99</v>
      </c>
      <c r="AG1523" s="0" t="n">
        <v>557</v>
      </c>
      <c r="AH1523" s="0" t="n">
        <v>0</v>
      </c>
      <c r="AJ1523" s="0" t="n">
        <v>0</v>
      </c>
      <c r="AK1523" s="0" t="n">
        <v>0</v>
      </c>
      <c r="AN1523" s="0" t="n">
        <v>33.9</v>
      </c>
      <c r="AO1523" s="0" t="n">
        <v>-118.046</v>
      </c>
      <c r="AS1523" s="3" t="s">
        <v>52</v>
      </c>
      <c r="AT1523" s="3" t="s">
        <v>52</v>
      </c>
      <c r="AW1523" s="0" t="n">
        <v>75</v>
      </c>
      <c r="AX1523" s="0" t="n">
        <v>15</v>
      </c>
      <c r="AY1523" s="0" t="n">
        <v>14.72</v>
      </c>
    </row>
    <row r="1524" customFormat="false" ht="12.8" hidden="false" customHeight="false" outlineLevel="0" collapsed="false">
      <c r="A1524" s="0" t="n">
        <v>1790</v>
      </c>
      <c r="B1524" s="0" t="n">
        <v>51</v>
      </c>
      <c r="C1524" s="0" t="n">
        <f aca="false">VLOOKUP(G1524, ProjectSunroof_CA!A1524:E9027, 5, 0)</f>
        <v>1023</v>
      </c>
      <c r="D1524" s="0" t="n">
        <f aca="false">_xlfn.IFNA(C1524, 0)</f>
        <v>1023</v>
      </c>
      <c r="E1524" s="2" t="n">
        <f aca="false">B1524/C1524</f>
        <v>0.0498533724340176</v>
      </c>
      <c r="F1524" s="0" t="n">
        <v>2892.90951792</v>
      </c>
      <c r="G1524" s="0" t="n">
        <v>6037530003</v>
      </c>
      <c r="H1524" s="0" t="n">
        <v>93551.8108652</v>
      </c>
      <c r="I1524" s="0" t="s">
        <v>50</v>
      </c>
      <c r="J1524" s="0" t="n">
        <v>1272</v>
      </c>
      <c r="K1524" s="0" t="n">
        <v>0.4251</v>
      </c>
      <c r="L1524" s="0" t="n">
        <v>293</v>
      </c>
      <c r="M1524" s="0" t="n">
        <v>551</v>
      </c>
      <c r="N1524" s="0" t="n">
        <v>994</v>
      </c>
      <c r="O1524" s="0" t="n">
        <v>0</v>
      </c>
      <c r="P1524" s="0" t="n">
        <v>30642</v>
      </c>
      <c r="Q1524" s="0" t="n">
        <v>3249</v>
      </c>
      <c r="R1524" s="0" t="n">
        <v>2360.788</v>
      </c>
      <c r="S1524" s="0" t="n">
        <v>61</v>
      </c>
      <c r="T1524" s="0" t="n">
        <v>851</v>
      </c>
      <c r="U1524" s="0" t="s">
        <v>51</v>
      </c>
      <c r="V1524" s="0" t="n">
        <v>123</v>
      </c>
      <c r="W1524" s="0" t="n">
        <v>0.911827956989</v>
      </c>
      <c r="X1524" s="0" t="n">
        <v>0.0716803760282</v>
      </c>
      <c r="Y1524" s="0" t="n">
        <v>0.554325955734</v>
      </c>
      <c r="Z1524" s="0" t="n">
        <v>0.29476861167</v>
      </c>
      <c r="AA1524" s="0" t="n">
        <v>0</v>
      </c>
      <c r="AB1524" s="0" t="n">
        <v>0.33276613925</v>
      </c>
      <c r="AC1524" s="0" t="n">
        <v>50</v>
      </c>
      <c r="AD1524" s="0" t="n">
        <v>1081.15718642</v>
      </c>
      <c r="AE1524" s="0" t="n">
        <v>75139</v>
      </c>
      <c r="AF1524" s="0" t="n">
        <v>16.99</v>
      </c>
      <c r="AG1524" s="0" t="n">
        <v>557</v>
      </c>
      <c r="AH1524" s="0" t="n">
        <v>994</v>
      </c>
      <c r="AI1524" s="0" t="n">
        <v>3.26</v>
      </c>
      <c r="AJ1524" s="0" t="n">
        <v>1045</v>
      </c>
      <c r="AK1524" s="0" t="n">
        <v>994</v>
      </c>
      <c r="AL1524" s="0" t="n">
        <v>507700</v>
      </c>
      <c r="AM1524" s="0" t="n">
        <v>2123</v>
      </c>
      <c r="AN1524" s="0" t="n">
        <v>34.029</v>
      </c>
      <c r="AO1524" s="0" t="n">
        <v>-118.089</v>
      </c>
      <c r="AP1524" s="0" t="n">
        <v>0.856136820926</v>
      </c>
      <c r="AQ1524" s="0" t="n">
        <v>45.1</v>
      </c>
      <c r="AR1524" s="0" t="n">
        <v>33</v>
      </c>
      <c r="AS1524" s="3" t="s">
        <v>52</v>
      </c>
      <c r="AT1524" s="3" t="s">
        <v>52</v>
      </c>
      <c r="AU1524" s="0" t="n">
        <v>13.779269828</v>
      </c>
      <c r="AV1524" s="0" t="n">
        <v>0.55543382385</v>
      </c>
      <c r="AW1524" s="0" t="n">
        <v>75</v>
      </c>
      <c r="AX1524" s="0" t="n">
        <v>15</v>
      </c>
      <c r="AY1524" s="0" t="n">
        <v>14.72</v>
      </c>
    </row>
    <row r="1525" customFormat="false" ht="12.8" hidden="false" customHeight="false" outlineLevel="0" collapsed="false">
      <c r="A1525" s="0" t="n">
        <v>1791</v>
      </c>
      <c r="B1525" s="0" t="n">
        <v>20</v>
      </c>
      <c r="C1525" s="0" t="n">
        <f aca="false">VLOOKUP(G1525, ProjectSunroof_CA!A1525:E9028, 5, 0)</f>
        <v>873</v>
      </c>
      <c r="D1525" s="0" t="n">
        <f aca="false">_xlfn.IFNA(C1525, 0)</f>
        <v>873</v>
      </c>
      <c r="E1525" s="2" t="n">
        <f aca="false">B1525/C1525</f>
        <v>0.0229095074455899</v>
      </c>
      <c r="F1525" s="0" t="n">
        <v>706.888636549</v>
      </c>
      <c r="G1525" s="0" t="n">
        <v>6037530004</v>
      </c>
      <c r="H1525" s="0" t="n">
        <v>72867.8486998</v>
      </c>
      <c r="I1525" s="0" t="s">
        <v>50</v>
      </c>
      <c r="J1525" s="0" t="n">
        <v>1819</v>
      </c>
      <c r="K1525" s="0" t="n">
        <v>0.4189</v>
      </c>
      <c r="L1525" s="0" t="n">
        <v>377</v>
      </c>
      <c r="M1525" s="0" t="n">
        <v>707</v>
      </c>
      <c r="N1525" s="0" t="n">
        <v>1269</v>
      </c>
      <c r="O1525" s="0" t="n">
        <v>0</v>
      </c>
      <c r="P1525" s="0" t="n">
        <v>24690</v>
      </c>
      <c r="Q1525" s="0" t="n">
        <v>4075</v>
      </c>
      <c r="R1525" s="0" t="n">
        <v>8124.497</v>
      </c>
      <c r="S1525" s="0" t="n">
        <v>127</v>
      </c>
      <c r="T1525" s="0" t="n">
        <v>974</v>
      </c>
      <c r="U1525" s="0" t="s">
        <v>51</v>
      </c>
      <c r="V1525" s="0" t="n">
        <v>182</v>
      </c>
      <c r="W1525" s="0" t="n">
        <v>0.909045477261</v>
      </c>
      <c r="X1525" s="0" t="n">
        <v>0.130390143737</v>
      </c>
      <c r="Y1525" s="0" t="n">
        <v>0.557131599685</v>
      </c>
      <c r="Z1525" s="0" t="n">
        <v>0.297084318361</v>
      </c>
      <c r="AA1525" s="0" t="n">
        <v>0</v>
      </c>
      <c r="AB1525" s="0" t="n">
        <v>0.102323787774</v>
      </c>
      <c r="AC1525" s="0" t="n">
        <v>19</v>
      </c>
      <c r="AD1525" s="0" t="n">
        <v>416.969435178</v>
      </c>
      <c r="AE1525" s="0" t="n">
        <v>56182</v>
      </c>
      <c r="AF1525" s="0" t="n">
        <v>16.99</v>
      </c>
      <c r="AG1525" s="0" t="n">
        <v>557</v>
      </c>
      <c r="AH1525" s="0" t="n">
        <v>1269</v>
      </c>
      <c r="AI1525" s="0" t="n">
        <v>3.2</v>
      </c>
      <c r="AJ1525" s="0" t="n">
        <v>1366</v>
      </c>
      <c r="AK1525" s="0" t="n">
        <v>1269</v>
      </c>
      <c r="AL1525" s="0" t="n">
        <v>428400</v>
      </c>
      <c r="AM1525" s="0" t="n">
        <v>1247</v>
      </c>
      <c r="AN1525" s="0" t="n">
        <v>34.022</v>
      </c>
      <c r="AO1525" s="0" t="n">
        <v>-118.09</v>
      </c>
      <c r="AP1525" s="0" t="n">
        <v>0.767533490938</v>
      </c>
      <c r="AQ1525" s="0" t="n">
        <v>37.4</v>
      </c>
      <c r="AR1525" s="0" t="n">
        <v>32</v>
      </c>
      <c r="AS1525" s="3" t="s">
        <v>52</v>
      </c>
      <c r="AT1525" s="3" t="s">
        <v>52</v>
      </c>
      <c r="AU1525" s="0" t="n">
        <v>13.3262108262</v>
      </c>
      <c r="AV1525" s="0" t="n">
        <v>0.473776205352</v>
      </c>
      <c r="AW1525" s="0" t="n">
        <v>75</v>
      </c>
      <c r="AX1525" s="0" t="n">
        <v>15</v>
      </c>
      <c r="AY1525" s="0" t="n">
        <v>14.72</v>
      </c>
    </row>
    <row r="1526" customFormat="false" ht="12.8" hidden="false" customHeight="false" outlineLevel="0" collapsed="false">
      <c r="A1526" s="0" t="n">
        <v>1792</v>
      </c>
      <c r="B1526" s="0" t="n">
        <v>62</v>
      </c>
      <c r="C1526" s="0" t="n">
        <f aca="false">VLOOKUP(G1526, ProjectSunroof_CA!A1526:E9029, 5, 0)</f>
        <v>1467</v>
      </c>
      <c r="D1526" s="0" t="n">
        <f aca="false">_xlfn.IFNA(C1526, 0)</f>
        <v>1467</v>
      </c>
      <c r="E1526" s="2" t="n">
        <f aca="false">B1526/C1526</f>
        <v>0.0422631220177232</v>
      </c>
      <c r="F1526" s="0" t="n">
        <v>1440.09378644</v>
      </c>
      <c r="G1526" s="0" t="n">
        <v>6037530005</v>
      </c>
      <c r="H1526" s="0" t="n">
        <v>83695.3786906</v>
      </c>
      <c r="I1526" s="0" t="s">
        <v>50</v>
      </c>
      <c r="J1526" s="0" t="n">
        <v>1667</v>
      </c>
      <c r="K1526" s="0" t="n">
        <v>0.4404</v>
      </c>
      <c r="L1526" s="0" t="n">
        <v>399</v>
      </c>
      <c r="M1526" s="0" t="n">
        <v>1012</v>
      </c>
      <c r="N1526" s="0" t="n">
        <v>1558</v>
      </c>
      <c r="O1526" s="0" t="n">
        <v>0</v>
      </c>
      <c r="P1526" s="0" t="n">
        <v>29197</v>
      </c>
      <c r="Q1526" s="0" t="n">
        <v>4724</v>
      </c>
      <c r="R1526" s="0" t="n">
        <v>5353.903</v>
      </c>
      <c r="S1526" s="0" t="n">
        <v>52</v>
      </c>
      <c r="T1526" s="0" t="n">
        <v>1212</v>
      </c>
      <c r="U1526" s="0" t="s">
        <v>51</v>
      </c>
      <c r="V1526" s="0" t="n">
        <v>176</v>
      </c>
      <c r="W1526" s="0" t="n">
        <v>0.904503526858</v>
      </c>
      <c r="X1526" s="0" t="n">
        <v>0.042904290429</v>
      </c>
      <c r="Y1526" s="0" t="n">
        <v>0.649550706033</v>
      </c>
      <c r="Z1526" s="0" t="n">
        <v>0.256097560976</v>
      </c>
      <c r="AA1526" s="0" t="n">
        <v>0</v>
      </c>
      <c r="AB1526" s="0" t="n">
        <v>0.283233045071</v>
      </c>
      <c r="AC1526" s="0" t="n">
        <v>61</v>
      </c>
      <c r="AD1526" s="0" t="n">
        <v>1337.99290492</v>
      </c>
      <c r="AE1526" s="0" t="n">
        <v>67396</v>
      </c>
      <c r="AF1526" s="0" t="n">
        <v>16.99</v>
      </c>
      <c r="AG1526" s="0" t="n">
        <v>557</v>
      </c>
      <c r="AH1526" s="0" t="n">
        <v>1558</v>
      </c>
      <c r="AI1526" s="0" t="n">
        <v>3.02</v>
      </c>
      <c r="AJ1526" s="0" t="n">
        <v>1618</v>
      </c>
      <c r="AK1526" s="0" t="n">
        <v>1558</v>
      </c>
      <c r="AL1526" s="0" t="n">
        <v>486700</v>
      </c>
      <c r="AM1526" s="0" t="n">
        <v>856</v>
      </c>
      <c r="AN1526" s="0" t="n">
        <v>34.028</v>
      </c>
      <c r="AO1526" s="0" t="n">
        <v>-118.108</v>
      </c>
      <c r="AP1526" s="0" t="n">
        <v>0.777920410783</v>
      </c>
      <c r="AQ1526" s="0" t="n">
        <v>50</v>
      </c>
      <c r="AR1526" s="0" t="n">
        <v>36</v>
      </c>
      <c r="AS1526" s="3" t="s">
        <v>52</v>
      </c>
      <c r="AT1526" s="3" t="s">
        <v>52</v>
      </c>
      <c r="AU1526" s="0" t="n">
        <v>13.7547638774</v>
      </c>
      <c r="AV1526" s="0" t="n">
        <v>0.57485207143</v>
      </c>
      <c r="AW1526" s="0" t="n">
        <v>75</v>
      </c>
      <c r="AX1526" s="0" t="n">
        <v>15</v>
      </c>
      <c r="AY1526" s="0" t="n">
        <v>14.72</v>
      </c>
    </row>
    <row r="1527" customFormat="false" ht="12.8" hidden="false" customHeight="false" outlineLevel="0" collapsed="false">
      <c r="A1527" s="0" t="n">
        <v>1793</v>
      </c>
      <c r="B1527" s="0" t="n">
        <v>11</v>
      </c>
      <c r="C1527" s="0" t="n">
        <f aca="false">VLOOKUP(G1527, ProjectSunroof_CA!A1527:E9030, 5, 0)</f>
        <v>401</v>
      </c>
      <c r="D1527" s="0" t="n">
        <f aca="false">_xlfn.IFNA(C1527, 0)</f>
        <v>401</v>
      </c>
      <c r="E1527" s="2" t="n">
        <f aca="false">B1527/C1527</f>
        <v>0.027431421446384</v>
      </c>
      <c r="F1527" s="0" t="n">
        <v>303.652190572</v>
      </c>
      <c r="G1527" s="0" t="n">
        <v>6037530006</v>
      </c>
      <c r="H1527" s="0" t="n">
        <v>67068.0506685</v>
      </c>
      <c r="I1527" s="0" t="s">
        <v>50</v>
      </c>
      <c r="J1527" s="0" t="n">
        <v>1782</v>
      </c>
      <c r="K1527" s="0" t="n">
        <v>0.3957</v>
      </c>
      <c r="L1527" s="0" t="n">
        <v>742</v>
      </c>
      <c r="M1527" s="0" t="n">
        <v>305</v>
      </c>
      <c r="N1527" s="0" t="n">
        <v>1421</v>
      </c>
      <c r="O1527" s="0" t="n">
        <v>0</v>
      </c>
      <c r="P1527" s="0" t="n">
        <v>25257</v>
      </c>
      <c r="Q1527" s="0" t="n">
        <v>4007</v>
      </c>
      <c r="R1527" s="0" t="n">
        <v>15747.82</v>
      </c>
      <c r="S1527" s="0" t="n">
        <v>69</v>
      </c>
      <c r="T1527" s="0" t="n">
        <v>999</v>
      </c>
      <c r="U1527" s="0" t="s">
        <v>51</v>
      </c>
      <c r="V1527" s="0" t="n">
        <v>109</v>
      </c>
      <c r="W1527" s="0" t="n">
        <v>0.942358540455</v>
      </c>
      <c r="X1527" s="0" t="n">
        <v>0.0690690690691</v>
      </c>
      <c r="Y1527" s="0" t="n">
        <v>0.21463757917</v>
      </c>
      <c r="Z1527" s="0" t="n">
        <v>0.522167487685</v>
      </c>
      <c r="AA1527" s="0" t="n">
        <v>0</v>
      </c>
      <c r="AB1527" s="0" t="n">
        <v>0.0605854545552</v>
      </c>
      <c r="AC1527" s="0" t="n">
        <v>10</v>
      </c>
      <c r="AD1527" s="0" t="n">
        <v>242.765916403</v>
      </c>
      <c r="AE1527" s="0" t="n">
        <v>57113</v>
      </c>
      <c r="AF1527" s="0" t="n">
        <v>16.99</v>
      </c>
      <c r="AG1527" s="0" t="n">
        <v>557</v>
      </c>
      <c r="AH1527" s="0" t="n">
        <v>1421</v>
      </c>
      <c r="AI1527" s="0" t="n">
        <v>2.82</v>
      </c>
      <c r="AJ1527" s="0" t="n">
        <v>1631</v>
      </c>
      <c r="AK1527" s="0" t="n">
        <v>1421</v>
      </c>
      <c r="AL1527" s="0" t="n">
        <v>532600</v>
      </c>
      <c r="AM1527" s="0" t="n">
        <v>1297</v>
      </c>
      <c r="AN1527" s="0" t="n">
        <v>34.021</v>
      </c>
      <c r="AO1527" s="0" t="n">
        <v>-118.114</v>
      </c>
      <c r="AP1527" s="0" t="n">
        <v>0.703026038001</v>
      </c>
      <c r="AQ1527" s="0" t="n">
        <v>33.7</v>
      </c>
      <c r="AR1527" s="0" t="n">
        <v>38</v>
      </c>
      <c r="AS1527" s="3" t="s">
        <v>52</v>
      </c>
      <c r="AT1527" s="3" t="s">
        <v>52</v>
      </c>
      <c r="AU1527" s="0" t="n">
        <v>13.1370996761</v>
      </c>
      <c r="AV1527" s="0" t="n">
        <v>0.500096256557</v>
      </c>
      <c r="AW1527" s="0" t="n">
        <v>75</v>
      </c>
      <c r="AX1527" s="0" t="n">
        <v>15</v>
      </c>
      <c r="AY1527" s="0" t="n">
        <v>14.72</v>
      </c>
    </row>
    <row r="1528" customFormat="false" ht="12.8" hidden="false" customHeight="false" outlineLevel="0" collapsed="false">
      <c r="A1528" s="0" t="n">
        <v>1796</v>
      </c>
      <c r="B1528" s="0" t="n">
        <v>16</v>
      </c>
      <c r="C1528" s="0" t="n">
        <f aca="false">VLOOKUP(G1528, ProjectSunroof_CA!A1528:E9031, 5, 0)</f>
        <v>921</v>
      </c>
      <c r="D1528" s="0" t="n">
        <f aca="false">_xlfn.IFNA(C1528, 0)</f>
        <v>921</v>
      </c>
      <c r="E1528" s="2" t="n">
        <f aca="false">B1528/C1528</f>
        <v>0.0173724212812161</v>
      </c>
      <c r="F1528" s="0" t="n">
        <v>394.530645351</v>
      </c>
      <c r="G1528" s="0" t="n">
        <v>6037530101</v>
      </c>
      <c r="H1528" s="0" t="n">
        <v>41111.2857945</v>
      </c>
      <c r="I1528" s="0" t="s">
        <v>50</v>
      </c>
      <c r="J1528" s="0" t="n">
        <v>1984</v>
      </c>
      <c r="K1528" s="0" t="n">
        <v>0.4001</v>
      </c>
      <c r="L1528" s="0" t="n">
        <v>407</v>
      </c>
      <c r="M1528" s="0" t="n">
        <v>769</v>
      </c>
      <c r="N1528" s="0" t="n">
        <v>1781</v>
      </c>
      <c r="O1528" s="0" t="n">
        <v>0</v>
      </c>
      <c r="P1528" s="0" t="n">
        <v>14611</v>
      </c>
      <c r="Q1528" s="0" t="n">
        <v>5529</v>
      </c>
      <c r="R1528" s="0" t="n">
        <v>14475.55</v>
      </c>
      <c r="S1528" s="0" t="n">
        <v>196</v>
      </c>
      <c r="T1528" s="0" t="n">
        <v>1254</v>
      </c>
      <c r="U1528" s="0" t="s">
        <v>51</v>
      </c>
      <c r="V1528" s="0" t="n">
        <v>226</v>
      </c>
      <c r="W1528" s="0" t="n">
        <v>0.897737556561</v>
      </c>
      <c r="X1528" s="0" t="n">
        <v>0.15629984051</v>
      </c>
      <c r="Y1528" s="0" t="n">
        <v>0.431779898933</v>
      </c>
      <c r="Z1528" s="0" t="n">
        <v>0.228523301516</v>
      </c>
      <c r="AA1528" s="0" t="n">
        <v>0</v>
      </c>
      <c r="AB1528" s="0" t="n">
        <v>0.0518707993792</v>
      </c>
      <c r="AC1528" s="0" t="n">
        <v>15</v>
      </c>
      <c r="AD1528" s="0" t="n">
        <v>286.793649767</v>
      </c>
      <c r="AE1528" s="0" t="n">
        <v>30665</v>
      </c>
      <c r="AF1528" s="0" t="n">
        <v>16.99</v>
      </c>
      <c r="AG1528" s="0" t="n">
        <v>557</v>
      </c>
      <c r="AH1528" s="0" t="n">
        <v>1781</v>
      </c>
      <c r="AI1528" s="0" t="n">
        <v>3.01</v>
      </c>
      <c r="AJ1528" s="0" t="n">
        <v>1873</v>
      </c>
      <c r="AK1528" s="0" t="n">
        <v>1781</v>
      </c>
      <c r="AL1528" s="0" t="n">
        <v>350800</v>
      </c>
      <c r="AM1528" s="0" t="n">
        <v>1082</v>
      </c>
      <c r="AN1528" s="0" t="n">
        <v>34.012</v>
      </c>
      <c r="AO1528" s="0" t="n">
        <v>-118.1</v>
      </c>
      <c r="AP1528" s="0" t="n">
        <v>0.704098820887</v>
      </c>
      <c r="AQ1528" s="0" t="n">
        <v>36.5</v>
      </c>
      <c r="AR1528" s="0" t="n">
        <v>37</v>
      </c>
      <c r="AS1528" s="3" t="s">
        <v>52</v>
      </c>
      <c r="AT1528" s="3" t="s">
        <v>52</v>
      </c>
      <c r="AU1528" s="0" t="n">
        <v>11.3179271709</v>
      </c>
      <c r="AV1528" s="0" t="n">
        <v>0.574311328606</v>
      </c>
      <c r="AW1528" s="0" t="n">
        <v>75</v>
      </c>
      <c r="AX1528" s="0" t="n">
        <v>15</v>
      </c>
      <c r="AY1528" s="0" t="n">
        <v>14.72</v>
      </c>
    </row>
    <row r="1529" customFormat="false" ht="12.8" hidden="false" customHeight="false" outlineLevel="0" collapsed="false">
      <c r="A1529" s="0" t="n">
        <v>1797</v>
      </c>
      <c r="B1529" s="0" t="n">
        <v>19</v>
      </c>
      <c r="C1529" s="0" t="n">
        <f aca="false">VLOOKUP(G1529, ProjectSunroof_CA!A1529:E9032, 5, 0)</f>
        <v>1253</v>
      </c>
      <c r="D1529" s="0" t="n">
        <f aca="false">_xlfn.IFNA(C1529, 0)</f>
        <v>1253</v>
      </c>
      <c r="E1529" s="2" t="n">
        <f aca="false">B1529/C1529</f>
        <v>0.0151636073423783</v>
      </c>
      <c r="F1529" s="0" t="n">
        <v>557.318842479</v>
      </c>
      <c r="G1529" s="0" t="n">
        <v>6037530102</v>
      </c>
      <c r="H1529" s="0" t="n">
        <v>53759.124928</v>
      </c>
      <c r="I1529" s="0" t="s">
        <v>50</v>
      </c>
      <c r="J1529" s="0" t="n">
        <v>2114</v>
      </c>
      <c r="K1529" s="0" t="n">
        <v>0.4359</v>
      </c>
      <c r="L1529" s="0" t="n">
        <v>513</v>
      </c>
      <c r="M1529" s="0" t="n">
        <v>628</v>
      </c>
      <c r="N1529" s="0" t="n">
        <v>1737</v>
      </c>
      <c r="O1529" s="0" t="n">
        <v>0</v>
      </c>
      <c r="P1529" s="0" t="n">
        <v>19935</v>
      </c>
      <c r="Q1529" s="0" t="n">
        <v>5308</v>
      </c>
      <c r="R1529" s="0" t="n">
        <v>10398</v>
      </c>
      <c r="S1529" s="0" t="n">
        <v>142</v>
      </c>
      <c r="T1529" s="0" t="n">
        <v>1065</v>
      </c>
      <c r="U1529" s="0" t="s">
        <v>51</v>
      </c>
      <c r="V1529" s="0" t="n">
        <v>251</v>
      </c>
      <c r="W1529" s="0" t="n">
        <v>0.893868921776</v>
      </c>
      <c r="X1529" s="0" t="n">
        <v>0.133333333333</v>
      </c>
      <c r="Y1529" s="0" t="n">
        <v>0.36154289004</v>
      </c>
      <c r="Z1529" s="0" t="n">
        <v>0.295336787565</v>
      </c>
      <c r="AA1529" s="0" t="n">
        <v>0</v>
      </c>
      <c r="AB1529" s="0" t="n">
        <v>0.0787815996837</v>
      </c>
      <c r="AC1529" s="0" t="n">
        <v>18</v>
      </c>
      <c r="AD1529" s="0" t="n">
        <v>418.172731121</v>
      </c>
      <c r="AE1529" s="0" t="n">
        <v>41509</v>
      </c>
      <c r="AF1529" s="0" t="n">
        <v>16.99</v>
      </c>
      <c r="AG1529" s="0" t="n">
        <v>557</v>
      </c>
      <c r="AH1529" s="0" t="n">
        <v>1737</v>
      </c>
      <c r="AI1529" s="0" t="n">
        <v>2.91</v>
      </c>
      <c r="AJ1529" s="0" t="n">
        <v>1816</v>
      </c>
      <c r="AK1529" s="0" t="n">
        <v>1737</v>
      </c>
      <c r="AL1529" s="0" t="n">
        <v>375800</v>
      </c>
      <c r="AM1529" s="0" t="n">
        <v>984</v>
      </c>
      <c r="AN1529" s="0" t="n">
        <v>34.015</v>
      </c>
      <c r="AO1529" s="0" t="n">
        <v>-118.116</v>
      </c>
      <c r="AP1529" s="0" t="n">
        <v>0.613126079447</v>
      </c>
      <c r="AQ1529" s="0" t="n">
        <v>42.9</v>
      </c>
      <c r="AR1529" s="0" t="n">
        <v>33</v>
      </c>
      <c r="AS1529" s="3" t="s">
        <v>52</v>
      </c>
      <c r="AT1529" s="3" t="s">
        <v>52</v>
      </c>
      <c r="AU1529" s="0" t="n">
        <v>11.8298491664</v>
      </c>
      <c r="AV1529" s="0" t="n">
        <v>0.409347069076</v>
      </c>
      <c r="AW1529" s="0" t="n">
        <v>75</v>
      </c>
      <c r="AX1529" s="0" t="n">
        <v>15</v>
      </c>
      <c r="AY1529" s="0" t="n">
        <v>14.72</v>
      </c>
    </row>
    <row r="1530" customFormat="false" ht="12.8" hidden="false" customHeight="false" outlineLevel="0" collapsed="false">
      <c r="A1530" s="0" t="n">
        <v>1799</v>
      </c>
      <c r="B1530" s="0" t="n">
        <v>21</v>
      </c>
      <c r="C1530" s="0" t="n">
        <f aca="false">VLOOKUP(G1530, ProjectSunroof_CA!A1530:E9033, 5, 0)</f>
        <v>995</v>
      </c>
      <c r="D1530" s="0" t="n">
        <f aca="false">_xlfn.IFNA(C1530, 0)</f>
        <v>995</v>
      </c>
      <c r="E1530" s="2" t="n">
        <f aca="false">B1530/C1530</f>
        <v>0.021105527638191</v>
      </c>
      <c r="F1530" s="0" t="n">
        <v>435.359734014</v>
      </c>
      <c r="G1530" s="0" t="n">
        <v>6037530202</v>
      </c>
      <c r="H1530" s="0" t="n">
        <v>80732.1173672</v>
      </c>
      <c r="I1530" s="0" t="s">
        <v>50</v>
      </c>
      <c r="J1530" s="0" t="n">
        <v>2142</v>
      </c>
      <c r="K1530" s="0" t="n">
        <v>0.3893</v>
      </c>
      <c r="L1530" s="0" t="n">
        <v>253</v>
      </c>
      <c r="M1530" s="0" t="n">
        <v>855</v>
      </c>
      <c r="N1530" s="0" t="n">
        <v>1261</v>
      </c>
      <c r="O1530" s="0" t="n">
        <v>0</v>
      </c>
      <c r="P1530" s="0" t="n">
        <v>24286</v>
      </c>
      <c r="Q1530" s="0" t="n">
        <v>4505</v>
      </c>
      <c r="R1530" s="0" t="n">
        <v>6488.747</v>
      </c>
      <c r="S1530" s="0" t="n">
        <v>35</v>
      </c>
      <c r="T1530" s="0" t="n">
        <v>1015</v>
      </c>
      <c r="U1530" s="0" t="s">
        <v>51</v>
      </c>
      <c r="V1530" s="0" t="n">
        <v>210</v>
      </c>
      <c r="W1530" s="0" t="n">
        <v>0.910714285714</v>
      </c>
      <c r="X1530" s="0" t="n">
        <v>0.0344827586207</v>
      </c>
      <c r="Y1530" s="0" t="n">
        <v>0.678033306899</v>
      </c>
      <c r="Z1530" s="0" t="n">
        <v>0.200634417129</v>
      </c>
      <c r="AA1530" s="0" t="n">
        <v>0</v>
      </c>
      <c r="AB1530" s="0" t="n">
        <v>0.0966392306358</v>
      </c>
      <c r="AC1530" s="0" t="n">
        <v>21</v>
      </c>
      <c r="AD1530" s="0" t="n">
        <v>435.359734014</v>
      </c>
      <c r="AE1530" s="0" t="n">
        <v>64196</v>
      </c>
      <c r="AF1530" s="0" t="n">
        <v>16.99</v>
      </c>
      <c r="AG1530" s="0" t="n">
        <v>557</v>
      </c>
      <c r="AH1530" s="0" t="n">
        <v>1261</v>
      </c>
      <c r="AI1530" s="0" t="n">
        <v>3.57</v>
      </c>
      <c r="AJ1530" s="0" t="n">
        <v>1338</v>
      </c>
      <c r="AK1530" s="0" t="n">
        <v>1261</v>
      </c>
      <c r="AL1530" s="0" t="n">
        <v>401100</v>
      </c>
      <c r="AM1530" s="0" t="n">
        <v>1129</v>
      </c>
      <c r="AN1530" s="0" t="n">
        <v>34.025</v>
      </c>
      <c r="AO1530" s="0" t="n">
        <v>-118.137</v>
      </c>
      <c r="AP1530" s="0" t="n">
        <v>0.804916732752</v>
      </c>
      <c r="AQ1530" s="0" t="n">
        <v>38.4</v>
      </c>
      <c r="AR1530" s="0" t="n">
        <v>33</v>
      </c>
      <c r="AS1530" s="3" t="s">
        <v>52</v>
      </c>
      <c r="AT1530" s="3" t="s">
        <v>52</v>
      </c>
      <c r="AU1530" s="0" t="n">
        <v>12.3520151134</v>
      </c>
      <c r="AV1530" s="0" t="n">
        <v>0.554597493721</v>
      </c>
      <c r="AW1530" s="0" t="n">
        <v>75</v>
      </c>
      <c r="AX1530" s="0" t="n">
        <v>15</v>
      </c>
      <c r="AY1530" s="0" t="n">
        <v>14.72</v>
      </c>
    </row>
    <row r="1531" customFormat="false" ht="12.8" hidden="false" customHeight="false" outlineLevel="0" collapsed="false">
      <c r="A1531" s="0" t="n">
        <v>1800</v>
      </c>
      <c r="B1531" s="0" t="n">
        <v>13</v>
      </c>
      <c r="C1531" s="0" t="n">
        <f aca="false">VLOOKUP(G1531, ProjectSunroof_CA!A1531:E9034, 5, 0)</f>
        <v>519</v>
      </c>
      <c r="D1531" s="0" t="n">
        <f aca="false">_xlfn.IFNA(C1531, 0)</f>
        <v>519</v>
      </c>
      <c r="E1531" s="2" t="n">
        <f aca="false">B1531/C1531</f>
        <v>0.0250481695568401</v>
      </c>
      <c r="F1531" s="0" t="n">
        <v>345.239991391</v>
      </c>
      <c r="G1531" s="0" t="n">
        <v>6037530203</v>
      </c>
      <c r="H1531" s="0" t="n">
        <v>58225.1599147</v>
      </c>
      <c r="I1531" s="0" t="s">
        <v>50</v>
      </c>
      <c r="J1531" s="0" t="n">
        <v>1258</v>
      </c>
      <c r="K1531" s="0" t="n">
        <v>0.3933</v>
      </c>
      <c r="L1531" s="0" t="n">
        <v>208</v>
      </c>
      <c r="M1531" s="0" t="n">
        <v>485</v>
      </c>
      <c r="N1531" s="0" t="n">
        <v>938</v>
      </c>
      <c r="O1531" s="0" t="n">
        <v>0</v>
      </c>
      <c r="P1531" s="0" t="n">
        <v>21354</v>
      </c>
      <c r="Q1531" s="0" t="n">
        <v>2755</v>
      </c>
      <c r="R1531" s="0" t="n">
        <v>9687.516</v>
      </c>
      <c r="S1531" s="0" t="n">
        <v>34</v>
      </c>
      <c r="T1531" s="0" t="n">
        <v>624</v>
      </c>
      <c r="U1531" s="0" t="s">
        <v>51</v>
      </c>
      <c r="V1531" s="0" t="n">
        <v>109</v>
      </c>
      <c r="W1531" s="0" t="n">
        <v>0.920263350402</v>
      </c>
      <c r="X1531" s="0" t="n">
        <v>0.0544871794872</v>
      </c>
      <c r="Y1531" s="0" t="n">
        <v>0.517057569296</v>
      </c>
      <c r="Z1531" s="0" t="n">
        <v>0.221748400853</v>
      </c>
      <c r="AA1531" s="0" t="n">
        <v>0</v>
      </c>
      <c r="AB1531" s="0" t="n">
        <v>0.0794569258448</v>
      </c>
      <c r="AC1531" s="0" t="n">
        <v>11</v>
      </c>
      <c r="AD1531" s="0" t="n">
        <v>218.903830702</v>
      </c>
      <c r="AE1531" s="0" t="n">
        <v>41600</v>
      </c>
      <c r="AF1531" s="0" t="n">
        <v>16.99</v>
      </c>
      <c r="AG1531" s="0" t="n">
        <v>557</v>
      </c>
      <c r="AH1531" s="0" t="n">
        <v>938</v>
      </c>
      <c r="AI1531" s="0" t="n">
        <v>2.93</v>
      </c>
      <c r="AJ1531" s="0" t="n">
        <v>1182</v>
      </c>
      <c r="AK1531" s="0" t="n">
        <v>938</v>
      </c>
      <c r="AL1531" s="0" t="n">
        <v>419500</v>
      </c>
      <c r="AM1531" s="0" t="n">
        <v>1114</v>
      </c>
      <c r="AN1531" s="0" t="n">
        <v>34.027</v>
      </c>
      <c r="AO1531" s="0" t="n">
        <v>-118.127</v>
      </c>
      <c r="AP1531" s="0" t="n">
        <v>0.665245202559</v>
      </c>
      <c r="AQ1531" s="0" t="n">
        <v>37.3</v>
      </c>
      <c r="AR1531" s="0" t="n">
        <v>41</v>
      </c>
      <c r="AS1531" s="3" t="s">
        <v>52</v>
      </c>
      <c r="AT1531" s="3" t="s">
        <v>52</v>
      </c>
      <c r="AU1531" s="0" t="n">
        <v>12.0602678571</v>
      </c>
      <c r="AV1531" s="0" t="n">
        <v>0.516080250065</v>
      </c>
      <c r="AW1531" s="0" t="n">
        <v>75</v>
      </c>
      <c r="AX1531" s="0" t="n">
        <v>15</v>
      </c>
      <c r="AY1531" s="0" t="n">
        <v>14.72</v>
      </c>
    </row>
    <row r="1532" customFormat="false" ht="12.8" hidden="false" customHeight="false" outlineLevel="0" collapsed="false">
      <c r="A1532" s="0" t="n">
        <v>1801</v>
      </c>
      <c r="B1532" s="0" t="n">
        <v>3</v>
      </c>
      <c r="C1532" s="0" t="n">
        <f aca="false">VLOOKUP(G1532, ProjectSunroof_CA!A1532:E9035, 5, 0)</f>
        <v>711</v>
      </c>
      <c r="D1532" s="0" t="n">
        <f aca="false">_xlfn.IFNA(C1532, 0)</f>
        <v>711</v>
      </c>
      <c r="E1532" s="2" t="n">
        <f aca="false">B1532/C1532</f>
        <v>0.00421940928270042</v>
      </c>
      <c r="F1532" s="0" t="n">
        <v>117.560337024</v>
      </c>
      <c r="G1532" s="0" t="n">
        <v>6037530204</v>
      </c>
      <c r="H1532" s="0" t="n">
        <v>56087.628866</v>
      </c>
      <c r="I1532" s="0" t="s">
        <v>50</v>
      </c>
      <c r="J1532" s="0" t="n">
        <v>1573</v>
      </c>
      <c r="K1532" s="0" t="n">
        <v>0.4111</v>
      </c>
      <c r="L1532" s="0" t="n">
        <v>263</v>
      </c>
      <c r="M1532" s="0" t="n">
        <v>377</v>
      </c>
      <c r="N1532" s="0" t="n">
        <v>1164</v>
      </c>
      <c r="O1532" s="0" t="n">
        <v>0</v>
      </c>
      <c r="P1532" s="0" t="n">
        <v>17460</v>
      </c>
      <c r="Q1532" s="0" t="n">
        <v>3968</v>
      </c>
      <c r="R1532" s="0" t="n">
        <v>15340.56</v>
      </c>
      <c r="S1532" s="0" t="n">
        <v>178</v>
      </c>
      <c r="T1532" s="0" t="n">
        <v>985</v>
      </c>
      <c r="U1532" s="0" t="s">
        <v>51</v>
      </c>
      <c r="V1532" s="0" t="n">
        <v>112</v>
      </c>
      <c r="W1532" s="0" t="n">
        <v>0.93353115727</v>
      </c>
      <c r="X1532" s="0" t="n">
        <v>0.180710659898</v>
      </c>
      <c r="Y1532" s="0" t="n">
        <v>0.323883161512</v>
      </c>
      <c r="Z1532" s="0" t="n">
        <v>0.225945017182</v>
      </c>
      <c r="AA1532" s="0" t="n">
        <v>0</v>
      </c>
      <c r="AB1532" s="0" t="n">
        <v>0.00864754609592</v>
      </c>
      <c r="AC1532" s="0" t="n">
        <v>2</v>
      </c>
      <c r="AD1532" s="0" t="n">
        <v>34.3134629086</v>
      </c>
      <c r="AE1532" s="0" t="n">
        <v>42232</v>
      </c>
      <c r="AF1532" s="0" t="n">
        <v>16.99</v>
      </c>
      <c r="AG1532" s="0" t="n">
        <v>557</v>
      </c>
      <c r="AH1532" s="0" t="n">
        <v>1164</v>
      </c>
      <c r="AI1532" s="0" t="n">
        <v>3.41</v>
      </c>
      <c r="AJ1532" s="0" t="n">
        <v>1265</v>
      </c>
      <c r="AK1532" s="0" t="n">
        <v>1164</v>
      </c>
      <c r="AL1532" s="0" t="n">
        <v>338000</v>
      </c>
      <c r="AM1532" s="0" t="n">
        <v>1225</v>
      </c>
      <c r="AN1532" s="0" t="n">
        <v>34.019</v>
      </c>
      <c r="AO1532" s="0" t="n">
        <v>-118.129</v>
      </c>
      <c r="AP1532" s="0" t="n">
        <v>0.846219931271</v>
      </c>
      <c r="AQ1532" s="0" t="n">
        <v>31.2</v>
      </c>
      <c r="AR1532" s="0" t="n">
        <v>39</v>
      </c>
      <c r="AS1532" s="3" t="s">
        <v>52</v>
      </c>
      <c r="AT1532" s="3" t="s">
        <v>52</v>
      </c>
      <c r="AU1532" s="0" t="n">
        <v>12.1861525705</v>
      </c>
      <c r="AV1532" s="0" t="n">
        <v>0.436167388503</v>
      </c>
      <c r="AW1532" s="0" t="n">
        <v>75</v>
      </c>
      <c r="AX1532" s="0" t="n">
        <v>15</v>
      </c>
      <c r="AY1532" s="0" t="n">
        <v>14.72</v>
      </c>
    </row>
    <row r="1533" customFormat="false" ht="12.8" hidden="false" customHeight="false" outlineLevel="0" collapsed="false">
      <c r="A1533" s="0" t="n">
        <v>622</v>
      </c>
      <c r="B1533" s="0" t="n">
        <v>1</v>
      </c>
      <c r="C1533" s="0" t="n">
        <f aca="false">VLOOKUP(G1533, ProjectSunroof_CA!A1533:E9036, 5, 0)</f>
        <v>498</v>
      </c>
      <c r="D1533" s="0" t="n">
        <f aca="false">_xlfn.IFNA(C1533, 0)</f>
        <v>498</v>
      </c>
      <c r="E1533" s="2" t="n">
        <f aca="false">B1533/C1533</f>
        <v>0.00200803212851406</v>
      </c>
      <c r="F1533" s="0" t="n">
        <v>38.4855056393</v>
      </c>
      <c r="G1533" s="0" t="n">
        <v>6037530301</v>
      </c>
      <c r="H1533" s="0" t="n">
        <v>54670.1842546</v>
      </c>
      <c r="I1533" s="0" t="s">
        <v>50</v>
      </c>
      <c r="J1533" s="0" t="n">
        <v>1053</v>
      </c>
      <c r="K1533" s="0" t="n">
        <v>0.4265</v>
      </c>
      <c r="L1533" s="0" t="n">
        <v>172</v>
      </c>
      <c r="M1533" s="0" t="n">
        <v>235</v>
      </c>
      <c r="N1533" s="0" t="n">
        <v>597</v>
      </c>
      <c r="O1533" s="0" t="n">
        <v>0</v>
      </c>
      <c r="P1533" s="0" t="n">
        <v>15086</v>
      </c>
      <c r="Q1533" s="0" t="n">
        <v>2365</v>
      </c>
      <c r="R1533" s="0" t="n">
        <v>10484.04</v>
      </c>
      <c r="S1533" s="0" t="n">
        <v>92</v>
      </c>
      <c r="T1533" s="0" t="n">
        <v>433</v>
      </c>
      <c r="U1533" s="0" t="s">
        <v>51</v>
      </c>
      <c r="V1533" s="0" t="n">
        <v>77</v>
      </c>
      <c r="W1533" s="0" t="n">
        <v>0.93185840708</v>
      </c>
      <c r="X1533" s="0" t="n">
        <v>0.21247113164</v>
      </c>
      <c r="Y1533" s="0" t="n">
        <v>0.393634840871</v>
      </c>
      <c r="Z1533" s="0" t="n">
        <v>0.28810720268</v>
      </c>
      <c r="AA1533" s="0" t="n">
        <v>0</v>
      </c>
      <c r="AB1533" s="0" t="n">
        <v>0.0162729410737</v>
      </c>
      <c r="AC1533" s="0" t="n">
        <v>1</v>
      </c>
      <c r="AD1533" s="0" t="n">
        <v>38.4855056393</v>
      </c>
      <c r="AE1533" s="0" t="n">
        <v>50469</v>
      </c>
      <c r="AF1533" s="0" t="n">
        <v>16.99</v>
      </c>
      <c r="AG1533" s="0" t="n">
        <v>557</v>
      </c>
      <c r="AH1533" s="0" t="n">
        <v>597</v>
      </c>
      <c r="AI1533" s="0" t="n">
        <v>3.96</v>
      </c>
      <c r="AJ1533" s="0" t="n">
        <v>652</v>
      </c>
      <c r="AK1533" s="0" t="n">
        <v>597</v>
      </c>
      <c r="AL1533" s="0" t="n">
        <v>280800</v>
      </c>
      <c r="AM1533" s="0" t="n">
        <v>990</v>
      </c>
      <c r="AN1533" s="0" t="n">
        <v>34.029</v>
      </c>
      <c r="AO1533" s="0" t="n">
        <v>-118.155</v>
      </c>
      <c r="AP1533" s="0" t="n">
        <v>0.725293132328</v>
      </c>
      <c r="AQ1533" s="0" t="n">
        <v>32.1</v>
      </c>
      <c r="AR1533" s="0" t="n">
        <v>30</v>
      </c>
      <c r="AS1533" s="3" t="s">
        <v>52</v>
      </c>
      <c r="AT1533" s="3" t="s">
        <v>52</v>
      </c>
      <c r="AU1533" s="0" t="n">
        <v>10.4687285223</v>
      </c>
      <c r="AV1533" s="0" t="n">
        <v>0.406285103854</v>
      </c>
      <c r="AW1533" s="0" t="n">
        <v>75</v>
      </c>
      <c r="AX1533" s="0" t="n">
        <v>15</v>
      </c>
      <c r="AY1533" s="0" t="n">
        <v>14.72</v>
      </c>
    </row>
    <row r="1534" customFormat="false" ht="12.8" hidden="false" customHeight="false" outlineLevel="0" collapsed="false">
      <c r="A1534" s="0" t="n">
        <v>623</v>
      </c>
      <c r="B1534" s="0" t="n">
        <v>6</v>
      </c>
      <c r="C1534" s="0" t="n">
        <f aca="false">VLOOKUP(G1534, ProjectSunroof_CA!A1534:E9037, 5, 0)</f>
        <v>1106</v>
      </c>
      <c r="D1534" s="0" t="n">
        <f aca="false">_xlfn.IFNA(C1534, 0)</f>
        <v>1106</v>
      </c>
      <c r="E1534" s="2" t="n">
        <f aca="false">B1534/C1534</f>
        <v>0.0054249547920434</v>
      </c>
      <c r="F1534" s="0" t="n">
        <v>255.915136498</v>
      </c>
      <c r="G1534" s="0" t="n">
        <v>6037530302</v>
      </c>
      <c r="H1534" s="0" t="n">
        <v>60324.3111831</v>
      </c>
      <c r="I1534" s="0" t="s">
        <v>50</v>
      </c>
      <c r="J1534" s="0" t="n">
        <v>3013</v>
      </c>
      <c r="K1534" s="0" t="n">
        <v>0.4091</v>
      </c>
      <c r="L1534" s="0" t="n">
        <v>708</v>
      </c>
      <c r="M1534" s="0" t="n">
        <v>893</v>
      </c>
      <c r="N1534" s="0" t="n">
        <v>1851</v>
      </c>
      <c r="O1534" s="0" t="n">
        <v>0</v>
      </c>
      <c r="P1534" s="0" t="n">
        <v>17811</v>
      </c>
      <c r="Q1534" s="0" t="n">
        <v>6801</v>
      </c>
      <c r="R1534" s="0" t="n">
        <v>20580.73</v>
      </c>
      <c r="S1534" s="0" t="n">
        <v>243</v>
      </c>
      <c r="T1534" s="0" t="n">
        <v>1538</v>
      </c>
      <c r="U1534" s="0" t="s">
        <v>51</v>
      </c>
      <c r="V1534" s="0" t="n">
        <v>519</v>
      </c>
      <c r="W1534" s="0" t="n">
        <v>0.853057757644</v>
      </c>
      <c r="X1534" s="0" t="n">
        <v>0.15799739922</v>
      </c>
      <c r="Y1534" s="0" t="n">
        <v>0.482441923285</v>
      </c>
      <c r="Z1534" s="0" t="n">
        <v>0.382495948136</v>
      </c>
      <c r="AA1534" s="0" t="n">
        <v>0</v>
      </c>
      <c r="AB1534" s="0" t="n">
        <v>0.00932471781478</v>
      </c>
      <c r="AC1534" s="0" t="n">
        <v>4</v>
      </c>
      <c r="AD1534" s="0" t="n">
        <v>63.4174058583</v>
      </c>
      <c r="AE1534" s="0" t="n">
        <v>50411</v>
      </c>
      <c r="AF1534" s="0" t="n">
        <v>16.99</v>
      </c>
      <c r="AG1534" s="0" t="n">
        <v>557</v>
      </c>
      <c r="AH1534" s="0" t="n">
        <v>1851</v>
      </c>
      <c r="AI1534" s="0" t="n">
        <v>3.66</v>
      </c>
      <c r="AJ1534" s="0" t="n">
        <v>1892</v>
      </c>
      <c r="AK1534" s="0" t="n">
        <v>1851</v>
      </c>
      <c r="AL1534" s="0" t="n">
        <v>327600</v>
      </c>
      <c r="AM1534" s="0" t="n">
        <v>1054</v>
      </c>
      <c r="AN1534" s="0" t="n">
        <v>34.028</v>
      </c>
      <c r="AO1534" s="0" t="n">
        <v>-118.148</v>
      </c>
      <c r="AP1534" s="0" t="n">
        <v>0.830902215019</v>
      </c>
      <c r="AQ1534" s="0" t="n">
        <v>33.9</v>
      </c>
      <c r="AR1534" s="0" t="n">
        <v>28</v>
      </c>
      <c r="AS1534" s="3" t="s">
        <v>52</v>
      </c>
      <c r="AT1534" s="3" t="s">
        <v>52</v>
      </c>
      <c r="AU1534" s="0" t="n">
        <v>11.2732837779</v>
      </c>
      <c r="AV1534" s="0" t="n">
        <v>0.520119719976</v>
      </c>
      <c r="AW1534" s="0" t="n">
        <v>75</v>
      </c>
      <c r="AX1534" s="0" t="n">
        <v>15</v>
      </c>
      <c r="AY1534" s="0" t="n">
        <v>14.72</v>
      </c>
    </row>
    <row r="1535" customFormat="false" ht="12.8" hidden="false" customHeight="false" outlineLevel="0" collapsed="false">
      <c r="A1535" s="0" t="n">
        <v>1803</v>
      </c>
      <c r="B1535" s="0" t="n">
        <v>29</v>
      </c>
      <c r="C1535" s="0" t="n">
        <f aca="false">VLOOKUP(G1535, ProjectSunroof_CA!A1535:E9038, 5, 0)</f>
        <v>777</v>
      </c>
      <c r="D1535" s="0" t="n">
        <f aca="false">_xlfn.IFNA(C1535, 0)</f>
        <v>777</v>
      </c>
      <c r="E1535" s="2" t="n">
        <f aca="false">B1535/C1535</f>
        <v>0.0373230373230373</v>
      </c>
      <c r="F1535" s="0" t="n">
        <v>6165.93880345</v>
      </c>
      <c r="G1535" s="0" t="n">
        <v>6037530400</v>
      </c>
      <c r="H1535" s="0" t="n">
        <v>47180.275974</v>
      </c>
      <c r="I1535" s="0" t="s">
        <v>50</v>
      </c>
      <c r="J1535" s="0" t="n">
        <v>1317</v>
      </c>
      <c r="K1535" s="0" t="n">
        <v>0.4902</v>
      </c>
      <c r="L1535" s="0" t="n">
        <v>494</v>
      </c>
      <c r="M1535" s="0" t="n">
        <v>551</v>
      </c>
      <c r="N1535" s="0" t="n">
        <v>1232</v>
      </c>
      <c r="O1535" s="0" t="n">
        <v>8</v>
      </c>
      <c r="P1535" s="0" t="n">
        <v>15540</v>
      </c>
      <c r="Q1535" s="0" t="n">
        <v>3977</v>
      </c>
      <c r="R1535" s="0" t="n">
        <v>6726.539</v>
      </c>
      <c r="S1535" s="0" t="n">
        <v>248</v>
      </c>
      <c r="T1535" s="0" t="n">
        <v>867</v>
      </c>
      <c r="U1535" s="0" t="s">
        <v>51</v>
      </c>
      <c r="V1535" s="0" t="n">
        <v>308</v>
      </c>
      <c r="W1535" s="0" t="n">
        <v>0.810461538462</v>
      </c>
      <c r="X1535" s="0" t="n">
        <v>0.286043829296</v>
      </c>
      <c r="Y1535" s="0" t="n">
        <v>0.44724025974</v>
      </c>
      <c r="Z1535" s="0" t="n">
        <v>0.400974025974</v>
      </c>
      <c r="AA1535" s="0" t="n">
        <v>0.00649350649351</v>
      </c>
      <c r="AB1535" s="0" t="n">
        <v>0.0753856174573</v>
      </c>
      <c r="AC1535" s="0" t="n">
        <v>11</v>
      </c>
      <c r="AD1535" s="0" t="n">
        <v>299.808600628</v>
      </c>
      <c r="AE1535" s="0" t="n">
        <v>27143</v>
      </c>
      <c r="AF1535" s="0" t="n">
        <v>16.99</v>
      </c>
      <c r="AG1535" s="0" t="n">
        <v>557</v>
      </c>
      <c r="AH1535" s="0" t="n">
        <v>1232</v>
      </c>
      <c r="AI1535" s="0" t="n">
        <v>3.23</v>
      </c>
      <c r="AJ1535" s="0" t="n">
        <v>1302</v>
      </c>
      <c r="AK1535" s="0" t="n">
        <v>1232</v>
      </c>
      <c r="AL1535" s="0" t="n">
        <v>387400</v>
      </c>
      <c r="AM1535" s="0" t="n">
        <v>565</v>
      </c>
      <c r="AN1535" s="0" t="n">
        <v>34.039</v>
      </c>
      <c r="AO1535" s="0" t="n">
        <v>-118.153</v>
      </c>
      <c r="AP1535" s="0" t="n">
        <v>0.703733766234</v>
      </c>
      <c r="AQ1535" s="0" t="n">
        <v>32.4</v>
      </c>
      <c r="AR1535" s="0" t="n">
        <v>30</v>
      </c>
      <c r="AS1535" s="3" t="s">
        <v>52</v>
      </c>
      <c r="AT1535" s="3" t="s">
        <v>52</v>
      </c>
      <c r="AU1535" s="0" t="n">
        <v>11.8467908903</v>
      </c>
      <c r="AV1535" s="0" t="n">
        <v>0.616271370286</v>
      </c>
      <c r="AW1535" s="0" t="n">
        <v>75</v>
      </c>
      <c r="AX1535" s="0" t="n">
        <v>15</v>
      </c>
      <c r="AY1535" s="0" t="n">
        <v>14.72</v>
      </c>
    </row>
    <row r="1536" customFormat="false" ht="12.8" hidden="false" customHeight="false" outlineLevel="0" collapsed="false">
      <c r="A1536" s="0" t="n">
        <v>1805</v>
      </c>
      <c r="B1536" s="0" t="n">
        <v>12</v>
      </c>
      <c r="C1536" s="0" t="n">
        <f aca="false">VLOOKUP(G1536, ProjectSunroof_CA!A1536:E9039, 5, 0)</f>
        <v>846</v>
      </c>
      <c r="D1536" s="0" t="n">
        <f aca="false">_xlfn.IFNA(C1536, 0)</f>
        <v>846</v>
      </c>
      <c r="E1536" s="2" t="n">
        <f aca="false">B1536/C1536</f>
        <v>0.0141843971631206</v>
      </c>
      <c r="F1536" s="0" t="n">
        <v>415.701440666</v>
      </c>
      <c r="G1536" s="0" t="n">
        <v>6037530500</v>
      </c>
      <c r="H1536" s="0" t="n">
        <v>43259.8650927</v>
      </c>
      <c r="I1536" s="0" t="s">
        <v>50</v>
      </c>
      <c r="J1536" s="0" t="n">
        <v>1728</v>
      </c>
      <c r="K1536" s="0" t="n">
        <v>0.4915</v>
      </c>
      <c r="L1536" s="0" t="n">
        <v>496</v>
      </c>
      <c r="M1536" s="0" t="n">
        <v>555</v>
      </c>
      <c r="N1536" s="0" t="n">
        <v>1186</v>
      </c>
      <c r="O1536" s="0" t="n">
        <v>0</v>
      </c>
      <c r="P1536" s="0" t="n">
        <v>13940</v>
      </c>
      <c r="Q1536" s="0" t="n">
        <v>4163</v>
      </c>
      <c r="R1536" s="0" t="n">
        <v>11974.4</v>
      </c>
      <c r="S1536" s="0" t="n">
        <v>288</v>
      </c>
      <c r="T1536" s="0" t="n">
        <v>855</v>
      </c>
      <c r="U1536" s="0" t="s">
        <v>51</v>
      </c>
      <c r="V1536" s="0" t="n">
        <v>203</v>
      </c>
      <c r="W1536" s="0" t="n">
        <v>0.894873122734</v>
      </c>
      <c r="X1536" s="0" t="n">
        <v>0.336842105263</v>
      </c>
      <c r="Y1536" s="0" t="n">
        <v>0.467959527825</v>
      </c>
      <c r="Z1536" s="0" t="n">
        <v>0.418212478921</v>
      </c>
      <c r="AA1536" s="0" t="n">
        <v>0</v>
      </c>
      <c r="AB1536" s="0" t="n">
        <v>0.0605702028073</v>
      </c>
      <c r="AC1536" s="0" t="n">
        <v>10</v>
      </c>
      <c r="AD1536" s="0" t="n">
        <v>252.153754287</v>
      </c>
      <c r="AE1536" s="0" t="n">
        <v>26556</v>
      </c>
      <c r="AF1536" s="0" t="n">
        <v>16.99</v>
      </c>
      <c r="AG1536" s="0" t="n">
        <v>557</v>
      </c>
      <c r="AH1536" s="0" t="n">
        <v>1186</v>
      </c>
      <c r="AI1536" s="0" t="n">
        <v>3.5</v>
      </c>
      <c r="AJ1536" s="0" t="n">
        <v>1226</v>
      </c>
      <c r="AK1536" s="0" t="n">
        <v>1186</v>
      </c>
      <c r="AL1536" s="0" t="n">
        <v>328600</v>
      </c>
      <c r="AM1536" s="0" t="n">
        <v>916</v>
      </c>
      <c r="AN1536" s="0" t="n">
        <v>34.039</v>
      </c>
      <c r="AO1536" s="0" t="n">
        <v>-118.166</v>
      </c>
      <c r="AP1536" s="0" t="n">
        <v>0.720910623946</v>
      </c>
      <c r="AQ1536" s="0" t="n">
        <v>35.6</v>
      </c>
      <c r="AR1536" s="0" t="n">
        <v>34</v>
      </c>
      <c r="AS1536" s="3" t="s">
        <v>52</v>
      </c>
      <c r="AT1536" s="3" t="s">
        <v>52</v>
      </c>
      <c r="AU1536" s="0" t="n">
        <v>10.9036519037</v>
      </c>
      <c r="AV1536" s="0" t="n">
        <v>0.515327107841</v>
      </c>
      <c r="AW1536" s="0" t="n">
        <v>75</v>
      </c>
      <c r="AX1536" s="0" t="n">
        <v>15</v>
      </c>
      <c r="AY1536" s="0" t="n">
        <v>14.72</v>
      </c>
    </row>
    <row r="1537" customFormat="false" ht="12.8" hidden="false" customHeight="false" outlineLevel="0" collapsed="false">
      <c r="A1537" s="0" t="n">
        <v>1812</v>
      </c>
      <c r="B1537" s="0" t="n">
        <v>6</v>
      </c>
      <c r="C1537" s="0" t="n">
        <f aca="false">VLOOKUP(G1537, ProjectSunroof_CA!A1537:E9040, 5, 0)</f>
        <v>578</v>
      </c>
      <c r="D1537" s="0" t="n">
        <f aca="false">_xlfn.IFNA(C1537, 0)</f>
        <v>578</v>
      </c>
      <c r="E1537" s="2" t="n">
        <f aca="false">B1537/C1537</f>
        <v>0.0103806228373702</v>
      </c>
      <c r="F1537" s="0" t="n">
        <v>126.134975722</v>
      </c>
      <c r="G1537" s="0" t="n">
        <v>6037530601</v>
      </c>
      <c r="H1537" s="0" t="n">
        <v>56779.0011351</v>
      </c>
      <c r="I1537" s="0" t="s">
        <v>50</v>
      </c>
      <c r="J1537" s="0" t="n">
        <v>1426</v>
      </c>
      <c r="K1537" s="0" t="n">
        <v>0.3614</v>
      </c>
      <c r="L1537" s="0" t="n">
        <v>413</v>
      </c>
      <c r="M1537" s="0" t="n">
        <v>317</v>
      </c>
      <c r="N1537" s="0" t="n">
        <v>881</v>
      </c>
      <c r="O1537" s="0" t="n">
        <v>0</v>
      </c>
      <c r="P1537" s="0" t="n">
        <v>14607</v>
      </c>
      <c r="Q1537" s="0" t="n">
        <v>3780</v>
      </c>
      <c r="R1537" s="0" t="n">
        <v>17137.68</v>
      </c>
      <c r="S1537" s="0" t="n">
        <v>162</v>
      </c>
      <c r="T1537" s="0" t="n">
        <v>721</v>
      </c>
      <c r="U1537" s="0" t="s">
        <v>51</v>
      </c>
      <c r="V1537" s="0" t="n">
        <v>287</v>
      </c>
      <c r="W1537" s="0" t="n">
        <v>0.832457676591</v>
      </c>
      <c r="X1537" s="0" t="n">
        <v>0.224687933426</v>
      </c>
      <c r="Y1537" s="0" t="n">
        <v>0.359818388195</v>
      </c>
      <c r="Z1537" s="0" t="n">
        <v>0.468785471056</v>
      </c>
      <c r="AA1537" s="0" t="n">
        <v>0</v>
      </c>
      <c r="AB1537" s="0" t="n">
        <v>0.0333690411964</v>
      </c>
      <c r="AC1537" s="0" t="n">
        <v>6</v>
      </c>
      <c r="AD1537" s="0" t="n">
        <v>126.134975722</v>
      </c>
      <c r="AE1537" s="0" t="n">
        <v>51750</v>
      </c>
      <c r="AF1537" s="0" t="n">
        <v>16.99</v>
      </c>
      <c r="AG1537" s="0" t="n">
        <v>557</v>
      </c>
      <c r="AH1537" s="0" t="n">
        <v>881</v>
      </c>
      <c r="AI1537" s="0" t="n">
        <v>4.29</v>
      </c>
      <c r="AJ1537" s="0" t="n">
        <v>907</v>
      </c>
      <c r="AK1537" s="0" t="n">
        <v>881</v>
      </c>
      <c r="AL1537" s="0" t="n">
        <v>288700</v>
      </c>
      <c r="AM1537" s="0" t="n">
        <v>1094</v>
      </c>
      <c r="AN1537" s="0" t="n">
        <v>34.053</v>
      </c>
      <c r="AO1537" s="0" t="n">
        <v>-118.175</v>
      </c>
      <c r="AP1537" s="0" t="n">
        <v>0.818388195233</v>
      </c>
      <c r="AQ1537" s="0" t="n">
        <v>30.5</v>
      </c>
      <c r="AR1537" s="0" t="n">
        <v>27</v>
      </c>
      <c r="AS1537" s="3" t="s">
        <v>52</v>
      </c>
      <c r="AT1537" s="3" t="s">
        <v>52</v>
      </c>
      <c r="AU1537" s="0" t="n">
        <v>11.0067965564</v>
      </c>
      <c r="AV1537" s="0" t="n">
        <v>0.535884773662</v>
      </c>
      <c r="AW1537" s="0" t="n">
        <v>75</v>
      </c>
      <c r="AX1537" s="0" t="n">
        <v>15</v>
      </c>
      <c r="AY1537" s="0" t="n">
        <v>14.72</v>
      </c>
    </row>
    <row r="1538" customFormat="false" ht="12.8" hidden="false" customHeight="false" outlineLevel="0" collapsed="false">
      <c r="A1538" s="0" t="n">
        <v>1813</v>
      </c>
      <c r="B1538" s="0" t="n">
        <v>7</v>
      </c>
      <c r="C1538" s="0" t="n">
        <f aca="false">VLOOKUP(G1538, ProjectSunroof_CA!A1538:E9041, 5, 0)</f>
        <v>322</v>
      </c>
      <c r="D1538" s="0" t="n">
        <f aca="false">_xlfn.IFNA(C1538, 0)</f>
        <v>322</v>
      </c>
      <c r="E1538" s="2" t="n">
        <f aca="false">B1538/C1538</f>
        <v>0.0217391304347826</v>
      </c>
      <c r="F1538" s="0" t="n">
        <v>233.599560258</v>
      </c>
      <c r="G1538" s="0" t="n">
        <v>6037530602</v>
      </c>
      <c r="H1538" s="0" t="n">
        <v>59828.8659794</v>
      </c>
      <c r="I1538" s="0" t="s">
        <v>50</v>
      </c>
      <c r="J1538" s="0" t="n">
        <v>621</v>
      </c>
      <c r="K1538" s="0" t="n">
        <v>0.4018</v>
      </c>
      <c r="L1538" s="0" t="n">
        <v>168</v>
      </c>
      <c r="M1538" s="0" t="n">
        <v>171</v>
      </c>
      <c r="N1538" s="0" t="n">
        <v>388</v>
      </c>
      <c r="O1538" s="0" t="n">
        <v>0</v>
      </c>
      <c r="P1538" s="0" t="n">
        <v>17460</v>
      </c>
      <c r="Q1538" s="0" t="n">
        <v>1416</v>
      </c>
      <c r="R1538" s="0" t="n">
        <v>5526.573</v>
      </c>
      <c r="S1538" s="0" t="n">
        <v>28</v>
      </c>
      <c r="T1538" s="0" t="n">
        <v>262</v>
      </c>
      <c r="U1538" s="0" t="s">
        <v>51</v>
      </c>
      <c r="V1538" s="0" t="n">
        <v>121</v>
      </c>
      <c r="W1538" s="0" t="n">
        <v>0.83692722372</v>
      </c>
      <c r="X1538" s="0" t="n">
        <v>0.106870229008</v>
      </c>
      <c r="Y1538" s="0" t="n">
        <v>0.440721649485</v>
      </c>
      <c r="Z1538" s="0" t="n">
        <v>0.432989690722</v>
      </c>
      <c r="AA1538" s="0" t="n">
        <v>0</v>
      </c>
      <c r="AB1538" s="0" t="n">
        <v>0.0822336017943</v>
      </c>
      <c r="AC1538" s="0" t="n">
        <v>6</v>
      </c>
      <c r="AD1538" s="0" t="n">
        <v>116.442780141</v>
      </c>
      <c r="AE1538" s="0" t="n">
        <v>51932</v>
      </c>
      <c r="AF1538" s="0" t="n">
        <v>16.99</v>
      </c>
      <c r="AG1538" s="0" t="n">
        <v>557</v>
      </c>
      <c r="AH1538" s="0" t="n">
        <v>388</v>
      </c>
      <c r="AI1538" s="0" t="n">
        <v>3.65</v>
      </c>
      <c r="AJ1538" s="0" t="n">
        <v>400</v>
      </c>
      <c r="AK1538" s="0" t="n">
        <v>388</v>
      </c>
      <c r="AL1538" s="0" t="n">
        <v>325300</v>
      </c>
      <c r="AM1538" s="0" t="n">
        <v>1090</v>
      </c>
      <c r="AN1538" s="0" t="n">
        <v>34.054</v>
      </c>
      <c r="AO1538" s="0" t="n">
        <v>-118.172</v>
      </c>
      <c r="AP1538" s="0" t="n">
        <v>0.675257731959</v>
      </c>
      <c r="AQ1538" s="0" t="n">
        <v>35.5</v>
      </c>
      <c r="AR1538" s="0" t="n">
        <v>27</v>
      </c>
      <c r="AS1538" s="3" t="s">
        <v>52</v>
      </c>
      <c r="AT1538" s="3" t="s">
        <v>52</v>
      </c>
      <c r="AU1538" s="0" t="n">
        <v>11.1222222222</v>
      </c>
      <c r="AV1538" s="0" t="n">
        <v>0.510448585975</v>
      </c>
      <c r="AW1538" s="0" t="n">
        <v>75</v>
      </c>
      <c r="AX1538" s="0" t="n">
        <v>15</v>
      </c>
      <c r="AY1538" s="0" t="n">
        <v>14.72</v>
      </c>
    </row>
    <row r="1539" customFormat="false" ht="12.8" hidden="false" customHeight="false" outlineLevel="0" collapsed="false">
      <c r="A1539" s="0" t="n">
        <v>1815</v>
      </c>
      <c r="B1539" s="0" t="n">
        <v>7</v>
      </c>
      <c r="C1539" s="0" t="n">
        <f aca="false">VLOOKUP(G1539, ProjectSunroof_CA!A1539:E9042, 5, 0)</f>
        <v>537</v>
      </c>
      <c r="D1539" s="0" t="n">
        <f aca="false">_xlfn.IFNA(C1539, 0)</f>
        <v>537</v>
      </c>
      <c r="E1539" s="2" t="n">
        <f aca="false">B1539/C1539</f>
        <v>0.0130353817504655</v>
      </c>
      <c r="F1539" s="0" t="n">
        <v>159.62323306</v>
      </c>
      <c r="G1539" s="0" t="n">
        <v>6037530700</v>
      </c>
      <c r="H1539" s="0" t="n">
        <v>55108.5766423</v>
      </c>
      <c r="I1539" s="0" t="s">
        <v>50</v>
      </c>
      <c r="J1539" s="0" t="n">
        <v>951</v>
      </c>
      <c r="K1539" s="0" t="n">
        <v>0.3386</v>
      </c>
      <c r="L1539" s="0" t="n">
        <v>265</v>
      </c>
      <c r="M1539" s="0" t="n">
        <v>252</v>
      </c>
      <c r="N1539" s="0" t="n">
        <v>548</v>
      </c>
      <c r="O1539" s="0" t="n">
        <v>0</v>
      </c>
      <c r="P1539" s="0" t="n">
        <v>14949</v>
      </c>
      <c r="Q1539" s="0" t="n">
        <v>2304</v>
      </c>
      <c r="R1539" s="0" t="n">
        <v>5645.516</v>
      </c>
      <c r="S1539" s="0" t="n">
        <v>79</v>
      </c>
      <c r="T1539" s="0" t="n">
        <v>446</v>
      </c>
      <c r="U1539" s="0" t="s">
        <v>51</v>
      </c>
      <c r="V1539" s="0" t="n">
        <v>223</v>
      </c>
      <c r="W1539" s="0" t="n">
        <v>0.810051107325</v>
      </c>
      <c r="X1539" s="0" t="n">
        <v>0.177130044843</v>
      </c>
      <c r="Y1539" s="0" t="n">
        <v>0.459854014599</v>
      </c>
      <c r="Z1539" s="0" t="n">
        <v>0.483576642336</v>
      </c>
      <c r="AA1539" s="0" t="n">
        <v>0</v>
      </c>
      <c r="AB1539" s="0" t="n">
        <v>0.0692809171269</v>
      </c>
      <c r="AC1539" s="0" t="n">
        <v>7</v>
      </c>
      <c r="AD1539" s="0" t="n">
        <v>159.62323306</v>
      </c>
      <c r="AE1539" s="0" t="n">
        <v>47656</v>
      </c>
      <c r="AF1539" s="0" t="n">
        <v>16.99</v>
      </c>
      <c r="AG1539" s="0" t="n">
        <v>557</v>
      </c>
      <c r="AH1539" s="0" t="n">
        <v>548</v>
      </c>
      <c r="AI1539" s="0" t="n">
        <v>4.16</v>
      </c>
      <c r="AJ1539" s="0" t="n">
        <v>584</v>
      </c>
      <c r="AK1539" s="0" t="n">
        <v>548</v>
      </c>
      <c r="AL1539" s="0" t="n">
        <v>293000</v>
      </c>
      <c r="AM1539" s="0" t="n">
        <v>986</v>
      </c>
      <c r="AN1539" s="0" t="n">
        <v>34.059</v>
      </c>
      <c r="AO1539" s="0" t="n">
        <v>-118.181</v>
      </c>
      <c r="AP1539" s="0" t="n">
        <v>0.813868613139</v>
      </c>
      <c r="AQ1539" s="0" t="n">
        <v>30.9</v>
      </c>
      <c r="AR1539" s="0" t="n">
        <v>29</v>
      </c>
      <c r="AS1539" s="3" t="s">
        <v>52</v>
      </c>
      <c r="AT1539" s="3" t="s">
        <v>52</v>
      </c>
      <c r="AU1539" s="0" t="n">
        <v>10.9746497665</v>
      </c>
      <c r="AV1539" s="0" t="n">
        <v>0.508617636598</v>
      </c>
      <c r="AW1539" s="0" t="n">
        <v>75</v>
      </c>
      <c r="AX1539" s="0" t="n">
        <v>15</v>
      </c>
      <c r="AY1539" s="0" t="n">
        <v>14.72</v>
      </c>
    </row>
    <row r="1540" customFormat="false" ht="12.8" hidden="false" customHeight="false" outlineLevel="0" collapsed="false">
      <c r="A1540" s="0" t="n">
        <v>1819</v>
      </c>
      <c r="B1540" s="0" t="n">
        <v>9</v>
      </c>
      <c r="C1540" s="0" t="n">
        <f aca="false">VLOOKUP(G1540, ProjectSunroof_CA!A1540:E9043, 5, 0)</f>
        <v>922</v>
      </c>
      <c r="D1540" s="0" t="n">
        <f aca="false">_xlfn.IFNA(C1540, 0)</f>
        <v>922</v>
      </c>
      <c r="E1540" s="2" t="n">
        <f aca="false">B1540/C1540</f>
        <v>0.00976138828633406</v>
      </c>
      <c r="F1540" s="0" t="n">
        <v>273.527821076</v>
      </c>
      <c r="G1540" s="0" t="n">
        <v>6037530801</v>
      </c>
      <c r="H1540" s="0" t="n">
        <v>52340.0546822</v>
      </c>
      <c r="I1540" s="0" t="s">
        <v>50</v>
      </c>
      <c r="J1540" s="0" t="n">
        <v>2249</v>
      </c>
      <c r="K1540" s="0" t="n">
        <v>0.413</v>
      </c>
      <c r="L1540" s="0" t="n">
        <v>816</v>
      </c>
      <c r="M1540" s="0" t="n">
        <v>503</v>
      </c>
      <c r="N1540" s="0" t="n">
        <v>1463</v>
      </c>
      <c r="O1540" s="0" t="n">
        <v>0</v>
      </c>
      <c r="P1540" s="0" t="n">
        <v>15054</v>
      </c>
      <c r="Q1540" s="0" t="n">
        <v>5587</v>
      </c>
      <c r="R1540" s="0" t="n">
        <v>18814.15</v>
      </c>
      <c r="S1540" s="0" t="n">
        <v>333</v>
      </c>
      <c r="T1540" s="0" t="n">
        <v>1220</v>
      </c>
      <c r="U1540" s="0" t="s">
        <v>51</v>
      </c>
      <c r="V1540" s="0" t="n">
        <v>267</v>
      </c>
      <c r="W1540" s="0" t="n">
        <v>0.893879173291</v>
      </c>
      <c r="X1540" s="0" t="n">
        <v>0.272950819672</v>
      </c>
      <c r="Y1540" s="0" t="n">
        <v>0.343814080656</v>
      </c>
      <c r="Z1540" s="0" t="n">
        <v>0.557758031442</v>
      </c>
      <c r="AA1540" s="0" t="n">
        <v>0</v>
      </c>
      <c r="AB1540" s="0" t="n">
        <v>0.0373135577936</v>
      </c>
      <c r="AC1540" s="0" t="n">
        <v>8</v>
      </c>
      <c r="AD1540" s="0" t="n">
        <v>208.470847393</v>
      </c>
      <c r="AE1540" s="0" t="n">
        <v>43337</v>
      </c>
      <c r="AF1540" s="0" t="n">
        <v>16.99</v>
      </c>
      <c r="AG1540" s="0" t="n">
        <v>557</v>
      </c>
      <c r="AH1540" s="0" t="n">
        <v>1463</v>
      </c>
      <c r="AI1540" s="0" t="n">
        <v>3.82</v>
      </c>
      <c r="AJ1540" s="0" t="n">
        <v>1579</v>
      </c>
      <c r="AK1540" s="0" t="n">
        <v>1463</v>
      </c>
      <c r="AL1540" s="0" t="n">
        <v>299600</v>
      </c>
      <c r="AM1540" s="0" t="n">
        <v>1012</v>
      </c>
      <c r="AN1540" s="0" t="n">
        <v>34.051</v>
      </c>
      <c r="AO1540" s="0" t="n">
        <v>-118.188</v>
      </c>
      <c r="AP1540" s="0" t="n">
        <v>0.833902939166</v>
      </c>
      <c r="AQ1540" s="0" t="n">
        <v>30.6</v>
      </c>
      <c r="AR1540" s="0" t="n">
        <v>31</v>
      </c>
      <c r="AS1540" s="3" t="s">
        <v>52</v>
      </c>
      <c r="AT1540" s="3" t="s">
        <v>52</v>
      </c>
      <c r="AU1540" s="0" t="n">
        <v>10.7104</v>
      </c>
      <c r="AV1540" s="0" t="n">
        <v>0.492698201279</v>
      </c>
      <c r="AW1540" s="0" t="n">
        <v>75</v>
      </c>
      <c r="AX1540" s="0" t="n">
        <v>15</v>
      </c>
      <c r="AY1540" s="0" t="n">
        <v>14.72</v>
      </c>
    </row>
    <row r="1541" customFormat="false" ht="12.8" hidden="false" customHeight="false" outlineLevel="0" collapsed="false">
      <c r="A1541" s="0" t="n">
        <v>1820</v>
      </c>
      <c r="B1541" s="0" t="n">
        <v>12</v>
      </c>
      <c r="C1541" s="0" t="n">
        <f aca="false">VLOOKUP(G1541, ProjectSunroof_CA!A1541:E9044, 5, 0)</f>
        <v>619</v>
      </c>
      <c r="D1541" s="0" t="n">
        <f aca="false">_xlfn.IFNA(C1541, 0)</f>
        <v>619</v>
      </c>
      <c r="E1541" s="2" t="n">
        <f aca="false">B1541/C1541</f>
        <v>0.0193861066235864</v>
      </c>
      <c r="F1541" s="0" t="n">
        <v>299.843787346</v>
      </c>
      <c r="G1541" s="0" t="n">
        <v>6037530802</v>
      </c>
      <c r="H1541" s="0" t="n">
        <v>52867.6505313</v>
      </c>
      <c r="I1541" s="0" t="s">
        <v>50</v>
      </c>
      <c r="J1541" s="0" t="n">
        <v>1418</v>
      </c>
      <c r="K1541" s="0" t="n">
        <v>0.3606</v>
      </c>
      <c r="L1541" s="0" t="n">
        <v>401</v>
      </c>
      <c r="M1541" s="0" t="n">
        <v>344</v>
      </c>
      <c r="N1541" s="0" t="n">
        <v>847</v>
      </c>
      <c r="O1541" s="0" t="n">
        <v>0</v>
      </c>
      <c r="P1541" s="0" t="n">
        <v>14394</v>
      </c>
      <c r="Q1541" s="0" t="n">
        <v>3401</v>
      </c>
      <c r="R1541" s="0" t="n">
        <v>15538.7</v>
      </c>
      <c r="S1541" s="0" t="n">
        <v>135</v>
      </c>
      <c r="T1541" s="0" t="n">
        <v>692</v>
      </c>
      <c r="U1541" s="0" t="s">
        <v>51</v>
      </c>
      <c r="V1541" s="0" t="n">
        <v>242</v>
      </c>
      <c r="W1541" s="0" t="n">
        <v>0.85421686747</v>
      </c>
      <c r="X1541" s="0" t="n">
        <v>0.195086705202</v>
      </c>
      <c r="Y1541" s="0" t="n">
        <v>0.40613931523</v>
      </c>
      <c r="Z1541" s="0" t="n">
        <v>0.473435655254</v>
      </c>
      <c r="AA1541" s="0" t="n">
        <v>0</v>
      </c>
      <c r="AB1541" s="0" t="n">
        <v>0.0881634188021</v>
      </c>
      <c r="AC1541" s="0" t="n">
        <v>12</v>
      </c>
      <c r="AD1541" s="0" t="n">
        <v>299.843787346</v>
      </c>
      <c r="AE1541" s="0" t="n">
        <v>48669</v>
      </c>
      <c r="AF1541" s="0" t="n">
        <v>16.99</v>
      </c>
      <c r="AG1541" s="0" t="n">
        <v>557</v>
      </c>
      <c r="AH1541" s="0" t="n">
        <v>847</v>
      </c>
      <c r="AI1541" s="0" t="n">
        <v>4.02</v>
      </c>
      <c r="AJ1541" s="0" t="n">
        <v>954</v>
      </c>
      <c r="AK1541" s="0" t="n">
        <v>847</v>
      </c>
      <c r="AL1541" s="0" t="n">
        <v>287300</v>
      </c>
      <c r="AM1541" s="0" t="n">
        <v>1014</v>
      </c>
      <c r="AN1541" s="0" t="n">
        <v>34.052</v>
      </c>
      <c r="AO1541" s="0" t="n">
        <v>-118.181</v>
      </c>
      <c r="AP1541" s="0" t="n">
        <v>0.817001180638</v>
      </c>
      <c r="AQ1541" s="0" t="n">
        <v>30.6</v>
      </c>
      <c r="AR1541" s="0" t="n">
        <v>32</v>
      </c>
      <c r="AS1541" s="3" t="s">
        <v>52</v>
      </c>
      <c r="AT1541" s="3" t="s">
        <v>52</v>
      </c>
      <c r="AU1541" s="0" t="n">
        <v>10.7533818939</v>
      </c>
      <c r="AV1541" s="0" t="n">
        <v>0.479002102656</v>
      </c>
      <c r="AW1541" s="0" t="n">
        <v>75</v>
      </c>
      <c r="AX1541" s="0" t="n">
        <v>15</v>
      </c>
      <c r="AY1541" s="0" t="n">
        <v>14.72</v>
      </c>
    </row>
    <row r="1542" customFormat="false" ht="12.8" hidden="false" customHeight="false" outlineLevel="0" collapsed="false">
      <c r="A1542" s="0" t="n">
        <v>1821</v>
      </c>
      <c r="B1542" s="0" t="n">
        <v>16</v>
      </c>
      <c r="C1542" s="0" t="n">
        <f aca="false">VLOOKUP(G1542, ProjectSunroof_CA!A1542:E9045, 5, 0)</f>
        <v>651</v>
      </c>
      <c r="D1542" s="0" t="n">
        <f aca="false">_xlfn.IFNA(C1542, 0)</f>
        <v>651</v>
      </c>
      <c r="E1542" s="2" t="n">
        <f aca="false">B1542/C1542</f>
        <v>0.0245775729646697</v>
      </c>
      <c r="F1542" s="0" t="n">
        <v>316.619396295</v>
      </c>
      <c r="G1542" s="0" t="n">
        <v>6037530901</v>
      </c>
      <c r="H1542" s="0" t="n">
        <v>67026.5392781</v>
      </c>
      <c r="I1542" s="0" t="s">
        <v>50</v>
      </c>
      <c r="J1542" s="0" t="n">
        <v>1748</v>
      </c>
      <c r="K1542" s="0" t="n">
        <v>0.4819</v>
      </c>
      <c r="L1542" s="0" t="n">
        <v>524</v>
      </c>
      <c r="M1542" s="0" t="n">
        <v>264</v>
      </c>
      <c r="N1542" s="0" t="n">
        <v>942</v>
      </c>
      <c r="O1542" s="0" t="n">
        <v>0</v>
      </c>
      <c r="P1542" s="0" t="n">
        <v>17224</v>
      </c>
      <c r="Q1542" s="0" t="n">
        <v>3920</v>
      </c>
      <c r="R1542" s="0" t="n">
        <v>22859.3</v>
      </c>
      <c r="S1542" s="0" t="n">
        <v>166</v>
      </c>
      <c r="T1542" s="0" t="n">
        <v>766</v>
      </c>
      <c r="U1542" s="0" t="s">
        <v>51</v>
      </c>
      <c r="V1542" s="0" t="n">
        <v>183</v>
      </c>
      <c r="W1542" s="0" t="n">
        <v>0.905230450544</v>
      </c>
      <c r="X1542" s="0" t="n">
        <v>0.216710182768</v>
      </c>
      <c r="Y1542" s="0" t="n">
        <v>0.28025477707</v>
      </c>
      <c r="Z1542" s="0" t="n">
        <v>0.556263269639</v>
      </c>
      <c r="AA1542" s="0" t="n">
        <v>0</v>
      </c>
      <c r="AB1542" s="0" t="n">
        <v>0.0807702541569</v>
      </c>
      <c r="AC1542" s="0" t="n">
        <v>16</v>
      </c>
      <c r="AD1542" s="0" t="n">
        <v>316.619396295</v>
      </c>
      <c r="AE1542" s="0" t="n">
        <v>45655</v>
      </c>
      <c r="AF1542" s="0" t="n">
        <v>16.99</v>
      </c>
      <c r="AG1542" s="0" t="n">
        <v>557</v>
      </c>
      <c r="AH1542" s="0" t="n">
        <v>942</v>
      </c>
      <c r="AI1542" s="0" t="n">
        <v>4.16</v>
      </c>
      <c r="AJ1542" s="0" t="n">
        <v>995</v>
      </c>
      <c r="AK1542" s="0" t="n">
        <v>942</v>
      </c>
      <c r="AL1542" s="0" t="n">
        <v>290600</v>
      </c>
      <c r="AM1542" s="0" t="n">
        <v>992</v>
      </c>
      <c r="AN1542" s="0" t="n">
        <v>34.043</v>
      </c>
      <c r="AO1542" s="0" t="n">
        <v>-118.189</v>
      </c>
      <c r="AP1542" s="0" t="n">
        <v>0.813163481953</v>
      </c>
      <c r="AQ1542" s="0" t="n">
        <v>29.1</v>
      </c>
      <c r="AR1542" s="0" t="n">
        <v>28</v>
      </c>
      <c r="AS1542" s="3" t="s">
        <v>52</v>
      </c>
      <c r="AT1542" s="3" t="s">
        <v>52</v>
      </c>
      <c r="AU1542" s="0" t="n">
        <v>10.3350739774</v>
      </c>
      <c r="AV1542" s="0" t="n">
        <v>0.485684089963</v>
      </c>
      <c r="AW1542" s="0" t="n">
        <v>75</v>
      </c>
      <c r="AX1542" s="0" t="n">
        <v>15</v>
      </c>
      <c r="AY1542" s="0" t="n">
        <v>14.72</v>
      </c>
    </row>
    <row r="1543" customFormat="false" ht="12.8" hidden="false" customHeight="false" outlineLevel="0" collapsed="false">
      <c r="A1543" s="0" t="n">
        <v>1822</v>
      </c>
      <c r="B1543" s="0" t="n">
        <v>6</v>
      </c>
      <c r="C1543" s="0" t="n">
        <f aca="false">VLOOKUP(G1543, ProjectSunroof_CA!A1543:E9046, 5, 0)</f>
        <v>635</v>
      </c>
      <c r="D1543" s="0" t="n">
        <f aca="false">_xlfn.IFNA(C1543, 0)</f>
        <v>635</v>
      </c>
      <c r="E1543" s="2" t="n">
        <f aca="false">B1543/C1543</f>
        <v>0.00944881889763779</v>
      </c>
      <c r="F1543" s="0" t="n">
        <v>167.453812134</v>
      </c>
      <c r="G1543" s="0" t="n">
        <v>6037530902</v>
      </c>
      <c r="H1543" s="0" t="n">
        <v>39676.4388489</v>
      </c>
      <c r="I1543" s="0" t="s">
        <v>50</v>
      </c>
      <c r="J1543" s="0" t="n">
        <v>1595</v>
      </c>
      <c r="K1543" s="0" t="n">
        <v>0.4819</v>
      </c>
      <c r="L1543" s="0" t="n">
        <v>513</v>
      </c>
      <c r="M1543" s="0" t="n">
        <v>449</v>
      </c>
      <c r="N1543" s="0" t="n">
        <v>1112</v>
      </c>
      <c r="O1543" s="0" t="n">
        <v>0</v>
      </c>
      <c r="P1543" s="0" t="n">
        <v>11373</v>
      </c>
      <c r="Q1543" s="0" t="n">
        <v>4255</v>
      </c>
      <c r="R1543" s="0" t="n">
        <v>21095.1</v>
      </c>
      <c r="S1543" s="0" t="n">
        <v>231</v>
      </c>
      <c r="T1543" s="0" t="n">
        <v>801</v>
      </c>
      <c r="U1543" s="0" t="s">
        <v>51</v>
      </c>
      <c r="V1543" s="0" t="n">
        <v>348</v>
      </c>
      <c r="W1543" s="0" t="n">
        <v>0.820895522388</v>
      </c>
      <c r="X1543" s="0" t="n">
        <v>0.288389513109</v>
      </c>
      <c r="Y1543" s="0" t="n">
        <v>0.403776978417</v>
      </c>
      <c r="Z1543" s="0" t="n">
        <v>0.461330935252</v>
      </c>
      <c r="AA1543" s="0" t="n">
        <v>0</v>
      </c>
      <c r="AB1543" s="0" t="n">
        <v>0.0393545974463</v>
      </c>
      <c r="AC1543" s="0" t="n">
        <v>6</v>
      </c>
      <c r="AD1543" s="0" t="n">
        <v>167.453812134</v>
      </c>
      <c r="AE1543" s="0" t="n">
        <v>23095</v>
      </c>
      <c r="AF1543" s="0" t="n">
        <v>16.99</v>
      </c>
      <c r="AG1543" s="0" t="n">
        <v>557</v>
      </c>
      <c r="AH1543" s="0" t="n">
        <v>1112</v>
      </c>
      <c r="AI1543" s="0" t="n">
        <v>3.83</v>
      </c>
      <c r="AJ1543" s="0" t="n">
        <v>1164</v>
      </c>
      <c r="AK1543" s="0" t="n">
        <v>1112</v>
      </c>
      <c r="AL1543" s="0" t="n">
        <v>272100</v>
      </c>
      <c r="AM1543" s="0" t="n">
        <v>897</v>
      </c>
      <c r="AN1543" s="0" t="n">
        <v>34.046</v>
      </c>
      <c r="AO1543" s="0" t="n">
        <v>-118.181</v>
      </c>
      <c r="AP1543" s="0" t="n">
        <v>0.720323741007</v>
      </c>
      <c r="AQ1543" s="0" t="n">
        <v>30.4</v>
      </c>
      <c r="AR1543" s="0" t="n">
        <v>25</v>
      </c>
      <c r="AS1543" s="3" t="s">
        <v>52</v>
      </c>
      <c r="AT1543" s="3" t="s">
        <v>52</v>
      </c>
      <c r="AU1543" s="0" t="n">
        <v>9.96940076498</v>
      </c>
      <c r="AV1543" s="0" t="n">
        <v>0.474969794297</v>
      </c>
      <c r="AW1543" s="0" t="n">
        <v>75</v>
      </c>
      <c r="AX1543" s="0" t="n">
        <v>15</v>
      </c>
      <c r="AY1543" s="0" t="n">
        <v>14.72</v>
      </c>
    </row>
    <row r="1544" customFormat="false" ht="12.8" hidden="false" customHeight="false" outlineLevel="0" collapsed="false">
      <c r="A1544" s="0" t="n">
        <v>679</v>
      </c>
      <c r="B1544" s="0" t="n">
        <v>10</v>
      </c>
      <c r="C1544" s="0" t="n">
        <f aca="false">VLOOKUP(G1544, ProjectSunroof_CA!A1544:E9047, 5, 0)</f>
        <v>991</v>
      </c>
      <c r="D1544" s="0" t="n">
        <f aca="false">_xlfn.IFNA(C1544, 0)</f>
        <v>991</v>
      </c>
      <c r="E1544" s="2" t="n">
        <f aca="false">B1544/C1544</f>
        <v>0.0100908173562059</v>
      </c>
      <c r="F1544" s="0" t="n">
        <v>645.72561577</v>
      </c>
      <c r="G1544" s="0" t="n">
        <v>6037531000</v>
      </c>
      <c r="H1544" s="0" t="n">
        <v>52544.6564885</v>
      </c>
      <c r="I1544" s="0" t="s">
        <v>50</v>
      </c>
      <c r="J1544" s="0" t="n">
        <v>2273</v>
      </c>
      <c r="K1544" s="0" t="n">
        <v>0.4</v>
      </c>
      <c r="L1544" s="0" t="n">
        <v>652</v>
      </c>
      <c r="M1544" s="0" t="n">
        <v>497</v>
      </c>
      <c r="N1544" s="0" t="n">
        <v>1310</v>
      </c>
      <c r="O1544" s="0" t="n">
        <v>0</v>
      </c>
      <c r="P1544" s="0" t="n">
        <v>14288</v>
      </c>
      <c r="Q1544" s="0" t="n">
        <v>5336</v>
      </c>
      <c r="R1544" s="0" t="n">
        <v>13827.56</v>
      </c>
      <c r="S1544" s="0" t="n">
        <v>256</v>
      </c>
      <c r="T1544" s="0" t="n">
        <v>1148</v>
      </c>
      <c r="U1544" s="0" t="s">
        <v>51</v>
      </c>
      <c r="V1544" s="0" t="n">
        <v>465</v>
      </c>
      <c r="W1544" s="0" t="n">
        <v>0.830168005844</v>
      </c>
      <c r="X1544" s="0" t="n">
        <v>0.222996515679</v>
      </c>
      <c r="Y1544" s="0" t="n">
        <v>0.379389312977</v>
      </c>
      <c r="Z1544" s="0" t="n">
        <v>0.497709923664</v>
      </c>
      <c r="AA1544" s="0" t="n">
        <v>0</v>
      </c>
      <c r="AB1544" s="0" t="n">
        <v>0.0291263346041</v>
      </c>
      <c r="AC1544" s="0" t="n">
        <v>7</v>
      </c>
      <c r="AD1544" s="0" t="n">
        <v>155.418121447</v>
      </c>
      <c r="AE1544" s="0" t="n">
        <v>42132</v>
      </c>
      <c r="AF1544" s="0" t="n">
        <v>16.99</v>
      </c>
      <c r="AG1544" s="0" t="n">
        <v>557</v>
      </c>
      <c r="AH1544" s="0" t="n">
        <v>1310</v>
      </c>
      <c r="AI1544" s="0" t="n">
        <v>4.07</v>
      </c>
      <c r="AJ1544" s="0" t="n">
        <v>1427</v>
      </c>
      <c r="AK1544" s="0" t="n">
        <v>1310</v>
      </c>
      <c r="AL1544" s="0" t="n">
        <v>338700</v>
      </c>
      <c r="AM1544" s="0" t="n">
        <v>1044</v>
      </c>
      <c r="AN1544" s="0" t="n">
        <v>34.041</v>
      </c>
      <c r="AO1544" s="0" t="n">
        <v>-118.173</v>
      </c>
      <c r="AP1544" s="0" t="n">
        <v>0.876335877863</v>
      </c>
      <c r="AQ1544" s="0" t="n">
        <v>30</v>
      </c>
      <c r="AR1544" s="0" t="n">
        <v>26</v>
      </c>
      <c r="AS1544" s="3" t="s">
        <v>52</v>
      </c>
      <c r="AT1544" s="3" t="s">
        <v>52</v>
      </c>
      <c r="AU1544" s="0" t="n">
        <v>10.4609595484</v>
      </c>
      <c r="AV1544" s="0" t="n">
        <v>0.533236591037</v>
      </c>
      <c r="AW1544" s="0" t="n">
        <v>75</v>
      </c>
      <c r="AX1544" s="0" t="n">
        <v>15</v>
      </c>
      <c r="AY1544" s="0" t="n">
        <v>14.72</v>
      </c>
    </row>
    <row r="1545" customFormat="false" ht="12.8" hidden="false" customHeight="false" outlineLevel="0" collapsed="false">
      <c r="A1545" s="0" t="n">
        <v>700</v>
      </c>
      <c r="B1545" s="0" t="n">
        <v>11</v>
      </c>
      <c r="C1545" s="0" t="n">
        <f aca="false">VLOOKUP(G1545, ProjectSunroof_CA!A1545:E9048, 5, 0)</f>
        <v>984</v>
      </c>
      <c r="D1545" s="0" t="n">
        <f aca="false">_xlfn.IFNA(C1545, 0)</f>
        <v>984</v>
      </c>
      <c r="E1545" s="2" t="n">
        <f aca="false">B1545/C1545</f>
        <v>0.0111788617886179</v>
      </c>
      <c r="F1545" s="0" t="n">
        <v>263.622683923</v>
      </c>
      <c r="G1545" s="0" t="n">
        <v>6037531101</v>
      </c>
      <c r="H1545" s="0" t="n">
        <v>41123.7037037</v>
      </c>
      <c r="I1545" s="0" t="s">
        <v>50</v>
      </c>
      <c r="J1545" s="0" t="n">
        <v>1794</v>
      </c>
      <c r="K1545" s="0" t="n">
        <v>0.3965</v>
      </c>
      <c r="L1545" s="0" t="n">
        <v>599</v>
      </c>
      <c r="M1545" s="0" t="n">
        <v>417</v>
      </c>
      <c r="N1545" s="0" t="n">
        <v>1215</v>
      </c>
      <c r="O1545" s="0" t="n">
        <v>0</v>
      </c>
      <c r="P1545" s="0" t="n">
        <v>12443</v>
      </c>
      <c r="Q1545" s="0" t="n">
        <v>4468</v>
      </c>
      <c r="R1545" s="0" t="n">
        <v>16538.38</v>
      </c>
      <c r="S1545" s="0" t="n">
        <v>217</v>
      </c>
      <c r="T1545" s="0" t="n">
        <v>911</v>
      </c>
      <c r="U1545" s="0" t="s">
        <v>51</v>
      </c>
      <c r="V1545" s="0" t="n">
        <v>432</v>
      </c>
      <c r="W1545" s="0" t="n">
        <v>0.805929919137</v>
      </c>
      <c r="X1545" s="0" t="n">
        <v>0.238199780461</v>
      </c>
      <c r="Y1545" s="0" t="n">
        <v>0.343209876543</v>
      </c>
      <c r="Z1545" s="0" t="n">
        <v>0.493004115226</v>
      </c>
      <c r="AA1545" s="0" t="n">
        <v>0</v>
      </c>
      <c r="AB1545" s="0" t="n">
        <v>0.0590023912094</v>
      </c>
      <c r="AC1545" s="0" t="n">
        <v>11</v>
      </c>
      <c r="AD1545" s="0" t="n">
        <v>263.622683923</v>
      </c>
      <c r="AE1545" s="0" t="n">
        <v>32154</v>
      </c>
      <c r="AF1545" s="0" t="n">
        <v>16.99</v>
      </c>
      <c r="AG1545" s="0" t="n">
        <v>557</v>
      </c>
      <c r="AH1545" s="0" t="n">
        <v>1215</v>
      </c>
      <c r="AI1545" s="0" t="n">
        <v>3.66</v>
      </c>
      <c r="AJ1545" s="0" t="n">
        <v>1295</v>
      </c>
      <c r="AK1545" s="0" t="n">
        <v>1215</v>
      </c>
      <c r="AL1545" s="0" t="n">
        <v>290900</v>
      </c>
      <c r="AM1545" s="0" t="n">
        <v>1003</v>
      </c>
      <c r="AN1545" s="0" t="n">
        <v>34.036</v>
      </c>
      <c r="AO1545" s="0" t="n">
        <v>-118.188</v>
      </c>
      <c r="AP1545" s="0" t="n">
        <v>0.749794238683</v>
      </c>
      <c r="AQ1545" s="0" t="n">
        <v>30.7</v>
      </c>
      <c r="AR1545" s="0" t="n">
        <v>31</v>
      </c>
      <c r="AS1545" s="3" t="s">
        <v>52</v>
      </c>
      <c r="AT1545" s="3" t="s">
        <v>52</v>
      </c>
      <c r="AU1545" s="0" t="n">
        <v>10.2592030361</v>
      </c>
      <c r="AV1545" s="0" t="n">
        <v>0.515208918248</v>
      </c>
      <c r="AW1545" s="0" t="n">
        <v>75</v>
      </c>
      <c r="AX1545" s="0" t="n">
        <v>15</v>
      </c>
      <c r="AY1545" s="0" t="n">
        <v>14.72</v>
      </c>
    </row>
    <row r="1546" customFormat="false" ht="12.8" hidden="false" customHeight="false" outlineLevel="0" collapsed="false">
      <c r="A1546" s="0" t="n">
        <v>1824</v>
      </c>
      <c r="B1546" s="0" t="n">
        <v>6</v>
      </c>
      <c r="C1546" s="0" t="n">
        <f aca="false">VLOOKUP(G1546, ProjectSunroof_CA!A1546:E9049, 5, 0)</f>
        <v>505</v>
      </c>
      <c r="D1546" s="0" t="n">
        <f aca="false">_xlfn.IFNA(C1546, 0)</f>
        <v>505</v>
      </c>
      <c r="E1546" s="2" t="n">
        <f aca="false">B1546/C1546</f>
        <v>0.0118811881188119</v>
      </c>
      <c r="F1546" s="0" t="n">
        <v>95.7507053056</v>
      </c>
      <c r="G1546" s="0" t="n">
        <v>6037531102</v>
      </c>
      <c r="H1546" s="0" t="n">
        <v>47918.7713311</v>
      </c>
      <c r="I1546" s="0" t="s">
        <v>50</v>
      </c>
      <c r="J1546" s="0" t="n">
        <v>1372</v>
      </c>
      <c r="K1546" s="0" t="n">
        <v>0.4493</v>
      </c>
      <c r="L1546" s="0" t="n">
        <v>440</v>
      </c>
      <c r="M1546" s="0" t="n">
        <v>357</v>
      </c>
      <c r="N1546" s="0" t="n">
        <v>879</v>
      </c>
      <c r="O1546" s="0" t="n">
        <v>0</v>
      </c>
      <c r="P1546" s="0" t="n">
        <v>14079</v>
      </c>
      <c r="Q1546" s="0" t="n">
        <v>3253</v>
      </c>
      <c r="R1546" s="0" t="n">
        <v>16901.88</v>
      </c>
      <c r="S1546" s="0" t="n">
        <v>157</v>
      </c>
      <c r="T1546" s="0" t="n">
        <v>639</v>
      </c>
      <c r="U1546" s="0" t="s">
        <v>51</v>
      </c>
      <c r="V1546" s="0" t="n">
        <v>299</v>
      </c>
      <c r="W1546" s="0" t="n">
        <v>0.821065230401</v>
      </c>
      <c r="X1546" s="0" t="n">
        <v>0.245696400626</v>
      </c>
      <c r="Y1546" s="0" t="n">
        <v>0.40614334471</v>
      </c>
      <c r="Z1546" s="0" t="n">
        <v>0.500568828214</v>
      </c>
      <c r="AA1546" s="0" t="n">
        <v>0</v>
      </c>
      <c r="AB1546" s="0" t="n">
        <v>0.0294345850924</v>
      </c>
      <c r="AC1546" s="0" t="n">
        <v>6</v>
      </c>
      <c r="AD1546" s="0" t="n">
        <v>95.7507053056</v>
      </c>
      <c r="AE1546" s="0" t="n">
        <v>35724</v>
      </c>
      <c r="AF1546" s="0" t="n">
        <v>16.99</v>
      </c>
      <c r="AG1546" s="0" t="n">
        <v>557</v>
      </c>
      <c r="AH1546" s="0" t="n">
        <v>879</v>
      </c>
      <c r="AI1546" s="0" t="n">
        <v>3.7</v>
      </c>
      <c r="AJ1546" s="0" t="n">
        <v>928</v>
      </c>
      <c r="AK1546" s="0" t="n">
        <v>879</v>
      </c>
      <c r="AL1546" s="0" t="n">
        <v>303200</v>
      </c>
      <c r="AM1546" s="0" t="n">
        <v>870</v>
      </c>
      <c r="AN1546" s="0" t="n">
        <v>34.036</v>
      </c>
      <c r="AO1546" s="0" t="n">
        <v>-118.181</v>
      </c>
      <c r="AP1546" s="0" t="n">
        <v>0.726962457338</v>
      </c>
      <c r="AQ1546" s="0" t="n">
        <v>33.8</v>
      </c>
      <c r="AR1546" s="0" t="n">
        <v>31</v>
      </c>
      <c r="AS1546" s="3" t="s">
        <v>52</v>
      </c>
      <c r="AT1546" s="3" t="s">
        <v>52</v>
      </c>
      <c r="AU1546" s="0" t="n">
        <v>10.805635148</v>
      </c>
      <c r="AV1546" s="0" t="n">
        <v>0.477209006343</v>
      </c>
      <c r="AW1546" s="0" t="n">
        <v>75</v>
      </c>
      <c r="AX1546" s="0" t="n">
        <v>15</v>
      </c>
      <c r="AY1546" s="0" t="n">
        <v>14.72</v>
      </c>
    </row>
    <row r="1547" customFormat="false" ht="12.8" hidden="false" customHeight="false" outlineLevel="0" collapsed="false">
      <c r="A1547" s="0" t="n">
        <v>1826</v>
      </c>
      <c r="B1547" s="0" t="n">
        <v>10</v>
      </c>
      <c r="C1547" s="0" t="n">
        <f aca="false">VLOOKUP(G1547, ProjectSunroof_CA!A1547:E9050, 5, 0)</f>
        <v>755</v>
      </c>
      <c r="D1547" s="0" t="n">
        <f aca="false">_xlfn.IFNA(C1547, 0)</f>
        <v>755</v>
      </c>
      <c r="E1547" s="2" t="n">
        <f aca="false">B1547/C1547</f>
        <v>0.0132450331125828</v>
      </c>
      <c r="F1547" s="0" t="n">
        <v>309.0992958</v>
      </c>
      <c r="G1547" s="0" t="n">
        <v>6037531201</v>
      </c>
      <c r="H1547" s="0" t="n">
        <v>48710.9960159</v>
      </c>
      <c r="I1547" s="0" t="s">
        <v>50</v>
      </c>
      <c r="J1547" s="0" t="n">
        <v>2146</v>
      </c>
      <c r="K1547" s="0" t="n">
        <v>0.3994</v>
      </c>
      <c r="L1547" s="0" t="n">
        <v>433</v>
      </c>
      <c r="M1547" s="0" t="n">
        <v>485</v>
      </c>
      <c r="N1547" s="0" t="n">
        <v>1255</v>
      </c>
      <c r="O1547" s="0" t="n">
        <v>0</v>
      </c>
      <c r="P1547" s="0" t="n">
        <v>12619</v>
      </c>
      <c r="Q1547" s="0" t="n">
        <v>5501</v>
      </c>
      <c r="R1547" s="0" t="n">
        <v>25666.82</v>
      </c>
      <c r="S1547" s="0" t="n">
        <v>225</v>
      </c>
      <c r="T1547" s="0" t="n">
        <v>1015</v>
      </c>
      <c r="U1547" s="0" t="s">
        <v>51</v>
      </c>
      <c r="V1547" s="0" t="n">
        <v>506</v>
      </c>
      <c r="W1547" s="0" t="n">
        <v>0.809200603318</v>
      </c>
      <c r="X1547" s="0" t="n">
        <v>0.221674876847</v>
      </c>
      <c r="Y1547" s="0" t="n">
        <v>0.386454183267</v>
      </c>
      <c r="Z1547" s="0" t="n">
        <v>0.345019920319</v>
      </c>
      <c r="AA1547" s="0" t="n">
        <v>0</v>
      </c>
      <c r="AB1547" s="0" t="n">
        <v>0.042886314202</v>
      </c>
      <c r="AC1547" s="0" t="n">
        <v>9</v>
      </c>
      <c r="AD1547" s="0" t="n">
        <v>235.917614425</v>
      </c>
      <c r="AE1547" s="0" t="n">
        <v>43940</v>
      </c>
      <c r="AF1547" s="0" t="n">
        <v>16.99</v>
      </c>
      <c r="AG1547" s="0" t="n">
        <v>557</v>
      </c>
      <c r="AH1547" s="0" t="n">
        <v>1255</v>
      </c>
      <c r="AI1547" s="0" t="n">
        <v>4.38</v>
      </c>
      <c r="AJ1547" s="0" t="n">
        <v>1301</v>
      </c>
      <c r="AK1547" s="0" t="n">
        <v>1255</v>
      </c>
      <c r="AL1547" s="0" t="n">
        <v>324200</v>
      </c>
      <c r="AM1547" s="0" t="n">
        <v>974</v>
      </c>
      <c r="AN1547" s="0" t="n">
        <v>34.03</v>
      </c>
      <c r="AO1547" s="0" t="n">
        <v>-118.186</v>
      </c>
      <c r="AP1547" s="0" t="n">
        <v>0.808764940239</v>
      </c>
      <c r="AQ1547" s="0" t="n">
        <v>31.3</v>
      </c>
      <c r="AR1547" s="0" t="n">
        <v>26</v>
      </c>
      <c r="AS1547" s="3" t="s">
        <v>52</v>
      </c>
      <c r="AT1547" s="3" t="s">
        <v>52</v>
      </c>
      <c r="AU1547" s="0" t="n">
        <v>9.97623997624</v>
      </c>
      <c r="AV1547" s="0" t="n">
        <v>0.519145748021</v>
      </c>
      <c r="AW1547" s="0" t="n">
        <v>75</v>
      </c>
      <c r="AX1547" s="0" t="n">
        <v>15</v>
      </c>
      <c r="AY1547" s="0" t="n">
        <v>14.72</v>
      </c>
    </row>
    <row r="1548" customFormat="false" ht="12.8" hidden="false" customHeight="false" outlineLevel="0" collapsed="false">
      <c r="A1548" s="0" t="n">
        <v>1827</v>
      </c>
      <c r="B1548" s="0" t="n">
        <v>5</v>
      </c>
      <c r="C1548" s="0" t="n">
        <f aca="false">VLOOKUP(G1548, ProjectSunroof_CA!A1548:E9051, 5, 0)</f>
        <v>664</v>
      </c>
      <c r="D1548" s="0" t="n">
        <f aca="false">_xlfn.IFNA(C1548, 0)</f>
        <v>664</v>
      </c>
      <c r="E1548" s="2" t="n">
        <f aca="false">B1548/C1548</f>
        <v>0.00753012048192771</v>
      </c>
      <c r="F1548" s="0" t="n">
        <v>79.4814024967</v>
      </c>
      <c r="G1548" s="0" t="n">
        <v>6037531202</v>
      </c>
      <c r="H1548" s="0" t="n">
        <v>45799.2863515</v>
      </c>
      <c r="I1548" s="0" t="s">
        <v>50</v>
      </c>
      <c r="J1548" s="0" t="n">
        <v>1873</v>
      </c>
      <c r="K1548" s="0" t="n">
        <v>0.3554</v>
      </c>
      <c r="L1548" s="0" t="n">
        <v>477</v>
      </c>
      <c r="M1548" s="0" t="n">
        <v>413</v>
      </c>
      <c r="N1548" s="0" t="n">
        <v>1121</v>
      </c>
      <c r="O1548" s="0" t="n">
        <v>0</v>
      </c>
      <c r="P1548" s="0" t="n">
        <v>13012</v>
      </c>
      <c r="Q1548" s="0" t="n">
        <v>4240</v>
      </c>
      <c r="R1548" s="0" t="n">
        <v>24546.96</v>
      </c>
      <c r="S1548" s="0" t="n">
        <v>174</v>
      </c>
      <c r="T1548" s="0" t="n">
        <v>921</v>
      </c>
      <c r="U1548" s="0" t="s">
        <v>51</v>
      </c>
      <c r="V1548" s="0" t="n">
        <v>184</v>
      </c>
      <c r="W1548" s="0" t="n">
        <v>0.910549343704</v>
      </c>
      <c r="X1548" s="0" t="n">
        <v>0.188925081433</v>
      </c>
      <c r="Y1548" s="0" t="n">
        <v>0.368421052632</v>
      </c>
      <c r="Z1548" s="0" t="n">
        <v>0.42551293488</v>
      </c>
      <c r="AA1548" s="0" t="n">
        <v>0</v>
      </c>
      <c r="AB1548" s="0" t="n">
        <v>0.0187456137964</v>
      </c>
      <c r="AC1548" s="0" t="n">
        <v>5</v>
      </c>
      <c r="AD1548" s="0" t="n">
        <v>79.4814024967</v>
      </c>
      <c r="AE1548" s="0" t="n">
        <v>42869</v>
      </c>
      <c r="AF1548" s="0" t="n">
        <v>16.99</v>
      </c>
      <c r="AG1548" s="0" t="n">
        <v>557</v>
      </c>
      <c r="AH1548" s="0" t="n">
        <v>1121</v>
      </c>
      <c r="AI1548" s="0" t="n">
        <v>3.78</v>
      </c>
      <c r="AJ1548" s="0" t="n">
        <v>1211</v>
      </c>
      <c r="AK1548" s="0" t="n">
        <v>1121</v>
      </c>
      <c r="AL1548" s="0" t="n">
        <v>230100</v>
      </c>
      <c r="AM1548" s="0" t="n">
        <v>941</v>
      </c>
      <c r="AN1548" s="0" t="n">
        <v>34.026</v>
      </c>
      <c r="AO1548" s="0" t="n">
        <v>-118.186</v>
      </c>
      <c r="AP1548" s="0" t="n">
        <v>0.821587867975</v>
      </c>
      <c r="AQ1548" s="0" t="n">
        <v>30.5</v>
      </c>
      <c r="AR1548" s="0" t="n">
        <v>30</v>
      </c>
      <c r="AS1548" s="3" t="s">
        <v>52</v>
      </c>
      <c r="AT1548" s="3" t="s">
        <v>52</v>
      </c>
      <c r="AU1548" s="0" t="n">
        <v>9.78590681556</v>
      </c>
      <c r="AV1548" s="0" t="n">
        <v>0.517243124778</v>
      </c>
      <c r="AW1548" s="0" t="n">
        <v>75</v>
      </c>
      <c r="AX1548" s="0" t="n">
        <v>15</v>
      </c>
      <c r="AY1548" s="0" t="n">
        <v>14.72</v>
      </c>
    </row>
    <row r="1549" customFormat="false" ht="12.8" hidden="false" customHeight="false" outlineLevel="0" collapsed="false">
      <c r="A1549" s="0" t="n">
        <v>1833</v>
      </c>
      <c r="B1549" s="0" t="n">
        <v>14</v>
      </c>
      <c r="C1549" s="0" t="n">
        <f aca="false">VLOOKUP(G1549, ProjectSunroof_CA!A1549:E9052, 5, 0)</f>
        <v>710</v>
      </c>
      <c r="D1549" s="0" t="n">
        <f aca="false">_xlfn.IFNA(C1549, 0)</f>
        <v>710</v>
      </c>
      <c r="E1549" s="2" t="n">
        <f aca="false">B1549/C1549</f>
        <v>0.0197183098591549</v>
      </c>
      <c r="F1549" s="0" t="n">
        <v>313.147308569</v>
      </c>
      <c r="G1549" s="0" t="n">
        <v>6037531301</v>
      </c>
      <c r="H1549" s="0" t="n">
        <v>40828.3627978</v>
      </c>
      <c r="I1549" s="0" t="s">
        <v>50</v>
      </c>
      <c r="J1549" s="0" t="n">
        <v>2001</v>
      </c>
      <c r="K1549" s="0" t="n">
        <v>0.4102</v>
      </c>
      <c r="L1549" s="0" t="n">
        <v>497</v>
      </c>
      <c r="M1549" s="0" t="n">
        <v>531</v>
      </c>
      <c r="N1549" s="0" t="n">
        <v>1301</v>
      </c>
      <c r="O1549" s="0" t="n">
        <v>0</v>
      </c>
      <c r="P1549" s="0" t="n">
        <v>10538</v>
      </c>
      <c r="Q1549" s="0" t="n">
        <v>5586</v>
      </c>
      <c r="R1549" s="0" t="n">
        <v>18256.15</v>
      </c>
      <c r="S1549" s="0" t="n">
        <v>370</v>
      </c>
      <c r="T1549" s="0" t="n">
        <v>1096</v>
      </c>
      <c r="U1549" s="0" t="s">
        <v>51</v>
      </c>
      <c r="V1549" s="0" t="n">
        <v>384</v>
      </c>
      <c r="W1549" s="0" t="n">
        <v>0.838993710692</v>
      </c>
      <c r="X1549" s="0" t="n">
        <v>0.337591240876</v>
      </c>
      <c r="Y1549" s="0" t="n">
        <v>0.408147578786</v>
      </c>
      <c r="Z1549" s="0" t="n">
        <v>0.382013835511</v>
      </c>
      <c r="AA1549" s="0" t="n">
        <v>0</v>
      </c>
      <c r="AB1549" s="0" t="n">
        <v>0.0453620829476</v>
      </c>
      <c r="AC1549" s="0" t="n">
        <v>13</v>
      </c>
      <c r="AD1549" s="0" t="n">
        <v>253.392595345</v>
      </c>
      <c r="AE1549" s="0" t="n">
        <v>31142</v>
      </c>
      <c r="AF1549" s="0" t="n">
        <v>16.99</v>
      </c>
      <c r="AG1549" s="0" t="n">
        <v>557</v>
      </c>
      <c r="AH1549" s="0" t="n">
        <v>1301</v>
      </c>
      <c r="AI1549" s="0" t="n">
        <v>4.21</v>
      </c>
      <c r="AJ1549" s="0" t="n">
        <v>1337</v>
      </c>
      <c r="AK1549" s="0" t="n">
        <v>1301</v>
      </c>
      <c r="AL1549" s="0" t="n">
        <v>279200</v>
      </c>
      <c r="AM1549" s="0" t="n">
        <v>937</v>
      </c>
      <c r="AN1549" s="0" t="n">
        <v>34.021</v>
      </c>
      <c r="AO1549" s="0" t="n">
        <v>-118.183</v>
      </c>
      <c r="AP1549" s="0" t="n">
        <v>0.842428900846</v>
      </c>
      <c r="AQ1549" s="0" t="n">
        <v>29</v>
      </c>
      <c r="AR1549" s="0" t="n">
        <v>25</v>
      </c>
      <c r="AS1549" s="3" t="s">
        <v>52</v>
      </c>
      <c r="AT1549" s="3" t="s">
        <v>52</v>
      </c>
      <c r="AU1549" s="0" t="n">
        <v>10.1353433836</v>
      </c>
      <c r="AV1549" s="0" t="n">
        <v>0.524920300342</v>
      </c>
      <c r="AW1549" s="0" t="n">
        <v>75</v>
      </c>
      <c r="AX1549" s="0" t="n">
        <v>15</v>
      </c>
      <c r="AY1549" s="0" t="n">
        <v>14.72</v>
      </c>
    </row>
    <row r="1550" customFormat="false" ht="12.8" hidden="false" customHeight="false" outlineLevel="0" collapsed="false">
      <c r="A1550" s="0" t="n">
        <v>1834</v>
      </c>
      <c r="B1550" s="0" t="n">
        <v>3</v>
      </c>
      <c r="C1550" s="0" t="n">
        <f aca="false">VLOOKUP(G1550, ProjectSunroof_CA!A1550:E9053, 5, 0)</f>
        <v>934</v>
      </c>
      <c r="D1550" s="0" t="n">
        <f aca="false">_xlfn.IFNA(C1550, 0)</f>
        <v>934</v>
      </c>
      <c r="E1550" s="2" t="n">
        <f aca="false">B1550/C1550</f>
        <v>0.00321199143468951</v>
      </c>
      <c r="F1550" s="0" t="n">
        <v>67.068568706</v>
      </c>
      <c r="G1550" s="0" t="n">
        <v>6037531302</v>
      </c>
      <c r="H1550" s="0" t="n">
        <v>47232.9794293</v>
      </c>
      <c r="I1550" s="0" t="s">
        <v>50</v>
      </c>
      <c r="J1550" s="0" t="n">
        <v>2807</v>
      </c>
      <c r="K1550" s="0" t="n">
        <v>0.4226</v>
      </c>
      <c r="L1550" s="0" t="n">
        <v>554</v>
      </c>
      <c r="M1550" s="0" t="n">
        <v>627</v>
      </c>
      <c r="N1550" s="0" t="n">
        <v>1507</v>
      </c>
      <c r="O1550" s="0" t="n">
        <v>0</v>
      </c>
      <c r="P1550" s="0" t="n">
        <v>11449</v>
      </c>
      <c r="Q1550" s="0" t="n">
        <v>6814</v>
      </c>
      <c r="R1550" s="0" t="n">
        <v>19964.63</v>
      </c>
      <c r="S1550" s="0" t="n">
        <v>368</v>
      </c>
      <c r="T1550" s="0" t="n">
        <v>1306</v>
      </c>
      <c r="U1550" s="0" t="s">
        <v>51</v>
      </c>
      <c r="V1550" s="0" t="n">
        <v>473</v>
      </c>
      <c r="W1550" s="0" t="n">
        <v>0.855792682927</v>
      </c>
      <c r="X1550" s="0" t="n">
        <v>0.281776416539</v>
      </c>
      <c r="Y1550" s="0" t="n">
        <v>0.416058394161</v>
      </c>
      <c r="Z1550" s="0" t="n">
        <v>0.367617783676</v>
      </c>
      <c r="AA1550" s="0" t="n">
        <v>0</v>
      </c>
      <c r="AB1550" s="0" t="n">
        <v>0.00984276030319</v>
      </c>
      <c r="AC1550" s="0" t="n">
        <v>3</v>
      </c>
      <c r="AD1550" s="0" t="n">
        <v>67.068568706</v>
      </c>
      <c r="AE1550" s="0" t="n">
        <v>38875</v>
      </c>
      <c r="AF1550" s="0" t="n">
        <v>16.99</v>
      </c>
      <c r="AG1550" s="0" t="n">
        <v>557</v>
      </c>
      <c r="AH1550" s="0" t="n">
        <v>1507</v>
      </c>
      <c r="AI1550" s="0" t="n">
        <v>4.5</v>
      </c>
      <c r="AJ1550" s="0" t="n">
        <v>1609</v>
      </c>
      <c r="AK1550" s="0" t="n">
        <v>1507</v>
      </c>
      <c r="AL1550" s="0" t="n">
        <v>325000</v>
      </c>
      <c r="AM1550" s="0" t="n">
        <v>1100</v>
      </c>
      <c r="AN1550" s="0" t="n">
        <v>34.016</v>
      </c>
      <c r="AO1550" s="0" t="n">
        <v>-118.184</v>
      </c>
      <c r="AP1550" s="0" t="n">
        <v>0.866622428666</v>
      </c>
      <c r="AQ1550" s="0" t="n">
        <v>28.8</v>
      </c>
      <c r="AR1550" s="0" t="n">
        <v>24</v>
      </c>
      <c r="AS1550" s="3" t="s">
        <v>52</v>
      </c>
      <c r="AT1550" s="3" t="s">
        <v>52</v>
      </c>
      <c r="AU1550" s="0" t="n">
        <v>10.0078843627</v>
      </c>
      <c r="AV1550" s="0" t="n">
        <v>0.52855668706</v>
      </c>
      <c r="AW1550" s="0" t="n">
        <v>75</v>
      </c>
      <c r="AX1550" s="0" t="n">
        <v>15</v>
      </c>
      <c r="AY1550" s="0" t="n">
        <v>14.72</v>
      </c>
    </row>
    <row r="1551" customFormat="false" ht="12.8" hidden="false" customHeight="false" outlineLevel="0" collapsed="false">
      <c r="A1551" s="0" t="n">
        <v>1838</v>
      </c>
      <c r="B1551" s="0" t="n">
        <v>1</v>
      </c>
      <c r="C1551" s="0" t="n">
        <f aca="false">VLOOKUP(G1551, ProjectSunroof_CA!A1551:E9054, 5, 0)</f>
        <v>484</v>
      </c>
      <c r="D1551" s="0" t="n">
        <f aca="false">_xlfn.IFNA(C1551, 0)</f>
        <v>484</v>
      </c>
      <c r="E1551" s="2" t="n">
        <f aca="false">B1551/C1551</f>
        <v>0.00206611570247934</v>
      </c>
      <c r="F1551" s="0" t="n">
        <v>15.4761704972</v>
      </c>
      <c r="G1551" s="0" t="n">
        <v>6037531502</v>
      </c>
      <c r="H1551" s="0" t="n">
        <v>44810.6719368</v>
      </c>
      <c r="I1551" s="0" t="s">
        <v>50</v>
      </c>
      <c r="J1551" s="0" t="n">
        <v>1393</v>
      </c>
      <c r="K1551" s="0" t="n">
        <v>0.3301</v>
      </c>
      <c r="L1551" s="0" t="n">
        <v>268</v>
      </c>
      <c r="M1551" s="0" t="n">
        <v>269</v>
      </c>
      <c r="N1551" s="0" t="n">
        <v>759</v>
      </c>
      <c r="O1551" s="0" t="n">
        <v>5</v>
      </c>
      <c r="P1551" s="0" t="n">
        <v>11219</v>
      </c>
      <c r="Q1551" s="0" t="n">
        <v>3382</v>
      </c>
      <c r="R1551" s="0" t="n">
        <v>20110.34</v>
      </c>
      <c r="S1551" s="0" t="n">
        <v>129</v>
      </c>
      <c r="T1551" s="0" t="n">
        <v>636</v>
      </c>
      <c r="U1551" s="0" t="s">
        <v>51</v>
      </c>
      <c r="V1551" s="0" t="n">
        <v>265</v>
      </c>
      <c r="W1551" s="0" t="n">
        <v>0.840168878166</v>
      </c>
      <c r="X1551" s="0" t="n">
        <v>0.202830188679</v>
      </c>
      <c r="Y1551" s="0" t="n">
        <v>0.35441370224</v>
      </c>
      <c r="Z1551" s="0" t="n">
        <v>0.353096179183</v>
      </c>
      <c r="AA1551" s="0" t="n">
        <v>0.00658761528327</v>
      </c>
      <c r="AB1551" s="0" t="n">
        <v>0.00457604095128</v>
      </c>
      <c r="AC1551" s="0" t="n">
        <v>1</v>
      </c>
      <c r="AD1551" s="0" t="n">
        <v>15.4761704972</v>
      </c>
      <c r="AE1551" s="0" t="n">
        <v>40970</v>
      </c>
      <c r="AF1551" s="0" t="n">
        <v>16.99</v>
      </c>
      <c r="AG1551" s="0" t="n">
        <v>557</v>
      </c>
      <c r="AH1551" s="0" t="n">
        <v>759</v>
      </c>
      <c r="AI1551" s="0" t="n">
        <v>4.46</v>
      </c>
      <c r="AJ1551" s="0" t="n">
        <v>808</v>
      </c>
      <c r="AK1551" s="0" t="n">
        <v>759</v>
      </c>
      <c r="AL1551" s="0" t="n">
        <v>275000</v>
      </c>
      <c r="AM1551" s="0" t="n">
        <v>997</v>
      </c>
      <c r="AN1551" s="0" t="n">
        <v>34.02</v>
      </c>
      <c r="AO1551" s="0" t="n">
        <v>-118.17</v>
      </c>
      <c r="AP1551" s="0" t="n">
        <v>0.837944664032</v>
      </c>
      <c r="AQ1551" s="0" t="n">
        <v>28.6</v>
      </c>
      <c r="AR1551" s="0" t="n">
        <v>29</v>
      </c>
      <c r="AS1551" s="3" t="s">
        <v>52</v>
      </c>
      <c r="AT1551" s="3" t="s">
        <v>52</v>
      </c>
      <c r="AU1551" s="0" t="n">
        <v>10.1602150538</v>
      </c>
      <c r="AV1551" s="0" t="n">
        <v>0.496874607665</v>
      </c>
      <c r="AW1551" s="0" t="n">
        <v>75</v>
      </c>
      <c r="AX1551" s="0" t="n">
        <v>15</v>
      </c>
      <c r="AY1551" s="0" t="n">
        <v>14.72</v>
      </c>
    </row>
    <row r="1552" customFormat="false" ht="12.8" hidden="false" customHeight="false" outlineLevel="0" collapsed="false">
      <c r="A1552" s="0" t="n">
        <v>1839</v>
      </c>
      <c r="B1552" s="0" t="n">
        <v>6</v>
      </c>
      <c r="C1552" s="0" t="n">
        <f aca="false">VLOOKUP(G1552, ProjectSunroof_CA!A1552:E9055, 5, 0)</f>
        <v>441</v>
      </c>
      <c r="D1552" s="0" t="n">
        <f aca="false">_xlfn.IFNA(C1552, 0)</f>
        <v>441</v>
      </c>
      <c r="E1552" s="2" t="n">
        <f aca="false">B1552/C1552</f>
        <v>0.0136054421768707</v>
      </c>
      <c r="F1552" s="0" t="n">
        <v>142.025607678</v>
      </c>
      <c r="G1552" s="0" t="n">
        <v>6037531503</v>
      </c>
      <c r="H1552" s="0" t="n">
        <v>41753.604194</v>
      </c>
      <c r="I1552" s="0" t="s">
        <v>50</v>
      </c>
      <c r="J1552" s="0" t="n">
        <v>1273</v>
      </c>
      <c r="K1552" s="0" t="n">
        <v>0.374</v>
      </c>
      <c r="L1552" s="0" t="n">
        <v>299</v>
      </c>
      <c r="M1552" s="0" t="n">
        <v>322</v>
      </c>
      <c r="N1552" s="0" t="n">
        <v>763</v>
      </c>
      <c r="O1552" s="0" t="n">
        <v>0</v>
      </c>
      <c r="P1552" s="0" t="n">
        <v>10938</v>
      </c>
      <c r="Q1552" s="0" t="n">
        <v>3171</v>
      </c>
      <c r="R1552" s="0" t="n">
        <v>7062.249</v>
      </c>
      <c r="S1552" s="0" t="n">
        <v>197</v>
      </c>
      <c r="T1552" s="0" t="n">
        <v>609</v>
      </c>
      <c r="U1552" s="0" t="s">
        <v>51</v>
      </c>
      <c r="V1552" s="0" t="n">
        <v>242</v>
      </c>
      <c r="W1552" s="0" t="n">
        <v>0.840264026403</v>
      </c>
      <c r="X1552" s="0" t="n">
        <v>0.323481116585</v>
      </c>
      <c r="Y1552" s="0" t="n">
        <v>0.422018348624</v>
      </c>
      <c r="Z1552" s="0" t="n">
        <v>0.391874180865</v>
      </c>
      <c r="AA1552" s="0" t="n">
        <v>0</v>
      </c>
      <c r="AB1552" s="0" t="n">
        <v>0.0447889018222</v>
      </c>
      <c r="AC1552" s="0" t="n">
        <v>6</v>
      </c>
      <c r="AD1552" s="0" t="n">
        <v>142.025607678</v>
      </c>
      <c r="AE1552" s="0" t="n">
        <v>35694</v>
      </c>
      <c r="AF1552" s="0" t="n">
        <v>16.99</v>
      </c>
      <c r="AG1552" s="0" t="n">
        <v>557</v>
      </c>
      <c r="AH1552" s="0" t="n">
        <v>763</v>
      </c>
      <c r="AI1552" s="0" t="n">
        <v>4.16</v>
      </c>
      <c r="AJ1552" s="0" t="n">
        <v>819</v>
      </c>
      <c r="AK1552" s="0" t="n">
        <v>763</v>
      </c>
      <c r="AL1552" s="0" t="n">
        <v>285700</v>
      </c>
      <c r="AM1552" s="0" t="n">
        <v>1044</v>
      </c>
      <c r="AN1552" s="0" t="n">
        <v>34.029</v>
      </c>
      <c r="AO1552" s="0" t="n">
        <v>-118.175</v>
      </c>
      <c r="AP1552" s="0" t="n">
        <v>0.798165137615</v>
      </c>
      <c r="AQ1552" s="0" t="n">
        <v>28.3</v>
      </c>
      <c r="AR1552" s="0" t="n">
        <v>28</v>
      </c>
      <c r="AS1552" s="3" t="s">
        <v>52</v>
      </c>
      <c r="AT1552" s="3" t="s">
        <v>52</v>
      </c>
      <c r="AU1552" s="0" t="n">
        <v>10.0588901472</v>
      </c>
      <c r="AV1552" s="0" t="n">
        <v>0.5238637244</v>
      </c>
      <c r="AW1552" s="0" t="n">
        <v>75</v>
      </c>
      <c r="AX1552" s="0" t="n">
        <v>15</v>
      </c>
      <c r="AY1552" s="0" t="n">
        <v>14.72</v>
      </c>
    </row>
    <row r="1553" customFormat="false" ht="12.8" hidden="false" customHeight="false" outlineLevel="0" collapsed="false">
      <c r="A1553" s="0" t="n">
        <v>2070</v>
      </c>
      <c r="B1553" s="0" t="n">
        <v>5</v>
      </c>
      <c r="C1553" s="0" t="n">
        <f aca="false">VLOOKUP(G1553, ProjectSunroof_CA!A1553:E9056, 5, 0)</f>
        <v>710</v>
      </c>
      <c r="D1553" s="0" t="n">
        <f aca="false">_xlfn.IFNA(C1553, 0)</f>
        <v>710</v>
      </c>
      <c r="E1553" s="2" t="n">
        <f aca="false">B1553/C1553</f>
        <v>0.00704225352112676</v>
      </c>
      <c r="F1553" s="0" t="n">
        <v>73.2218426493</v>
      </c>
      <c r="G1553" s="0" t="n">
        <v>6037531504</v>
      </c>
      <c r="H1553" s="0" t="n">
        <v>38233.6397059</v>
      </c>
      <c r="I1553" s="0" t="s">
        <v>50</v>
      </c>
      <c r="J1553" s="0" t="n">
        <v>1658</v>
      </c>
      <c r="K1553" s="0" t="n">
        <v>0.362</v>
      </c>
      <c r="L1553" s="0" t="n">
        <v>466</v>
      </c>
      <c r="M1553" s="0" t="n">
        <v>413</v>
      </c>
      <c r="N1553" s="0" t="n">
        <v>1088</v>
      </c>
      <c r="O1553" s="0" t="n">
        <v>0</v>
      </c>
      <c r="P1553" s="0" t="n">
        <v>10307</v>
      </c>
      <c r="Q1553" s="0" t="n">
        <v>4447</v>
      </c>
      <c r="R1553" s="0" t="n">
        <v>22907.62</v>
      </c>
      <c r="S1553" s="0" t="n">
        <v>234</v>
      </c>
      <c r="T1553" s="0" t="n">
        <v>841</v>
      </c>
      <c r="U1553" s="0" t="s">
        <v>51</v>
      </c>
      <c r="V1553" s="0" t="n">
        <v>411</v>
      </c>
      <c r="W1553" s="0" t="n">
        <v>0.801353310778</v>
      </c>
      <c r="X1553" s="0" t="n">
        <v>0.27824019025</v>
      </c>
      <c r="Y1553" s="0" t="n">
        <v>0.379595588235</v>
      </c>
      <c r="Z1553" s="0" t="n">
        <v>0.428308823529</v>
      </c>
      <c r="AA1553" s="0" t="n">
        <v>0</v>
      </c>
      <c r="AB1553" s="0" t="n">
        <v>0.0164654469641</v>
      </c>
      <c r="AC1553" s="0" t="n">
        <v>5</v>
      </c>
      <c r="AD1553" s="0" t="n">
        <v>73.2218426493</v>
      </c>
      <c r="AE1553" s="0" t="n">
        <v>34013</v>
      </c>
      <c r="AF1553" s="0" t="n">
        <v>16.99</v>
      </c>
      <c r="AG1553" s="0" t="n">
        <v>557</v>
      </c>
      <c r="AH1553" s="0" t="n">
        <v>1088</v>
      </c>
      <c r="AI1553" s="0" t="n">
        <v>4.09</v>
      </c>
      <c r="AJ1553" s="0" t="n">
        <v>1159</v>
      </c>
      <c r="AK1553" s="0" t="n">
        <v>1088</v>
      </c>
      <c r="AL1553" s="0" t="n">
        <v>323000</v>
      </c>
      <c r="AM1553" s="0" t="n">
        <v>983</v>
      </c>
      <c r="AN1553" s="0" t="n">
        <v>34.028</v>
      </c>
      <c r="AO1553" s="0" t="n">
        <v>-118.167</v>
      </c>
      <c r="AP1553" s="0" t="n">
        <v>0.772977941176</v>
      </c>
      <c r="AQ1553" s="0" t="n">
        <v>30.7</v>
      </c>
      <c r="AR1553" s="0" t="n">
        <v>27</v>
      </c>
      <c r="AS1553" s="3" t="s">
        <v>52</v>
      </c>
      <c r="AT1553" s="3" t="s">
        <v>52</v>
      </c>
      <c r="AU1553" s="0" t="n">
        <v>10.6645185747</v>
      </c>
      <c r="AV1553" s="0" t="n">
        <v>0.51495592418</v>
      </c>
      <c r="AW1553" s="0" t="n">
        <v>75</v>
      </c>
      <c r="AX1553" s="0" t="n">
        <v>15</v>
      </c>
      <c r="AY1553" s="0" t="n">
        <v>14.72</v>
      </c>
    </row>
    <row r="1554" customFormat="false" ht="12.8" hidden="false" customHeight="false" outlineLevel="0" collapsed="false">
      <c r="A1554" s="0" t="n">
        <v>1840</v>
      </c>
      <c r="B1554" s="0" t="n">
        <v>6</v>
      </c>
      <c r="C1554" s="0" t="n">
        <f aca="false">VLOOKUP(G1554, ProjectSunroof_CA!A1554:E9057, 5, 0)</f>
        <v>669</v>
      </c>
      <c r="D1554" s="0" t="n">
        <f aca="false">_xlfn.IFNA(C1554, 0)</f>
        <v>669</v>
      </c>
      <c r="E1554" s="2" t="n">
        <f aca="false">B1554/C1554</f>
        <v>0.00896860986547085</v>
      </c>
      <c r="F1554" s="0" t="n">
        <v>363.970796228</v>
      </c>
      <c r="G1554" s="0" t="n">
        <v>6037531602</v>
      </c>
      <c r="H1554" s="0" t="n">
        <v>40324.6205734</v>
      </c>
      <c r="I1554" s="0" t="s">
        <v>50</v>
      </c>
      <c r="J1554" s="0" t="n">
        <v>1784</v>
      </c>
      <c r="K1554" s="0" t="n">
        <v>0.4435</v>
      </c>
      <c r="L1554" s="0" t="n">
        <v>490</v>
      </c>
      <c r="M1554" s="0" t="n">
        <v>450</v>
      </c>
      <c r="N1554" s="0" t="n">
        <v>1186</v>
      </c>
      <c r="O1554" s="0" t="n">
        <v>0</v>
      </c>
      <c r="P1554" s="0" t="n">
        <v>10773</v>
      </c>
      <c r="Q1554" s="0" t="n">
        <v>4985</v>
      </c>
      <c r="R1554" s="0" t="n">
        <v>28798.96</v>
      </c>
      <c r="S1554" s="0" t="n">
        <v>298</v>
      </c>
      <c r="T1554" s="0" t="n">
        <v>960</v>
      </c>
      <c r="U1554" s="0" t="s">
        <v>51</v>
      </c>
      <c r="V1554" s="0" t="n">
        <v>368</v>
      </c>
      <c r="W1554" s="0" t="n">
        <v>0.828996282528</v>
      </c>
      <c r="X1554" s="0" t="n">
        <v>0.310416666667</v>
      </c>
      <c r="Y1554" s="0" t="n">
        <v>0.379426644182</v>
      </c>
      <c r="Z1554" s="0" t="n">
        <v>0.413153456998</v>
      </c>
      <c r="AA1554" s="0" t="n">
        <v>0</v>
      </c>
      <c r="AB1554" s="0" t="n">
        <v>0.0190830272826</v>
      </c>
      <c r="AC1554" s="0" t="n">
        <v>5</v>
      </c>
      <c r="AD1554" s="0" t="n">
        <v>95.1288910036</v>
      </c>
      <c r="AE1554" s="0" t="n">
        <v>31471</v>
      </c>
      <c r="AF1554" s="0" t="n">
        <v>16.99</v>
      </c>
      <c r="AG1554" s="0" t="n">
        <v>557</v>
      </c>
      <c r="AH1554" s="0" t="n">
        <v>1186</v>
      </c>
      <c r="AI1554" s="0" t="n">
        <v>4.2</v>
      </c>
      <c r="AJ1554" s="0" t="n">
        <v>1222</v>
      </c>
      <c r="AK1554" s="0" t="n">
        <v>1186</v>
      </c>
      <c r="AL1554" s="0" t="n">
        <v>315700</v>
      </c>
      <c r="AM1554" s="0" t="n">
        <v>986</v>
      </c>
      <c r="AN1554" s="0" t="n">
        <v>34.018</v>
      </c>
      <c r="AO1554" s="0" t="n">
        <v>-118.164</v>
      </c>
      <c r="AP1554" s="0" t="n">
        <v>0.809443507589</v>
      </c>
      <c r="AQ1554" s="0" t="n">
        <v>32.7</v>
      </c>
      <c r="AR1554" s="0" t="n">
        <v>31</v>
      </c>
      <c r="AS1554" s="3" t="s">
        <v>52</v>
      </c>
      <c r="AT1554" s="3" t="s">
        <v>52</v>
      </c>
      <c r="AU1554" s="0" t="n">
        <v>10.0321668434</v>
      </c>
      <c r="AV1554" s="0" t="n">
        <v>0.458664981907</v>
      </c>
      <c r="AW1554" s="0" t="n">
        <v>75</v>
      </c>
      <c r="AX1554" s="0" t="n">
        <v>15</v>
      </c>
      <c r="AY1554" s="0" t="n">
        <v>14.72</v>
      </c>
    </row>
    <row r="1555" customFormat="false" ht="12.8" hidden="false" customHeight="false" outlineLevel="0" collapsed="false">
      <c r="A1555" s="0" t="n">
        <v>1841</v>
      </c>
      <c r="B1555" s="0" t="n">
        <v>10</v>
      </c>
      <c r="C1555" s="0" t="n">
        <f aca="false">VLOOKUP(G1555, ProjectSunroof_CA!A1555:E9058, 5, 0)</f>
        <v>616</v>
      </c>
      <c r="D1555" s="0" t="n">
        <f aca="false">_xlfn.IFNA(C1555, 0)</f>
        <v>616</v>
      </c>
      <c r="E1555" s="2" t="n">
        <f aca="false">B1555/C1555</f>
        <v>0.0162337662337662</v>
      </c>
      <c r="F1555" s="0" t="n">
        <v>231.11523901</v>
      </c>
      <c r="G1555" s="0" t="n">
        <v>6037531603</v>
      </c>
      <c r="H1555" s="0" t="n">
        <v>56342.9078014</v>
      </c>
      <c r="I1555" s="0" t="s">
        <v>50</v>
      </c>
      <c r="J1555" s="0" t="n">
        <v>1366</v>
      </c>
      <c r="K1555" s="0" t="n">
        <v>0.4124</v>
      </c>
      <c r="L1555" s="0" t="n">
        <v>315</v>
      </c>
      <c r="M1555" s="0" t="n">
        <v>375</v>
      </c>
      <c r="N1555" s="0" t="n">
        <v>846</v>
      </c>
      <c r="O1555" s="0" t="n">
        <v>0</v>
      </c>
      <c r="P1555" s="0" t="n">
        <v>15503</v>
      </c>
      <c r="Q1555" s="0" t="n">
        <v>3368</v>
      </c>
      <c r="R1555" s="0" t="n">
        <v>20096.71</v>
      </c>
      <c r="S1555" s="0" t="n">
        <v>124</v>
      </c>
      <c r="T1555" s="0" t="n">
        <v>662</v>
      </c>
      <c r="U1555" s="0" t="s">
        <v>51</v>
      </c>
      <c r="V1555" s="0" t="n">
        <v>213</v>
      </c>
      <c r="W1555" s="0" t="n">
        <v>0.865104496517</v>
      </c>
      <c r="X1555" s="0" t="n">
        <v>0.187311178248</v>
      </c>
      <c r="Y1555" s="0" t="n">
        <v>0.443262411348</v>
      </c>
      <c r="Z1555" s="0" t="n">
        <v>0.372340425532</v>
      </c>
      <c r="AA1555" s="0" t="n">
        <v>0</v>
      </c>
      <c r="AB1555" s="0" t="n">
        <v>0.0686209141953</v>
      </c>
      <c r="AC1555" s="0" t="n">
        <v>10</v>
      </c>
      <c r="AD1555" s="0" t="n">
        <v>231.11523901</v>
      </c>
      <c r="AE1555" s="0" t="n">
        <v>43529</v>
      </c>
      <c r="AF1555" s="0" t="n">
        <v>16.99</v>
      </c>
      <c r="AG1555" s="0" t="n">
        <v>557</v>
      </c>
      <c r="AH1555" s="0" t="n">
        <v>846</v>
      </c>
      <c r="AI1555" s="0" t="n">
        <v>3.98</v>
      </c>
      <c r="AJ1555" s="0" t="n">
        <v>898</v>
      </c>
      <c r="AK1555" s="0" t="n">
        <v>846</v>
      </c>
      <c r="AL1555" s="0" t="n">
        <v>304900</v>
      </c>
      <c r="AM1555" s="0" t="n">
        <v>1036</v>
      </c>
      <c r="AN1555" s="0" t="n">
        <v>34.03</v>
      </c>
      <c r="AO1555" s="0" t="n">
        <v>-118.162</v>
      </c>
      <c r="AP1555" s="0" t="n">
        <v>0.782505910165</v>
      </c>
      <c r="AQ1555" s="0" t="n">
        <v>30.5</v>
      </c>
      <c r="AR1555" s="0" t="n">
        <v>31</v>
      </c>
      <c r="AS1555" s="3" t="s">
        <v>52</v>
      </c>
      <c r="AT1555" s="3" t="s">
        <v>52</v>
      </c>
      <c r="AU1555" s="0" t="n">
        <v>10.6741903827</v>
      </c>
      <c r="AV1555" s="0" t="n">
        <v>0.4945603726</v>
      </c>
      <c r="AW1555" s="0" t="n">
        <v>75</v>
      </c>
      <c r="AX1555" s="0" t="n">
        <v>15</v>
      </c>
      <c r="AY1555" s="0" t="n">
        <v>14.72</v>
      </c>
    </row>
    <row r="1556" customFormat="false" ht="12.8" hidden="false" customHeight="false" outlineLevel="0" collapsed="false">
      <c r="A1556" s="0" t="n">
        <v>1842</v>
      </c>
      <c r="B1556" s="0" t="n">
        <v>9</v>
      </c>
      <c r="C1556" s="0" t="n">
        <f aca="false">VLOOKUP(G1556, ProjectSunroof_CA!A1556:E9059, 5, 0)</f>
        <v>535</v>
      </c>
      <c r="D1556" s="0" t="n">
        <f aca="false">_xlfn.IFNA(C1556, 0)</f>
        <v>535</v>
      </c>
      <c r="E1556" s="2" t="n">
        <f aca="false">B1556/C1556</f>
        <v>0.0168224299065421</v>
      </c>
      <c r="F1556" s="0" t="n">
        <v>119.96966945</v>
      </c>
      <c r="G1556" s="0" t="n">
        <v>6037531604</v>
      </c>
      <c r="H1556" s="0" t="n">
        <v>42173.4848485</v>
      </c>
      <c r="I1556" s="0" t="s">
        <v>50</v>
      </c>
      <c r="J1556" s="0" t="n">
        <v>1536</v>
      </c>
      <c r="K1556" s="0" t="n">
        <v>0.4267</v>
      </c>
      <c r="L1556" s="0" t="n">
        <v>263</v>
      </c>
      <c r="M1556" s="0" t="n">
        <v>421</v>
      </c>
      <c r="N1556" s="0" t="n">
        <v>924</v>
      </c>
      <c r="O1556" s="0" t="n">
        <v>6</v>
      </c>
      <c r="P1556" s="0" t="n">
        <v>11003</v>
      </c>
      <c r="Q1556" s="0" t="n">
        <v>3989</v>
      </c>
      <c r="R1556" s="0" t="n">
        <v>28169.54</v>
      </c>
      <c r="S1556" s="0" t="n">
        <v>210</v>
      </c>
      <c r="T1556" s="0" t="n">
        <v>760</v>
      </c>
      <c r="U1556" s="0" t="s">
        <v>51</v>
      </c>
      <c r="V1556" s="0" t="n">
        <v>247</v>
      </c>
      <c r="W1556" s="0" t="n">
        <v>0.861469433539</v>
      </c>
      <c r="X1556" s="0" t="n">
        <v>0.276315789474</v>
      </c>
      <c r="Y1556" s="0" t="n">
        <v>0.455627705628</v>
      </c>
      <c r="Z1556" s="0" t="n">
        <v>0.284632034632</v>
      </c>
      <c r="AA1556" s="0" t="n">
        <v>0.00649350649351</v>
      </c>
      <c r="AB1556" s="0" t="n">
        <v>0.0300751239535</v>
      </c>
      <c r="AC1556" s="0" t="n">
        <v>9</v>
      </c>
      <c r="AD1556" s="0" t="n">
        <v>119.96966945</v>
      </c>
      <c r="AE1556" s="0" t="n">
        <v>33000</v>
      </c>
      <c r="AF1556" s="0" t="n">
        <v>16.99</v>
      </c>
      <c r="AG1556" s="0" t="n">
        <v>557</v>
      </c>
      <c r="AH1556" s="0" t="n">
        <v>924</v>
      </c>
      <c r="AI1556" s="0" t="n">
        <v>4.32</v>
      </c>
      <c r="AJ1556" s="0" t="n">
        <v>940</v>
      </c>
      <c r="AK1556" s="0" t="n">
        <v>924</v>
      </c>
      <c r="AL1556" s="0" t="n">
        <v>322400</v>
      </c>
      <c r="AM1556" s="0" t="n">
        <v>967</v>
      </c>
      <c r="AN1556" s="0" t="n">
        <v>34.024</v>
      </c>
      <c r="AO1556" s="0" t="n">
        <v>-118.162</v>
      </c>
      <c r="AP1556" s="0" t="n">
        <v>0.822510822511</v>
      </c>
      <c r="AQ1556" s="0" t="n">
        <v>28.3</v>
      </c>
      <c r="AR1556" s="0" t="n">
        <v>30</v>
      </c>
      <c r="AS1556" s="3" t="s">
        <v>52</v>
      </c>
      <c r="AT1556" s="3" t="s">
        <v>52</v>
      </c>
      <c r="AU1556" s="0" t="n">
        <v>10.4331096197</v>
      </c>
      <c r="AV1556" s="0" t="n">
        <v>0.468484371128</v>
      </c>
      <c r="AW1556" s="0" t="n">
        <v>75</v>
      </c>
      <c r="AX1556" s="0" t="n">
        <v>15</v>
      </c>
      <c r="AY1556" s="0" t="n">
        <v>14.72</v>
      </c>
    </row>
    <row r="1557" customFormat="false" ht="12.8" hidden="false" customHeight="false" outlineLevel="0" collapsed="false">
      <c r="A1557" s="0" t="n">
        <v>1845</v>
      </c>
      <c r="B1557" s="0" t="n">
        <v>22</v>
      </c>
      <c r="C1557" s="0" t="n">
        <f aca="false">VLOOKUP(G1557, ProjectSunroof_CA!A1557:E9060, 5, 0)</f>
        <v>815</v>
      </c>
      <c r="D1557" s="0" t="n">
        <f aca="false">_xlfn.IFNA(C1557, 0)</f>
        <v>815</v>
      </c>
      <c r="E1557" s="2" t="n">
        <f aca="false">B1557/C1557</f>
        <v>0.0269938650306748</v>
      </c>
      <c r="F1557" s="0" t="n">
        <v>373.868185139</v>
      </c>
      <c r="G1557" s="0" t="n">
        <v>6037531701</v>
      </c>
      <c r="H1557" s="0" t="n">
        <v>50301.2451362</v>
      </c>
      <c r="I1557" s="0" t="s">
        <v>50</v>
      </c>
      <c r="J1557" s="0" t="n">
        <v>2150</v>
      </c>
      <c r="K1557" s="0" t="n">
        <v>0.4228</v>
      </c>
      <c r="L1557" s="0" t="n">
        <v>468</v>
      </c>
      <c r="M1557" s="0" t="n">
        <v>572</v>
      </c>
      <c r="N1557" s="0" t="n">
        <v>1285</v>
      </c>
      <c r="O1557" s="0" t="n">
        <v>0</v>
      </c>
      <c r="P1557" s="0" t="n">
        <v>13212</v>
      </c>
      <c r="Q1557" s="0" t="n">
        <v>5381</v>
      </c>
      <c r="R1557" s="0" t="n">
        <v>21874.54</v>
      </c>
      <c r="S1557" s="0" t="n">
        <v>282</v>
      </c>
      <c r="T1557" s="0" t="n">
        <v>1073</v>
      </c>
      <c r="U1557" s="0" t="s">
        <v>51</v>
      </c>
      <c r="V1557" s="0" t="n">
        <v>415</v>
      </c>
      <c r="W1557" s="0" t="n">
        <v>0.83820662768</v>
      </c>
      <c r="X1557" s="0" t="n">
        <v>0.262814538677</v>
      </c>
      <c r="Y1557" s="0" t="n">
        <v>0.44513618677</v>
      </c>
      <c r="Z1557" s="0" t="n">
        <v>0.36420233463</v>
      </c>
      <c r="AA1557" s="0" t="n">
        <v>0</v>
      </c>
      <c r="AB1557" s="0" t="n">
        <v>0.0572489793289</v>
      </c>
      <c r="AC1557" s="0" t="n">
        <v>21</v>
      </c>
      <c r="AD1557" s="0" t="n">
        <v>308.056757769</v>
      </c>
      <c r="AE1557" s="0" t="n">
        <v>34337</v>
      </c>
      <c r="AF1557" s="0" t="n">
        <v>16.99</v>
      </c>
      <c r="AG1557" s="0" t="n">
        <v>557</v>
      </c>
      <c r="AH1557" s="0" t="n">
        <v>1285</v>
      </c>
      <c r="AI1557" s="0" t="n">
        <v>4.19</v>
      </c>
      <c r="AJ1557" s="0" t="n">
        <v>1381</v>
      </c>
      <c r="AK1557" s="0" t="n">
        <v>1285</v>
      </c>
      <c r="AL1557" s="0" t="n">
        <v>273400</v>
      </c>
      <c r="AM1557" s="0" t="n">
        <v>1084</v>
      </c>
      <c r="AN1557" s="0" t="n">
        <v>34.022</v>
      </c>
      <c r="AO1557" s="0" t="n">
        <v>-118.152</v>
      </c>
      <c r="AP1557" s="0" t="n">
        <v>0.835019455253</v>
      </c>
      <c r="AQ1557" s="0" t="n">
        <v>32</v>
      </c>
      <c r="AR1557" s="0" t="n">
        <v>30</v>
      </c>
      <c r="AS1557" s="3" t="s">
        <v>52</v>
      </c>
      <c r="AT1557" s="3" t="s">
        <v>52</v>
      </c>
      <c r="AU1557" s="0" t="n">
        <v>10.4708230958</v>
      </c>
      <c r="AV1557" s="0" t="n">
        <v>0.438812686968</v>
      </c>
      <c r="AW1557" s="0" t="n">
        <v>75</v>
      </c>
      <c r="AX1557" s="0" t="n">
        <v>15</v>
      </c>
      <c r="AY1557" s="0" t="n">
        <v>14.72</v>
      </c>
    </row>
    <row r="1558" customFormat="false" ht="12.8" hidden="false" customHeight="false" outlineLevel="0" collapsed="false">
      <c r="A1558" s="0" t="n">
        <v>2204</v>
      </c>
      <c r="B1558" s="0" t="n">
        <v>8</v>
      </c>
      <c r="C1558" s="0" t="n">
        <f aca="false">VLOOKUP(G1558, ProjectSunroof_CA!A1558:E9061, 5, 0)</f>
        <v>702</v>
      </c>
      <c r="D1558" s="0" t="n">
        <f aca="false">_xlfn.IFNA(C1558, 0)</f>
        <v>702</v>
      </c>
      <c r="E1558" s="2" t="n">
        <f aca="false">B1558/C1558</f>
        <v>0.0113960113960114</v>
      </c>
      <c r="F1558" s="0" t="n">
        <v>144.033604577</v>
      </c>
      <c r="G1558" s="0" t="n">
        <v>6037531702</v>
      </c>
      <c r="H1558" s="0" t="n">
        <v>51106.740682</v>
      </c>
      <c r="I1558" s="0" t="s">
        <v>50</v>
      </c>
      <c r="J1558" s="0" t="n">
        <v>2196</v>
      </c>
      <c r="K1558" s="0" t="n">
        <v>0.4455</v>
      </c>
      <c r="L1558" s="0" t="n">
        <v>419</v>
      </c>
      <c r="M1558" s="0" t="n">
        <v>467</v>
      </c>
      <c r="N1558" s="0" t="n">
        <v>1261</v>
      </c>
      <c r="O1558" s="0" t="n">
        <v>0</v>
      </c>
      <c r="P1558" s="0" t="n">
        <v>14917</v>
      </c>
      <c r="Q1558" s="0" t="n">
        <v>4735</v>
      </c>
      <c r="R1558" s="0" t="n">
        <v>18244.97</v>
      </c>
      <c r="S1558" s="0" t="n">
        <v>280</v>
      </c>
      <c r="T1558" s="0" t="n">
        <v>1013</v>
      </c>
      <c r="U1558" s="0" t="s">
        <v>51</v>
      </c>
      <c r="V1558" s="0" t="n">
        <v>321</v>
      </c>
      <c r="W1558" s="0" t="n">
        <v>0.872467222884</v>
      </c>
      <c r="X1558" s="0" t="n">
        <v>0.276406712734</v>
      </c>
      <c r="Y1558" s="0" t="n">
        <v>0.370340999207</v>
      </c>
      <c r="Z1558" s="0" t="n">
        <v>0.332275971451</v>
      </c>
      <c r="AA1558" s="0" t="n">
        <v>0</v>
      </c>
      <c r="AB1558" s="0" t="n">
        <v>0.030418923881</v>
      </c>
      <c r="AC1558" s="0" t="n">
        <v>8</v>
      </c>
      <c r="AD1558" s="0" t="n">
        <v>144.033604577</v>
      </c>
      <c r="AE1558" s="0" t="n">
        <v>35859</v>
      </c>
      <c r="AF1558" s="0" t="n">
        <v>16.99</v>
      </c>
      <c r="AG1558" s="0" t="n">
        <v>557</v>
      </c>
      <c r="AH1558" s="0" t="n">
        <v>1261</v>
      </c>
      <c r="AI1558" s="0" t="n">
        <v>3.75</v>
      </c>
      <c r="AJ1558" s="0" t="n">
        <v>1340</v>
      </c>
      <c r="AK1558" s="0" t="n">
        <v>1261</v>
      </c>
      <c r="AL1558" s="0" t="n">
        <v>335800</v>
      </c>
      <c r="AM1558" s="0" t="n">
        <v>948</v>
      </c>
      <c r="AN1558" s="0" t="n">
        <v>34.016</v>
      </c>
      <c r="AO1558" s="0" t="n">
        <v>-118.16</v>
      </c>
      <c r="AP1558" s="0" t="n">
        <v>0.803330689929</v>
      </c>
      <c r="AQ1558" s="0" t="n">
        <v>32.1</v>
      </c>
      <c r="AR1558" s="0" t="n">
        <v>27</v>
      </c>
      <c r="AS1558" s="3" t="s">
        <v>52</v>
      </c>
      <c r="AT1558" s="3" t="s">
        <v>52</v>
      </c>
      <c r="AU1558" s="0" t="n">
        <v>10.5397043658</v>
      </c>
      <c r="AV1558" s="0" t="n">
        <v>0.399537560395</v>
      </c>
      <c r="AW1558" s="0" t="n">
        <v>75</v>
      </c>
      <c r="AX1558" s="0" t="n">
        <v>15</v>
      </c>
      <c r="AY1558" s="0" t="n">
        <v>14.72</v>
      </c>
    </row>
    <row r="1559" customFormat="false" ht="12.8" hidden="false" customHeight="false" outlineLevel="0" collapsed="false">
      <c r="A1559" s="0" t="n">
        <v>2238</v>
      </c>
      <c r="B1559" s="0" t="n">
        <v>5</v>
      </c>
      <c r="C1559" s="0" t="n">
        <f aca="false">VLOOKUP(G1559, ProjectSunroof_CA!A1559:E9062, 5, 0)</f>
        <v>812</v>
      </c>
      <c r="D1559" s="0" t="n">
        <f aca="false">_xlfn.IFNA(C1559, 0)</f>
        <v>812</v>
      </c>
      <c r="E1559" s="2" t="n">
        <f aca="false">B1559/C1559</f>
        <v>0.0061576354679803</v>
      </c>
      <c r="F1559" s="0" t="n">
        <v>114.70692839</v>
      </c>
      <c r="G1559" s="0" t="n">
        <v>6037531800</v>
      </c>
      <c r="H1559" s="0" t="n">
        <v>45040.7228916</v>
      </c>
      <c r="I1559" s="0" t="s">
        <v>50</v>
      </c>
      <c r="J1559" s="0" t="n">
        <v>1905</v>
      </c>
      <c r="K1559" s="0" t="n">
        <v>0.3612</v>
      </c>
      <c r="L1559" s="0" t="n">
        <v>373</v>
      </c>
      <c r="M1559" s="0" t="n">
        <v>585</v>
      </c>
      <c r="N1559" s="0" t="n">
        <v>1245</v>
      </c>
      <c r="O1559" s="0" t="n">
        <v>0</v>
      </c>
      <c r="P1559" s="0" t="n">
        <v>12079</v>
      </c>
      <c r="Q1559" s="0" t="n">
        <v>5089</v>
      </c>
      <c r="R1559" s="0" t="n">
        <v>21331.73</v>
      </c>
      <c r="S1559" s="0" t="n">
        <v>285</v>
      </c>
      <c r="T1559" s="0" t="n">
        <v>1081</v>
      </c>
      <c r="U1559" s="0" t="s">
        <v>51</v>
      </c>
      <c r="V1559" s="0" t="n">
        <v>347</v>
      </c>
      <c r="W1559" s="0" t="n">
        <v>0.845914742451</v>
      </c>
      <c r="X1559" s="0" t="n">
        <v>0.263644773358</v>
      </c>
      <c r="Y1559" s="0" t="n">
        <v>0.469879518072</v>
      </c>
      <c r="Z1559" s="0" t="n">
        <v>0.299598393574</v>
      </c>
      <c r="AA1559" s="0" t="n">
        <v>0</v>
      </c>
      <c r="AB1559" s="0" t="n">
        <v>0.0225401706405</v>
      </c>
      <c r="AC1559" s="0" t="n">
        <v>5</v>
      </c>
      <c r="AD1559" s="0" t="n">
        <v>114.70692839</v>
      </c>
      <c r="AE1559" s="0" t="n">
        <v>42083</v>
      </c>
      <c r="AF1559" s="0" t="n">
        <v>16.99</v>
      </c>
      <c r="AG1559" s="0" t="n">
        <v>557</v>
      </c>
      <c r="AH1559" s="0" t="n">
        <v>1245</v>
      </c>
      <c r="AI1559" s="0" t="n">
        <v>4.09</v>
      </c>
      <c r="AJ1559" s="0" t="n">
        <v>1338</v>
      </c>
      <c r="AK1559" s="0" t="n">
        <v>1245</v>
      </c>
      <c r="AL1559" s="0" t="n">
        <v>316600</v>
      </c>
      <c r="AM1559" s="0" t="n">
        <v>1038</v>
      </c>
      <c r="AN1559" s="0" t="n">
        <v>34.019</v>
      </c>
      <c r="AO1559" s="0" t="n">
        <v>-118.138</v>
      </c>
      <c r="AP1559" s="0" t="n">
        <v>0.868273092369</v>
      </c>
      <c r="AQ1559" s="0" t="n">
        <v>31.7</v>
      </c>
      <c r="AR1559" s="0" t="n">
        <v>33</v>
      </c>
      <c r="AS1559" s="3" t="s">
        <v>52</v>
      </c>
      <c r="AT1559" s="3" t="s">
        <v>52</v>
      </c>
      <c r="AU1559" s="0" t="n">
        <v>10.5597629239</v>
      </c>
      <c r="AV1559" s="0" t="n">
        <v>0.406627466352</v>
      </c>
      <c r="AW1559" s="0" t="n">
        <v>75</v>
      </c>
      <c r="AX1559" s="0" t="n">
        <v>15</v>
      </c>
      <c r="AY1559" s="0" t="n">
        <v>14.72</v>
      </c>
    </row>
    <row r="1560" customFormat="false" ht="12.8" hidden="false" customHeight="false" outlineLevel="0" collapsed="false">
      <c r="A1560" s="0" t="n">
        <v>1849</v>
      </c>
      <c r="B1560" s="0" t="n">
        <v>7</v>
      </c>
      <c r="C1560" s="0" t="n">
        <f aca="false">VLOOKUP(G1560, ProjectSunroof_CA!A1560:E9063, 5, 0)</f>
        <v>902</v>
      </c>
      <c r="D1560" s="0" t="n">
        <f aca="false">_xlfn.IFNA(C1560, 0)</f>
        <v>902</v>
      </c>
      <c r="E1560" s="2" t="n">
        <f aca="false">B1560/C1560</f>
        <v>0.00776053215077605</v>
      </c>
      <c r="F1560" s="0" t="n">
        <v>110.467936636</v>
      </c>
      <c r="G1560" s="0" t="n">
        <v>6037531901</v>
      </c>
      <c r="H1560" s="0" t="n">
        <v>48311.1705288</v>
      </c>
      <c r="I1560" s="0" t="s">
        <v>50</v>
      </c>
      <c r="J1560" s="0" t="n">
        <v>2968</v>
      </c>
      <c r="K1560" s="0" t="n">
        <v>0.3768</v>
      </c>
      <c r="L1560" s="0" t="n">
        <v>454</v>
      </c>
      <c r="M1560" s="0" t="n">
        <v>783</v>
      </c>
      <c r="N1560" s="0" t="n">
        <v>1683</v>
      </c>
      <c r="O1560" s="0" t="n">
        <v>19</v>
      </c>
      <c r="P1560" s="0" t="n">
        <v>13005</v>
      </c>
      <c r="Q1560" s="0" t="n">
        <v>6886</v>
      </c>
      <c r="R1560" s="0" t="n">
        <v>23029.25</v>
      </c>
      <c r="S1560" s="0" t="n">
        <v>366</v>
      </c>
      <c r="T1560" s="0" t="n">
        <v>1410</v>
      </c>
      <c r="U1560" s="0" t="s">
        <v>51</v>
      </c>
      <c r="V1560" s="0" t="n">
        <v>259</v>
      </c>
      <c r="W1560" s="0" t="n">
        <v>0.919739696312</v>
      </c>
      <c r="X1560" s="0" t="n">
        <v>0.259574468085</v>
      </c>
      <c r="Y1560" s="0" t="n">
        <v>0.465240641711</v>
      </c>
      <c r="Z1560" s="0" t="n">
        <v>0.269756387403</v>
      </c>
      <c r="AA1560" s="0" t="n">
        <v>0.0112893642305</v>
      </c>
      <c r="AB1560" s="0" t="n">
        <v>0.0160423956777</v>
      </c>
      <c r="AC1560" s="0" t="n">
        <v>7</v>
      </c>
      <c r="AD1560" s="0" t="n">
        <v>110.467936636</v>
      </c>
      <c r="AE1560" s="0" t="n">
        <v>39464</v>
      </c>
      <c r="AF1560" s="0" t="n">
        <v>16.99</v>
      </c>
      <c r="AG1560" s="0" t="n">
        <v>557</v>
      </c>
      <c r="AH1560" s="0" t="n">
        <v>1683</v>
      </c>
      <c r="AI1560" s="0" t="n">
        <v>4.09</v>
      </c>
      <c r="AJ1560" s="0" t="n">
        <v>1790</v>
      </c>
      <c r="AK1560" s="0" t="n">
        <v>1683</v>
      </c>
      <c r="AL1560" s="0" t="n">
        <v>295600</v>
      </c>
      <c r="AM1560" s="0" t="n">
        <v>957</v>
      </c>
      <c r="AN1560" s="0" t="n">
        <v>34.014</v>
      </c>
      <c r="AO1560" s="0" t="n">
        <v>-118.142</v>
      </c>
      <c r="AP1560" s="0" t="n">
        <v>0.837789661319</v>
      </c>
      <c r="AQ1560" s="0" t="n">
        <v>30.9</v>
      </c>
      <c r="AR1560" s="0" t="n">
        <v>34</v>
      </c>
      <c r="AS1560" s="3" t="s">
        <v>52</v>
      </c>
      <c r="AT1560" s="3" t="s">
        <v>52</v>
      </c>
      <c r="AU1560" s="0" t="n">
        <v>10.4353838817</v>
      </c>
      <c r="AV1560" s="0" t="n">
        <v>0.354073632163</v>
      </c>
      <c r="AW1560" s="0" t="n">
        <v>75</v>
      </c>
      <c r="AX1560" s="0" t="n">
        <v>15</v>
      </c>
      <c r="AY1560" s="0" t="n">
        <v>14.72</v>
      </c>
    </row>
    <row r="1561" customFormat="false" ht="12.8" hidden="false" customHeight="false" outlineLevel="0" collapsed="false">
      <c r="A1561" s="0" t="n">
        <v>1850</v>
      </c>
      <c r="B1561" s="0" t="n">
        <v>5</v>
      </c>
      <c r="C1561" s="0" t="n">
        <f aca="false">VLOOKUP(G1561, ProjectSunroof_CA!A1561:E9064, 5, 0)</f>
        <v>815</v>
      </c>
      <c r="D1561" s="0" t="n">
        <f aca="false">_xlfn.IFNA(C1561, 0)</f>
        <v>815</v>
      </c>
      <c r="E1561" s="2" t="n">
        <f aca="false">B1561/C1561</f>
        <v>0.00613496932515337</v>
      </c>
      <c r="F1561" s="0" t="n">
        <v>85.1390868864</v>
      </c>
      <c r="G1561" s="0" t="n">
        <v>6037531902</v>
      </c>
      <c r="H1561" s="0" t="n">
        <v>58407.8196872</v>
      </c>
      <c r="I1561" s="0" t="s">
        <v>50</v>
      </c>
      <c r="J1561" s="0" t="n">
        <v>1617</v>
      </c>
      <c r="K1561" s="0" t="n">
        <v>0.4455</v>
      </c>
      <c r="L1561" s="0" t="n">
        <v>335</v>
      </c>
      <c r="M1561" s="0" t="n">
        <v>538</v>
      </c>
      <c r="N1561" s="0" t="n">
        <v>1087</v>
      </c>
      <c r="O1561" s="0" t="n">
        <v>0</v>
      </c>
      <c r="P1561" s="0" t="n">
        <v>17488</v>
      </c>
      <c r="Q1561" s="0" t="n">
        <v>3934</v>
      </c>
      <c r="R1561" s="0" t="n">
        <v>14393.56</v>
      </c>
      <c r="S1561" s="0" t="n">
        <v>166</v>
      </c>
      <c r="T1561" s="0" t="n">
        <v>957</v>
      </c>
      <c r="U1561" s="0" t="s">
        <v>51</v>
      </c>
      <c r="V1561" s="0" t="n">
        <v>207</v>
      </c>
      <c r="W1561" s="0" t="n">
        <v>0.886513157895</v>
      </c>
      <c r="X1561" s="0" t="n">
        <v>0.173458725183</v>
      </c>
      <c r="Y1561" s="0" t="n">
        <v>0.494940202392</v>
      </c>
      <c r="Z1561" s="0" t="n">
        <v>0.308187672493</v>
      </c>
      <c r="AA1561" s="0" t="n">
        <v>0</v>
      </c>
      <c r="AB1561" s="0" t="n">
        <v>0.0216418624521</v>
      </c>
      <c r="AC1561" s="0" t="n">
        <v>5</v>
      </c>
      <c r="AD1561" s="0" t="n">
        <v>85.1390868864</v>
      </c>
      <c r="AE1561" s="0" t="n">
        <v>40481</v>
      </c>
      <c r="AF1561" s="0" t="n">
        <v>16.99</v>
      </c>
      <c r="AG1561" s="0" t="n">
        <v>557</v>
      </c>
      <c r="AH1561" s="0" t="n">
        <v>1087</v>
      </c>
      <c r="AI1561" s="0" t="n">
        <v>3.62</v>
      </c>
      <c r="AJ1561" s="0" t="n">
        <v>1149</v>
      </c>
      <c r="AK1561" s="0" t="n">
        <v>1087</v>
      </c>
      <c r="AL1561" s="0" t="n">
        <v>315300</v>
      </c>
      <c r="AM1561" s="0" t="n">
        <v>1030</v>
      </c>
      <c r="AN1561" s="0" t="n">
        <v>34.012</v>
      </c>
      <c r="AO1561" s="0" t="n">
        <v>-118.132</v>
      </c>
      <c r="AP1561" s="0" t="n">
        <v>0.880404783809</v>
      </c>
      <c r="AQ1561" s="0" t="n">
        <v>31.7</v>
      </c>
      <c r="AR1561" s="0" t="n">
        <v>27</v>
      </c>
      <c r="AS1561" s="3" t="s">
        <v>52</v>
      </c>
      <c r="AT1561" s="3" t="s">
        <v>52</v>
      </c>
      <c r="AU1561" s="0" t="n">
        <v>11.4112341123</v>
      </c>
      <c r="AV1561" s="0" t="n">
        <v>0.309988604553</v>
      </c>
      <c r="AW1561" s="0" t="n">
        <v>75</v>
      </c>
      <c r="AX1561" s="0" t="n">
        <v>15</v>
      </c>
      <c r="AY1561" s="0" t="n">
        <v>14.72</v>
      </c>
    </row>
    <row r="1562" customFormat="false" ht="12.8" hidden="false" customHeight="false" outlineLevel="0" collapsed="false">
      <c r="A1562" s="0" t="n">
        <v>849</v>
      </c>
      <c r="B1562" s="0" t="n">
        <v>10</v>
      </c>
      <c r="C1562" s="0" t="n">
        <f aca="false">VLOOKUP(G1562, ProjectSunroof_CA!A1562:E9065, 5, 0)</f>
        <v>737</v>
      </c>
      <c r="D1562" s="0" t="n">
        <f aca="false">_xlfn.IFNA(C1562, 0)</f>
        <v>737</v>
      </c>
      <c r="E1562" s="2" t="n">
        <f aca="false">B1562/C1562</f>
        <v>0.0135685210312076</v>
      </c>
      <c r="F1562" s="0" t="n">
        <v>5428.9529161</v>
      </c>
      <c r="G1562" s="0" t="n">
        <v>6037532001</v>
      </c>
      <c r="H1562" s="0" t="n">
        <v>47438.0158033</v>
      </c>
      <c r="I1562" s="0" t="s">
        <v>50</v>
      </c>
      <c r="J1562" s="0" t="n">
        <v>1119</v>
      </c>
      <c r="K1562" s="0" t="n">
        <v>0.4822</v>
      </c>
      <c r="L1562" s="0" t="n">
        <v>232</v>
      </c>
      <c r="M1562" s="0" t="n">
        <v>465</v>
      </c>
      <c r="N1562" s="0" t="n">
        <v>1139</v>
      </c>
      <c r="O1562" s="0" t="n">
        <v>0</v>
      </c>
      <c r="P1562" s="0" t="n">
        <v>17571</v>
      </c>
      <c r="Q1562" s="0" t="n">
        <v>3235</v>
      </c>
      <c r="R1562" s="0" t="n">
        <v>6190.851</v>
      </c>
      <c r="S1562" s="0" t="n">
        <v>95</v>
      </c>
      <c r="T1562" s="0" t="n">
        <v>654</v>
      </c>
      <c r="U1562" s="0" t="s">
        <v>51</v>
      </c>
      <c r="V1562" s="0" t="n">
        <v>117</v>
      </c>
      <c r="W1562" s="0" t="n">
        <v>0.905339805825</v>
      </c>
      <c r="X1562" s="0" t="n">
        <v>0.145259938838</v>
      </c>
      <c r="Y1562" s="0" t="n">
        <v>0.40825285338</v>
      </c>
      <c r="Z1562" s="0" t="n">
        <v>0.203687445127</v>
      </c>
      <c r="AA1562" s="0" t="n">
        <v>0</v>
      </c>
      <c r="AB1562" s="0" t="n">
        <v>0.0268389569917</v>
      </c>
      <c r="AC1562" s="0" t="n">
        <v>5</v>
      </c>
      <c r="AD1562" s="0" t="n">
        <v>86.8240258682</v>
      </c>
      <c r="AE1562" s="0" t="n">
        <v>31680</v>
      </c>
      <c r="AF1562" s="0" t="n">
        <v>16.99</v>
      </c>
      <c r="AG1562" s="0" t="n">
        <v>557</v>
      </c>
      <c r="AH1562" s="0" t="n">
        <v>1139</v>
      </c>
      <c r="AI1562" s="0" t="n">
        <v>2.84</v>
      </c>
      <c r="AJ1562" s="0" t="n">
        <v>1180</v>
      </c>
      <c r="AK1562" s="0" t="n">
        <v>1139</v>
      </c>
      <c r="AL1562" s="0" t="n">
        <v>353100</v>
      </c>
      <c r="AM1562" s="0" t="n">
        <v>1047</v>
      </c>
      <c r="AN1562" s="0" t="n">
        <v>34.005</v>
      </c>
      <c r="AO1562" s="0" t="n">
        <v>-118.123</v>
      </c>
      <c r="AP1562" s="0" t="n">
        <v>0.574187884109</v>
      </c>
      <c r="AQ1562" s="0" t="n">
        <v>33.3</v>
      </c>
      <c r="AR1562" s="0" t="n">
        <v>38</v>
      </c>
      <c r="AS1562" s="3" t="s">
        <v>52</v>
      </c>
      <c r="AT1562" s="3" t="s">
        <v>52</v>
      </c>
      <c r="AU1562" s="0" t="n">
        <v>11.1726479146</v>
      </c>
      <c r="AV1562" s="0" t="n">
        <v>0.375039237093</v>
      </c>
      <c r="AW1562" s="0" t="n">
        <v>75</v>
      </c>
      <c r="AX1562" s="0" t="n">
        <v>15</v>
      </c>
      <c r="AY1562" s="0" t="n">
        <v>14.72</v>
      </c>
    </row>
    <row r="1563" customFormat="false" ht="12.8" hidden="false" customHeight="false" outlineLevel="0" collapsed="false">
      <c r="A1563" s="0" t="n">
        <v>1852</v>
      </c>
      <c r="B1563" s="0" t="n">
        <v>7</v>
      </c>
      <c r="C1563" s="0" t="n">
        <f aca="false">VLOOKUP(G1563, ProjectSunroof_CA!A1563:E9066, 5, 0)</f>
        <v>648</v>
      </c>
      <c r="D1563" s="0" t="n">
        <f aca="false">_xlfn.IFNA(C1563, 0)</f>
        <v>648</v>
      </c>
      <c r="E1563" s="2" t="n">
        <f aca="false">B1563/C1563</f>
        <v>0.0108024691358025</v>
      </c>
      <c r="F1563" s="0" t="n">
        <v>186.03463835</v>
      </c>
      <c r="G1563" s="0" t="n">
        <v>6037532002</v>
      </c>
      <c r="H1563" s="0" t="n">
        <v>46918.5786802</v>
      </c>
      <c r="I1563" s="0" t="s">
        <v>50</v>
      </c>
      <c r="J1563" s="0" t="n">
        <v>1450</v>
      </c>
      <c r="K1563" s="0" t="n">
        <v>0.3881</v>
      </c>
      <c r="L1563" s="0" t="n">
        <v>295</v>
      </c>
      <c r="M1563" s="0" t="n">
        <v>399</v>
      </c>
      <c r="N1563" s="0" t="n">
        <v>985</v>
      </c>
      <c r="O1563" s="0" t="n">
        <v>0</v>
      </c>
      <c r="P1563" s="0" t="n">
        <v>16311</v>
      </c>
      <c r="Q1563" s="0" t="n">
        <v>3088</v>
      </c>
      <c r="R1563" s="0" t="n">
        <v>9596.749</v>
      </c>
      <c r="S1563" s="0" t="n">
        <v>47</v>
      </c>
      <c r="T1563" s="0" t="n">
        <v>573</v>
      </c>
      <c r="U1563" s="0" t="s">
        <v>51</v>
      </c>
      <c r="V1563" s="0" t="n">
        <v>143</v>
      </c>
      <c r="W1563" s="0" t="n">
        <v>0.910232266164</v>
      </c>
      <c r="X1563" s="0" t="n">
        <v>0.0820244328098</v>
      </c>
      <c r="Y1563" s="0" t="n">
        <v>0.405076142132</v>
      </c>
      <c r="Z1563" s="0" t="n">
        <v>0.299492385787</v>
      </c>
      <c r="AA1563" s="0" t="n">
        <v>0</v>
      </c>
      <c r="AB1563" s="0" t="n">
        <v>0.0244357166041</v>
      </c>
      <c r="AC1563" s="0" t="n">
        <v>6</v>
      </c>
      <c r="AD1563" s="0" t="n">
        <v>75.4574928734</v>
      </c>
      <c r="AE1563" s="0" t="n">
        <v>40890</v>
      </c>
      <c r="AF1563" s="0" t="n">
        <v>16.99</v>
      </c>
      <c r="AG1563" s="0" t="n">
        <v>557</v>
      </c>
      <c r="AH1563" s="0" t="n">
        <v>985</v>
      </c>
      <c r="AI1563" s="0" t="n">
        <v>3.14</v>
      </c>
      <c r="AJ1563" s="0" t="n">
        <v>1035</v>
      </c>
      <c r="AK1563" s="0" t="n">
        <v>985</v>
      </c>
      <c r="AL1563" s="0" t="n">
        <v>304600</v>
      </c>
      <c r="AM1563" s="0" t="n">
        <v>1123</v>
      </c>
      <c r="AN1563" s="0" t="n">
        <v>34.003</v>
      </c>
      <c r="AO1563" s="0" t="n">
        <v>-118.118</v>
      </c>
      <c r="AP1563" s="0" t="n">
        <v>0.581725888325</v>
      </c>
      <c r="AQ1563" s="0" t="n">
        <v>35.7</v>
      </c>
      <c r="AR1563" s="0" t="n">
        <v>35</v>
      </c>
      <c r="AS1563" s="3" t="s">
        <v>52</v>
      </c>
      <c r="AT1563" s="3" t="s">
        <v>52</v>
      </c>
      <c r="AU1563" s="0" t="n">
        <v>11.1284139914</v>
      </c>
      <c r="AV1563" s="0" t="n">
        <v>0.48065950596</v>
      </c>
      <c r="AW1563" s="0" t="n">
        <v>75</v>
      </c>
      <c r="AX1563" s="0" t="n">
        <v>15</v>
      </c>
      <c r="AY1563" s="0" t="n">
        <v>14.72</v>
      </c>
    </row>
    <row r="1564" customFormat="false" ht="12.8" hidden="false" customHeight="false" outlineLevel="0" collapsed="false">
      <c r="A1564" s="0" t="n">
        <v>1856</v>
      </c>
      <c r="B1564" s="0" t="n">
        <v>15</v>
      </c>
      <c r="C1564" s="0" t="n">
        <f aca="false">VLOOKUP(G1564, ProjectSunroof_CA!A1564:E9067, 5, 0)</f>
        <v>1054</v>
      </c>
      <c r="D1564" s="0" t="n">
        <f aca="false">_xlfn.IFNA(C1564, 0)</f>
        <v>1054</v>
      </c>
      <c r="E1564" s="2" t="n">
        <f aca="false">B1564/C1564</f>
        <v>0.0142314990512334</v>
      </c>
      <c r="F1564" s="0" t="n">
        <v>4184.03444399</v>
      </c>
      <c r="G1564" s="0" t="n">
        <v>6037532101</v>
      </c>
      <c r="H1564" s="0" t="n">
        <v>47645.2691218</v>
      </c>
      <c r="I1564" s="0" t="s">
        <v>50</v>
      </c>
      <c r="J1564" s="0" t="n">
        <v>2471</v>
      </c>
      <c r="K1564" s="0" t="n">
        <v>0.4121</v>
      </c>
      <c r="L1564" s="0" t="n">
        <v>468</v>
      </c>
      <c r="M1564" s="0" t="n">
        <v>619</v>
      </c>
      <c r="N1564" s="0" t="n">
        <v>1765</v>
      </c>
      <c r="O1564" s="0" t="n">
        <v>0</v>
      </c>
      <c r="P1564" s="0" t="n">
        <v>14137</v>
      </c>
      <c r="Q1564" s="0" t="n">
        <v>6408</v>
      </c>
      <c r="R1564" s="0" t="n">
        <v>11996.21</v>
      </c>
      <c r="S1564" s="0" t="n">
        <v>275</v>
      </c>
      <c r="T1564" s="0" t="n">
        <v>1370</v>
      </c>
      <c r="U1564" s="0" t="s">
        <v>51</v>
      </c>
      <c r="V1564" s="0" t="n">
        <v>181</v>
      </c>
      <c r="W1564" s="0" t="n">
        <v>0.931749622926</v>
      </c>
      <c r="X1564" s="0" t="n">
        <v>0.200729927007</v>
      </c>
      <c r="Y1564" s="0" t="n">
        <v>0.350708215297</v>
      </c>
      <c r="Z1564" s="0" t="n">
        <v>0.265155807365</v>
      </c>
      <c r="AA1564" s="0" t="n">
        <v>0</v>
      </c>
      <c r="AB1564" s="0" t="n">
        <v>0.0387911704629</v>
      </c>
      <c r="AC1564" s="0" t="n">
        <v>11</v>
      </c>
      <c r="AD1564" s="0" t="n">
        <v>248.573820326</v>
      </c>
      <c r="AE1564" s="0" t="n">
        <v>35639</v>
      </c>
      <c r="AF1564" s="0" t="n">
        <v>16.99</v>
      </c>
      <c r="AG1564" s="0" t="n">
        <v>557</v>
      </c>
      <c r="AH1564" s="0" t="n">
        <v>1765</v>
      </c>
      <c r="AI1564" s="0" t="n">
        <v>3.63</v>
      </c>
      <c r="AJ1564" s="0" t="n">
        <v>1919</v>
      </c>
      <c r="AK1564" s="0" t="n">
        <v>1765</v>
      </c>
      <c r="AL1564" s="0" t="n">
        <v>385700</v>
      </c>
      <c r="AM1564" s="0" t="n">
        <v>1171</v>
      </c>
      <c r="AN1564" s="0" t="n">
        <v>34.005</v>
      </c>
      <c r="AO1564" s="0" t="n">
        <v>-118.105</v>
      </c>
      <c r="AP1564" s="0" t="n">
        <v>0.776203966006</v>
      </c>
      <c r="AQ1564" s="0" t="n">
        <v>32.8</v>
      </c>
      <c r="AR1564" s="0" t="n">
        <v>35</v>
      </c>
      <c r="AS1564" s="3" t="s">
        <v>52</v>
      </c>
      <c r="AT1564" s="3" t="s">
        <v>52</v>
      </c>
      <c r="AU1564" s="0" t="n">
        <v>11.1499254102</v>
      </c>
      <c r="AV1564" s="0" t="n">
        <v>0.424068316991</v>
      </c>
      <c r="AW1564" s="0" t="n">
        <v>75</v>
      </c>
      <c r="AX1564" s="0" t="n">
        <v>15</v>
      </c>
      <c r="AY1564" s="0" t="n">
        <v>14.72</v>
      </c>
    </row>
    <row r="1565" customFormat="false" ht="12.8" hidden="false" customHeight="false" outlineLevel="0" collapsed="false">
      <c r="A1565" s="0" t="n">
        <v>1857</v>
      </c>
      <c r="B1565" s="0" t="n">
        <v>18</v>
      </c>
      <c r="C1565" s="0" t="n">
        <f aca="false">VLOOKUP(G1565, ProjectSunroof_CA!A1565:E9068, 5, 0)</f>
        <v>865</v>
      </c>
      <c r="D1565" s="0" t="n">
        <f aca="false">_xlfn.IFNA(C1565, 0)</f>
        <v>865</v>
      </c>
      <c r="E1565" s="2" t="n">
        <f aca="false">B1565/C1565</f>
        <v>0.0208092485549133</v>
      </c>
      <c r="F1565" s="0" t="n">
        <v>349.605238058</v>
      </c>
      <c r="G1565" s="0" t="n">
        <v>6037532102</v>
      </c>
      <c r="H1565" s="0" t="n">
        <v>70077.235023</v>
      </c>
      <c r="I1565" s="0" t="s">
        <v>50</v>
      </c>
      <c r="J1565" s="0" t="n">
        <v>1761</v>
      </c>
      <c r="K1565" s="0" t="n">
        <v>0.3942</v>
      </c>
      <c r="L1565" s="0" t="n">
        <v>223</v>
      </c>
      <c r="M1565" s="0" t="n">
        <v>571</v>
      </c>
      <c r="N1565" s="0" t="n">
        <v>1085</v>
      </c>
      <c r="O1565" s="0" t="n">
        <v>0</v>
      </c>
      <c r="P1565" s="0" t="n">
        <v>21872</v>
      </c>
      <c r="Q1565" s="0" t="n">
        <v>3748</v>
      </c>
      <c r="R1565" s="0" t="n">
        <v>9670.816</v>
      </c>
      <c r="S1565" s="0" t="n">
        <v>44</v>
      </c>
      <c r="T1565" s="0" t="n">
        <v>754</v>
      </c>
      <c r="U1565" s="0" t="s">
        <v>51</v>
      </c>
      <c r="V1565" s="0" t="n">
        <v>104</v>
      </c>
      <c r="W1565" s="0" t="n">
        <v>0.944235924933</v>
      </c>
      <c r="X1565" s="0" t="n">
        <v>0.0583554376658</v>
      </c>
      <c r="Y1565" s="0" t="n">
        <v>0.526267281106</v>
      </c>
      <c r="Z1565" s="0" t="n">
        <v>0.205529953917</v>
      </c>
      <c r="AA1565" s="0" t="n">
        <v>0</v>
      </c>
      <c r="AB1565" s="0" t="n">
        <v>0.0932778116483</v>
      </c>
      <c r="AC1565" s="0" t="n">
        <v>18</v>
      </c>
      <c r="AD1565" s="0" t="n">
        <v>349.605238058</v>
      </c>
      <c r="AE1565" s="0" t="n">
        <v>56898</v>
      </c>
      <c r="AF1565" s="0" t="n">
        <v>16.99</v>
      </c>
      <c r="AG1565" s="0" t="n">
        <v>557</v>
      </c>
      <c r="AH1565" s="0" t="n">
        <v>1085</v>
      </c>
      <c r="AI1565" s="0" t="n">
        <v>3.44</v>
      </c>
      <c r="AJ1565" s="0" t="n">
        <v>1135</v>
      </c>
      <c r="AK1565" s="0" t="n">
        <v>1085</v>
      </c>
      <c r="AL1565" s="0" t="n">
        <v>359600</v>
      </c>
      <c r="AM1565" s="0" t="n">
        <v>1071</v>
      </c>
      <c r="AN1565" s="0" t="n">
        <v>33.998</v>
      </c>
      <c r="AO1565" s="0" t="n">
        <v>-118.112</v>
      </c>
      <c r="AP1565" s="0" t="n">
        <v>0.694930875576</v>
      </c>
      <c r="AQ1565" s="0" t="n">
        <v>38.7</v>
      </c>
      <c r="AR1565" s="0" t="n">
        <v>35</v>
      </c>
      <c r="AS1565" s="3" t="s">
        <v>52</v>
      </c>
      <c r="AT1565" s="3" t="s">
        <v>52</v>
      </c>
      <c r="AU1565" s="0" t="n">
        <v>12.223803875</v>
      </c>
      <c r="AV1565" s="0" t="n">
        <v>0.489467737472</v>
      </c>
      <c r="AW1565" s="0" t="n">
        <v>75</v>
      </c>
      <c r="AX1565" s="0" t="n">
        <v>15</v>
      </c>
      <c r="AY1565" s="0" t="n">
        <v>14.72</v>
      </c>
    </row>
    <row r="1566" customFormat="false" ht="12.8" hidden="false" customHeight="false" outlineLevel="0" collapsed="false">
      <c r="A1566" s="0" t="n">
        <v>868</v>
      </c>
      <c r="B1566" s="0" t="n">
        <v>20</v>
      </c>
      <c r="C1566" s="0" t="n">
        <f aca="false">VLOOKUP(G1566, ProjectSunroof_CA!A1566:E9069, 5, 0)</f>
        <v>1280</v>
      </c>
      <c r="D1566" s="0" t="n">
        <f aca="false">_xlfn.IFNA(C1566, 0)</f>
        <v>1280</v>
      </c>
      <c r="E1566" s="2" t="n">
        <f aca="false">B1566/C1566</f>
        <v>0.015625</v>
      </c>
      <c r="F1566" s="0" t="n">
        <v>1636.43919136</v>
      </c>
      <c r="G1566" s="0" t="n">
        <v>6037532200</v>
      </c>
      <c r="H1566" s="0" t="n">
        <v>50792.1428571</v>
      </c>
      <c r="I1566" s="0" t="s">
        <v>50</v>
      </c>
      <c r="J1566" s="0" t="n">
        <v>2869</v>
      </c>
      <c r="K1566" s="0" t="n">
        <v>0.3466</v>
      </c>
      <c r="L1566" s="0" t="n">
        <v>418</v>
      </c>
      <c r="M1566" s="0" t="n">
        <v>798</v>
      </c>
      <c r="N1566" s="0" t="n">
        <v>1820</v>
      </c>
      <c r="O1566" s="0" t="n">
        <v>0</v>
      </c>
      <c r="P1566" s="0" t="n">
        <v>15851</v>
      </c>
      <c r="Q1566" s="0" t="n">
        <v>6431</v>
      </c>
      <c r="R1566" s="0" t="n">
        <v>5937.637</v>
      </c>
      <c r="S1566" s="0" t="n">
        <v>161</v>
      </c>
      <c r="T1566" s="0" t="n">
        <v>1315</v>
      </c>
      <c r="U1566" s="0" t="s">
        <v>51</v>
      </c>
      <c r="V1566" s="0" t="n">
        <v>179</v>
      </c>
      <c r="W1566" s="0" t="n">
        <v>0.941272965879</v>
      </c>
      <c r="X1566" s="0" t="n">
        <v>0.122433460076</v>
      </c>
      <c r="Y1566" s="0" t="n">
        <v>0.438461538462</v>
      </c>
      <c r="Z1566" s="0" t="n">
        <v>0.22967032967</v>
      </c>
      <c r="AA1566" s="0" t="n">
        <v>0</v>
      </c>
      <c r="AB1566" s="0" t="n">
        <v>0.0488783148037</v>
      </c>
      <c r="AC1566" s="0" t="n">
        <v>13</v>
      </c>
      <c r="AD1566" s="0" t="n">
        <v>314.336442503</v>
      </c>
      <c r="AE1566" s="0" t="n">
        <v>44902</v>
      </c>
      <c r="AF1566" s="0" t="n">
        <v>16.99</v>
      </c>
      <c r="AG1566" s="0" t="n">
        <v>557</v>
      </c>
      <c r="AH1566" s="0" t="n">
        <v>1820</v>
      </c>
      <c r="AI1566" s="0" t="n">
        <v>3.53</v>
      </c>
      <c r="AJ1566" s="0" t="n">
        <v>1987</v>
      </c>
      <c r="AK1566" s="0" t="n">
        <v>1820</v>
      </c>
      <c r="AL1566" s="0" t="n">
        <v>376700</v>
      </c>
      <c r="AM1566" s="0" t="n">
        <v>1099</v>
      </c>
      <c r="AN1566" s="0" t="n">
        <v>33.987</v>
      </c>
      <c r="AO1566" s="0" t="n">
        <v>-118.123</v>
      </c>
      <c r="AP1566" s="0" t="n">
        <v>0.722527472527</v>
      </c>
      <c r="AQ1566" s="0" t="n">
        <v>30.9</v>
      </c>
      <c r="AR1566" s="0" t="n">
        <v>32</v>
      </c>
      <c r="AS1566" s="3" t="s">
        <v>52</v>
      </c>
      <c r="AT1566" s="3" t="s">
        <v>52</v>
      </c>
      <c r="AU1566" s="0" t="n">
        <v>11.2921291625</v>
      </c>
      <c r="AV1566" s="0" t="n">
        <v>0.452186616195</v>
      </c>
      <c r="AW1566" s="0" t="n">
        <v>75</v>
      </c>
      <c r="AX1566" s="0" t="n">
        <v>15</v>
      </c>
      <c r="AY1566" s="0" t="n">
        <v>14.72</v>
      </c>
    </row>
    <row r="1567" customFormat="false" ht="12.8" hidden="false" customHeight="false" outlineLevel="0" collapsed="false">
      <c r="A1567" s="0" t="n">
        <v>1864</v>
      </c>
      <c r="B1567" s="0" t="n">
        <v>18</v>
      </c>
      <c r="C1567" s="0" t="n">
        <f aca="false">VLOOKUP(G1567, ProjectSunroof_CA!A1567:E9070, 5, 0)</f>
        <v>1055</v>
      </c>
      <c r="D1567" s="0" t="n">
        <f aca="false">_xlfn.IFNA(C1567, 0)</f>
        <v>1055</v>
      </c>
      <c r="E1567" s="2" t="n">
        <f aca="false">B1567/C1567</f>
        <v>0.0170616113744076</v>
      </c>
      <c r="F1567" s="0" t="n">
        <v>715.96610394</v>
      </c>
      <c r="G1567" s="0" t="n">
        <v>6037532302</v>
      </c>
      <c r="H1567" s="0" t="n">
        <v>51460.8617594</v>
      </c>
      <c r="I1567" s="0" t="s">
        <v>50</v>
      </c>
      <c r="J1567" s="0" t="n">
        <v>1753</v>
      </c>
      <c r="K1567" s="0" t="n">
        <v>0.4101</v>
      </c>
      <c r="L1567" s="0" t="n">
        <v>279</v>
      </c>
      <c r="M1567" s="0" t="n">
        <v>646</v>
      </c>
      <c r="N1567" s="0" t="n">
        <v>1114</v>
      </c>
      <c r="O1567" s="0" t="n">
        <v>0</v>
      </c>
      <c r="P1567" s="0" t="n">
        <v>13687</v>
      </c>
      <c r="Q1567" s="0" t="n">
        <v>4649</v>
      </c>
      <c r="R1567" s="0" t="n">
        <v>3649.652</v>
      </c>
      <c r="S1567" s="0" t="n">
        <v>178</v>
      </c>
      <c r="T1567" s="0" t="n">
        <v>1005</v>
      </c>
      <c r="U1567" s="0" t="s">
        <v>51</v>
      </c>
      <c r="V1567" s="0" t="n">
        <v>291</v>
      </c>
      <c r="W1567" s="0" t="n">
        <v>0.857632093933</v>
      </c>
      <c r="X1567" s="0" t="n">
        <v>0.177114427861</v>
      </c>
      <c r="Y1567" s="0" t="n">
        <v>0.579892280072</v>
      </c>
      <c r="Z1567" s="0" t="n">
        <v>0.250448833034</v>
      </c>
      <c r="AA1567" s="0" t="n">
        <v>0</v>
      </c>
      <c r="AB1567" s="0" t="n">
        <v>0.0864617500473</v>
      </c>
      <c r="AC1567" s="0" t="n">
        <v>16</v>
      </c>
      <c r="AD1567" s="0" t="n">
        <v>401.96067597</v>
      </c>
      <c r="AE1567" s="0" t="n">
        <v>45227</v>
      </c>
      <c r="AF1567" s="0" t="n">
        <v>16.99</v>
      </c>
      <c r="AG1567" s="0" t="n">
        <v>557</v>
      </c>
      <c r="AH1567" s="0" t="n">
        <v>1114</v>
      </c>
      <c r="AI1567" s="0" t="n">
        <v>4.09</v>
      </c>
      <c r="AJ1567" s="0" t="n">
        <v>1165</v>
      </c>
      <c r="AK1567" s="0" t="n">
        <v>1114</v>
      </c>
      <c r="AL1567" s="0" t="n">
        <v>324500</v>
      </c>
      <c r="AM1567" s="0" t="n">
        <v>950</v>
      </c>
      <c r="AN1567" s="0" t="n">
        <v>34.009</v>
      </c>
      <c r="AO1567" s="0" t="n">
        <v>-118.176</v>
      </c>
      <c r="AP1567" s="0" t="n">
        <v>0.902154398564</v>
      </c>
      <c r="AQ1567" s="0" t="n">
        <v>31.3</v>
      </c>
      <c r="AR1567" s="0" t="n">
        <v>29</v>
      </c>
      <c r="AS1567" s="3" t="s">
        <v>52</v>
      </c>
      <c r="AT1567" s="3" t="s">
        <v>52</v>
      </c>
      <c r="AU1567" s="0" t="n">
        <v>10.5455820477</v>
      </c>
      <c r="AV1567" s="0" t="n">
        <v>0.41113289975</v>
      </c>
      <c r="AW1567" s="0" t="n">
        <v>75</v>
      </c>
      <c r="AX1567" s="0" t="n">
        <v>15</v>
      </c>
      <c r="AY1567" s="0" t="n">
        <v>14.72</v>
      </c>
    </row>
    <row r="1568" customFormat="false" ht="12.8" hidden="false" customHeight="false" outlineLevel="0" collapsed="false">
      <c r="A1568" s="0" t="n">
        <v>1865</v>
      </c>
      <c r="B1568" s="0" t="n">
        <v>32</v>
      </c>
      <c r="C1568" s="0" t="n">
        <f aca="false">VLOOKUP(G1568, ProjectSunroof_CA!A1568:E9071, 5, 0)</f>
        <v>1513</v>
      </c>
      <c r="D1568" s="0" t="n">
        <f aca="false">_xlfn.IFNA(C1568, 0)</f>
        <v>1513</v>
      </c>
      <c r="E1568" s="2" t="n">
        <f aca="false">B1568/C1568</f>
        <v>0.0211500330469266</v>
      </c>
      <c r="F1568" s="0" t="n">
        <v>6942.22546163</v>
      </c>
      <c r="G1568" s="0" t="n">
        <v>6037532303</v>
      </c>
      <c r="H1568" s="0" t="n">
        <v>56317.5799087</v>
      </c>
      <c r="I1568" s="0" t="s">
        <v>50</v>
      </c>
      <c r="J1568" s="0" t="n">
        <v>1671</v>
      </c>
      <c r="K1568" s="0" t="n">
        <v>0.4035</v>
      </c>
      <c r="L1568" s="0" t="n">
        <v>304</v>
      </c>
      <c r="M1568" s="0" t="n">
        <v>844</v>
      </c>
      <c r="N1568" s="0" t="n">
        <v>1314</v>
      </c>
      <c r="O1568" s="0" t="n">
        <v>10</v>
      </c>
      <c r="P1568" s="0" t="n">
        <v>18089</v>
      </c>
      <c r="Q1568" s="0" t="n">
        <v>4407</v>
      </c>
      <c r="R1568" s="0" t="n">
        <v>1509.031</v>
      </c>
      <c r="S1568" s="0" t="n">
        <v>90</v>
      </c>
      <c r="T1568" s="0" t="n">
        <v>926</v>
      </c>
      <c r="U1568" s="0" t="s">
        <v>51</v>
      </c>
      <c r="V1568" s="0" t="n">
        <v>373</v>
      </c>
      <c r="W1568" s="0" t="n">
        <v>0.817514677104</v>
      </c>
      <c r="X1568" s="0" t="n">
        <v>0.097192224622</v>
      </c>
      <c r="Y1568" s="0" t="n">
        <v>0.642313546423</v>
      </c>
      <c r="Z1568" s="0" t="n">
        <v>0.231354642314</v>
      </c>
      <c r="AA1568" s="0" t="n">
        <v>0.0076103500761</v>
      </c>
      <c r="AB1568" s="0" t="n">
        <v>0.0907787846274</v>
      </c>
      <c r="AC1568" s="0" t="n">
        <v>18</v>
      </c>
      <c r="AD1568" s="0" t="n">
        <v>400.062103853</v>
      </c>
      <c r="AE1568" s="0" t="n">
        <v>46596</v>
      </c>
      <c r="AF1568" s="0" t="n">
        <v>16.99</v>
      </c>
      <c r="AG1568" s="0" t="n">
        <v>557</v>
      </c>
      <c r="AH1568" s="0" t="n">
        <v>1314</v>
      </c>
      <c r="AI1568" s="0" t="n">
        <v>3.35</v>
      </c>
      <c r="AJ1568" s="0" t="n">
        <v>1314</v>
      </c>
      <c r="AK1568" s="0" t="n">
        <v>1314</v>
      </c>
      <c r="AL1568" s="0" t="n">
        <v>312300</v>
      </c>
      <c r="AM1568" s="0" t="n">
        <v>924</v>
      </c>
      <c r="AN1568" s="0" t="n">
        <v>34.003</v>
      </c>
      <c r="AO1568" s="0" t="n">
        <v>-118.149</v>
      </c>
      <c r="AP1568" s="0" t="n">
        <v>0.704718417047</v>
      </c>
      <c r="AQ1568" s="0" t="n">
        <v>37.7</v>
      </c>
      <c r="AR1568" s="0" t="n">
        <v>27</v>
      </c>
      <c r="AS1568" s="3" t="s">
        <v>52</v>
      </c>
      <c r="AT1568" s="3" t="s">
        <v>52</v>
      </c>
      <c r="AU1568" s="0" t="n">
        <v>11.4189321978</v>
      </c>
      <c r="AV1568" s="0" t="n">
        <v>0.428080746388</v>
      </c>
      <c r="AW1568" s="0" t="n">
        <v>75</v>
      </c>
      <c r="AX1568" s="0" t="n">
        <v>15</v>
      </c>
      <c r="AY1568" s="0" t="n">
        <v>14.72</v>
      </c>
    </row>
    <row r="1569" customFormat="false" ht="12.8" hidden="false" customHeight="false" outlineLevel="0" collapsed="false">
      <c r="A1569" s="0" t="n">
        <v>879</v>
      </c>
      <c r="B1569" s="0" t="n">
        <v>26</v>
      </c>
      <c r="C1569" s="0" t="n">
        <f aca="false">VLOOKUP(G1569, ProjectSunroof_CA!A1569:E9072, 5, 0)</f>
        <v>1162</v>
      </c>
      <c r="D1569" s="0" t="n">
        <f aca="false">_xlfn.IFNA(C1569, 0)</f>
        <v>1162</v>
      </c>
      <c r="E1569" s="2" t="n">
        <f aca="false">B1569/C1569</f>
        <v>0.0223752151462995</v>
      </c>
      <c r="F1569" s="0" t="n">
        <v>9824.80658296</v>
      </c>
      <c r="G1569" s="0" t="n">
        <v>6037532304</v>
      </c>
      <c r="H1569" s="0" t="n">
        <v>53624.953271</v>
      </c>
      <c r="I1569" s="0" t="s">
        <v>50</v>
      </c>
      <c r="J1569" s="0" t="n">
        <v>1896</v>
      </c>
      <c r="K1569" s="0" t="n">
        <v>0.4061</v>
      </c>
      <c r="L1569" s="0" t="n">
        <v>270</v>
      </c>
      <c r="M1569" s="0" t="n">
        <v>677</v>
      </c>
      <c r="N1569" s="0" t="n">
        <v>1070</v>
      </c>
      <c r="O1569" s="0" t="n">
        <v>0</v>
      </c>
      <c r="P1569" s="0" t="n">
        <v>14493</v>
      </c>
      <c r="Q1569" s="0" t="n">
        <v>4537</v>
      </c>
      <c r="R1569" s="0" t="n">
        <v>1433.757</v>
      </c>
      <c r="S1569" s="0" t="n">
        <v>108</v>
      </c>
      <c r="T1569" s="0" t="n">
        <v>789</v>
      </c>
      <c r="U1569" s="0" t="s">
        <v>51</v>
      </c>
      <c r="V1569" s="0" t="n">
        <v>274</v>
      </c>
      <c r="W1569" s="0" t="n">
        <v>0.873732718894</v>
      </c>
      <c r="X1569" s="0" t="n">
        <v>0.136882129278</v>
      </c>
      <c r="Y1569" s="0" t="n">
        <v>0.632710280374</v>
      </c>
      <c r="Z1569" s="0" t="n">
        <v>0.252336448598</v>
      </c>
      <c r="AA1569" s="0" t="n">
        <v>0</v>
      </c>
      <c r="AB1569" s="0" t="n">
        <v>0.107313077047</v>
      </c>
      <c r="AC1569" s="0" t="n">
        <v>15</v>
      </c>
      <c r="AD1569" s="0" t="n">
        <v>486.879430563</v>
      </c>
      <c r="AE1569" s="0" t="n">
        <v>43571</v>
      </c>
      <c r="AF1569" s="0" t="n">
        <v>16.99</v>
      </c>
      <c r="AG1569" s="0" t="n">
        <v>557</v>
      </c>
      <c r="AH1569" s="0" t="n">
        <v>1070</v>
      </c>
      <c r="AI1569" s="0" t="n">
        <v>3.7</v>
      </c>
      <c r="AJ1569" s="0" t="n">
        <v>1109</v>
      </c>
      <c r="AK1569" s="0" t="n">
        <v>1070</v>
      </c>
      <c r="AL1569" s="0" t="n">
        <v>380900</v>
      </c>
      <c r="AM1569" s="0" t="n">
        <v>980</v>
      </c>
      <c r="AN1569" s="0" t="n">
        <v>33.986</v>
      </c>
      <c r="AO1569" s="0" t="n">
        <v>-118.152</v>
      </c>
      <c r="AP1569" s="0" t="n">
        <v>0.73738317757</v>
      </c>
      <c r="AQ1569" s="0" t="n">
        <v>33.8</v>
      </c>
      <c r="AR1569" s="0" t="n">
        <v>28</v>
      </c>
      <c r="AS1569" s="3" t="s">
        <v>52</v>
      </c>
      <c r="AT1569" s="3" t="s">
        <v>52</v>
      </c>
      <c r="AU1569" s="0" t="n">
        <v>11.2259067358</v>
      </c>
      <c r="AV1569" s="0" t="n">
        <v>0.452929696315</v>
      </c>
      <c r="AW1569" s="0" t="n">
        <v>75</v>
      </c>
      <c r="AX1569" s="0" t="n">
        <v>15</v>
      </c>
      <c r="AY1569" s="0" t="n">
        <v>14.72</v>
      </c>
    </row>
    <row r="1570" customFormat="false" ht="12.8" hidden="false" customHeight="false" outlineLevel="0" collapsed="false">
      <c r="A1570" s="0" t="n">
        <v>885</v>
      </c>
      <c r="B1570" s="0" t="n">
        <v>31</v>
      </c>
      <c r="C1570" s="0" t="n">
        <f aca="false">VLOOKUP(G1570, ProjectSunroof_CA!A1570:E9073, 5, 0)</f>
        <v>1396</v>
      </c>
      <c r="D1570" s="0" t="n">
        <f aca="false">_xlfn.IFNA(C1570, 0)</f>
        <v>1396</v>
      </c>
      <c r="E1570" s="2" t="n">
        <f aca="false">B1570/C1570</f>
        <v>0.0222063037249284</v>
      </c>
      <c r="F1570" s="0" t="n">
        <v>21156.1454619</v>
      </c>
      <c r="G1570" s="0" t="n">
        <v>6037532400</v>
      </c>
      <c r="H1570" s="0" t="n">
        <v>128637.5</v>
      </c>
      <c r="I1570" s="0" t="s">
        <v>50</v>
      </c>
      <c r="J1570" s="0" t="n">
        <v>20</v>
      </c>
      <c r="K1570" s="0" t="n">
        <v>0.5812</v>
      </c>
      <c r="L1570" s="0" t="n">
        <v>4</v>
      </c>
      <c r="M1570" s="0" t="n">
        <v>10</v>
      </c>
      <c r="N1570" s="0" t="n">
        <v>16</v>
      </c>
      <c r="O1570" s="0" t="n">
        <v>0</v>
      </c>
      <c r="P1570" s="0" t="n">
        <v>48861</v>
      </c>
      <c r="Q1570" s="0" t="n">
        <v>41</v>
      </c>
      <c r="R1570" s="0" t="n">
        <v>8.497355</v>
      </c>
      <c r="S1570" s="0" t="n">
        <v>0</v>
      </c>
      <c r="T1570" s="0" t="n">
        <v>12</v>
      </c>
      <c r="U1570" s="0" t="s">
        <v>51</v>
      </c>
      <c r="V1570" s="0" t="n">
        <v>6</v>
      </c>
      <c r="W1570" s="0" t="n">
        <v>0.769230769231</v>
      </c>
      <c r="X1570" s="0" t="n">
        <v>0</v>
      </c>
      <c r="Y1570" s="0" t="n">
        <v>0.625</v>
      </c>
      <c r="Z1570" s="0" t="n">
        <v>0.25</v>
      </c>
      <c r="AA1570" s="0" t="n">
        <v>0</v>
      </c>
      <c r="AB1570" s="0" t="n">
        <v>5.97496059304</v>
      </c>
      <c r="AC1570" s="0" t="n">
        <v>13</v>
      </c>
      <c r="AD1570" s="0" t="n">
        <v>244.973384315</v>
      </c>
      <c r="AE1570" s="0" t="n">
        <v>61250</v>
      </c>
      <c r="AF1570" s="0" t="n">
        <v>16.99</v>
      </c>
      <c r="AG1570" s="0" t="n">
        <v>557</v>
      </c>
      <c r="AH1570" s="0" t="n">
        <v>16</v>
      </c>
      <c r="AI1570" s="0" t="n">
        <v>2.56</v>
      </c>
      <c r="AJ1570" s="0" t="n">
        <v>21</v>
      </c>
      <c r="AK1570" s="0" t="n">
        <v>16</v>
      </c>
      <c r="AM1570" s="0" t="n">
        <v>583</v>
      </c>
      <c r="AN1570" s="0" t="n">
        <v>33.999</v>
      </c>
      <c r="AO1570" s="0" t="n">
        <v>-118.206</v>
      </c>
      <c r="AP1570" s="0" t="n">
        <v>0.75</v>
      </c>
      <c r="AQ1570" s="0" t="n">
        <v>51.3</v>
      </c>
      <c r="AR1570" s="0" t="n">
        <v>15</v>
      </c>
      <c r="AS1570" s="3" t="s">
        <v>52</v>
      </c>
      <c r="AT1570" s="3" t="s">
        <v>52</v>
      </c>
      <c r="AU1570" s="0" t="n">
        <v>12.4545454545</v>
      </c>
      <c r="AV1570" s="0" t="n">
        <v>0.546103509816</v>
      </c>
      <c r="AW1570" s="0" t="n">
        <v>75</v>
      </c>
      <c r="AX1570" s="0" t="n">
        <v>15</v>
      </c>
      <c r="AY1570" s="0" t="n">
        <v>14.72</v>
      </c>
    </row>
    <row r="1571" customFormat="false" ht="12.8" hidden="false" customHeight="false" outlineLevel="0" collapsed="false">
      <c r="A1571" s="0" t="n">
        <v>1872</v>
      </c>
      <c r="B1571" s="0" t="n">
        <v>4</v>
      </c>
      <c r="C1571" s="0" t="n">
        <f aca="false">VLOOKUP(G1571, ProjectSunroof_CA!A1571:E9074, 5, 0)</f>
        <v>662</v>
      </c>
      <c r="D1571" s="0" t="n">
        <f aca="false">_xlfn.IFNA(C1571, 0)</f>
        <v>662</v>
      </c>
      <c r="E1571" s="2" t="n">
        <f aca="false">B1571/C1571</f>
        <v>0.00604229607250755</v>
      </c>
      <c r="F1571" s="0" t="n">
        <v>74.7024632051</v>
      </c>
      <c r="G1571" s="0" t="n">
        <v>6037532500</v>
      </c>
      <c r="H1571" s="0" t="n">
        <v>52723.6313869</v>
      </c>
      <c r="I1571" s="0" t="s">
        <v>50</v>
      </c>
      <c r="J1571" s="0" t="n">
        <v>2054</v>
      </c>
      <c r="K1571" s="0" t="n">
        <v>0.3873</v>
      </c>
      <c r="L1571" s="0" t="n">
        <v>372</v>
      </c>
      <c r="M1571" s="0" t="n">
        <v>549</v>
      </c>
      <c r="N1571" s="0" t="n">
        <v>1096</v>
      </c>
      <c r="O1571" s="0" t="n">
        <v>0</v>
      </c>
      <c r="P1571" s="0" t="n">
        <v>15769</v>
      </c>
      <c r="Q1571" s="0" t="n">
        <v>4102</v>
      </c>
      <c r="R1571" s="0" t="n">
        <v>10476.29</v>
      </c>
      <c r="S1571" s="0" t="n">
        <v>245</v>
      </c>
      <c r="T1571" s="0" t="n">
        <v>925</v>
      </c>
      <c r="U1571" s="0" t="s">
        <v>51</v>
      </c>
      <c r="V1571" s="0" t="n">
        <v>229</v>
      </c>
      <c r="W1571" s="0" t="n">
        <v>0.899693385896</v>
      </c>
      <c r="X1571" s="0" t="n">
        <v>0.264864864865</v>
      </c>
      <c r="Y1571" s="0" t="n">
        <v>0.500912408759</v>
      </c>
      <c r="Z1571" s="0" t="n">
        <v>0.339416058394</v>
      </c>
      <c r="AA1571" s="0" t="n">
        <v>0</v>
      </c>
      <c r="AB1571" s="0" t="n">
        <v>0.0182112294503</v>
      </c>
      <c r="AC1571" s="0" t="n">
        <v>4</v>
      </c>
      <c r="AD1571" s="0" t="n">
        <v>74.7024632051</v>
      </c>
      <c r="AE1571" s="0" t="n">
        <v>44012</v>
      </c>
      <c r="AF1571" s="0" t="n">
        <v>16.99</v>
      </c>
      <c r="AG1571" s="0" t="n">
        <v>557</v>
      </c>
      <c r="AH1571" s="0" t="n">
        <v>1096</v>
      </c>
      <c r="AI1571" s="0" t="n">
        <v>3.74</v>
      </c>
      <c r="AJ1571" s="0" t="n">
        <v>1126</v>
      </c>
      <c r="AK1571" s="0" t="n">
        <v>1096</v>
      </c>
      <c r="AL1571" s="0" t="n">
        <v>231800</v>
      </c>
      <c r="AM1571" s="0" t="n">
        <v>945</v>
      </c>
      <c r="AN1571" s="0" t="n">
        <v>33.99</v>
      </c>
      <c r="AO1571" s="0" t="n">
        <v>-118.221</v>
      </c>
      <c r="AP1571" s="0" t="n">
        <v>0.84397810219</v>
      </c>
      <c r="AQ1571" s="0" t="n">
        <v>31</v>
      </c>
      <c r="AR1571" s="0" t="n">
        <v>28</v>
      </c>
      <c r="AS1571" s="3" t="s">
        <v>52</v>
      </c>
      <c r="AT1571" s="3" t="s">
        <v>52</v>
      </c>
      <c r="AU1571" s="0" t="n">
        <v>10.808073115</v>
      </c>
      <c r="AV1571" s="0" t="n">
        <v>0.521093514693</v>
      </c>
      <c r="AW1571" s="0" t="n">
        <v>75</v>
      </c>
      <c r="AX1571" s="0" t="n">
        <v>15</v>
      </c>
      <c r="AY1571" s="0" t="n">
        <v>14.72</v>
      </c>
    </row>
    <row r="1572" customFormat="false" ht="12.8" hidden="false" customHeight="false" outlineLevel="0" collapsed="false">
      <c r="A1572" s="0" t="n">
        <v>903</v>
      </c>
      <c r="B1572" s="0" t="n">
        <v>5</v>
      </c>
      <c r="C1572" s="0" t="n">
        <f aca="false">VLOOKUP(G1572, ProjectSunroof_CA!A1572:E9075, 5, 0)</f>
        <v>486</v>
      </c>
      <c r="D1572" s="0" t="n">
        <f aca="false">_xlfn.IFNA(C1572, 0)</f>
        <v>486</v>
      </c>
      <c r="E1572" s="2" t="n">
        <f aca="false">B1572/C1572</f>
        <v>0.0102880658436214</v>
      </c>
      <c r="F1572" s="0" t="n">
        <v>86.759074633</v>
      </c>
      <c r="G1572" s="0" t="n">
        <v>6037532603</v>
      </c>
      <c r="H1572" s="0" t="n">
        <v>41670.2739726</v>
      </c>
      <c r="I1572" s="0" t="s">
        <v>50</v>
      </c>
      <c r="J1572" s="0" t="n">
        <v>1267</v>
      </c>
      <c r="K1572" s="0" t="n">
        <v>0.3581</v>
      </c>
      <c r="L1572" s="0" t="n">
        <v>181</v>
      </c>
      <c r="M1572" s="0" t="n">
        <v>375</v>
      </c>
      <c r="N1572" s="0" t="n">
        <v>730</v>
      </c>
      <c r="O1572" s="0" t="n">
        <v>0</v>
      </c>
      <c r="P1572" s="0" t="n">
        <v>10163</v>
      </c>
      <c r="Q1572" s="0" t="n">
        <v>3305</v>
      </c>
      <c r="R1572" s="0" t="n">
        <v>13019.07</v>
      </c>
      <c r="S1572" s="0" t="n">
        <v>169</v>
      </c>
      <c r="T1572" s="0" t="n">
        <v>642</v>
      </c>
      <c r="U1572" s="0" t="s">
        <v>51</v>
      </c>
      <c r="V1572" s="0" t="n">
        <v>234</v>
      </c>
      <c r="W1572" s="0" t="n">
        <v>0.844103930713</v>
      </c>
      <c r="X1572" s="0" t="n">
        <v>0.263239875389</v>
      </c>
      <c r="Y1572" s="0" t="n">
        <v>0.513698630137</v>
      </c>
      <c r="Z1572" s="0" t="n">
        <v>0.247945205479</v>
      </c>
      <c r="AA1572" s="0" t="n">
        <v>0</v>
      </c>
      <c r="AB1572" s="0" t="n">
        <v>0.0262508546545</v>
      </c>
      <c r="AC1572" s="0" t="n">
        <v>5</v>
      </c>
      <c r="AD1572" s="0" t="n">
        <v>86.759074633</v>
      </c>
      <c r="AE1572" s="0" t="n">
        <v>38304</v>
      </c>
      <c r="AF1572" s="0" t="n">
        <v>16.99</v>
      </c>
      <c r="AG1572" s="0" t="n">
        <v>557</v>
      </c>
      <c r="AH1572" s="0" t="n">
        <v>730</v>
      </c>
      <c r="AI1572" s="0" t="n">
        <v>4.53</v>
      </c>
      <c r="AJ1572" s="0" t="n">
        <v>760</v>
      </c>
      <c r="AK1572" s="0" t="n">
        <v>730</v>
      </c>
      <c r="AL1572" s="0" t="n">
        <v>290800</v>
      </c>
      <c r="AM1572" s="0" t="n">
        <v>974</v>
      </c>
      <c r="AN1572" s="0" t="n">
        <v>33.984</v>
      </c>
      <c r="AO1572" s="0" t="n">
        <v>-118.234</v>
      </c>
      <c r="AP1572" s="0" t="n">
        <v>0.879452054795</v>
      </c>
      <c r="AQ1572" s="0" t="n">
        <v>26.3</v>
      </c>
      <c r="AR1572" s="0" t="n">
        <v>27</v>
      </c>
      <c r="AS1572" s="3" t="s">
        <v>52</v>
      </c>
      <c r="AT1572" s="3" t="s">
        <v>52</v>
      </c>
      <c r="AU1572" s="0" t="n">
        <v>10.5139465875</v>
      </c>
      <c r="AV1572" s="0" t="n">
        <v>0.494862915722</v>
      </c>
      <c r="AW1572" s="0" t="n">
        <v>75</v>
      </c>
      <c r="AX1572" s="0" t="n">
        <v>15</v>
      </c>
      <c r="AY1572" s="0" t="n">
        <v>14.72</v>
      </c>
    </row>
    <row r="1573" customFormat="false" ht="12.8" hidden="false" customHeight="false" outlineLevel="0" collapsed="false">
      <c r="A1573" s="0" t="n">
        <v>1874</v>
      </c>
      <c r="B1573" s="0" t="n">
        <v>8</v>
      </c>
      <c r="C1573" s="0" t="n">
        <f aca="false">VLOOKUP(G1573, ProjectSunroof_CA!A1573:E9076, 5, 0)</f>
        <v>276</v>
      </c>
      <c r="D1573" s="0" t="n">
        <f aca="false">_xlfn.IFNA(C1573, 0)</f>
        <v>276</v>
      </c>
      <c r="E1573" s="2" t="n">
        <f aca="false">B1573/C1573</f>
        <v>0.0289855072463768</v>
      </c>
      <c r="F1573" s="0" t="n">
        <v>187.549074967</v>
      </c>
      <c r="G1573" s="0" t="n">
        <v>6037532604</v>
      </c>
      <c r="H1573" s="0" t="n">
        <v>43866.9195751</v>
      </c>
      <c r="I1573" s="0" t="s">
        <v>50</v>
      </c>
      <c r="J1573" s="0" t="n">
        <v>1121</v>
      </c>
      <c r="K1573" s="0" t="n">
        <v>0.4164</v>
      </c>
      <c r="L1573" s="0" t="n">
        <v>128</v>
      </c>
      <c r="M1573" s="0" t="n">
        <v>327</v>
      </c>
      <c r="N1573" s="0" t="n">
        <v>659</v>
      </c>
      <c r="O1573" s="0" t="n">
        <v>0</v>
      </c>
      <c r="P1573" s="0" t="n">
        <v>11339</v>
      </c>
      <c r="Q1573" s="0" t="n">
        <v>2789</v>
      </c>
      <c r="R1573" s="0" t="n">
        <v>28206.79</v>
      </c>
      <c r="S1573" s="0" t="n">
        <v>170</v>
      </c>
      <c r="T1573" s="0" t="n">
        <v>546</v>
      </c>
      <c r="U1573" s="0" t="s">
        <v>51</v>
      </c>
      <c r="V1573" s="0" t="n">
        <v>142</v>
      </c>
      <c r="W1573" s="0" t="n">
        <v>0.887569279493</v>
      </c>
      <c r="X1573" s="0" t="n">
        <v>0.311355311355</v>
      </c>
      <c r="Y1573" s="0" t="n">
        <v>0.496206373293</v>
      </c>
      <c r="Z1573" s="0" t="n">
        <v>0.194233687405</v>
      </c>
      <c r="AA1573" s="0" t="n">
        <v>0</v>
      </c>
      <c r="AB1573" s="0" t="n">
        <v>0.0672459931756</v>
      </c>
      <c r="AC1573" s="0" t="n">
        <v>8</v>
      </c>
      <c r="AD1573" s="0" t="n">
        <v>187.549074967</v>
      </c>
      <c r="AE1573" s="0" t="n">
        <v>35030</v>
      </c>
      <c r="AF1573" s="0" t="n">
        <v>16.99</v>
      </c>
      <c r="AG1573" s="0" t="n">
        <v>557</v>
      </c>
      <c r="AH1573" s="0" t="n">
        <v>659</v>
      </c>
      <c r="AI1573" s="0" t="n">
        <v>4.23</v>
      </c>
      <c r="AJ1573" s="0" t="n">
        <v>695</v>
      </c>
      <c r="AK1573" s="0" t="n">
        <v>659</v>
      </c>
      <c r="AL1573" s="0" t="n">
        <v>297100</v>
      </c>
      <c r="AM1573" s="0" t="n">
        <v>977</v>
      </c>
      <c r="AN1573" s="0" t="n">
        <v>33.984</v>
      </c>
      <c r="AO1573" s="0" t="n">
        <v>-118.229</v>
      </c>
      <c r="AP1573" s="0" t="n">
        <v>0.828528072838</v>
      </c>
      <c r="AQ1573" s="0" t="n">
        <v>28</v>
      </c>
      <c r="AR1573" s="0" t="n">
        <v>30</v>
      </c>
      <c r="AS1573" s="3" t="s">
        <v>52</v>
      </c>
      <c r="AT1573" s="3" t="s">
        <v>52</v>
      </c>
      <c r="AU1573" s="0" t="n">
        <v>9.65943458251</v>
      </c>
      <c r="AV1573" s="0" t="n">
        <v>0.511923539192</v>
      </c>
      <c r="AW1573" s="0" t="n">
        <v>75</v>
      </c>
      <c r="AX1573" s="0" t="n">
        <v>15</v>
      </c>
      <c r="AY1573" s="0" t="n">
        <v>14.72</v>
      </c>
    </row>
    <row r="1574" customFormat="false" ht="12.8" hidden="false" customHeight="false" outlineLevel="0" collapsed="false">
      <c r="A1574" s="0" t="n">
        <v>904</v>
      </c>
      <c r="B1574" s="0" t="n">
        <v>5</v>
      </c>
      <c r="C1574" s="0" t="n">
        <f aca="false">VLOOKUP(G1574, ProjectSunroof_CA!A1574:E9077, 5, 0)</f>
        <v>358</v>
      </c>
      <c r="D1574" s="0" t="n">
        <f aca="false">_xlfn.IFNA(C1574, 0)</f>
        <v>358</v>
      </c>
      <c r="E1574" s="2" t="n">
        <f aca="false">B1574/C1574</f>
        <v>0.0139664804469274</v>
      </c>
      <c r="F1574" s="0" t="n">
        <v>669.844266713</v>
      </c>
      <c r="G1574" s="0" t="n">
        <v>6037532605</v>
      </c>
      <c r="H1574" s="0" t="n">
        <v>38528.3035714</v>
      </c>
      <c r="I1574" s="0" t="s">
        <v>50</v>
      </c>
      <c r="J1574" s="0" t="n">
        <v>1643</v>
      </c>
      <c r="K1574" s="0" t="n">
        <v>0.4306</v>
      </c>
      <c r="L1574" s="0" t="n">
        <v>441</v>
      </c>
      <c r="M1574" s="0" t="n">
        <v>421</v>
      </c>
      <c r="N1574" s="0" t="n">
        <v>1120</v>
      </c>
      <c r="O1574" s="0" t="n">
        <v>0</v>
      </c>
      <c r="P1574" s="0" t="n">
        <v>11840</v>
      </c>
      <c r="Q1574" s="0" t="n">
        <v>4012</v>
      </c>
      <c r="R1574" s="0" t="n">
        <v>19810.74</v>
      </c>
      <c r="S1574" s="0" t="n">
        <v>270</v>
      </c>
      <c r="T1574" s="0" t="n">
        <v>787</v>
      </c>
      <c r="U1574" s="0" t="s">
        <v>51</v>
      </c>
      <c r="V1574" s="0" t="n">
        <v>213</v>
      </c>
      <c r="W1574" s="0" t="n">
        <v>0.885237068966</v>
      </c>
      <c r="X1574" s="0" t="n">
        <v>0.343074968234</v>
      </c>
      <c r="Y1574" s="0" t="n">
        <v>0.375892857143</v>
      </c>
      <c r="Z1574" s="0" t="n">
        <v>0.39375</v>
      </c>
      <c r="AA1574" s="0" t="n">
        <v>0</v>
      </c>
      <c r="AB1574" s="0" t="n">
        <v>0.0229999362478</v>
      </c>
      <c r="AC1574" s="0" t="n">
        <v>2</v>
      </c>
      <c r="AD1574" s="0" t="n">
        <v>92.2757442263</v>
      </c>
      <c r="AE1574" s="0" t="n">
        <v>24780</v>
      </c>
      <c r="AF1574" s="0" t="n">
        <v>16.99</v>
      </c>
      <c r="AG1574" s="0" t="n">
        <v>557</v>
      </c>
      <c r="AH1574" s="0" t="n">
        <v>1120</v>
      </c>
      <c r="AI1574" s="0" t="n">
        <v>3.58</v>
      </c>
      <c r="AJ1574" s="0" t="n">
        <v>1138</v>
      </c>
      <c r="AK1574" s="0" t="n">
        <v>1120</v>
      </c>
      <c r="AL1574" s="0" t="n">
        <v>223800</v>
      </c>
      <c r="AM1574" s="0" t="n">
        <v>851</v>
      </c>
      <c r="AN1574" s="0" t="n">
        <v>33.984</v>
      </c>
      <c r="AO1574" s="0" t="n">
        <v>-118.225</v>
      </c>
      <c r="AP1574" s="0" t="n">
        <v>0.702678571429</v>
      </c>
      <c r="AQ1574" s="0" t="n">
        <v>31</v>
      </c>
      <c r="AR1574" s="0" t="n">
        <v>32</v>
      </c>
      <c r="AS1574" s="3" t="s">
        <v>52</v>
      </c>
      <c r="AT1574" s="3" t="s">
        <v>52</v>
      </c>
      <c r="AU1574" s="0" t="n">
        <v>10.2592274678</v>
      </c>
      <c r="AV1574" s="0" t="n">
        <v>0.457186764731</v>
      </c>
      <c r="AW1574" s="0" t="n">
        <v>75</v>
      </c>
      <c r="AX1574" s="0" t="n">
        <v>15</v>
      </c>
      <c r="AY1574" s="0" t="n">
        <v>14.72</v>
      </c>
    </row>
    <row r="1575" customFormat="false" ht="12.8" hidden="false" customHeight="false" outlineLevel="0" collapsed="false">
      <c r="A1575" s="0" t="n">
        <v>905</v>
      </c>
      <c r="B1575" s="0" t="n">
        <v>5</v>
      </c>
      <c r="C1575" s="0" t="n">
        <f aca="false">VLOOKUP(G1575, ProjectSunroof_CA!A1575:E9078, 5, 0)</f>
        <v>346</v>
      </c>
      <c r="D1575" s="0" t="n">
        <f aca="false">_xlfn.IFNA(C1575, 0)</f>
        <v>346</v>
      </c>
      <c r="E1575" s="2" t="n">
        <f aca="false">B1575/C1575</f>
        <v>0.0144508670520231</v>
      </c>
      <c r="F1575" s="0" t="n">
        <v>310.762126015</v>
      </c>
      <c r="G1575" s="0" t="n">
        <v>6037532606</v>
      </c>
      <c r="H1575" s="0" t="n">
        <v>44403.7156704</v>
      </c>
      <c r="I1575" s="0" t="s">
        <v>50</v>
      </c>
      <c r="J1575" s="0" t="n">
        <v>1966</v>
      </c>
      <c r="K1575" s="0" t="n">
        <v>0.4676</v>
      </c>
      <c r="L1575" s="0" t="n">
        <v>476</v>
      </c>
      <c r="M1575" s="0" t="n">
        <v>483</v>
      </c>
      <c r="N1575" s="0" t="n">
        <v>1238</v>
      </c>
      <c r="O1575" s="0" t="n">
        <v>0</v>
      </c>
      <c r="P1575" s="0" t="n">
        <v>12121</v>
      </c>
      <c r="Q1575" s="0" t="n">
        <v>4940</v>
      </c>
      <c r="R1575" s="0" t="n">
        <v>45893.61</v>
      </c>
      <c r="S1575" s="0" t="n">
        <v>348</v>
      </c>
      <c r="T1575" s="0" t="n">
        <v>968</v>
      </c>
      <c r="U1575" s="0" t="s">
        <v>51</v>
      </c>
      <c r="V1575" s="0" t="n">
        <v>353</v>
      </c>
      <c r="W1575" s="0" t="n">
        <v>0.847779215179</v>
      </c>
      <c r="X1575" s="0" t="n">
        <v>0.359504132231</v>
      </c>
      <c r="Y1575" s="0" t="n">
        <v>0.3901453958</v>
      </c>
      <c r="Z1575" s="0" t="n">
        <v>0.384491114701</v>
      </c>
      <c r="AA1575" s="0" t="n">
        <v>0</v>
      </c>
      <c r="AB1575" s="0" t="n">
        <v>0.0100958173622</v>
      </c>
      <c r="AC1575" s="0" t="n">
        <v>3</v>
      </c>
      <c r="AD1575" s="0" t="n">
        <v>49.8733377691</v>
      </c>
      <c r="AE1575" s="0" t="n">
        <v>28267</v>
      </c>
      <c r="AF1575" s="0" t="n">
        <v>16.99</v>
      </c>
      <c r="AG1575" s="0" t="n">
        <v>557</v>
      </c>
      <c r="AH1575" s="0" t="n">
        <v>1238</v>
      </c>
      <c r="AI1575" s="0" t="n">
        <v>3.91</v>
      </c>
      <c r="AJ1575" s="0" t="n">
        <v>1280</v>
      </c>
      <c r="AK1575" s="0" t="n">
        <v>1238</v>
      </c>
      <c r="AL1575" s="0" t="n">
        <v>311400</v>
      </c>
      <c r="AM1575" s="0" t="n">
        <v>894</v>
      </c>
      <c r="AN1575" s="0" t="n">
        <v>33.983</v>
      </c>
      <c r="AO1575" s="0" t="n">
        <v>-118.221</v>
      </c>
      <c r="AP1575" s="0" t="n">
        <v>0.781906300485</v>
      </c>
      <c r="AQ1575" s="0" t="n">
        <v>30.4</v>
      </c>
      <c r="AR1575" s="0" t="n">
        <v>32</v>
      </c>
      <c r="AS1575" s="3" t="s">
        <v>52</v>
      </c>
      <c r="AT1575" s="3" t="s">
        <v>52</v>
      </c>
      <c r="AU1575" s="0" t="n">
        <v>9.57854137447</v>
      </c>
      <c r="AV1575" s="0" t="n">
        <v>0.34460538609</v>
      </c>
      <c r="AW1575" s="0" t="n">
        <v>75</v>
      </c>
      <c r="AX1575" s="0" t="n">
        <v>15</v>
      </c>
      <c r="AY1575" s="0" t="n">
        <v>14.72</v>
      </c>
    </row>
    <row r="1576" customFormat="false" ht="12.8" hidden="false" customHeight="false" outlineLevel="0" collapsed="false">
      <c r="A1576" s="0" t="n">
        <v>1878</v>
      </c>
      <c r="B1576" s="0" t="n">
        <v>3</v>
      </c>
      <c r="C1576" s="0" t="n">
        <f aca="false">VLOOKUP(G1576, ProjectSunroof_CA!A1576:E9079, 5, 0)</f>
        <v>553</v>
      </c>
      <c r="D1576" s="0" t="n">
        <f aca="false">_xlfn.IFNA(C1576, 0)</f>
        <v>553</v>
      </c>
      <c r="E1576" s="2" t="n">
        <f aca="false">B1576/C1576</f>
        <v>0.0054249547920434</v>
      </c>
      <c r="F1576" s="0" t="n">
        <v>1124.49023316</v>
      </c>
      <c r="G1576" s="0" t="n">
        <v>6037532700</v>
      </c>
      <c r="H1576" s="0" t="n">
        <v>42253.0674847</v>
      </c>
      <c r="I1576" s="0" t="s">
        <v>50</v>
      </c>
      <c r="J1576" s="0" t="n">
        <v>1212</v>
      </c>
      <c r="K1576" s="0" t="n">
        <v>0.3797</v>
      </c>
      <c r="L1576" s="0" t="n">
        <v>142</v>
      </c>
      <c r="M1576" s="0" t="n">
        <v>289</v>
      </c>
      <c r="N1576" s="0" t="n">
        <v>652</v>
      </c>
      <c r="O1576" s="0" t="n">
        <v>0</v>
      </c>
      <c r="P1576" s="0" t="n">
        <v>10470</v>
      </c>
      <c r="Q1576" s="0" t="n">
        <v>2964</v>
      </c>
      <c r="R1576" s="0" t="n">
        <v>9952.207</v>
      </c>
      <c r="S1576" s="0" t="n">
        <v>174</v>
      </c>
      <c r="T1576" s="0" t="n">
        <v>593</v>
      </c>
      <c r="U1576" s="0" t="s">
        <v>51</v>
      </c>
      <c r="V1576" s="0" t="n">
        <v>163</v>
      </c>
      <c r="W1576" s="0" t="n">
        <v>0.881454545455</v>
      </c>
      <c r="X1576" s="0" t="n">
        <v>0.293423271501</v>
      </c>
      <c r="Y1576" s="0" t="n">
        <v>0.443251533742</v>
      </c>
      <c r="Z1576" s="0" t="n">
        <v>0.217791411043</v>
      </c>
      <c r="AA1576" s="0" t="n">
        <v>0</v>
      </c>
      <c r="AB1576" s="0" t="n">
        <v>0.0194371140269</v>
      </c>
      <c r="AC1576" s="0" t="n">
        <v>2</v>
      </c>
      <c r="AD1576" s="0" t="n">
        <v>57.6116059756</v>
      </c>
      <c r="AE1576" s="0" t="n">
        <v>34293</v>
      </c>
      <c r="AF1576" s="0" t="n">
        <v>16.99</v>
      </c>
      <c r="AG1576" s="0" t="n">
        <v>557</v>
      </c>
      <c r="AH1576" s="0" t="n">
        <v>652</v>
      </c>
      <c r="AI1576" s="0" t="n">
        <v>4.55</v>
      </c>
      <c r="AJ1576" s="0" t="n">
        <v>690</v>
      </c>
      <c r="AK1576" s="0" t="n">
        <v>652</v>
      </c>
      <c r="AL1576" s="0" t="n">
        <v>273800</v>
      </c>
      <c r="AM1576" s="0" t="n">
        <v>948</v>
      </c>
      <c r="AN1576" s="0" t="n">
        <v>33.985</v>
      </c>
      <c r="AO1576" s="0" t="n">
        <v>-118.242</v>
      </c>
      <c r="AP1576" s="0" t="n">
        <v>0.909509202454</v>
      </c>
      <c r="AQ1576" s="0" t="n">
        <v>28.6</v>
      </c>
      <c r="AR1576" s="0" t="n">
        <v>27</v>
      </c>
      <c r="AS1576" s="3" t="s">
        <v>52</v>
      </c>
      <c r="AT1576" s="3" t="s">
        <v>52</v>
      </c>
      <c r="AU1576" s="0" t="n">
        <v>9.61951822112</v>
      </c>
      <c r="AV1576" s="0" t="n">
        <v>0.539796951634</v>
      </c>
      <c r="AW1576" s="0" t="n">
        <v>75</v>
      </c>
      <c r="AX1576" s="0" t="n">
        <v>15</v>
      </c>
      <c r="AY1576" s="0" t="n">
        <v>14.72</v>
      </c>
    </row>
    <row r="1577" customFormat="false" ht="12.8" hidden="false" customHeight="false" outlineLevel="0" collapsed="false">
      <c r="A1577" s="0" t="n">
        <v>1885</v>
      </c>
      <c r="B1577" s="0" t="n">
        <v>13</v>
      </c>
      <c r="C1577" s="0" t="n">
        <f aca="false">VLOOKUP(G1577, ProjectSunroof_CA!A1577:E9080, 5, 0)</f>
        <v>637</v>
      </c>
      <c r="D1577" s="0" t="n">
        <f aca="false">_xlfn.IFNA(C1577, 0)</f>
        <v>637</v>
      </c>
      <c r="E1577" s="2" t="n">
        <f aca="false">B1577/C1577</f>
        <v>0.0204081632653061</v>
      </c>
      <c r="F1577" s="0" t="n">
        <v>1761.46182364</v>
      </c>
      <c r="G1577" s="0" t="n">
        <v>6037532800</v>
      </c>
      <c r="H1577" s="0" t="n">
        <v>39877.9608651</v>
      </c>
      <c r="I1577" s="0" t="s">
        <v>50</v>
      </c>
      <c r="J1577" s="0" t="n">
        <v>1587</v>
      </c>
      <c r="K1577" s="0" t="n">
        <v>0.3926</v>
      </c>
      <c r="L1577" s="0" t="n">
        <v>180</v>
      </c>
      <c r="M1577" s="0" t="n">
        <v>457</v>
      </c>
      <c r="N1577" s="0" t="n">
        <v>971</v>
      </c>
      <c r="O1577" s="0" t="n">
        <v>0</v>
      </c>
      <c r="P1577" s="0" t="n">
        <v>9709</v>
      </c>
      <c r="Q1577" s="0" t="n">
        <v>4381</v>
      </c>
      <c r="R1577" s="0" t="n">
        <v>20591.72</v>
      </c>
      <c r="S1577" s="0" t="n">
        <v>318</v>
      </c>
      <c r="T1577" s="0" t="n">
        <v>817</v>
      </c>
      <c r="U1577" s="0" t="s">
        <v>51</v>
      </c>
      <c r="V1577" s="0" t="n">
        <v>117</v>
      </c>
      <c r="W1577" s="0" t="n">
        <v>0.931338028169</v>
      </c>
      <c r="X1577" s="0" t="n">
        <v>0.389228886169</v>
      </c>
      <c r="Y1577" s="0" t="n">
        <v>0.470648815654</v>
      </c>
      <c r="Z1577" s="0" t="n">
        <v>0.185375901133</v>
      </c>
      <c r="AA1577" s="0" t="n">
        <v>0</v>
      </c>
      <c r="AB1577" s="0" t="n">
        <v>0.0613249876583</v>
      </c>
      <c r="AC1577" s="0" t="n">
        <v>7</v>
      </c>
      <c r="AD1577" s="0" t="n">
        <v>268.664770931</v>
      </c>
      <c r="AE1577" s="0" t="n">
        <v>33996</v>
      </c>
      <c r="AF1577" s="0" t="n">
        <v>16.99</v>
      </c>
      <c r="AG1577" s="0" t="n">
        <v>557</v>
      </c>
      <c r="AH1577" s="0" t="n">
        <v>971</v>
      </c>
      <c r="AI1577" s="0" t="n">
        <v>4.5</v>
      </c>
      <c r="AJ1577" s="0" t="n">
        <v>1026</v>
      </c>
      <c r="AK1577" s="0" t="n">
        <v>971</v>
      </c>
      <c r="AL1577" s="0" t="n">
        <v>257400</v>
      </c>
      <c r="AM1577" s="0" t="n">
        <v>913</v>
      </c>
      <c r="AN1577" s="0" t="n">
        <v>33.986</v>
      </c>
      <c r="AO1577" s="0" t="n">
        <v>-118.252</v>
      </c>
      <c r="AP1577" s="0" t="n">
        <v>0.84140061792</v>
      </c>
      <c r="AQ1577" s="0" t="n">
        <v>25.9</v>
      </c>
      <c r="AR1577" s="0" t="n">
        <v>31</v>
      </c>
      <c r="AS1577" s="3" t="s">
        <v>52</v>
      </c>
      <c r="AT1577" s="3" t="s">
        <v>52</v>
      </c>
      <c r="AU1577" s="0" t="n">
        <v>9.91154684097</v>
      </c>
      <c r="AV1577" s="0" t="n">
        <v>0.568466340693</v>
      </c>
      <c r="AW1577" s="0" t="n">
        <v>75</v>
      </c>
      <c r="AX1577" s="0" t="n">
        <v>15</v>
      </c>
      <c r="AY1577" s="0" t="n">
        <v>14.72</v>
      </c>
    </row>
    <row r="1578" customFormat="false" ht="12.8" hidden="false" customHeight="false" outlineLevel="0" collapsed="false">
      <c r="A1578" s="0" t="n">
        <v>1886</v>
      </c>
      <c r="B1578" s="0" t="n">
        <v>13</v>
      </c>
      <c r="C1578" s="0" t="n">
        <f aca="false">VLOOKUP(G1578, ProjectSunroof_CA!A1578:E9081, 5, 0)</f>
        <v>1007</v>
      </c>
      <c r="D1578" s="0" t="n">
        <f aca="false">_xlfn.IFNA(C1578, 0)</f>
        <v>1007</v>
      </c>
      <c r="E1578" s="2" t="n">
        <f aca="false">B1578/C1578</f>
        <v>0.012909632571996</v>
      </c>
      <c r="F1578" s="0" t="n">
        <v>2844.94235343</v>
      </c>
      <c r="G1578" s="0" t="n">
        <v>6037532900</v>
      </c>
      <c r="H1578" s="0" t="n">
        <v>37901.7879162</v>
      </c>
      <c r="I1578" s="0" t="s">
        <v>50</v>
      </c>
      <c r="J1578" s="0" t="n">
        <v>2629</v>
      </c>
      <c r="K1578" s="0" t="n">
        <v>0.3681</v>
      </c>
      <c r="L1578" s="0" t="n">
        <v>398</v>
      </c>
      <c r="M1578" s="0" t="n">
        <v>843</v>
      </c>
      <c r="N1578" s="0" t="n">
        <v>1622</v>
      </c>
      <c r="O1578" s="0" t="n">
        <v>0</v>
      </c>
      <c r="P1578" s="0" t="n">
        <v>9692</v>
      </c>
      <c r="Q1578" s="0" t="n">
        <v>6974</v>
      </c>
      <c r="R1578" s="0" t="n">
        <v>23544.03</v>
      </c>
      <c r="S1578" s="0" t="n">
        <v>484</v>
      </c>
      <c r="T1578" s="0" t="n">
        <v>1361</v>
      </c>
      <c r="U1578" s="0" t="s">
        <v>51</v>
      </c>
      <c r="V1578" s="0" t="n">
        <v>248</v>
      </c>
      <c r="W1578" s="0" t="n">
        <v>0.913799096281</v>
      </c>
      <c r="X1578" s="0" t="n">
        <v>0.35562086701</v>
      </c>
      <c r="Y1578" s="0" t="n">
        <v>0.519728729963</v>
      </c>
      <c r="Z1578" s="0" t="n">
        <v>0.245376078915</v>
      </c>
      <c r="AA1578" s="0" t="n">
        <v>0</v>
      </c>
      <c r="AB1578" s="0" t="n">
        <v>0.0315749486375</v>
      </c>
      <c r="AC1578" s="0" t="n">
        <v>9</v>
      </c>
      <c r="AD1578" s="0" t="n">
        <v>220.203691798</v>
      </c>
      <c r="AE1578" s="0" t="n">
        <v>33442</v>
      </c>
      <c r="AF1578" s="0" t="n">
        <v>16.99</v>
      </c>
      <c r="AG1578" s="0" t="n">
        <v>557</v>
      </c>
      <c r="AH1578" s="0" t="n">
        <v>1622</v>
      </c>
      <c r="AI1578" s="0" t="n">
        <v>4.3</v>
      </c>
      <c r="AJ1578" s="0" t="n">
        <v>1665</v>
      </c>
      <c r="AK1578" s="0" t="n">
        <v>1622</v>
      </c>
      <c r="AL1578" s="0" t="n">
        <v>275800</v>
      </c>
      <c r="AM1578" s="0" t="n">
        <v>885</v>
      </c>
      <c r="AN1578" s="0" t="n">
        <v>33.979</v>
      </c>
      <c r="AO1578" s="0" t="n">
        <v>-118.252</v>
      </c>
      <c r="AP1578" s="0" t="n">
        <v>0.839087546239</v>
      </c>
      <c r="AQ1578" s="0" t="n">
        <v>26</v>
      </c>
      <c r="AR1578" s="0" t="n">
        <v>31</v>
      </c>
      <c r="AS1578" s="3" t="s">
        <v>52</v>
      </c>
      <c r="AT1578" s="3" t="s">
        <v>52</v>
      </c>
      <c r="AU1578" s="0" t="n">
        <v>10.1381543443</v>
      </c>
      <c r="AV1578" s="0" t="n">
        <v>0.604933198971</v>
      </c>
      <c r="AW1578" s="0" t="n">
        <v>75</v>
      </c>
      <c r="AX1578" s="0" t="n">
        <v>15</v>
      </c>
      <c r="AY1578" s="0" t="n">
        <v>14.72</v>
      </c>
    </row>
    <row r="1579" customFormat="false" ht="12.8" hidden="false" customHeight="false" outlineLevel="0" collapsed="false">
      <c r="A1579" s="0" t="n">
        <v>967</v>
      </c>
      <c r="B1579" s="0" t="n">
        <v>5</v>
      </c>
      <c r="C1579" s="0" t="n">
        <f aca="false">VLOOKUP(G1579, ProjectSunroof_CA!A1579:E9082, 5, 0)</f>
        <v>711</v>
      </c>
      <c r="D1579" s="0" t="n">
        <f aca="false">_xlfn.IFNA(C1579, 0)</f>
        <v>711</v>
      </c>
      <c r="E1579" s="2" t="n">
        <f aca="false">B1579/C1579</f>
        <v>0.0070323488045007</v>
      </c>
      <c r="F1579" s="0" t="n">
        <v>77.0561228201</v>
      </c>
      <c r="G1579" s="0" t="n">
        <v>6037533001</v>
      </c>
      <c r="H1579" s="0" t="n">
        <v>41811.3948919</v>
      </c>
      <c r="I1579" s="0" t="s">
        <v>50</v>
      </c>
      <c r="J1579" s="0" t="n">
        <v>1793</v>
      </c>
      <c r="K1579" s="0" t="n">
        <v>0.4137</v>
      </c>
      <c r="L1579" s="0" t="n">
        <v>281</v>
      </c>
      <c r="M1579" s="0" t="n">
        <v>504</v>
      </c>
      <c r="N1579" s="0" t="n">
        <v>1018</v>
      </c>
      <c r="O1579" s="0" t="n">
        <v>0</v>
      </c>
      <c r="P1579" s="0" t="n">
        <v>11298</v>
      </c>
      <c r="Q1579" s="0" t="n">
        <v>4156</v>
      </c>
      <c r="R1579" s="0" t="n">
        <v>22534.18</v>
      </c>
      <c r="S1579" s="0" t="n">
        <v>325</v>
      </c>
      <c r="T1579" s="0" t="n">
        <v>925</v>
      </c>
      <c r="U1579" s="0" t="s">
        <v>51</v>
      </c>
      <c r="V1579" s="0" t="n">
        <v>244</v>
      </c>
      <c r="W1579" s="0" t="n">
        <v>0.880216003927</v>
      </c>
      <c r="X1579" s="0" t="n">
        <v>0.351351351351</v>
      </c>
      <c r="Y1579" s="0" t="n">
        <v>0.495088408644</v>
      </c>
      <c r="Z1579" s="0" t="n">
        <v>0.276031434185</v>
      </c>
      <c r="AA1579" s="0" t="n">
        <v>0</v>
      </c>
      <c r="AB1579" s="0" t="n">
        <v>0.0185409342686</v>
      </c>
      <c r="AC1579" s="0" t="n">
        <v>5</v>
      </c>
      <c r="AD1579" s="0" t="n">
        <v>77.0561228201</v>
      </c>
      <c r="AE1579" s="0" t="n">
        <v>31667</v>
      </c>
      <c r="AF1579" s="0" t="n">
        <v>16.99</v>
      </c>
      <c r="AG1579" s="0" t="n">
        <v>557</v>
      </c>
      <c r="AH1579" s="0" t="n">
        <v>1018</v>
      </c>
      <c r="AI1579" s="0" t="n">
        <v>4.08</v>
      </c>
      <c r="AJ1579" s="0" t="n">
        <v>1080</v>
      </c>
      <c r="AK1579" s="0" t="n">
        <v>1018</v>
      </c>
      <c r="AL1579" s="0" t="n">
        <v>241700</v>
      </c>
      <c r="AM1579" s="0" t="n">
        <v>981</v>
      </c>
      <c r="AN1579" s="0" t="n">
        <v>33.98</v>
      </c>
      <c r="AO1579" s="0" t="n">
        <v>-118.246</v>
      </c>
      <c r="AP1579" s="0" t="n">
        <v>0.908644400786</v>
      </c>
      <c r="AQ1579" s="0" t="n">
        <v>27.8</v>
      </c>
      <c r="AR1579" s="0" t="n">
        <v>32</v>
      </c>
      <c r="AS1579" s="3" t="s">
        <v>52</v>
      </c>
      <c r="AT1579" s="3" t="s">
        <v>52</v>
      </c>
      <c r="AU1579" s="0" t="n">
        <v>9.87088713036</v>
      </c>
      <c r="AV1579" s="0" t="n">
        <v>0.506106990971</v>
      </c>
      <c r="AW1579" s="0" t="n">
        <v>75</v>
      </c>
      <c r="AX1579" s="0" t="n">
        <v>15</v>
      </c>
      <c r="AY1579" s="0" t="n">
        <v>14.72</v>
      </c>
    </row>
    <row r="1580" customFormat="false" ht="12.8" hidden="false" customHeight="false" outlineLevel="0" collapsed="false">
      <c r="A1580" s="0" t="n">
        <v>1891</v>
      </c>
      <c r="B1580" s="0" t="n">
        <v>5</v>
      </c>
      <c r="C1580" s="0" t="n">
        <f aca="false">VLOOKUP(G1580, ProjectSunroof_CA!A1580:E9083, 5, 0)</f>
        <v>451</v>
      </c>
      <c r="D1580" s="0" t="n">
        <f aca="false">_xlfn.IFNA(C1580, 0)</f>
        <v>451</v>
      </c>
      <c r="E1580" s="2" t="n">
        <f aca="false">B1580/C1580</f>
        <v>0.0110864745011086</v>
      </c>
      <c r="F1580" s="0" t="n">
        <v>122.723243309</v>
      </c>
      <c r="G1580" s="0" t="n">
        <v>6037533002</v>
      </c>
      <c r="H1580" s="0" t="n">
        <v>52158.1168831</v>
      </c>
      <c r="I1580" s="0" t="s">
        <v>50</v>
      </c>
      <c r="J1580" s="0" t="n">
        <v>1050</v>
      </c>
      <c r="K1580" s="0" t="n">
        <v>0.4548</v>
      </c>
      <c r="L1580" s="0" t="n">
        <v>124</v>
      </c>
      <c r="M1580" s="0" t="n">
        <v>281</v>
      </c>
      <c r="N1580" s="0" t="n">
        <v>616</v>
      </c>
      <c r="O1580" s="0" t="n">
        <v>0</v>
      </c>
      <c r="P1580" s="0" t="n">
        <v>13659</v>
      </c>
      <c r="Q1580" s="0" t="n">
        <v>2681</v>
      </c>
      <c r="R1580" s="0" t="n">
        <v>14299.1</v>
      </c>
      <c r="S1580" s="0" t="n">
        <v>110</v>
      </c>
      <c r="T1580" s="0" t="n">
        <v>528</v>
      </c>
      <c r="U1580" s="0" t="s">
        <v>51</v>
      </c>
      <c r="V1580" s="0" t="n">
        <v>106</v>
      </c>
      <c r="W1580" s="0" t="n">
        <v>0.90830449827</v>
      </c>
      <c r="X1580" s="0" t="n">
        <v>0.208333333333</v>
      </c>
      <c r="Y1580" s="0" t="n">
        <v>0.456168831169</v>
      </c>
      <c r="Z1580" s="0" t="n">
        <v>0.201298701299</v>
      </c>
      <c r="AA1580" s="0" t="n">
        <v>0</v>
      </c>
      <c r="AB1580" s="0" t="n">
        <v>0.0457751746769</v>
      </c>
      <c r="AC1580" s="0" t="n">
        <v>5</v>
      </c>
      <c r="AD1580" s="0" t="n">
        <v>122.723243309</v>
      </c>
      <c r="AE1580" s="0" t="n">
        <v>35259</v>
      </c>
      <c r="AF1580" s="0" t="n">
        <v>16.99</v>
      </c>
      <c r="AG1580" s="0" t="n">
        <v>557</v>
      </c>
      <c r="AH1580" s="0" t="n">
        <v>616</v>
      </c>
      <c r="AI1580" s="0" t="n">
        <v>4.35</v>
      </c>
      <c r="AJ1580" s="0" t="n">
        <v>648</v>
      </c>
      <c r="AK1580" s="0" t="n">
        <v>616</v>
      </c>
      <c r="AL1580" s="0" t="n">
        <v>268600</v>
      </c>
      <c r="AM1580" s="0" t="n">
        <v>929</v>
      </c>
      <c r="AN1580" s="0" t="n">
        <v>33.978</v>
      </c>
      <c r="AO1580" s="0" t="n">
        <v>-118.239</v>
      </c>
      <c r="AP1580" s="0" t="n">
        <v>0.857142857143</v>
      </c>
      <c r="AQ1580" s="0" t="n">
        <v>32.8</v>
      </c>
      <c r="AR1580" s="0" t="n">
        <v>30</v>
      </c>
      <c r="AS1580" s="3" t="s">
        <v>52</v>
      </c>
      <c r="AT1580" s="3" t="s">
        <v>52</v>
      </c>
      <c r="AU1580" s="0" t="n">
        <v>10.422754491</v>
      </c>
      <c r="AV1580" s="0" t="n">
        <v>0.485562889473</v>
      </c>
      <c r="AW1580" s="0" t="n">
        <v>75</v>
      </c>
      <c r="AX1580" s="0" t="n">
        <v>15</v>
      </c>
      <c r="AY1580" s="0" t="n">
        <v>14.72</v>
      </c>
    </row>
    <row r="1581" customFormat="false" ht="12.8" hidden="false" customHeight="false" outlineLevel="0" collapsed="false">
      <c r="A1581" s="0" t="n">
        <v>983</v>
      </c>
      <c r="B1581" s="0" t="n">
        <v>5</v>
      </c>
      <c r="C1581" s="0" t="n">
        <f aca="false">VLOOKUP(G1581, ProjectSunroof_CA!A1581:E9084, 5, 0)</f>
        <v>352</v>
      </c>
      <c r="D1581" s="0" t="n">
        <f aca="false">_xlfn.IFNA(C1581, 0)</f>
        <v>352</v>
      </c>
      <c r="E1581" s="2" t="n">
        <f aca="false">B1581/C1581</f>
        <v>0.0142045454545455</v>
      </c>
      <c r="F1581" s="0" t="n">
        <v>136.530254592</v>
      </c>
      <c r="G1581" s="0" t="n">
        <v>6037533103</v>
      </c>
      <c r="H1581" s="0" t="n">
        <v>37661.3953488</v>
      </c>
      <c r="I1581" s="0" t="s">
        <v>50</v>
      </c>
      <c r="J1581" s="0" t="n">
        <v>1235</v>
      </c>
      <c r="K1581" s="0" t="n">
        <v>0.3897</v>
      </c>
      <c r="L1581" s="0" t="n">
        <v>193</v>
      </c>
      <c r="M1581" s="0" t="n">
        <v>415</v>
      </c>
      <c r="N1581" s="0" t="n">
        <v>860</v>
      </c>
      <c r="O1581" s="0" t="n">
        <v>0</v>
      </c>
      <c r="P1581" s="0" t="n">
        <v>10298</v>
      </c>
      <c r="Q1581" s="0" t="n">
        <v>3488</v>
      </c>
      <c r="R1581" s="0" t="n">
        <v>26110.3</v>
      </c>
      <c r="S1581" s="0" t="n">
        <v>258</v>
      </c>
      <c r="T1581" s="0" t="n">
        <v>723</v>
      </c>
      <c r="U1581" s="0" t="s">
        <v>51</v>
      </c>
      <c r="V1581" s="0" t="n">
        <v>282</v>
      </c>
      <c r="W1581" s="0" t="n">
        <v>0.814106789717</v>
      </c>
      <c r="X1581" s="0" t="n">
        <v>0.356846473029</v>
      </c>
      <c r="Y1581" s="0" t="n">
        <v>0.482558139535</v>
      </c>
      <c r="Z1581" s="0" t="n">
        <v>0.224418604651</v>
      </c>
      <c r="AA1581" s="0" t="n">
        <v>0</v>
      </c>
      <c r="AB1581" s="0" t="n">
        <v>0.0391428482201</v>
      </c>
      <c r="AC1581" s="0" t="n">
        <v>5</v>
      </c>
      <c r="AD1581" s="0" t="n">
        <v>136.530254592</v>
      </c>
      <c r="AE1581" s="0" t="n">
        <v>28316</v>
      </c>
      <c r="AF1581" s="0" t="n">
        <v>16.99</v>
      </c>
      <c r="AG1581" s="0" t="n">
        <v>557</v>
      </c>
      <c r="AH1581" s="0" t="n">
        <v>860</v>
      </c>
      <c r="AI1581" s="0" t="n">
        <v>4.06</v>
      </c>
      <c r="AJ1581" s="0" t="n">
        <v>867</v>
      </c>
      <c r="AK1581" s="0" t="n">
        <v>860</v>
      </c>
      <c r="AL1581" s="0" t="n">
        <v>395000</v>
      </c>
      <c r="AM1581" s="0" t="n">
        <v>879</v>
      </c>
      <c r="AN1581" s="0" t="n">
        <v>33.977</v>
      </c>
      <c r="AO1581" s="0" t="n">
        <v>-118.232</v>
      </c>
      <c r="AP1581" s="0" t="n">
        <v>0.840697674419</v>
      </c>
      <c r="AQ1581" s="0" t="n">
        <v>27.5</v>
      </c>
      <c r="AR1581" s="0" t="n">
        <v>31</v>
      </c>
      <c r="AS1581" s="3" t="s">
        <v>52</v>
      </c>
      <c r="AT1581" s="3" t="s">
        <v>52</v>
      </c>
      <c r="AU1581" s="0" t="n">
        <v>9.78157181572</v>
      </c>
      <c r="AV1581" s="0" t="n">
        <v>0.5285640216</v>
      </c>
      <c r="AW1581" s="0" t="n">
        <v>75</v>
      </c>
      <c r="AX1581" s="0" t="n">
        <v>15</v>
      </c>
      <c r="AY1581" s="0" t="n">
        <v>14.72</v>
      </c>
    </row>
    <row r="1582" customFormat="false" ht="12.8" hidden="false" customHeight="false" outlineLevel="0" collapsed="false">
      <c r="A1582" s="0" t="n">
        <v>447</v>
      </c>
      <c r="B1582" s="0" t="n">
        <v>2</v>
      </c>
      <c r="C1582" s="0" t="n">
        <f aca="false">VLOOKUP(G1582, ProjectSunroof_CA!A1582:E9085, 5, 0)</f>
        <v>356</v>
      </c>
      <c r="D1582" s="0" t="n">
        <f aca="false">_xlfn.IFNA(C1582, 0)</f>
        <v>356</v>
      </c>
      <c r="E1582" s="2" t="n">
        <f aca="false">B1582/C1582</f>
        <v>0.00561797752808989</v>
      </c>
      <c r="F1582" s="0" t="n">
        <v>141.545428745</v>
      </c>
      <c r="G1582" s="0" t="n">
        <v>6037533104</v>
      </c>
      <c r="H1582" s="0" t="n">
        <v>32692.533757</v>
      </c>
      <c r="I1582" s="0" t="s">
        <v>50</v>
      </c>
      <c r="J1582" s="0" t="n">
        <v>1680</v>
      </c>
      <c r="K1582" s="0" t="n">
        <v>0.4315</v>
      </c>
      <c r="L1582" s="0" t="n">
        <v>371</v>
      </c>
      <c r="M1582" s="0" t="n">
        <v>501</v>
      </c>
      <c r="N1582" s="0" t="n">
        <v>1259</v>
      </c>
      <c r="O1582" s="0" t="n">
        <v>0</v>
      </c>
      <c r="P1582" s="0" t="n">
        <v>10002</v>
      </c>
      <c r="Q1582" s="0" t="n">
        <v>4555</v>
      </c>
      <c r="R1582" s="0" t="n">
        <v>34495.41</v>
      </c>
      <c r="S1582" s="0" t="n">
        <v>299</v>
      </c>
      <c r="T1582" s="0" t="n">
        <v>905</v>
      </c>
      <c r="U1582" s="0" t="s">
        <v>51</v>
      </c>
      <c r="V1582" s="0" t="n">
        <v>219</v>
      </c>
      <c r="W1582" s="0" t="n">
        <v>0.88467614534</v>
      </c>
      <c r="X1582" s="0" t="n">
        <v>0.330386740331</v>
      </c>
      <c r="Y1582" s="0" t="n">
        <v>0.397934868944</v>
      </c>
      <c r="Z1582" s="0" t="n">
        <v>0.294678316124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22870</v>
      </c>
      <c r="AF1582" s="0" t="n">
        <v>16.99</v>
      </c>
      <c r="AG1582" s="0" t="n">
        <v>557</v>
      </c>
      <c r="AH1582" s="0" t="n">
        <v>1259</v>
      </c>
      <c r="AI1582" s="0" t="n">
        <v>3.6</v>
      </c>
      <c r="AJ1582" s="0" t="n">
        <v>1310</v>
      </c>
      <c r="AK1582" s="0" t="n">
        <v>1259</v>
      </c>
      <c r="AL1582" s="0" t="n">
        <v>196200</v>
      </c>
      <c r="AM1582" s="0" t="n">
        <v>833</v>
      </c>
      <c r="AN1582" s="0" t="n">
        <v>33.977</v>
      </c>
      <c r="AO1582" s="0" t="n">
        <v>-118.224</v>
      </c>
      <c r="AP1582" s="0" t="n">
        <v>0.71882446386</v>
      </c>
      <c r="AQ1582" s="0" t="n">
        <v>31.6</v>
      </c>
      <c r="AR1582" s="0" t="n">
        <v>30</v>
      </c>
      <c r="AS1582" s="3" t="s">
        <v>52</v>
      </c>
      <c r="AT1582" s="3" t="s">
        <v>52</v>
      </c>
      <c r="AU1582" s="0" t="n">
        <v>10.0085692996</v>
      </c>
      <c r="AV1582" s="0" t="n">
        <v>0.540412882672</v>
      </c>
      <c r="AW1582" s="0" t="n">
        <v>75</v>
      </c>
      <c r="AX1582" s="0" t="n">
        <v>15</v>
      </c>
      <c r="AY1582" s="0" t="n">
        <v>14.72</v>
      </c>
    </row>
    <row r="1583" customFormat="false" ht="12.8" hidden="false" customHeight="false" outlineLevel="0" collapsed="false">
      <c r="A1583" s="0" t="n">
        <v>1487</v>
      </c>
      <c r="B1583" s="0" t="n">
        <v>2</v>
      </c>
      <c r="C1583" s="0" t="n">
        <f aca="false">VLOOKUP(G1583, ProjectSunroof_CA!A1583:E9086, 5, 0)</f>
        <v>263</v>
      </c>
      <c r="D1583" s="0" t="n">
        <f aca="false">_xlfn.IFNA(C1583, 0)</f>
        <v>263</v>
      </c>
      <c r="E1583" s="2" t="n">
        <f aca="false">B1583/C1583</f>
        <v>0.00760456273764259</v>
      </c>
      <c r="F1583" s="0" t="n">
        <v>82.808336886</v>
      </c>
      <c r="G1583" s="0" t="n">
        <v>6037533105</v>
      </c>
      <c r="H1583" s="0" t="n">
        <v>33636.2903226</v>
      </c>
      <c r="I1583" s="0" t="s">
        <v>50</v>
      </c>
      <c r="J1583" s="0" t="n">
        <v>878</v>
      </c>
      <c r="K1583" s="0" t="n">
        <v>0.3797</v>
      </c>
      <c r="L1583" s="0" t="n">
        <v>180</v>
      </c>
      <c r="M1583" s="0" t="n">
        <v>210</v>
      </c>
      <c r="N1583" s="0" t="n">
        <v>620</v>
      </c>
      <c r="O1583" s="0" t="n">
        <v>0</v>
      </c>
      <c r="P1583" s="0" t="n">
        <v>9533</v>
      </c>
      <c r="Q1583" s="0" t="n">
        <v>2363</v>
      </c>
      <c r="R1583" s="0" t="n">
        <v>32060.92</v>
      </c>
      <c r="S1583" s="0" t="n">
        <v>184</v>
      </c>
      <c r="T1583" s="0" t="n">
        <v>490</v>
      </c>
      <c r="U1583" s="0" t="s">
        <v>51</v>
      </c>
      <c r="V1583" s="0" t="n">
        <v>166</v>
      </c>
      <c r="W1583" s="0" t="n">
        <v>0.840996168582</v>
      </c>
      <c r="X1583" s="0" t="n">
        <v>0.375510204082</v>
      </c>
      <c r="Y1583" s="0" t="n">
        <v>0.338709677419</v>
      </c>
      <c r="Z1583" s="0" t="n">
        <v>0.290322580645</v>
      </c>
      <c r="AA1583" s="0" t="n">
        <v>0</v>
      </c>
      <c r="AB1583" s="0" t="n">
        <v>0.0350437312256</v>
      </c>
      <c r="AC1583" s="0" t="n">
        <v>2</v>
      </c>
      <c r="AD1583" s="0" t="n">
        <v>82.808336886</v>
      </c>
      <c r="AE1583" s="0" t="n">
        <v>25741</v>
      </c>
      <c r="AF1583" s="0" t="n">
        <v>16.99</v>
      </c>
      <c r="AG1583" s="0" t="n">
        <v>557</v>
      </c>
      <c r="AH1583" s="0" t="n">
        <v>620</v>
      </c>
      <c r="AI1583" s="0" t="n">
        <v>3.81</v>
      </c>
      <c r="AJ1583" s="0" t="n">
        <v>645</v>
      </c>
      <c r="AK1583" s="0" t="n">
        <v>620</v>
      </c>
      <c r="AL1583" s="0" t="n">
        <v>330600</v>
      </c>
      <c r="AM1583" s="0" t="n">
        <v>968</v>
      </c>
      <c r="AN1583" s="0" t="n">
        <v>33.983</v>
      </c>
      <c r="AO1583" s="0" t="n">
        <v>-118.216</v>
      </c>
      <c r="AP1583" s="0" t="n">
        <v>0.790322580645</v>
      </c>
      <c r="AQ1583" s="0" t="n">
        <v>27.8</v>
      </c>
      <c r="AR1583" s="0" t="n">
        <v>28</v>
      </c>
      <c r="AS1583" s="3" t="s">
        <v>52</v>
      </c>
      <c r="AT1583" s="3" t="s">
        <v>52</v>
      </c>
      <c r="AU1583" s="0" t="n">
        <v>9.8164556962</v>
      </c>
      <c r="AV1583" s="0" t="n">
        <v>0.423631063535</v>
      </c>
      <c r="AW1583" s="0" t="n">
        <v>75</v>
      </c>
      <c r="AX1583" s="0" t="n">
        <v>15</v>
      </c>
      <c r="AY1583" s="0" t="n">
        <v>14.72</v>
      </c>
    </row>
    <row r="1584" customFormat="false" ht="12.8" hidden="false" customHeight="false" outlineLevel="0" collapsed="false">
      <c r="A1584" s="0" t="n">
        <v>984</v>
      </c>
      <c r="B1584" s="0" t="n">
        <v>3</v>
      </c>
      <c r="C1584" s="0" t="n">
        <f aca="false">VLOOKUP(G1584, ProjectSunroof_CA!A1584:E9087, 5, 0)</f>
        <v>288</v>
      </c>
      <c r="D1584" s="0" t="n">
        <f aca="false">_xlfn.IFNA(C1584, 0)</f>
        <v>288</v>
      </c>
      <c r="E1584" s="2" t="n">
        <f aca="false">B1584/C1584</f>
        <v>0.0104166666666667</v>
      </c>
      <c r="F1584" s="0" t="n">
        <v>2314.54038366</v>
      </c>
      <c r="G1584" s="0" t="n">
        <v>6037533106</v>
      </c>
      <c r="H1584" s="0" t="n">
        <v>39845.3460621</v>
      </c>
      <c r="I1584" s="0" t="s">
        <v>50</v>
      </c>
      <c r="J1584" s="0" t="n">
        <v>705</v>
      </c>
      <c r="K1584" s="0" t="n">
        <v>0.3524</v>
      </c>
      <c r="L1584" s="0" t="n">
        <v>116</v>
      </c>
      <c r="M1584" s="0" t="n">
        <v>207</v>
      </c>
      <c r="N1584" s="0" t="n">
        <v>419</v>
      </c>
      <c r="O1584" s="0" t="n">
        <v>0</v>
      </c>
      <c r="P1584" s="0" t="n">
        <v>10683</v>
      </c>
      <c r="Q1584" s="0" t="n">
        <v>1702</v>
      </c>
      <c r="R1584" s="0" t="n">
        <v>14713.97</v>
      </c>
      <c r="S1584" s="0" t="n">
        <v>94</v>
      </c>
      <c r="T1584" s="0" t="n">
        <v>388</v>
      </c>
      <c r="U1584" s="0" t="s">
        <v>51</v>
      </c>
      <c r="V1584" s="0" t="n">
        <v>66</v>
      </c>
      <c r="W1584" s="0" t="n">
        <v>0.91439688716</v>
      </c>
      <c r="X1584" s="0" t="n">
        <v>0.242268041237</v>
      </c>
      <c r="Y1584" s="0" t="n">
        <v>0.494033412888</v>
      </c>
      <c r="Z1584" s="0" t="n">
        <v>0.276849642005</v>
      </c>
      <c r="AA1584" s="0" t="n">
        <v>0</v>
      </c>
      <c r="AB1584" s="0" t="n">
        <v>0.012848716184</v>
      </c>
      <c r="AC1584" s="0" t="n">
        <v>2</v>
      </c>
      <c r="AD1584" s="0" t="n">
        <v>21.8685149452</v>
      </c>
      <c r="AE1584" s="0" t="n">
        <v>33304</v>
      </c>
      <c r="AF1584" s="0" t="n">
        <v>16.99</v>
      </c>
      <c r="AG1584" s="0" t="n">
        <v>557</v>
      </c>
      <c r="AH1584" s="0" t="n">
        <v>419</v>
      </c>
      <c r="AI1584" s="0" t="n">
        <v>4.03</v>
      </c>
      <c r="AJ1584" s="0" t="n">
        <v>445</v>
      </c>
      <c r="AK1584" s="0" t="n">
        <v>419</v>
      </c>
      <c r="AL1584" s="0" t="n">
        <v>238000</v>
      </c>
      <c r="AM1584" s="0" t="n">
        <v>1058</v>
      </c>
      <c r="AN1584" s="0" t="n">
        <v>33.979</v>
      </c>
      <c r="AO1584" s="0" t="n">
        <v>-118.217</v>
      </c>
      <c r="AP1584" s="0" t="n">
        <v>0.926014319809</v>
      </c>
      <c r="AQ1584" s="0" t="n">
        <v>34</v>
      </c>
      <c r="AR1584" s="0" t="n">
        <v>32</v>
      </c>
      <c r="AS1584" s="3" t="s">
        <v>52</v>
      </c>
      <c r="AT1584" s="3" t="s">
        <v>52</v>
      </c>
      <c r="AU1584" s="0" t="n">
        <v>10.0161750714</v>
      </c>
      <c r="AV1584" s="0" t="n">
        <v>0.187512858999</v>
      </c>
      <c r="AW1584" s="0" t="n">
        <v>75</v>
      </c>
      <c r="AX1584" s="0" t="n">
        <v>15</v>
      </c>
      <c r="AY1584" s="0" t="n">
        <v>14.72</v>
      </c>
    </row>
    <row r="1585" customFormat="false" ht="12.8" hidden="false" customHeight="false" outlineLevel="0" collapsed="false">
      <c r="A1585" s="0" t="n">
        <v>1897</v>
      </c>
      <c r="B1585" s="0" t="n">
        <v>1</v>
      </c>
      <c r="C1585" s="0" t="n">
        <f aca="false">VLOOKUP(G1585, ProjectSunroof_CA!A1585:E9088, 5, 0)</f>
        <v>405</v>
      </c>
      <c r="D1585" s="0" t="n">
        <f aca="false">_xlfn.IFNA(C1585, 0)</f>
        <v>405</v>
      </c>
      <c r="E1585" s="2" t="n">
        <f aca="false">B1585/C1585</f>
        <v>0.00246913580246914</v>
      </c>
      <c r="F1585" s="0" t="n">
        <v>53.8709961601</v>
      </c>
      <c r="G1585" s="0" t="n">
        <v>6037533107</v>
      </c>
      <c r="H1585" s="0" t="n">
        <v>48752.1186441</v>
      </c>
      <c r="I1585" s="0" t="s">
        <v>50</v>
      </c>
      <c r="J1585" s="0" t="n">
        <v>1645</v>
      </c>
      <c r="K1585" s="0" t="n">
        <v>0.4507</v>
      </c>
      <c r="L1585" s="0" t="n">
        <v>184</v>
      </c>
      <c r="M1585" s="0" t="n">
        <v>402</v>
      </c>
      <c r="N1585" s="0" t="n">
        <v>944</v>
      </c>
      <c r="O1585" s="0" t="n">
        <v>0</v>
      </c>
      <c r="P1585" s="0" t="n">
        <v>14488</v>
      </c>
      <c r="Q1585" s="0" t="n">
        <v>3515</v>
      </c>
      <c r="R1585" s="0" t="n">
        <v>26324.59</v>
      </c>
      <c r="S1585" s="0" t="n">
        <v>248</v>
      </c>
      <c r="T1585" s="0" t="n">
        <v>852</v>
      </c>
      <c r="U1585" s="0" t="s">
        <v>51</v>
      </c>
      <c r="V1585" s="0" t="n">
        <v>240</v>
      </c>
      <c r="W1585" s="0" t="n">
        <v>0.872679045093</v>
      </c>
      <c r="X1585" s="0" t="n">
        <v>0.291079812207</v>
      </c>
      <c r="Y1585" s="0" t="n">
        <v>0.425847457627</v>
      </c>
      <c r="Z1585" s="0" t="n">
        <v>0.194915254237</v>
      </c>
      <c r="AA1585" s="0" t="n">
        <v>0</v>
      </c>
      <c r="AB1585" s="0" t="n">
        <v>0.015326030202</v>
      </c>
      <c r="AC1585" s="0" t="n">
        <v>1</v>
      </c>
      <c r="AD1585" s="0" t="n">
        <v>53.8709961601</v>
      </c>
      <c r="AE1585" s="0" t="n">
        <v>34394</v>
      </c>
      <c r="AF1585" s="0" t="n">
        <v>16.99</v>
      </c>
      <c r="AG1585" s="0" t="n">
        <v>557</v>
      </c>
      <c r="AH1585" s="0" t="n">
        <v>944</v>
      </c>
      <c r="AI1585" s="0" t="n">
        <v>3.72</v>
      </c>
      <c r="AJ1585" s="0" t="n">
        <v>994</v>
      </c>
      <c r="AK1585" s="0" t="n">
        <v>944</v>
      </c>
      <c r="AL1585" s="0" t="n">
        <v>327000</v>
      </c>
      <c r="AM1585" s="0" t="n">
        <v>893</v>
      </c>
      <c r="AN1585" s="0" t="n">
        <v>33.974</v>
      </c>
      <c r="AO1585" s="0" t="n">
        <v>-118.215</v>
      </c>
      <c r="AP1585" s="0" t="n">
        <v>0.902542372881</v>
      </c>
      <c r="AQ1585" s="0" t="n">
        <v>29.5</v>
      </c>
      <c r="AR1585" s="0" t="n">
        <v>30</v>
      </c>
      <c r="AS1585" s="3" t="s">
        <v>52</v>
      </c>
      <c r="AT1585" s="3" t="s">
        <v>52</v>
      </c>
      <c r="AU1585" s="0" t="n">
        <v>11.0207715133</v>
      </c>
      <c r="AV1585" s="0" t="n">
        <v>0.363022931594</v>
      </c>
      <c r="AW1585" s="0" t="n">
        <v>75</v>
      </c>
      <c r="AX1585" s="0" t="n">
        <v>15</v>
      </c>
      <c r="AY1585" s="0" t="n">
        <v>14.72</v>
      </c>
    </row>
    <row r="1586" customFormat="false" ht="12.8" hidden="false" customHeight="false" outlineLevel="0" collapsed="false">
      <c r="A1586" s="0" t="n">
        <v>1901</v>
      </c>
      <c r="B1586" s="0" t="n">
        <v>4</v>
      </c>
      <c r="C1586" s="0" t="n">
        <f aca="false">VLOOKUP(G1586, ProjectSunroof_CA!A1586:E9089, 5, 0)</f>
        <v>349</v>
      </c>
      <c r="D1586" s="0" t="n">
        <f aca="false">_xlfn.IFNA(C1586, 0)</f>
        <v>349</v>
      </c>
      <c r="E1586" s="2" t="n">
        <f aca="false">B1586/C1586</f>
        <v>0.0114613180515759</v>
      </c>
      <c r="F1586" s="0" t="n">
        <v>101.467824094</v>
      </c>
      <c r="G1586" s="0" t="n">
        <v>6037533201</v>
      </c>
      <c r="H1586" s="0" t="n">
        <v>43886.3298663</v>
      </c>
      <c r="I1586" s="0" t="s">
        <v>50</v>
      </c>
      <c r="J1586" s="0" t="n">
        <v>1197</v>
      </c>
      <c r="K1586" s="0" t="n">
        <v>0.3735</v>
      </c>
      <c r="L1586" s="0" t="n">
        <v>199</v>
      </c>
      <c r="M1586" s="0" t="n">
        <v>306</v>
      </c>
      <c r="N1586" s="0" t="n">
        <v>673</v>
      </c>
      <c r="O1586" s="0" t="n">
        <v>0</v>
      </c>
      <c r="P1586" s="0" t="n">
        <v>11195</v>
      </c>
      <c r="Q1586" s="0" t="n">
        <v>2940</v>
      </c>
      <c r="R1586" s="0" t="n">
        <v>20371.35</v>
      </c>
      <c r="S1586" s="0" t="n">
        <v>154</v>
      </c>
      <c r="T1586" s="0" t="n">
        <v>596</v>
      </c>
      <c r="U1586" s="0" t="s">
        <v>51</v>
      </c>
      <c r="V1586" s="0" t="n">
        <v>116</v>
      </c>
      <c r="W1586" s="0" t="n">
        <v>0.911652703732</v>
      </c>
      <c r="X1586" s="0" t="n">
        <v>0.258389261745</v>
      </c>
      <c r="Y1586" s="0" t="n">
        <v>0.454680534918</v>
      </c>
      <c r="Z1586" s="0" t="n">
        <v>0.295690936107</v>
      </c>
      <c r="AA1586" s="0" t="n">
        <v>0</v>
      </c>
      <c r="AB1586" s="0" t="n">
        <v>0.034512865338</v>
      </c>
      <c r="AC1586" s="0" t="n">
        <v>4</v>
      </c>
      <c r="AD1586" s="0" t="n">
        <v>101.467824094</v>
      </c>
      <c r="AE1586" s="0" t="n">
        <v>37250</v>
      </c>
      <c r="AF1586" s="0" t="n">
        <v>16.99</v>
      </c>
      <c r="AG1586" s="0" t="n">
        <v>557</v>
      </c>
      <c r="AH1586" s="0" t="n">
        <v>673</v>
      </c>
      <c r="AI1586" s="0" t="n">
        <v>4.37</v>
      </c>
      <c r="AJ1586" s="0" t="n">
        <v>694</v>
      </c>
      <c r="AK1586" s="0" t="n">
        <v>673</v>
      </c>
      <c r="AL1586" s="0" t="n">
        <v>331000</v>
      </c>
      <c r="AM1586" s="0" t="n">
        <v>1011</v>
      </c>
      <c r="AN1586" s="0" t="n">
        <v>33.982</v>
      </c>
      <c r="AO1586" s="0" t="n">
        <v>-118.208</v>
      </c>
      <c r="AP1586" s="0" t="n">
        <v>0.88558692422</v>
      </c>
      <c r="AQ1586" s="0" t="n">
        <v>29.3</v>
      </c>
      <c r="AR1586" s="0" t="n">
        <v>30</v>
      </c>
      <c r="AS1586" s="3" t="s">
        <v>52</v>
      </c>
      <c r="AT1586" s="3" t="s">
        <v>52</v>
      </c>
      <c r="AU1586" s="0" t="n">
        <v>10.2233918129</v>
      </c>
      <c r="AV1586" s="0" t="n">
        <v>0.416122217594</v>
      </c>
      <c r="AW1586" s="0" t="n">
        <v>75</v>
      </c>
      <c r="AX1586" s="0" t="n">
        <v>15</v>
      </c>
      <c r="AY1586" s="0" t="n">
        <v>14.72</v>
      </c>
    </row>
    <row r="1587" customFormat="false" ht="12.8" hidden="false" customHeight="false" outlineLevel="0" collapsed="false">
      <c r="A1587" s="0" t="n">
        <v>1902</v>
      </c>
      <c r="B1587" s="0" t="n">
        <v>3</v>
      </c>
      <c r="C1587" s="0" t="n">
        <f aca="false">VLOOKUP(G1587, ProjectSunroof_CA!A1587:E9090, 5, 0)</f>
        <v>466</v>
      </c>
      <c r="D1587" s="0" t="n">
        <f aca="false">_xlfn.IFNA(C1587, 0)</f>
        <v>466</v>
      </c>
      <c r="E1587" s="2" t="n">
        <f aca="false">B1587/C1587</f>
        <v>0.00643776824034335</v>
      </c>
      <c r="F1587" s="0" t="n">
        <v>64.9371462453</v>
      </c>
      <c r="G1587" s="0" t="n">
        <v>6037533202</v>
      </c>
      <c r="H1587" s="0" t="n">
        <v>52295.36</v>
      </c>
      <c r="I1587" s="0" t="s">
        <v>50</v>
      </c>
      <c r="J1587" s="0" t="n">
        <v>1112</v>
      </c>
      <c r="K1587" s="0" t="n">
        <v>0.3491</v>
      </c>
      <c r="L1587" s="0" t="n">
        <v>165</v>
      </c>
      <c r="M1587" s="0" t="n">
        <v>288</v>
      </c>
      <c r="N1587" s="0" t="n">
        <v>625</v>
      </c>
      <c r="O1587" s="0" t="n">
        <v>0</v>
      </c>
      <c r="P1587" s="0" t="n">
        <v>14098</v>
      </c>
      <c r="Q1587" s="0" t="n">
        <v>2588</v>
      </c>
      <c r="R1587" s="0" t="n">
        <v>20316.96</v>
      </c>
      <c r="S1587" s="0" t="n">
        <v>114</v>
      </c>
      <c r="T1587" s="0" t="n">
        <v>556</v>
      </c>
      <c r="U1587" s="0" t="s">
        <v>51</v>
      </c>
      <c r="V1587" s="0" t="n">
        <v>187</v>
      </c>
      <c r="W1587" s="0" t="n">
        <v>0.856043110085</v>
      </c>
      <c r="X1587" s="0" t="n">
        <v>0.205035971223</v>
      </c>
      <c r="Y1587" s="0" t="n">
        <v>0.4608</v>
      </c>
      <c r="Z1587" s="0" t="n">
        <v>0.264</v>
      </c>
      <c r="AA1587" s="0" t="n">
        <v>0</v>
      </c>
      <c r="AB1587" s="0" t="n">
        <v>0.025091633016</v>
      </c>
      <c r="AC1587" s="0" t="n">
        <v>3</v>
      </c>
      <c r="AD1587" s="0" t="n">
        <v>64.9371462453</v>
      </c>
      <c r="AE1587" s="0" t="n">
        <v>47596</v>
      </c>
      <c r="AF1587" s="0" t="n">
        <v>16.99</v>
      </c>
      <c r="AG1587" s="0" t="n">
        <v>557</v>
      </c>
      <c r="AH1587" s="0" t="n">
        <v>625</v>
      </c>
      <c r="AI1587" s="0" t="n">
        <v>4.14</v>
      </c>
      <c r="AJ1587" s="0" t="n">
        <v>664</v>
      </c>
      <c r="AK1587" s="0" t="n">
        <v>625</v>
      </c>
      <c r="AL1587" s="0" t="n">
        <v>289900</v>
      </c>
      <c r="AM1587" s="0" t="n">
        <v>1129</v>
      </c>
      <c r="AN1587" s="0" t="n">
        <v>33.978</v>
      </c>
      <c r="AO1587" s="0" t="n">
        <v>-118.209</v>
      </c>
      <c r="AP1587" s="0" t="n">
        <v>0.8896</v>
      </c>
      <c r="AQ1587" s="0" t="n">
        <v>32.1</v>
      </c>
      <c r="AR1587" s="0" t="n">
        <v>29</v>
      </c>
      <c r="AS1587" s="3" t="s">
        <v>52</v>
      </c>
      <c r="AT1587" s="3" t="s">
        <v>52</v>
      </c>
      <c r="AU1587" s="0" t="n">
        <v>10.1973265436</v>
      </c>
      <c r="AV1587" s="0" t="n">
        <v>0.396417958047</v>
      </c>
      <c r="AW1587" s="0" t="n">
        <v>75</v>
      </c>
      <c r="AX1587" s="0" t="n">
        <v>15</v>
      </c>
      <c r="AY1587" s="0" t="n">
        <v>14.72</v>
      </c>
    </row>
    <row r="1588" customFormat="false" ht="12.8" hidden="false" customHeight="false" outlineLevel="0" collapsed="false">
      <c r="A1588" s="0" t="n">
        <v>1903</v>
      </c>
      <c r="B1588" s="0" t="n">
        <v>4</v>
      </c>
      <c r="C1588" s="0" t="n">
        <f aca="false">VLOOKUP(G1588, ProjectSunroof_CA!A1588:E9091, 5, 0)</f>
        <v>242</v>
      </c>
      <c r="D1588" s="0" t="n">
        <f aca="false">_xlfn.IFNA(C1588, 0)</f>
        <v>242</v>
      </c>
      <c r="E1588" s="2" t="n">
        <f aca="false">B1588/C1588</f>
        <v>0.0165289256198347</v>
      </c>
      <c r="F1588" s="0" t="n">
        <v>1215.81125346</v>
      </c>
      <c r="G1588" s="0" t="n">
        <v>6037533203</v>
      </c>
      <c r="H1588" s="0" t="n">
        <v>51325.0626566</v>
      </c>
      <c r="I1588" s="0" t="s">
        <v>50</v>
      </c>
      <c r="J1588" s="0" t="n">
        <v>718</v>
      </c>
      <c r="K1588" s="0" t="n">
        <v>0.4057</v>
      </c>
      <c r="L1588" s="0" t="n">
        <v>107</v>
      </c>
      <c r="M1588" s="0" t="n">
        <v>192</v>
      </c>
      <c r="N1588" s="0" t="n">
        <v>399</v>
      </c>
      <c r="O1588" s="0" t="n">
        <v>0</v>
      </c>
      <c r="P1588" s="0" t="n">
        <v>13313</v>
      </c>
      <c r="Q1588" s="0" t="n">
        <v>1822</v>
      </c>
      <c r="R1588" s="0" t="n">
        <v>12259.01</v>
      </c>
      <c r="S1588" s="0" t="n">
        <v>74</v>
      </c>
      <c r="T1588" s="0" t="n">
        <v>369</v>
      </c>
      <c r="U1588" s="0" t="s">
        <v>51</v>
      </c>
      <c r="V1588" s="0" t="n">
        <v>119</v>
      </c>
      <c r="W1588" s="0" t="n">
        <v>0.857825567503</v>
      </c>
      <c r="X1588" s="0" t="n">
        <v>0.20054200542</v>
      </c>
      <c r="Y1588" s="0" t="n">
        <v>0.481203007519</v>
      </c>
      <c r="Z1588" s="0" t="n">
        <v>0.268170426065</v>
      </c>
      <c r="AA1588" s="0" t="n">
        <v>0</v>
      </c>
      <c r="AB1588" s="0" t="n">
        <v>0.0610237991927</v>
      </c>
      <c r="AC1588" s="0" t="n">
        <v>3</v>
      </c>
      <c r="AD1588" s="0" t="n">
        <v>111.185362129</v>
      </c>
      <c r="AE1588" s="0" t="n">
        <v>38125</v>
      </c>
      <c r="AF1588" s="0" t="n">
        <v>16.99</v>
      </c>
      <c r="AG1588" s="0" t="n">
        <v>557</v>
      </c>
      <c r="AH1588" s="0" t="n">
        <v>399</v>
      </c>
      <c r="AI1588" s="0" t="n">
        <v>4.55</v>
      </c>
      <c r="AJ1588" s="0" t="n">
        <v>428</v>
      </c>
      <c r="AK1588" s="0" t="n">
        <v>399</v>
      </c>
      <c r="AL1588" s="0" t="n">
        <v>333600</v>
      </c>
      <c r="AM1588" s="0" t="n">
        <v>990</v>
      </c>
      <c r="AN1588" s="0" t="n">
        <v>33.974</v>
      </c>
      <c r="AO1588" s="0" t="n">
        <v>-118.208</v>
      </c>
      <c r="AP1588" s="0" t="n">
        <v>0.924812030075</v>
      </c>
      <c r="AQ1588" s="0" t="n">
        <v>28.5</v>
      </c>
      <c r="AR1588" s="0" t="n">
        <v>30</v>
      </c>
      <c r="AS1588" s="3" t="s">
        <v>52</v>
      </c>
      <c r="AT1588" s="3" t="s">
        <v>52</v>
      </c>
      <c r="AU1588" s="0" t="n">
        <v>10.1869346734</v>
      </c>
      <c r="AV1588" s="0" t="n">
        <v>0.4602992333</v>
      </c>
      <c r="AW1588" s="0" t="n">
        <v>75</v>
      </c>
      <c r="AX1588" s="0" t="n">
        <v>15</v>
      </c>
      <c r="AY1588" s="0" t="n">
        <v>14.72</v>
      </c>
    </row>
    <row r="1589" customFormat="false" ht="12.8" hidden="false" customHeight="false" outlineLevel="0" collapsed="false">
      <c r="A1589" s="0" t="n">
        <v>1904</v>
      </c>
      <c r="B1589" s="0" t="n">
        <v>3</v>
      </c>
      <c r="C1589" s="0" t="n">
        <f aca="false">VLOOKUP(G1589, ProjectSunroof_CA!A1589:E9092, 5, 0)</f>
        <v>389</v>
      </c>
      <c r="D1589" s="0" t="n">
        <f aca="false">_xlfn.IFNA(C1589, 0)</f>
        <v>389</v>
      </c>
      <c r="E1589" s="2" t="n">
        <f aca="false">B1589/C1589</f>
        <v>0.0077120822622108</v>
      </c>
      <c r="F1589" s="0" t="n">
        <v>50.800033314</v>
      </c>
      <c r="G1589" s="0" t="n">
        <v>6037533300</v>
      </c>
      <c r="H1589" s="0" t="n">
        <v>41383.2524272</v>
      </c>
      <c r="I1589" s="0" t="s">
        <v>50</v>
      </c>
      <c r="J1589" s="0" t="n">
        <v>1354</v>
      </c>
      <c r="K1589" s="0" t="n">
        <v>0.4032</v>
      </c>
      <c r="L1589" s="0" t="n">
        <v>247</v>
      </c>
      <c r="M1589" s="0" t="n">
        <v>301</v>
      </c>
      <c r="N1589" s="0" t="n">
        <v>824</v>
      </c>
      <c r="O1589" s="0" t="n">
        <v>0</v>
      </c>
      <c r="P1589" s="0" t="n">
        <v>10667</v>
      </c>
      <c r="Q1589" s="0" t="n">
        <v>3428</v>
      </c>
      <c r="R1589" s="0" t="n">
        <v>25614.08</v>
      </c>
      <c r="S1589" s="0" t="n">
        <v>238</v>
      </c>
      <c r="T1589" s="0" t="n">
        <v>700</v>
      </c>
      <c r="U1589" s="0" t="s">
        <v>51</v>
      </c>
      <c r="V1589" s="0" t="n">
        <v>99</v>
      </c>
      <c r="W1589" s="0" t="n">
        <v>0.931865106676</v>
      </c>
      <c r="X1589" s="0" t="n">
        <v>0.34</v>
      </c>
      <c r="Y1589" s="0" t="n">
        <v>0.365291262136</v>
      </c>
      <c r="Z1589" s="0" t="n">
        <v>0.299757281553</v>
      </c>
      <c r="AA1589" s="0" t="n">
        <v>0</v>
      </c>
      <c r="AB1589" s="0" t="n">
        <v>0.014819146241</v>
      </c>
      <c r="AC1589" s="0" t="n">
        <v>3</v>
      </c>
      <c r="AD1589" s="0" t="n">
        <v>50.800033314</v>
      </c>
      <c r="AE1589" s="0" t="n">
        <v>31250</v>
      </c>
      <c r="AF1589" s="0" t="n">
        <v>16.99</v>
      </c>
      <c r="AG1589" s="0" t="n">
        <v>557</v>
      </c>
      <c r="AH1589" s="0" t="n">
        <v>824</v>
      </c>
      <c r="AI1589" s="0" t="n">
        <v>4.16</v>
      </c>
      <c r="AJ1589" s="0" t="n">
        <v>858</v>
      </c>
      <c r="AK1589" s="0" t="n">
        <v>824</v>
      </c>
      <c r="AL1589" s="0" t="n">
        <v>273100</v>
      </c>
      <c r="AM1589" s="0" t="n">
        <v>872</v>
      </c>
      <c r="AN1589" s="0" t="n">
        <v>33.992</v>
      </c>
      <c r="AO1589" s="0" t="n">
        <v>-118.202</v>
      </c>
      <c r="AP1589" s="0" t="n">
        <v>0.849514563107</v>
      </c>
      <c r="AQ1589" s="0" t="n">
        <v>27.2</v>
      </c>
      <c r="AR1589" s="0" t="n">
        <v>27</v>
      </c>
      <c r="AS1589" s="3" t="s">
        <v>52</v>
      </c>
      <c r="AT1589" s="3" t="s">
        <v>52</v>
      </c>
      <c r="AU1589" s="0" t="n">
        <v>10.0316076294</v>
      </c>
      <c r="AV1589" s="0" t="n">
        <v>0.332666904033</v>
      </c>
      <c r="AW1589" s="0" t="n">
        <v>75</v>
      </c>
      <c r="AX1589" s="0" t="n">
        <v>15</v>
      </c>
      <c r="AY1589" s="0" t="n">
        <v>14.72</v>
      </c>
    </row>
    <row r="1590" customFormat="false" ht="12.8" hidden="false" customHeight="false" outlineLevel="0" collapsed="false">
      <c r="A1590" s="0" t="n">
        <v>1026</v>
      </c>
      <c r="B1590" s="0" t="n">
        <v>11</v>
      </c>
      <c r="C1590" s="0" t="n">
        <f aca="false">VLOOKUP(G1590, ProjectSunroof_CA!A1590:E9093, 5, 0)</f>
        <v>694</v>
      </c>
      <c r="D1590" s="0" t="n">
        <f aca="false">_xlfn.IFNA(C1590, 0)</f>
        <v>694</v>
      </c>
      <c r="E1590" s="2" t="n">
        <f aca="false">B1590/C1590</f>
        <v>0.015850144092219</v>
      </c>
      <c r="F1590" s="0" t="n">
        <v>474.066280075</v>
      </c>
      <c r="G1590" s="0" t="n">
        <v>6037533401</v>
      </c>
      <c r="H1590" s="0" t="n">
        <v>58763.3156966</v>
      </c>
      <c r="I1590" s="0" t="s">
        <v>50</v>
      </c>
      <c r="J1590" s="0" t="n">
        <v>2559</v>
      </c>
      <c r="K1590" s="0" t="n">
        <v>0.388</v>
      </c>
      <c r="L1590" s="0" t="n">
        <v>386</v>
      </c>
      <c r="M1590" s="0" t="n">
        <v>360</v>
      </c>
      <c r="N1590" s="0" t="n">
        <v>1134</v>
      </c>
      <c r="O1590" s="0" t="n">
        <v>0</v>
      </c>
      <c r="P1590" s="0" t="n">
        <v>14072</v>
      </c>
      <c r="Q1590" s="0" t="n">
        <v>5320</v>
      </c>
      <c r="R1590" s="0" t="n">
        <v>28988.88</v>
      </c>
      <c r="S1590" s="0" t="n">
        <v>239</v>
      </c>
      <c r="T1590" s="0" t="n">
        <v>1030</v>
      </c>
      <c r="U1590" s="0" t="s">
        <v>51</v>
      </c>
      <c r="V1590" s="0" t="n">
        <v>131</v>
      </c>
      <c r="W1590" s="0" t="n">
        <v>0.951301115242</v>
      </c>
      <c r="X1590" s="0" t="n">
        <v>0.232038834951</v>
      </c>
      <c r="Y1590" s="0" t="n">
        <v>0.31746031746</v>
      </c>
      <c r="Z1590" s="0" t="n">
        <v>0.340388007055</v>
      </c>
      <c r="AA1590" s="0" t="n">
        <v>0</v>
      </c>
      <c r="AB1590" s="0" t="n">
        <v>0.0407672596658</v>
      </c>
      <c r="AC1590" s="0" t="n">
        <v>10</v>
      </c>
      <c r="AD1590" s="0" t="n">
        <v>216.881821422</v>
      </c>
      <c r="AE1590" s="0" t="n">
        <v>49896</v>
      </c>
      <c r="AF1590" s="0" t="n">
        <v>16.99</v>
      </c>
      <c r="AG1590" s="0" t="n">
        <v>557</v>
      </c>
      <c r="AH1590" s="0" t="n">
        <v>1134</v>
      </c>
      <c r="AI1590" s="0" t="n">
        <v>4.69</v>
      </c>
      <c r="AJ1590" s="0" t="n">
        <v>1152</v>
      </c>
      <c r="AK1590" s="0" t="n">
        <v>1134</v>
      </c>
      <c r="AL1590" s="0" t="n">
        <v>344900</v>
      </c>
      <c r="AM1590" s="0" t="n">
        <v>982</v>
      </c>
      <c r="AN1590" s="0" t="n">
        <v>33.994</v>
      </c>
      <c r="AO1590" s="0" t="n">
        <v>-118.193</v>
      </c>
      <c r="AP1590" s="0" t="n">
        <v>0.908289241623</v>
      </c>
      <c r="AQ1590" s="0" t="n">
        <v>29.2</v>
      </c>
      <c r="AR1590" s="0" t="n">
        <v>29</v>
      </c>
      <c r="AS1590" s="3" t="s">
        <v>52</v>
      </c>
      <c r="AT1590" s="3" t="s">
        <v>52</v>
      </c>
      <c r="AU1590" s="0" t="n">
        <v>10.2780179581</v>
      </c>
      <c r="AV1590" s="0" t="n">
        <v>0.169646178416</v>
      </c>
      <c r="AW1590" s="0" t="n">
        <v>75</v>
      </c>
      <c r="AX1590" s="0" t="n">
        <v>15</v>
      </c>
      <c r="AY1590" s="0" t="n">
        <v>14.72</v>
      </c>
    </row>
    <row r="1591" customFormat="false" ht="12.8" hidden="false" customHeight="false" outlineLevel="0" collapsed="false">
      <c r="A1591" s="0" t="n">
        <v>1908</v>
      </c>
      <c r="B1591" s="0" t="n">
        <v>5</v>
      </c>
      <c r="C1591" s="0" t="n">
        <f aca="false">VLOOKUP(G1591, ProjectSunroof_CA!A1591:E9094, 5, 0)</f>
        <v>567</v>
      </c>
      <c r="D1591" s="0" t="n">
        <f aca="false">_xlfn.IFNA(C1591, 0)</f>
        <v>567</v>
      </c>
      <c r="E1591" s="2" t="n">
        <f aca="false">B1591/C1591</f>
        <v>0.00881834215167548</v>
      </c>
      <c r="F1591" s="0" t="n">
        <v>112.398745985</v>
      </c>
      <c r="G1591" s="0" t="n">
        <v>6037533402</v>
      </c>
      <c r="H1591" s="0" t="n">
        <v>48505.3333333</v>
      </c>
      <c r="I1591" s="0" t="s">
        <v>50</v>
      </c>
      <c r="J1591" s="0" t="n">
        <v>1894</v>
      </c>
      <c r="K1591" s="0" t="n">
        <v>0.4234</v>
      </c>
      <c r="L1591" s="0" t="n">
        <v>225</v>
      </c>
      <c r="M1591" s="0" t="n">
        <v>440</v>
      </c>
      <c r="N1591" s="0" t="n">
        <v>975</v>
      </c>
      <c r="O1591" s="0" t="n">
        <v>0</v>
      </c>
      <c r="P1591" s="0" t="n">
        <v>12553</v>
      </c>
      <c r="Q1591" s="0" t="n">
        <v>4234</v>
      </c>
      <c r="R1591" s="0" t="n">
        <v>22581.18</v>
      </c>
      <c r="S1591" s="0" t="n">
        <v>254</v>
      </c>
      <c r="T1591" s="0" t="n">
        <v>875</v>
      </c>
      <c r="U1591" s="0" t="s">
        <v>51</v>
      </c>
      <c r="V1591" s="0" t="n">
        <v>304</v>
      </c>
      <c r="W1591" s="0" t="n">
        <v>0.86169244768</v>
      </c>
      <c r="X1591" s="0" t="n">
        <v>0.290285714286</v>
      </c>
      <c r="Y1591" s="0" t="n">
        <v>0.451282051282</v>
      </c>
      <c r="Z1591" s="0" t="n">
        <v>0.230769230769</v>
      </c>
      <c r="AA1591" s="0" t="n">
        <v>0</v>
      </c>
      <c r="AB1591" s="0" t="n">
        <v>0.0265467042951</v>
      </c>
      <c r="AC1591" s="0" t="n">
        <v>5</v>
      </c>
      <c r="AD1591" s="0" t="n">
        <v>112.398745985</v>
      </c>
      <c r="AE1591" s="0" t="n">
        <v>39583</v>
      </c>
      <c r="AF1591" s="0" t="n">
        <v>16.99</v>
      </c>
      <c r="AG1591" s="0" t="n">
        <v>557</v>
      </c>
      <c r="AH1591" s="0" t="n">
        <v>975</v>
      </c>
      <c r="AI1591" s="0" t="n">
        <v>4.34</v>
      </c>
      <c r="AJ1591" s="0" t="n">
        <v>1015</v>
      </c>
      <c r="AK1591" s="0" t="n">
        <v>975</v>
      </c>
      <c r="AL1591" s="0" t="n">
        <v>314100</v>
      </c>
      <c r="AM1591" s="0" t="n">
        <v>988</v>
      </c>
      <c r="AN1591" s="0" t="n">
        <v>33.99</v>
      </c>
      <c r="AO1591" s="0" t="n">
        <v>-118.195</v>
      </c>
      <c r="AP1591" s="0" t="n">
        <v>0.897435897436</v>
      </c>
      <c r="AQ1591" s="0" t="n">
        <v>28.8</v>
      </c>
      <c r="AR1591" s="0" t="n">
        <v>30</v>
      </c>
      <c r="AS1591" s="3" t="s">
        <v>52</v>
      </c>
      <c r="AT1591" s="3" t="s">
        <v>52</v>
      </c>
      <c r="AU1591" s="0" t="n">
        <v>10.5817427386</v>
      </c>
      <c r="AV1591" s="0" t="n">
        <v>0.306324802993</v>
      </c>
      <c r="AW1591" s="0" t="n">
        <v>75</v>
      </c>
      <c r="AX1591" s="0" t="n">
        <v>15</v>
      </c>
      <c r="AY1591" s="0" t="n">
        <v>14.72</v>
      </c>
    </row>
    <row r="1592" customFormat="false" ht="12.8" hidden="false" customHeight="false" outlineLevel="0" collapsed="false">
      <c r="A1592" s="0" t="n">
        <v>1909</v>
      </c>
      <c r="B1592" s="0" t="n">
        <v>7</v>
      </c>
      <c r="C1592" s="0" t="n">
        <f aca="false">VLOOKUP(G1592, ProjectSunroof_CA!A1592:E9095, 5, 0)</f>
        <v>403</v>
      </c>
      <c r="D1592" s="0" t="n">
        <f aca="false">_xlfn.IFNA(C1592, 0)</f>
        <v>403</v>
      </c>
      <c r="E1592" s="2" t="n">
        <f aca="false">B1592/C1592</f>
        <v>0.0173697270471464</v>
      </c>
      <c r="F1592" s="0" t="n">
        <v>2135.25981488</v>
      </c>
      <c r="G1592" s="0" t="n">
        <v>6037533403</v>
      </c>
      <c r="H1592" s="0" t="n">
        <v>44647.7503628</v>
      </c>
      <c r="I1592" s="0" t="s">
        <v>50</v>
      </c>
      <c r="J1592" s="0" t="n">
        <v>1243</v>
      </c>
      <c r="K1592" s="0" t="n">
        <v>0.4278</v>
      </c>
      <c r="L1592" s="0" t="n">
        <v>134</v>
      </c>
      <c r="M1592" s="0" t="n">
        <v>317</v>
      </c>
      <c r="N1592" s="0" t="n">
        <v>689</v>
      </c>
      <c r="O1592" s="0" t="n">
        <v>0</v>
      </c>
      <c r="P1592" s="0" t="n">
        <v>12595</v>
      </c>
      <c r="Q1592" s="0" t="n">
        <v>2963</v>
      </c>
      <c r="R1592" s="0" t="n">
        <v>16215.1</v>
      </c>
      <c r="S1592" s="0" t="n">
        <v>189</v>
      </c>
      <c r="T1592" s="0" t="n">
        <v>519</v>
      </c>
      <c r="U1592" s="0" t="s">
        <v>51</v>
      </c>
      <c r="V1592" s="0" t="n">
        <v>129</v>
      </c>
      <c r="W1592" s="0" t="n">
        <v>0.905976676385</v>
      </c>
      <c r="X1592" s="0" t="n">
        <v>0.364161849711</v>
      </c>
      <c r="Y1592" s="0" t="n">
        <v>0.460087082729</v>
      </c>
      <c r="Z1592" s="0" t="n">
        <v>0.194484760522</v>
      </c>
      <c r="AA1592" s="0" t="n">
        <v>0</v>
      </c>
      <c r="AB1592" s="0" t="n">
        <v>0.0437945178904</v>
      </c>
      <c r="AC1592" s="0" t="n">
        <v>4</v>
      </c>
      <c r="AD1592" s="0" t="n">
        <v>129.763156509</v>
      </c>
      <c r="AE1592" s="0" t="n">
        <v>31188</v>
      </c>
      <c r="AF1592" s="0" t="n">
        <v>16.99</v>
      </c>
      <c r="AG1592" s="0" t="n">
        <v>557</v>
      </c>
      <c r="AH1592" s="0" t="n">
        <v>689</v>
      </c>
      <c r="AI1592" s="0" t="n">
        <v>4.12</v>
      </c>
      <c r="AJ1592" s="0" t="n">
        <v>723</v>
      </c>
      <c r="AK1592" s="0" t="n">
        <v>689</v>
      </c>
      <c r="AL1592" s="0" t="n">
        <v>286100</v>
      </c>
      <c r="AM1592" s="0" t="n">
        <v>967</v>
      </c>
      <c r="AN1592" s="0" t="n">
        <v>33.988</v>
      </c>
      <c r="AO1592" s="0" t="n">
        <v>-118.187</v>
      </c>
      <c r="AP1592" s="0" t="n">
        <v>0.753265602322</v>
      </c>
      <c r="AQ1592" s="0" t="n">
        <v>31.8</v>
      </c>
      <c r="AR1592" s="0" t="n">
        <v>30</v>
      </c>
      <c r="AS1592" s="3" t="s">
        <v>52</v>
      </c>
      <c r="AT1592" s="3" t="s">
        <v>52</v>
      </c>
      <c r="AU1592" s="0" t="n">
        <v>10.3647727273</v>
      </c>
      <c r="AV1592" s="0" t="n">
        <v>0.297811152487</v>
      </c>
      <c r="AW1592" s="0" t="n">
        <v>75</v>
      </c>
      <c r="AX1592" s="0" t="n">
        <v>15</v>
      </c>
      <c r="AY1592" s="0" t="n">
        <v>14.72</v>
      </c>
    </row>
    <row r="1593" customFormat="false" ht="12.8" hidden="false" customHeight="false" outlineLevel="0" collapsed="false">
      <c r="A1593" s="0" t="n">
        <v>641</v>
      </c>
      <c r="B1593" s="0" t="n">
        <v>1</v>
      </c>
      <c r="C1593" s="0" t="n">
        <f aca="false">VLOOKUP(G1593, ProjectSunroof_CA!A1593:E9096, 5, 0)</f>
        <v>418</v>
      </c>
      <c r="D1593" s="0" t="n">
        <f aca="false">_xlfn.IFNA(C1593, 0)</f>
        <v>418</v>
      </c>
      <c r="E1593" s="2" t="n">
        <f aca="false">B1593/C1593</f>
        <v>0.00239234449760766</v>
      </c>
      <c r="F1593" s="0" t="n">
        <v>12.7123628084</v>
      </c>
      <c r="G1593" s="0" t="n">
        <v>6037533501</v>
      </c>
      <c r="H1593" s="0" t="n">
        <v>41627.4611399</v>
      </c>
      <c r="I1593" s="0" t="s">
        <v>50</v>
      </c>
      <c r="J1593" s="0" t="n">
        <v>1440</v>
      </c>
      <c r="K1593" s="0" t="n">
        <v>0.3308</v>
      </c>
      <c r="L1593" s="0" t="n">
        <v>168</v>
      </c>
      <c r="M1593" s="0" t="n">
        <v>354</v>
      </c>
      <c r="N1593" s="0" t="n">
        <v>772</v>
      </c>
      <c r="O1593" s="0" t="n">
        <v>0</v>
      </c>
      <c r="P1593" s="0" t="n">
        <v>10761</v>
      </c>
      <c r="Q1593" s="0" t="n">
        <v>3329</v>
      </c>
      <c r="R1593" s="0" t="n">
        <v>20419.74</v>
      </c>
      <c r="S1593" s="0" t="n">
        <v>234</v>
      </c>
      <c r="T1593" s="0" t="n">
        <v>705</v>
      </c>
      <c r="U1593" s="0" t="s">
        <v>51</v>
      </c>
      <c r="V1593" s="0" t="n">
        <v>161</v>
      </c>
      <c r="W1593" s="0" t="n">
        <v>0.899437851343</v>
      </c>
      <c r="X1593" s="0" t="n">
        <v>0.331914893617</v>
      </c>
      <c r="Y1593" s="0" t="n">
        <v>0.458549222798</v>
      </c>
      <c r="Z1593" s="0" t="n">
        <v>0.217616580311</v>
      </c>
      <c r="AA1593" s="0" t="n">
        <v>0</v>
      </c>
      <c r="AB1593" s="0" t="n">
        <v>0.00381867311758</v>
      </c>
      <c r="AC1593" s="0" t="n">
        <v>1</v>
      </c>
      <c r="AD1593" s="0" t="n">
        <v>12.7123628084</v>
      </c>
      <c r="AE1593" s="0" t="n">
        <v>37663</v>
      </c>
      <c r="AF1593" s="0" t="n">
        <v>16.99</v>
      </c>
      <c r="AG1593" s="0" t="n">
        <v>557</v>
      </c>
      <c r="AH1593" s="0" t="n">
        <v>772</v>
      </c>
      <c r="AI1593" s="0" t="n">
        <v>4.31</v>
      </c>
      <c r="AJ1593" s="0" t="n">
        <v>772</v>
      </c>
      <c r="AK1593" s="0" t="n">
        <v>772</v>
      </c>
      <c r="AL1593" s="0" t="n">
        <v>245600</v>
      </c>
      <c r="AM1593" s="0" t="n">
        <v>1049</v>
      </c>
      <c r="AN1593" s="0" t="n">
        <v>33.986</v>
      </c>
      <c r="AO1593" s="0" t="n">
        <v>-118.2</v>
      </c>
      <c r="AP1593" s="0" t="n">
        <v>0.913212435233</v>
      </c>
      <c r="AQ1593" s="0" t="n">
        <v>28.2</v>
      </c>
      <c r="AR1593" s="0" t="n">
        <v>29</v>
      </c>
      <c r="AS1593" s="3" t="s">
        <v>52</v>
      </c>
      <c r="AT1593" s="3" t="s">
        <v>52</v>
      </c>
      <c r="AU1593" s="0" t="n">
        <v>10.006662965</v>
      </c>
      <c r="AV1593" s="0" t="n">
        <v>0.387428318876</v>
      </c>
      <c r="AW1593" s="0" t="n">
        <v>75</v>
      </c>
      <c r="AX1593" s="0" t="n">
        <v>15</v>
      </c>
      <c r="AY1593" s="0" t="n">
        <v>14.72</v>
      </c>
    </row>
    <row r="1594" customFormat="false" ht="12.8" hidden="false" customHeight="false" outlineLevel="0" collapsed="false">
      <c r="A1594" s="0" t="n">
        <v>1915</v>
      </c>
      <c r="B1594" s="0" t="n">
        <v>0</v>
      </c>
      <c r="C1594" s="0" t="n">
        <f aca="false">VLOOKUP(G1594, ProjectSunroof_CA!A1594:E9097, 5, 0)</f>
        <v>257</v>
      </c>
      <c r="D1594" s="0" t="n">
        <f aca="false">_xlfn.IFNA(C1594, 0)</f>
        <v>257</v>
      </c>
      <c r="E1594" s="2" t="n">
        <f aca="false">B1594/C1594</f>
        <v>0</v>
      </c>
      <c r="F1594" s="0" t="n">
        <v>0</v>
      </c>
      <c r="G1594" s="0" t="n">
        <v>6037533502</v>
      </c>
      <c r="H1594" s="0" t="n">
        <v>52539.539749</v>
      </c>
      <c r="I1594" s="0" t="s">
        <v>50</v>
      </c>
      <c r="J1594" s="0" t="n">
        <v>1027</v>
      </c>
      <c r="K1594" s="0" t="n">
        <v>0.4073</v>
      </c>
      <c r="L1594" s="0" t="n">
        <v>133</v>
      </c>
      <c r="M1594" s="0" t="n">
        <v>255</v>
      </c>
      <c r="N1594" s="0" t="n">
        <v>478</v>
      </c>
      <c r="O1594" s="0" t="n">
        <v>0</v>
      </c>
      <c r="P1594" s="0" t="n">
        <v>13377</v>
      </c>
      <c r="Q1594" s="0" t="n">
        <v>2152</v>
      </c>
      <c r="R1594" s="0" t="n">
        <v>23795.34</v>
      </c>
      <c r="S1594" s="0" t="n">
        <v>89</v>
      </c>
      <c r="T1594" s="0" t="n">
        <v>399</v>
      </c>
      <c r="U1594" s="0" t="s">
        <v>51</v>
      </c>
      <c r="V1594" s="0" t="n">
        <v>120</v>
      </c>
      <c r="W1594" s="0" t="n">
        <v>0.895379250218</v>
      </c>
      <c r="X1594" s="0" t="n">
        <v>0.22305764411</v>
      </c>
      <c r="Y1594" s="0" t="n">
        <v>0.533472803347</v>
      </c>
      <c r="Z1594" s="0" t="n">
        <v>0.278242677824</v>
      </c>
      <c r="AA1594" s="0" t="n">
        <v>0</v>
      </c>
      <c r="AB1594" s="0" t="n">
        <v>0</v>
      </c>
      <c r="AC1594" s="0" t="n">
        <v>0</v>
      </c>
      <c r="AD1594" s="0" t="n">
        <v>0</v>
      </c>
      <c r="AE1594" s="0" t="n">
        <v>44844</v>
      </c>
      <c r="AF1594" s="0" t="n">
        <v>16.99</v>
      </c>
      <c r="AG1594" s="0" t="n">
        <v>557</v>
      </c>
      <c r="AH1594" s="0" t="n">
        <v>478</v>
      </c>
      <c r="AI1594" s="0" t="n">
        <v>4.5</v>
      </c>
      <c r="AJ1594" s="0" t="n">
        <v>487</v>
      </c>
      <c r="AK1594" s="0" t="n">
        <v>478</v>
      </c>
      <c r="AL1594" s="0" t="n">
        <v>290800</v>
      </c>
      <c r="AM1594" s="0" t="n">
        <v>918</v>
      </c>
      <c r="AN1594" s="0" t="n">
        <v>33.985</v>
      </c>
      <c r="AO1594" s="0" t="n">
        <v>-118.195</v>
      </c>
      <c r="AP1594" s="0" t="n">
        <v>0.834728033473</v>
      </c>
      <c r="AQ1594" s="0" t="n">
        <v>28.4</v>
      </c>
      <c r="AR1594" s="0" t="n">
        <v>35</v>
      </c>
      <c r="AS1594" s="3" t="s">
        <v>52</v>
      </c>
      <c r="AT1594" s="3" t="s">
        <v>52</v>
      </c>
      <c r="AU1594" s="0" t="n">
        <v>10.3447712418</v>
      </c>
      <c r="AV1594" s="0" t="n">
        <v>0.391281215019</v>
      </c>
      <c r="AW1594" s="0" t="n">
        <v>75</v>
      </c>
      <c r="AX1594" s="0" t="n">
        <v>15</v>
      </c>
      <c r="AY1594" s="0" t="n">
        <v>14.72</v>
      </c>
    </row>
    <row r="1595" customFormat="false" ht="12.8" hidden="false" customHeight="false" outlineLevel="0" collapsed="false">
      <c r="A1595" s="0" t="n">
        <v>1916</v>
      </c>
      <c r="B1595" s="0" t="n">
        <v>1</v>
      </c>
      <c r="C1595" s="0" t="n">
        <f aca="false">VLOOKUP(G1595, ProjectSunroof_CA!A1595:E9098, 5, 0)</f>
        <v>217</v>
      </c>
      <c r="D1595" s="0" t="n">
        <f aca="false">_xlfn.IFNA(C1595, 0)</f>
        <v>217</v>
      </c>
      <c r="E1595" s="2" t="n">
        <f aca="false">B1595/C1595</f>
        <v>0.00460829493087558</v>
      </c>
      <c r="F1595" s="0" t="n">
        <v>7.11868482362</v>
      </c>
      <c r="G1595" s="0" t="n">
        <v>6037533503</v>
      </c>
      <c r="H1595" s="0" t="n">
        <v>43572.073922</v>
      </c>
      <c r="I1595" s="0" t="s">
        <v>50</v>
      </c>
      <c r="J1595" s="0" t="n">
        <v>816</v>
      </c>
      <c r="K1595" s="0" t="n">
        <v>0.4259</v>
      </c>
      <c r="L1595" s="0" t="n">
        <v>137</v>
      </c>
      <c r="M1595" s="0" t="n">
        <v>215</v>
      </c>
      <c r="N1595" s="0" t="n">
        <v>487</v>
      </c>
      <c r="O1595" s="0" t="n">
        <v>0</v>
      </c>
      <c r="P1595" s="0" t="n">
        <v>10600</v>
      </c>
      <c r="Q1595" s="0" t="n">
        <v>2197</v>
      </c>
      <c r="R1595" s="0" t="n">
        <v>32778.61</v>
      </c>
      <c r="S1595" s="0" t="n">
        <v>112</v>
      </c>
      <c r="T1595" s="0" t="n">
        <v>432</v>
      </c>
      <c r="U1595" s="0" t="s">
        <v>51</v>
      </c>
      <c r="V1595" s="0" t="n">
        <v>157</v>
      </c>
      <c r="W1595" s="0" t="n">
        <v>0.838643371017</v>
      </c>
      <c r="X1595" s="0" t="n">
        <v>0.259259259259</v>
      </c>
      <c r="Y1595" s="0" t="n">
        <v>0.441478439425</v>
      </c>
      <c r="Z1595" s="0" t="n">
        <v>0.281314168378</v>
      </c>
      <c r="AA1595" s="0" t="n">
        <v>0</v>
      </c>
      <c r="AB1595" s="0" t="n">
        <v>0.003240184262</v>
      </c>
      <c r="AC1595" s="0" t="n">
        <v>1</v>
      </c>
      <c r="AD1595" s="0" t="n">
        <v>7.11868482362</v>
      </c>
      <c r="AE1595" s="0" t="n">
        <v>32440</v>
      </c>
      <c r="AF1595" s="0" t="n">
        <v>16.99</v>
      </c>
      <c r="AG1595" s="0" t="n">
        <v>557</v>
      </c>
      <c r="AH1595" s="0" t="n">
        <v>487</v>
      </c>
      <c r="AI1595" s="0" t="n">
        <v>4.51</v>
      </c>
      <c r="AJ1595" s="0" t="n">
        <v>492</v>
      </c>
      <c r="AK1595" s="0" t="n">
        <v>487</v>
      </c>
      <c r="AL1595" s="0" t="n">
        <v>281500</v>
      </c>
      <c r="AM1595" s="0" t="n">
        <v>990</v>
      </c>
      <c r="AN1595" s="0" t="n">
        <v>33.985</v>
      </c>
      <c r="AO1595" s="0" t="n">
        <v>-118.191</v>
      </c>
      <c r="AP1595" s="0" t="n">
        <v>0.887063655031</v>
      </c>
      <c r="AQ1595" s="0" t="n">
        <v>26.2</v>
      </c>
      <c r="AR1595" s="0" t="n">
        <v>27</v>
      </c>
      <c r="AS1595" s="3" t="s">
        <v>52</v>
      </c>
      <c r="AT1595" s="3" t="s">
        <v>52</v>
      </c>
      <c r="AU1595" s="0" t="n">
        <v>9.67854039965</v>
      </c>
      <c r="AV1595" s="0" t="n">
        <v>0.419170097677</v>
      </c>
      <c r="AW1595" s="0" t="n">
        <v>75</v>
      </c>
      <c r="AX1595" s="0" t="n">
        <v>15</v>
      </c>
      <c r="AY1595" s="0" t="n">
        <v>14.72</v>
      </c>
    </row>
    <row r="1596" customFormat="false" ht="12.8" hidden="false" customHeight="false" outlineLevel="0" collapsed="false">
      <c r="A1596" s="0" t="n">
        <v>676</v>
      </c>
      <c r="B1596" s="0" t="n">
        <v>4</v>
      </c>
      <c r="C1596" s="0" t="n">
        <f aca="false">VLOOKUP(G1596, ProjectSunroof_CA!A1596:E9099, 5, 0)</f>
        <v>633</v>
      </c>
      <c r="D1596" s="0" t="n">
        <f aca="false">_xlfn.IFNA(C1596, 0)</f>
        <v>633</v>
      </c>
      <c r="E1596" s="2" t="n">
        <f aca="false">B1596/C1596</f>
        <v>0.00631911532385466</v>
      </c>
      <c r="F1596" s="0" t="n">
        <v>62.9803987342</v>
      </c>
      <c r="G1596" s="0" t="n">
        <v>6037533601</v>
      </c>
      <c r="H1596" s="0" t="n">
        <v>40798.8127854</v>
      </c>
      <c r="I1596" s="0" t="s">
        <v>50</v>
      </c>
      <c r="J1596" s="0" t="n">
        <v>2066</v>
      </c>
      <c r="K1596" s="0" t="n">
        <v>0.3522</v>
      </c>
      <c r="L1596" s="0" t="n">
        <v>240</v>
      </c>
      <c r="M1596" s="0" t="n">
        <v>572</v>
      </c>
      <c r="N1596" s="0" t="n">
        <v>1095</v>
      </c>
      <c r="O1596" s="0" t="n">
        <v>0</v>
      </c>
      <c r="P1596" s="0" t="n">
        <v>10159</v>
      </c>
      <c r="Q1596" s="0" t="n">
        <v>4809</v>
      </c>
      <c r="R1596" s="0" t="n">
        <v>22746.95</v>
      </c>
      <c r="S1596" s="0" t="n">
        <v>291</v>
      </c>
      <c r="T1596" s="0" t="n">
        <v>936</v>
      </c>
      <c r="U1596" s="0" t="s">
        <v>51</v>
      </c>
      <c r="V1596" s="0" t="n">
        <v>253</v>
      </c>
      <c r="W1596" s="0" t="n">
        <v>0.890901250539</v>
      </c>
      <c r="X1596" s="0" t="n">
        <v>0.310897435897</v>
      </c>
      <c r="Y1596" s="0" t="n">
        <v>0.522374429224</v>
      </c>
      <c r="Z1596" s="0" t="n">
        <v>0.219178082192</v>
      </c>
      <c r="AA1596" s="0" t="n">
        <v>0</v>
      </c>
      <c r="AB1596" s="0" t="n">
        <v>0.0130963607266</v>
      </c>
      <c r="AC1596" s="0" t="n">
        <v>4</v>
      </c>
      <c r="AD1596" s="0" t="n">
        <v>62.9803987342</v>
      </c>
      <c r="AE1596" s="0" t="n">
        <v>35742</v>
      </c>
      <c r="AF1596" s="0" t="n">
        <v>16.99</v>
      </c>
      <c r="AG1596" s="0" t="n">
        <v>557</v>
      </c>
      <c r="AH1596" s="0" t="n">
        <v>1095</v>
      </c>
      <c r="AI1596" s="0" t="n">
        <v>4.39</v>
      </c>
      <c r="AJ1596" s="0" t="n">
        <v>1136</v>
      </c>
      <c r="AK1596" s="0" t="n">
        <v>1095</v>
      </c>
      <c r="AL1596" s="0" t="n">
        <v>261100</v>
      </c>
      <c r="AM1596" s="0" t="n">
        <v>1031</v>
      </c>
      <c r="AN1596" s="0" t="n">
        <v>33.98</v>
      </c>
      <c r="AO1596" s="0" t="n">
        <v>-118.194</v>
      </c>
      <c r="AP1596" s="0" t="n">
        <v>0.854794520548</v>
      </c>
      <c r="AQ1596" s="0" t="n">
        <v>25.9</v>
      </c>
      <c r="AR1596" s="0" t="n">
        <v>34</v>
      </c>
      <c r="AS1596" s="3" t="s">
        <v>52</v>
      </c>
      <c r="AT1596" s="3" t="s">
        <v>52</v>
      </c>
      <c r="AU1596" s="0" t="n">
        <v>10.4774919614</v>
      </c>
      <c r="AV1596" s="0" t="n">
        <v>0.305582937585</v>
      </c>
      <c r="AW1596" s="0" t="n">
        <v>75</v>
      </c>
      <c r="AX1596" s="0" t="n">
        <v>15</v>
      </c>
      <c r="AY1596" s="0" t="n">
        <v>14.72</v>
      </c>
    </row>
    <row r="1597" customFormat="false" ht="12.8" hidden="false" customHeight="false" outlineLevel="0" collapsed="false">
      <c r="A1597" s="0" t="n">
        <v>1918</v>
      </c>
      <c r="B1597" s="0" t="n">
        <v>9</v>
      </c>
      <c r="C1597" s="0" t="n">
        <f aca="false">VLOOKUP(G1597, ProjectSunroof_CA!A1597:E9100, 5, 0)</f>
        <v>734</v>
      </c>
      <c r="D1597" s="0" t="n">
        <f aca="false">_xlfn.IFNA(C1597, 0)</f>
        <v>734</v>
      </c>
      <c r="E1597" s="2" t="n">
        <f aca="false">B1597/C1597</f>
        <v>0.0122615803814714</v>
      </c>
      <c r="F1597" s="0" t="n">
        <v>216.340263463</v>
      </c>
      <c r="G1597" s="0" t="n">
        <v>6037533602</v>
      </c>
      <c r="H1597" s="0" t="n">
        <v>46835.5215171</v>
      </c>
      <c r="I1597" s="0" t="s">
        <v>50</v>
      </c>
      <c r="J1597" s="0" t="n">
        <v>2189</v>
      </c>
      <c r="K1597" s="0" t="n">
        <v>0.3899</v>
      </c>
      <c r="L1597" s="0" t="n">
        <v>250</v>
      </c>
      <c r="M1597" s="0" t="n">
        <v>806</v>
      </c>
      <c r="N1597" s="0" t="n">
        <v>1371</v>
      </c>
      <c r="O1597" s="0" t="n">
        <v>0</v>
      </c>
      <c r="P1597" s="0" t="n">
        <v>12737</v>
      </c>
      <c r="Q1597" s="0" t="n">
        <v>5407</v>
      </c>
      <c r="R1597" s="0" t="n">
        <v>19971.71</v>
      </c>
      <c r="S1597" s="0" t="n">
        <v>258</v>
      </c>
      <c r="T1597" s="0" t="n">
        <v>1172</v>
      </c>
      <c r="U1597" s="0" t="s">
        <v>51</v>
      </c>
      <c r="V1597" s="0" t="n">
        <v>302</v>
      </c>
      <c r="W1597" s="0" t="n">
        <v>0.878763548776</v>
      </c>
      <c r="X1597" s="0" t="n">
        <v>0.220136518771</v>
      </c>
      <c r="Y1597" s="0" t="n">
        <v>0.587892049599</v>
      </c>
      <c r="Z1597" s="0" t="n">
        <v>0.18234865062</v>
      </c>
      <c r="AA1597" s="0" t="n">
        <v>0</v>
      </c>
      <c r="AB1597" s="0" t="n">
        <v>0.0400111454528</v>
      </c>
      <c r="AC1597" s="0" t="n">
        <v>9</v>
      </c>
      <c r="AD1597" s="0" t="n">
        <v>216.340263463</v>
      </c>
      <c r="AE1597" s="0" t="n">
        <v>34938</v>
      </c>
      <c r="AF1597" s="0" t="n">
        <v>16.99</v>
      </c>
      <c r="AG1597" s="0" t="n">
        <v>557</v>
      </c>
      <c r="AH1597" s="0" t="n">
        <v>1371</v>
      </c>
      <c r="AI1597" s="0" t="n">
        <v>3.94</v>
      </c>
      <c r="AJ1597" s="0" t="n">
        <v>1428</v>
      </c>
      <c r="AK1597" s="0" t="n">
        <v>1371</v>
      </c>
      <c r="AL1597" s="0" t="n">
        <v>301200</v>
      </c>
      <c r="AM1597" s="0" t="n">
        <v>998</v>
      </c>
      <c r="AN1597" s="0" t="n">
        <v>33.977</v>
      </c>
      <c r="AO1597" s="0" t="n">
        <v>-118.197</v>
      </c>
      <c r="AP1597" s="0" t="n">
        <v>0.854850474106</v>
      </c>
      <c r="AQ1597" s="0" t="n">
        <v>31</v>
      </c>
      <c r="AR1597" s="0" t="n">
        <v>27</v>
      </c>
      <c r="AS1597" s="3" t="s">
        <v>52</v>
      </c>
      <c r="AT1597" s="3" t="s">
        <v>52</v>
      </c>
      <c r="AU1597" s="0" t="n">
        <v>10.3870866142</v>
      </c>
      <c r="AV1597" s="0" t="n">
        <v>0.378897831206</v>
      </c>
      <c r="AW1597" s="0" t="n">
        <v>75</v>
      </c>
      <c r="AX1597" s="0" t="n">
        <v>15</v>
      </c>
      <c r="AY1597" s="0" t="n">
        <v>14.72</v>
      </c>
    </row>
    <row r="1598" customFormat="false" ht="12.8" hidden="false" customHeight="false" outlineLevel="0" collapsed="false">
      <c r="A1598" s="0" t="n">
        <v>1919</v>
      </c>
      <c r="B1598" s="0" t="n">
        <v>14</v>
      </c>
      <c r="C1598" s="0" t="n">
        <f aca="false">VLOOKUP(G1598, ProjectSunroof_CA!A1598:E9101, 5, 0)</f>
        <v>817</v>
      </c>
      <c r="D1598" s="0" t="n">
        <f aca="false">_xlfn.IFNA(C1598, 0)</f>
        <v>817</v>
      </c>
      <c r="E1598" s="2" t="n">
        <f aca="false">B1598/C1598</f>
        <v>0.0171358629130967</v>
      </c>
      <c r="F1598" s="0" t="n">
        <v>388.933103178</v>
      </c>
      <c r="G1598" s="0" t="n">
        <v>6037533603</v>
      </c>
      <c r="H1598" s="0" t="n">
        <v>44945.2039058</v>
      </c>
      <c r="I1598" s="0" t="s">
        <v>50</v>
      </c>
      <c r="J1598" s="0" t="n">
        <v>2558</v>
      </c>
      <c r="K1598" s="0" t="n">
        <v>0.3703</v>
      </c>
      <c r="L1598" s="0" t="n">
        <v>468</v>
      </c>
      <c r="M1598" s="0" t="n">
        <v>924</v>
      </c>
      <c r="N1598" s="0" t="n">
        <v>1741</v>
      </c>
      <c r="O1598" s="0" t="n">
        <v>0</v>
      </c>
      <c r="P1598" s="0" t="n">
        <v>12826</v>
      </c>
      <c r="Q1598" s="0" t="n">
        <v>6672</v>
      </c>
      <c r="R1598" s="0" t="n">
        <v>21360.33</v>
      </c>
      <c r="S1598" s="0" t="n">
        <v>289</v>
      </c>
      <c r="T1598" s="0" t="n">
        <v>1385</v>
      </c>
      <c r="U1598" s="0" t="s">
        <v>51</v>
      </c>
      <c r="V1598" s="0" t="n">
        <v>367</v>
      </c>
      <c r="W1598" s="0" t="n">
        <v>0.87452991453</v>
      </c>
      <c r="X1598" s="0" t="n">
        <v>0.208664259928</v>
      </c>
      <c r="Y1598" s="0" t="n">
        <v>0.530729465824</v>
      </c>
      <c r="Z1598" s="0" t="n">
        <v>0.268811028145</v>
      </c>
      <c r="AA1598" s="0" t="n">
        <v>0</v>
      </c>
      <c r="AB1598" s="0" t="n">
        <v>0.0466769860513</v>
      </c>
      <c r="AC1598" s="0" t="n">
        <v>13</v>
      </c>
      <c r="AD1598" s="0" t="n">
        <v>311.428850935</v>
      </c>
      <c r="AE1598" s="0" t="n">
        <v>41368</v>
      </c>
      <c r="AF1598" s="0" t="n">
        <v>16.99</v>
      </c>
      <c r="AG1598" s="0" t="n">
        <v>557</v>
      </c>
      <c r="AH1598" s="0" t="n">
        <v>1741</v>
      </c>
      <c r="AI1598" s="0" t="n">
        <v>3.78</v>
      </c>
      <c r="AJ1598" s="0" t="n">
        <v>1811</v>
      </c>
      <c r="AK1598" s="0" t="n">
        <v>1741</v>
      </c>
      <c r="AL1598" s="0" t="n">
        <v>332400</v>
      </c>
      <c r="AM1598" s="0" t="n">
        <v>971</v>
      </c>
      <c r="AN1598" s="0" t="n">
        <v>33.972</v>
      </c>
      <c r="AO1598" s="0" t="n">
        <v>-118.197</v>
      </c>
      <c r="AP1598" s="0" t="n">
        <v>0.795519816198</v>
      </c>
      <c r="AQ1598" s="0" t="n">
        <v>30.2</v>
      </c>
      <c r="AR1598" s="0" t="n">
        <v>29</v>
      </c>
      <c r="AS1598" s="3" t="s">
        <v>52</v>
      </c>
      <c r="AT1598" s="3" t="s">
        <v>52</v>
      </c>
      <c r="AU1598" s="0" t="n">
        <v>10.6629706034</v>
      </c>
      <c r="AV1598" s="0" t="n">
        <v>0.477871659507</v>
      </c>
      <c r="AW1598" s="0" t="n">
        <v>75</v>
      </c>
      <c r="AX1598" s="0" t="n">
        <v>15</v>
      </c>
      <c r="AY1598" s="0" t="n">
        <v>14.72</v>
      </c>
    </row>
    <row r="1599" customFormat="false" ht="12.8" hidden="false" customHeight="false" outlineLevel="0" collapsed="false">
      <c r="A1599" s="0" t="n">
        <v>1921</v>
      </c>
      <c r="B1599" s="0" t="n">
        <v>6</v>
      </c>
      <c r="C1599" s="0" t="n">
        <f aca="false">VLOOKUP(G1599, ProjectSunroof_CA!A1599:E9102, 5, 0)</f>
        <v>469</v>
      </c>
      <c r="D1599" s="0" t="n">
        <f aca="false">_xlfn.IFNA(C1599, 0)</f>
        <v>469</v>
      </c>
      <c r="E1599" s="2" t="n">
        <f aca="false">B1599/C1599</f>
        <v>0.0127931769722815</v>
      </c>
      <c r="F1599" s="0" t="n">
        <v>247.321115597</v>
      </c>
      <c r="G1599" s="0" t="n">
        <v>6037533701</v>
      </c>
      <c r="H1599" s="0" t="n">
        <v>42407.9872204</v>
      </c>
      <c r="I1599" s="0" t="s">
        <v>50</v>
      </c>
      <c r="J1599" s="0" t="n">
        <v>1481</v>
      </c>
      <c r="K1599" s="0" t="n">
        <v>0.4307</v>
      </c>
      <c r="L1599" s="0" t="n">
        <v>309</v>
      </c>
      <c r="M1599" s="0" t="n">
        <v>389</v>
      </c>
      <c r="N1599" s="0" t="n">
        <v>939</v>
      </c>
      <c r="O1599" s="0" t="n">
        <v>0</v>
      </c>
      <c r="P1599" s="0" t="n">
        <v>11274</v>
      </c>
      <c r="Q1599" s="0" t="n">
        <v>3850</v>
      </c>
      <c r="R1599" s="0" t="n">
        <v>24899.63</v>
      </c>
      <c r="S1599" s="0" t="n">
        <v>262</v>
      </c>
      <c r="T1599" s="0" t="n">
        <v>769</v>
      </c>
      <c r="U1599" s="0" t="s">
        <v>51</v>
      </c>
      <c r="V1599" s="0" t="n">
        <v>137</v>
      </c>
      <c r="W1599" s="0" t="n">
        <v>0.915327564895</v>
      </c>
      <c r="X1599" s="0" t="n">
        <v>0.340702210663</v>
      </c>
      <c r="Y1599" s="0" t="n">
        <v>0.414270500532</v>
      </c>
      <c r="Z1599" s="0" t="n">
        <v>0.329073482428</v>
      </c>
      <c r="AA1599" s="0" t="n">
        <v>0</v>
      </c>
      <c r="AB1599" s="0" t="n">
        <v>0.0328414381188</v>
      </c>
      <c r="AC1599" s="0" t="n">
        <v>5</v>
      </c>
      <c r="AD1599" s="0" t="n">
        <v>126.439536757</v>
      </c>
      <c r="AE1599" s="0" t="n">
        <v>30817</v>
      </c>
      <c r="AF1599" s="0" t="n">
        <v>16.99</v>
      </c>
      <c r="AG1599" s="0" t="n">
        <v>557</v>
      </c>
      <c r="AH1599" s="0" t="n">
        <v>939</v>
      </c>
      <c r="AI1599" s="0" t="n">
        <v>4.1</v>
      </c>
      <c r="AJ1599" s="0" t="n">
        <v>966</v>
      </c>
      <c r="AK1599" s="0" t="n">
        <v>939</v>
      </c>
      <c r="AL1599" s="0" t="n">
        <v>268400</v>
      </c>
      <c r="AM1599" s="0" t="n">
        <v>951</v>
      </c>
      <c r="AN1599" s="0" t="n">
        <v>33.989</v>
      </c>
      <c r="AO1599" s="0" t="n">
        <v>-118.182</v>
      </c>
      <c r="AP1599" s="0" t="n">
        <v>0.818956336528</v>
      </c>
      <c r="AQ1599" s="0" t="n">
        <v>28.4</v>
      </c>
      <c r="AR1599" s="0" t="n">
        <v>29</v>
      </c>
      <c r="AS1599" s="3" t="s">
        <v>52</v>
      </c>
      <c r="AT1599" s="3" t="s">
        <v>52</v>
      </c>
      <c r="AU1599" s="0" t="n">
        <v>10.0201729107</v>
      </c>
      <c r="AV1599" s="0" t="n">
        <v>0.321386945522</v>
      </c>
      <c r="AW1599" s="0" t="n">
        <v>75</v>
      </c>
      <c r="AX1599" s="0" t="n">
        <v>15</v>
      </c>
      <c r="AY1599" s="0" t="n">
        <v>14.72</v>
      </c>
    </row>
    <row r="1600" customFormat="false" ht="12.8" hidden="false" customHeight="false" outlineLevel="0" collapsed="false">
      <c r="A1600" s="0" t="n">
        <v>2172</v>
      </c>
      <c r="B1600" s="0" t="n">
        <v>3</v>
      </c>
      <c r="C1600" s="0" t="n">
        <f aca="false">VLOOKUP(G1600, ProjectSunroof_CA!A1600:E9103, 5, 0)</f>
        <v>440</v>
      </c>
      <c r="D1600" s="0" t="n">
        <f aca="false">_xlfn.IFNA(C1600, 0)</f>
        <v>440</v>
      </c>
      <c r="E1600" s="2" t="n">
        <f aca="false">B1600/C1600</f>
        <v>0.00681818181818182</v>
      </c>
      <c r="F1600" s="0" t="n">
        <v>63.7585720842</v>
      </c>
      <c r="G1600" s="0" t="n">
        <v>6037533702</v>
      </c>
      <c r="H1600" s="0" t="n">
        <v>45180.0711744</v>
      </c>
      <c r="I1600" s="0" t="s">
        <v>50</v>
      </c>
      <c r="J1600" s="0" t="n">
        <v>1611</v>
      </c>
      <c r="K1600" s="0" t="n">
        <v>0.3906</v>
      </c>
      <c r="L1600" s="0" t="n">
        <v>176</v>
      </c>
      <c r="M1600" s="0" t="n">
        <v>379</v>
      </c>
      <c r="N1600" s="0" t="n">
        <v>843</v>
      </c>
      <c r="O1600" s="0" t="n">
        <v>0</v>
      </c>
      <c r="P1600" s="0" t="n">
        <v>11638</v>
      </c>
      <c r="Q1600" s="0" t="n">
        <v>3672</v>
      </c>
      <c r="R1600" s="0" t="n">
        <v>29345.14</v>
      </c>
      <c r="S1600" s="0" t="n">
        <v>223</v>
      </c>
      <c r="T1600" s="0" t="n">
        <v>736</v>
      </c>
      <c r="U1600" s="0" t="s">
        <v>51</v>
      </c>
      <c r="V1600" s="0" t="n">
        <v>154</v>
      </c>
      <c r="W1600" s="0" t="n">
        <v>0.912747875354</v>
      </c>
      <c r="X1600" s="0" t="n">
        <v>0.302989130435</v>
      </c>
      <c r="Y1600" s="0" t="n">
        <v>0.449584816133</v>
      </c>
      <c r="Z1600" s="0" t="n">
        <v>0.208778173191</v>
      </c>
      <c r="AA1600" s="0" t="n">
        <v>0</v>
      </c>
      <c r="AB1600" s="0" t="n">
        <v>0.0173634455567</v>
      </c>
      <c r="AC1600" s="0" t="n">
        <v>3</v>
      </c>
      <c r="AD1600" s="0" t="n">
        <v>63.7585720842</v>
      </c>
      <c r="AE1600" s="0" t="n">
        <v>33565</v>
      </c>
      <c r="AF1600" s="0" t="n">
        <v>16.99</v>
      </c>
      <c r="AG1600" s="0" t="n">
        <v>557</v>
      </c>
      <c r="AH1600" s="0" t="n">
        <v>843</v>
      </c>
      <c r="AI1600" s="0" t="n">
        <v>4.36</v>
      </c>
      <c r="AJ1600" s="0" t="n">
        <v>851</v>
      </c>
      <c r="AK1600" s="0" t="n">
        <v>843</v>
      </c>
      <c r="AL1600" s="0" t="n">
        <v>296600</v>
      </c>
      <c r="AM1600" s="0" t="n">
        <v>1026</v>
      </c>
      <c r="AN1600" s="0" t="n">
        <v>33.984</v>
      </c>
      <c r="AO1600" s="0" t="n">
        <v>-118.183</v>
      </c>
      <c r="AP1600" s="0" t="n">
        <v>0.873072360617</v>
      </c>
      <c r="AQ1600" s="0" t="n">
        <v>28</v>
      </c>
      <c r="AR1600" s="0" t="n">
        <v>27</v>
      </c>
      <c r="AS1600" s="3" t="s">
        <v>52</v>
      </c>
      <c r="AT1600" s="3" t="s">
        <v>52</v>
      </c>
      <c r="AU1600" s="0" t="n">
        <v>9.8588007737</v>
      </c>
      <c r="AV1600" s="0" t="n">
        <v>0.421952204992</v>
      </c>
      <c r="AW1600" s="0" t="n">
        <v>75</v>
      </c>
      <c r="AX1600" s="0" t="n">
        <v>15</v>
      </c>
      <c r="AY1600" s="0" t="n">
        <v>14.72</v>
      </c>
    </row>
    <row r="1601" customFormat="false" ht="12.8" hidden="false" customHeight="false" outlineLevel="0" collapsed="false">
      <c r="A1601" s="0" t="n">
        <v>1922</v>
      </c>
      <c r="B1601" s="0" t="n">
        <v>5</v>
      </c>
      <c r="C1601" s="0" t="n">
        <f aca="false">VLOOKUP(G1601, ProjectSunroof_CA!A1601:E9104, 5, 0)</f>
        <v>554</v>
      </c>
      <c r="D1601" s="0" t="n">
        <f aca="false">_xlfn.IFNA(C1601, 0)</f>
        <v>554</v>
      </c>
      <c r="E1601" s="2" t="n">
        <f aca="false">B1601/C1601</f>
        <v>0.00902527075812274</v>
      </c>
      <c r="F1601" s="0" t="n">
        <v>2531.18027074</v>
      </c>
      <c r="G1601" s="0" t="n">
        <v>6037533703</v>
      </c>
      <c r="H1601" s="0" t="n">
        <v>45299.0853659</v>
      </c>
      <c r="I1601" s="0" t="s">
        <v>50</v>
      </c>
      <c r="J1601" s="0" t="n">
        <v>1704</v>
      </c>
      <c r="K1601" s="0" t="n">
        <v>0.3937</v>
      </c>
      <c r="L1601" s="0" t="n">
        <v>287</v>
      </c>
      <c r="M1601" s="0" t="n">
        <v>367</v>
      </c>
      <c r="N1601" s="0" t="n">
        <v>984</v>
      </c>
      <c r="O1601" s="0" t="n">
        <v>0</v>
      </c>
      <c r="P1601" s="0" t="n">
        <v>11211</v>
      </c>
      <c r="Q1601" s="0" t="n">
        <v>4272</v>
      </c>
      <c r="R1601" s="0" t="n">
        <v>14282.75</v>
      </c>
      <c r="S1601" s="0" t="n">
        <v>251</v>
      </c>
      <c r="T1601" s="0" t="n">
        <v>844</v>
      </c>
      <c r="U1601" s="0" t="s">
        <v>51</v>
      </c>
      <c r="V1601" s="0" t="n">
        <v>236</v>
      </c>
      <c r="W1601" s="0" t="n">
        <v>0.878350515464</v>
      </c>
      <c r="X1601" s="0" t="n">
        <v>0.297393364929</v>
      </c>
      <c r="Y1601" s="0" t="n">
        <v>0.372967479675</v>
      </c>
      <c r="Z1601" s="0" t="n">
        <v>0.291666666667</v>
      </c>
      <c r="AA1601" s="0" t="n">
        <v>0</v>
      </c>
      <c r="AB1601" s="0" t="n">
        <v>0.0156664936139</v>
      </c>
      <c r="AC1601" s="0" t="n">
        <v>4</v>
      </c>
      <c r="AD1601" s="0" t="n">
        <v>66.9272607188</v>
      </c>
      <c r="AE1601" s="0" t="n">
        <v>36047</v>
      </c>
      <c r="AF1601" s="0" t="n">
        <v>16.99</v>
      </c>
      <c r="AG1601" s="0" t="n">
        <v>557</v>
      </c>
      <c r="AH1601" s="0" t="n">
        <v>984</v>
      </c>
      <c r="AI1601" s="0" t="n">
        <v>4.34</v>
      </c>
      <c r="AJ1601" s="0" t="n">
        <v>1003</v>
      </c>
      <c r="AK1601" s="0" t="n">
        <v>984</v>
      </c>
      <c r="AL1601" s="0" t="n">
        <v>343400</v>
      </c>
      <c r="AM1601" s="0" t="n">
        <v>1014</v>
      </c>
      <c r="AN1601" s="0" t="n">
        <v>33.985</v>
      </c>
      <c r="AO1601" s="0" t="n">
        <v>-118.173</v>
      </c>
      <c r="AP1601" s="0" t="n">
        <v>0.857723577236</v>
      </c>
      <c r="AQ1601" s="0" t="n">
        <v>26.7</v>
      </c>
      <c r="AR1601" s="0" t="n">
        <v>33</v>
      </c>
      <c r="AS1601" s="3" t="s">
        <v>52</v>
      </c>
      <c r="AT1601" s="3" t="s">
        <v>52</v>
      </c>
      <c r="AU1601" s="0" t="n">
        <v>9.8207082026</v>
      </c>
      <c r="AV1601" s="0" t="n">
        <v>0.241767554426</v>
      </c>
      <c r="AW1601" s="0" t="n">
        <v>75</v>
      </c>
      <c r="AX1601" s="0" t="n">
        <v>15</v>
      </c>
      <c r="AY1601" s="0" t="n">
        <v>14.72</v>
      </c>
    </row>
    <row r="1602" customFormat="false" ht="12.8" hidden="false" customHeight="false" outlineLevel="0" collapsed="false">
      <c r="A1602" s="0" t="n">
        <v>1926</v>
      </c>
      <c r="B1602" s="0" t="n">
        <v>7</v>
      </c>
      <c r="C1602" s="0" t="n">
        <f aca="false">VLOOKUP(G1602, ProjectSunroof_CA!A1602:E9105, 5, 0)</f>
        <v>826</v>
      </c>
      <c r="D1602" s="0" t="n">
        <f aca="false">_xlfn.IFNA(C1602, 0)</f>
        <v>826</v>
      </c>
      <c r="E1602" s="2" t="n">
        <f aca="false">B1602/C1602</f>
        <v>0.00847457627118644</v>
      </c>
      <c r="F1602" s="0" t="n">
        <v>120.071759031</v>
      </c>
      <c r="G1602" s="0" t="n">
        <v>6037533803</v>
      </c>
      <c r="H1602" s="0" t="n">
        <v>44888.2178804</v>
      </c>
      <c r="I1602" s="0" t="s">
        <v>50</v>
      </c>
      <c r="J1602" s="0" t="n">
        <v>2832</v>
      </c>
      <c r="K1602" s="0" t="n">
        <v>0.4203</v>
      </c>
      <c r="L1602" s="0" t="n">
        <v>363</v>
      </c>
      <c r="M1602" s="0" t="n">
        <v>1003</v>
      </c>
      <c r="N1602" s="0" t="n">
        <v>1689</v>
      </c>
      <c r="O1602" s="0" t="n">
        <v>0</v>
      </c>
      <c r="P1602" s="0" t="n">
        <v>12446</v>
      </c>
      <c r="Q1602" s="0" t="n">
        <v>6598</v>
      </c>
      <c r="R1602" s="0" t="n">
        <v>21819.91</v>
      </c>
      <c r="S1602" s="0" t="n">
        <v>366</v>
      </c>
      <c r="T1602" s="0" t="n">
        <v>1430</v>
      </c>
      <c r="U1602" s="0" t="s">
        <v>51</v>
      </c>
      <c r="V1602" s="0" t="n">
        <v>271</v>
      </c>
      <c r="W1602" s="0" t="n">
        <v>0.912665162746</v>
      </c>
      <c r="X1602" s="0" t="n">
        <v>0.255944055944</v>
      </c>
      <c r="Y1602" s="0" t="n">
        <v>0.593842510361</v>
      </c>
      <c r="Z1602" s="0" t="n">
        <v>0.214920071048</v>
      </c>
      <c r="AA1602" s="0" t="n">
        <v>0</v>
      </c>
      <c r="AB1602" s="0" t="n">
        <v>0.01819820537</v>
      </c>
      <c r="AC1602" s="0" t="n">
        <v>7</v>
      </c>
      <c r="AD1602" s="0" t="n">
        <v>120.071759031</v>
      </c>
      <c r="AE1602" s="0" t="n">
        <v>35349</v>
      </c>
      <c r="AF1602" s="0" t="n">
        <v>16.99</v>
      </c>
      <c r="AG1602" s="0" t="n">
        <v>557</v>
      </c>
      <c r="AH1602" s="0" t="n">
        <v>1689</v>
      </c>
      <c r="AI1602" s="0" t="n">
        <v>3.85</v>
      </c>
      <c r="AJ1602" s="0" t="n">
        <v>1713</v>
      </c>
      <c r="AK1602" s="0" t="n">
        <v>1689</v>
      </c>
      <c r="AL1602" s="0" t="n">
        <v>335600</v>
      </c>
      <c r="AM1602" s="0" t="n">
        <v>1079</v>
      </c>
      <c r="AN1602" s="0" t="n">
        <v>33.975</v>
      </c>
      <c r="AO1602" s="0" t="n">
        <v>-118.183</v>
      </c>
      <c r="AP1602" s="0" t="n">
        <v>0.84665482534</v>
      </c>
      <c r="AQ1602" s="0" t="n">
        <v>30.6</v>
      </c>
      <c r="AR1602" s="0" t="n">
        <v>33</v>
      </c>
      <c r="AS1602" s="3" t="s">
        <v>52</v>
      </c>
      <c r="AT1602" s="3" t="s">
        <v>52</v>
      </c>
      <c r="AU1602" s="0" t="n">
        <v>10.360980699</v>
      </c>
      <c r="AV1602" s="0" t="n">
        <v>0.40197462172</v>
      </c>
      <c r="AW1602" s="0" t="n">
        <v>75</v>
      </c>
      <c r="AX1602" s="0" t="n">
        <v>15</v>
      </c>
      <c r="AY1602" s="0" t="n">
        <v>14.72</v>
      </c>
    </row>
    <row r="1603" customFormat="false" ht="12.8" hidden="false" customHeight="false" outlineLevel="0" collapsed="false">
      <c r="A1603" s="0" t="n">
        <v>850</v>
      </c>
      <c r="B1603" s="0" t="n">
        <v>12</v>
      </c>
      <c r="C1603" s="0" t="n">
        <f aca="false">VLOOKUP(G1603, ProjectSunroof_CA!A1603:E9106, 5, 0)</f>
        <v>598</v>
      </c>
      <c r="D1603" s="0" t="n">
        <f aca="false">_xlfn.IFNA(C1603, 0)</f>
        <v>598</v>
      </c>
      <c r="E1603" s="2" t="n">
        <f aca="false">B1603/C1603</f>
        <v>0.020066889632107</v>
      </c>
      <c r="F1603" s="0" t="n">
        <v>264.547503806</v>
      </c>
      <c r="G1603" s="0" t="n">
        <v>6037533804</v>
      </c>
      <c r="H1603" s="0" t="n">
        <v>44424.9594814</v>
      </c>
      <c r="I1603" s="0" t="s">
        <v>50</v>
      </c>
      <c r="J1603" s="0" t="n">
        <v>1807</v>
      </c>
      <c r="K1603" s="0" t="n">
        <v>0.3472</v>
      </c>
      <c r="L1603" s="0" t="n">
        <v>310</v>
      </c>
      <c r="M1603" s="0" t="n">
        <v>738</v>
      </c>
      <c r="N1603" s="0" t="n">
        <v>1234</v>
      </c>
      <c r="O1603" s="0" t="n">
        <v>11</v>
      </c>
      <c r="P1603" s="0" t="n">
        <v>13675</v>
      </c>
      <c r="Q1603" s="0" t="n">
        <v>4241</v>
      </c>
      <c r="R1603" s="0" t="n">
        <v>21524.78</v>
      </c>
      <c r="S1603" s="0" t="n">
        <v>191</v>
      </c>
      <c r="T1603" s="0" t="n">
        <v>1031</v>
      </c>
      <c r="U1603" s="0" t="s">
        <v>51</v>
      </c>
      <c r="V1603" s="0" t="n">
        <v>301</v>
      </c>
      <c r="W1603" s="0" t="n">
        <v>0.857210626186</v>
      </c>
      <c r="X1603" s="0" t="n">
        <v>0.185257032008</v>
      </c>
      <c r="Y1603" s="0" t="n">
        <v>0.598055105348</v>
      </c>
      <c r="Z1603" s="0" t="n">
        <v>0.251215559157</v>
      </c>
      <c r="AA1603" s="0" t="n">
        <v>0.00891410048622</v>
      </c>
      <c r="AB1603" s="0" t="n">
        <v>0.0623785672734</v>
      </c>
      <c r="AC1603" s="0" t="n">
        <v>12</v>
      </c>
      <c r="AD1603" s="0" t="n">
        <v>264.547503806</v>
      </c>
      <c r="AE1603" s="0" t="n">
        <v>37418</v>
      </c>
      <c r="AF1603" s="0" t="n">
        <v>16.99</v>
      </c>
      <c r="AG1603" s="0" t="n">
        <v>557</v>
      </c>
      <c r="AH1603" s="0" t="n">
        <v>1234</v>
      </c>
      <c r="AI1603" s="0" t="n">
        <v>3.44</v>
      </c>
      <c r="AJ1603" s="0" t="n">
        <v>1253</v>
      </c>
      <c r="AK1603" s="0" t="n">
        <v>1234</v>
      </c>
      <c r="AL1603" s="0" t="n">
        <v>256900</v>
      </c>
      <c r="AM1603" s="0" t="n">
        <v>933</v>
      </c>
      <c r="AN1603" s="0" t="n">
        <v>33.975</v>
      </c>
      <c r="AO1603" s="0" t="n">
        <v>-118.179</v>
      </c>
      <c r="AP1603" s="0" t="n">
        <v>0.835494327391</v>
      </c>
      <c r="AQ1603" s="0" t="n">
        <v>32.5</v>
      </c>
      <c r="AR1603" s="0" t="n">
        <v>34</v>
      </c>
      <c r="AS1603" s="3" t="s">
        <v>52</v>
      </c>
      <c r="AT1603" s="3" t="s">
        <v>52</v>
      </c>
      <c r="AU1603" s="0" t="n">
        <v>11.1291428571</v>
      </c>
      <c r="AV1603" s="0" t="n">
        <v>0.425387498255</v>
      </c>
      <c r="AW1603" s="0" t="n">
        <v>75</v>
      </c>
      <c r="AX1603" s="0" t="n">
        <v>15</v>
      </c>
      <c r="AY1603" s="0" t="n">
        <v>14.72</v>
      </c>
    </row>
    <row r="1604" customFormat="false" ht="12.8" hidden="false" customHeight="false" outlineLevel="0" collapsed="false">
      <c r="A1604" s="0" t="n">
        <v>1927</v>
      </c>
      <c r="B1604" s="0" t="n">
        <v>9</v>
      </c>
      <c r="C1604" s="0" t="n">
        <f aca="false">VLOOKUP(G1604, ProjectSunroof_CA!A1604:E9107, 5, 0)</f>
        <v>529</v>
      </c>
      <c r="D1604" s="0" t="n">
        <f aca="false">_xlfn.IFNA(C1604, 0)</f>
        <v>529</v>
      </c>
      <c r="E1604" s="2" t="n">
        <f aca="false">B1604/C1604</f>
        <v>0.0170132325141777</v>
      </c>
      <c r="F1604" s="0" t="n">
        <v>192.172000555</v>
      </c>
      <c r="G1604" s="0" t="n">
        <v>6037533805</v>
      </c>
      <c r="H1604" s="0" t="n">
        <v>48219.0424374</v>
      </c>
      <c r="I1604" s="0" t="s">
        <v>50</v>
      </c>
      <c r="J1604" s="0" t="n">
        <v>1596</v>
      </c>
      <c r="K1604" s="0" t="n">
        <v>0.3838</v>
      </c>
      <c r="L1604" s="0" t="n">
        <v>213</v>
      </c>
      <c r="M1604" s="0" t="n">
        <v>470</v>
      </c>
      <c r="N1604" s="0" t="n">
        <v>919</v>
      </c>
      <c r="O1604" s="0" t="n">
        <v>0</v>
      </c>
      <c r="P1604" s="0" t="n">
        <v>12867</v>
      </c>
      <c r="Q1604" s="0" t="n">
        <v>3802</v>
      </c>
      <c r="R1604" s="0" t="n">
        <v>22789.02</v>
      </c>
      <c r="S1604" s="0" t="n">
        <v>181</v>
      </c>
      <c r="T1604" s="0" t="n">
        <v>789</v>
      </c>
      <c r="U1604" s="0" t="s">
        <v>51</v>
      </c>
      <c r="V1604" s="0" t="n">
        <v>279</v>
      </c>
      <c r="W1604" s="0" t="n">
        <v>0.8512</v>
      </c>
      <c r="X1604" s="0" t="n">
        <v>0.229404309252</v>
      </c>
      <c r="Y1604" s="0" t="n">
        <v>0.511425462459</v>
      </c>
      <c r="Z1604" s="0" t="n">
        <v>0.231773667029</v>
      </c>
      <c r="AA1604" s="0" t="n">
        <v>0</v>
      </c>
      <c r="AB1604" s="0" t="n">
        <v>0.0505449764742</v>
      </c>
      <c r="AC1604" s="0" t="n">
        <v>9</v>
      </c>
      <c r="AD1604" s="0" t="n">
        <v>192.172000555</v>
      </c>
      <c r="AE1604" s="0" t="n">
        <v>39217</v>
      </c>
      <c r="AF1604" s="0" t="n">
        <v>16.99</v>
      </c>
      <c r="AG1604" s="0" t="n">
        <v>557</v>
      </c>
      <c r="AH1604" s="0" t="n">
        <v>919</v>
      </c>
      <c r="AI1604" s="0" t="n">
        <v>4.14</v>
      </c>
      <c r="AJ1604" s="0" t="n">
        <v>980</v>
      </c>
      <c r="AK1604" s="0" t="n">
        <v>919</v>
      </c>
      <c r="AL1604" s="0" t="n">
        <v>281800</v>
      </c>
      <c r="AM1604" s="0" t="n">
        <v>1137</v>
      </c>
      <c r="AN1604" s="0" t="n">
        <v>33.975</v>
      </c>
      <c r="AO1604" s="0" t="n">
        <v>-118.175</v>
      </c>
      <c r="AP1604" s="0" t="n">
        <v>0.858541893362</v>
      </c>
      <c r="AQ1604" s="0" t="n">
        <v>31.4</v>
      </c>
      <c r="AR1604" s="0" t="n">
        <v>31</v>
      </c>
      <c r="AS1604" s="3" t="s">
        <v>52</v>
      </c>
      <c r="AT1604" s="3" t="s">
        <v>52</v>
      </c>
      <c r="AU1604" s="0" t="n">
        <v>10.7402985074</v>
      </c>
      <c r="AV1604" s="0" t="n">
        <v>0.401568459359</v>
      </c>
      <c r="AW1604" s="0" t="n">
        <v>75</v>
      </c>
      <c r="AX1604" s="0" t="n">
        <v>15</v>
      </c>
      <c r="AY1604" s="0" t="n">
        <v>14.72</v>
      </c>
    </row>
    <row r="1605" customFormat="false" ht="12.8" hidden="false" customHeight="false" outlineLevel="0" collapsed="false">
      <c r="A1605" s="0" t="n">
        <v>1928</v>
      </c>
      <c r="B1605" s="0" t="n">
        <v>6</v>
      </c>
      <c r="C1605" s="0" t="n">
        <f aca="false">VLOOKUP(G1605, ProjectSunroof_CA!A1605:E9108, 5, 0)</f>
        <v>470</v>
      </c>
      <c r="D1605" s="0" t="n">
        <f aca="false">_xlfn.IFNA(C1605, 0)</f>
        <v>470</v>
      </c>
      <c r="E1605" s="2" t="n">
        <f aca="false">B1605/C1605</f>
        <v>0.0127659574468085</v>
      </c>
      <c r="F1605" s="0" t="n">
        <v>142.908909441</v>
      </c>
      <c r="G1605" s="0" t="n">
        <v>6037533806</v>
      </c>
      <c r="H1605" s="0" t="n">
        <v>43372.8884254</v>
      </c>
      <c r="I1605" s="0" t="s">
        <v>50</v>
      </c>
      <c r="J1605" s="0" t="n">
        <v>1409</v>
      </c>
      <c r="K1605" s="0" t="n">
        <v>0.406</v>
      </c>
      <c r="L1605" s="0" t="n">
        <v>299</v>
      </c>
      <c r="M1605" s="0" t="n">
        <v>473</v>
      </c>
      <c r="N1605" s="0" t="n">
        <v>959</v>
      </c>
      <c r="O1605" s="0" t="n">
        <v>0</v>
      </c>
      <c r="P1605" s="0" t="n">
        <v>11335</v>
      </c>
      <c r="Q1605" s="0" t="n">
        <v>3893</v>
      </c>
      <c r="R1605" s="0" t="n">
        <v>10618.07</v>
      </c>
      <c r="S1605" s="0" t="n">
        <v>244</v>
      </c>
      <c r="T1605" s="0" t="n">
        <v>860</v>
      </c>
      <c r="U1605" s="0" t="s">
        <v>51</v>
      </c>
      <c r="V1605" s="0" t="n">
        <v>138</v>
      </c>
      <c r="W1605" s="0" t="n">
        <v>0.910795087266</v>
      </c>
      <c r="X1605" s="0" t="n">
        <v>0.283720930233</v>
      </c>
      <c r="Y1605" s="0" t="n">
        <v>0.493222106361</v>
      </c>
      <c r="Z1605" s="0" t="n">
        <v>0.311783107404</v>
      </c>
      <c r="AA1605" s="0" t="n">
        <v>0</v>
      </c>
      <c r="AB1605" s="0" t="n">
        <v>0.036709198418</v>
      </c>
      <c r="AC1605" s="0" t="n">
        <v>6</v>
      </c>
      <c r="AD1605" s="0" t="n">
        <v>142.908909441</v>
      </c>
      <c r="AE1605" s="0" t="n">
        <v>34844</v>
      </c>
      <c r="AF1605" s="0" t="n">
        <v>16.99</v>
      </c>
      <c r="AG1605" s="0" t="n">
        <v>557</v>
      </c>
      <c r="AH1605" s="0" t="n">
        <v>959</v>
      </c>
      <c r="AI1605" s="0" t="n">
        <v>4.06</v>
      </c>
      <c r="AJ1605" s="0" t="n">
        <v>1053</v>
      </c>
      <c r="AK1605" s="0" t="n">
        <v>959</v>
      </c>
      <c r="AL1605" s="0" t="n">
        <v>239600</v>
      </c>
      <c r="AM1605" s="0" t="n">
        <v>975</v>
      </c>
      <c r="AN1605" s="0" t="n">
        <v>33.967</v>
      </c>
      <c r="AO1605" s="0" t="n">
        <v>-118.172</v>
      </c>
      <c r="AP1605" s="0" t="n">
        <v>0.896767466111</v>
      </c>
      <c r="AQ1605" s="0" t="n">
        <v>24.8</v>
      </c>
      <c r="AR1605" s="0" t="n">
        <v>31</v>
      </c>
      <c r="AS1605" s="3" t="s">
        <v>52</v>
      </c>
      <c r="AT1605" s="3" t="s">
        <v>52</v>
      </c>
      <c r="AU1605" s="0" t="n">
        <v>10.3040540541</v>
      </c>
      <c r="AV1605" s="0" t="n">
        <v>0.27059930722</v>
      </c>
      <c r="AW1605" s="0" t="n">
        <v>75</v>
      </c>
      <c r="AX1605" s="0" t="n">
        <v>15</v>
      </c>
      <c r="AY1605" s="0" t="n">
        <v>14.72</v>
      </c>
    </row>
    <row r="1606" customFormat="false" ht="12.8" hidden="false" customHeight="false" outlineLevel="0" collapsed="false">
      <c r="A1606" s="0" t="n">
        <v>1932</v>
      </c>
      <c r="B1606" s="0" t="n">
        <v>4</v>
      </c>
      <c r="C1606" s="0" t="n">
        <f aca="false">VLOOKUP(G1606, ProjectSunroof_CA!A1606:E9109, 5, 0)</f>
        <v>885</v>
      </c>
      <c r="D1606" s="0" t="n">
        <f aca="false">_xlfn.IFNA(C1606, 0)</f>
        <v>885</v>
      </c>
      <c r="E1606" s="2" t="n">
        <f aca="false">B1606/C1606</f>
        <v>0.00451977401129944</v>
      </c>
      <c r="F1606" s="0" t="n">
        <v>78.4089835599</v>
      </c>
      <c r="G1606" s="0" t="n">
        <v>6037533901</v>
      </c>
      <c r="H1606" s="0" t="n">
        <v>47270.1881331</v>
      </c>
      <c r="I1606" s="0" t="s">
        <v>50</v>
      </c>
      <c r="J1606" s="0" t="n">
        <v>2524</v>
      </c>
      <c r="K1606" s="0" t="n">
        <v>0.3464</v>
      </c>
      <c r="L1606" s="0" t="n">
        <v>243</v>
      </c>
      <c r="M1606" s="0" t="n">
        <v>691</v>
      </c>
      <c r="N1606" s="0" t="n">
        <v>1382</v>
      </c>
      <c r="O1606" s="0" t="n">
        <v>0</v>
      </c>
      <c r="P1606" s="0" t="n">
        <v>11565</v>
      </c>
      <c r="Q1606" s="0" t="n">
        <v>6208</v>
      </c>
      <c r="R1606" s="0" t="n">
        <v>21076.49</v>
      </c>
      <c r="S1606" s="0" t="n">
        <v>334</v>
      </c>
      <c r="T1606" s="0" t="n">
        <v>1240</v>
      </c>
      <c r="U1606" s="0" t="s">
        <v>51</v>
      </c>
      <c r="V1606" s="0" t="n">
        <v>336</v>
      </c>
      <c r="W1606" s="0" t="n">
        <v>0.882517482517</v>
      </c>
      <c r="X1606" s="0" t="n">
        <v>0.26935483871</v>
      </c>
      <c r="Y1606" s="0" t="n">
        <v>0.5</v>
      </c>
      <c r="Z1606" s="0" t="n">
        <v>0.175832127352</v>
      </c>
      <c r="AA1606" s="0" t="n">
        <v>0</v>
      </c>
      <c r="AB1606" s="0" t="n">
        <v>0.0126303130734</v>
      </c>
      <c r="AC1606" s="0" t="n">
        <v>4</v>
      </c>
      <c r="AD1606" s="0" t="n">
        <v>78.4089835599</v>
      </c>
      <c r="AE1606" s="0" t="n">
        <v>41422</v>
      </c>
      <c r="AF1606" s="0" t="n">
        <v>16.99</v>
      </c>
      <c r="AG1606" s="0" t="n">
        <v>557</v>
      </c>
      <c r="AH1606" s="0" t="n">
        <v>1382</v>
      </c>
      <c r="AI1606" s="0" t="n">
        <v>4.49</v>
      </c>
      <c r="AJ1606" s="0" t="n">
        <v>1441</v>
      </c>
      <c r="AK1606" s="0" t="n">
        <v>1382</v>
      </c>
      <c r="AL1606" s="0" t="n">
        <v>337000</v>
      </c>
      <c r="AM1606" s="0" t="n">
        <v>1150</v>
      </c>
      <c r="AN1606" s="0" t="n">
        <v>33.973</v>
      </c>
      <c r="AO1606" s="0" t="n">
        <v>-118.156</v>
      </c>
      <c r="AP1606" s="0" t="n">
        <v>0.897250361795</v>
      </c>
      <c r="AQ1606" s="0" t="n">
        <v>26.8</v>
      </c>
      <c r="AR1606" s="0" t="n">
        <v>28</v>
      </c>
      <c r="AS1606" s="3" t="s">
        <v>52</v>
      </c>
      <c r="AT1606" s="3" t="s">
        <v>52</v>
      </c>
      <c r="AU1606" s="0" t="n">
        <v>10.2419753086</v>
      </c>
      <c r="AV1606" s="0" t="n">
        <v>0.328521011714</v>
      </c>
      <c r="AW1606" s="0" t="n">
        <v>75</v>
      </c>
      <c r="AX1606" s="0" t="n">
        <v>15</v>
      </c>
      <c r="AY1606" s="0" t="n">
        <v>14.72</v>
      </c>
    </row>
    <row r="1607" customFormat="false" ht="12.8" hidden="false" customHeight="false" outlineLevel="0" collapsed="false">
      <c r="A1607" s="0" t="n">
        <v>1933</v>
      </c>
      <c r="B1607" s="0" t="n">
        <v>9</v>
      </c>
      <c r="C1607" s="0" t="n">
        <f aca="false">VLOOKUP(G1607, ProjectSunroof_CA!A1607:E9110, 5, 0)</f>
        <v>557</v>
      </c>
      <c r="D1607" s="0" t="n">
        <f aca="false">_xlfn.IFNA(C1607, 0)</f>
        <v>557</v>
      </c>
      <c r="E1607" s="2" t="n">
        <f aca="false">B1607/C1607</f>
        <v>0.0161579892280072</v>
      </c>
      <c r="F1607" s="0" t="n">
        <v>643.279614794</v>
      </c>
      <c r="G1607" s="0" t="n">
        <v>6037533902</v>
      </c>
      <c r="H1607" s="0" t="n">
        <v>52961.8736383</v>
      </c>
      <c r="I1607" s="0" t="s">
        <v>50</v>
      </c>
      <c r="J1607" s="0" t="n">
        <v>1708</v>
      </c>
      <c r="K1607" s="0" t="n">
        <v>0.4218</v>
      </c>
      <c r="L1607" s="0" t="n">
        <v>251</v>
      </c>
      <c r="M1607" s="0" t="n">
        <v>429</v>
      </c>
      <c r="N1607" s="0" t="n">
        <v>918</v>
      </c>
      <c r="O1607" s="0" t="n">
        <v>0</v>
      </c>
      <c r="P1607" s="0" t="n">
        <v>12889</v>
      </c>
      <c r="Q1607" s="0" t="n">
        <v>4151</v>
      </c>
      <c r="R1607" s="0" t="n">
        <v>14124.64</v>
      </c>
      <c r="S1607" s="0" t="n">
        <v>219</v>
      </c>
      <c r="T1607" s="0" t="n">
        <v>853</v>
      </c>
      <c r="U1607" s="0" t="s">
        <v>51</v>
      </c>
      <c r="V1607" s="0" t="n">
        <v>200</v>
      </c>
      <c r="W1607" s="0" t="n">
        <v>0.895178197065</v>
      </c>
      <c r="X1607" s="0" t="n">
        <v>0.25674091442</v>
      </c>
      <c r="Y1607" s="0" t="n">
        <v>0.467320261438</v>
      </c>
      <c r="Z1607" s="0" t="n">
        <v>0.273420479303</v>
      </c>
      <c r="AA1607" s="0" t="n">
        <v>0</v>
      </c>
      <c r="AB1607" s="0" t="n">
        <v>0.0315120280168</v>
      </c>
      <c r="AC1607" s="0" t="n">
        <v>6</v>
      </c>
      <c r="AD1607" s="0" t="n">
        <v>130.806428298</v>
      </c>
      <c r="AE1607" s="0" t="n">
        <v>37461</v>
      </c>
      <c r="AF1607" s="0" t="n">
        <v>16.99</v>
      </c>
      <c r="AG1607" s="0" t="n">
        <v>557</v>
      </c>
      <c r="AH1607" s="0" t="n">
        <v>918</v>
      </c>
      <c r="AI1607" s="0" t="n">
        <v>4.52</v>
      </c>
      <c r="AJ1607" s="0" t="n">
        <v>974</v>
      </c>
      <c r="AK1607" s="0" t="n">
        <v>918</v>
      </c>
      <c r="AL1607" s="0" t="n">
        <v>307400</v>
      </c>
      <c r="AM1607" s="0" t="n">
        <v>1127</v>
      </c>
      <c r="AN1607" s="0" t="n">
        <v>33.968</v>
      </c>
      <c r="AO1607" s="0" t="n">
        <v>-118.155</v>
      </c>
      <c r="AP1607" s="0" t="n">
        <v>0.929193899782</v>
      </c>
      <c r="AQ1607" s="0" t="n">
        <v>27.5</v>
      </c>
      <c r="AR1607" s="0" t="n">
        <v>28</v>
      </c>
      <c r="AS1607" s="3" t="s">
        <v>52</v>
      </c>
      <c r="AT1607" s="3" t="s">
        <v>52</v>
      </c>
      <c r="AU1607" s="0" t="n">
        <v>10.717188823</v>
      </c>
      <c r="AV1607" s="0" t="n">
        <v>0.393135525156</v>
      </c>
      <c r="AW1607" s="0" t="n">
        <v>75</v>
      </c>
      <c r="AX1607" s="0" t="n">
        <v>15</v>
      </c>
      <c r="AY1607" s="0" t="n">
        <v>14.72</v>
      </c>
    </row>
    <row r="1608" customFormat="false" ht="12.8" hidden="false" customHeight="false" outlineLevel="0" collapsed="false">
      <c r="A1608" s="0" t="n">
        <v>1938</v>
      </c>
      <c r="B1608" s="0" t="n">
        <v>2</v>
      </c>
      <c r="C1608" s="0" t="n">
        <f aca="false">VLOOKUP(G1608, ProjectSunroof_CA!A1608:E9111, 5, 0)</f>
        <v>767</v>
      </c>
      <c r="D1608" s="0" t="n">
        <f aca="false">_xlfn.IFNA(C1608, 0)</f>
        <v>767</v>
      </c>
      <c r="E1608" s="2" t="n">
        <f aca="false">B1608/C1608</f>
        <v>0.00260756192959583</v>
      </c>
      <c r="F1608" s="0" t="n">
        <v>76.765726761</v>
      </c>
      <c r="G1608" s="0" t="n">
        <v>6037534001</v>
      </c>
      <c r="H1608" s="0" t="n">
        <v>45637.099359</v>
      </c>
      <c r="I1608" s="0" t="s">
        <v>50</v>
      </c>
      <c r="J1608" s="0" t="n">
        <v>2089</v>
      </c>
      <c r="K1608" s="0" t="n">
        <v>0.3628</v>
      </c>
      <c r="L1608" s="0" t="n">
        <v>223</v>
      </c>
      <c r="M1608" s="0" t="n">
        <v>652</v>
      </c>
      <c r="N1608" s="0" t="n">
        <v>1248</v>
      </c>
      <c r="O1608" s="0" t="n">
        <v>0</v>
      </c>
      <c r="P1608" s="0" t="n">
        <v>11777</v>
      </c>
      <c r="Q1608" s="0" t="n">
        <v>5206</v>
      </c>
      <c r="R1608" s="0" t="n">
        <v>17178.24</v>
      </c>
      <c r="S1608" s="0" t="n">
        <v>263</v>
      </c>
      <c r="T1608" s="0" t="n">
        <v>1102</v>
      </c>
      <c r="U1608" s="0" t="s">
        <v>51</v>
      </c>
      <c r="V1608" s="0" t="n">
        <v>262</v>
      </c>
      <c r="W1608" s="0" t="n">
        <v>0.8885580604</v>
      </c>
      <c r="X1608" s="0" t="n">
        <v>0.238656987296</v>
      </c>
      <c r="Y1608" s="0" t="n">
        <v>0.522435897436</v>
      </c>
      <c r="Z1608" s="0" t="n">
        <v>0.178685897436</v>
      </c>
      <c r="AA1608" s="0" t="n">
        <v>0</v>
      </c>
      <c r="AB1608" s="0" t="n">
        <v>0.0147456255784</v>
      </c>
      <c r="AC1608" s="0" t="n">
        <v>2</v>
      </c>
      <c r="AD1608" s="0" t="n">
        <v>76.765726761</v>
      </c>
      <c r="AE1608" s="0" t="n">
        <v>37627</v>
      </c>
      <c r="AF1608" s="0" t="n">
        <v>16.99</v>
      </c>
      <c r="AG1608" s="0" t="n">
        <v>557</v>
      </c>
      <c r="AH1608" s="0" t="n">
        <v>1248</v>
      </c>
      <c r="AI1608" s="0" t="n">
        <v>4.17</v>
      </c>
      <c r="AJ1608" s="0" t="n">
        <v>1305</v>
      </c>
      <c r="AK1608" s="0" t="n">
        <v>1248</v>
      </c>
      <c r="AL1608" s="0" t="n">
        <v>353000</v>
      </c>
      <c r="AM1608" s="0" t="n">
        <v>1142</v>
      </c>
      <c r="AN1608" s="0" t="n">
        <v>33.968</v>
      </c>
      <c r="AO1608" s="0" t="n">
        <v>-118.147</v>
      </c>
      <c r="AP1608" s="0" t="n">
        <v>0.883012820513</v>
      </c>
      <c r="AQ1608" s="0" t="n">
        <v>28</v>
      </c>
      <c r="AR1608" s="0" t="n">
        <v>27</v>
      </c>
      <c r="AS1608" s="3" t="s">
        <v>52</v>
      </c>
      <c r="AT1608" s="3" t="s">
        <v>52</v>
      </c>
      <c r="AU1608" s="0" t="n">
        <v>10.5173342309</v>
      </c>
      <c r="AV1608" s="0" t="n">
        <v>0.330863469247</v>
      </c>
      <c r="AW1608" s="0" t="n">
        <v>75</v>
      </c>
      <c r="AX1608" s="0" t="n">
        <v>15</v>
      </c>
      <c r="AY1608" s="0" t="n">
        <v>14.72</v>
      </c>
    </row>
    <row r="1609" customFormat="false" ht="12.8" hidden="false" customHeight="false" outlineLevel="0" collapsed="false">
      <c r="A1609" s="0" t="n">
        <v>1939</v>
      </c>
      <c r="B1609" s="0" t="n">
        <v>10</v>
      </c>
      <c r="C1609" s="0" t="n">
        <f aca="false">VLOOKUP(G1609, ProjectSunroof_CA!A1609:E9112, 5, 0)</f>
        <v>703</v>
      </c>
      <c r="D1609" s="0" t="n">
        <f aca="false">_xlfn.IFNA(C1609, 0)</f>
        <v>703</v>
      </c>
      <c r="E1609" s="2" t="n">
        <f aca="false">B1609/C1609</f>
        <v>0.0142247510668563</v>
      </c>
      <c r="F1609" s="0" t="n">
        <v>2508.4133553</v>
      </c>
      <c r="G1609" s="0" t="n">
        <v>6037534002</v>
      </c>
      <c r="H1609" s="0" t="n">
        <v>62729.7297297</v>
      </c>
      <c r="I1609" s="0" t="s">
        <v>50</v>
      </c>
      <c r="J1609" s="0" t="n">
        <v>1925</v>
      </c>
      <c r="K1609" s="0" t="n">
        <v>0.385</v>
      </c>
      <c r="L1609" s="0" t="n">
        <v>147</v>
      </c>
      <c r="M1609" s="0" t="n">
        <v>578</v>
      </c>
      <c r="N1609" s="0" t="n">
        <v>962</v>
      </c>
      <c r="O1609" s="0" t="n">
        <v>0</v>
      </c>
      <c r="P1609" s="0" t="n">
        <v>15341</v>
      </c>
      <c r="Q1609" s="0" t="n">
        <v>4448</v>
      </c>
      <c r="R1609" s="0" t="n">
        <v>12833.16</v>
      </c>
      <c r="S1609" s="0" t="n">
        <v>145</v>
      </c>
      <c r="T1609" s="0" t="n">
        <v>818</v>
      </c>
      <c r="U1609" s="0" t="s">
        <v>51</v>
      </c>
      <c r="V1609" s="0" t="n">
        <v>252</v>
      </c>
      <c r="W1609" s="0" t="n">
        <v>0.88424437299</v>
      </c>
      <c r="X1609" s="0" t="n">
        <v>0.177261613692</v>
      </c>
      <c r="Y1609" s="0" t="n">
        <v>0.600831600832</v>
      </c>
      <c r="Z1609" s="0" t="n">
        <v>0.152806652807</v>
      </c>
      <c r="AA1609" s="0" t="n">
        <v>0</v>
      </c>
      <c r="AB1609" s="0" t="n">
        <v>0.02942547369</v>
      </c>
      <c r="AC1609" s="0" t="n">
        <v>6</v>
      </c>
      <c r="AD1609" s="0" t="n">
        <v>130.884506973</v>
      </c>
      <c r="AE1609" s="0" t="n">
        <v>52788</v>
      </c>
      <c r="AF1609" s="0" t="n">
        <v>16.99</v>
      </c>
      <c r="AG1609" s="0" t="n">
        <v>557</v>
      </c>
      <c r="AH1609" s="0" t="n">
        <v>962</v>
      </c>
      <c r="AI1609" s="0" t="n">
        <v>4.47</v>
      </c>
      <c r="AJ1609" s="0" t="n">
        <v>1016</v>
      </c>
      <c r="AK1609" s="0" t="n">
        <v>962</v>
      </c>
      <c r="AL1609" s="0" t="n">
        <v>302300</v>
      </c>
      <c r="AM1609" s="0" t="n">
        <v>1194</v>
      </c>
      <c r="AN1609" s="0" t="n">
        <v>33.967</v>
      </c>
      <c r="AO1609" s="0" t="n">
        <v>-118.139</v>
      </c>
      <c r="AP1609" s="0" t="n">
        <v>0.850311850312</v>
      </c>
      <c r="AQ1609" s="0" t="n">
        <v>33.7</v>
      </c>
      <c r="AR1609" s="0" t="n">
        <v>25</v>
      </c>
      <c r="AS1609" s="3" t="s">
        <v>52</v>
      </c>
      <c r="AT1609" s="3" t="s">
        <v>52</v>
      </c>
      <c r="AU1609" s="0" t="n">
        <v>10.6287040343</v>
      </c>
      <c r="AV1609" s="0" t="n">
        <v>0.458058103876</v>
      </c>
      <c r="AW1609" s="0" t="n">
        <v>75</v>
      </c>
      <c r="AX1609" s="0" t="n">
        <v>15</v>
      </c>
      <c r="AY1609" s="0" t="n">
        <v>14.72</v>
      </c>
    </row>
    <row r="1610" customFormat="false" ht="12.8" hidden="false" customHeight="false" outlineLevel="0" collapsed="false">
      <c r="A1610" s="0" t="n">
        <v>1943</v>
      </c>
      <c r="B1610" s="0" t="n">
        <v>4</v>
      </c>
      <c r="C1610" s="0" t="n">
        <f aca="false">VLOOKUP(G1610, ProjectSunroof_CA!A1610:E9113, 5, 0)</f>
        <v>350</v>
      </c>
      <c r="D1610" s="0" t="n">
        <f aca="false">_xlfn.IFNA(C1610, 0)</f>
        <v>350</v>
      </c>
      <c r="E1610" s="2" t="n">
        <f aca="false">B1610/C1610</f>
        <v>0.0114285714285714</v>
      </c>
      <c r="F1610" s="0" t="n">
        <v>65.7654781495</v>
      </c>
      <c r="G1610" s="0" t="n">
        <v>6037534101</v>
      </c>
      <c r="H1610" s="0" t="n">
        <v>48342.7956989</v>
      </c>
      <c r="I1610" s="0" t="s">
        <v>50</v>
      </c>
      <c r="J1610" s="0" t="n">
        <v>805</v>
      </c>
      <c r="K1610" s="0" t="n">
        <v>0.3925</v>
      </c>
      <c r="L1610" s="0" t="n">
        <v>127</v>
      </c>
      <c r="M1610" s="0" t="n">
        <v>197</v>
      </c>
      <c r="N1610" s="0" t="n">
        <v>465</v>
      </c>
      <c r="O1610" s="0" t="n">
        <v>0</v>
      </c>
      <c r="P1610" s="0" t="n">
        <v>12016</v>
      </c>
      <c r="Q1610" s="0" t="n">
        <v>2021</v>
      </c>
      <c r="R1610" s="0" t="n">
        <v>10167.43</v>
      </c>
      <c r="S1610" s="0" t="n">
        <v>111</v>
      </c>
      <c r="T1610" s="0" t="n">
        <v>441</v>
      </c>
      <c r="U1610" s="0" t="s">
        <v>51</v>
      </c>
      <c r="V1610" s="0" t="n">
        <v>61</v>
      </c>
      <c r="W1610" s="0" t="n">
        <v>0.929561200924</v>
      </c>
      <c r="X1610" s="0" t="n">
        <v>0.251700680272</v>
      </c>
      <c r="Y1610" s="0" t="n">
        <v>0.423655913978</v>
      </c>
      <c r="Z1610" s="0" t="n">
        <v>0.27311827957</v>
      </c>
      <c r="AA1610" s="0" t="n">
        <v>0</v>
      </c>
      <c r="AB1610" s="0" t="n">
        <v>0.0325410579661</v>
      </c>
      <c r="AC1610" s="0" t="n">
        <v>4</v>
      </c>
      <c r="AD1610" s="0" t="n">
        <v>65.7654781495</v>
      </c>
      <c r="AE1610" s="0" t="n">
        <v>40938</v>
      </c>
      <c r="AF1610" s="0" t="n">
        <v>16.99</v>
      </c>
      <c r="AG1610" s="0" t="n">
        <v>557</v>
      </c>
      <c r="AH1610" s="0" t="n">
        <v>465</v>
      </c>
      <c r="AI1610" s="0" t="n">
        <v>4.35</v>
      </c>
      <c r="AJ1610" s="0" t="n">
        <v>470</v>
      </c>
      <c r="AK1610" s="0" t="n">
        <v>465</v>
      </c>
      <c r="AL1610" s="0" t="n">
        <v>348800</v>
      </c>
      <c r="AM1610" s="0" t="n">
        <v>1041</v>
      </c>
      <c r="AN1610" s="0" t="n">
        <v>33.971</v>
      </c>
      <c r="AO1610" s="0" t="n">
        <v>-118.166</v>
      </c>
      <c r="AP1610" s="0" t="n">
        <v>0.948387096774</v>
      </c>
      <c r="AQ1610" s="0" t="n">
        <v>26.1</v>
      </c>
      <c r="AR1610" s="0" t="n">
        <v>31</v>
      </c>
      <c r="AS1610" s="3" t="s">
        <v>52</v>
      </c>
      <c r="AT1610" s="3" t="s">
        <v>52</v>
      </c>
      <c r="AU1610" s="0" t="n">
        <v>10.5444234404</v>
      </c>
      <c r="AV1610" s="0" t="n">
        <v>0.450326005444</v>
      </c>
      <c r="AW1610" s="0" t="n">
        <v>75</v>
      </c>
      <c r="AX1610" s="0" t="n">
        <v>15</v>
      </c>
      <c r="AY1610" s="0" t="n">
        <v>14.72</v>
      </c>
    </row>
    <row r="1611" customFormat="false" ht="12.8" hidden="false" customHeight="false" outlineLevel="0" collapsed="false">
      <c r="A1611" s="0" t="n">
        <v>1944</v>
      </c>
      <c r="B1611" s="0" t="n">
        <v>6</v>
      </c>
      <c r="C1611" s="0" t="n">
        <f aca="false">VLOOKUP(G1611, ProjectSunroof_CA!A1611:E9114, 5, 0)</f>
        <v>852</v>
      </c>
      <c r="D1611" s="0" t="n">
        <f aca="false">_xlfn.IFNA(C1611, 0)</f>
        <v>852</v>
      </c>
      <c r="E1611" s="2" t="n">
        <f aca="false">B1611/C1611</f>
        <v>0.00704225352112676</v>
      </c>
      <c r="F1611" s="0" t="n">
        <v>90.0252039752</v>
      </c>
      <c r="G1611" s="0" t="n">
        <v>6037534102</v>
      </c>
      <c r="H1611" s="0" t="n">
        <v>43596.8858131</v>
      </c>
      <c r="I1611" s="0" t="s">
        <v>50</v>
      </c>
      <c r="J1611" s="0" t="n">
        <v>2676</v>
      </c>
      <c r="K1611" s="0" t="n">
        <v>0.3906</v>
      </c>
      <c r="L1611" s="0" t="n">
        <v>332</v>
      </c>
      <c r="M1611" s="0" t="n">
        <v>679</v>
      </c>
      <c r="N1611" s="0" t="n">
        <v>1445</v>
      </c>
      <c r="O1611" s="0" t="n">
        <v>0</v>
      </c>
      <c r="P1611" s="0" t="n">
        <v>10504</v>
      </c>
      <c r="Q1611" s="0" t="n">
        <v>6580</v>
      </c>
      <c r="R1611" s="0" t="n">
        <v>21304.7</v>
      </c>
      <c r="S1611" s="0" t="n">
        <v>341</v>
      </c>
      <c r="T1611" s="0" t="n">
        <v>1241</v>
      </c>
      <c r="U1611" s="0" t="s">
        <v>51</v>
      </c>
      <c r="V1611" s="0" t="n">
        <v>340</v>
      </c>
      <c r="W1611" s="0" t="n">
        <v>0.887267904509</v>
      </c>
      <c r="X1611" s="0" t="n">
        <v>0.274778404512</v>
      </c>
      <c r="Y1611" s="0" t="n">
        <v>0.469896193772</v>
      </c>
      <c r="Z1611" s="0" t="n">
        <v>0.229757785467</v>
      </c>
      <c r="AA1611" s="0" t="n">
        <v>0</v>
      </c>
      <c r="AB1611" s="0" t="n">
        <v>0.0136816419415</v>
      </c>
      <c r="AC1611" s="0" t="n">
        <v>6</v>
      </c>
      <c r="AD1611" s="0" t="n">
        <v>90.0252039752</v>
      </c>
      <c r="AE1611" s="0" t="n">
        <v>35107</v>
      </c>
      <c r="AF1611" s="0" t="n">
        <v>16.99</v>
      </c>
      <c r="AG1611" s="0" t="n">
        <v>557</v>
      </c>
      <c r="AH1611" s="0" t="n">
        <v>1445</v>
      </c>
      <c r="AI1611" s="0" t="n">
        <v>4.55</v>
      </c>
      <c r="AJ1611" s="0" t="n">
        <v>1475</v>
      </c>
      <c r="AK1611" s="0" t="n">
        <v>1445</v>
      </c>
      <c r="AL1611" s="0" t="n">
        <v>319300</v>
      </c>
      <c r="AM1611" s="0" t="n">
        <v>1135</v>
      </c>
      <c r="AN1611" s="0" t="n">
        <v>33.971</v>
      </c>
      <c r="AO1611" s="0" t="n">
        <v>-118.161</v>
      </c>
      <c r="AP1611" s="0" t="n">
        <v>0.858823529412</v>
      </c>
      <c r="AQ1611" s="0" t="n">
        <v>26.7</v>
      </c>
      <c r="AR1611" s="0" t="n">
        <v>28</v>
      </c>
      <c r="AS1611" s="3" t="s">
        <v>52</v>
      </c>
      <c r="AT1611" s="3" t="s">
        <v>52</v>
      </c>
      <c r="AU1611" s="0" t="n">
        <v>10.0443944928</v>
      </c>
      <c r="AV1611" s="0" t="n">
        <v>0.422660405946</v>
      </c>
      <c r="AW1611" s="0" t="n">
        <v>75</v>
      </c>
      <c r="AX1611" s="0" t="n">
        <v>15</v>
      </c>
      <c r="AY1611" s="0" t="n">
        <v>14.72</v>
      </c>
    </row>
    <row r="1612" customFormat="false" ht="12.8" hidden="false" customHeight="false" outlineLevel="0" collapsed="false">
      <c r="A1612" s="0" t="n">
        <v>2250</v>
      </c>
      <c r="B1612" s="0" t="n">
        <v>3</v>
      </c>
      <c r="C1612" s="0" t="n">
        <f aca="false">VLOOKUP(G1612, ProjectSunroof_CA!A1612:E9115, 5, 0)</f>
        <v>515</v>
      </c>
      <c r="D1612" s="0" t="n">
        <f aca="false">_xlfn.IFNA(C1612, 0)</f>
        <v>515</v>
      </c>
      <c r="E1612" s="2" t="n">
        <f aca="false">B1612/C1612</f>
        <v>0.0058252427184466</v>
      </c>
      <c r="F1612" s="0" t="n">
        <v>57.8080137045</v>
      </c>
      <c r="G1612" s="0" t="n">
        <v>6037534201</v>
      </c>
      <c r="H1612" s="0" t="n">
        <v>42972.8628231</v>
      </c>
      <c r="I1612" s="0" t="s">
        <v>50</v>
      </c>
      <c r="J1612" s="0" t="n">
        <v>1803</v>
      </c>
      <c r="K1612" s="0" t="n">
        <v>0.3628</v>
      </c>
      <c r="L1612" s="0" t="n">
        <v>243</v>
      </c>
      <c r="M1612" s="0" t="n">
        <v>492</v>
      </c>
      <c r="N1612" s="0" t="n">
        <v>1006</v>
      </c>
      <c r="O1612" s="0" t="n">
        <v>0</v>
      </c>
      <c r="P1612" s="0" t="n">
        <v>10164</v>
      </c>
      <c r="Q1612" s="0" t="n">
        <v>4726</v>
      </c>
      <c r="R1612" s="0" t="n">
        <v>23998.63</v>
      </c>
      <c r="S1612" s="0" t="n">
        <v>283</v>
      </c>
      <c r="T1612" s="0" t="n">
        <v>907</v>
      </c>
      <c r="U1612" s="0" t="s">
        <v>51</v>
      </c>
      <c r="V1612" s="0" t="n">
        <v>204</v>
      </c>
      <c r="W1612" s="0" t="n">
        <v>0.898355754858</v>
      </c>
      <c r="X1612" s="0" t="n">
        <v>0.312017640573</v>
      </c>
      <c r="Y1612" s="0" t="n">
        <v>0.489065606362</v>
      </c>
      <c r="Z1612" s="0" t="n">
        <v>0.241550695825</v>
      </c>
      <c r="AA1612" s="0" t="n">
        <v>0</v>
      </c>
      <c r="AB1612" s="0" t="n">
        <v>0.0122319114906</v>
      </c>
      <c r="AC1612" s="0" t="n">
        <v>3</v>
      </c>
      <c r="AD1612" s="0" t="n">
        <v>57.8080137045</v>
      </c>
      <c r="AE1612" s="0" t="n">
        <v>35159</v>
      </c>
      <c r="AF1612" s="0" t="n">
        <v>16.99</v>
      </c>
      <c r="AG1612" s="0" t="n">
        <v>557</v>
      </c>
      <c r="AH1612" s="0" t="n">
        <v>1006</v>
      </c>
      <c r="AI1612" s="0" t="n">
        <v>4.57</v>
      </c>
      <c r="AJ1612" s="0" t="n">
        <v>1006</v>
      </c>
      <c r="AK1612" s="0" t="n">
        <v>1006</v>
      </c>
      <c r="AL1612" s="0" t="n">
        <v>269200</v>
      </c>
      <c r="AM1612" s="0" t="n">
        <v>1090</v>
      </c>
      <c r="AN1612" s="0" t="n">
        <v>33.958</v>
      </c>
      <c r="AO1612" s="0" t="n">
        <v>-118.167</v>
      </c>
      <c r="AP1612" s="0" t="n">
        <v>0.901590457256</v>
      </c>
      <c r="AQ1612" s="0" t="n">
        <v>25.4</v>
      </c>
      <c r="AR1612" s="0" t="n">
        <v>25</v>
      </c>
      <c r="AS1612" s="3" t="s">
        <v>52</v>
      </c>
      <c r="AT1612" s="3" t="s">
        <v>52</v>
      </c>
      <c r="AU1612" s="0" t="n">
        <v>10.0314465409</v>
      </c>
      <c r="AV1612" s="0" t="n">
        <v>0.357597260918</v>
      </c>
      <c r="AW1612" s="0" t="n">
        <v>75</v>
      </c>
      <c r="AX1612" s="0" t="n">
        <v>15</v>
      </c>
      <c r="AY1612" s="0" t="n">
        <v>14.72</v>
      </c>
    </row>
    <row r="1613" customFormat="false" ht="12.8" hidden="false" customHeight="false" outlineLevel="0" collapsed="false">
      <c r="A1613" s="0" t="n">
        <v>2251</v>
      </c>
      <c r="B1613" s="0" t="n">
        <v>5</v>
      </c>
      <c r="C1613" s="0" t="n">
        <f aca="false">VLOOKUP(G1613, ProjectSunroof_CA!A1613:E9116, 5, 0)</f>
        <v>685</v>
      </c>
      <c r="D1613" s="0" t="n">
        <f aca="false">_xlfn.IFNA(C1613, 0)</f>
        <v>685</v>
      </c>
      <c r="E1613" s="2" t="n">
        <f aca="false">B1613/C1613</f>
        <v>0.0072992700729927</v>
      </c>
      <c r="F1613" s="0" t="n">
        <v>266.623694296</v>
      </c>
      <c r="G1613" s="0" t="n">
        <v>6037534202</v>
      </c>
      <c r="H1613" s="0" t="n">
        <v>42639.8412698</v>
      </c>
      <c r="I1613" s="0" t="s">
        <v>50</v>
      </c>
      <c r="J1613" s="0" t="n">
        <v>2144</v>
      </c>
      <c r="K1613" s="0" t="n">
        <v>0.4014</v>
      </c>
      <c r="L1613" s="0" t="n">
        <v>191</v>
      </c>
      <c r="M1613" s="0" t="n">
        <v>695</v>
      </c>
      <c r="N1613" s="0" t="n">
        <v>1260</v>
      </c>
      <c r="O1613" s="0" t="n">
        <v>0</v>
      </c>
      <c r="P1613" s="0" t="n">
        <v>10038</v>
      </c>
      <c r="Q1613" s="0" t="n">
        <v>5918</v>
      </c>
      <c r="R1613" s="0" t="n">
        <v>26287.67</v>
      </c>
      <c r="S1613" s="0" t="n">
        <v>360</v>
      </c>
      <c r="T1613" s="0" t="n">
        <v>1161</v>
      </c>
      <c r="U1613" s="0" t="s">
        <v>51</v>
      </c>
      <c r="V1613" s="0" t="n">
        <v>441</v>
      </c>
      <c r="W1613" s="0" t="n">
        <v>0.829400386847</v>
      </c>
      <c r="X1613" s="0" t="n">
        <v>0.31007751938</v>
      </c>
      <c r="Y1613" s="0" t="n">
        <v>0.551587301587</v>
      </c>
      <c r="Z1613" s="0" t="n">
        <v>0.151587301587</v>
      </c>
      <c r="AA1613" s="0" t="n">
        <v>0</v>
      </c>
      <c r="AB1613" s="0" t="n">
        <v>0.0140260294906</v>
      </c>
      <c r="AC1613" s="0" t="n">
        <v>4</v>
      </c>
      <c r="AD1613" s="0" t="n">
        <v>83.0060425251</v>
      </c>
      <c r="AE1613" s="0" t="n">
        <v>33567</v>
      </c>
      <c r="AF1613" s="0" t="n">
        <v>16.99</v>
      </c>
      <c r="AG1613" s="0" t="n">
        <v>557</v>
      </c>
      <c r="AH1613" s="0" t="n">
        <v>1260</v>
      </c>
      <c r="AI1613" s="0" t="n">
        <v>4.59</v>
      </c>
      <c r="AJ1613" s="0" t="n">
        <v>1277</v>
      </c>
      <c r="AK1613" s="0" t="n">
        <v>1260</v>
      </c>
      <c r="AL1613" s="0" t="n">
        <v>281700</v>
      </c>
      <c r="AM1613" s="0" t="n">
        <v>1118</v>
      </c>
      <c r="AN1613" s="0" t="n">
        <v>33.958</v>
      </c>
      <c r="AO1613" s="0" t="n">
        <v>-118.16</v>
      </c>
      <c r="AP1613" s="0" t="n">
        <v>0.921428571429</v>
      </c>
      <c r="AQ1613" s="0" t="n">
        <v>26.5</v>
      </c>
      <c r="AR1613" s="0" t="n">
        <v>30</v>
      </c>
      <c r="AS1613" s="3" t="s">
        <v>52</v>
      </c>
      <c r="AT1613" s="3" t="s">
        <v>52</v>
      </c>
      <c r="AU1613" s="0" t="n">
        <v>10.0413570275</v>
      </c>
      <c r="AV1613" s="0" t="n">
        <v>0.370340753621</v>
      </c>
      <c r="AW1613" s="0" t="n">
        <v>75</v>
      </c>
      <c r="AX1613" s="0" t="n">
        <v>15</v>
      </c>
      <c r="AY1613" s="0" t="n">
        <v>14.72</v>
      </c>
    </row>
    <row r="1614" customFormat="false" ht="12.8" hidden="false" customHeight="false" outlineLevel="0" collapsed="false">
      <c r="A1614" s="0" t="n">
        <v>1946</v>
      </c>
      <c r="B1614" s="0" t="n">
        <v>4</v>
      </c>
      <c r="C1614" s="0" t="n">
        <f aca="false">VLOOKUP(G1614, ProjectSunroof_CA!A1614:E9117, 5, 0)</f>
        <v>468</v>
      </c>
      <c r="D1614" s="0" t="n">
        <f aca="false">_xlfn.IFNA(C1614, 0)</f>
        <v>468</v>
      </c>
      <c r="E1614" s="2" t="n">
        <f aca="false">B1614/C1614</f>
        <v>0.00854700854700855</v>
      </c>
      <c r="F1614" s="0" t="n">
        <v>519.53672181</v>
      </c>
      <c r="G1614" s="0" t="n">
        <v>6037534203</v>
      </c>
      <c r="H1614" s="0" t="n">
        <v>49066.2962963</v>
      </c>
      <c r="I1614" s="0" t="s">
        <v>50</v>
      </c>
      <c r="J1614" s="0" t="n">
        <v>1604</v>
      </c>
      <c r="K1614" s="0" t="n">
        <v>0.3563</v>
      </c>
      <c r="L1614" s="0" t="n">
        <v>229</v>
      </c>
      <c r="M1614" s="0" t="n">
        <v>368</v>
      </c>
      <c r="N1614" s="0" t="n">
        <v>810</v>
      </c>
      <c r="O1614" s="0" t="n">
        <v>0</v>
      </c>
      <c r="P1614" s="0" t="n">
        <v>12313</v>
      </c>
      <c r="Q1614" s="0" t="n">
        <v>3584</v>
      </c>
      <c r="R1614" s="0" t="n">
        <v>12324.83</v>
      </c>
      <c r="S1614" s="0" t="n">
        <v>107</v>
      </c>
      <c r="T1614" s="0" t="n">
        <v>727</v>
      </c>
      <c r="U1614" s="0" t="s">
        <v>51</v>
      </c>
      <c r="V1614" s="0" t="n">
        <v>177</v>
      </c>
      <c r="W1614" s="0" t="n">
        <v>0.900617630545</v>
      </c>
      <c r="X1614" s="0" t="n">
        <v>0.147180192572</v>
      </c>
      <c r="Y1614" s="0" t="n">
        <v>0.454320987654</v>
      </c>
      <c r="Z1614" s="0" t="n">
        <v>0.282716049383</v>
      </c>
      <c r="AA1614" s="0" t="n">
        <v>0</v>
      </c>
      <c r="AB1614" s="0" t="n">
        <v>0.00766621346173</v>
      </c>
      <c r="AC1614" s="0" t="n">
        <v>2</v>
      </c>
      <c r="AD1614" s="0" t="n">
        <v>27.4757090468</v>
      </c>
      <c r="AE1614" s="0" t="n">
        <v>40284</v>
      </c>
      <c r="AF1614" s="0" t="n">
        <v>16.99</v>
      </c>
      <c r="AG1614" s="0" t="n">
        <v>557</v>
      </c>
      <c r="AH1614" s="0" t="n">
        <v>810</v>
      </c>
      <c r="AI1614" s="0" t="n">
        <v>4.42</v>
      </c>
      <c r="AJ1614" s="0" t="n">
        <v>871</v>
      </c>
      <c r="AK1614" s="0" t="n">
        <v>810</v>
      </c>
      <c r="AL1614" s="0" t="n">
        <v>313900</v>
      </c>
      <c r="AM1614" s="0" t="n">
        <v>1088</v>
      </c>
      <c r="AN1614" s="0" t="n">
        <v>33.957</v>
      </c>
      <c r="AO1614" s="0" t="n">
        <v>-118.154</v>
      </c>
      <c r="AP1614" s="0" t="n">
        <v>0.897530864198</v>
      </c>
      <c r="AQ1614" s="0" t="n">
        <v>28.8</v>
      </c>
      <c r="AR1614" s="0" t="n">
        <v>30</v>
      </c>
      <c r="AS1614" s="3" t="s">
        <v>52</v>
      </c>
      <c r="AT1614" s="3" t="s">
        <v>52</v>
      </c>
      <c r="AU1614" s="0" t="n">
        <v>10.1912195122</v>
      </c>
      <c r="AV1614" s="0" t="n">
        <v>0.285119504345</v>
      </c>
      <c r="AW1614" s="0" t="n">
        <v>75</v>
      </c>
      <c r="AX1614" s="0" t="n">
        <v>15</v>
      </c>
      <c r="AY1614" s="0" t="n">
        <v>14.72</v>
      </c>
    </row>
    <row r="1615" customFormat="false" ht="12.8" hidden="false" customHeight="false" outlineLevel="0" collapsed="false">
      <c r="A1615" s="0" t="n">
        <v>1949</v>
      </c>
      <c r="B1615" s="0" t="n">
        <v>8</v>
      </c>
      <c r="C1615" s="0" t="n">
        <f aca="false">VLOOKUP(G1615, ProjectSunroof_CA!A1615:E9118, 5, 0)</f>
        <v>616</v>
      </c>
      <c r="D1615" s="0" t="n">
        <f aca="false">_xlfn.IFNA(C1615, 0)</f>
        <v>616</v>
      </c>
      <c r="E1615" s="2" t="n">
        <f aca="false">B1615/C1615</f>
        <v>0.012987012987013</v>
      </c>
      <c r="F1615" s="0" t="n">
        <v>1216.898941</v>
      </c>
      <c r="G1615" s="0" t="n">
        <v>6037534301</v>
      </c>
      <c r="H1615" s="0" t="n">
        <v>47122.9333333</v>
      </c>
      <c r="I1615" s="0" t="s">
        <v>50</v>
      </c>
      <c r="J1615" s="0" t="n">
        <v>1815</v>
      </c>
      <c r="K1615" s="0" t="n">
        <v>0.4676</v>
      </c>
      <c r="L1615" s="0" t="n">
        <v>344</v>
      </c>
      <c r="M1615" s="0" t="n">
        <v>565</v>
      </c>
      <c r="N1615" s="0" t="n">
        <v>1125</v>
      </c>
      <c r="O1615" s="0" t="n">
        <v>0</v>
      </c>
      <c r="P1615" s="0" t="n">
        <v>12389</v>
      </c>
      <c r="Q1615" s="0" t="n">
        <v>4645</v>
      </c>
      <c r="R1615" s="0" t="n">
        <v>13933.07</v>
      </c>
      <c r="S1615" s="0" t="n">
        <v>404</v>
      </c>
      <c r="T1615" s="0" t="n">
        <v>933</v>
      </c>
      <c r="U1615" s="0" t="s">
        <v>51</v>
      </c>
      <c r="V1615" s="0" t="n">
        <v>341</v>
      </c>
      <c r="W1615" s="0" t="n">
        <v>0.841836734694</v>
      </c>
      <c r="X1615" s="0" t="n">
        <v>0.433011789925</v>
      </c>
      <c r="Y1615" s="0" t="n">
        <v>0.502222222222</v>
      </c>
      <c r="Z1615" s="0" t="n">
        <v>0.305777777778</v>
      </c>
      <c r="AA1615" s="0" t="n">
        <v>0</v>
      </c>
      <c r="AB1615" s="0" t="n">
        <v>0.0397679458577</v>
      </c>
      <c r="AC1615" s="0" t="n">
        <v>7</v>
      </c>
      <c r="AD1615" s="0" t="n">
        <v>184.722108509</v>
      </c>
      <c r="AE1615" s="0" t="n">
        <v>35237</v>
      </c>
      <c r="AF1615" s="0" t="n">
        <v>16.99</v>
      </c>
      <c r="AG1615" s="0" t="n">
        <v>557</v>
      </c>
      <c r="AH1615" s="0" t="n">
        <v>1125</v>
      </c>
      <c r="AI1615" s="0" t="n">
        <v>4.13</v>
      </c>
      <c r="AJ1615" s="0" t="n">
        <v>1185</v>
      </c>
      <c r="AK1615" s="0" t="n">
        <v>1125</v>
      </c>
      <c r="AM1615" s="0" t="n">
        <v>1059</v>
      </c>
      <c r="AN1615" s="0" t="n">
        <v>33.96</v>
      </c>
      <c r="AO1615" s="0" t="n">
        <v>-118.187</v>
      </c>
      <c r="AP1615" s="0" t="n">
        <v>0.829333333333</v>
      </c>
      <c r="AQ1615" s="0" t="n">
        <v>28.5</v>
      </c>
      <c r="AR1615" s="0" t="n">
        <v>28</v>
      </c>
      <c r="AS1615" s="3" t="s">
        <v>52</v>
      </c>
      <c r="AT1615" s="3" t="s">
        <v>52</v>
      </c>
      <c r="AU1615" s="0" t="n">
        <v>10.5420408163</v>
      </c>
      <c r="AV1615" s="0" t="n">
        <v>0.483917032911</v>
      </c>
      <c r="AW1615" s="0" t="n">
        <v>75</v>
      </c>
      <c r="AX1615" s="0" t="n">
        <v>15</v>
      </c>
      <c r="AY1615" s="0" t="n">
        <v>14.72</v>
      </c>
    </row>
    <row r="1616" customFormat="false" ht="12.8" hidden="false" customHeight="false" outlineLevel="0" collapsed="false">
      <c r="A1616" s="0" t="n">
        <v>1950</v>
      </c>
      <c r="B1616" s="0" t="n">
        <v>5</v>
      </c>
      <c r="C1616" s="0" t="n">
        <f aca="false">VLOOKUP(G1616, ProjectSunroof_CA!A1616:E9119, 5, 0)</f>
        <v>410</v>
      </c>
      <c r="D1616" s="0" t="n">
        <f aca="false">_xlfn.IFNA(C1616, 0)</f>
        <v>410</v>
      </c>
      <c r="E1616" s="2" t="n">
        <f aca="false">B1616/C1616</f>
        <v>0.0121951219512195</v>
      </c>
      <c r="F1616" s="0" t="n">
        <v>164.840157528</v>
      </c>
      <c r="G1616" s="0" t="n">
        <v>6037534302</v>
      </c>
      <c r="H1616" s="0" t="n">
        <v>51030.3506651</v>
      </c>
      <c r="I1616" s="0" t="s">
        <v>50</v>
      </c>
      <c r="J1616" s="0" t="n">
        <v>1508</v>
      </c>
      <c r="K1616" s="0" t="n">
        <v>0.3763</v>
      </c>
      <c r="L1616" s="0" t="n">
        <v>153</v>
      </c>
      <c r="M1616" s="0" t="n">
        <v>466</v>
      </c>
      <c r="N1616" s="0" t="n">
        <v>827</v>
      </c>
      <c r="O1616" s="0" t="n">
        <v>0</v>
      </c>
      <c r="P1616" s="0" t="n">
        <v>11436</v>
      </c>
      <c r="Q1616" s="0" t="n">
        <v>3980</v>
      </c>
      <c r="R1616" s="0" t="n">
        <v>26566.44</v>
      </c>
      <c r="S1616" s="0" t="n">
        <v>253</v>
      </c>
      <c r="T1616" s="0" t="n">
        <v>789</v>
      </c>
      <c r="U1616" s="0" t="s">
        <v>51</v>
      </c>
      <c r="V1616" s="0" t="n">
        <v>262</v>
      </c>
      <c r="W1616" s="0" t="n">
        <v>0.85197740113</v>
      </c>
      <c r="X1616" s="0" t="n">
        <v>0.320659062104</v>
      </c>
      <c r="Y1616" s="0" t="n">
        <v>0.563482466747</v>
      </c>
      <c r="Z1616" s="0" t="n">
        <v>0.185006045949</v>
      </c>
      <c r="AA1616" s="0" t="n">
        <v>0</v>
      </c>
      <c r="AB1616" s="0" t="n">
        <v>0.0414171250069</v>
      </c>
      <c r="AC1616" s="0" t="n">
        <v>5</v>
      </c>
      <c r="AD1616" s="0" t="n">
        <v>164.840157528</v>
      </c>
      <c r="AE1616" s="0" t="n">
        <v>42465</v>
      </c>
      <c r="AF1616" s="0" t="n">
        <v>16.99</v>
      </c>
      <c r="AG1616" s="0" t="n">
        <v>557</v>
      </c>
      <c r="AH1616" s="0" t="n">
        <v>827</v>
      </c>
      <c r="AI1616" s="0" t="n">
        <v>4.81</v>
      </c>
      <c r="AJ1616" s="0" t="n">
        <v>837</v>
      </c>
      <c r="AK1616" s="0" t="n">
        <v>827</v>
      </c>
      <c r="AL1616" s="0" t="n">
        <v>328900</v>
      </c>
      <c r="AM1616" s="0" t="n">
        <v>1194</v>
      </c>
      <c r="AN1616" s="0" t="n">
        <v>33.958</v>
      </c>
      <c r="AO1616" s="0" t="n">
        <v>-118.176</v>
      </c>
      <c r="AP1616" s="0" t="n">
        <v>0.954050785973</v>
      </c>
      <c r="AQ1616" s="0" t="n">
        <v>25.4</v>
      </c>
      <c r="AR1616" s="0" t="n">
        <v>30</v>
      </c>
      <c r="AS1616" s="3" t="s">
        <v>52</v>
      </c>
      <c r="AT1616" s="3" t="s">
        <v>52</v>
      </c>
      <c r="AU1616" s="0" t="n">
        <v>9.95170034499</v>
      </c>
      <c r="AV1616" s="0" t="n">
        <v>0.382698921745</v>
      </c>
      <c r="AW1616" s="0" t="n">
        <v>75</v>
      </c>
      <c r="AX1616" s="0" t="n">
        <v>15</v>
      </c>
      <c r="AY1616" s="0" t="n">
        <v>14.72</v>
      </c>
    </row>
    <row r="1617" customFormat="false" ht="12.8" hidden="false" customHeight="false" outlineLevel="0" collapsed="false">
      <c r="A1617" s="0" t="n">
        <v>1964</v>
      </c>
      <c r="B1617" s="0" t="n">
        <v>7</v>
      </c>
      <c r="C1617" s="0" t="n">
        <f aca="false">VLOOKUP(G1617, ProjectSunroof_CA!A1617:E9120, 5, 0)</f>
        <v>441</v>
      </c>
      <c r="D1617" s="0" t="n">
        <f aca="false">_xlfn.IFNA(C1617, 0)</f>
        <v>441</v>
      </c>
      <c r="E1617" s="2" t="n">
        <f aca="false">B1617/C1617</f>
        <v>0.0158730158730159</v>
      </c>
      <c r="F1617" s="0" t="n">
        <v>206.915256276</v>
      </c>
      <c r="G1617" s="0" t="n">
        <v>6037534403</v>
      </c>
      <c r="H1617" s="0" t="n">
        <v>45086.9565217</v>
      </c>
      <c r="I1617" s="0" t="s">
        <v>50</v>
      </c>
      <c r="J1617" s="0" t="n">
        <v>1287</v>
      </c>
      <c r="K1617" s="0" t="n">
        <v>0.3599</v>
      </c>
      <c r="L1617" s="0" t="n">
        <v>174</v>
      </c>
      <c r="M1617" s="0" t="n">
        <v>363</v>
      </c>
      <c r="N1617" s="0" t="n">
        <v>736</v>
      </c>
      <c r="O1617" s="0" t="n">
        <v>0</v>
      </c>
      <c r="P1617" s="0" t="n">
        <v>11912</v>
      </c>
      <c r="Q1617" s="0" t="n">
        <v>3015</v>
      </c>
      <c r="R1617" s="0" t="n">
        <v>24538.27</v>
      </c>
      <c r="S1617" s="0" t="n">
        <v>133</v>
      </c>
      <c r="T1617" s="0" t="n">
        <v>650</v>
      </c>
      <c r="U1617" s="0" t="s">
        <v>51</v>
      </c>
      <c r="V1617" s="0" t="n">
        <v>180</v>
      </c>
      <c r="W1617" s="0" t="n">
        <v>0.877300613497</v>
      </c>
      <c r="X1617" s="0" t="n">
        <v>0.204615384615</v>
      </c>
      <c r="Y1617" s="0" t="n">
        <v>0.493206521739</v>
      </c>
      <c r="Z1617" s="0" t="n">
        <v>0.236413043478</v>
      </c>
      <c r="AA1617" s="0" t="n">
        <v>0</v>
      </c>
      <c r="AB1617" s="0" t="n">
        <v>0.0686286090468</v>
      </c>
      <c r="AC1617" s="0" t="n">
        <v>7</v>
      </c>
      <c r="AD1617" s="0" t="n">
        <v>206.915256276</v>
      </c>
      <c r="AE1617" s="0" t="n">
        <v>37907</v>
      </c>
      <c r="AF1617" s="0" t="n">
        <v>16.99</v>
      </c>
      <c r="AG1617" s="0" t="n">
        <v>557</v>
      </c>
      <c r="AH1617" s="0" t="n">
        <v>736</v>
      </c>
      <c r="AI1617" s="0" t="n">
        <v>4.1</v>
      </c>
      <c r="AJ1617" s="0" t="n">
        <v>736</v>
      </c>
      <c r="AK1617" s="0" t="n">
        <v>736</v>
      </c>
      <c r="AL1617" s="0" t="n">
        <v>461700</v>
      </c>
      <c r="AM1617" s="0" t="n">
        <v>1116</v>
      </c>
      <c r="AN1617" s="0" t="n">
        <v>33.967</v>
      </c>
      <c r="AO1617" s="0" t="n">
        <v>-118.198</v>
      </c>
      <c r="AP1617" s="0" t="n">
        <v>0.883152173913</v>
      </c>
      <c r="AQ1617" s="0" t="n">
        <v>32.6</v>
      </c>
      <c r="AR1617" s="0" t="n">
        <v>36</v>
      </c>
      <c r="AS1617" s="3" t="s">
        <v>52</v>
      </c>
      <c r="AT1617" s="3" t="s">
        <v>52</v>
      </c>
      <c r="AU1617" s="0" t="n">
        <v>10.2735426009</v>
      </c>
      <c r="AV1617" s="0" t="n">
        <v>0.420040868075</v>
      </c>
      <c r="AW1617" s="0" t="n">
        <v>75</v>
      </c>
      <c r="AX1617" s="0" t="n">
        <v>15</v>
      </c>
      <c r="AY1617" s="0" t="n">
        <v>14.72</v>
      </c>
    </row>
    <row r="1618" customFormat="false" ht="12.8" hidden="false" customHeight="false" outlineLevel="0" collapsed="false">
      <c r="A1618" s="0" t="n">
        <v>1965</v>
      </c>
      <c r="B1618" s="0" t="n">
        <v>6</v>
      </c>
      <c r="C1618" s="0" t="n">
        <f aca="false">VLOOKUP(G1618, ProjectSunroof_CA!A1618:E9121, 5, 0)</f>
        <v>417</v>
      </c>
      <c r="D1618" s="0" t="n">
        <f aca="false">_xlfn.IFNA(C1618, 0)</f>
        <v>417</v>
      </c>
      <c r="E1618" s="2" t="n">
        <f aca="false">B1618/C1618</f>
        <v>0.0143884892086331</v>
      </c>
      <c r="F1618" s="0" t="n">
        <v>5383.03678817</v>
      </c>
      <c r="G1618" s="0" t="n">
        <v>6037534404</v>
      </c>
      <c r="H1618" s="0" t="n">
        <v>38481.4149947</v>
      </c>
      <c r="I1618" s="0" t="s">
        <v>50</v>
      </c>
      <c r="J1618" s="0" t="n">
        <v>1384</v>
      </c>
      <c r="K1618" s="0" t="n">
        <v>0.4177</v>
      </c>
      <c r="L1618" s="0" t="n">
        <v>223</v>
      </c>
      <c r="M1618" s="0" t="n">
        <v>558</v>
      </c>
      <c r="N1618" s="0" t="n">
        <v>947</v>
      </c>
      <c r="O1618" s="0" t="n">
        <v>0</v>
      </c>
      <c r="P1618" s="0" t="n">
        <v>11447</v>
      </c>
      <c r="Q1618" s="0" t="n">
        <v>3410</v>
      </c>
      <c r="R1618" s="0" t="n">
        <v>21486.2</v>
      </c>
      <c r="S1618" s="0" t="n">
        <v>281</v>
      </c>
      <c r="T1618" s="0" t="n">
        <v>799</v>
      </c>
      <c r="U1618" s="0" t="s">
        <v>51</v>
      </c>
      <c r="V1618" s="0" t="n">
        <v>207</v>
      </c>
      <c r="W1618" s="0" t="n">
        <v>0.869893148963</v>
      </c>
      <c r="X1618" s="0" t="n">
        <v>0.351689612015</v>
      </c>
      <c r="Y1618" s="0" t="n">
        <v>0.589229144667</v>
      </c>
      <c r="Z1618" s="0" t="n">
        <v>0.235480464625</v>
      </c>
      <c r="AA1618" s="0" t="n">
        <v>0</v>
      </c>
      <c r="AB1618" s="0" t="n">
        <v>0.0294785404157</v>
      </c>
      <c r="AC1618" s="0" t="n">
        <v>4</v>
      </c>
      <c r="AD1618" s="0" t="n">
        <v>100.521822817</v>
      </c>
      <c r="AE1618" s="0" t="n">
        <v>30391</v>
      </c>
      <c r="AF1618" s="0" t="n">
        <v>16.99</v>
      </c>
      <c r="AG1618" s="0" t="n">
        <v>557</v>
      </c>
      <c r="AH1618" s="0" t="n">
        <v>947</v>
      </c>
      <c r="AI1618" s="0" t="n">
        <v>3.6</v>
      </c>
      <c r="AJ1618" s="0" t="n">
        <v>959</v>
      </c>
      <c r="AK1618" s="0" t="n">
        <v>947</v>
      </c>
      <c r="AL1618" s="0" t="n">
        <v>175000</v>
      </c>
      <c r="AM1618" s="0" t="n">
        <v>1038</v>
      </c>
      <c r="AN1618" s="0" t="n">
        <v>33.966</v>
      </c>
      <c r="AO1618" s="0" t="n">
        <v>-118.191</v>
      </c>
      <c r="AP1618" s="0" t="n">
        <v>0.843717001056</v>
      </c>
      <c r="AQ1618" s="0" t="n">
        <v>27.5</v>
      </c>
      <c r="AR1618" s="0" t="n">
        <v>29</v>
      </c>
      <c r="AS1618" s="3" t="s">
        <v>52</v>
      </c>
      <c r="AT1618" s="3" t="s">
        <v>52</v>
      </c>
      <c r="AU1618" s="0" t="n">
        <v>10.768154922</v>
      </c>
      <c r="AV1618" s="0" t="n">
        <v>0.360325934589</v>
      </c>
      <c r="AW1618" s="0" t="n">
        <v>75</v>
      </c>
      <c r="AX1618" s="0" t="n">
        <v>15</v>
      </c>
      <c r="AY1618" s="0" t="n">
        <v>14.72</v>
      </c>
    </row>
    <row r="1619" customFormat="false" ht="12.8" hidden="false" customHeight="false" outlineLevel="0" collapsed="false">
      <c r="A1619" s="0" t="n">
        <v>1966</v>
      </c>
      <c r="B1619" s="0" t="n">
        <v>10</v>
      </c>
      <c r="C1619" s="0" t="n">
        <f aca="false">VLOOKUP(G1619, ProjectSunroof_CA!A1619:E9122, 5, 0)</f>
        <v>488</v>
      </c>
      <c r="D1619" s="0" t="n">
        <f aca="false">_xlfn.IFNA(C1619, 0)</f>
        <v>488</v>
      </c>
      <c r="E1619" s="2" t="n">
        <f aca="false">B1619/C1619</f>
        <v>0.0204918032786885</v>
      </c>
      <c r="F1619" s="0" t="n">
        <v>465.361473131</v>
      </c>
      <c r="G1619" s="0" t="n">
        <v>6037534405</v>
      </c>
      <c r="H1619" s="0" t="n">
        <v>42117.2813488</v>
      </c>
      <c r="I1619" s="0" t="s">
        <v>50</v>
      </c>
      <c r="J1619" s="0" t="n">
        <v>1681</v>
      </c>
      <c r="K1619" s="0" t="n">
        <v>0.3443</v>
      </c>
      <c r="L1619" s="0" t="n">
        <v>253</v>
      </c>
      <c r="M1619" s="0" t="n">
        <v>491</v>
      </c>
      <c r="N1619" s="0" t="n">
        <v>949</v>
      </c>
      <c r="O1619" s="0" t="n">
        <v>0</v>
      </c>
      <c r="P1619" s="0" t="n">
        <v>11094</v>
      </c>
      <c r="Q1619" s="0" t="n">
        <v>4005</v>
      </c>
      <c r="R1619" s="0" t="n">
        <v>19563.76</v>
      </c>
      <c r="S1619" s="0" t="n">
        <v>192</v>
      </c>
      <c r="T1619" s="0" t="n">
        <v>827</v>
      </c>
      <c r="U1619" s="0" t="s">
        <v>51</v>
      </c>
      <c r="V1619" s="0" t="n">
        <v>162</v>
      </c>
      <c r="W1619" s="0" t="n">
        <v>0.912099837222</v>
      </c>
      <c r="X1619" s="0" t="n">
        <v>0.232164449819</v>
      </c>
      <c r="Y1619" s="0" t="n">
        <v>0.517386722866</v>
      </c>
      <c r="Z1619" s="0" t="n">
        <v>0.266596417281</v>
      </c>
      <c r="AA1619" s="0" t="n">
        <v>0</v>
      </c>
      <c r="AB1619" s="0" t="n">
        <v>0.0618690676119</v>
      </c>
      <c r="AC1619" s="0" t="n">
        <v>8</v>
      </c>
      <c r="AD1619" s="0" t="n">
        <v>247.785615786</v>
      </c>
      <c r="AE1619" s="0" t="n">
        <v>34920</v>
      </c>
      <c r="AF1619" s="0" t="n">
        <v>16.99</v>
      </c>
      <c r="AG1619" s="0" t="n">
        <v>557</v>
      </c>
      <c r="AH1619" s="0" t="n">
        <v>949</v>
      </c>
      <c r="AI1619" s="0" t="n">
        <v>4.22</v>
      </c>
      <c r="AJ1619" s="0" t="n">
        <v>961</v>
      </c>
      <c r="AK1619" s="0" t="n">
        <v>949</v>
      </c>
      <c r="AL1619" s="0" t="n">
        <v>207100</v>
      </c>
      <c r="AM1619" s="0" t="n">
        <v>1176</v>
      </c>
      <c r="AN1619" s="0" t="n">
        <v>33.966</v>
      </c>
      <c r="AO1619" s="0" t="n">
        <v>-118.183</v>
      </c>
      <c r="AP1619" s="0" t="n">
        <v>0.871443624868</v>
      </c>
      <c r="AQ1619" s="0" t="n">
        <v>27</v>
      </c>
      <c r="AR1619" s="0" t="n">
        <v>33</v>
      </c>
      <c r="AS1619" s="3" t="s">
        <v>52</v>
      </c>
      <c r="AT1619" s="3" t="s">
        <v>52</v>
      </c>
      <c r="AU1619" s="0" t="n">
        <v>10.0405469118</v>
      </c>
      <c r="AV1619" s="0" t="n">
        <v>0.450394435171</v>
      </c>
      <c r="AW1619" s="0" t="n">
        <v>75</v>
      </c>
      <c r="AX1619" s="0" t="n">
        <v>15</v>
      </c>
      <c r="AY1619" s="0" t="n">
        <v>14.72</v>
      </c>
    </row>
    <row r="1620" customFormat="false" ht="12.8" hidden="false" customHeight="false" outlineLevel="0" collapsed="false">
      <c r="A1620" s="0" t="n">
        <v>1967</v>
      </c>
      <c r="B1620" s="0" t="n">
        <v>5</v>
      </c>
      <c r="C1620" s="0" t="n">
        <f aca="false">VLOOKUP(G1620, ProjectSunroof_CA!A1620:E9123, 5, 0)</f>
        <v>440</v>
      </c>
      <c r="D1620" s="0" t="n">
        <f aca="false">_xlfn.IFNA(C1620, 0)</f>
        <v>440</v>
      </c>
      <c r="E1620" s="2" t="n">
        <f aca="false">B1620/C1620</f>
        <v>0.0113636363636364</v>
      </c>
      <c r="F1620" s="0" t="n">
        <v>114.426453721</v>
      </c>
      <c r="G1620" s="0" t="n">
        <v>6037534406</v>
      </c>
      <c r="H1620" s="0" t="n">
        <v>47558.0211335</v>
      </c>
      <c r="I1620" s="0" t="s">
        <v>50</v>
      </c>
      <c r="J1620" s="0" t="n">
        <v>1913</v>
      </c>
      <c r="K1620" s="0" t="n">
        <v>0.3558</v>
      </c>
      <c r="L1620" s="0" t="n">
        <v>170</v>
      </c>
      <c r="M1620" s="0" t="n">
        <v>577</v>
      </c>
      <c r="N1620" s="0" t="n">
        <v>1041</v>
      </c>
      <c r="O1620" s="0" t="n">
        <v>0</v>
      </c>
      <c r="P1620" s="0" t="n">
        <v>10847</v>
      </c>
      <c r="Q1620" s="0" t="n">
        <v>5083</v>
      </c>
      <c r="R1620" s="0" t="n">
        <v>33882.67</v>
      </c>
      <c r="S1620" s="0" t="n">
        <v>245</v>
      </c>
      <c r="T1620" s="0" t="n">
        <v>950</v>
      </c>
      <c r="U1620" s="0" t="s">
        <v>51</v>
      </c>
      <c r="V1620" s="0" t="n">
        <v>320</v>
      </c>
      <c r="W1620" s="0" t="n">
        <v>0.856695029109</v>
      </c>
      <c r="X1620" s="0" t="n">
        <v>0.257894736842</v>
      </c>
      <c r="Y1620" s="0" t="n">
        <v>0.554274735831</v>
      </c>
      <c r="Z1620" s="0" t="n">
        <v>0.16330451489</v>
      </c>
      <c r="AA1620" s="0" t="n">
        <v>0</v>
      </c>
      <c r="AB1620" s="0" t="n">
        <v>0.0225115982139</v>
      </c>
      <c r="AC1620" s="0" t="n">
        <v>5</v>
      </c>
      <c r="AD1620" s="0" t="n">
        <v>114.426453721</v>
      </c>
      <c r="AE1620" s="0" t="n">
        <v>39934</v>
      </c>
      <c r="AF1620" s="0" t="n">
        <v>16.99</v>
      </c>
      <c r="AG1620" s="0" t="n">
        <v>557</v>
      </c>
      <c r="AH1620" s="0" t="n">
        <v>1041</v>
      </c>
      <c r="AI1620" s="0" t="n">
        <v>4.88</v>
      </c>
      <c r="AJ1620" s="0" t="n">
        <v>1048</v>
      </c>
      <c r="AK1620" s="0" t="n">
        <v>1041</v>
      </c>
      <c r="AL1620" s="0" t="n">
        <v>284200</v>
      </c>
      <c r="AM1620" s="0" t="n">
        <v>1205</v>
      </c>
      <c r="AN1620" s="0" t="n">
        <v>33.965</v>
      </c>
      <c r="AO1620" s="0" t="n">
        <v>-118.175</v>
      </c>
      <c r="AP1620" s="0" t="n">
        <v>0.912584053794</v>
      </c>
      <c r="AQ1620" s="0" t="n">
        <v>26.3</v>
      </c>
      <c r="AR1620" s="0" t="n">
        <v>32</v>
      </c>
      <c r="AS1620" s="3" t="s">
        <v>52</v>
      </c>
      <c r="AT1620" s="3" t="s">
        <v>52</v>
      </c>
      <c r="AU1620" s="0" t="n">
        <v>10.0520527859</v>
      </c>
      <c r="AV1620" s="0" t="n">
        <v>0.30579594935</v>
      </c>
      <c r="AW1620" s="0" t="n">
        <v>75</v>
      </c>
      <c r="AX1620" s="0" t="n">
        <v>15</v>
      </c>
      <c r="AY1620" s="0" t="n">
        <v>14.72</v>
      </c>
    </row>
    <row r="1621" customFormat="false" ht="12.8" hidden="false" customHeight="false" outlineLevel="0" collapsed="false">
      <c r="A1621" s="0" t="n">
        <v>1975</v>
      </c>
      <c r="B1621" s="0" t="n">
        <v>19</v>
      </c>
      <c r="C1621" s="0" t="n">
        <f aca="false">VLOOKUP(G1621, ProjectSunroof_CA!A1621:E9124, 5, 0)</f>
        <v>805</v>
      </c>
      <c r="D1621" s="0" t="n">
        <f aca="false">_xlfn.IFNA(C1621, 0)</f>
        <v>805</v>
      </c>
      <c r="E1621" s="2" t="n">
        <f aca="false">B1621/C1621</f>
        <v>0.0236024844720497</v>
      </c>
      <c r="F1621" s="0" t="n">
        <v>454.881743496</v>
      </c>
      <c r="G1621" s="0" t="n">
        <v>6037534501</v>
      </c>
      <c r="H1621" s="0" t="n">
        <v>49043.3506045</v>
      </c>
      <c r="I1621" s="0" t="s">
        <v>50</v>
      </c>
      <c r="J1621" s="0" t="n">
        <v>2310</v>
      </c>
      <c r="K1621" s="0" t="n">
        <v>0.3404</v>
      </c>
      <c r="L1621" s="0" t="n">
        <v>355</v>
      </c>
      <c r="M1621" s="0" t="n">
        <v>539</v>
      </c>
      <c r="N1621" s="0" t="n">
        <v>1158</v>
      </c>
      <c r="O1621" s="0" t="n">
        <v>0</v>
      </c>
      <c r="P1621" s="0" t="n">
        <v>13183</v>
      </c>
      <c r="Q1621" s="0" t="n">
        <v>4723</v>
      </c>
      <c r="R1621" s="0" t="n">
        <v>18153.55</v>
      </c>
      <c r="S1621" s="0" t="n">
        <v>147</v>
      </c>
      <c r="T1621" s="0" t="n">
        <v>956</v>
      </c>
      <c r="U1621" s="0" t="s">
        <v>51</v>
      </c>
      <c r="V1621" s="0" t="n">
        <v>392</v>
      </c>
      <c r="W1621" s="0" t="n">
        <v>0.854922279793</v>
      </c>
      <c r="X1621" s="0" t="n">
        <v>0.153765690377</v>
      </c>
      <c r="Y1621" s="0" t="n">
        <v>0.465457685665</v>
      </c>
      <c r="Z1621" s="0" t="n">
        <v>0.306563039724</v>
      </c>
      <c r="AA1621" s="0" t="n">
        <v>0</v>
      </c>
      <c r="AB1621" s="0" t="n">
        <v>0.096312035464</v>
      </c>
      <c r="AC1621" s="0" t="n">
        <v>19</v>
      </c>
      <c r="AD1621" s="0" t="n">
        <v>454.881743496</v>
      </c>
      <c r="AE1621" s="0" t="n">
        <v>43991</v>
      </c>
      <c r="AF1621" s="0" t="n">
        <v>16.99</v>
      </c>
      <c r="AG1621" s="0" t="n">
        <v>557</v>
      </c>
      <c r="AH1621" s="0" t="n">
        <v>1158</v>
      </c>
      <c r="AI1621" s="0" t="n">
        <v>4.06</v>
      </c>
      <c r="AJ1621" s="0" t="n">
        <v>1191</v>
      </c>
      <c r="AK1621" s="0" t="n">
        <v>1158</v>
      </c>
      <c r="AL1621" s="0" t="n">
        <v>299600</v>
      </c>
      <c r="AM1621" s="0" t="n">
        <v>935</v>
      </c>
      <c r="AN1621" s="0" t="n">
        <v>33.968</v>
      </c>
      <c r="AO1621" s="0" t="n">
        <v>-118.208</v>
      </c>
      <c r="AP1621" s="0" t="n">
        <v>0.825561312608</v>
      </c>
      <c r="AQ1621" s="0" t="n">
        <v>29.6</v>
      </c>
      <c r="AR1621" s="0" t="n">
        <v>32</v>
      </c>
      <c r="AS1621" s="3" t="s">
        <v>52</v>
      </c>
      <c r="AT1621" s="3" t="s">
        <v>52</v>
      </c>
      <c r="AU1621" s="0" t="n">
        <v>10.7627840909</v>
      </c>
      <c r="AV1621" s="0" t="n">
        <v>0.418685590344</v>
      </c>
      <c r="AW1621" s="0" t="n">
        <v>75</v>
      </c>
      <c r="AX1621" s="0" t="n">
        <v>15</v>
      </c>
      <c r="AY1621" s="0" t="n">
        <v>14.72</v>
      </c>
    </row>
    <row r="1622" customFormat="false" ht="12.8" hidden="false" customHeight="false" outlineLevel="0" collapsed="false">
      <c r="A1622" s="0" t="n">
        <v>1976</v>
      </c>
      <c r="B1622" s="0" t="n">
        <v>21</v>
      </c>
      <c r="C1622" s="0" t="n">
        <f aca="false">VLOOKUP(G1622, ProjectSunroof_CA!A1622:E9125, 5, 0)</f>
        <v>675</v>
      </c>
      <c r="D1622" s="0" t="n">
        <f aca="false">_xlfn.IFNA(C1622, 0)</f>
        <v>675</v>
      </c>
      <c r="E1622" s="2" t="n">
        <f aca="false">B1622/C1622</f>
        <v>0.0311111111111111</v>
      </c>
      <c r="F1622" s="0" t="n">
        <v>625.327482221</v>
      </c>
      <c r="G1622" s="0" t="n">
        <v>6037534502</v>
      </c>
      <c r="H1622" s="0" t="n">
        <v>54776.6144814</v>
      </c>
      <c r="I1622" s="0" t="s">
        <v>50</v>
      </c>
      <c r="J1622" s="0" t="n">
        <v>1870</v>
      </c>
      <c r="K1622" s="0" t="n">
        <v>0.3633</v>
      </c>
      <c r="L1622" s="0" t="n">
        <v>242</v>
      </c>
      <c r="M1622" s="0" t="n">
        <v>552</v>
      </c>
      <c r="N1622" s="0" t="n">
        <v>1022</v>
      </c>
      <c r="O1622" s="0" t="n">
        <v>0</v>
      </c>
      <c r="P1622" s="0" t="n">
        <v>13692</v>
      </c>
      <c r="Q1622" s="0" t="n">
        <v>4481</v>
      </c>
      <c r="R1622" s="0" t="n">
        <v>20443.47</v>
      </c>
      <c r="S1622" s="0" t="n">
        <v>156</v>
      </c>
      <c r="T1622" s="0" t="n">
        <v>858</v>
      </c>
      <c r="U1622" s="0" t="s">
        <v>51</v>
      </c>
      <c r="V1622" s="0" t="n">
        <v>174</v>
      </c>
      <c r="W1622" s="0" t="n">
        <v>0.914872798434</v>
      </c>
      <c r="X1622" s="0" t="n">
        <v>0.181818181818</v>
      </c>
      <c r="Y1622" s="0" t="n">
        <v>0.54011741683</v>
      </c>
      <c r="Z1622" s="0" t="n">
        <v>0.236790606654</v>
      </c>
      <c r="AA1622" s="0" t="n">
        <v>0</v>
      </c>
      <c r="AB1622" s="0" t="n">
        <v>0.0905750782307</v>
      </c>
      <c r="AC1622" s="0" t="n">
        <v>20</v>
      </c>
      <c r="AD1622" s="0" t="n">
        <v>405.866925552</v>
      </c>
      <c r="AE1622" s="0" t="n">
        <v>50727</v>
      </c>
      <c r="AF1622" s="0" t="n">
        <v>16.99</v>
      </c>
      <c r="AG1622" s="0" t="n">
        <v>557</v>
      </c>
      <c r="AH1622" s="0" t="n">
        <v>1022</v>
      </c>
      <c r="AI1622" s="0" t="n">
        <v>4.38</v>
      </c>
      <c r="AJ1622" s="0" t="n">
        <v>1040</v>
      </c>
      <c r="AK1622" s="0" t="n">
        <v>1022</v>
      </c>
      <c r="AL1622" s="0" t="n">
        <v>334000</v>
      </c>
      <c r="AM1622" s="0" t="n">
        <v>1016</v>
      </c>
      <c r="AN1622" s="0" t="n">
        <v>33.967</v>
      </c>
      <c r="AO1622" s="0" t="n">
        <v>-118.199</v>
      </c>
      <c r="AP1622" s="0" t="n">
        <v>0.839530332681</v>
      </c>
      <c r="AQ1622" s="0" t="n">
        <v>32.4</v>
      </c>
      <c r="AR1622" s="0" t="n">
        <v>32</v>
      </c>
      <c r="AS1622" s="3" t="s">
        <v>52</v>
      </c>
      <c r="AT1622" s="3" t="s">
        <v>52</v>
      </c>
      <c r="AU1622" s="0" t="n">
        <v>10.5889933821</v>
      </c>
      <c r="AV1622" s="0" t="n">
        <v>0.380122455092</v>
      </c>
      <c r="AW1622" s="0" t="n">
        <v>75</v>
      </c>
      <c r="AX1622" s="0" t="n">
        <v>15</v>
      </c>
      <c r="AY1622" s="0" t="n">
        <v>14.72</v>
      </c>
    </row>
    <row r="1623" customFormat="false" ht="12.8" hidden="false" customHeight="false" outlineLevel="0" collapsed="false">
      <c r="A1623" s="0" t="n">
        <v>1305</v>
      </c>
      <c r="B1623" s="0" t="n">
        <v>19</v>
      </c>
      <c r="C1623" s="0" t="n">
        <f aca="false">VLOOKUP(G1623, ProjectSunroof_CA!A1623:E9126, 5, 0)</f>
        <v>622</v>
      </c>
      <c r="D1623" s="0" t="n">
        <f aca="false">_xlfn.IFNA(C1623, 0)</f>
        <v>622</v>
      </c>
      <c r="E1623" s="2" t="n">
        <f aca="false">B1623/C1623</f>
        <v>0.0305466237942122</v>
      </c>
      <c r="F1623" s="0" t="n">
        <v>466.494398169</v>
      </c>
      <c r="G1623" s="0" t="n">
        <v>6037534700</v>
      </c>
      <c r="H1623" s="0" t="n">
        <v>71373.8636364</v>
      </c>
      <c r="I1623" s="0" t="s">
        <v>50</v>
      </c>
      <c r="J1623" s="0" t="n">
        <v>2187</v>
      </c>
      <c r="K1623" s="0" t="n">
        <v>0.3508</v>
      </c>
      <c r="L1623" s="0" t="n">
        <v>180</v>
      </c>
      <c r="M1623" s="0" t="n">
        <v>618</v>
      </c>
      <c r="N1623" s="0" t="n">
        <v>968</v>
      </c>
      <c r="O1623" s="0" t="n">
        <v>0</v>
      </c>
      <c r="P1623" s="0" t="n">
        <v>16082</v>
      </c>
      <c r="Q1623" s="0" t="n">
        <v>4824</v>
      </c>
      <c r="R1623" s="0" t="n">
        <v>22616.83</v>
      </c>
      <c r="S1623" s="0" t="n">
        <v>73</v>
      </c>
      <c r="T1623" s="0" t="n">
        <v>870</v>
      </c>
      <c r="U1623" s="0" t="s">
        <v>51</v>
      </c>
      <c r="V1623" s="0" t="n">
        <v>296</v>
      </c>
      <c r="W1623" s="0" t="n">
        <v>0.8807893677</v>
      </c>
      <c r="X1623" s="0" t="n">
        <v>0.083908045977</v>
      </c>
      <c r="Y1623" s="0" t="n">
        <v>0.638429752066</v>
      </c>
      <c r="Z1623" s="0" t="n">
        <v>0.185950413223</v>
      </c>
      <c r="AA1623" s="0" t="n">
        <v>0</v>
      </c>
      <c r="AB1623" s="0" t="n">
        <v>0.0967028188575</v>
      </c>
      <c r="AC1623" s="0" t="n">
        <v>19</v>
      </c>
      <c r="AD1623" s="0" t="n">
        <v>466.494398169</v>
      </c>
      <c r="AE1623" s="0" t="n">
        <v>61310</v>
      </c>
      <c r="AF1623" s="0" t="n">
        <v>16.99</v>
      </c>
      <c r="AG1623" s="0" t="n">
        <v>557</v>
      </c>
      <c r="AH1623" s="0" t="n">
        <v>968</v>
      </c>
      <c r="AI1623" s="0" t="n">
        <v>4.98</v>
      </c>
      <c r="AJ1623" s="0" t="n">
        <v>993</v>
      </c>
      <c r="AK1623" s="0" t="n">
        <v>968</v>
      </c>
      <c r="AL1623" s="0" t="n">
        <v>334900</v>
      </c>
      <c r="AM1623" s="0" t="n">
        <v>1218</v>
      </c>
      <c r="AN1623" s="0" t="n">
        <v>33.968</v>
      </c>
      <c r="AO1623" s="0" t="n">
        <v>-118.215</v>
      </c>
      <c r="AP1623" s="0" t="n">
        <v>0.898760330579</v>
      </c>
      <c r="AQ1623" s="0" t="n">
        <v>35.3</v>
      </c>
      <c r="AR1623" s="0" t="n">
        <v>30</v>
      </c>
      <c r="AS1623" s="3" t="s">
        <v>52</v>
      </c>
      <c r="AT1623" s="3" t="s">
        <v>52</v>
      </c>
      <c r="AU1623" s="0" t="n">
        <v>10.6583172768</v>
      </c>
      <c r="AV1623" s="0" t="n">
        <v>0.3136026611</v>
      </c>
      <c r="AW1623" s="0" t="n">
        <v>75</v>
      </c>
      <c r="AX1623" s="0" t="n">
        <v>15</v>
      </c>
      <c r="AY1623" s="0" t="n">
        <v>14.72</v>
      </c>
    </row>
    <row r="1624" customFormat="false" ht="12.8" hidden="false" customHeight="false" outlineLevel="0" collapsed="false">
      <c r="A1624" s="0" t="n">
        <v>1123</v>
      </c>
      <c r="B1624" s="0" t="n">
        <v>9</v>
      </c>
      <c r="C1624" s="0" t="n">
        <f aca="false">VLOOKUP(G1624, ProjectSunroof_CA!A1624:E9127, 5, 0)</f>
        <v>476</v>
      </c>
      <c r="D1624" s="0" t="n">
        <f aca="false">_xlfn.IFNA(C1624, 0)</f>
        <v>476</v>
      </c>
      <c r="E1624" s="2" t="n">
        <f aca="false">B1624/C1624</f>
        <v>0.0189075630252101</v>
      </c>
      <c r="F1624" s="0" t="n">
        <v>200.129663043</v>
      </c>
      <c r="G1624" s="0" t="n">
        <v>6037534802</v>
      </c>
      <c r="H1624" s="0" t="n">
        <v>54741.7159763</v>
      </c>
      <c r="I1624" s="0" t="s">
        <v>50</v>
      </c>
      <c r="J1624" s="0" t="n">
        <v>1391</v>
      </c>
      <c r="K1624" s="0" t="n">
        <v>0.4084</v>
      </c>
      <c r="L1624" s="0" t="n">
        <v>139</v>
      </c>
      <c r="M1624" s="0" t="n">
        <v>411</v>
      </c>
      <c r="N1624" s="0" t="n">
        <v>676</v>
      </c>
      <c r="O1624" s="0" t="n">
        <v>0</v>
      </c>
      <c r="P1624" s="0" t="n">
        <v>13563</v>
      </c>
      <c r="Q1624" s="0" t="n">
        <v>3090</v>
      </c>
      <c r="R1624" s="0" t="n">
        <v>19814.81</v>
      </c>
      <c r="S1624" s="0" t="n">
        <v>85</v>
      </c>
      <c r="T1624" s="0" t="n">
        <v>556</v>
      </c>
      <c r="U1624" s="0" t="s">
        <v>51</v>
      </c>
      <c r="V1624" s="0" t="n">
        <v>143</v>
      </c>
      <c r="W1624" s="0" t="n">
        <v>0.906779661017</v>
      </c>
      <c r="X1624" s="0" t="n">
        <v>0.152877697842</v>
      </c>
      <c r="Y1624" s="0" t="n">
        <v>0.60798816568</v>
      </c>
      <c r="Z1624" s="0" t="n">
        <v>0.205621301775</v>
      </c>
      <c r="AA1624" s="0" t="n">
        <v>0</v>
      </c>
      <c r="AB1624" s="0" t="n">
        <v>0.0647668812436</v>
      </c>
      <c r="AC1624" s="0" t="n">
        <v>9</v>
      </c>
      <c r="AD1624" s="0" t="n">
        <v>200.129663043</v>
      </c>
      <c r="AE1624" s="0" t="n">
        <v>43472</v>
      </c>
      <c r="AF1624" s="0" t="n">
        <v>16.99</v>
      </c>
      <c r="AG1624" s="0" t="n">
        <v>557</v>
      </c>
      <c r="AH1624" s="0" t="n">
        <v>676</v>
      </c>
      <c r="AI1624" s="0" t="n">
        <v>4.57</v>
      </c>
      <c r="AJ1624" s="0" t="n">
        <v>711</v>
      </c>
      <c r="AK1624" s="0" t="n">
        <v>676</v>
      </c>
      <c r="AL1624" s="0" t="n">
        <v>326500</v>
      </c>
      <c r="AM1624" s="0" t="n">
        <v>1072</v>
      </c>
      <c r="AN1624" s="0" t="n">
        <v>33.971</v>
      </c>
      <c r="AO1624" s="0" t="n">
        <v>-118.221</v>
      </c>
      <c r="AP1624" s="0" t="n">
        <v>0.822485207101</v>
      </c>
      <c r="AQ1624" s="0" t="n">
        <v>33.4</v>
      </c>
      <c r="AR1624" s="0" t="n">
        <v>30</v>
      </c>
      <c r="AS1624" s="3" t="s">
        <v>52</v>
      </c>
      <c r="AT1624" s="3" t="s">
        <v>52</v>
      </c>
      <c r="AU1624" s="0" t="n">
        <v>10.493108729</v>
      </c>
      <c r="AV1624" s="0" t="n">
        <v>0.543746085609</v>
      </c>
      <c r="AW1624" s="0" t="n">
        <v>75</v>
      </c>
      <c r="AX1624" s="0" t="n">
        <v>15</v>
      </c>
      <c r="AY1624" s="0" t="n">
        <v>14.72</v>
      </c>
    </row>
    <row r="1625" customFormat="false" ht="12.8" hidden="false" customHeight="false" outlineLevel="0" collapsed="false">
      <c r="A1625" s="0" t="n">
        <v>1982</v>
      </c>
      <c r="B1625" s="0" t="n">
        <v>12</v>
      </c>
      <c r="C1625" s="0" t="n">
        <f aca="false">VLOOKUP(G1625, ProjectSunroof_CA!A1625:E9128, 5, 0)</f>
        <v>793</v>
      </c>
      <c r="D1625" s="0" t="n">
        <f aca="false">_xlfn.IFNA(C1625, 0)</f>
        <v>793</v>
      </c>
      <c r="E1625" s="2" t="n">
        <f aca="false">B1625/C1625</f>
        <v>0.0151324085750315</v>
      </c>
      <c r="F1625" s="0" t="n">
        <v>312.405941919</v>
      </c>
      <c r="G1625" s="0" t="n">
        <v>6037534803</v>
      </c>
      <c r="H1625" s="0" t="n">
        <v>39686.3111111</v>
      </c>
      <c r="I1625" s="0" t="s">
        <v>50</v>
      </c>
      <c r="J1625" s="0" t="n">
        <v>1634</v>
      </c>
      <c r="K1625" s="0" t="n">
        <v>0.406</v>
      </c>
      <c r="L1625" s="0" t="n">
        <v>268</v>
      </c>
      <c r="M1625" s="0" t="n">
        <v>589</v>
      </c>
      <c r="N1625" s="0" t="n">
        <v>1125</v>
      </c>
      <c r="O1625" s="0" t="n">
        <v>0</v>
      </c>
      <c r="P1625" s="0" t="n">
        <v>11505</v>
      </c>
      <c r="Q1625" s="0" t="n">
        <v>4302</v>
      </c>
      <c r="R1625" s="0" t="n">
        <v>18244.43</v>
      </c>
      <c r="S1625" s="0" t="n">
        <v>270</v>
      </c>
      <c r="T1625" s="0" t="n">
        <v>988</v>
      </c>
      <c r="U1625" s="0" t="s">
        <v>51</v>
      </c>
      <c r="V1625" s="0" t="n">
        <v>286</v>
      </c>
      <c r="W1625" s="0" t="n">
        <v>0.851041666667</v>
      </c>
      <c r="X1625" s="0" t="n">
        <v>0.273279352227</v>
      </c>
      <c r="Y1625" s="0" t="n">
        <v>0.523555555556</v>
      </c>
      <c r="Z1625" s="0" t="n">
        <v>0.238222222222</v>
      </c>
      <c r="AA1625" s="0" t="n">
        <v>0</v>
      </c>
      <c r="AB1625" s="0" t="n">
        <v>0.0726187684609</v>
      </c>
      <c r="AC1625" s="0" t="n">
        <v>12</v>
      </c>
      <c r="AD1625" s="0" t="n">
        <v>312.405941919</v>
      </c>
      <c r="AE1625" s="0" t="n">
        <v>27904</v>
      </c>
      <c r="AF1625" s="0" t="n">
        <v>16.99</v>
      </c>
      <c r="AG1625" s="0" t="n">
        <v>557</v>
      </c>
      <c r="AH1625" s="0" t="n">
        <v>1125</v>
      </c>
      <c r="AI1625" s="0" t="n">
        <v>3.82</v>
      </c>
      <c r="AJ1625" s="0" t="n">
        <v>1182</v>
      </c>
      <c r="AK1625" s="0" t="n">
        <v>1125</v>
      </c>
      <c r="AL1625" s="0" t="n">
        <v>318300</v>
      </c>
      <c r="AM1625" s="0" t="n">
        <v>900</v>
      </c>
      <c r="AN1625" s="0" t="n">
        <v>33.97</v>
      </c>
      <c r="AO1625" s="0" t="n">
        <v>-118.224</v>
      </c>
      <c r="AP1625" s="0" t="n">
        <v>0.878222222222</v>
      </c>
      <c r="AQ1625" s="0" t="n">
        <v>33.2</v>
      </c>
      <c r="AR1625" s="0" t="n">
        <v>31</v>
      </c>
      <c r="AS1625" s="3" t="s">
        <v>52</v>
      </c>
      <c r="AT1625" s="3" t="s">
        <v>52</v>
      </c>
      <c r="AU1625" s="0" t="n">
        <v>10.4744657733</v>
      </c>
      <c r="AV1625" s="0" t="n">
        <v>0.508344102113</v>
      </c>
      <c r="AW1625" s="0" t="n">
        <v>75</v>
      </c>
      <c r="AX1625" s="0" t="n">
        <v>15</v>
      </c>
      <c r="AY1625" s="0" t="n">
        <v>14.72</v>
      </c>
    </row>
    <row r="1626" customFormat="false" ht="12.8" hidden="false" customHeight="false" outlineLevel="0" collapsed="false">
      <c r="A1626" s="0" t="n">
        <v>1983</v>
      </c>
      <c r="B1626" s="0" t="n">
        <v>4</v>
      </c>
      <c r="C1626" s="0" t="n">
        <f aca="false">VLOOKUP(G1626, ProjectSunroof_CA!A1626:E9129, 5, 0)</f>
        <v>605</v>
      </c>
      <c r="D1626" s="0" t="n">
        <f aca="false">_xlfn.IFNA(C1626, 0)</f>
        <v>605</v>
      </c>
      <c r="E1626" s="2" t="n">
        <f aca="false">B1626/C1626</f>
        <v>0.00661157024793388</v>
      </c>
      <c r="F1626" s="0" t="n">
        <v>62.6152553494</v>
      </c>
      <c r="G1626" s="0" t="n">
        <v>6037534804</v>
      </c>
      <c r="H1626" s="0" t="n">
        <v>51075.9868421</v>
      </c>
      <c r="I1626" s="0" t="s">
        <v>50</v>
      </c>
      <c r="J1626" s="0" t="n">
        <v>1536</v>
      </c>
      <c r="K1626" s="0" t="n">
        <v>0.3999</v>
      </c>
      <c r="L1626" s="0" t="n">
        <v>246</v>
      </c>
      <c r="M1626" s="0" t="n">
        <v>482</v>
      </c>
      <c r="N1626" s="0" t="n">
        <v>912</v>
      </c>
      <c r="O1626" s="0" t="n">
        <v>0</v>
      </c>
      <c r="P1626" s="0" t="n">
        <v>13712</v>
      </c>
      <c r="Q1626" s="0" t="n">
        <v>3838</v>
      </c>
      <c r="R1626" s="0" t="n">
        <v>26892.19</v>
      </c>
      <c r="S1626" s="0" t="n">
        <v>147</v>
      </c>
      <c r="T1626" s="0" t="n">
        <v>807</v>
      </c>
      <c r="U1626" s="0" t="s">
        <v>51</v>
      </c>
      <c r="V1626" s="0" t="n">
        <v>158</v>
      </c>
      <c r="W1626" s="0" t="n">
        <v>0.906729634002</v>
      </c>
      <c r="X1626" s="0" t="n">
        <v>0.182156133829</v>
      </c>
      <c r="Y1626" s="0" t="n">
        <v>0.52850877193</v>
      </c>
      <c r="Z1626" s="0" t="n">
        <v>0.269736842105</v>
      </c>
      <c r="AA1626" s="0" t="n">
        <v>0</v>
      </c>
      <c r="AB1626" s="0" t="n">
        <v>0.0163145532437</v>
      </c>
      <c r="AC1626" s="0" t="n">
        <v>4</v>
      </c>
      <c r="AD1626" s="0" t="n">
        <v>62.6152553494</v>
      </c>
      <c r="AE1626" s="0" t="n">
        <v>39939</v>
      </c>
      <c r="AF1626" s="0" t="n">
        <v>16.99</v>
      </c>
      <c r="AG1626" s="0" t="n">
        <v>557</v>
      </c>
      <c r="AH1626" s="0" t="n">
        <v>912</v>
      </c>
      <c r="AI1626" s="0" t="n">
        <v>4.21</v>
      </c>
      <c r="AJ1626" s="0" t="n">
        <v>937</v>
      </c>
      <c r="AK1626" s="0" t="n">
        <v>912</v>
      </c>
      <c r="AL1626" s="0" t="n">
        <v>261100</v>
      </c>
      <c r="AM1626" s="0" t="n">
        <v>1003</v>
      </c>
      <c r="AN1626" s="0" t="n">
        <v>33.963</v>
      </c>
      <c r="AO1626" s="0" t="n">
        <v>-118.227</v>
      </c>
      <c r="AP1626" s="0" t="n">
        <v>0.884868421053</v>
      </c>
      <c r="AQ1626" s="0" t="n">
        <v>34.3</v>
      </c>
      <c r="AR1626" s="0" t="n">
        <v>33</v>
      </c>
      <c r="AS1626" s="3" t="s">
        <v>52</v>
      </c>
      <c r="AT1626" s="3" t="s">
        <v>52</v>
      </c>
      <c r="AU1626" s="0" t="n">
        <v>10.3728744939</v>
      </c>
      <c r="AV1626" s="0" t="n">
        <v>0.464933099547</v>
      </c>
      <c r="AW1626" s="0" t="n">
        <v>75</v>
      </c>
      <c r="AX1626" s="0" t="n">
        <v>15</v>
      </c>
      <c r="AY1626" s="0" t="n">
        <v>14.72</v>
      </c>
    </row>
    <row r="1627" customFormat="false" ht="12.8" hidden="false" customHeight="false" outlineLevel="0" collapsed="false">
      <c r="A1627" s="0" t="n">
        <v>1401</v>
      </c>
      <c r="B1627" s="0" t="n">
        <v>10</v>
      </c>
      <c r="C1627" s="0" t="n">
        <f aca="false">VLOOKUP(G1627, ProjectSunroof_CA!A1627:E9130, 5, 0)</f>
        <v>1189</v>
      </c>
      <c r="D1627" s="0" t="n">
        <f aca="false">_xlfn.IFNA(C1627, 0)</f>
        <v>1189</v>
      </c>
      <c r="E1627" s="2" t="n">
        <f aca="false">B1627/C1627</f>
        <v>0.00841042893187553</v>
      </c>
      <c r="F1627" s="0" t="n">
        <v>273.3378138</v>
      </c>
      <c r="G1627" s="0" t="n">
        <v>6037534900</v>
      </c>
      <c r="H1627" s="0" t="n">
        <v>44387.2369314</v>
      </c>
      <c r="I1627" s="0" t="s">
        <v>50</v>
      </c>
      <c r="J1627" s="0" t="n">
        <v>2654</v>
      </c>
      <c r="K1627" s="0" t="n">
        <v>0.3972</v>
      </c>
      <c r="L1627" s="0" t="n">
        <v>435</v>
      </c>
      <c r="M1627" s="0" t="n">
        <v>603</v>
      </c>
      <c r="N1627" s="0" t="n">
        <v>1473</v>
      </c>
      <c r="O1627" s="0" t="n">
        <v>0</v>
      </c>
      <c r="P1627" s="0" t="n">
        <v>11584</v>
      </c>
      <c r="Q1627" s="0" t="n">
        <v>6295</v>
      </c>
      <c r="R1627" s="0" t="n">
        <v>15554.85</v>
      </c>
      <c r="S1627" s="0" t="n">
        <v>376</v>
      </c>
      <c r="T1627" s="0" t="n">
        <v>1249</v>
      </c>
      <c r="U1627" s="0" t="s">
        <v>51</v>
      </c>
      <c r="V1627" s="0" t="n">
        <v>273</v>
      </c>
      <c r="W1627" s="0" t="n">
        <v>0.906730440724</v>
      </c>
      <c r="X1627" s="0" t="n">
        <v>0.301040832666</v>
      </c>
      <c r="Y1627" s="0" t="n">
        <v>0.409368635438</v>
      </c>
      <c r="Z1627" s="0" t="n">
        <v>0.295315682281</v>
      </c>
      <c r="AA1627" s="0" t="n">
        <v>0</v>
      </c>
      <c r="AB1627" s="0" t="n">
        <v>0.0434214160127</v>
      </c>
      <c r="AC1627" s="0" t="n">
        <v>10</v>
      </c>
      <c r="AD1627" s="0" t="n">
        <v>273.3378138</v>
      </c>
      <c r="AE1627" s="0" t="n">
        <v>38092</v>
      </c>
      <c r="AF1627" s="0" t="n">
        <v>16.99</v>
      </c>
      <c r="AG1627" s="0" t="n">
        <v>557</v>
      </c>
      <c r="AH1627" s="0" t="n">
        <v>1473</v>
      </c>
      <c r="AI1627" s="0" t="n">
        <v>4.27</v>
      </c>
      <c r="AJ1627" s="0" t="n">
        <v>1534</v>
      </c>
      <c r="AK1627" s="0" t="n">
        <v>1473</v>
      </c>
      <c r="AL1627" s="0" t="n">
        <v>266600</v>
      </c>
      <c r="AM1627" s="0" t="n">
        <v>1066</v>
      </c>
      <c r="AN1627" s="0" t="n">
        <v>33.97</v>
      </c>
      <c r="AO1627" s="0" t="n">
        <v>-118.237</v>
      </c>
      <c r="AP1627" s="0" t="n">
        <v>0.847929395791</v>
      </c>
      <c r="AQ1627" s="0" t="n">
        <v>28.7</v>
      </c>
      <c r="AR1627" s="0" t="n">
        <v>34</v>
      </c>
      <c r="AS1627" s="3" t="s">
        <v>52</v>
      </c>
      <c r="AT1627" s="3" t="s">
        <v>52</v>
      </c>
      <c r="AU1627" s="0" t="n">
        <v>9.99592502037</v>
      </c>
      <c r="AV1627" s="0" t="n">
        <v>0.521502131437</v>
      </c>
      <c r="AW1627" s="0" t="n">
        <v>75</v>
      </c>
      <c r="AX1627" s="0" t="n">
        <v>15</v>
      </c>
      <c r="AY1627" s="0" t="n">
        <v>14.72</v>
      </c>
    </row>
    <row r="1628" customFormat="false" ht="12.8" hidden="false" customHeight="false" outlineLevel="0" collapsed="false">
      <c r="A1628" s="0" t="n">
        <v>1988</v>
      </c>
      <c r="B1628" s="0" t="n">
        <v>6</v>
      </c>
      <c r="C1628" s="0" t="n">
        <f aca="false">VLOOKUP(G1628, ProjectSunroof_CA!A1628:E9131, 5, 0)</f>
        <v>729</v>
      </c>
      <c r="D1628" s="0" t="n">
        <f aca="false">_xlfn.IFNA(C1628, 0)</f>
        <v>729</v>
      </c>
      <c r="E1628" s="2" t="n">
        <f aca="false">B1628/C1628</f>
        <v>0.00823045267489712</v>
      </c>
      <c r="F1628" s="0" t="n">
        <v>143.03932167</v>
      </c>
      <c r="G1628" s="0" t="n">
        <v>6037535001</v>
      </c>
      <c r="H1628" s="0" t="n">
        <v>40949.4071146</v>
      </c>
      <c r="I1628" s="0" t="s">
        <v>50</v>
      </c>
      <c r="J1628" s="0" t="n">
        <v>1651</v>
      </c>
      <c r="K1628" s="0" t="n">
        <v>0.408</v>
      </c>
      <c r="L1628" s="0" t="n">
        <v>312</v>
      </c>
      <c r="M1628" s="0" t="n">
        <v>486</v>
      </c>
      <c r="N1628" s="0" t="n">
        <v>1012</v>
      </c>
      <c r="O1628" s="0" t="n">
        <v>0</v>
      </c>
      <c r="P1628" s="0" t="n">
        <v>10729</v>
      </c>
      <c r="Q1628" s="0" t="n">
        <v>4308</v>
      </c>
      <c r="R1628" s="0" t="n">
        <v>24806.78</v>
      </c>
      <c r="S1628" s="0" t="n">
        <v>233</v>
      </c>
      <c r="T1628" s="0" t="n">
        <v>805</v>
      </c>
      <c r="U1628" s="0" t="s">
        <v>51</v>
      </c>
      <c r="V1628" s="0" t="n">
        <v>193</v>
      </c>
      <c r="W1628" s="0" t="n">
        <v>0.895336225597</v>
      </c>
      <c r="X1628" s="0" t="n">
        <v>0.289440993789</v>
      </c>
      <c r="Y1628" s="0" t="n">
        <v>0.48023715415</v>
      </c>
      <c r="Z1628" s="0" t="n">
        <v>0.308300395257</v>
      </c>
      <c r="AA1628" s="0" t="n">
        <v>0</v>
      </c>
      <c r="AB1628" s="0" t="n">
        <v>0.0332031851603</v>
      </c>
      <c r="AC1628" s="0" t="n">
        <v>6</v>
      </c>
      <c r="AD1628" s="0" t="n">
        <v>143.03932167</v>
      </c>
      <c r="AE1628" s="0" t="n">
        <v>35918</v>
      </c>
      <c r="AF1628" s="0" t="n">
        <v>16.99</v>
      </c>
      <c r="AG1628" s="0" t="n">
        <v>557</v>
      </c>
      <c r="AH1628" s="0" t="n">
        <v>1012</v>
      </c>
      <c r="AI1628" s="0" t="n">
        <v>4.26</v>
      </c>
      <c r="AJ1628" s="0" t="n">
        <v>1087</v>
      </c>
      <c r="AK1628" s="0" t="n">
        <v>1012</v>
      </c>
      <c r="AL1628" s="0" t="n">
        <v>218200</v>
      </c>
      <c r="AM1628" s="0" t="n">
        <v>885</v>
      </c>
      <c r="AN1628" s="0" t="n">
        <v>33.971</v>
      </c>
      <c r="AO1628" s="0" t="n">
        <v>-118.253</v>
      </c>
      <c r="AP1628" s="0" t="n">
        <v>0.795454545455</v>
      </c>
      <c r="AQ1628" s="0" t="n">
        <v>26.5</v>
      </c>
      <c r="AR1628" s="0" t="n">
        <v>33</v>
      </c>
      <c r="AS1628" s="3" t="s">
        <v>52</v>
      </c>
      <c r="AT1628" s="3" t="s">
        <v>52</v>
      </c>
      <c r="AU1628" s="0" t="n">
        <v>9.9894736842</v>
      </c>
      <c r="AV1628" s="0" t="n">
        <v>0.558776334586</v>
      </c>
      <c r="AW1628" s="0" t="n">
        <v>75</v>
      </c>
      <c r="AX1628" s="0" t="n">
        <v>15</v>
      </c>
      <c r="AY1628" s="0" t="n">
        <v>14.72</v>
      </c>
    </row>
    <row r="1629" customFormat="false" ht="12.8" hidden="false" customHeight="false" outlineLevel="0" collapsed="false">
      <c r="A1629" s="0" t="n">
        <v>1134</v>
      </c>
      <c r="B1629" s="0" t="n">
        <v>6</v>
      </c>
      <c r="C1629" s="0" t="n">
        <f aca="false">VLOOKUP(G1629, ProjectSunroof_CA!A1629:E9132, 5, 0)</f>
        <v>589</v>
      </c>
      <c r="D1629" s="0" t="n">
        <f aca="false">_xlfn.IFNA(C1629, 0)</f>
        <v>589</v>
      </c>
      <c r="E1629" s="2" t="n">
        <f aca="false">B1629/C1629</f>
        <v>0.0101867572156197</v>
      </c>
      <c r="F1629" s="0" t="n">
        <v>150.519649107</v>
      </c>
      <c r="G1629" s="0" t="n">
        <v>6037535002</v>
      </c>
      <c r="H1629" s="0" t="n">
        <v>45942.3927178</v>
      </c>
      <c r="I1629" s="0" t="s">
        <v>50</v>
      </c>
      <c r="J1629" s="0" t="n">
        <v>1381</v>
      </c>
      <c r="K1629" s="0" t="n">
        <v>0.4684</v>
      </c>
      <c r="L1629" s="0" t="n">
        <v>138</v>
      </c>
      <c r="M1629" s="0" t="n">
        <v>356</v>
      </c>
      <c r="N1629" s="0" t="n">
        <v>769</v>
      </c>
      <c r="O1629" s="0" t="n">
        <v>0</v>
      </c>
      <c r="P1629" s="0" t="n">
        <v>11402</v>
      </c>
      <c r="Q1629" s="0" t="n">
        <v>3518</v>
      </c>
      <c r="R1629" s="0" t="n">
        <v>18854.6</v>
      </c>
      <c r="S1629" s="0" t="n">
        <v>257</v>
      </c>
      <c r="T1629" s="0" t="n">
        <v>707</v>
      </c>
      <c r="U1629" s="0" t="s">
        <v>51</v>
      </c>
      <c r="V1629" s="0" t="n">
        <v>191</v>
      </c>
      <c r="W1629" s="0" t="n">
        <v>0.878498727735</v>
      </c>
      <c r="X1629" s="0" t="n">
        <v>0.363507779349</v>
      </c>
      <c r="Y1629" s="0" t="n">
        <v>0.462938881664</v>
      </c>
      <c r="Z1629" s="0" t="n">
        <v>0.179453836151</v>
      </c>
      <c r="AA1629" s="0" t="n">
        <v>0</v>
      </c>
      <c r="AB1629" s="0" t="n">
        <v>0.0427855739359</v>
      </c>
      <c r="AC1629" s="0" t="n">
        <v>6</v>
      </c>
      <c r="AD1629" s="0" t="n">
        <v>150.519649107</v>
      </c>
      <c r="AE1629" s="0" t="n">
        <v>33393</v>
      </c>
      <c r="AF1629" s="0" t="n">
        <v>16.99</v>
      </c>
      <c r="AG1629" s="0" t="n">
        <v>557</v>
      </c>
      <c r="AH1629" s="0" t="n">
        <v>769</v>
      </c>
      <c r="AI1629" s="0" t="n">
        <v>4.57</v>
      </c>
      <c r="AJ1629" s="0" t="n">
        <v>836</v>
      </c>
      <c r="AK1629" s="0" t="n">
        <v>769</v>
      </c>
      <c r="AL1629" s="0" t="n">
        <v>228100</v>
      </c>
      <c r="AM1629" s="0" t="n">
        <v>997</v>
      </c>
      <c r="AN1629" s="0" t="n">
        <v>33.971</v>
      </c>
      <c r="AO1629" s="0" t="n">
        <v>-118.247</v>
      </c>
      <c r="AP1629" s="0" t="n">
        <v>0.919375812744</v>
      </c>
      <c r="AQ1629" s="0" t="n">
        <v>28.1</v>
      </c>
      <c r="AR1629" s="0" t="n">
        <v>31</v>
      </c>
      <c r="AS1629" s="3" t="s">
        <v>52</v>
      </c>
      <c r="AT1629" s="3" t="s">
        <v>52</v>
      </c>
      <c r="AU1629" s="0" t="n">
        <v>9.76839938241</v>
      </c>
      <c r="AV1629" s="0" t="n">
        <v>0.554755192253</v>
      </c>
      <c r="AW1629" s="0" t="n">
        <v>75</v>
      </c>
      <c r="AX1629" s="0" t="n">
        <v>15</v>
      </c>
      <c r="AY1629" s="0" t="n">
        <v>14.72</v>
      </c>
    </row>
    <row r="1630" customFormat="false" ht="12.8" hidden="false" customHeight="false" outlineLevel="0" collapsed="false">
      <c r="A1630" s="0" t="n">
        <v>1990</v>
      </c>
      <c r="B1630" s="0" t="n">
        <v>9</v>
      </c>
      <c r="C1630" s="0" t="n">
        <f aca="false">VLOOKUP(G1630, ProjectSunroof_CA!A1630:E9133, 5, 0)</f>
        <v>1337</v>
      </c>
      <c r="D1630" s="0" t="n">
        <f aca="false">_xlfn.IFNA(C1630, 0)</f>
        <v>1337</v>
      </c>
      <c r="E1630" s="2" t="n">
        <f aca="false">B1630/C1630</f>
        <v>0.00673148840688108</v>
      </c>
      <c r="F1630" s="0" t="n">
        <v>147.689094304</v>
      </c>
      <c r="G1630" s="0" t="n">
        <v>6037535101</v>
      </c>
      <c r="H1630" s="0" t="n">
        <v>47737.8270762</v>
      </c>
      <c r="I1630" s="0" t="s">
        <v>50</v>
      </c>
      <c r="J1630" s="0" t="n">
        <v>2784</v>
      </c>
      <c r="K1630" s="0" t="n">
        <v>0.4484</v>
      </c>
      <c r="L1630" s="0" t="n">
        <v>317</v>
      </c>
      <c r="M1630" s="0" t="n">
        <v>1005</v>
      </c>
      <c r="N1630" s="0" t="n">
        <v>1758</v>
      </c>
      <c r="O1630" s="0" t="n">
        <v>0</v>
      </c>
      <c r="P1630" s="0" t="n">
        <v>11971</v>
      </c>
      <c r="Q1630" s="0" t="n">
        <v>7730</v>
      </c>
      <c r="R1630" s="0" t="n">
        <v>17655.98</v>
      </c>
      <c r="S1630" s="0" t="n">
        <v>475</v>
      </c>
      <c r="T1630" s="0" t="n">
        <v>1546</v>
      </c>
      <c r="U1630" s="0" t="s">
        <v>51</v>
      </c>
      <c r="V1630" s="0" t="n">
        <v>660</v>
      </c>
      <c r="W1630" s="0" t="n">
        <v>0.808362369338</v>
      </c>
      <c r="X1630" s="0" t="n">
        <v>0.30724450194</v>
      </c>
      <c r="Y1630" s="0" t="n">
        <v>0.571672354949</v>
      </c>
      <c r="Z1630" s="0" t="n">
        <v>0.1803185438</v>
      </c>
      <c r="AA1630" s="0" t="n">
        <v>0</v>
      </c>
      <c r="AB1630" s="0" t="n">
        <v>0.0191059630406</v>
      </c>
      <c r="AC1630" s="0" t="n">
        <v>9</v>
      </c>
      <c r="AD1630" s="0" t="n">
        <v>147.689094304</v>
      </c>
      <c r="AE1630" s="0" t="n">
        <v>35586</v>
      </c>
      <c r="AF1630" s="0" t="n">
        <v>16.99</v>
      </c>
      <c r="AG1630" s="0" t="n">
        <v>557</v>
      </c>
      <c r="AH1630" s="0" t="n">
        <v>1758</v>
      </c>
      <c r="AI1630" s="0" t="n">
        <v>4.39</v>
      </c>
      <c r="AJ1630" s="0" t="n">
        <v>1830</v>
      </c>
      <c r="AK1630" s="0" t="n">
        <v>1758</v>
      </c>
      <c r="AL1630" s="0" t="n">
        <v>257200</v>
      </c>
      <c r="AM1630" s="0" t="n">
        <v>1120</v>
      </c>
      <c r="AN1630" s="0" t="n">
        <v>33.964</v>
      </c>
      <c r="AO1630" s="0" t="n">
        <v>-118.248</v>
      </c>
      <c r="AP1630" s="0" t="n">
        <v>0.879408418658</v>
      </c>
      <c r="AQ1630" s="0" t="n">
        <v>27.2</v>
      </c>
      <c r="AR1630" s="0" t="n">
        <v>30</v>
      </c>
      <c r="AS1630" s="3" t="s">
        <v>52</v>
      </c>
      <c r="AT1630" s="3" t="s">
        <v>52</v>
      </c>
      <c r="AU1630" s="0" t="n">
        <v>10.1740420272</v>
      </c>
      <c r="AV1630" s="0" t="n">
        <v>0.616222241933</v>
      </c>
      <c r="AW1630" s="0" t="n">
        <v>75</v>
      </c>
      <c r="AX1630" s="0" t="n">
        <v>15</v>
      </c>
      <c r="AY1630" s="0" t="n">
        <v>14.72</v>
      </c>
    </row>
    <row r="1631" customFormat="false" ht="12.8" hidden="false" customHeight="false" outlineLevel="0" collapsed="false">
      <c r="A1631" s="0" t="n">
        <v>1991</v>
      </c>
      <c r="B1631" s="0" t="n">
        <v>6</v>
      </c>
      <c r="C1631" s="0" t="n">
        <f aca="false">VLOOKUP(G1631, ProjectSunroof_CA!A1631:E9134, 5, 0)</f>
        <v>804</v>
      </c>
      <c r="D1631" s="0" t="n">
        <f aca="false">_xlfn.IFNA(C1631, 0)</f>
        <v>804</v>
      </c>
      <c r="E1631" s="2" t="n">
        <f aca="false">B1631/C1631</f>
        <v>0.00746268656716418</v>
      </c>
      <c r="F1631" s="0" t="n">
        <v>131.466808484</v>
      </c>
      <c r="G1631" s="0" t="n">
        <v>6037535102</v>
      </c>
      <c r="H1631" s="0" t="n">
        <v>45869.1148776</v>
      </c>
      <c r="I1631" s="0" t="s">
        <v>50</v>
      </c>
      <c r="J1631" s="0" t="n">
        <v>1763</v>
      </c>
      <c r="K1631" s="0" t="n">
        <v>0.4743</v>
      </c>
      <c r="L1631" s="0" t="n">
        <v>213</v>
      </c>
      <c r="M1631" s="0" t="n">
        <v>598</v>
      </c>
      <c r="N1631" s="0" t="n">
        <v>1062</v>
      </c>
      <c r="O1631" s="0" t="n">
        <v>0</v>
      </c>
      <c r="P1631" s="0" t="n">
        <v>11206</v>
      </c>
      <c r="Q1631" s="0" t="n">
        <v>4855</v>
      </c>
      <c r="R1631" s="0" t="n">
        <v>21273.3</v>
      </c>
      <c r="S1631" s="0" t="n">
        <v>376</v>
      </c>
      <c r="T1631" s="0" t="n">
        <v>967</v>
      </c>
      <c r="U1631" s="0" t="s">
        <v>51</v>
      </c>
      <c r="V1631" s="0" t="n">
        <v>270</v>
      </c>
      <c r="W1631" s="0" t="n">
        <v>0.867191342843</v>
      </c>
      <c r="X1631" s="0" t="n">
        <v>0.388831437435</v>
      </c>
      <c r="Y1631" s="0" t="n">
        <v>0.563088512241</v>
      </c>
      <c r="Z1631" s="0" t="n">
        <v>0.200564971751</v>
      </c>
      <c r="AA1631" s="0" t="n">
        <v>0</v>
      </c>
      <c r="AB1631" s="0" t="n">
        <v>0.0270786423243</v>
      </c>
      <c r="AC1631" s="0" t="n">
        <v>6</v>
      </c>
      <c r="AD1631" s="0" t="n">
        <v>131.466808484</v>
      </c>
      <c r="AE1631" s="0" t="n">
        <v>33194</v>
      </c>
      <c r="AF1631" s="0" t="n">
        <v>16.99</v>
      </c>
      <c r="AG1631" s="0" t="n">
        <v>557</v>
      </c>
      <c r="AH1631" s="0" t="n">
        <v>1062</v>
      </c>
      <c r="AI1631" s="0" t="n">
        <v>4.57</v>
      </c>
      <c r="AJ1631" s="0" t="n">
        <v>1080</v>
      </c>
      <c r="AK1631" s="0" t="n">
        <v>1062</v>
      </c>
      <c r="AL1631" s="0" t="n">
        <v>232000</v>
      </c>
      <c r="AM1631" s="0" t="n">
        <v>1101</v>
      </c>
      <c r="AN1631" s="0" t="n">
        <v>33.959</v>
      </c>
      <c r="AO1631" s="0" t="n">
        <v>-118.25</v>
      </c>
      <c r="AP1631" s="0" t="n">
        <v>0.91054613936</v>
      </c>
      <c r="AQ1631" s="0" t="n">
        <v>28.1</v>
      </c>
      <c r="AR1631" s="0" t="n">
        <v>30</v>
      </c>
      <c r="AS1631" s="3" t="s">
        <v>52</v>
      </c>
      <c r="AT1631" s="3" t="s">
        <v>52</v>
      </c>
      <c r="AU1631" s="0" t="n">
        <v>10.5665691295</v>
      </c>
      <c r="AV1631" s="0" t="n">
        <v>0.661889502048</v>
      </c>
      <c r="AW1631" s="0" t="n">
        <v>75</v>
      </c>
      <c r="AX1631" s="0" t="n">
        <v>15</v>
      </c>
      <c r="AY1631" s="0" t="n">
        <v>14.72</v>
      </c>
    </row>
    <row r="1632" customFormat="false" ht="12.8" hidden="false" customHeight="false" outlineLevel="0" collapsed="false">
      <c r="A1632" s="0" t="n">
        <v>2447</v>
      </c>
      <c r="B1632" s="0" t="n">
        <v>40</v>
      </c>
      <c r="C1632" s="0" t="n">
        <f aca="false">VLOOKUP(G1632, ProjectSunroof_CA!A1632:E9135, 5, 0)</f>
        <v>967</v>
      </c>
      <c r="D1632" s="0" t="n">
        <f aca="false">_xlfn.IFNA(C1632, 0)</f>
        <v>967</v>
      </c>
      <c r="E1632" s="2" t="n">
        <f aca="false">B1632/C1632</f>
        <v>0.0413650465356774</v>
      </c>
      <c r="F1632" s="0" t="n">
        <v>867.897039028</v>
      </c>
      <c r="G1632" s="0" t="n">
        <v>6037535200</v>
      </c>
      <c r="H1632" s="0" t="n">
        <v>43858.423493</v>
      </c>
      <c r="I1632" s="0" t="s">
        <v>50</v>
      </c>
      <c r="J1632" s="0" t="n">
        <v>2262</v>
      </c>
      <c r="K1632" s="0" t="n">
        <v>0.407</v>
      </c>
      <c r="L1632" s="0" t="n">
        <v>279</v>
      </c>
      <c r="M1632" s="0" t="n">
        <v>695</v>
      </c>
      <c r="N1632" s="0" t="n">
        <v>1294</v>
      </c>
      <c r="O1632" s="0" t="n">
        <v>0</v>
      </c>
      <c r="P1632" s="0" t="n">
        <v>10856</v>
      </c>
      <c r="Q1632" s="0" t="n">
        <v>5883</v>
      </c>
      <c r="R1632" s="0" t="n">
        <v>17605.22</v>
      </c>
      <c r="S1632" s="0" t="n">
        <v>274</v>
      </c>
      <c r="T1632" s="0" t="n">
        <v>1146</v>
      </c>
      <c r="U1632" s="0" t="s">
        <v>51</v>
      </c>
      <c r="V1632" s="0" t="n">
        <v>415</v>
      </c>
      <c r="W1632" s="0" t="n">
        <v>0.844975719089</v>
      </c>
      <c r="X1632" s="0" t="n">
        <v>0.239092495637</v>
      </c>
      <c r="Y1632" s="0" t="n">
        <v>0.537094281298</v>
      </c>
      <c r="Z1632" s="0" t="n">
        <v>0.215610510046</v>
      </c>
      <c r="AA1632" s="0" t="n">
        <v>0</v>
      </c>
      <c r="AB1632" s="0" t="n">
        <v>0.147526268745</v>
      </c>
      <c r="AC1632" s="0" t="n">
        <v>40</v>
      </c>
      <c r="AD1632" s="0" t="n">
        <v>867.897039028</v>
      </c>
      <c r="AE1632" s="0" t="n">
        <v>36071</v>
      </c>
      <c r="AF1632" s="0" t="n">
        <v>16.99</v>
      </c>
      <c r="AG1632" s="0" t="n">
        <v>557</v>
      </c>
      <c r="AH1632" s="0" t="n">
        <v>1294</v>
      </c>
      <c r="AI1632" s="0" t="n">
        <v>4.53</v>
      </c>
      <c r="AJ1632" s="0" t="n">
        <v>1352</v>
      </c>
      <c r="AK1632" s="0" t="n">
        <v>1294</v>
      </c>
      <c r="AL1632" s="0" t="n">
        <v>253700</v>
      </c>
      <c r="AM1632" s="0" t="n">
        <v>1204</v>
      </c>
      <c r="AN1632" s="0" t="n">
        <v>33.95</v>
      </c>
      <c r="AO1632" s="0" t="n">
        <v>-118.25</v>
      </c>
      <c r="AP1632" s="0" t="n">
        <v>0.885625965997</v>
      </c>
      <c r="AQ1632" s="0" t="n">
        <v>26.3</v>
      </c>
      <c r="AR1632" s="0" t="n">
        <v>32</v>
      </c>
      <c r="AS1632" s="3" t="s">
        <v>52</v>
      </c>
      <c r="AT1632" s="3" t="s">
        <v>52</v>
      </c>
      <c r="AU1632" s="0" t="n">
        <v>10.5373891001</v>
      </c>
      <c r="AV1632" s="0" t="n">
        <v>0.632320850962</v>
      </c>
      <c r="AW1632" s="0" t="n">
        <v>75</v>
      </c>
      <c r="AX1632" s="0" t="n">
        <v>15</v>
      </c>
      <c r="AY1632" s="0" t="n">
        <v>14.72</v>
      </c>
    </row>
    <row r="1633" customFormat="false" ht="12.8" hidden="false" customHeight="false" outlineLevel="0" collapsed="false">
      <c r="A1633" s="0" t="n">
        <v>1621</v>
      </c>
      <c r="B1633" s="0" t="n">
        <v>17</v>
      </c>
      <c r="C1633" s="0" t="n">
        <f aca="false">VLOOKUP(G1633, ProjectSunroof_CA!A1633:E9136, 5, 0)</f>
        <v>1175</v>
      </c>
      <c r="D1633" s="0" t="n">
        <f aca="false">_xlfn.IFNA(C1633, 0)</f>
        <v>1175</v>
      </c>
      <c r="E1633" s="2" t="n">
        <f aca="false">B1633/C1633</f>
        <v>0.014468085106383</v>
      </c>
      <c r="F1633" s="0" t="n">
        <v>328.551889371</v>
      </c>
      <c r="G1633" s="0" t="n">
        <v>6037535300</v>
      </c>
      <c r="H1633" s="0" t="n">
        <v>40918.75</v>
      </c>
      <c r="I1633" s="0" t="s">
        <v>50</v>
      </c>
      <c r="J1633" s="0" t="n">
        <v>2095</v>
      </c>
      <c r="K1633" s="0" t="n">
        <v>0.4234</v>
      </c>
      <c r="L1633" s="0" t="n">
        <v>272</v>
      </c>
      <c r="M1633" s="0" t="n">
        <v>798</v>
      </c>
      <c r="N1633" s="0" t="n">
        <v>1408</v>
      </c>
      <c r="O1633" s="0" t="n">
        <v>0</v>
      </c>
      <c r="P1633" s="0" t="n">
        <v>10392</v>
      </c>
      <c r="Q1633" s="0" t="n">
        <v>6021</v>
      </c>
      <c r="R1633" s="0" t="n">
        <v>14433.05</v>
      </c>
      <c r="S1633" s="0" t="n">
        <v>400</v>
      </c>
      <c r="T1633" s="0" t="n">
        <v>1227</v>
      </c>
      <c r="U1633" s="0" t="s">
        <v>51</v>
      </c>
      <c r="V1633" s="0" t="n">
        <v>341</v>
      </c>
      <c r="W1633" s="0" t="n">
        <v>0.860016420361</v>
      </c>
      <c r="X1633" s="0" t="n">
        <v>0.325998370008</v>
      </c>
      <c r="Y1633" s="0" t="n">
        <v>0.566761363636</v>
      </c>
      <c r="Z1633" s="0" t="n">
        <v>0.193181818182</v>
      </c>
      <c r="AA1633" s="0" t="n">
        <v>0</v>
      </c>
      <c r="AB1633" s="0" t="n">
        <v>0.0394936929674</v>
      </c>
      <c r="AC1633" s="0" t="n">
        <v>16</v>
      </c>
      <c r="AD1633" s="0" t="n">
        <v>237.791525357</v>
      </c>
      <c r="AE1633" s="0" t="n">
        <v>31354</v>
      </c>
      <c r="AF1633" s="0" t="n">
        <v>16.99</v>
      </c>
      <c r="AG1633" s="0" t="n">
        <v>557</v>
      </c>
      <c r="AH1633" s="0" t="n">
        <v>1408</v>
      </c>
      <c r="AI1633" s="0" t="n">
        <v>4.28</v>
      </c>
      <c r="AJ1633" s="0" t="n">
        <v>1468</v>
      </c>
      <c r="AK1633" s="0" t="n">
        <v>1408</v>
      </c>
      <c r="AL1633" s="0" t="n">
        <v>278300</v>
      </c>
      <c r="AM1633" s="0" t="n">
        <v>981</v>
      </c>
      <c r="AN1633" s="0" t="n">
        <v>33.962</v>
      </c>
      <c r="AO1633" s="0" t="n">
        <v>-118.236</v>
      </c>
      <c r="AP1633" s="0" t="n">
        <v>0.871448863636</v>
      </c>
      <c r="AQ1633" s="0" t="n">
        <v>26.6</v>
      </c>
      <c r="AR1633" s="0" t="n">
        <v>33</v>
      </c>
      <c r="AS1633" s="3" t="s">
        <v>52</v>
      </c>
      <c r="AT1633" s="3" t="s">
        <v>52</v>
      </c>
      <c r="AU1633" s="0" t="n">
        <v>10.3145315488</v>
      </c>
      <c r="AV1633" s="0" t="n">
        <v>0.549035966985</v>
      </c>
      <c r="AW1633" s="0" t="n">
        <v>75</v>
      </c>
      <c r="AX1633" s="0" t="n">
        <v>15</v>
      </c>
      <c r="AY1633" s="0" t="n">
        <v>14.72</v>
      </c>
    </row>
    <row r="1634" customFormat="false" ht="12.8" hidden="false" customHeight="false" outlineLevel="0" collapsed="false">
      <c r="A1634" s="0" t="n">
        <v>1659</v>
      </c>
      <c r="B1634" s="0" t="n">
        <v>13</v>
      </c>
      <c r="C1634" s="0" t="n">
        <f aca="false">VLOOKUP(G1634, ProjectSunroof_CA!A1634:E9137, 5, 0)</f>
        <v>746</v>
      </c>
      <c r="D1634" s="0" t="n">
        <f aca="false">_xlfn.IFNA(C1634, 0)</f>
        <v>746</v>
      </c>
      <c r="E1634" s="2" t="n">
        <f aca="false">B1634/C1634</f>
        <v>0.017426273458445</v>
      </c>
      <c r="F1634" s="0" t="n">
        <v>349.196448446</v>
      </c>
      <c r="G1634" s="0" t="n">
        <v>6037535400</v>
      </c>
      <c r="H1634" s="0" t="n">
        <v>38130.9192201</v>
      </c>
      <c r="I1634" s="0" t="s">
        <v>50</v>
      </c>
      <c r="J1634" s="0" t="n">
        <v>1108</v>
      </c>
      <c r="K1634" s="0" t="n">
        <v>0.4315</v>
      </c>
      <c r="L1634" s="0" t="n">
        <v>191</v>
      </c>
      <c r="M1634" s="0" t="n">
        <v>347</v>
      </c>
      <c r="N1634" s="0" t="n">
        <v>718</v>
      </c>
      <c r="O1634" s="0" t="n">
        <v>0</v>
      </c>
      <c r="P1634" s="0" t="n">
        <v>8706</v>
      </c>
      <c r="Q1634" s="0" t="n">
        <v>3411</v>
      </c>
      <c r="R1634" s="0" t="n">
        <v>9251.662</v>
      </c>
      <c r="S1634" s="0" t="n">
        <v>273</v>
      </c>
      <c r="T1634" s="0" t="n">
        <v>674</v>
      </c>
      <c r="U1634" s="0" t="s">
        <v>51</v>
      </c>
      <c r="V1634" s="0" t="n">
        <v>241</v>
      </c>
      <c r="W1634" s="0" t="n">
        <v>0.821349147517</v>
      </c>
      <c r="X1634" s="0" t="n">
        <v>0.405044510386</v>
      </c>
      <c r="Y1634" s="0" t="n">
        <v>0.483286908078</v>
      </c>
      <c r="Z1634" s="0" t="n">
        <v>0.266016713092</v>
      </c>
      <c r="AA1634" s="0" t="n">
        <v>0</v>
      </c>
      <c r="AB1634" s="0" t="n">
        <v>0.102373628979</v>
      </c>
      <c r="AC1634" s="0" t="n">
        <v>13</v>
      </c>
      <c r="AD1634" s="0" t="n">
        <v>349.196448446</v>
      </c>
      <c r="AE1634" s="0" t="n">
        <v>28125</v>
      </c>
      <c r="AF1634" s="0" t="n">
        <v>16.99</v>
      </c>
      <c r="AG1634" s="0" t="n">
        <v>557</v>
      </c>
      <c r="AH1634" s="0" t="n">
        <v>718</v>
      </c>
      <c r="AI1634" s="0" t="n">
        <v>4.72</v>
      </c>
      <c r="AJ1634" s="0" t="n">
        <v>753</v>
      </c>
      <c r="AK1634" s="0" t="n">
        <v>718</v>
      </c>
      <c r="AL1634" s="0" t="n">
        <v>230600</v>
      </c>
      <c r="AM1634" s="0" t="n">
        <v>1077</v>
      </c>
      <c r="AN1634" s="0" t="n">
        <v>33.954</v>
      </c>
      <c r="AO1634" s="0" t="n">
        <v>-118.236</v>
      </c>
      <c r="AP1634" s="0" t="n">
        <v>0.938718662953</v>
      </c>
      <c r="AQ1634" s="0" t="n">
        <v>25.1</v>
      </c>
      <c r="AR1634" s="0" t="n">
        <v>31</v>
      </c>
      <c r="AS1634" s="3" t="s">
        <v>52</v>
      </c>
      <c r="AT1634" s="3" t="s">
        <v>52</v>
      </c>
      <c r="AU1634" s="0" t="n">
        <v>10.0805134189</v>
      </c>
      <c r="AV1634" s="0" t="n">
        <v>0.540761385488</v>
      </c>
      <c r="AW1634" s="0" t="n">
        <v>75</v>
      </c>
      <c r="AX1634" s="0" t="n">
        <v>15</v>
      </c>
      <c r="AY1634" s="0" t="n">
        <v>14.72</v>
      </c>
    </row>
    <row r="1635" customFormat="false" ht="12.8" hidden="false" customHeight="false" outlineLevel="0" collapsed="false">
      <c r="A1635" s="0" t="n">
        <v>2003</v>
      </c>
      <c r="B1635" s="0" t="n">
        <v>12</v>
      </c>
      <c r="C1635" s="0" t="n">
        <f aca="false">VLOOKUP(G1635, ProjectSunroof_CA!A1635:E9138, 5, 0)</f>
        <v>497</v>
      </c>
      <c r="D1635" s="0" t="n">
        <f aca="false">_xlfn.IFNA(C1635, 0)</f>
        <v>497</v>
      </c>
      <c r="E1635" s="2" t="n">
        <f aca="false">B1635/C1635</f>
        <v>0.0241448692152917</v>
      </c>
      <c r="F1635" s="0" t="n">
        <v>269.215668449</v>
      </c>
      <c r="G1635" s="0" t="n">
        <v>6037535501</v>
      </c>
      <c r="H1635" s="0" t="n">
        <v>43767.4371859</v>
      </c>
      <c r="I1635" s="0" t="s">
        <v>50</v>
      </c>
      <c r="J1635" s="0" t="n">
        <v>1714</v>
      </c>
      <c r="K1635" s="0" t="n">
        <v>0.3969</v>
      </c>
      <c r="L1635" s="0" t="n">
        <v>320</v>
      </c>
      <c r="M1635" s="0" t="n">
        <v>526</v>
      </c>
      <c r="N1635" s="0" t="n">
        <v>995</v>
      </c>
      <c r="O1635" s="0" t="n">
        <v>0</v>
      </c>
      <c r="P1635" s="0" t="n">
        <v>11756</v>
      </c>
      <c r="Q1635" s="0" t="n">
        <v>4036</v>
      </c>
      <c r="R1635" s="0" t="n">
        <v>21257.47</v>
      </c>
      <c r="S1635" s="0" t="n">
        <v>235</v>
      </c>
      <c r="T1635" s="0" t="n">
        <v>862</v>
      </c>
      <c r="U1635" s="0" t="s">
        <v>51</v>
      </c>
      <c r="V1635" s="0" t="n">
        <v>315</v>
      </c>
      <c r="W1635" s="0" t="n">
        <v>0.844751108921</v>
      </c>
      <c r="X1635" s="0" t="n">
        <v>0.272621809745</v>
      </c>
      <c r="Y1635" s="0" t="n">
        <v>0.52864321608</v>
      </c>
      <c r="Z1635" s="0" t="n">
        <v>0.321608040201</v>
      </c>
      <c r="AA1635" s="0" t="n">
        <v>0</v>
      </c>
      <c r="AB1635" s="0" t="n">
        <v>0.0667035848486</v>
      </c>
      <c r="AC1635" s="0" t="n">
        <v>12</v>
      </c>
      <c r="AD1635" s="0" t="n">
        <v>269.215668449</v>
      </c>
      <c r="AE1635" s="0" t="n">
        <v>34492</v>
      </c>
      <c r="AF1635" s="0" t="n">
        <v>16.99</v>
      </c>
      <c r="AG1635" s="0" t="n">
        <v>557</v>
      </c>
      <c r="AH1635" s="0" t="n">
        <v>995</v>
      </c>
      <c r="AI1635" s="0" t="n">
        <v>4.06</v>
      </c>
      <c r="AJ1635" s="0" t="n">
        <v>1032</v>
      </c>
      <c r="AK1635" s="0" t="n">
        <v>995</v>
      </c>
      <c r="AL1635" s="0" t="n">
        <v>298100</v>
      </c>
      <c r="AM1635" s="0" t="n">
        <v>967</v>
      </c>
      <c r="AN1635" s="0" t="n">
        <v>33.961</v>
      </c>
      <c r="AO1635" s="0" t="n">
        <v>-118.222</v>
      </c>
      <c r="AP1635" s="0" t="n">
        <v>0.866331658291</v>
      </c>
      <c r="AQ1635" s="0" t="n">
        <v>28.8</v>
      </c>
      <c r="AR1635" s="0" t="n">
        <v>32</v>
      </c>
      <c r="AS1635" s="3" t="s">
        <v>52</v>
      </c>
      <c r="AT1635" s="3" t="s">
        <v>52</v>
      </c>
      <c r="AU1635" s="0" t="n">
        <v>10.3448570209</v>
      </c>
      <c r="AV1635" s="0" t="n">
        <v>0.506451598645</v>
      </c>
      <c r="AW1635" s="0" t="n">
        <v>75</v>
      </c>
      <c r="AX1635" s="0" t="n">
        <v>15</v>
      </c>
      <c r="AY1635" s="0" t="n">
        <v>14.72</v>
      </c>
    </row>
    <row r="1636" customFormat="false" ht="12.8" hidden="false" customHeight="false" outlineLevel="0" collapsed="false">
      <c r="A1636" s="0" t="n">
        <v>2004</v>
      </c>
      <c r="B1636" s="0" t="n">
        <v>12</v>
      </c>
      <c r="C1636" s="0" t="n">
        <f aca="false">VLOOKUP(G1636, ProjectSunroof_CA!A1636:E9139, 5, 0)</f>
        <v>662</v>
      </c>
      <c r="D1636" s="0" t="n">
        <f aca="false">_xlfn.IFNA(C1636, 0)</f>
        <v>662</v>
      </c>
      <c r="E1636" s="2" t="n">
        <f aca="false">B1636/C1636</f>
        <v>0.0181268882175227</v>
      </c>
      <c r="F1636" s="0" t="n">
        <v>245.530023738</v>
      </c>
      <c r="G1636" s="0" t="n">
        <v>6037535502</v>
      </c>
      <c r="H1636" s="0" t="n">
        <v>48841.9568823</v>
      </c>
      <c r="I1636" s="0" t="s">
        <v>50</v>
      </c>
      <c r="J1636" s="0" t="n">
        <v>1884</v>
      </c>
      <c r="K1636" s="0" t="n">
        <v>0.3881</v>
      </c>
      <c r="L1636" s="0" t="n">
        <v>418</v>
      </c>
      <c r="M1636" s="0" t="n">
        <v>603</v>
      </c>
      <c r="N1636" s="0" t="n">
        <v>1206</v>
      </c>
      <c r="O1636" s="0" t="n">
        <v>0</v>
      </c>
      <c r="P1636" s="0" t="n">
        <v>13351</v>
      </c>
      <c r="Q1636" s="0" t="n">
        <v>4885</v>
      </c>
      <c r="R1636" s="0" t="n">
        <v>26789.27</v>
      </c>
      <c r="S1636" s="0" t="n">
        <v>177</v>
      </c>
      <c r="T1636" s="0" t="n">
        <v>1017</v>
      </c>
      <c r="U1636" s="0" t="s">
        <v>51</v>
      </c>
      <c r="V1636" s="0" t="n">
        <v>237</v>
      </c>
      <c r="W1636" s="0" t="n">
        <v>0.888260254597</v>
      </c>
      <c r="X1636" s="0" t="n">
        <v>0.174041297935</v>
      </c>
      <c r="Y1636" s="0" t="n">
        <v>0.5</v>
      </c>
      <c r="Z1636" s="0" t="n">
        <v>0.346600331675</v>
      </c>
      <c r="AA1636" s="0" t="n">
        <v>0</v>
      </c>
      <c r="AB1636" s="0" t="n">
        <v>0.0502620314715</v>
      </c>
      <c r="AC1636" s="0" t="n">
        <v>12</v>
      </c>
      <c r="AD1636" s="0" t="n">
        <v>245.530023738</v>
      </c>
      <c r="AE1636" s="0" t="n">
        <v>42431</v>
      </c>
      <c r="AF1636" s="0" t="n">
        <v>16.99</v>
      </c>
      <c r="AG1636" s="0" t="n">
        <v>557</v>
      </c>
      <c r="AH1636" s="0" t="n">
        <v>1206</v>
      </c>
      <c r="AI1636" s="0" t="n">
        <v>3.99</v>
      </c>
      <c r="AJ1636" s="0" t="n">
        <v>1227</v>
      </c>
      <c r="AK1636" s="0" t="n">
        <v>1206</v>
      </c>
      <c r="AL1636" s="0" t="n">
        <v>299700</v>
      </c>
      <c r="AM1636" s="0" t="n">
        <v>992</v>
      </c>
      <c r="AN1636" s="0" t="n">
        <v>33.962</v>
      </c>
      <c r="AO1636" s="0" t="n">
        <v>-118.215</v>
      </c>
      <c r="AP1636" s="0" t="n">
        <v>0.84328358209</v>
      </c>
      <c r="AQ1636" s="0" t="n">
        <v>29.7</v>
      </c>
      <c r="AR1636" s="0" t="n">
        <v>29</v>
      </c>
      <c r="AS1636" s="3" t="s">
        <v>52</v>
      </c>
      <c r="AT1636" s="3" t="s">
        <v>52</v>
      </c>
      <c r="AU1636" s="0" t="n">
        <v>10.3628255441</v>
      </c>
      <c r="AV1636" s="0" t="n">
        <v>0.512475325527</v>
      </c>
      <c r="AW1636" s="0" t="n">
        <v>75</v>
      </c>
      <c r="AX1636" s="0" t="n">
        <v>15</v>
      </c>
      <c r="AY1636" s="0" t="n">
        <v>14.72</v>
      </c>
    </row>
    <row r="1637" customFormat="false" ht="12.8" hidden="false" customHeight="false" outlineLevel="0" collapsed="false">
      <c r="A1637" s="0" t="n">
        <v>2005</v>
      </c>
      <c r="B1637" s="0" t="n">
        <v>5</v>
      </c>
      <c r="C1637" s="0" t="n">
        <f aca="false">VLOOKUP(G1637, ProjectSunroof_CA!A1637:E9140, 5, 0)</f>
        <v>353</v>
      </c>
      <c r="D1637" s="0" t="n">
        <f aca="false">_xlfn.IFNA(C1637, 0)</f>
        <v>353</v>
      </c>
      <c r="E1637" s="2" t="n">
        <f aca="false">B1637/C1637</f>
        <v>0.0141643059490085</v>
      </c>
      <c r="F1637" s="0" t="n">
        <v>131.507927593</v>
      </c>
      <c r="G1637" s="0" t="n">
        <v>6037535503</v>
      </c>
      <c r="H1637" s="0" t="n">
        <v>43468.9655172</v>
      </c>
      <c r="I1637" s="0" t="s">
        <v>50</v>
      </c>
      <c r="J1637" s="0" t="n">
        <v>1010</v>
      </c>
      <c r="K1637" s="0" t="n">
        <v>0.3956</v>
      </c>
      <c r="L1637" s="0" t="n">
        <v>160</v>
      </c>
      <c r="M1637" s="0" t="n">
        <v>264</v>
      </c>
      <c r="N1637" s="0" t="n">
        <v>580</v>
      </c>
      <c r="O1637" s="0" t="n">
        <v>0</v>
      </c>
      <c r="P1637" s="0" t="n">
        <v>11561</v>
      </c>
      <c r="Q1637" s="0" t="n">
        <v>2426</v>
      </c>
      <c r="R1637" s="0" t="n">
        <v>19797.5</v>
      </c>
      <c r="S1637" s="0" t="n">
        <v>134</v>
      </c>
      <c r="T1637" s="0" t="n">
        <v>486</v>
      </c>
      <c r="U1637" s="0" t="s">
        <v>51</v>
      </c>
      <c r="V1637" s="0" t="n">
        <v>121</v>
      </c>
      <c r="W1637" s="0" t="n">
        <v>0.893015030946</v>
      </c>
      <c r="X1637" s="0" t="n">
        <v>0.275720164609</v>
      </c>
      <c r="Y1637" s="0" t="n">
        <v>0.455172413793</v>
      </c>
      <c r="Z1637" s="0" t="n">
        <v>0.275862068966</v>
      </c>
      <c r="AA1637" s="0" t="n">
        <v>0</v>
      </c>
      <c r="AB1637" s="0" t="n">
        <v>0.0542077195356</v>
      </c>
      <c r="AC1637" s="0" t="n">
        <v>5</v>
      </c>
      <c r="AD1637" s="0" t="n">
        <v>131.507927593</v>
      </c>
      <c r="AE1637" s="0" t="n">
        <v>31694</v>
      </c>
      <c r="AF1637" s="0" t="n">
        <v>16.99</v>
      </c>
      <c r="AG1637" s="0" t="n">
        <v>557</v>
      </c>
      <c r="AH1637" s="0" t="n">
        <v>580</v>
      </c>
      <c r="AI1637" s="0" t="n">
        <v>4.18</v>
      </c>
      <c r="AJ1637" s="0" t="n">
        <v>632</v>
      </c>
      <c r="AK1637" s="0" t="n">
        <v>580</v>
      </c>
      <c r="AL1637" s="0" t="n">
        <v>291300</v>
      </c>
      <c r="AM1637" s="0" t="n">
        <v>951</v>
      </c>
      <c r="AN1637" s="0" t="n">
        <v>33.955</v>
      </c>
      <c r="AO1637" s="0" t="n">
        <v>-118.214</v>
      </c>
      <c r="AP1637" s="0" t="n">
        <v>0.837931034483</v>
      </c>
      <c r="AQ1637" s="0" t="n">
        <v>30.5</v>
      </c>
      <c r="AR1637" s="0" t="n">
        <v>30</v>
      </c>
      <c r="AS1637" s="3" t="s">
        <v>52</v>
      </c>
      <c r="AT1637" s="3" t="s">
        <v>52</v>
      </c>
      <c r="AU1637" s="0" t="n">
        <v>10.306851312</v>
      </c>
      <c r="AV1637" s="0" t="n">
        <v>0.489049313938</v>
      </c>
      <c r="AW1637" s="0" t="n">
        <v>75</v>
      </c>
      <c r="AX1637" s="0" t="n">
        <v>15</v>
      </c>
      <c r="AY1637" s="0" t="n">
        <v>14.72</v>
      </c>
    </row>
    <row r="1638" customFormat="false" ht="12.8" hidden="false" customHeight="false" outlineLevel="0" collapsed="false">
      <c r="A1638" s="0" t="n">
        <v>2009</v>
      </c>
      <c r="B1638" s="0" t="n">
        <v>5</v>
      </c>
      <c r="C1638" s="0" t="n">
        <f aca="false">VLOOKUP(G1638, ProjectSunroof_CA!A1638:E9141, 5, 0)</f>
        <v>504</v>
      </c>
      <c r="D1638" s="0" t="n">
        <f aca="false">_xlfn.IFNA(C1638, 0)</f>
        <v>504</v>
      </c>
      <c r="E1638" s="2" t="n">
        <f aca="false">B1638/C1638</f>
        <v>0.00992063492063492</v>
      </c>
      <c r="F1638" s="0" t="n">
        <v>748.288037538</v>
      </c>
      <c r="G1638" s="0" t="n">
        <v>6037535603</v>
      </c>
      <c r="H1638" s="0" t="n">
        <v>48963.6251541</v>
      </c>
      <c r="I1638" s="0" t="s">
        <v>50</v>
      </c>
      <c r="J1638" s="0" t="n">
        <v>1588</v>
      </c>
      <c r="K1638" s="0" t="n">
        <v>0.3598</v>
      </c>
      <c r="L1638" s="0" t="n">
        <v>285</v>
      </c>
      <c r="M1638" s="0" t="n">
        <v>390</v>
      </c>
      <c r="N1638" s="0" t="n">
        <v>811</v>
      </c>
      <c r="O1638" s="0" t="n">
        <v>0</v>
      </c>
      <c r="P1638" s="0" t="n">
        <v>13210</v>
      </c>
      <c r="Q1638" s="0" t="n">
        <v>3241</v>
      </c>
      <c r="R1638" s="0" t="n">
        <v>10700.74</v>
      </c>
      <c r="S1638" s="0" t="n">
        <v>137</v>
      </c>
      <c r="T1638" s="0" t="n">
        <v>723</v>
      </c>
      <c r="U1638" s="0" t="s">
        <v>51</v>
      </c>
      <c r="V1638" s="0" t="n">
        <v>233</v>
      </c>
      <c r="W1638" s="0" t="n">
        <v>0.872048325096</v>
      </c>
      <c r="X1638" s="0" t="n">
        <v>0.18948824343</v>
      </c>
      <c r="Y1638" s="0" t="n">
        <v>0.480887792848</v>
      </c>
      <c r="Z1638" s="0" t="n">
        <v>0.351418002466</v>
      </c>
      <c r="AA1638" s="0" t="n">
        <v>0</v>
      </c>
      <c r="AB1638" s="0" t="n">
        <v>0.0223537614924</v>
      </c>
      <c r="AC1638" s="0" t="n">
        <v>3</v>
      </c>
      <c r="AD1638" s="0" t="n">
        <v>72.4485409969</v>
      </c>
      <c r="AE1638" s="0" t="n">
        <v>44934</v>
      </c>
      <c r="AF1638" s="0" t="n">
        <v>16.99</v>
      </c>
      <c r="AG1638" s="0" t="n">
        <v>557</v>
      </c>
      <c r="AH1638" s="0" t="n">
        <v>811</v>
      </c>
      <c r="AI1638" s="0" t="n">
        <v>4</v>
      </c>
      <c r="AJ1638" s="0" t="n">
        <v>857</v>
      </c>
      <c r="AK1638" s="0" t="n">
        <v>811</v>
      </c>
      <c r="AL1638" s="0" t="n">
        <v>345800</v>
      </c>
      <c r="AM1638" s="0" t="n">
        <v>923</v>
      </c>
      <c r="AN1638" s="0" t="n">
        <v>33.957</v>
      </c>
      <c r="AO1638" s="0" t="n">
        <v>-118.224</v>
      </c>
      <c r="AP1638" s="0" t="n">
        <v>0.891491985203</v>
      </c>
      <c r="AQ1638" s="0" t="n">
        <v>29.2</v>
      </c>
      <c r="AR1638" s="0" t="n">
        <v>33</v>
      </c>
      <c r="AS1638" s="3" t="s">
        <v>52</v>
      </c>
      <c r="AT1638" s="3" t="s">
        <v>52</v>
      </c>
      <c r="AU1638" s="0" t="n">
        <v>10.8169734151</v>
      </c>
      <c r="AV1638" s="0" t="n">
        <v>0.540264493391</v>
      </c>
      <c r="AW1638" s="0" t="n">
        <v>75</v>
      </c>
      <c r="AX1638" s="0" t="n">
        <v>15</v>
      </c>
      <c r="AY1638" s="0" t="n">
        <v>14.72</v>
      </c>
    </row>
    <row r="1639" customFormat="false" ht="12.8" hidden="false" customHeight="false" outlineLevel="0" collapsed="false">
      <c r="A1639" s="0" t="n">
        <v>1783</v>
      </c>
      <c r="B1639" s="0" t="n">
        <v>7</v>
      </c>
      <c r="C1639" s="0" t="n">
        <f aca="false">VLOOKUP(G1639, ProjectSunroof_CA!A1639:E9142, 5, 0)</f>
        <v>651</v>
      </c>
      <c r="D1639" s="0" t="n">
        <f aca="false">_xlfn.IFNA(C1639, 0)</f>
        <v>651</v>
      </c>
      <c r="E1639" s="2" t="n">
        <f aca="false">B1639/C1639</f>
        <v>0.010752688172043</v>
      </c>
      <c r="F1639" s="0" t="n">
        <v>165.702229113</v>
      </c>
      <c r="G1639" s="0" t="n">
        <v>6037535604</v>
      </c>
      <c r="H1639" s="0" t="n">
        <v>45641.3385827</v>
      </c>
      <c r="I1639" s="0" t="s">
        <v>50</v>
      </c>
      <c r="J1639" s="0" t="n">
        <v>1654</v>
      </c>
      <c r="K1639" s="0" t="n">
        <v>0.3323</v>
      </c>
      <c r="L1639" s="0" t="n">
        <v>268</v>
      </c>
      <c r="M1639" s="0" t="n">
        <v>554</v>
      </c>
      <c r="N1639" s="0" t="n">
        <v>1016</v>
      </c>
      <c r="O1639" s="0" t="n">
        <v>0</v>
      </c>
      <c r="P1639" s="0" t="n">
        <v>11424</v>
      </c>
      <c r="Q1639" s="0" t="n">
        <v>4399</v>
      </c>
      <c r="R1639" s="0" t="n">
        <v>25763.19</v>
      </c>
      <c r="S1639" s="0" t="n">
        <v>219</v>
      </c>
      <c r="T1639" s="0" t="n">
        <v>926</v>
      </c>
      <c r="U1639" s="0" t="s">
        <v>51</v>
      </c>
      <c r="V1639" s="0" t="n">
        <v>284</v>
      </c>
      <c r="W1639" s="0" t="n">
        <v>0.853457172343</v>
      </c>
      <c r="X1639" s="0" t="n">
        <v>0.236501079914</v>
      </c>
      <c r="Y1639" s="0" t="n">
        <v>0.545275590551</v>
      </c>
      <c r="Z1639" s="0" t="n">
        <v>0.263779527559</v>
      </c>
      <c r="AA1639" s="0" t="n">
        <v>0</v>
      </c>
      <c r="AB1639" s="0" t="n">
        <v>0.0376681584708</v>
      </c>
      <c r="AC1639" s="0" t="n">
        <v>7</v>
      </c>
      <c r="AD1639" s="0" t="n">
        <v>165.702229113</v>
      </c>
      <c r="AE1639" s="0" t="n">
        <v>37949</v>
      </c>
      <c r="AF1639" s="0" t="n">
        <v>16.99</v>
      </c>
      <c r="AG1639" s="0" t="n">
        <v>557</v>
      </c>
      <c r="AH1639" s="0" t="n">
        <v>1016</v>
      </c>
      <c r="AI1639" s="0" t="n">
        <v>4.33</v>
      </c>
      <c r="AJ1639" s="0" t="n">
        <v>1045</v>
      </c>
      <c r="AK1639" s="0" t="n">
        <v>1016</v>
      </c>
      <c r="AL1639" s="0" t="n">
        <v>309000</v>
      </c>
      <c r="AM1639" s="0" t="n">
        <v>983</v>
      </c>
      <c r="AN1639" s="0" t="n">
        <v>33.95</v>
      </c>
      <c r="AO1639" s="0" t="n">
        <v>-118.225</v>
      </c>
      <c r="AP1639" s="0" t="n">
        <v>0.911417322835</v>
      </c>
      <c r="AQ1639" s="0" t="n">
        <v>28.5</v>
      </c>
      <c r="AR1639" s="0" t="n">
        <v>29</v>
      </c>
      <c r="AS1639" s="3" t="s">
        <v>52</v>
      </c>
      <c r="AT1639" s="3" t="s">
        <v>52</v>
      </c>
      <c r="AU1639" s="0" t="n">
        <v>10.0865695793</v>
      </c>
      <c r="AV1639" s="0" t="n">
        <v>0.518850277045</v>
      </c>
      <c r="AW1639" s="0" t="n">
        <v>75</v>
      </c>
      <c r="AX1639" s="0" t="n">
        <v>15</v>
      </c>
      <c r="AY1639" s="0" t="n">
        <v>14.72</v>
      </c>
    </row>
    <row r="1640" customFormat="false" ht="12.8" hidden="false" customHeight="false" outlineLevel="0" collapsed="false">
      <c r="A1640" s="0" t="n">
        <v>2010</v>
      </c>
      <c r="B1640" s="0" t="n">
        <v>13</v>
      </c>
      <c r="C1640" s="0" t="n">
        <f aca="false">VLOOKUP(G1640, ProjectSunroof_CA!A1640:E9143, 5, 0)</f>
        <v>496</v>
      </c>
      <c r="D1640" s="0" t="n">
        <f aca="false">_xlfn.IFNA(C1640, 0)</f>
        <v>496</v>
      </c>
      <c r="E1640" s="2" t="n">
        <f aca="false">B1640/C1640</f>
        <v>0.0262096774193548</v>
      </c>
      <c r="F1640" s="0" t="n">
        <v>287.538761031</v>
      </c>
      <c r="G1640" s="0" t="n">
        <v>6037535605</v>
      </c>
      <c r="H1640" s="0" t="n">
        <v>42276.8732655</v>
      </c>
      <c r="I1640" s="0" t="s">
        <v>50</v>
      </c>
      <c r="J1640" s="0" t="n">
        <v>1642</v>
      </c>
      <c r="K1640" s="0" t="n">
        <v>0.4043</v>
      </c>
      <c r="L1640" s="0" t="n">
        <v>268</v>
      </c>
      <c r="M1640" s="0" t="n">
        <v>652</v>
      </c>
      <c r="N1640" s="0" t="n">
        <v>1081</v>
      </c>
      <c r="O1640" s="0" t="n">
        <v>0</v>
      </c>
      <c r="P1640" s="0" t="n">
        <v>11237</v>
      </c>
      <c r="Q1640" s="0" t="n">
        <v>4361</v>
      </c>
      <c r="R1640" s="0" t="n">
        <v>24034.44</v>
      </c>
      <c r="S1640" s="0" t="n">
        <v>174</v>
      </c>
      <c r="T1640" s="0" t="n">
        <v>813</v>
      </c>
      <c r="U1640" s="0" t="s">
        <v>51</v>
      </c>
      <c r="V1640" s="0" t="n">
        <v>483</v>
      </c>
      <c r="W1640" s="0" t="n">
        <v>0.772705882353</v>
      </c>
      <c r="X1640" s="0" t="n">
        <v>0.214022140221</v>
      </c>
      <c r="Y1640" s="0" t="n">
        <v>0.603145235893</v>
      </c>
      <c r="Z1640" s="0" t="n">
        <v>0.247918593895</v>
      </c>
      <c r="AA1640" s="0" t="n">
        <v>0</v>
      </c>
      <c r="AB1640" s="0" t="n">
        <v>0.0659341346094</v>
      </c>
      <c r="AC1640" s="0" t="n">
        <v>13</v>
      </c>
      <c r="AD1640" s="0" t="n">
        <v>287.538761031</v>
      </c>
      <c r="AE1640" s="0" t="n">
        <v>31875</v>
      </c>
      <c r="AF1640" s="0" t="n">
        <v>16.99</v>
      </c>
      <c r="AG1640" s="0" t="n">
        <v>557</v>
      </c>
      <c r="AH1640" s="0" t="n">
        <v>1081</v>
      </c>
      <c r="AI1640" s="0" t="n">
        <v>4.03</v>
      </c>
      <c r="AJ1640" s="0" t="n">
        <v>1096</v>
      </c>
      <c r="AK1640" s="0" t="n">
        <v>1081</v>
      </c>
      <c r="AL1640" s="0" t="n">
        <v>309500</v>
      </c>
      <c r="AM1640" s="0" t="n">
        <v>950</v>
      </c>
      <c r="AN1640" s="0" t="n">
        <v>33.949</v>
      </c>
      <c r="AO1640" s="0" t="n">
        <v>-118.217</v>
      </c>
      <c r="AP1640" s="0" t="n">
        <v>0.752081406105</v>
      </c>
      <c r="AQ1640" s="0" t="n">
        <v>28.7</v>
      </c>
      <c r="AR1640" s="0" t="n">
        <v>31</v>
      </c>
      <c r="AS1640" s="3" t="s">
        <v>52</v>
      </c>
      <c r="AT1640" s="3" t="s">
        <v>52</v>
      </c>
      <c r="AU1640" s="0" t="n">
        <v>10.2609569763</v>
      </c>
      <c r="AV1640" s="0" t="n">
        <v>0.542568926037</v>
      </c>
      <c r="AW1640" s="0" t="n">
        <v>75</v>
      </c>
      <c r="AX1640" s="0" t="n">
        <v>15</v>
      </c>
      <c r="AY1640" s="0" t="n">
        <v>14.72</v>
      </c>
    </row>
    <row r="1641" customFormat="false" ht="12.8" hidden="false" customHeight="false" outlineLevel="0" collapsed="false">
      <c r="A1641" s="0" t="n">
        <v>2011</v>
      </c>
      <c r="B1641" s="0" t="n">
        <v>4</v>
      </c>
      <c r="C1641" s="0" t="n">
        <f aca="false">VLOOKUP(G1641, ProjectSunroof_CA!A1641:E9144, 5, 0)</f>
        <v>254</v>
      </c>
      <c r="D1641" s="0" t="n">
        <f aca="false">_xlfn.IFNA(C1641, 0)</f>
        <v>254</v>
      </c>
      <c r="E1641" s="2" t="n">
        <f aca="false">B1641/C1641</f>
        <v>0.015748031496063</v>
      </c>
      <c r="F1641" s="0" t="n">
        <v>80.8798868357</v>
      </c>
      <c r="G1641" s="0" t="n">
        <v>6037535606</v>
      </c>
      <c r="H1641" s="0" t="n">
        <v>37536.0995851</v>
      </c>
      <c r="I1641" s="0" t="s">
        <v>50</v>
      </c>
      <c r="J1641" s="0" t="n">
        <v>707</v>
      </c>
      <c r="K1641" s="0" t="n">
        <v>0.3651</v>
      </c>
      <c r="L1641" s="0" t="n">
        <v>152</v>
      </c>
      <c r="M1641" s="0" t="n">
        <v>288</v>
      </c>
      <c r="N1641" s="0" t="n">
        <v>482</v>
      </c>
      <c r="O1641" s="0" t="n">
        <v>0</v>
      </c>
      <c r="P1641" s="0" t="n">
        <v>10385</v>
      </c>
      <c r="Q1641" s="0" t="n">
        <v>1906</v>
      </c>
      <c r="R1641" s="0" t="n">
        <v>26569.98</v>
      </c>
      <c r="S1641" s="0" t="n">
        <v>121</v>
      </c>
      <c r="T1641" s="0" t="n">
        <v>409</v>
      </c>
      <c r="U1641" s="0" t="s">
        <v>51</v>
      </c>
      <c r="V1641" s="0" t="n">
        <v>73</v>
      </c>
      <c r="W1641" s="0" t="n">
        <v>0.90641025641</v>
      </c>
      <c r="X1641" s="0" t="n">
        <v>0.295843520782</v>
      </c>
      <c r="Y1641" s="0" t="n">
        <v>0.597510373444</v>
      </c>
      <c r="Z1641" s="0" t="n">
        <v>0.315352697095</v>
      </c>
      <c r="AA1641" s="0" t="n">
        <v>0</v>
      </c>
      <c r="AB1641" s="0" t="n">
        <v>0.0424343582559</v>
      </c>
      <c r="AC1641" s="0" t="n">
        <v>4</v>
      </c>
      <c r="AD1641" s="0" t="n">
        <v>80.8798868357</v>
      </c>
      <c r="AE1641" s="0" t="n">
        <v>28125</v>
      </c>
      <c r="AF1641" s="0" t="n">
        <v>16.99</v>
      </c>
      <c r="AG1641" s="0" t="n">
        <v>557</v>
      </c>
      <c r="AH1641" s="0" t="n">
        <v>482</v>
      </c>
      <c r="AI1641" s="0" t="n">
        <v>3.95</v>
      </c>
      <c r="AJ1641" s="0" t="n">
        <v>482</v>
      </c>
      <c r="AK1641" s="0" t="n">
        <v>482</v>
      </c>
      <c r="AL1641" s="0" t="n">
        <v>277700</v>
      </c>
      <c r="AM1641" s="0" t="n">
        <v>921</v>
      </c>
      <c r="AN1641" s="0" t="n">
        <v>33.948</v>
      </c>
      <c r="AO1641" s="0" t="n">
        <v>-118.225</v>
      </c>
      <c r="AP1641" s="0" t="n">
        <v>0.848547717842</v>
      </c>
      <c r="AQ1641" s="0" t="n">
        <v>27.1</v>
      </c>
      <c r="AR1641" s="0" t="n">
        <v>29</v>
      </c>
      <c r="AS1641" s="3" t="s">
        <v>52</v>
      </c>
      <c r="AT1641" s="3" t="s">
        <v>52</v>
      </c>
      <c r="AU1641" s="0" t="n">
        <v>10.4398826979</v>
      </c>
      <c r="AV1641" s="0" t="n">
        <v>0.509252275633</v>
      </c>
      <c r="AW1641" s="0" t="n">
        <v>75</v>
      </c>
      <c r="AX1641" s="0" t="n">
        <v>15</v>
      </c>
      <c r="AY1641" s="0" t="n">
        <v>14.72</v>
      </c>
    </row>
    <row r="1642" customFormat="false" ht="12.8" hidden="false" customHeight="false" outlineLevel="0" collapsed="false">
      <c r="A1642" s="0" t="n">
        <v>2012</v>
      </c>
      <c r="B1642" s="0" t="n">
        <v>27</v>
      </c>
      <c r="C1642" s="0" t="n">
        <f aca="false">VLOOKUP(G1642, ProjectSunroof_CA!A1642:E9145, 5, 0)</f>
        <v>637</v>
      </c>
      <c r="D1642" s="0" t="n">
        <f aca="false">_xlfn.IFNA(C1642, 0)</f>
        <v>637</v>
      </c>
      <c r="E1642" s="2" t="n">
        <f aca="false">B1642/C1642</f>
        <v>0.0423861852433281</v>
      </c>
      <c r="F1642" s="0" t="n">
        <v>9949.08058848</v>
      </c>
      <c r="G1642" s="0" t="n">
        <v>6037535607</v>
      </c>
      <c r="H1642" s="0" t="n">
        <v>57456.9923372</v>
      </c>
      <c r="I1642" s="0" t="s">
        <v>50</v>
      </c>
      <c r="J1642" s="0" t="n">
        <v>1890</v>
      </c>
      <c r="K1642" s="0" t="n">
        <v>0.4136</v>
      </c>
      <c r="L1642" s="0" t="n">
        <v>203</v>
      </c>
      <c r="M1642" s="0" t="n">
        <v>720</v>
      </c>
      <c r="N1642" s="0" t="n">
        <v>1044</v>
      </c>
      <c r="O1642" s="0" t="n">
        <v>0</v>
      </c>
      <c r="P1642" s="0" t="n">
        <v>14322</v>
      </c>
      <c r="Q1642" s="0" t="n">
        <v>4593</v>
      </c>
      <c r="R1642" s="0" t="n">
        <v>12637.44</v>
      </c>
      <c r="S1642" s="0" t="n">
        <v>162</v>
      </c>
      <c r="T1642" s="0" t="n">
        <v>988</v>
      </c>
      <c r="U1642" s="0" t="s">
        <v>51</v>
      </c>
      <c r="V1642" s="0" t="n">
        <v>193</v>
      </c>
      <c r="W1642" s="0" t="n">
        <v>0.907345175228</v>
      </c>
      <c r="X1642" s="0" t="n">
        <v>0.163967611336</v>
      </c>
      <c r="Y1642" s="0" t="n">
        <v>0.689655172414</v>
      </c>
      <c r="Z1642" s="0" t="n">
        <v>0.194444444444</v>
      </c>
      <c r="AA1642" s="0" t="n">
        <v>0</v>
      </c>
      <c r="AB1642" s="0" t="n">
        <v>0.0513018594472</v>
      </c>
      <c r="AC1642" s="0" t="n">
        <v>13</v>
      </c>
      <c r="AD1642" s="0" t="n">
        <v>235.629440441</v>
      </c>
      <c r="AE1642" s="0" t="n">
        <v>42206</v>
      </c>
      <c r="AF1642" s="0" t="n">
        <v>16.99</v>
      </c>
      <c r="AG1642" s="0" t="n">
        <v>557</v>
      </c>
      <c r="AH1642" s="0" t="n">
        <v>1044</v>
      </c>
      <c r="AI1642" s="0" t="n">
        <v>4.4</v>
      </c>
      <c r="AJ1642" s="0" t="n">
        <v>1096</v>
      </c>
      <c r="AK1642" s="0" t="n">
        <v>1044</v>
      </c>
      <c r="AL1642" s="0" t="n">
        <v>295600</v>
      </c>
      <c r="AM1642" s="0" t="n">
        <v>995</v>
      </c>
      <c r="AN1642" s="0" t="n">
        <v>33.942</v>
      </c>
      <c r="AO1642" s="0" t="n">
        <v>-118.221</v>
      </c>
      <c r="AP1642" s="0" t="n">
        <v>0.946360153257</v>
      </c>
      <c r="AQ1642" s="0" t="n">
        <v>32.5</v>
      </c>
      <c r="AR1642" s="0" t="n">
        <v>30</v>
      </c>
      <c r="AS1642" s="3" t="s">
        <v>52</v>
      </c>
      <c r="AT1642" s="3" t="s">
        <v>52</v>
      </c>
      <c r="AU1642" s="0" t="n">
        <v>10.6856211518</v>
      </c>
      <c r="AV1642" s="0" t="n">
        <v>0.542495374283</v>
      </c>
      <c r="AW1642" s="0" t="n">
        <v>75</v>
      </c>
      <c r="AX1642" s="0" t="n">
        <v>15</v>
      </c>
      <c r="AY1642" s="0" t="n">
        <v>14.72</v>
      </c>
    </row>
    <row r="1643" customFormat="false" ht="12.8" hidden="false" customHeight="false" outlineLevel="0" collapsed="false">
      <c r="A1643" s="0" t="n">
        <v>2016</v>
      </c>
      <c r="B1643" s="0" t="n">
        <v>10</v>
      </c>
      <c r="C1643" s="0" t="n">
        <f aca="false">VLOOKUP(G1643, ProjectSunroof_CA!A1643:E9146, 5, 0)</f>
        <v>986</v>
      </c>
      <c r="D1643" s="0" t="n">
        <f aca="false">_xlfn.IFNA(C1643, 0)</f>
        <v>986</v>
      </c>
      <c r="E1643" s="2" t="n">
        <f aca="false">B1643/C1643</f>
        <v>0.0101419878296146</v>
      </c>
      <c r="F1643" s="0" t="n">
        <v>157.528758111</v>
      </c>
      <c r="G1643" s="0" t="n">
        <v>6037535701</v>
      </c>
      <c r="H1643" s="0" t="n">
        <v>59475.221843</v>
      </c>
      <c r="I1643" s="0" t="s">
        <v>50</v>
      </c>
      <c r="J1643" s="0" t="n">
        <v>2918</v>
      </c>
      <c r="K1643" s="0" t="n">
        <v>0.3651</v>
      </c>
      <c r="L1643" s="0" t="n">
        <v>494</v>
      </c>
      <c r="M1643" s="0" t="n">
        <v>718</v>
      </c>
      <c r="N1643" s="0" t="n">
        <v>1465</v>
      </c>
      <c r="O1643" s="0" t="n">
        <v>0</v>
      </c>
      <c r="P1643" s="0" t="n">
        <v>15253</v>
      </c>
      <c r="Q1643" s="0" t="n">
        <v>6269</v>
      </c>
      <c r="R1643" s="0" t="n">
        <v>21043.88</v>
      </c>
      <c r="S1643" s="0" t="n">
        <v>206</v>
      </c>
      <c r="T1643" s="0" t="n">
        <v>1233</v>
      </c>
      <c r="U1643" s="0" t="s">
        <v>51</v>
      </c>
      <c r="V1643" s="0" t="n">
        <v>414</v>
      </c>
      <c r="W1643" s="0" t="n">
        <v>0.87575030012</v>
      </c>
      <c r="X1643" s="0" t="n">
        <v>0.167072181671</v>
      </c>
      <c r="Y1643" s="0" t="n">
        <v>0.490102389078</v>
      </c>
      <c r="Z1643" s="0" t="n">
        <v>0.337201365188</v>
      </c>
      <c r="AA1643" s="0" t="n">
        <v>0</v>
      </c>
      <c r="AB1643" s="0" t="n">
        <v>0.0251282115347</v>
      </c>
      <c r="AC1643" s="0" t="n">
        <v>10</v>
      </c>
      <c r="AD1643" s="0" t="n">
        <v>157.528758111</v>
      </c>
      <c r="AE1643" s="0" t="n">
        <v>52679</v>
      </c>
      <c r="AF1643" s="0" t="n">
        <v>16.99</v>
      </c>
      <c r="AG1643" s="0" t="n">
        <v>557</v>
      </c>
      <c r="AH1643" s="0" t="n">
        <v>1465</v>
      </c>
      <c r="AI1643" s="0" t="n">
        <v>4.28</v>
      </c>
      <c r="AJ1643" s="0" t="n">
        <v>1536</v>
      </c>
      <c r="AK1643" s="0" t="n">
        <v>1465</v>
      </c>
      <c r="AL1643" s="0" t="n">
        <v>315000</v>
      </c>
      <c r="AM1643" s="0" t="n">
        <v>995</v>
      </c>
      <c r="AN1643" s="0" t="n">
        <v>33.96</v>
      </c>
      <c r="AO1643" s="0" t="n">
        <v>-118.204</v>
      </c>
      <c r="AP1643" s="0" t="n">
        <v>0.841638225256</v>
      </c>
      <c r="AQ1643" s="0" t="n">
        <v>31.7</v>
      </c>
      <c r="AR1643" s="0" t="n">
        <v>29</v>
      </c>
      <c r="AS1643" s="3" t="s">
        <v>52</v>
      </c>
      <c r="AT1643" s="3" t="s">
        <v>52</v>
      </c>
      <c r="AU1643" s="0" t="n">
        <v>10.546964193</v>
      </c>
      <c r="AV1643" s="0" t="n">
        <v>0.479514272146</v>
      </c>
      <c r="AW1643" s="0" t="n">
        <v>75</v>
      </c>
      <c r="AX1643" s="0" t="n">
        <v>15</v>
      </c>
      <c r="AY1643" s="0" t="n">
        <v>14.72</v>
      </c>
    </row>
    <row r="1644" customFormat="false" ht="12.8" hidden="false" customHeight="false" outlineLevel="0" collapsed="false">
      <c r="A1644" s="0" t="n">
        <v>2017</v>
      </c>
      <c r="B1644" s="0" t="n">
        <v>25</v>
      </c>
      <c r="C1644" s="0" t="n">
        <f aca="false">VLOOKUP(G1644, ProjectSunroof_CA!A1644:E9147, 5, 0)</f>
        <v>950</v>
      </c>
      <c r="D1644" s="0" t="n">
        <f aca="false">_xlfn.IFNA(C1644, 0)</f>
        <v>950</v>
      </c>
      <c r="E1644" s="2" t="n">
        <f aca="false">B1644/C1644</f>
        <v>0.0263157894736842</v>
      </c>
      <c r="F1644" s="0" t="n">
        <v>2433.95839697</v>
      </c>
      <c r="G1644" s="0" t="n">
        <v>6037535702</v>
      </c>
      <c r="H1644" s="0" t="n">
        <v>43117.571644</v>
      </c>
      <c r="I1644" s="0" t="s">
        <v>50</v>
      </c>
      <c r="J1644" s="0" t="n">
        <v>1955</v>
      </c>
      <c r="K1644" s="0" t="n">
        <v>0.4156</v>
      </c>
      <c r="L1644" s="0" t="n">
        <v>420</v>
      </c>
      <c r="M1644" s="0" t="n">
        <v>743</v>
      </c>
      <c r="N1644" s="0" t="n">
        <v>1326</v>
      </c>
      <c r="O1644" s="0" t="n">
        <v>0</v>
      </c>
      <c r="P1644" s="0" t="n">
        <v>13792</v>
      </c>
      <c r="Q1644" s="0" t="n">
        <v>4492</v>
      </c>
      <c r="R1644" s="0" t="n">
        <v>11936.18</v>
      </c>
      <c r="S1644" s="0" t="n">
        <v>264</v>
      </c>
      <c r="T1644" s="0" t="n">
        <v>1036</v>
      </c>
      <c r="U1644" s="0" t="s">
        <v>51</v>
      </c>
      <c r="V1644" s="0" t="n">
        <v>551</v>
      </c>
      <c r="W1644" s="0" t="n">
        <v>0.780127693536</v>
      </c>
      <c r="X1644" s="0" t="n">
        <v>0.254826254826</v>
      </c>
      <c r="Y1644" s="0" t="n">
        <v>0.560331825038</v>
      </c>
      <c r="Z1644" s="0" t="n">
        <v>0.316742081448</v>
      </c>
      <c r="AA1644" s="0" t="n">
        <v>0</v>
      </c>
      <c r="AB1644" s="0" t="n">
        <v>0.115629766569</v>
      </c>
      <c r="AC1644" s="0" t="n">
        <v>21</v>
      </c>
      <c r="AD1644" s="0" t="n">
        <v>519.408911426</v>
      </c>
      <c r="AE1644" s="0" t="n">
        <v>33342</v>
      </c>
      <c r="AF1644" s="0" t="n">
        <v>16.99</v>
      </c>
      <c r="AG1644" s="0" t="n">
        <v>557</v>
      </c>
      <c r="AH1644" s="0" t="n">
        <v>1326</v>
      </c>
      <c r="AI1644" s="0" t="n">
        <v>3.39</v>
      </c>
      <c r="AJ1644" s="0" t="n">
        <v>1423</v>
      </c>
      <c r="AK1644" s="0" t="n">
        <v>1326</v>
      </c>
      <c r="AL1644" s="0" t="n">
        <v>350500</v>
      </c>
      <c r="AM1644" s="0" t="n">
        <v>1002</v>
      </c>
      <c r="AN1644" s="0" t="n">
        <v>33.954</v>
      </c>
      <c r="AO1644" s="0" t="n">
        <v>-118.205</v>
      </c>
      <c r="AP1644" s="0" t="n">
        <v>0.781297134238</v>
      </c>
      <c r="AQ1644" s="0" t="n">
        <v>33.6</v>
      </c>
      <c r="AR1644" s="0" t="n">
        <v>30</v>
      </c>
      <c r="AS1644" s="3" t="s">
        <v>52</v>
      </c>
      <c r="AT1644" s="3" t="s">
        <v>52</v>
      </c>
      <c r="AU1644" s="0" t="n">
        <v>10.5003563792</v>
      </c>
      <c r="AV1644" s="0" t="n">
        <v>0.517592173362</v>
      </c>
      <c r="AW1644" s="0" t="n">
        <v>75</v>
      </c>
      <c r="AX1644" s="0" t="n">
        <v>15</v>
      </c>
      <c r="AY1644" s="0" t="n">
        <v>14.72</v>
      </c>
    </row>
    <row r="1645" customFormat="false" ht="12.8" hidden="false" customHeight="false" outlineLevel="0" collapsed="false">
      <c r="A1645" s="0" t="n">
        <v>2022</v>
      </c>
      <c r="B1645" s="0" t="n">
        <v>21</v>
      </c>
      <c r="C1645" s="0" t="n">
        <f aca="false">VLOOKUP(G1645, ProjectSunroof_CA!A1645:E9148, 5, 0)</f>
        <v>1048</v>
      </c>
      <c r="D1645" s="0" t="n">
        <f aca="false">_xlfn.IFNA(C1645, 0)</f>
        <v>1048</v>
      </c>
      <c r="E1645" s="2" t="n">
        <f aca="false">B1645/C1645</f>
        <v>0.0200381679389313</v>
      </c>
      <c r="F1645" s="0" t="n">
        <v>430.152236329</v>
      </c>
      <c r="G1645" s="0" t="n">
        <v>6037535802</v>
      </c>
      <c r="H1645" s="0" t="n">
        <v>53432.7359618</v>
      </c>
      <c r="I1645" s="0" t="s">
        <v>50</v>
      </c>
      <c r="J1645" s="0" t="n">
        <v>2857</v>
      </c>
      <c r="K1645" s="0" t="n">
        <v>0.3722</v>
      </c>
      <c r="L1645" s="0" t="n">
        <v>413</v>
      </c>
      <c r="M1645" s="0" t="n">
        <v>1020</v>
      </c>
      <c r="N1645" s="0" t="n">
        <v>1674</v>
      </c>
      <c r="O1645" s="0" t="n">
        <v>0</v>
      </c>
      <c r="P1645" s="0" t="n">
        <v>14462</v>
      </c>
      <c r="Q1645" s="0" t="n">
        <v>6784</v>
      </c>
      <c r="R1645" s="0" t="n">
        <v>22066.7</v>
      </c>
      <c r="S1645" s="0" t="n">
        <v>192</v>
      </c>
      <c r="T1645" s="0" t="n">
        <v>1415</v>
      </c>
      <c r="U1645" s="0" t="s">
        <v>51</v>
      </c>
      <c r="V1645" s="0" t="n">
        <v>315</v>
      </c>
      <c r="W1645" s="0" t="n">
        <v>0.900693568726</v>
      </c>
      <c r="X1645" s="0" t="n">
        <v>0.135689045936</v>
      </c>
      <c r="Y1645" s="0" t="n">
        <v>0.609318996416</v>
      </c>
      <c r="Z1645" s="0" t="n">
        <v>0.246714456392</v>
      </c>
      <c r="AA1645" s="0" t="n">
        <v>0</v>
      </c>
      <c r="AB1645" s="0" t="n">
        <v>0.0634068744589</v>
      </c>
      <c r="AC1645" s="0" t="n">
        <v>21</v>
      </c>
      <c r="AD1645" s="0" t="n">
        <v>430.152236329</v>
      </c>
      <c r="AE1645" s="0" t="n">
        <v>44488</v>
      </c>
      <c r="AF1645" s="0" t="n">
        <v>16.99</v>
      </c>
      <c r="AG1645" s="0" t="n">
        <v>557</v>
      </c>
      <c r="AH1645" s="0" t="n">
        <v>1674</v>
      </c>
      <c r="AI1645" s="0" t="n">
        <v>4.05</v>
      </c>
      <c r="AJ1645" s="0" t="n">
        <v>1674</v>
      </c>
      <c r="AK1645" s="0" t="n">
        <v>1674</v>
      </c>
      <c r="AL1645" s="0" t="n">
        <v>305800</v>
      </c>
      <c r="AM1645" s="0" t="n">
        <v>1019</v>
      </c>
      <c r="AN1645" s="0" t="n">
        <v>33.941</v>
      </c>
      <c r="AO1645" s="0" t="n">
        <v>-118.208</v>
      </c>
      <c r="AP1645" s="0" t="n">
        <v>0.845280764636</v>
      </c>
      <c r="AQ1645" s="0" t="n">
        <v>35.2</v>
      </c>
      <c r="AR1645" s="0" t="n">
        <v>28</v>
      </c>
      <c r="AS1645" s="3" t="s">
        <v>52</v>
      </c>
      <c r="AT1645" s="3" t="s">
        <v>52</v>
      </c>
      <c r="AU1645" s="0" t="n">
        <v>10.8672246098</v>
      </c>
      <c r="AV1645" s="0" t="n">
        <v>0.514258846773</v>
      </c>
      <c r="AW1645" s="0" t="n">
        <v>75</v>
      </c>
      <c r="AX1645" s="0" t="n">
        <v>15</v>
      </c>
      <c r="AY1645" s="0" t="n">
        <v>14.72</v>
      </c>
    </row>
    <row r="1646" customFormat="false" ht="12.8" hidden="false" customHeight="false" outlineLevel="0" collapsed="false">
      <c r="A1646" s="0" t="n">
        <v>2023</v>
      </c>
      <c r="B1646" s="0" t="n">
        <v>6</v>
      </c>
      <c r="C1646" s="0" t="n">
        <f aca="false">VLOOKUP(G1646, ProjectSunroof_CA!A1646:E9149, 5, 0)</f>
        <v>550</v>
      </c>
      <c r="D1646" s="0" t="n">
        <f aca="false">_xlfn.IFNA(C1646, 0)</f>
        <v>550</v>
      </c>
      <c r="E1646" s="2" t="n">
        <f aca="false">B1646/C1646</f>
        <v>0.0109090909090909</v>
      </c>
      <c r="F1646" s="0" t="n">
        <v>110.041954038</v>
      </c>
      <c r="G1646" s="0" t="n">
        <v>6037535803</v>
      </c>
      <c r="H1646" s="0" t="n">
        <v>48855.2583026</v>
      </c>
      <c r="I1646" s="0" t="s">
        <v>50</v>
      </c>
      <c r="J1646" s="0" t="n">
        <v>1802</v>
      </c>
      <c r="K1646" s="0" t="n">
        <v>0.3657</v>
      </c>
      <c r="L1646" s="0" t="n">
        <v>251</v>
      </c>
      <c r="M1646" s="0" t="n">
        <v>616</v>
      </c>
      <c r="N1646" s="0" t="n">
        <v>1084</v>
      </c>
      <c r="O1646" s="0" t="n">
        <v>0</v>
      </c>
      <c r="P1646" s="0" t="n">
        <v>12984</v>
      </c>
      <c r="Q1646" s="0" t="n">
        <v>4517</v>
      </c>
      <c r="R1646" s="0" t="n">
        <v>27667.42</v>
      </c>
      <c r="S1646" s="0" t="n">
        <v>193</v>
      </c>
      <c r="T1646" s="0" t="n">
        <v>966</v>
      </c>
      <c r="U1646" s="0" t="s">
        <v>51</v>
      </c>
      <c r="V1646" s="0" t="n">
        <v>239</v>
      </c>
      <c r="W1646" s="0" t="n">
        <v>0.882900538951</v>
      </c>
      <c r="X1646" s="0" t="n">
        <v>0.199792960663</v>
      </c>
      <c r="Y1646" s="0" t="n">
        <v>0.568265682657</v>
      </c>
      <c r="Z1646" s="0" t="n">
        <v>0.231549815498</v>
      </c>
      <c r="AA1646" s="0" t="n">
        <v>0</v>
      </c>
      <c r="AB1646" s="0" t="n">
        <v>0.0243617343453</v>
      </c>
      <c r="AC1646" s="0" t="n">
        <v>6</v>
      </c>
      <c r="AD1646" s="0" t="n">
        <v>110.041954038</v>
      </c>
      <c r="AE1646" s="0" t="n">
        <v>39102</v>
      </c>
      <c r="AF1646" s="0" t="n">
        <v>16.99</v>
      </c>
      <c r="AG1646" s="0" t="n">
        <v>557</v>
      </c>
      <c r="AH1646" s="0" t="n">
        <v>1084</v>
      </c>
      <c r="AI1646" s="0" t="n">
        <v>4.17</v>
      </c>
      <c r="AJ1646" s="0" t="n">
        <v>1115</v>
      </c>
      <c r="AK1646" s="0" t="n">
        <v>1084</v>
      </c>
      <c r="AL1646" s="0" t="n">
        <v>318000</v>
      </c>
      <c r="AM1646" s="0" t="n">
        <v>1033</v>
      </c>
      <c r="AN1646" s="0" t="n">
        <v>33.948</v>
      </c>
      <c r="AO1646" s="0" t="n">
        <v>-118.21</v>
      </c>
      <c r="AP1646" s="0" t="n">
        <v>0.891143911439</v>
      </c>
      <c r="AQ1646" s="0" t="n">
        <v>32.6</v>
      </c>
      <c r="AR1646" s="0" t="n">
        <v>32</v>
      </c>
      <c r="AS1646" s="3" t="s">
        <v>52</v>
      </c>
      <c r="AT1646" s="3" t="s">
        <v>52</v>
      </c>
      <c r="AU1646" s="0" t="n">
        <v>10.4727605119</v>
      </c>
      <c r="AV1646" s="0" t="n">
        <v>0.546060000424</v>
      </c>
      <c r="AW1646" s="0" t="n">
        <v>75</v>
      </c>
      <c r="AX1646" s="0" t="n">
        <v>15</v>
      </c>
      <c r="AY1646" s="0" t="n">
        <v>14.72</v>
      </c>
    </row>
    <row r="1647" customFormat="false" ht="12.8" hidden="false" customHeight="false" outlineLevel="0" collapsed="false">
      <c r="A1647" s="0" t="n">
        <v>2000</v>
      </c>
      <c r="B1647" s="0" t="n">
        <v>8</v>
      </c>
      <c r="C1647" s="0" t="n">
        <f aca="false">VLOOKUP(G1647, ProjectSunroof_CA!A1647:E9150, 5, 0)</f>
        <v>737</v>
      </c>
      <c r="D1647" s="0" t="n">
        <f aca="false">_xlfn.IFNA(C1647, 0)</f>
        <v>737</v>
      </c>
      <c r="E1647" s="2" t="n">
        <f aca="false">B1647/C1647</f>
        <v>0.0108548168249661</v>
      </c>
      <c r="F1647" s="0" t="n">
        <v>207.485243572</v>
      </c>
      <c r="G1647" s="0" t="n">
        <v>6037535804</v>
      </c>
      <c r="H1647" s="0" t="n">
        <v>56315.433572</v>
      </c>
      <c r="I1647" s="0" t="s">
        <v>50</v>
      </c>
      <c r="J1647" s="0" t="n">
        <v>2424</v>
      </c>
      <c r="K1647" s="0" t="n">
        <v>0.3833</v>
      </c>
      <c r="L1647" s="0" t="n">
        <v>431</v>
      </c>
      <c r="M1647" s="0" t="n">
        <v>599</v>
      </c>
      <c r="N1647" s="0" t="n">
        <v>1257</v>
      </c>
      <c r="O1647" s="0" t="n">
        <v>11</v>
      </c>
      <c r="P1647" s="0" t="n">
        <v>14480</v>
      </c>
      <c r="Q1647" s="0" t="n">
        <v>5374</v>
      </c>
      <c r="R1647" s="0" t="n">
        <v>28357.03</v>
      </c>
      <c r="S1647" s="0" t="n">
        <v>221</v>
      </c>
      <c r="T1647" s="0" t="n">
        <v>967</v>
      </c>
      <c r="U1647" s="0" t="s">
        <v>51</v>
      </c>
      <c r="V1647" s="0" t="n">
        <v>259</v>
      </c>
      <c r="W1647" s="0" t="n">
        <v>0.903466269102</v>
      </c>
      <c r="X1647" s="0" t="n">
        <v>0.22854188211</v>
      </c>
      <c r="Y1647" s="0" t="n">
        <v>0.476531424025</v>
      </c>
      <c r="Z1647" s="0" t="n">
        <v>0.342879872713</v>
      </c>
      <c r="AA1647" s="0" t="n">
        <v>0.00875099443119</v>
      </c>
      <c r="AB1647" s="0" t="n">
        <v>0.0248412182436</v>
      </c>
      <c r="AC1647" s="0" t="n">
        <v>7</v>
      </c>
      <c r="AD1647" s="0" t="n">
        <v>133.496706841</v>
      </c>
      <c r="AE1647" s="0" t="n">
        <v>46597</v>
      </c>
      <c r="AF1647" s="0" t="n">
        <v>16.99</v>
      </c>
      <c r="AG1647" s="0" t="n">
        <v>557</v>
      </c>
      <c r="AH1647" s="0" t="n">
        <v>1257</v>
      </c>
      <c r="AI1647" s="0" t="n">
        <v>4.28</v>
      </c>
      <c r="AJ1647" s="0" t="n">
        <v>1349</v>
      </c>
      <c r="AK1647" s="0" t="n">
        <v>1257</v>
      </c>
      <c r="AL1647" s="0" t="n">
        <v>338800</v>
      </c>
      <c r="AM1647" s="0" t="n">
        <v>969</v>
      </c>
      <c r="AN1647" s="0" t="n">
        <v>33.947</v>
      </c>
      <c r="AO1647" s="0" t="n">
        <v>-118.203</v>
      </c>
      <c r="AP1647" s="0" t="n">
        <v>0.769291964996</v>
      </c>
      <c r="AQ1647" s="0" t="n">
        <v>28.9</v>
      </c>
      <c r="AR1647" s="0" t="n">
        <v>32</v>
      </c>
      <c r="AS1647" s="3" t="s">
        <v>52</v>
      </c>
      <c r="AT1647" s="3" t="s">
        <v>52</v>
      </c>
      <c r="AU1647" s="0" t="n">
        <v>10.6860427978</v>
      </c>
      <c r="AV1647" s="0" t="n">
        <v>0.540474135</v>
      </c>
      <c r="AW1647" s="0" t="n">
        <v>75</v>
      </c>
      <c r="AX1647" s="0" t="n">
        <v>15</v>
      </c>
      <c r="AY1647" s="0" t="n">
        <v>14.72</v>
      </c>
    </row>
    <row r="1648" customFormat="false" ht="12.8" hidden="false" customHeight="false" outlineLevel="0" collapsed="false">
      <c r="A1648" s="0" t="n">
        <v>2028</v>
      </c>
      <c r="B1648" s="0" t="n">
        <v>26</v>
      </c>
      <c r="C1648" s="0" t="n">
        <f aca="false">VLOOKUP(G1648, ProjectSunroof_CA!A1648:E9151, 5, 0)</f>
        <v>954</v>
      </c>
      <c r="D1648" s="0" t="n">
        <f aca="false">_xlfn.IFNA(C1648, 0)</f>
        <v>954</v>
      </c>
      <c r="E1648" s="2" t="n">
        <f aca="false">B1648/C1648</f>
        <v>0.0272536687631027</v>
      </c>
      <c r="F1648" s="0" t="n">
        <v>524.677851643</v>
      </c>
      <c r="G1648" s="0" t="n">
        <v>6037535901</v>
      </c>
      <c r="H1648" s="0" t="n">
        <v>66673.3238231</v>
      </c>
      <c r="I1648" s="0" t="s">
        <v>50</v>
      </c>
      <c r="J1648" s="0" t="n">
        <v>2331</v>
      </c>
      <c r="K1648" s="0" t="n">
        <v>0.4294</v>
      </c>
      <c r="L1648" s="0" t="n">
        <v>352</v>
      </c>
      <c r="M1648" s="0" t="n">
        <v>968</v>
      </c>
      <c r="N1648" s="0" t="n">
        <v>1402</v>
      </c>
      <c r="O1648" s="0" t="n">
        <v>0</v>
      </c>
      <c r="P1648" s="0" t="n">
        <v>18037</v>
      </c>
      <c r="Q1648" s="0" t="n">
        <v>5653</v>
      </c>
      <c r="R1648" s="0" t="n">
        <v>17421.56</v>
      </c>
      <c r="S1648" s="0" t="n">
        <v>201</v>
      </c>
      <c r="T1648" s="0" t="n">
        <v>1231</v>
      </c>
      <c r="U1648" s="0" t="s">
        <v>51</v>
      </c>
      <c r="V1648" s="0" t="n">
        <v>449</v>
      </c>
      <c r="W1648" s="0" t="n">
        <v>0.838489208633</v>
      </c>
      <c r="X1648" s="0" t="n">
        <v>0.163281884647</v>
      </c>
      <c r="Y1648" s="0" t="n">
        <v>0.690442225392</v>
      </c>
      <c r="Z1648" s="0" t="n">
        <v>0.251069900143</v>
      </c>
      <c r="AA1648" s="0" t="n">
        <v>0</v>
      </c>
      <c r="AB1648" s="0" t="n">
        <v>0.092814054775</v>
      </c>
      <c r="AC1648" s="0" t="n">
        <v>26</v>
      </c>
      <c r="AD1648" s="0" t="n">
        <v>524.677851643</v>
      </c>
      <c r="AE1648" s="0" t="n">
        <v>51949</v>
      </c>
      <c r="AF1648" s="0" t="n">
        <v>16.99</v>
      </c>
      <c r="AG1648" s="0" t="n">
        <v>557</v>
      </c>
      <c r="AH1648" s="0" t="n">
        <v>1402</v>
      </c>
      <c r="AI1648" s="0" t="n">
        <v>4.03</v>
      </c>
      <c r="AJ1648" s="0" t="n">
        <v>1441</v>
      </c>
      <c r="AK1648" s="0" t="n">
        <v>1402</v>
      </c>
      <c r="AL1648" s="0" t="n">
        <v>321700</v>
      </c>
      <c r="AM1648" s="0" t="n">
        <v>1142</v>
      </c>
      <c r="AN1648" s="0" t="n">
        <v>33.946</v>
      </c>
      <c r="AO1648" s="0" t="n">
        <v>-118.195</v>
      </c>
      <c r="AP1648" s="0" t="n">
        <v>0.878031383738</v>
      </c>
      <c r="AQ1648" s="0" t="n">
        <v>30.4</v>
      </c>
      <c r="AR1648" s="0" t="n">
        <v>31</v>
      </c>
      <c r="AS1648" s="3" t="s">
        <v>52</v>
      </c>
      <c r="AT1648" s="3" t="s">
        <v>52</v>
      </c>
      <c r="AU1648" s="0" t="n">
        <v>11.5078954924</v>
      </c>
      <c r="AV1648" s="0" t="n">
        <v>0.550186662087</v>
      </c>
      <c r="AW1648" s="0" t="n">
        <v>75</v>
      </c>
      <c r="AX1648" s="0" t="n">
        <v>15</v>
      </c>
      <c r="AY1648" s="0" t="n">
        <v>14.72</v>
      </c>
    </row>
    <row r="1649" customFormat="false" ht="12.8" hidden="false" customHeight="false" outlineLevel="0" collapsed="false">
      <c r="A1649" s="0" t="n">
        <v>2029</v>
      </c>
      <c r="B1649" s="0" t="n">
        <v>27</v>
      </c>
      <c r="C1649" s="0" t="n">
        <f aca="false">VLOOKUP(G1649, ProjectSunroof_CA!A1649:E9152, 5, 0)</f>
        <v>1122</v>
      </c>
      <c r="D1649" s="0" t="n">
        <f aca="false">_xlfn.IFNA(C1649, 0)</f>
        <v>1122</v>
      </c>
      <c r="E1649" s="2" t="n">
        <f aca="false">B1649/C1649</f>
        <v>0.0240641711229946</v>
      </c>
      <c r="F1649" s="0" t="n">
        <v>550.32624998</v>
      </c>
      <c r="G1649" s="0" t="n">
        <v>6037535902</v>
      </c>
      <c r="H1649" s="0" t="n">
        <v>74801.1612903</v>
      </c>
      <c r="I1649" s="0" t="s">
        <v>50</v>
      </c>
      <c r="J1649" s="0" t="n">
        <v>3328</v>
      </c>
      <c r="K1649" s="0" t="n">
        <v>0.3058</v>
      </c>
      <c r="L1649" s="0" t="n">
        <v>260</v>
      </c>
      <c r="M1649" s="0" t="n">
        <v>1150</v>
      </c>
      <c r="N1649" s="0" t="n">
        <v>1550</v>
      </c>
      <c r="O1649" s="0" t="n">
        <v>0</v>
      </c>
      <c r="P1649" s="0" t="n">
        <v>16172</v>
      </c>
      <c r="Q1649" s="0" t="n">
        <v>7998</v>
      </c>
      <c r="R1649" s="0" t="n">
        <v>20448.24</v>
      </c>
      <c r="S1649" s="0" t="n">
        <v>46</v>
      </c>
      <c r="T1649" s="0" t="n">
        <v>1399</v>
      </c>
      <c r="U1649" s="0" t="s">
        <v>51</v>
      </c>
      <c r="V1649" s="0" t="n">
        <v>605</v>
      </c>
      <c r="W1649" s="0" t="n">
        <v>0.846173404526</v>
      </c>
      <c r="X1649" s="0" t="n">
        <v>0.0328806290207</v>
      </c>
      <c r="Y1649" s="0" t="n">
        <v>0.741935483871</v>
      </c>
      <c r="Z1649" s="0" t="n">
        <v>0.167741935484</v>
      </c>
      <c r="AA1649" s="0" t="n">
        <v>0</v>
      </c>
      <c r="AB1649" s="0" t="n">
        <v>0.0688079832433</v>
      </c>
      <c r="AC1649" s="0" t="n">
        <v>27</v>
      </c>
      <c r="AD1649" s="0" t="n">
        <v>550.32624998</v>
      </c>
      <c r="AE1649" s="0" t="n">
        <v>66934</v>
      </c>
      <c r="AF1649" s="0" t="n">
        <v>16.99</v>
      </c>
      <c r="AG1649" s="0" t="n">
        <v>557</v>
      </c>
      <c r="AH1649" s="0" t="n">
        <v>1550</v>
      </c>
      <c r="AI1649" s="0" t="n">
        <v>5.16</v>
      </c>
      <c r="AJ1649" s="0" t="n">
        <v>1563</v>
      </c>
      <c r="AK1649" s="0" t="n">
        <v>1550</v>
      </c>
      <c r="AL1649" s="0" t="n">
        <v>319800</v>
      </c>
      <c r="AM1649" s="0" t="n">
        <v>1298</v>
      </c>
      <c r="AN1649" s="0" t="n">
        <v>33.939</v>
      </c>
      <c r="AO1649" s="0" t="n">
        <v>-118.196</v>
      </c>
      <c r="AP1649" s="0" t="n">
        <v>0.902580645161</v>
      </c>
      <c r="AQ1649" s="0" t="n">
        <v>30.9</v>
      </c>
      <c r="AR1649" s="0" t="n">
        <v>33</v>
      </c>
      <c r="AS1649" s="3" t="s">
        <v>52</v>
      </c>
      <c r="AT1649" s="3" t="s">
        <v>52</v>
      </c>
      <c r="AU1649" s="0" t="n">
        <v>11.3648400896</v>
      </c>
      <c r="AV1649" s="0" t="n">
        <v>0.516625780601</v>
      </c>
      <c r="AW1649" s="0" t="n">
        <v>75</v>
      </c>
      <c r="AX1649" s="0" t="n">
        <v>15</v>
      </c>
      <c r="AY1649" s="0" t="n">
        <v>14.72</v>
      </c>
    </row>
    <row r="1650" customFormat="false" ht="12.8" hidden="false" customHeight="false" outlineLevel="0" collapsed="false">
      <c r="A1650" s="0" t="n">
        <v>2176</v>
      </c>
      <c r="B1650" s="0" t="n">
        <v>14</v>
      </c>
      <c r="C1650" s="0" t="n">
        <f aca="false">VLOOKUP(G1650, ProjectSunroof_CA!A1650:E9153, 5, 0)</f>
        <v>640</v>
      </c>
      <c r="D1650" s="0" t="n">
        <f aca="false">_xlfn.IFNA(C1650, 0)</f>
        <v>640</v>
      </c>
      <c r="E1650" s="2" t="n">
        <f aca="false">B1650/C1650</f>
        <v>0.021875</v>
      </c>
      <c r="F1650" s="0" t="n">
        <v>2097.03587325</v>
      </c>
      <c r="G1650" s="0" t="n">
        <v>6037536000</v>
      </c>
      <c r="H1650" s="0" t="n">
        <v>48470.6118355</v>
      </c>
      <c r="I1650" s="0" t="s">
        <v>50</v>
      </c>
      <c r="J1650" s="0" t="n">
        <v>1724</v>
      </c>
      <c r="K1650" s="0" t="n">
        <v>0.346</v>
      </c>
      <c r="L1650" s="0" t="n">
        <v>292</v>
      </c>
      <c r="M1650" s="0" t="n">
        <v>542</v>
      </c>
      <c r="N1650" s="0" t="n">
        <v>997</v>
      </c>
      <c r="O1650" s="0" t="n">
        <v>0</v>
      </c>
      <c r="P1650" s="0" t="n">
        <v>13628</v>
      </c>
      <c r="Q1650" s="0" t="n">
        <v>3925</v>
      </c>
      <c r="R1650" s="0" t="n">
        <v>7777.343</v>
      </c>
      <c r="S1650" s="0" t="n">
        <v>182</v>
      </c>
      <c r="T1650" s="0" t="n">
        <v>853</v>
      </c>
      <c r="U1650" s="0" t="s">
        <v>51</v>
      </c>
      <c r="V1650" s="0" t="n">
        <v>168</v>
      </c>
      <c r="W1650" s="0" t="n">
        <v>0.911205073996</v>
      </c>
      <c r="X1650" s="0" t="n">
        <v>0.213364595545</v>
      </c>
      <c r="Y1650" s="0" t="n">
        <v>0.543630892678</v>
      </c>
      <c r="Z1650" s="0" t="n">
        <v>0.292878635908</v>
      </c>
      <c r="AA1650" s="0" t="n">
        <v>0</v>
      </c>
      <c r="AB1650" s="0" t="n">
        <v>0.0472890112683</v>
      </c>
      <c r="AC1650" s="0" t="n">
        <v>9</v>
      </c>
      <c r="AD1650" s="0" t="n">
        <v>185.609369228</v>
      </c>
      <c r="AE1650" s="0" t="n">
        <v>42375</v>
      </c>
      <c r="AF1650" s="0" t="n">
        <v>16.99</v>
      </c>
      <c r="AG1650" s="0" t="n">
        <v>557</v>
      </c>
      <c r="AH1650" s="0" t="n">
        <v>997</v>
      </c>
      <c r="AI1650" s="0" t="n">
        <v>3.94</v>
      </c>
      <c r="AJ1650" s="0" t="n">
        <v>1010</v>
      </c>
      <c r="AK1650" s="0" t="n">
        <v>997</v>
      </c>
      <c r="AL1650" s="0" t="n">
        <v>315500</v>
      </c>
      <c r="AM1650" s="0" t="n">
        <v>957</v>
      </c>
      <c r="AN1650" s="0" t="n">
        <v>33.956</v>
      </c>
      <c r="AO1650" s="0" t="n">
        <v>-118.191</v>
      </c>
      <c r="AP1650" s="0" t="n">
        <v>0.8555667001</v>
      </c>
      <c r="AQ1650" s="0" t="n">
        <v>30.2</v>
      </c>
      <c r="AR1650" s="0" t="n">
        <v>32</v>
      </c>
      <c r="AS1650" s="3" t="s">
        <v>52</v>
      </c>
      <c r="AT1650" s="3" t="s">
        <v>52</v>
      </c>
      <c r="AU1650" s="0" t="n">
        <v>10.7749360614</v>
      </c>
      <c r="AV1650" s="0" t="n">
        <v>0.517343892247</v>
      </c>
      <c r="AW1650" s="0" t="n">
        <v>75</v>
      </c>
      <c r="AX1650" s="0" t="n">
        <v>15</v>
      </c>
      <c r="AY1650" s="0" t="n">
        <v>14.72</v>
      </c>
    </row>
    <row r="1651" customFormat="false" ht="12.8" hidden="false" customHeight="false" outlineLevel="0" collapsed="false">
      <c r="A1651" s="0" t="n">
        <v>2034</v>
      </c>
      <c r="B1651" s="0" t="n">
        <v>18</v>
      </c>
      <c r="C1651" s="0" t="n">
        <f aca="false">VLOOKUP(G1651, ProjectSunroof_CA!A1651:E9154, 5, 0)</f>
        <v>825</v>
      </c>
      <c r="D1651" s="0" t="n">
        <f aca="false">_xlfn.IFNA(C1651, 0)</f>
        <v>825</v>
      </c>
      <c r="E1651" s="2" t="n">
        <f aca="false">B1651/C1651</f>
        <v>0.0218181818181818</v>
      </c>
      <c r="F1651" s="0" t="n">
        <v>2376.02666764</v>
      </c>
      <c r="G1651" s="0" t="n">
        <v>6037536102</v>
      </c>
      <c r="H1651" s="0" t="n">
        <v>62360.3053435</v>
      </c>
      <c r="I1651" s="0" t="s">
        <v>50</v>
      </c>
      <c r="J1651" s="0" t="n">
        <v>1296</v>
      </c>
      <c r="K1651" s="0" t="n">
        <v>0.433</v>
      </c>
      <c r="L1651" s="0" t="n">
        <v>204</v>
      </c>
      <c r="M1651" s="0" t="n">
        <v>844</v>
      </c>
      <c r="N1651" s="0" t="n">
        <v>1048</v>
      </c>
      <c r="O1651" s="0" t="n">
        <v>0</v>
      </c>
      <c r="P1651" s="0" t="n">
        <v>20492</v>
      </c>
      <c r="Q1651" s="0" t="n">
        <v>3305</v>
      </c>
      <c r="R1651" s="0" t="n">
        <v>3089.113</v>
      </c>
      <c r="S1651" s="0" t="n">
        <v>93</v>
      </c>
      <c r="T1651" s="0" t="n">
        <v>816</v>
      </c>
      <c r="U1651" s="0" t="s">
        <v>51</v>
      </c>
      <c r="V1651" s="0" t="n">
        <v>130</v>
      </c>
      <c r="W1651" s="0" t="n">
        <v>0.908835904628</v>
      </c>
      <c r="X1651" s="0" t="n">
        <v>0.113970588235</v>
      </c>
      <c r="Y1651" s="0" t="n">
        <v>0.80534351145</v>
      </c>
      <c r="Z1651" s="0" t="n">
        <v>0.19465648855</v>
      </c>
      <c r="AA1651" s="0" t="n">
        <v>0</v>
      </c>
      <c r="AB1651" s="0" t="n">
        <v>0.0827835300486</v>
      </c>
      <c r="AC1651" s="0" t="n">
        <v>14</v>
      </c>
      <c r="AD1651" s="0" t="n">
        <v>273.599566811</v>
      </c>
      <c r="AE1651" s="0" t="n">
        <v>48348</v>
      </c>
      <c r="AF1651" s="0" t="n">
        <v>16.99</v>
      </c>
      <c r="AG1651" s="0" t="n">
        <v>557</v>
      </c>
      <c r="AH1651" s="0" t="n">
        <v>1048</v>
      </c>
      <c r="AI1651" s="0" t="n">
        <v>3.15</v>
      </c>
      <c r="AJ1651" s="0" t="n">
        <v>1077</v>
      </c>
      <c r="AK1651" s="0" t="n">
        <v>1048</v>
      </c>
      <c r="AL1651" s="0" t="n">
        <v>270600</v>
      </c>
      <c r="AM1651" s="0" t="n">
        <v>1123</v>
      </c>
      <c r="AN1651" s="0" t="n">
        <v>33.942</v>
      </c>
      <c r="AO1651" s="0" t="n">
        <v>-118.166</v>
      </c>
      <c r="AP1651" s="0" t="n">
        <v>0.778625954198</v>
      </c>
      <c r="AQ1651" s="0" t="n">
        <v>39.4</v>
      </c>
      <c r="AR1651" s="0" t="n">
        <v>29</v>
      </c>
      <c r="AS1651" s="3" t="s">
        <v>52</v>
      </c>
      <c r="AT1651" s="3" t="s">
        <v>52</v>
      </c>
      <c r="AU1651" s="0" t="n">
        <v>11.7362790698</v>
      </c>
      <c r="AV1651" s="0" t="n">
        <v>0.43870686005</v>
      </c>
      <c r="AW1651" s="0" t="n">
        <v>75</v>
      </c>
      <c r="AX1651" s="0" t="n">
        <v>15</v>
      </c>
      <c r="AY1651" s="0" t="n">
        <v>14.72</v>
      </c>
    </row>
    <row r="1652" customFormat="false" ht="12.8" hidden="false" customHeight="false" outlineLevel="0" collapsed="false">
      <c r="A1652" s="0" t="n">
        <v>1248</v>
      </c>
      <c r="B1652" s="0" t="n">
        <v>22</v>
      </c>
      <c r="C1652" s="0" t="n">
        <f aca="false">VLOOKUP(G1652, ProjectSunroof_CA!A1652:E9155, 5, 0)</f>
        <v>901</v>
      </c>
      <c r="D1652" s="0" t="n">
        <f aca="false">_xlfn.IFNA(C1652, 0)</f>
        <v>901</v>
      </c>
      <c r="E1652" s="2" t="n">
        <f aca="false">B1652/C1652</f>
        <v>0.0244173140954495</v>
      </c>
      <c r="F1652" s="0" t="n">
        <v>479.625960916</v>
      </c>
      <c r="G1652" s="0" t="n">
        <v>6037536103</v>
      </c>
      <c r="H1652" s="0" t="n">
        <v>55243.5261708</v>
      </c>
      <c r="I1652" s="0" t="s">
        <v>50</v>
      </c>
      <c r="J1652" s="0" t="n">
        <v>2479</v>
      </c>
      <c r="K1652" s="0" t="n">
        <v>0.3516</v>
      </c>
      <c r="L1652" s="0" t="n">
        <v>419</v>
      </c>
      <c r="M1652" s="0" t="n">
        <v>790</v>
      </c>
      <c r="N1652" s="0" t="n">
        <v>1452</v>
      </c>
      <c r="O1652" s="0" t="n">
        <v>0</v>
      </c>
      <c r="P1652" s="0" t="n">
        <v>15662</v>
      </c>
      <c r="Q1652" s="0" t="n">
        <v>5380</v>
      </c>
      <c r="R1652" s="0" t="n">
        <v>11805.43</v>
      </c>
      <c r="S1652" s="0" t="n">
        <v>218</v>
      </c>
      <c r="T1652" s="0" t="n">
        <v>1247</v>
      </c>
      <c r="U1652" s="0" t="s">
        <v>51</v>
      </c>
      <c r="V1652" s="0" t="n">
        <v>347</v>
      </c>
      <c r="W1652" s="0" t="n">
        <v>0.877211606511</v>
      </c>
      <c r="X1652" s="0" t="n">
        <v>0.174819566961</v>
      </c>
      <c r="Y1652" s="0" t="n">
        <v>0.544077134986</v>
      </c>
      <c r="Z1652" s="0" t="n">
        <v>0.288567493113</v>
      </c>
      <c r="AA1652" s="0" t="n">
        <v>0</v>
      </c>
      <c r="AB1652" s="0" t="n">
        <v>0.0891498068618</v>
      </c>
      <c r="AC1652" s="0" t="n">
        <v>22</v>
      </c>
      <c r="AD1652" s="0" t="n">
        <v>479.625960916</v>
      </c>
      <c r="AE1652" s="0" t="n">
        <v>51450</v>
      </c>
      <c r="AF1652" s="0" t="n">
        <v>16.99</v>
      </c>
      <c r="AG1652" s="0" t="n">
        <v>557</v>
      </c>
      <c r="AH1652" s="0" t="n">
        <v>1452</v>
      </c>
      <c r="AI1652" s="0" t="n">
        <v>3.71</v>
      </c>
      <c r="AJ1652" s="0" t="n">
        <v>1452</v>
      </c>
      <c r="AK1652" s="0" t="n">
        <v>1452</v>
      </c>
      <c r="AL1652" s="0" t="n">
        <v>315000</v>
      </c>
      <c r="AM1652" s="0" t="n">
        <v>996</v>
      </c>
      <c r="AN1652" s="0" t="n">
        <v>33.943</v>
      </c>
      <c r="AO1652" s="0" t="n">
        <v>-118.185</v>
      </c>
      <c r="AP1652" s="0" t="n">
        <v>0.858815426997</v>
      </c>
      <c r="AQ1652" s="0" t="n">
        <v>34.9</v>
      </c>
      <c r="AR1652" s="0" t="n">
        <v>30</v>
      </c>
      <c r="AS1652" s="3" t="s">
        <v>52</v>
      </c>
      <c r="AT1652" s="3" t="s">
        <v>52</v>
      </c>
      <c r="AU1652" s="0" t="n">
        <v>10.7957181088</v>
      </c>
      <c r="AV1652" s="0" t="n">
        <v>0.494177733862</v>
      </c>
      <c r="AW1652" s="0" t="n">
        <v>75</v>
      </c>
      <c r="AX1652" s="0" t="n">
        <v>15</v>
      </c>
      <c r="AY1652" s="0" t="n">
        <v>14.72</v>
      </c>
    </row>
    <row r="1653" customFormat="false" ht="12.8" hidden="false" customHeight="false" outlineLevel="0" collapsed="false">
      <c r="A1653" s="0" t="n">
        <v>2222</v>
      </c>
      <c r="B1653" s="0" t="n">
        <v>30</v>
      </c>
      <c r="C1653" s="0" t="n">
        <f aca="false">VLOOKUP(G1653, ProjectSunroof_CA!A1653:E9156, 5, 0)</f>
        <v>742</v>
      </c>
      <c r="D1653" s="0" t="n">
        <f aca="false">_xlfn.IFNA(C1653, 0)</f>
        <v>742</v>
      </c>
      <c r="E1653" s="2" t="n">
        <f aca="false">B1653/C1653</f>
        <v>0.0404312668463612</v>
      </c>
      <c r="F1653" s="0" t="n">
        <v>10751.3046195</v>
      </c>
      <c r="G1653" s="0" t="n">
        <v>6037536104</v>
      </c>
      <c r="H1653" s="0" t="n">
        <v>54387.3493976</v>
      </c>
      <c r="I1653" s="0" t="s">
        <v>50</v>
      </c>
      <c r="J1653" s="0" t="n">
        <v>1611</v>
      </c>
      <c r="K1653" s="0" t="n">
        <v>0.4244</v>
      </c>
      <c r="L1653" s="0" t="n">
        <v>293</v>
      </c>
      <c r="M1653" s="0" t="n">
        <v>547</v>
      </c>
      <c r="N1653" s="0" t="n">
        <v>996</v>
      </c>
      <c r="O1653" s="0" t="n">
        <v>0</v>
      </c>
      <c r="P1653" s="0" t="n">
        <v>13697</v>
      </c>
      <c r="Q1653" s="0" t="n">
        <v>4203</v>
      </c>
      <c r="R1653" s="0" t="n">
        <v>5544.694</v>
      </c>
      <c r="S1653" s="0" t="n">
        <v>211</v>
      </c>
      <c r="T1653" s="0" t="n">
        <v>883</v>
      </c>
      <c r="U1653" s="0" t="s">
        <v>51</v>
      </c>
      <c r="V1653" s="0" t="n">
        <v>240</v>
      </c>
      <c r="W1653" s="0" t="n">
        <v>0.870340356564</v>
      </c>
      <c r="X1653" s="0" t="n">
        <v>0.238958097395</v>
      </c>
      <c r="Y1653" s="0" t="n">
        <v>0.549196787149</v>
      </c>
      <c r="Z1653" s="0" t="n">
        <v>0.294176706827</v>
      </c>
      <c r="AA1653" s="0" t="n">
        <v>0</v>
      </c>
      <c r="AB1653" s="0" t="n">
        <v>0.093202490938</v>
      </c>
      <c r="AC1653" s="0" t="n">
        <v>20</v>
      </c>
      <c r="AD1653" s="0" t="n">
        <v>391.730069413</v>
      </c>
      <c r="AE1653" s="0" t="n">
        <v>36181</v>
      </c>
      <c r="AF1653" s="0" t="n">
        <v>16.99</v>
      </c>
      <c r="AG1653" s="0" t="n">
        <v>557</v>
      </c>
      <c r="AH1653" s="0" t="n">
        <v>996</v>
      </c>
      <c r="AI1653" s="0" t="n">
        <v>4.22</v>
      </c>
      <c r="AJ1653" s="0" t="n">
        <v>1051</v>
      </c>
      <c r="AK1653" s="0" t="n">
        <v>996</v>
      </c>
      <c r="AL1653" s="0" t="n">
        <v>325300</v>
      </c>
      <c r="AM1653" s="0" t="n">
        <v>1192</v>
      </c>
      <c r="AN1653" s="0" t="n">
        <v>33.944</v>
      </c>
      <c r="AO1653" s="0" t="n">
        <v>-118.178</v>
      </c>
      <c r="AP1653" s="0" t="n">
        <v>0.886546184739</v>
      </c>
      <c r="AQ1653" s="0" t="n">
        <v>27.4</v>
      </c>
      <c r="AR1653" s="0" t="n">
        <v>29</v>
      </c>
      <c r="AS1653" s="3" t="s">
        <v>52</v>
      </c>
      <c r="AT1653" s="3" t="s">
        <v>52</v>
      </c>
      <c r="AU1653" s="0" t="n">
        <v>11.1698279665</v>
      </c>
      <c r="AV1653" s="0" t="n">
        <v>0.516223385752</v>
      </c>
      <c r="AW1653" s="0" t="n">
        <v>75</v>
      </c>
      <c r="AX1653" s="0" t="n">
        <v>15</v>
      </c>
      <c r="AY1653" s="0" t="n">
        <v>14.72</v>
      </c>
    </row>
    <row r="1654" customFormat="false" ht="12.8" hidden="false" customHeight="false" outlineLevel="0" collapsed="false">
      <c r="A1654" s="0" t="n">
        <v>1264</v>
      </c>
      <c r="B1654" s="0" t="n">
        <v>41</v>
      </c>
      <c r="C1654" s="0" t="n">
        <f aca="false">VLOOKUP(G1654, ProjectSunroof_CA!A1654:E9157, 5, 0)</f>
        <v>1782</v>
      </c>
      <c r="D1654" s="0" t="n">
        <f aca="false">_xlfn.IFNA(C1654, 0)</f>
        <v>1782</v>
      </c>
      <c r="E1654" s="2" t="n">
        <f aca="false">B1654/C1654</f>
        <v>0.0230078563411897</v>
      </c>
      <c r="F1654" s="0" t="n">
        <v>831.266405795</v>
      </c>
      <c r="G1654" s="0" t="n">
        <v>6037536200</v>
      </c>
      <c r="H1654" s="0" t="n">
        <v>64054.1407867</v>
      </c>
      <c r="I1654" s="0" t="s">
        <v>50</v>
      </c>
      <c r="J1654" s="0" t="n">
        <v>3294</v>
      </c>
      <c r="K1654" s="0" t="n">
        <v>0.4061</v>
      </c>
      <c r="L1654" s="0" t="n">
        <v>529</v>
      </c>
      <c r="M1654" s="0" t="n">
        <v>1275</v>
      </c>
      <c r="N1654" s="0" t="n">
        <v>1932</v>
      </c>
      <c r="O1654" s="0" t="n">
        <v>0</v>
      </c>
      <c r="P1654" s="0" t="n">
        <v>17101</v>
      </c>
      <c r="Q1654" s="0" t="n">
        <v>7603</v>
      </c>
      <c r="R1654" s="0" t="n">
        <v>8897.367</v>
      </c>
      <c r="S1654" s="0" t="n">
        <v>268</v>
      </c>
      <c r="T1654" s="0" t="n">
        <v>1640</v>
      </c>
      <c r="U1654" s="0" t="s">
        <v>51</v>
      </c>
      <c r="V1654" s="0" t="n">
        <v>524</v>
      </c>
      <c r="W1654" s="0" t="n">
        <v>0.862755369303</v>
      </c>
      <c r="X1654" s="0" t="n">
        <v>0.163414634146</v>
      </c>
      <c r="Y1654" s="0" t="n">
        <v>0.659937888199</v>
      </c>
      <c r="Z1654" s="0" t="n">
        <v>0.27380952381</v>
      </c>
      <c r="AA1654" s="0" t="n">
        <v>0</v>
      </c>
      <c r="AB1654" s="0" t="n">
        <v>0.099595143431</v>
      </c>
      <c r="AC1654" s="0" t="n">
        <v>40</v>
      </c>
      <c r="AD1654" s="0" t="n">
        <v>757.221875506</v>
      </c>
      <c r="AE1654" s="0" t="n">
        <v>47379</v>
      </c>
      <c r="AF1654" s="0" t="n">
        <v>16.99</v>
      </c>
      <c r="AG1654" s="0" t="n">
        <v>557</v>
      </c>
      <c r="AH1654" s="0" t="n">
        <v>1932</v>
      </c>
      <c r="AI1654" s="0" t="n">
        <v>3.94</v>
      </c>
      <c r="AJ1654" s="0" t="n">
        <v>2007</v>
      </c>
      <c r="AK1654" s="0" t="n">
        <v>1932</v>
      </c>
      <c r="AL1654" s="0" t="n">
        <v>301000</v>
      </c>
      <c r="AM1654" s="0" t="n">
        <v>1116</v>
      </c>
      <c r="AN1654" s="0" t="n">
        <v>33.92</v>
      </c>
      <c r="AO1654" s="0" t="n">
        <v>-118.166</v>
      </c>
      <c r="AP1654" s="0" t="n">
        <v>0.848861283644</v>
      </c>
      <c r="AQ1654" s="0" t="n">
        <v>32</v>
      </c>
      <c r="AR1654" s="0" t="n">
        <v>29</v>
      </c>
      <c r="AS1654" s="3" t="s">
        <v>52</v>
      </c>
      <c r="AT1654" s="3" t="s">
        <v>52</v>
      </c>
      <c r="AU1654" s="0" t="n">
        <v>11.6176731794</v>
      </c>
      <c r="AV1654" s="0" t="n">
        <v>0.570540481634</v>
      </c>
      <c r="AW1654" s="0" t="n">
        <v>75</v>
      </c>
      <c r="AX1654" s="0" t="n">
        <v>15</v>
      </c>
      <c r="AY1654" s="0" t="n">
        <v>14.72</v>
      </c>
    </row>
    <row r="1655" customFormat="false" ht="12.8" hidden="false" customHeight="false" outlineLevel="0" collapsed="false">
      <c r="A1655" s="0" t="n">
        <v>2153</v>
      </c>
      <c r="B1655" s="0" t="n">
        <v>33</v>
      </c>
      <c r="C1655" s="0" t="n">
        <f aca="false">VLOOKUP(G1655, ProjectSunroof_CA!A1655:E9158, 5, 0)</f>
        <v>1270</v>
      </c>
      <c r="D1655" s="0" t="n">
        <f aca="false">_xlfn.IFNA(C1655, 0)</f>
        <v>1270</v>
      </c>
      <c r="E1655" s="2" t="n">
        <f aca="false">B1655/C1655</f>
        <v>0.0259842519685039</v>
      </c>
      <c r="F1655" s="0" t="n">
        <v>3253.96475779</v>
      </c>
      <c r="G1655" s="0" t="n">
        <v>6037540000</v>
      </c>
      <c r="H1655" s="0" t="n">
        <v>58672.3684211</v>
      </c>
      <c r="I1655" s="0" t="s">
        <v>50</v>
      </c>
      <c r="J1655" s="0" t="n">
        <v>3046</v>
      </c>
      <c r="K1655" s="0" t="n">
        <v>0.4044</v>
      </c>
      <c r="L1655" s="0" t="n">
        <v>561</v>
      </c>
      <c r="M1655" s="0" t="n">
        <v>641</v>
      </c>
      <c r="N1655" s="0" t="n">
        <v>1520</v>
      </c>
      <c r="O1655" s="0" t="n">
        <v>7</v>
      </c>
      <c r="P1655" s="0" t="n">
        <v>13223</v>
      </c>
      <c r="Q1655" s="0" t="n">
        <v>7381</v>
      </c>
      <c r="R1655" s="0" t="n">
        <v>11464.38</v>
      </c>
      <c r="S1655" s="0" t="n">
        <v>259</v>
      </c>
      <c r="T1655" s="0" t="n">
        <v>1352</v>
      </c>
      <c r="U1655" s="0" t="s">
        <v>51</v>
      </c>
      <c r="V1655" s="0" t="n">
        <v>377</v>
      </c>
      <c r="W1655" s="0" t="n">
        <v>0.889862693544</v>
      </c>
      <c r="X1655" s="0" t="n">
        <v>0.191568047337</v>
      </c>
      <c r="Y1655" s="0" t="n">
        <v>0.421710526316</v>
      </c>
      <c r="Z1655" s="0" t="n">
        <v>0.369078947368</v>
      </c>
      <c r="AA1655" s="0" t="n">
        <v>0.00460526315789</v>
      </c>
      <c r="AB1655" s="0" t="n">
        <v>0.0670569844666</v>
      </c>
      <c r="AC1655" s="0" t="n">
        <v>27</v>
      </c>
      <c r="AD1655" s="0" t="n">
        <v>494.947602348</v>
      </c>
      <c r="AE1655" s="0" t="n">
        <v>48209</v>
      </c>
      <c r="AF1655" s="0" t="n">
        <v>16.99</v>
      </c>
      <c r="AG1655" s="0" t="n">
        <v>557</v>
      </c>
      <c r="AH1655" s="0" t="n">
        <v>1520</v>
      </c>
      <c r="AI1655" s="0" t="n">
        <v>4.86</v>
      </c>
      <c r="AJ1655" s="0" t="n">
        <v>1600</v>
      </c>
      <c r="AK1655" s="0" t="n">
        <v>1520</v>
      </c>
      <c r="AL1655" s="0" t="n">
        <v>317600</v>
      </c>
      <c r="AM1655" s="0" t="n">
        <v>1176</v>
      </c>
      <c r="AN1655" s="0" t="n">
        <v>33.922</v>
      </c>
      <c r="AO1655" s="0" t="n">
        <v>-118.182</v>
      </c>
      <c r="AP1655" s="0" t="n">
        <v>0.889473684211</v>
      </c>
      <c r="AQ1655" s="0" t="n">
        <v>27.5</v>
      </c>
      <c r="AR1655" s="0" t="n">
        <v>30</v>
      </c>
      <c r="AS1655" s="3" t="s">
        <v>52</v>
      </c>
      <c r="AT1655" s="3" t="s">
        <v>52</v>
      </c>
      <c r="AU1655" s="0" t="n">
        <v>10.7504265172</v>
      </c>
      <c r="AV1655" s="0" t="n">
        <v>0.579430986465</v>
      </c>
      <c r="AW1655" s="0" t="n">
        <v>75</v>
      </c>
      <c r="AX1655" s="0" t="n">
        <v>15</v>
      </c>
      <c r="AY1655" s="0" t="n">
        <v>14.72</v>
      </c>
    </row>
    <row r="1656" customFormat="false" ht="12.8" hidden="false" customHeight="false" outlineLevel="0" collapsed="false">
      <c r="A1656" s="0" t="n">
        <v>2155</v>
      </c>
      <c r="B1656" s="0" t="n">
        <v>63</v>
      </c>
      <c r="C1656" s="0" t="n">
        <f aca="false">VLOOKUP(G1656, ProjectSunroof_CA!A1656:E9159, 5, 0)</f>
        <v>1074</v>
      </c>
      <c r="D1656" s="0" t="n">
        <f aca="false">_xlfn.IFNA(C1656, 0)</f>
        <v>1074</v>
      </c>
      <c r="E1656" s="2" t="n">
        <f aca="false">B1656/C1656</f>
        <v>0.058659217877095</v>
      </c>
      <c r="F1656" s="0" t="n">
        <v>3219.73179303</v>
      </c>
      <c r="G1656" s="0" t="n">
        <v>6037540101</v>
      </c>
      <c r="H1656" s="0" t="n">
        <v>75743.4604905</v>
      </c>
      <c r="I1656" s="0" t="s">
        <v>50</v>
      </c>
      <c r="J1656" s="0" t="n">
        <v>3179</v>
      </c>
      <c r="K1656" s="0" t="n">
        <v>0.3977</v>
      </c>
      <c r="L1656" s="0" t="n">
        <v>333</v>
      </c>
      <c r="M1656" s="0" t="n">
        <v>868</v>
      </c>
      <c r="N1656" s="0" t="n">
        <v>1468</v>
      </c>
      <c r="O1656" s="0" t="n">
        <v>0</v>
      </c>
      <c r="P1656" s="0" t="n">
        <v>18073</v>
      </c>
      <c r="Q1656" s="0" t="n">
        <v>6874</v>
      </c>
      <c r="R1656" s="0" t="n">
        <v>14190.8</v>
      </c>
      <c r="S1656" s="0" t="n">
        <v>189</v>
      </c>
      <c r="T1656" s="0" t="n">
        <v>1284</v>
      </c>
      <c r="U1656" s="0" t="s">
        <v>51</v>
      </c>
      <c r="V1656" s="0" t="n">
        <v>241</v>
      </c>
      <c r="W1656" s="0" t="n">
        <v>0.929532163743</v>
      </c>
      <c r="X1656" s="0" t="n">
        <v>0.147196261682</v>
      </c>
      <c r="Y1656" s="0" t="n">
        <v>0.591280653951</v>
      </c>
      <c r="Z1656" s="0" t="n">
        <v>0.226839237057</v>
      </c>
      <c r="AA1656" s="0" t="n">
        <v>0</v>
      </c>
      <c r="AB1656" s="0" t="n">
        <v>0.190524209846</v>
      </c>
      <c r="AC1656" s="0" t="n">
        <v>58</v>
      </c>
      <c r="AD1656" s="0" t="n">
        <v>1309.66341848</v>
      </c>
      <c r="AE1656" s="0" t="n">
        <v>59500</v>
      </c>
      <c r="AF1656" s="0" t="n">
        <v>16.99</v>
      </c>
      <c r="AG1656" s="0" t="n">
        <v>557</v>
      </c>
      <c r="AH1656" s="0" t="n">
        <v>1468</v>
      </c>
      <c r="AI1656" s="0" t="n">
        <v>4.68</v>
      </c>
      <c r="AJ1656" s="0" t="n">
        <v>1478</v>
      </c>
      <c r="AK1656" s="0" t="n">
        <v>1468</v>
      </c>
      <c r="AL1656" s="0" t="n">
        <v>314800</v>
      </c>
      <c r="AM1656" s="0" t="n">
        <v>1193</v>
      </c>
      <c r="AN1656" s="0" t="n">
        <v>33.93</v>
      </c>
      <c r="AO1656" s="0" t="n">
        <v>-118.19</v>
      </c>
      <c r="AP1656" s="0" t="n">
        <v>0.874659400545</v>
      </c>
      <c r="AQ1656" s="0" t="n">
        <v>30.4</v>
      </c>
      <c r="AR1656" s="0" t="n">
        <v>34</v>
      </c>
      <c r="AS1656" s="3" t="s">
        <v>52</v>
      </c>
      <c r="AT1656" s="3" t="s">
        <v>52</v>
      </c>
      <c r="AU1656" s="0" t="n">
        <v>11.3810082063</v>
      </c>
      <c r="AV1656" s="0" t="n">
        <v>0.569543651558</v>
      </c>
      <c r="AW1656" s="0" t="n">
        <v>75</v>
      </c>
      <c r="AX1656" s="0" t="n">
        <v>15</v>
      </c>
      <c r="AY1656" s="0" t="n">
        <v>14.72</v>
      </c>
    </row>
    <row r="1657" customFormat="false" ht="12.8" hidden="false" customHeight="false" outlineLevel="0" collapsed="false">
      <c r="A1657" s="0" t="n">
        <v>2156</v>
      </c>
      <c r="B1657" s="0" t="n">
        <v>47</v>
      </c>
      <c r="C1657" s="0" t="n">
        <f aca="false">VLOOKUP(G1657, ProjectSunroof_CA!A1657:E9160, 5, 0)</f>
        <v>1247</v>
      </c>
      <c r="D1657" s="0" t="n">
        <f aca="false">_xlfn.IFNA(C1657, 0)</f>
        <v>1247</v>
      </c>
      <c r="E1657" s="2" t="n">
        <f aca="false">B1657/C1657</f>
        <v>0.0376904570970329</v>
      </c>
      <c r="F1657" s="0" t="n">
        <v>1082.16478441</v>
      </c>
      <c r="G1657" s="0" t="n">
        <v>6037540102</v>
      </c>
      <c r="H1657" s="0" t="n">
        <v>62088.2202305</v>
      </c>
      <c r="I1657" s="0" t="s">
        <v>50</v>
      </c>
      <c r="J1657" s="0" t="n">
        <v>3084</v>
      </c>
      <c r="K1657" s="0" t="n">
        <v>0.4182</v>
      </c>
      <c r="L1657" s="0" t="n">
        <v>429</v>
      </c>
      <c r="M1657" s="0" t="n">
        <v>820</v>
      </c>
      <c r="N1657" s="0" t="n">
        <v>1562</v>
      </c>
      <c r="O1657" s="0" t="n">
        <v>0</v>
      </c>
      <c r="P1657" s="0" t="n">
        <v>15835</v>
      </c>
      <c r="Q1657" s="0" t="n">
        <v>6696</v>
      </c>
      <c r="R1657" s="0" t="n">
        <v>13867.28</v>
      </c>
      <c r="S1657" s="0" t="n">
        <v>118</v>
      </c>
      <c r="T1657" s="0" t="n">
        <v>1201</v>
      </c>
      <c r="U1657" s="0" t="s">
        <v>51</v>
      </c>
      <c r="V1657" s="0" t="n">
        <v>457</v>
      </c>
      <c r="W1657" s="0" t="n">
        <v>0.870940412313</v>
      </c>
      <c r="X1657" s="0" t="n">
        <v>0.0982514571191</v>
      </c>
      <c r="Y1657" s="0" t="n">
        <v>0.524967989757</v>
      </c>
      <c r="Z1657" s="0" t="n">
        <v>0.274647887324</v>
      </c>
      <c r="AA1657" s="0" t="n">
        <v>0</v>
      </c>
      <c r="AB1657" s="0" t="n">
        <v>0.109368510809</v>
      </c>
      <c r="AC1657" s="0" t="n">
        <v>44</v>
      </c>
      <c r="AD1657" s="0" t="n">
        <v>732.331548378</v>
      </c>
      <c r="AE1657" s="0" t="n">
        <v>48056</v>
      </c>
      <c r="AF1657" s="0" t="n">
        <v>16.99</v>
      </c>
      <c r="AG1657" s="0" t="n">
        <v>557</v>
      </c>
      <c r="AH1657" s="0" t="n">
        <v>1562</v>
      </c>
      <c r="AI1657" s="0" t="n">
        <v>4.29</v>
      </c>
      <c r="AJ1657" s="0" t="n">
        <v>1603</v>
      </c>
      <c r="AK1657" s="0" t="n">
        <v>1562</v>
      </c>
      <c r="AL1657" s="0" t="n">
        <v>278000</v>
      </c>
      <c r="AM1657" s="0" t="n">
        <v>1078</v>
      </c>
      <c r="AN1657" s="0" t="n">
        <v>33.923</v>
      </c>
      <c r="AO1657" s="0" t="n">
        <v>-118.194</v>
      </c>
      <c r="AP1657" s="0" t="n">
        <v>0.768886043534</v>
      </c>
      <c r="AQ1657" s="0" t="n">
        <v>32.6</v>
      </c>
      <c r="AR1657" s="0" t="n">
        <v>29</v>
      </c>
      <c r="AS1657" s="3" t="s">
        <v>52</v>
      </c>
      <c r="AT1657" s="3" t="s">
        <v>52</v>
      </c>
      <c r="AU1657" s="0" t="n">
        <v>11.0546421663</v>
      </c>
      <c r="AV1657" s="0" t="n">
        <v>0.583259643233</v>
      </c>
      <c r="AW1657" s="0" t="n">
        <v>75</v>
      </c>
      <c r="AX1657" s="0" t="n">
        <v>15</v>
      </c>
      <c r="AY1657" s="0" t="n">
        <v>14.72</v>
      </c>
    </row>
    <row r="1658" customFormat="false" ht="12.8" hidden="false" customHeight="false" outlineLevel="0" collapsed="false">
      <c r="A1658" s="0" t="n">
        <v>2158</v>
      </c>
      <c r="B1658" s="0" t="n">
        <v>6</v>
      </c>
      <c r="C1658" s="0" t="n">
        <f aca="false">VLOOKUP(G1658, ProjectSunroof_CA!A1658:E9161, 5, 0)</f>
        <v>251</v>
      </c>
      <c r="D1658" s="0" t="n">
        <f aca="false">_xlfn.IFNA(C1658, 0)</f>
        <v>251</v>
      </c>
      <c r="E1658" s="2" t="n">
        <f aca="false">B1658/C1658</f>
        <v>0.0239043824701195</v>
      </c>
      <c r="F1658" s="0" t="n">
        <v>130.898234971</v>
      </c>
      <c r="G1658" s="0" t="n">
        <v>6037540201</v>
      </c>
      <c r="H1658" s="0" t="n">
        <v>36424.1818182</v>
      </c>
      <c r="I1658" s="0" t="s">
        <v>50</v>
      </c>
      <c r="J1658" s="0" t="n">
        <v>749</v>
      </c>
      <c r="K1658" s="0" t="n">
        <v>0.4411</v>
      </c>
      <c r="L1658" s="0" t="n">
        <v>150</v>
      </c>
      <c r="M1658" s="0" t="n">
        <v>267</v>
      </c>
      <c r="N1658" s="0" t="n">
        <v>550</v>
      </c>
      <c r="O1658" s="0" t="n">
        <v>0</v>
      </c>
      <c r="P1658" s="0" t="n">
        <v>10481</v>
      </c>
      <c r="Q1658" s="0" t="n">
        <v>2034</v>
      </c>
      <c r="R1658" s="0" t="n">
        <v>20201.3</v>
      </c>
      <c r="S1658" s="0" t="n">
        <v>203</v>
      </c>
      <c r="T1658" s="0" t="n">
        <v>475</v>
      </c>
      <c r="U1658" s="0" t="s">
        <v>51</v>
      </c>
      <c r="V1658" s="0" t="n">
        <v>136</v>
      </c>
      <c r="W1658" s="0" t="n">
        <v>0.846327683616</v>
      </c>
      <c r="X1658" s="0" t="n">
        <v>0.427368421053</v>
      </c>
      <c r="Y1658" s="0" t="n">
        <v>0.485454545455</v>
      </c>
      <c r="Z1658" s="0" t="n">
        <v>0.272727272727</v>
      </c>
      <c r="AA1658" s="0" t="n">
        <v>0</v>
      </c>
      <c r="AB1658" s="0" t="n">
        <v>0.0643550811069</v>
      </c>
      <c r="AC1658" s="0" t="n">
        <v>6</v>
      </c>
      <c r="AD1658" s="0" t="n">
        <v>130.898234971</v>
      </c>
      <c r="AE1658" s="0" t="n">
        <v>26648</v>
      </c>
      <c r="AF1658" s="0" t="n">
        <v>16.99</v>
      </c>
      <c r="AG1658" s="0" t="n">
        <v>557</v>
      </c>
      <c r="AH1658" s="0" t="n">
        <v>550</v>
      </c>
      <c r="AI1658" s="0" t="n">
        <v>3.66</v>
      </c>
      <c r="AJ1658" s="0" t="n">
        <v>565</v>
      </c>
      <c r="AK1658" s="0" t="n">
        <v>550</v>
      </c>
      <c r="AL1658" s="0" t="n">
        <v>278800</v>
      </c>
      <c r="AM1658" s="0" t="n">
        <v>927</v>
      </c>
      <c r="AN1658" s="0" t="n">
        <v>33.941</v>
      </c>
      <c r="AO1658" s="0" t="n">
        <v>-118.214</v>
      </c>
      <c r="AP1658" s="0" t="n">
        <v>0.863636363636</v>
      </c>
      <c r="AQ1658" s="0" t="n">
        <v>27.6</v>
      </c>
      <c r="AR1658" s="0" t="n">
        <v>31</v>
      </c>
      <c r="AS1658" s="3" t="s">
        <v>52</v>
      </c>
      <c r="AT1658" s="3" t="s">
        <v>52</v>
      </c>
      <c r="AU1658" s="0" t="n">
        <v>10.2543142598</v>
      </c>
      <c r="AV1658" s="0" t="n">
        <v>0.555942778082</v>
      </c>
      <c r="AW1658" s="0" t="n">
        <v>75</v>
      </c>
      <c r="AX1658" s="0" t="n">
        <v>15</v>
      </c>
      <c r="AY1658" s="0" t="n">
        <v>14.72</v>
      </c>
    </row>
    <row r="1659" customFormat="false" ht="12.8" hidden="false" customHeight="false" outlineLevel="0" collapsed="false">
      <c r="A1659" s="0" t="n">
        <v>2159</v>
      </c>
      <c r="B1659" s="0" t="n">
        <v>13</v>
      </c>
      <c r="C1659" s="0" t="n">
        <f aca="false">VLOOKUP(G1659, ProjectSunroof_CA!A1659:E9162, 5, 0)</f>
        <v>668</v>
      </c>
      <c r="D1659" s="0" t="n">
        <f aca="false">_xlfn.IFNA(C1659, 0)</f>
        <v>668</v>
      </c>
      <c r="E1659" s="2" t="n">
        <f aca="false">B1659/C1659</f>
        <v>0.0194610778443114</v>
      </c>
      <c r="F1659" s="0" t="n">
        <v>2631.04916346</v>
      </c>
      <c r="G1659" s="0" t="n">
        <v>6037540202</v>
      </c>
      <c r="H1659" s="0" t="n">
        <v>37828.6416718</v>
      </c>
      <c r="I1659" s="0" t="s">
        <v>50</v>
      </c>
      <c r="J1659" s="0" t="n">
        <v>2445</v>
      </c>
      <c r="K1659" s="0" t="n">
        <v>0.4049</v>
      </c>
      <c r="L1659" s="0" t="n">
        <v>590</v>
      </c>
      <c r="M1659" s="0" t="n">
        <v>668</v>
      </c>
      <c r="N1659" s="0" t="n">
        <v>1627</v>
      </c>
      <c r="O1659" s="0" t="n">
        <v>0</v>
      </c>
      <c r="P1659" s="0" t="n">
        <v>9837</v>
      </c>
      <c r="Q1659" s="0" t="n">
        <v>7254</v>
      </c>
      <c r="R1659" s="0" t="n">
        <v>24848.13</v>
      </c>
      <c r="S1659" s="0" t="n">
        <v>533</v>
      </c>
      <c r="T1659" s="0" t="n">
        <v>1423</v>
      </c>
      <c r="U1659" s="0" t="s">
        <v>51</v>
      </c>
      <c r="V1659" s="0" t="n">
        <v>425</v>
      </c>
      <c r="W1659" s="0" t="n">
        <v>0.851916376307</v>
      </c>
      <c r="X1659" s="0" t="n">
        <v>0.37456078707</v>
      </c>
      <c r="Y1659" s="0" t="n">
        <v>0.410571604179</v>
      </c>
      <c r="Z1659" s="0" t="n">
        <v>0.362630608482</v>
      </c>
      <c r="AA1659" s="0" t="n">
        <v>0</v>
      </c>
      <c r="AB1659" s="0" t="n">
        <v>0.036514969143</v>
      </c>
      <c r="AC1659" s="0" t="n">
        <v>10</v>
      </c>
      <c r="AD1659" s="0" t="n">
        <v>264.879586164</v>
      </c>
      <c r="AE1659" s="0" t="n">
        <v>31125</v>
      </c>
      <c r="AF1659" s="0" t="n">
        <v>16.99</v>
      </c>
      <c r="AG1659" s="0" t="n">
        <v>557</v>
      </c>
      <c r="AH1659" s="0" t="n">
        <v>1627</v>
      </c>
      <c r="AI1659" s="0" t="n">
        <v>4.13</v>
      </c>
      <c r="AJ1659" s="0" t="n">
        <v>1656</v>
      </c>
      <c r="AK1659" s="0" t="n">
        <v>1627</v>
      </c>
      <c r="AL1659" s="0" t="n">
        <v>242600</v>
      </c>
      <c r="AM1659" s="0" t="n">
        <v>973</v>
      </c>
      <c r="AN1659" s="0" t="n">
        <v>33.934</v>
      </c>
      <c r="AO1659" s="0" t="n">
        <v>-118.206</v>
      </c>
      <c r="AP1659" s="0" t="n">
        <v>0.874615857406</v>
      </c>
      <c r="AQ1659" s="0" t="n">
        <v>29</v>
      </c>
      <c r="AR1659" s="0" t="n">
        <v>33</v>
      </c>
      <c r="AS1659" s="3" t="s">
        <v>52</v>
      </c>
      <c r="AT1659" s="3" t="s">
        <v>52</v>
      </c>
      <c r="AU1659" s="0" t="n">
        <v>10.5352525006</v>
      </c>
      <c r="AV1659" s="0" t="n">
        <v>0.557269981921</v>
      </c>
      <c r="AW1659" s="0" t="n">
        <v>75</v>
      </c>
      <c r="AX1659" s="0" t="n">
        <v>15</v>
      </c>
      <c r="AY1659" s="0" t="n">
        <v>14.72</v>
      </c>
    </row>
    <row r="1660" customFormat="false" ht="12.8" hidden="false" customHeight="false" outlineLevel="0" collapsed="false">
      <c r="A1660" s="0" t="n">
        <v>2160</v>
      </c>
      <c r="B1660" s="0" t="n">
        <v>11</v>
      </c>
      <c r="C1660" s="0" t="n">
        <f aca="false">VLOOKUP(G1660, ProjectSunroof_CA!A1660:E9163, 5, 0)</f>
        <v>752</v>
      </c>
      <c r="D1660" s="0" t="n">
        <f aca="false">_xlfn.IFNA(C1660, 0)</f>
        <v>752</v>
      </c>
      <c r="E1660" s="2" t="n">
        <f aca="false">B1660/C1660</f>
        <v>0.0146276595744681</v>
      </c>
      <c r="F1660" s="0" t="n">
        <v>1125.33447309</v>
      </c>
      <c r="G1660" s="0" t="n">
        <v>6037540203</v>
      </c>
      <c r="H1660" s="0" t="n">
        <v>43103.5238841</v>
      </c>
      <c r="I1660" s="0" t="s">
        <v>50</v>
      </c>
      <c r="J1660" s="0" t="n">
        <v>2015</v>
      </c>
      <c r="K1660" s="0" t="n">
        <v>0.42</v>
      </c>
      <c r="L1660" s="0" t="n">
        <v>421</v>
      </c>
      <c r="M1660" s="0" t="n">
        <v>623</v>
      </c>
      <c r="N1660" s="0" t="n">
        <v>1277</v>
      </c>
      <c r="O1660" s="0" t="n">
        <v>0</v>
      </c>
      <c r="P1660" s="0" t="n">
        <v>11057</v>
      </c>
      <c r="Q1660" s="0" t="n">
        <v>5609</v>
      </c>
      <c r="R1660" s="0" t="n">
        <v>16119.12</v>
      </c>
      <c r="S1660" s="0" t="n">
        <v>322</v>
      </c>
      <c r="T1660" s="0" t="n">
        <v>1117</v>
      </c>
      <c r="U1660" s="0" t="s">
        <v>51</v>
      </c>
      <c r="V1660" s="0" t="n">
        <v>400</v>
      </c>
      <c r="W1660" s="0" t="n">
        <v>0.834368530021</v>
      </c>
      <c r="X1660" s="0" t="n">
        <v>0.288272157565</v>
      </c>
      <c r="Y1660" s="0" t="n">
        <v>0.487862176977</v>
      </c>
      <c r="Z1660" s="0" t="n">
        <v>0.329678935004</v>
      </c>
      <c r="AA1660" s="0" t="n">
        <v>0</v>
      </c>
      <c r="AB1660" s="0" t="n">
        <v>0.0307117963716</v>
      </c>
      <c r="AC1660" s="0" t="n">
        <v>9</v>
      </c>
      <c r="AD1660" s="0" t="n">
        <v>172.262465848</v>
      </c>
      <c r="AE1660" s="0" t="n">
        <v>36069</v>
      </c>
      <c r="AF1660" s="0" t="n">
        <v>16.99</v>
      </c>
      <c r="AG1660" s="0" t="n">
        <v>557</v>
      </c>
      <c r="AH1660" s="0" t="n">
        <v>1277</v>
      </c>
      <c r="AI1660" s="0" t="n">
        <v>4.24</v>
      </c>
      <c r="AJ1660" s="0" t="n">
        <v>1347</v>
      </c>
      <c r="AK1660" s="0" t="n">
        <v>1277</v>
      </c>
      <c r="AL1660" s="0" t="n">
        <v>262700</v>
      </c>
      <c r="AM1660" s="0" t="n">
        <v>987</v>
      </c>
      <c r="AN1660" s="0" t="n">
        <v>33.927</v>
      </c>
      <c r="AO1660" s="0" t="n">
        <v>-118.205</v>
      </c>
      <c r="AP1660" s="0" t="n">
        <v>0.874706342991</v>
      </c>
      <c r="AQ1660" s="0" t="n">
        <v>27.4</v>
      </c>
      <c r="AR1660" s="0" t="n">
        <v>26</v>
      </c>
      <c r="AS1660" s="3" t="s">
        <v>52</v>
      </c>
      <c r="AT1660" s="3" t="s">
        <v>52</v>
      </c>
      <c r="AU1660" s="0" t="n">
        <v>10.7234258632</v>
      </c>
      <c r="AV1660" s="0" t="n">
        <v>0.574831772829</v>
      </c>
      <c r="AW1660" s="0" t="n">
        <v>75</v>
      </c>
      <c r="AX1660" s="0" t="n">
        <v>15</v>
      </c>
      <c r="AY1660" s="0" t="n">
        <v>14.72</v>
      </c>
    </row>
    <row r="1661" customFormat="false" ht="12.8" hidden="false" customHeight="false" outlineLevel="0" collapsed="false">
      <c r="A1661" s="0" t="n">
        <v>2129</v>
      </c>
      <c r="B1661" s="0" t="n">
        <v>16</v>
      </c>
      <c r="C1661" s="0" t="n">
        <f aca="false">VLOOKUP(G1661, ProjectSunroof_CA!A1661:E9164, 5, 0)</f>
        <v>984</v>
      </c>
      <c r="D1661" s="0" t="n">
        <f aca="false">_xlfn.IFNA(C1661, 0)</f>
        <v>984</v>
      </c>
      <c r="E1661" s="2" t="n">
        <f aca="false">B1661/C1661</f>
        <v>0.016260162601626</v>
      </c>
      <c r="F1661" s="0" t="n">
        <v>362.22648053</v>
      </c>
      <c r="G1661" s="0" t="n">
        <v>6037540300</v>
      </c>
      <c r="H1661" s="0" t="n">
        <v>50647.2826087</v>
      </c>
      <c r="I1661" s="0" t="s">
        <v>50</v>
      </c>
      <c r="J1661" s="0" t="n">
        <v>2196</v>
      </c>
      <c r="K1661" s="0" t="n">
        <v>0.349</v>
      </c>
      <c r="L1661" s="0" t="n">
        <v>412</v>
      </c>
      <c r="M1661" s="0" t="n">
        <v>482</v>
      </c>
      <c r="N1661" s="0" t="n">
        <v>1104</v>
      </c>
      <c r="O1661" s="0" t="n">
        <v>0</v>
      </c>
      <c r="P1661" s="0" t="n">
        <v>12435</v>
      </c>
      <c r="Q1661" s="0" t="n">
        <v>4998</v>
      </c>
      <c r="R1661" s="0" t="n">
        <v>8450.939</v>
      </c>
      <c r="S1661" s="0" t="n">
        <v>193</v>
      </c>
      <c r="T1661" s="0" t="n">
        <v>1009</v>
      </c>
      <c r="U1661" s="0" t="s">
        <v>51</v>
      </c>
      <c r="V1661" s="0" t="n">
        <v>260</v>
      </c>
      <c r="W1661" s="0" t="n">
        <v>0.894136807818</v>
      </c>
      <c r="X1661" s="0" t="n">
        <v>0.191278493558</v>
      </c>
      <c r="Y1661" s="0" t="n">
        <v>0.436594202899</v>
      </c>
      <c r="Z1661" s="0" t="n">
        <v>0.373188405797</v>
      </c>
      <c r="AA1661" s="0" t="n">
        <v>0</v>
      </c>
      <c r="AB1661" s="0" t="n">
        <v>0.0724742858204</v>
      </c>
      <c r="AC1661" s="0" t="n">
        <v>16</v>
      </c>
      <c r="AD1661" s="0" t="n">
        <v>362.22648053</v>
      </c>
      <c r="AE1661" s="0" t="n">
        <v>45769</v>
      </c>
      <c r="AF1661" s="0" t="n">
        <v>16.99</v>
      </c>
      <c r="AG1661" s="0" t="n">
        <v>557</v>
      </c>
      <c r="AH1661" s="0" t="n">
        <v>1104</v>
      </c>
      <c r="AI1661" s="0" t="n">
        <v>4.53</v>
      </c>
      <c r="AJ1661" s="0" t="n">
        <v>1128</v>
      </c>
      <c r="AK1661" s="0" t="n">
        <v>1104</v>
      </c>
      <c r="AL1661" s="0" t="n">
        <v>276800</v>
      </c>
      <c r="AM1661" s="0" t="n">
        <v>973</v>
      </c>
      <c r="AN1661" s="0" t="n">
        <v>33.934</v>
      </c>
      <c r="AO1661" s="0" t="n">
        <v>-118.22</v>
      </c>
      <c r="AP1661" s="0" t="n">
        <v>0.913949275362</v>
      </c>
      <c r="AQ1661" s="0" t="n">
        <v>28.9</v>
      </c>
      <c r="AR1661" s="0" t="n">
        <v>30</v>
      </c>
      <c r="AS1661" s="3" t="s">
        <v>52</v>
      </c>
      <c r="AT1661" s="3" t="s">
        <v>52</v>
      </c>
      <c r="AU1661" s="0" t="n">
        <v>10.2259325044</v>
      </c>
      <c r="AV1661" s="0" t="n">
        <v>0.523880940932</v>
      </c>
      <c r="AW1661" s="0" t="n">
        <v>75</v>
      </c>
      <c r="AX1661" s="0" t="n">
        <v>15</v>
      </c>
      <c r="AY1661" s="0" t="n">
        <v>14.72</v>
      </c>
    </row>
    <row r="1662" customFormat="false" ht="12.8" hidden="false" customHeight="false" outlineLevel="0" collapsed="false">
      <c r="A1662" s="0" t="n">
        <v>2164</v>
      </c>
      <c r="B1662" s="0" t="n">
        <v>17</v>
      </c>
      <c r="C1662" s="0" t="n">
        <f aca="false">VLOOKUP(G1662, ProjectSunroof_CA!A1662:E9165, 5, 0)</f>
        <v>440</v>
      </c>
      <c r="D1662" s="0" t="n">
        <f aca="false">_xlfn.IFNA(C1662, 0)</f>
        <v>440</v>
      </c>
      <c r="E1662" s="2" t="n">
        <f aca="false">B1662/C1662</f>
        <v>0.0386363636363636</v>
      </c>
      <c r="F1662" s="0" t="n">
        <v>321.707710221</v>
      </c>
      <c r="G1662" s="0" t="n">
        <v>6037540400</v>
      </c>
      <c r="H1662" s="0" t="n">
        <v>43830.1927195</v>
      </c>
      <c r="I1662" s="0" t="s">
        <v>50</v>
      </c>
      <c r="J1662" s="0" t="n">
        <v>909</v>
      </c>
      <c r="K1662" s="0" t="n">
        <v>0.3389</v>
      </c>
      <c r="L1662" s="0" t="n">
        <v>152</v>
      </c>
      <c r="M1662" s="0" t="n">
        <v>174</v>
      </c>
      <c r="N1662" s="0" t="n">
        <v>467</v>
      </c>
      <c r="O1662" s="0" t="n">
        <v>3</v>
      </c>
      <c r="P1662" s="0" t="n">
        <v>9094</v>
      </c>
      <c r="Q1662" s="0" t="n">
        <v>2605</v>
      </c>
      <c r="R1662" s="0" t="n">
        <v>19856.49</v>
      </c>
      <c r="S1662" s="0" t="n">
        <v>127</v>
      </c>
      <c r="T1662" s="0" t="n">
        <v>430</v>
      </c>
      <c r="U1662" s="0" t="s">
        <v>51</v>
      </c>
      <c r="V1662" s="0" t="n">
        <v>203</v>
      </c>
      <c r="W1662" s="0" t="n">
        <v>0.817446043165</v>
      </c>
      <c r="X1662" s="0" t="n">
        <v>0.295348837209</v>
      </c>
      <c r="Y1662" s="0" t="n">
        <v>0.372591006424</v>
      </c>
      <c r="Z1662" s="0" t="n">
        <v>0.325481798715</v>
      </c>
      <c r="AA1662" s="0" t="n">
        <v>0.00642398286938</v>
      </c>
      <c r="AB1662" s="0" t="n">
        <v>0.123496241927</v>
      </c>
      <c r="AC1662" s="0" t="n">
        <v>17</v>
      </c>
      <c r="AD1662" s="0" t="n">
        <v>321.707710221</v>
      </c>
      <c r="AE1662" s="0" t="n">
        <v>39232</v>
      </c>
      <c r="AF1662" s="0" t="n">
        <v>16.99</v>
      </c>
      <c r="AG1662" s="0" t="n">
        <v>557</v>
      </c>
      <c r="AH1662" s="0" t="n">
        <v>467</v>
      </c>
      <c r="AI1662" s="0" t="n">
        <v>5.56</v>
      </c>
      <c r="AJ1662" s="0" t="n">
        <v>482</v>
      </c>
      <c r="AK1662" s="0" t="n">
        <v>467</v>
      </c>
      <c r="AL1662" s="0" t="n">
        <v>171900</v>
      </c>
      <c r="AM1662" s="0" t="n">
        <v>1057</v>
      </c>
      <c r="AN1662" s="0" t="n">
        <v>33.933</v>
      </c>
      <c r="AO1662" s="0" t="n">
        <v>-118.228</v>
      </c>
      <c r="AP1662" s="0" t="n">
        <v>0.920770877944</v>
      </c>
      <c r="AQ1662" s="0" t="n">
        <v>26.7</v>
      </c>
      <c r="AR1662" s="0" t="n">
        <v>36</v>
      </c>
      <c r="AS1662" s="3" t="s">
        <v>52</v>
      </c>
      <c r="AT1662" s="3" t="s">
        <v>52</v>
      </c>
      <c r="AU1662" s="0" t="n">
        <v>10.1656804734</v>
      </c>
      <c r="AV1662" s="0" t="n">
        <v>0.602553040992</v>
      </c>
      <c r="AW1662" s="0" t="n">
        <v>75</v>
      </c>
      <c r="AX1662" s="0" t="n">
        <v>15</v>
      </c>
      <c r="AY1662" s="0" t="n">
        <v>14.72</v>
      </c>
    </row>
    <row r="1663" customFormat="false" ht="12.8" hidden="false" customHeight="false" outlineLevel="0" collapsed="false">
      <c r="A1663" s="0" t="n">
        <v>2165</v>
      </c>
      <c r="B1663" s="0" t="n">
        <v>23</v>
      </c>
      <c r="C1663" s="0" t="n">
        <f aca="false">VLOOKUP(G1663, ProjectSunroof_CA!A1663:E9166, 5, 0)</f>
        <v>940</v>
      </c>
      <c r="D1663" s="0" t="n">
        <f aca="false">_xlfn.IFNA(C1663, 0)</f>
        <v>940</v>
      </c>
      <c r="E1663" s="2" t="n">
        <f aca="false">B1663/C1663</f>
        <v>0.024468085106383</v>
      </c>
      <c r="F1663" s="0" t="n">
        <v>435.22621667</v>
      </c>
      <c r="G1663" s="0" t="n">
        <v>6037540501</v>
      </c>
      <c r="H1663" s="0" t="n">
        <v>58228.2309808</v>
      </c>
      <c r="I1663" s="0" t="s">
        <v>50</v>
      </c>
      <c r="J1663" s="0" t="n">
        <v>2180</v>
      </c>
      <c r="K1663" s="0" t="n">
        <v>0.373</v>
      </c>
      <c r="L1663" s="0" t="n">
        <v>490</v>
      </c>
      <c r="M1663" s="0" t="n">
        <v>482</v>
      </c>
      <c r="N1663" s="0" t="n">
        <v>1091</v>
      </c>
      <c r="O1663" s="0" t="n">
        <v>0</v>
      </c>
      <c r="P1663" s="0" t="n">
        <v>10626</v>
      </c>
      <c r="Q1663" s="0" t="n">
        <v>7395</v>
      </c>
      <c r="R1663" s="0" t="n">
        <v>13183.47</v>
      </c>
      <c r="S1663" s="0" t="n">
        <v>196</v>
      </c>
      <c r="T1663" s="0" t="n">
        <v>1004</v>
      </c>
      <c r="U1663" s="0" t="s">
        <v>51</v>
      </c>
      <c r="V1663" s="0" t="n">
        <v>333</v>
      </c>
      <c r="W1663" s="0" t="n">
        <v>0.867489056904</v>
      </c>
      <c r="X1663" s="0" t="n">
        <v>0.195219123506</v>
      </c>
      <c r="Y1663" s="0" t="n">
        <v>0.441796516957</v>
      </c>
      <c r="Z1663" s="0" t="n">
        <v>0.44912923923</v>
      </c>
      <c r="AA1663" s="0" t="n">
        <v>0</v>
      </c>
      <c r="AB1663" s="0" t="n">
        <v>0.0588541199013</v>
      </c>
      <c r="AC1663" s="0" t="n">
        <v>23</v>
      </c>
      <c r="AD1663" s="0" t="n">
        <v>435.22621667</v>
      </c>
      <c r="AE1663" s="0" t="n">
        <v>47035</v>
      </c>
      <c r="AF1663" s="0" t="n">
        <v>16.99</v>
      </c>
      <c r="AG1663" s="0" t="n">
        <v>557</v>
      </c>
      <c r="AH1663" s="0" t="n">
        <v>1091</v>
      </c>
      <c r="AI1663" s="0" t="n">
        <v>5.08</v>
      </c>
      <c r="AJ1663" s="0" t="n">
        <v>1138</v>
      </c>
      <c r="AK1663" s="0" t="n">
        <v>1091</v>
      </c>
      <c r="AL1663" s="0" t="n">
        <v>299100</v>
      </c>
      <c r="AM1663" s="0" t="n">
        <v>1224</v>
      </c>
      <c r="AN1663" s="0" t="n">
        <v>33.924</v>
      </c>
      <c r="AO1663" s="0" t="n">
        <v>-118.22</v>
      </c>
      <c r="AP1663" s="0" t="n">
        <v>0.92025664528</v>
      </c>
      <c r="AQ1663" s="0" t="n">
        <v>30.4</v>
      </c>
      <c r="AR1663" s="0" t="n">
        <v>35</v>
      </c>
      <c r="AS1663" s="3" t="s">
        <v>52</v>
      </c>
      <c r="AT1663" s="3" t="s">
        <v>52</v>
      </c>
      <c r="AU1663" s="0" t="n">
        <v>10.7795555555</v>
      </c>
      <c r="AV1663" s="0" t="n">
        <v>0.634181694501</v>
      </c>
      <c r="AW1663" s="0" t="n">
        <v>75</v>
      </c>
      <c r="AX1663" s="0" t="n">
        <v>15</v>
      </c>
      <c r="AY1663" s="0" t="n">
        <v>14.72</v>
      </c>
    </row>
    <row r="1664" customFormat="false" ht="12.8" hidden="false" customHeight="false" outlineLevel="0" collapsed="false">
      <c r="A1664" s="0" t="n">
        <v>2166</v>
      </c>
      <c r="B1664" s="0" t="n">
        <v>14</v>
      </c>
      <c r="C1664" s="0" t="n">
        <f aca="false">VLOOKUP(G1664, ProjectSunroof_CA!A1664:E9167, 5, 0)</f>
        <v>732</v>
      </c>
      <c r="D1664" s="0" t="n">
        <f aca="false">_xlfn.IFNA(C1664, 0)</f>
        <v>732</v>
      </c>
      <c r="E1664" s="2" t="n">
        <f aca="false">B1664/C1664</f>
        <v>0.0191256830601093</v>
      </c>
      <c r="F1664" s="0" t="n">
        <v>317.458165209</v>
      </c>
      <c r="G1664" s="0" t="n">
        <v>6037540502</v>
      </c>
      <c r="H1664" s="0" t="n">
        <v>47426.2372881</v>
      </c>
      <c r="I1664" s="0" t="s">
        <v>50</v>
      </c>
      <c r="J1664" s="0" t="n">
        <v>2659</v>
      </c>
      <c r="K1664" s="0" t="n">
        <v>0.4162</v>
      </c>
      <c r="L1664" s="0" t="n">
        <v>523</v>
      </c>
      <c r="M1664" s="0" t="n">
        <v>708</v>
      </c>
      <c r="N1664" s="0" t="n">
        <v>1475</v>
      </c>
      <c r="O1664" s="0" t="n">
        <v>0</v>
      </c>
      <c r="P1664" s="0" t="n">
        <v>11804</v>
      </c>
      <c r="Q1664" s="0" t="n">
        <v>6838</v>
      </c>
      <c r="R1664" s="0" t="n">
        <v>29559.6</v>
      </c>
      <c r="S1664" s="0" t="n">
        <v>371</v>
      </c>
      <c r="T1664" s="0" t="n">
        <v>1262</v>
      </c>
      <c r="U1664" s="0" t="s">
        <v>51</v>
      </c>
      <c r="V1664" s="0" t="n">
        <v>319</v>
      </c>
      <c r="W1664" s="0" t="n">
        <v>0.892881128274</v>
      </c>
      <c r="X1664" s="0" t="n">
        <v>0.293977812995</v>
      </c>
      <c r="Y1664" s="0" t="n">
        <v>0.48</v>
      </c>
      <c r="Z1664" s="0" t="n">
        <v>0.354576271186</v>
      </c>
      <c r="AA1664" s="0" t="n">
        <v>0</v>
      </c>
      <c r="AB1664" s="0" t="n">
        <v>0.0464255871906</v>
      </c>
      <c r="AC1664" s="0" t="n">
        <v>14</v>
      </c>
      <c r="AD1664" s="0" t="n">
        <v>317.458165209</v>
      </c>
      <c r="AE1664" s="0" t="n">
        <v>35891</v>
      </c>
      <c r="AF1664" s="0" t="n">
        <v>16.99</v>
      </c>
      <c r="AG1664" s="0" t="n">
        <v>557</v>
      </c>
      <c r="AH1664" s="0" t="n">
        <v>1475</v>
      </c>
      <c r="AI1664" s="0" t="n">
        <v>4.51</v>
      </c>
      <c r="AJ1664" s="0" t="n">
        <v>1530</v>
      </c>
      <c r="AK1664" s="0" t="n">
        <v>1475</v>
      </c>
      <c r="AL1664" s="0" t="n">
        <v>286500</v>
      </c>
      <c r="AM1664" s="0" t="n">
        <v>1011</v>
      </c>
      <c r="AN1664" s="0" t="n">
        <v>33.916</v>
      </c>
      <c r="AO1664" s="0" t="n">
        <v>-118.214</v>
      </c>
      <c r="AP1664" s="0" t="n">
        <v>0.855593220339</v>
      </c>
      <c r="AQ1664" s="0" t="n">
        <v>25.3</v>
      </c>
      <c r="AR1664" s="0" t="n">
        <v>32</v>
      </c>
      <c r="AS1664" s="3" t="s">
        <v>52</v>
      </c>
      <c r="AT1664" s="3" t="s">
        <v>52</v>
      </c>
      <c r="AU1664" s="0" t="n">
        <v>10.5980875109</v>
      </c>
      <c r="AV1664" s="0" t="n">
        <v>0.602633837148</v>
      </c>
      <c r="AW1664" s="0" t="n">
        <v>75</v>
      </c>
      <c r="AX1664" s="0" t="n">
        <v>15</v>
      </c>
      <c r="AY1664" s="0" t="n">
        <v>14.72</v>
      </c>
    </row>
    <row r="1665" customFormat="false" ht="12.8" hidden="false" customHeight="false" outlineLevel="0" collapsed="false">
      <c r="A1665" s="0" t="n">
        <v>1731</v>
      </c>
      <c r="B1665" s="0" t="n">
        <v>20</v>
      </c>
      <c r="C1665" s="0" t="n">
        <f aca="false">VLOOKUP(G1665, ProjectSunroof_CA!A1665:E9168, 5, 0)</f>
        <v>757</v>
      </c>
      <c r="D1665" s="0" t="n">
        <f aca="false">_xlfn.IFNA(C1665, 0)</f>
        <v>757</v>
      </c>
      <c r="E1665" s="2" t="n">
        <f aca="false">B1665/C1665</f>
        <v>0.0264200792602378</v>
      </c>
      <c r="F1665" s="0" t="n">
        <v>478.872915047</v>
      </c>
      <c r="G1665" s="0" t="n">
        <v>6037540600</v>
      </c>
      <c r="H1665" s="0" t="n">
        <v>40849.7652582</v>
      </c>
      <c r="I1665" s="0" t="s">
        <v>50</v>
      </c>
      <c r="J1665" s="0" t="n">
        <v>1451</v>
      </c>
      <c r="K1665" s="0" t="n">
        <v>0.4271</v>
      </c>
      <c r="L1665" s="0" t="n">
        <v>308</v>
      </c>
      <c r="M1665" s="0" t="n">
        <v>633</v>
      </c>
      <c r="N1665" s="0" t="n">
        <v>1065</v>
      </c>
      <c r="O1665" s="0" t="n">
        <v>0</v>
      </c>
      <c r="P1665" s="0" t="n">
        <v>11248</v>
      </c>
      <c r="Q1665" s="0" t="n">
        <v>4287</v>
      </c>
      <c r="R1665" s="0" t="n">
        <v>11847.73</v>
      </c>
      <c r="S1665" s="0" t="n">
        <v>255</v>
      </c>
      <c r="T1665" s="0" t="n">
        <v>787</v>
      </c>
      <c r="U1665" s="0" t="s">
        <v>51</v>
      </c>
      <c r="V1665" s="0" t="n">
        <v>349</v>
      </c>
      <c r="W1665" s="0" t="n">
        <v>0.806111111111</v>
      </c>
      <c r="X1665" s="0" t="n">
        <v>0.324015247776</v>
      </c>
      <c r="Y1665" s="0" t="n">
        <v>0.594366197183</v>
      </c>
      <c r="Z1665" s="0" t="n">
        <v>0.289201877934</v>
      </c>
      <c r="AA1665" s="0" t="n">
        <v>0</v>
      </c>
      <c r="AB1665" s="0" t="n">
        <v>0.0947539198944</v>
      </c>
      <c r="AC1665" s="0" t="n">
        <v>19</v>
      </c>
      <c r="AD1665" s="0" t="n">
        <v>406.210054587</v>
      </c>
      <c r="AE1665" s="0" t="n">
        <v>29375</v>
      </c>
      <c r="AF1665" s="0" t="n">
        <v>16.99</v>
      </c>
      <c r="AG1665" s="0" t="n">
        <v>557</v>
      </c>
      <c r="AH1665" s="0" t="n">
        <v>1065</v>
      </c>
      <c r="AI1665" s="0" t="n">
        <v>4.02</v>
      </c>
      <c r="AJ1665" s="0" t="n">
        <v>1160</v>
      </c>
      <c r="AK1665" s="0" t="n">
        <v>1065</v>
      </c>
      <c r="AL1665" s="0" t="n">
        <v>225300</v>
      </c>
      <c r="AM1665" s="0" t="n">
        <v>1029</v>
      </c>
      <c r="AN1665" s="0" t="n">
        <v>33.925</v>
      </c>
      <c r="AO1665" s="0" t="n">
        <v>-118.234</v>
      </c>
      <c r="AP1665" s="0" t="n">
        <v>0.73896713615</v>
      </c>
      <c r="AQ1665" s="0" t="n">
        <v>27</v>
      </c>
      <c r="AR1665" s="0" t="n">
        <v>27</v>
      </c>
      <c r="AS1665" s="3" t="s">
        <v>52</v>
      </c>
      <c r="AT1665" s="3" t="s">
        <v>52</v>
      </c>
      <c r="AU1665" s="0" t="n">
        <v>10.6323396567</v>
      </c>
      <c r="AV1665" s="0" t="n">
        <v>0.679609164448</v>
      </c>
      <c r="AW1665" s="0" t="n">
        <v>75</v>
      </c>
      <c r="AX1665" s="0" t="n">
        <v>15</v>
      </c>
      <c r="AY1665" s="0" t="n">
        <v>14.72</v>
      </c>
    </row>
    <row r="1666" customFormat="false" ht="12.8" hidden="false" customHeight="false" outlineLevel="0" collapsed="false">
      <c r="A1666" s="0" t="n">
        <v>2168</v>
      </c>
      <c r="B1666" s="0" t="n">
        <v>18</v>
      </c>
      <c r="C1666" s="0" t="n">
        <f aca="false">VLOOKUP(G1666, ProjectSunroof_CA!A1666:E9169, 5, 0)</f>
        <v>666</v>
      </c>
      <c r="D1666" s="0" t="n">
        <f aca="false">_xlfn.IFNA(C1666, 0)</f>
        <v>666</v>
      </c>
      <c r="E1666" s="2" t="n">
        <f aca="false">B1666/C1666</f>
        <v>0.027027027027027</v>
      </c>
      <c r="F1666" s="0" t="n">
        <v>469.868228841</v>
      </c>
      <c r="G1666" s="0" t="n">
        <v>6037540700</v>
      </c>
      <c r="H1666" s="0" t="n">
        <v>48043.1241656</v>
      </c>
      <c r="I1666" s="0" t="s">
        <v>50</v>
      </c>
      <c r="J1666" s="0" t="n">
        <v>1161</v>
      </c>
      <c r="K1666" s="0" t="n">
        <v>0.3767</v>
      </c>
      <c r="L1666" s="0" t="n">
        <v>216</v>
      </c>
      <c r="M1666" s="0" t="n">
        <v>476</v>
      </c>
      <c r="N1666" s="0" t="n">
        <v>749</v>
      </c>
      <c r="O1666" s="0" t="n">
        <v>0</v>
      </c>
      <c r="P1666" s="0" t="n">
        <v>12277</v>
      </c>
      <c r="Q1666" s="0" t="n">
        <v>3251</v>
      </c>
      <c r="R1666" s="0" t="n">
        <v>7336.54</v>
      </c>
      <c r="S1666" s="0" t="n">
        <v>111</v>
      </c>
      <c r="T1666" s="0" t="n">
        <v>642</v>
      </c>
      <c r="U1666" s="0" t="s">
        <v>51</v>
      </c>
      <c r="V1666" s="0" t="n">
        <v>303</v>
      </c>
      <c r="W1666" s="0" t="n">
        <v>0.793032786885</v>
      </c>
      <c r="X1666" s="0" t="n">
        <v>0.172897196262</v>
      </c>
      <c r="Y1666" s="0" t="n">
        <v>0.635514018692</v>
      </c>
      <c r="Z1666" s="0" t="n">
        <v>0.288384512684</v>
      </c>
      <c r="AA1666" s="0" t="n">
        <v>0</v>
      </c>
      <c r="AB1666" s="0" t="n">
        <v>0.144530368761</v>
      </c>
      <c r="AC1666" s="0" t="n">
        <v>18</v>
      </c>
      <c r="AD1666" s="0" t="n">
        <v>469.868228841</v>
      </c>
      <c r="AE1666" s="0" t="n">
        <v>39971</v>
      </c>
      <c r="AF1666" s="0" t="n">
        <v>16.99</v>
      </c>
      <c r="AG1666" s="0" t="n">
        <v>557</v>
      </c>
      <c r="AH1666" s="0" t="n">
        <v>749</v>
      </c>
      <c r="AI1666" s="0" t="n">
        <v>4.23</v>
      </c>
      <c r="AJ1666" s="0" t="n">
        <v>817</v>
      </c>
      <c r="AK1666" s="0" t="n">
        <v>749</v>
      </c>
      <c r="AL1666" s="0" t="n">
        <v>233600</v>
      </c>
      <c r="AM1666" s="0" t="n">
        <v>1264</v>
      </c>
      <c r="AN1666" s="0" t="n">
        <v>33.925</v>
      </c>
      <c r="AO1666" s="0" t="n">
        <v>-118.247</v>
      </c>
      <c r="AP1666" s="0" t="n">
        <v>0.857142857143</v>
      </c>
      <c r="AQ1666" s="0" t="n">
        <v>25.8</v>
      </c>
      <c r="AR1666" s="0" t="n">
        <v>30</v>
      </c>
      <c r="AS1666" s="3" t="s">
        <v>52</v>
      </c>
      <c r="AT1666" s="3" t="s">
        <v>52</v>
      </c>
      <c r="AU1666" s="0" t="n">
        <v>11.6713043478</v>
      </c>
      <c r="AV1666" s="0" t="n">
        <v>0.675228813016</v>
      </c>
      <c r="AW1666" s="0" t="n">
        <v>75</v>
      </c>
      <c r="AX1666" s="0" t="n">
        <v>15</v>
      </c>
      <c r="AY1666" s="0" t="n">
        <v>14.72</v>
      </c>
    </row>
    <row r="1667" customFormat="false" ht="12.8" hidden="false" customHeight="false" outlineLevel="0" collapsed="false">
      <c r="A1667" s="0" t="n">
        <v>2170</v>
      </c>
      <c r="B1667" s="0" t="n">
        <v>59</v>
      </c>
      <c r="C1667" s="0" t="n">
        <f aca="false">VLOOKUP(G1667, ProjectSunroof_CA!A1667:E9170, 5, 0)</f>
        <v>1433</v>
      </c>
      <c r="D1667" s="0" t="n">
        <f aca="false">_xlfn.IFNA(C1667, 0)</f>
        <v>1433</v>
      </c>
      <c r="E1667" s="2" t="n">
        <f aca="false">B1667/C1667</f>
        <v>0.0411723656664341</v>
      </c>
      <c r="F1667" s="0" t="n">
        <v>1986.11516612</v>
      </c>
      <c r="G1667" s="0" t="n">
        <v>6037540800</v>
      </c>
      <c r="H1667" s="0" t="n">
        <v>64016.4653528</v>
      </c>
      <c r="I1667" s="0" t="s">
        <v>50</v>
      </c>
      <c r="J1667" s="0" t="n">
        <v>2732</v>
      </c>
      <c r="K1667" s="0" t="n">
        <v>0.3836</v>
      </c>
      <c r="L1667" s="0" t="n">
        <v>257</v>
      </c>
      <c r="M1667" s="0" t="n">
        <v>1144</v>
      </c>
      <c r="N1667" s="0" t="n">
        <v>1573</v>
      </c>
      <c r="O1667" s="0" t="n">
        <v>0</v>
      </c>
      <c r="P1667" s="0" t="n">
        <v>19634</v>
      </c>
      <c r="Q1667" s="0" t="n">
        <v>5694</v>
      </c>
      <c r="R1667" s="0" t="n">
        <v>7448.065</v>
      </c>
      <c r="S1667" s="0" t="n">
        <v>164</v>
      </c>
      <c r="T1667" s="0" t="n">
        <v>1259</v>
      </c>
      <c r="U1667" s="0" t="s">
        <v>51</v>
      </c>
      <c r="V1667" s="0" t="n">
        <v>228</v>
      </c>
      <c r="W1667" s="0" t="n">
        <v>0.922972972973</v>
      </c>
      <c r="X1667" s="0" t="n">
        <v>0.130262112788</v>
      </c>
      <c r="Y1667" s="0" t="n">
        <v>0.727272727273</v>
      </c>
      <c r="Z1667" s="0" t="n">
        <v>0.163382072473</v>
      </c>
      <c r="AA1667" s="0" t="n">
        <v>0</v>
      </c>
      <c r="AB1667" s="0" t="n">
        <v>0.199723164541</v>
      </c>
      <c r="AC1667" s="0" t="n">
        <v>57</v>
      </c>
      <c r="AD1667" s="0" t="n">
        <v>1137.2236989</v>
      </c>
      <c r="AE1667" s="0" t="n">
        <v>53424</v>
      </c>
      <c r="AF1667" s="0" t="n">
        <v>16.99</v>
      </c>
      <c r="AG1667" s="0" t="n">
        <v>557</v>
      </c>
      <c r="AH1667" s="0" t="n">
        <v>1573</v>
      </c>
      <c r="AI1667" s="0" t="n">
        <v>3.62</v>
      </c>
      <c r="AJ1667" s="0" t="n">
        <v>1676</v>
      </c>
      <c r="AK1667" s="0" t="n">
        <v>1573</v>
      </c>
      <c r="AL1667" s="0" t="n">
        <v>230900</v>
      </c>
      <c r="AM1667" s="0" t="n">
        <v>1176</v>
      </c>
      <c r="AN1667" s="0" t="n">
        <v>33.916</v>
      </c>
      <c r="AO1667" s="0" t="n">
        <v>-118.252</v>
      </c>
      <c r="AP1667" s="0" t="n">
        <v>0.800381436745</v>
      </c>
      <c r="AQ1667" s="0" t="n">
        <v>34.1</v>
      </c>
      <c r="AR1667" s="0" t="n">
        <v>32</v>
      </c>
      <c r="AS1667" s="3" t="s">
        <v>52</v>
      </c>
      <c r="AT1667" s="3" t="s">
        <v>52</v>
      </c>
      <c r="AU1667" s="0" t="n">
        <v>12.3165112452</v>
      </c>
      <c r="AV1667" s="0" t="n">
        <v>0.577231697993</v>
      </c>
      <c r="AW1667" s="0" t="n">
        <v>75</v>
      </c>
      <c r="AX1667" s="0" t="n">
        <v>15</v>
      </c>
      <c r="AY1667" s="0" t="n">
        <v>14.72</v>
      </c>
    </row>
    <row r="1668" customFormat="false" ht="12.8" hidden="false" customHeight="false" outlineLevel="0" collapsed="false">
      <c r="A1668" s="0" t="n">
        <v>1776</v>
      </c>
      <c r="B1668" s="0" t="n">
        <v>28</v>
      </c>
      <c r="C1668" s="0" t="n">
        <f aca="false">VLOOKUP(G1668, ProjectSunroof_CA!A1668:E9171, 5, 0)</f>
        <v>1094</v>
      </c>
      <c r="D1668" s="0" t="n">
        <f aca="false">_xlfn.IFNA(C1668, 0)</f>
        <v>1094</v>
      </c>
      <c r="E1668" s="2" t="n">
        <f aca="false">B1668/C1668</f>
        <v>0.0255941499085923</v>
      </c>
      <c r="F1668" s="0" t="n">
        <v>575.778009845</v>
      </c>
      <c r="G1668" s="0" t="n">
        <v>6037540901</v>
      </c>
      <c r="H1668" s="0" t="n">
        <v>50946.7314488</v>
      </c>
      <c r="I1668" s="0" t="s">
        <v>50</v>
      </c>
      <c r="J1668" s="0" t="n">
        <v>1593</v>
      </c>
      <c r="K1668" s="0" t="n">
        <v>0.4309</v>
      </c>
      <c r="L1668" s="0" t="n">
        <v>292</v>
      </c>
      <c r="M1668" s="0" t="n">
        <v>728</v>
      </c>
      <c r="N1668" s="0" t="n">
        <v>1132</v>
      </c>
      <c r="O1668" s="0" t="n">
        <v>0</v>
      </c>
      <c r="P1668" s="0" t="n">
        <v>14243</v>
      </c>
      <c r="Q1668" s="0" t="n">
        <v>4607</v>
      </c>
      <c r="R1668" s="0" t="n">
        <v>10256</v>
      </c>
      <c r="S1668" s="0" t="n">
        <v>236</v>
      </c>
      <c r="T1668" s="0" t="n">
        <v>843</v>
      </c>
      <c r="U1668" s="0" t="s">
        <v>51</v>
      </c>
      <c r="V1668" s="0" t="n">
        <v>289</v>
      </c>
      <c r="W1668" s="0" t="n">
        <v>0.846439957492</v>
      </c>
      <c r="X1668" s="0" t="n">
        <v>0.279952550415</v>
      </c>
      <c r="Y1668" s="0" t="n">
        <v>0.643109540636</v>
      </c>
      <c r="Z1668" s="0" t="n">
        <v>0.257950530035</v>
      </c>
      <c r="AA1668" s="0" t="n">
        <v>0</v>
      </c>
      <c r="AB1668" s="0" t="n">
        <v>0.124978947221</v>
      </c>
      <c r="AC1668" s="0" t="n">
        <v>28</v>
      </c>
      <c r="AD1668" s="0" t="n">
        <v>575.778009845</v>
      </c>
      <c r="AE1668" s="0" t="n">
        <v>41449</v>
      </c>
      <c r="AF1668" s="0" t="n">
        <v>16.99</v>
      </c>
      <c r="AG1668" s="0" t="n">
        <v>557</v>
      </c>
      <c r="AH1668" s="0" t="n">
        <v>1132</v>
      </c>
      <c r="AI1668" s="0" t="n">
        <v>3.82</v>
      </c>
      <c r="AJ1668" s="0" t="n">
        <v>1236</v>
      </c>
      <c r="AK1668" s="0" t="n">
        <v>1132</v>
      </c>
      <c r="AL1668" s="0" t="n">
        <v>217800</v>
      </c>
      <c r="AM1668" s="0" t="n">
        <v>1243</v>
      </c>
      <c r="AN1668" s="0" t="n">
        <v>33.92</v>
      </c>
      <c r="AO1668" s="0" t="n">
        <v>-118.274</v>
      </c>
      <c r="AP1668" s="0" t="n">
        <v>0.744699646643</v>
      </c>
      <c r="AQ1668" s="0" t="n">
        <v>31.4</v>
      </c>
      <c r="AR1668" s="0" t="n">
        <v>31</v>
      </c>
      <c r="AS1668" s="3" t="s">
        <v>52</v>
      </c>
      <c r="AT1668" s="3" t="s">
        <v>52</v>
      </c>
      <c r="AU1668" s="0" t="n">
        <v>11.4012061015</v>
      </c>
      <c r="AV1668" s="0" t="n">
        <v>0.685595654332</v>
      </c>
      <c r="AW1668" s="0" t="n">
        <v>75</v>
      </c>
      <c r="AX1668" s="0" t="n">
        <v>15</v>
      </c>
      <c r="AY1668" s="0" t="n">
        <v>14.72</v>
      </c>
    </row>
    <row r="1669" customFormat="false" ht="12.8" hidden="false" customHeight="false" outlineLevel="0" collapsed="false">
      <c r="A1669" s="0" t="n">
        <v>2337</v>
      </c>
      <c r="B1669" s="0" t="n">
        <v>48</v>
      </c>
      <c r="C1669" s="0" t="n">
        <f aca="false">VLOOKUP(G1669, ProjectSunroof_CA!A1669:E9172, 5, 0)</f>
        <v>1470</v>
      </c>
      <c r="D1669" s="0" t="n">
        <f aca="false">_xlfn.IFNA(C1669, 0)</f>
        <v>1470</v>
      </c>
      <c r="E1669" s="2" t="n">
        <f aca="false">B1669/C1669</f>
        <v>0.0326530612244898</v>
      </c>
      <c r="F1669" s="0" t="n">
        <v>8104.05015525</v>
      </c>
      <c r="G1669" s="0" t="n">
        <v>6037540902</v>
      </c>
      <c r="H1669" s="0" t="n">
        <v>54076.6073871</v>
      </c>
      <c r="I1669" s="0" t="s">
        <v>50</v>
      </c>
      <c r="J1669" s="0" t="n">
        <v>1925</v>
      </c>
      <c r="K1669" s="0" t="n">
        <v>0.4255</v>
      </c>
      <c r="L1669" s="0" t="n">
        <v>121</v>
      </c>
      <c r="M1669" s="0" t="n">
        <v>1247</v>
      </c>
      <c r="N1669" s="0" t="n">
        <v>1462</v>
      </c>
      <c r="O1669" s="0" t="n">
        <v>0</v>
      </c>
      <c r="P1669" s="0" t="n">
        <v>17763</v>
      </c>
      <c r="Q1669" s="0" t="n">
        <v>5087</v>
      </c>
      <c r="R1669" s="0" t="n">
        <v>5238.363</v>
      </c>
      <c r="S1669" s="0" t="n">
        <v>228</v>
      </c>
      <c r="T1669" s="0" t="n">
        <v>1125</v>
      </c>
      <c r="U1669" s="0" t="s">
        <v>51</v>
      </c>
      <c r="V1669" s="0" t="n">
        <v>344</v>
      </c>
      <c r="W1669" s="0" t="n">
        <v>0.848391361833</v>
      </c>
      <c r="X1669" s="0" t="n">
        <v>0.202666666667</v>
      </c>
      <c r="Y1669" s="0" t="n">
        <v>0.852941176471</v>
      </c>
      <c r="Z1669" s="0" t="n">
        <v>0.0827633378933</v>
      </c>
      <c r="AA1669" s="0" t="n">
        <v>0</v>
      </c>
      <c r="AB1669" s="0" t="n">
        <v>0.167406644854</v>
      </c>
      <c r="AC1669" s="0" t="n">
        <v>32</v>
      </c>
      <c r="AD1669" s="0" t="n">
        <v>851.597602373</v>
      </c>
      <c r="AE1669" s="0" t="n">
        <v>46776</v>
      </c>
      <c r="AF1669" s="0" t="n">
        <v>16.99</v>
      </c>
      <c r="AG1669" s="0" t="n">
        <v>557</v>
      </c>
      <c r="AH1669" s="0" t="n">
        <v>1462</v>
      </c>
      <c r="AI1669" s="0" t="n">
        <v>3.46</v>
      </c>
      <c r="AJ1669" s="0" t="n">
        <v>1499</v>
      </c>
      <c r="AK1669" s="0" t="n">
        <v>1462</v>
      </c>
      <c r="AL1669" s="0" t="n">
        <v>262100</v>
      </c>
      <c r="AM1669" s="0" t="n">
        <v>1164</v>
      </c>
      <c r="AN1669" s="0" t="n">
        <v>33.909</v>
      </c>
      <c r="AO1669" s="0" t="n">
        <v>-118.274</v>
      </c>
      <c r="AP1669" s="0" t="n">
        <v>0.769493844049</v>
      </c>
      <c r="AQ1669" s="0" t="n">
        <v>34.1</v>
      </c>
      <c r="AR1669" s="0" t="n">
        <v>31</v>
      </c>
      <c r="AS1669" s="3" t="s">
        <v>52</v>
      </c>
      <c r="AT1669" s="3" t="s">
        <v>52</v>
      </c>
      <c r="AU1669" s="0" t="n">
        <v>12.0671989355</v>
      </c>
      <c r="AV1669" s="0" t="n">
        <v>0.557441697866</v>
      </c>
      <c r="AW1669" s="0" t="n">
        <v>75</v>
      </c>
      <c r="AX1669" s="0" t="n">
        <v>15</v>
      </c>
      <c r="AY1669" s="0" t="n">
        <v>14.72</v>
      </c>
    </row>
    <row r="1670" customFormat="false" ht="12.8" hidden="false" customHeight="false" outlineLevel="0" collapsed="false">
      <c r="A1670" s="0" t="n">
        <v>1781</v>
      </c>
      <c r="B1670" s="0" t="n">
        <v>21</v>
      </c>
      <c r="C1670" s="0" t="n">
        <f aca="false">VLOOKUP(G1670, ProjectSunroof_CA!A1670:E9173, 5, 0)</f>
        <v>789</v>
      </c>
      <c r="D1670" s="0" t="n">
        <f aca="false">_xlfn.IFNA(C1670, 0)</f>
        <v>789</v>
      </c>
      <c r="E1670" s="2" t="n">
        <f aca="false">B1670/C1670</f>
        <v>0.026615969581749</v>
      </c>
      <c r="F1670" s="0" t="n">
        <v>820.536564521</v>
      </c>
      <c r="G1670" s="0" t="n">
        <v>6037541001</v>
      </c>
      <c r="H1670" s="0" t="n">
        <v>55992.4092409</v>
      </c>
      <c r="I1670" s="0" t="s">
        <v>50</v>
      </c>
      <c r="J1670" s="0" t="n">
        <v>358</v>
      </c>
      <c r="K1670" s="0" t="n">
        <v>0.4501</v>
      </c>
      <c r="L1670" s="0" t="n">
        <v>20</v>
      </c>
      <c r="M1670" s="0" t="n">
        <v>251</v>
      </c>
      <c r="N1670" s="0" t="n">
        <v>303</v>
      </c>
      <c r="O1670" s="0" t="n">
        <v>0</v>
      </c>
      <c r="P1670" s="0" t="n">
        <v>17906</v>
      </c>
      <c r="Q1670" s="0" t="n">
        <v>1019</v>
      </c>
      <c r="R1670" s="0" t="n">
        <v>1011.397</v>
      </c>
      <c r="S1670" s="0" t="n">
        <v>47</v>
      </c>
      <c r="T1670" s="0" t="n">
        <v>254</v>
      </c>
      <c r="U1670" s="0" t="s">
        <v>51</v>
      </c>
      <c r="V1670" s="0" t="n">
        <v>77</v>
      </c>
      <c r="W1670" s="0" t="n">
        <v>0.822988505747</v>
      </c>
      <c r="X1670" s="0" t="n">
        <v>0.185039370079</v>
      </c>
      <c r="Y1670" s="0" t="n">
        <v>0.828382838284</v>
      </c>
      <c r="Z1670" s="0" t="n">
        <v>0.0660066006601</v>
      </c>
      <c r="AA1670" s="0" t="n">
        <v>0</v>
      </c>
      <c r="AB1670" s="0" t="n">
        <v>0.531287294664</v>
      </c>
      <c r="AC1670" s="0" t="n">
        <v>18</v>
      </c>
      <c r="AD1670" s="0" t="n">
        <v>541.381753262</v>
      </c>
      <c r="AE1670" s="0" t="n">
        <v>37440</v>
      </c>
      <c r="AF1670" s="0" t="n">
        <v>16.99</v>
      </c>
      <c r="AG1670" s="0" t="n">
        <v>557</v>
      </c>
      <c r="AH1670" s="0" t="n">
        <v>303</v>
      </c>
      <c r="AI1670" s="0" t="n">
        <v>3.34</v>
      </c>
      <c r="AJ1670" s="0" t="n">
        <v>341</v>
      </c>
      <c r="AK1670" s="0" t="n">
        <v>303</v>
      </c>
      <c r="AL1670" s="0" t="n">
        <v>334200</v>
      </c>
      <c r="AM1670" s="0" t="n">
        <v>1188</v>
      </c>
      <c r="AN1670" s="0" t="n">
        <v>33.894</v>
      </c>
      <c r="AO1670" s="0" t="n">
        <v>-118.274</v>
      </c>
      <c r="AP1670" s="0" t="n">
        <v>0.838283828383</v>
      </c>
      <c r="AQ1670" s="0" t="n">
        <v>39</v>
      </c>
      <c r="AR1670" s="0" t="n">
        <v>22</v>
      </c>
      <c r="AS1670" s="3" t="s">
        <v>52</v>
      </c>
      <c r="AT1670" s="3" t="s">
        <v>52</v>
      </c>
      <c r="AU1670" s="0" t="n">
        <v>11.9598145286</v>
      </c>
      <c r="AV1670" s="0" t="n">
        <v>0.673623142626</v>
      </c>
      <c r="AW1670" s="0" t="n">
        <v>75</v>
      </c>
      <c r="AX1670" s="0" t="n">
        <v>15</v>
      </c>
      <c r="AY1670" s="0" t="n">
        <v>14.72</v>
      </c>
    </row>
    <row r="1671" customFormat="false" ht="12.8" hidden="false" customHeight="false" outlineLevel="0" collapsed="false">
      <c r="A1671" s="0" t="n">
        <v>2361</v>
      </c>
      <c r="B1671" s="0" t="n">
        <v>43</v>
      </c>
      <c r="C1671" s="0" t="n">
        <f aca="false">VLOOKUP(G1671, ProjectSunroof_CA!A1671:E9174, 5, 0)</f>
        <v>1477</v>
      </c>
      <c r="D1671" s="0" t="n">
        <f aca="false">_xlfn.IFNA(C1671, 0)</f>
        <v>1477</v>
      </c>
      <c r="E1671" s="2" t="n">
        <f aca="false">B1671/C1671</f>
        <v>0.029113067027759</v>
      </c>
      <c r="F1671" s="0" t="n">
        <v>2268.64370856</v>
      </c>
      <c r="G1671" s="0" t="n">
        <v>6037541002</v>
      </c>
      <c r="H1671" s="0" t="n">
        <v>67518.9910979</v>
      </c>
      <c r="I1671" s="0" t="s">
        <v>50</v>
      </c>
      <c r="J1671" s="0" t="n">
        <v>1090</v>
      </c>
      <c r="K1671" s="0" t="n">
        <v>0.4251</v>
      </c>
      <c r="L1671" s="0" t="n">
        <v>116</v>
      </c>
      <c r="M1671" s="0" t="n">
        <v>889</v>
      </c>
      <c r="N1671" s="0" t="n">
        <v>1011</v>
      </c>
      <c r="O1671" s="0" t="n">
        <v>0</v>
      </c>
      <c r="P1671" s="0" t="n">
        <v>25447</v>
      </c>
      <c r="Q1671" s="0" t="n">
        <v>2930</v>
      </c>
      <c r="R1671" s="0" t="n">
        <v>2212.198</v>
      </c>
      <c r="S1671" s="0" t="n">
        <v>38</v>
      </c>
      <c r="T1671" s="0" t="n">
        <v>636</v>
      </c>
      <c r="U1671" s="0" t="s">
        <v>51</v>
      </c>
      <c r="V1671" s="0" t="n">
        <v>221</v>
      </c>
      <c r="W1671" s="0" t="n">
        <v>0.831426392067</v>
      </c>
      <c r="X1671" s="0" t="n">
        <v>0.059748427673</v>
      </c>
      <c r="Y1671" s="0" t="n">
        <v>0.879327398615</v>
      </c>
      <c r="Z1671" s="0" t="n">
        <v>0.114737883284</v>
      </c>
      <c r="AA1671" s="0" t="n">
        <v>0</v>
      </c>
      <c r="AB1671" s="0" t="n">
        <v>0.327786185514</v>
      </c>
      <c r="AC1671" s="0" t="n">
        <v>37</v>
      </c>
      <c r="AD1671" s="0" t="n">
        <v>960.413523557</v>
      </c>
      <c r="AE1671" s="0" t="n">
        <v>50548</v>
      </c>
      <c r="AF1671" s="0" t="n">
        <v>16.99</v>
      </c>
      <c r="AG1671" s="0" t="n">
        <v>557</v>
      </c>
      <c r="AH1671" s="0" t="n">
        <v>1011</v>
      </c>
      <c r="AI1671" s="0" t="n">
        <v>2.83</v>
      </c>
      <c r="AJ1671" s="0" t="n">
        <v>1022</v>
      </c>
      <c r="AK1671" s="0" t="n">
        <v>1011</v>
      </c>
      <c r="AL1671" s="0" t="n">
        <v>273000</v>
      </c>
      <c r="AM1671" s="0" t="n">
        <v>2123</v>
      </c>
      <c r="AN1671" s="0" t="n">
        <v>33.874</v>
      </c>
      <c r="AO1671" s="0" t="n">
        <v>-118.274</v>
      </c>
      <c r="AP1671" s="0" t="n">
        <v>0.629080118694</v>
      </c>
      <c r="AQ1671" s="0" t="n">
        <v>42.5</v>
      </c>
      <c r="AR1671" s="0" t="n">
        <v>32</v>
      </c>
      <c r="AS1671" s="3" t="s">
        <v>52</v>
      </c>
      <c r="AT1671" s="3" t="s">
        <v>52</v>
      </c>
      <c r="AU1671" s="0" t="n">
        <v>13.5363924051</v>
      </c>
      <c r="AV1671" s="0" t="n">
        <v>0.654289974257</v>
      </c>
      <c r="AW1671" s="0" t="n">
        <v>75</v>
      </c>
      <c r="AX1671" s="0" t="n">
        <v>15</v>
      </c>
      <c r="AY1671" s="0" t="n">
        <v>14.72</v>
      </c>
    </row>
    <row r="1672" customFormat="false" ht="12.8" hidden="false" customHeight="false" outlineLevel="0" collapsed="false">
      <c r="A1672" s="0" t="n">
        <v>2171</v>
      </c>
      <c r="B1672" s="0" t="n">
        <v>36</v>
      </c>
      <c r="C1672" s="0" t="n">
        <f aca="false">VLOOKUP(G1672, ProjectSunroof_CA!A1672:E9175, 5, 0)</f>
        <v>827</v>
      </c>
      <c r="D1672" s="0" t="n">
        <f aca="false">_xlfn.IFNA(C1672, 0)</f>
        <v>827</v>
      </c>
      <c r="E1672" s="2" t="n">
        <f aca="false">B1672/C1672</f>
        <v>0.0435308343409915</v>
      </c>
      <c r="F1672" s="0" t="n">
        <v>3062.14921246</v>
      </c>
      <c r="G1672" s="0" t="n">
        <v>6037541100</v>
      </c>
      <c r="H1672" s="0" t="n">
        <v>58695.105673</v>
      </c>
      <c r="I1672" s="0" t="s">
        <v>50</v>
      </c>
      <c r="J1672" s="0" t="n">
        <v>1228</v>
      </c>
      <c r="K1672" s="0" t="n">
        <v>0.424</v>
      </c>
      <c r="L1672" s="0" t="n">
        <v>179</v>
      </c>
      <c r="M1672" s="0" t="n">
        <v>626</v>
      </c>
      <c r="N1672" s="0" t="n">
        <v>899</v>
      </c>
      <c r="O1672" s="0" t="n">
        <v>0</v>
      </c>
      <c r="P1672" s="0" t="n">
        <v>18854</v>
      </c>
      <c r="Q1672" s="0" t="n">
        <v>3009</v>
      </c>
      <c r="R1672" s="0" t="n">
        <v>6262.369</v>
      </c>
      <c r="S1672" s="0" t="n">
        <v>108</v>
      </c>
      <c r="T1672" s="0" t="n">
        <v>686</v>
      </c>
      <c r="U1672" s="0" t="s">
        <v>51</v>
      </c>
      <c r="V1672" s="0" t="n">
        <v>197</v>
      </c>
      <c r="W1672" s="0" t="n">
        <v>0.861754385965</v>
      </c>
      <c r="X1672" s="0" t="n">
        <v>0.157434402332</v>
      </c>
      <c r="Y1672" s="0" t="n">
        <v>0.696329254727</v>
      </c>
      <c r="Z1672" s="0" t="n">
        <v>0.199110122358</v>
      </c>
      <c r="AA1672" s="0" t="n">
        <v>0</v>
      </c>
      <c r="AB1672" s="0" t="n">
        <v>0.211520999191</v>
      </c>
      <c r="AC1672" s="0" t="n">
        <v>33</v>
      </c>
      <c r="AD1672" s="0" t="n">
        <v>636.466686565</v>
      </c>
      <c r="AE1672" s="0" t="n">
        <v>47566</v>
      </c>
      <c r="AF1672" s="0" t="n">
        <v>16.99</v>
      </c>
      <c r="AG1672" s="0" t="n">
        <v>557</v>
      </c>
      <c r="AH1672" s="0" t="n">
        <v>899</v>
      </c>
      <c r="AI1672" s="0" t="n">
        <v>3.32</v>
      </c>
      <c r="AJ1672" s="0" t="n">
        <v>966</v>
      </c>
      <c r="AK1672" s="0" t="n">
        <v>899</v>
      </c>
      <c r="AL1672" s="0" t="n">
        <v>268000</v>
      </c>
      <c r="AM1672" s="0" t="n">
        <v>1109</v>
      </c>
      <c r="AN1672" s="0" t="n">
        <v>33.898</v>
      </c>
      <c r="AO1672" s="0" t="n">
        <v>-118.26</v>
      </c>
      <c r="AP1672" s="0" t="n">
        <v>0.763070077864</v>
      </c>
      <c r="AQ1672" s="0" t="n">
        <v>33.3</v>
      </c>
      <c r="AR1672" s="0" t="n">
        <v>23</v>
      </c>
      <c r="AS1672" s="3" t="s">
        <v>52</v>
      </c>
      <c r="AT1672" s="3" t="s">
        <v>52</v>
      </c>
      <c r="AU1672" s="0" t="n">
        <v>11.7462121212</v>
      </c>
      <c r="AV1672" s="0" t="n">
        <v>0.681364569193</v>
      </c>
      <c r="AW1672" s="0" t="n">
        <v>75</v>
      </c>
      <c r="AX1672" s="0" t="n">
        <v>15</v>
      </c>
      <c r="AY1672" s="0" t="n">
        <v>14.72</v>
      </c>
    </row>
    <row r="1673" customFormat="false" ht="12.8" hidden="false" customHeight="false" outlineLevel="0" collapsed="false">
      <c r="A1673" s="0" t="n">
        <v>1810</v>
      </c>
      <c r="B1673" s="0" t="n">
        <v>47</v>
      </c>
      <c r="C1673" s="0" t="n">
        <f aca="false">VLOOKUP(G1673, ProjectSunroof_CA!A1673:E9176, 5, 0)</f>
        <v>1737</v>
      </c>
      <c r="D1673" s="0" t="n">
        <f aca="false">_xlfn.IFNA(C1673, 0)</f>
        <v>1737</v>
      </c>
      <c r="E1673" s="2" t="n">
        <f aca="false">B1673/C1673</f>
        <v>0.0270581462291307</v>
      </c>
      <c r="F1673" s="0" t="n">
        <v>1489.27531171</v>
      </c>
      <c r="G1673" s="0" t="n">
        <v>6037541200</v>
      </c>
      <c r="H1673" s="0" t="n">
        <v>58753.8082192</v>
      </c>
      <c r="I1673" s="0" t="s">
        <v>50</v>
      </c>
      <c r="J1673" s="0" t="n">
        <v>2393</v>
      </c>
      <c r="K1673" s="0" t="n">
        <v>0.458</v>
      </c>
      <c r="L1673" s="0" t="n">
        <v>232</v>
      </c>
      <c r="M1673" s="0" t="n">
        <v>1518</v>
      </c>
      <c r="N1673" s="0" t="n">
        <v>1825</v>
      </c>
      <c r="O1673" s="0" t="n">
        <v>9</v>
      </c>
      <c r="P1673" s="0" t="n">
        <v>19154</v>
      </c>
      <c r="Q1673" s="0" t="n">
        <v>6205</v>
      </c>
      <c r="R1673" s="0" t="n">
        <v>7722.718</v>
      </c>
      <c r="S1673" s="0" t="n">
        <v>173</v>
      </c>
      <c r="T1673" s="0" t="n">
        <v>1296</v>
      </c>
      <c r="U1673" s="0" t="s">
        <v>51</v>
      </c>
      <c r="V1673" s="0" t="n">
        <v>298</v>
      </c>
      <c r="W1673" s="0" t="n">
        <v>0.889260497956</v>
      </c>
      <c r="X1673" s="0" t="n">
        <v>0.133487654321</v>
      </c>
      <c r="Y1673" s="0" t="n">
        <v>0.831780821918</v>
      </c>
      <c r="Z1673" s="0" t="n">
        <v>0.127123287671</v>
      </c>
      <c r="AA1673" s="0" t="n">
        <v>0.00493150684932</v>
      </c>
      <c r="AB1673" s="0" t="n">
        <v>0.143920628234</v>
      </c>
      <c r="AC1673" s="0" t="n">
        <v>42</v>
      </c>
      <c r="AD1673" s="0" t="n">
        <v>893.027498189</v>
      </c>
      <c r="AE1673" s="0" t="n">
        <v>47961</v>
      </c>
      <c r="AF1673" s="0" t="n">
        <v>16.99</v>
      </c>
      <c r="AG1673" s="0" t="n">
        <v>557</v>
      </c>
      <c r="AH1673" s="0" t="n">
        <v>1825</v>
      </c>
      <c r="AI1673" s="0" t="n">
        <v>3.38</v>
      </c>
      <c r="AJ1673" s="0" t="n">
        <v>1939</v>
      </c>
      <c r="AK1673" s="0" t="n">
        <v>1825</v>
      </c>
      <c r="AL1673" s="0" t="n">
        <v>233300</v>
      </c>
      <c r="AM1673" s="0" t="n">
        <v>1147</v>
      </c>
      <c r="AN1673" s="0" t="n">
        <v>33.91</v>
      </c>
      <c r="AO1673" s="0" t="n">
        <v>-118.254</v>
      </c>
      <c r="AP1673" s="0" t="n">
        <v>0.710136986301</v>
      </c>
      <c r="AQ1673" s="0" t="n">
        <v>35.8</v>
      </c>
      <c r="AR1673" s="0" t="n">
        <v>29</v>
      </c>
      <c r="AS1673" s="3" t="s">
        <v>52</v>
      </c>
      <c r="AT1673" s="3" t="s">
        <v>52</v>
      </c>
      <c r="AU1673" s="0" t="n">
        <v>12.3335811648</v>
      </c>
      <c r="AV1673" s="0" t="n">
        <v>0.525329459944</v>
      </c>
      <c r="AW1673" s="0" t="n">
        <v>75</v>
      </c>
      <c r="AX1673" s="0" t="n">
        <v>15</v>
      </c>
      <c r="AY1673" s="0" t="n">
        <v>14.72</v>
      </c>
    </row>
    <row r="1674" customFormat="false" ht="12.8" hidden="false" customHeight="false" outlineLevel="0" collapsed="false">
      <c r="A1674" s="0" t="n">
        <v>2174</v>
      </c>
      <c r="B1674" s="0" t="n">
        <v>23</v>
      </c>
      <c r="C1674" s="0" t="n">
        <f aca="false">VLOOKUP(G1674, ProjectSunroof_CA!A1674:E9177, 5, 0)</f>
        <v>1379</v>
      </c>
      <c r="D1674" s="0" t="n">
        <f aca="false">_xlfn.IFNA(C1674, 0)</f>
        <v>1379</v>
      </c>
      <c r="E1674" s="2" t="n">
        <f aca="false">B1674/C1674</f>
        <v>0.0166787527193619</v>
      </c>
      <c r="F1674" s="0" t="n">
        <v>453.593556849</v>
      </c>
      <c r="G1674" s="0" t="n">
        <v>6037541300</v>
      </c>
      <c r="H1674" s="0" t="n">
        <v>45563.4262407</v>
      </c>
      <c r="I1674" s="0" t="s">
        <v>50</v>
      </c>
      <c r="J1674" s="0" t="n">
        <v>2079</v>
      </c>
      <c r="K1674" s="0" t="n">
        <v>0.4208</v>
      </c>
      <c r="L1674" s="0" t="n">
        <v>257</v>
      </c>
      <c r="M1674" s="0" t="n">
        <v>1023</v>
      </c>
      <c r="N1674" s="0" t="n">
        <v>1471</v>
      </c>
      <c r="O1674" s="0" t="n">
        <v>0</v>
      </c>
      <c r="P1674" s="0" t="n">
        <v>12183</v>
      </c>
      <c r="Q1674" s="0" t="n">
        <v>5993</v>
      </c>
      <c r="R1674" s="0" t="n">
        <v>11583.41</v>
      </c>
      <c r="S1674" s="0" t="n">
        <v>310</v>
      </c>
      <c r="T1674" s="0" t="n">
        <v>1179</v>
      </c>
      <c r="U1674" s="0" t="s">
        <v>51</v>
      </c>
      <c r="V1674" s="0" t="n">
        <v>349</v>
      </c>
      <c r="W1674" s="0" t="n">
        <v>0.85626029654</v>
      </c>
      <c r="X1674" s="0" t="n">
        <v>0.262934690416</v>
      </c>
      <c r="Y1674" s="0" t="n">
        <v>0.695445275323</v>
      </c>
      <c r="Z1674" s="0" t="n">
        <v>0.174711080897</v>
      </c>
      <c r="AA1674" s="0" t="n">
        <v>0</v>
      </c>
      <c r="AB1674" s="0" t="n">
        <v>0.0756872279074</v>
      </c>
      <c r="AC1674" s="0" t="n">
        <v>23</v>
      </c>
      <c r="AD1674" s="0" t="n">
        <v>453.593556849</v>
      </c>
      <c r="AE1674" s="0" t="n">
        <v>42695</v>
      </c>
      <c r="AF1674" s="0" t="n">
        <v>16.99</v>
      </c>
      <c r="AG1674" s="0" t="n">
        <v>557</v>
      </c>
      <c r="AH1674" s="0" t="n">
        <v>1471</v>
      </c>
      <c r="AI1674" s="0" t="n">
        <v>4.07</v>
      </c>
      <c r="AJ1674" s="0" t="n">
        <v>1534</v>
      </c>
      <c r="AK1674" s="0" t="n">
        <v>1471</v>
      </c>
      <c r="AL1674" s="0" t="n">
        <v>254600</v>
      </c>
      <c r="AM1674" s="0" t="n">
        <v>1342</v>
      </c>
      <c r="AN1674" s="0" t="n">
        <v>33.911</v>
      </c>
      <c r="AO1674" s="0" t="n">
        <v>-118.243</v>
      </c>
      <c r="AP1674" s="0" t="n">
        <v>0.801495581237</v>
      </c>
      <c r="AQ1674" s="0" t="n">
        <v>28.5</v>
      </c>
      <c r="AR1674" s="0" t="n">
        <v>30</v>
      </c>
      <c r="AS1674" s="3" t="s">
        <v>52</v>
      </c>
      <c r="AT1674" s="3" t="s">
        <v>52</v>
      </c>
      <c r="AU1674" s="0" t="n">
        <v>11.2014519056</v>
      </c>
      <c r="AV1674" s="0" t="n">
        <v>0.667797229032</v>
      </c>
      <c r="AW1674" s="0" t="n">
        <v>75</v>
      </c>
      <c r="AX1674" s="0" t="n">
        <v>15</v>
      </c>
      <c r="AY1674" s="0" t="n">
        <v>14.72</v>
      </c>
    </row>
    <row r="1675" customFormat="false" ht="12.8" hidden="false" customHeight="false" outlineLevel="0" collapsed="false">
      <c r="A1675" s="0" t="n">
        <v>2177</v>
      </c>
      <c r="B1675" s="0" t="n">
        <v>34</v>
      </c>
      <c r="C1675" s="0" t="n">
        <f aca="false">VLOOKUP(G1675, ProjectSunroof_CA!A1675:E9178, 5, 0)</f>
        <v>1212</v>
      </c>
      <c r="D1675" s="0" t="n">
        <f aca="false">_xlfn.IFNA(C1675, 0)</f>
        <v>1212</v>
      </c>
      <c r="E1675" s="2" t="n">
        <f aca="false">B1675/C1675</f>
        <v>0.0280528052805281</v>
      </c>
      <c r="F1675" s="0" t="n">
        <v>1156.76011015</v>
      </c>
      <c r="G1675" s="0" t="n">
        <v>6037541400</v>
      </c>
      <c r="H1675" s="0" t="n">
        <v>41225.0970246</v>
      </c>
      <c r="I1675" s="0" t="s">
        <v>50</v>
      </c>
      <c r="J1675" s="0" t="n">
        <v>2356</v>
      </c>
      <c r="K1675" s="0" t="n">
        <v>0.3914</v>
      </c>
      <c r="L1675" s="0" t="n">
        <v>526</v>
      </c>
      <c r="M1675" s="0" t="n">
        <v>687</v>
      </c>
      <c r="N1675" s="0" t="n">
        <v>1546</v>
      </c>
      <c r="O1675" s="0" t="n">
        <v>8</v>
      </c>
      <c r="P1675" s="0" t="n">
        <v>9971</v>
      </c>
      <c r="Q1675" s="0" t="n">
        <v>7085</v>
      </c>
      <c r="R1675" s="0" t="n">
        <v>19224.19</v>
      </c>
      <c r="S1675" s="0" t="n">
        <v>405</v>
      </c>
      <c r="T1675" s="0" t="n">
        <v>1331</v>
      </c>
      <c r="U1675" s="0" t="s">
        <v>51</v>
      </c>
      <c r="V1675" s="0" t="n">
        <v>511</v>
      </c>
      <c r="W1675" s="0" t="n">
        <v>0.821764911057</v>
      </c>
      <c r="X1675" s="0" t="n">
        <v>0.304282494365</v>
      </c>
      <c r="Y1675" s="0" t="n">
        <v>0.444372574386</v>
      </c>
      <c r="Z1675" s="0" t="n">
        <v>0.340232858991</v>
      </c>
      <c r="AA1675" s="0" t="n">
        <v>0.00517464424321</v>
      </c>
      <c r="AB1675" s="0" t="n">
        <v>0.094457754947</v>
      </c>
      <c r="AC1675" s="0" t="n">
        <v>30</v>
      </c>
      <c r="AD1675" s="0" t="n">
        <v>669.233193799</v>
      </c>
      <c r="AE1675" s="0" t="n">
        <v>35833</v>
      </c>
      <c r="AF1675" s="0" t="n">
        <v>16.99</v>
      </c>
      <c r="AG1675" s="0" t="n">
        <v>557</v>
      </c>
      <c r="AH1675" s="0" t="n">
        <v>1546</v>
      </c>
      <c r="AI1675" s="0" t="n">
        <v>4.56</v>
      </c>
      <c r="AJ1675" s="0" t="n">
        <v>1677</v>
      </c>
      <c r="AK1675" s="0" t="n">
        <v>1546</v>
      </c>
      <c r="AL1675" s="0" t="n">
        <v>214400</v>
      </c>
      <c r="AM1675" s="0" t="n">
        <v>1135</v>
      </c>
      <c r="AN1675" s="0" t="n">
        <v>33.913</v>
      </c>
      <c r="AO1675" s="0" t="n">
        <v>-118.233</v>
      </c>
      <c r="AP1675" s="0" t="n">
        <v>0.860931435964</v>
      </c>
      <c r="AQ1675" s="0" t="n">
        <v>25.3</v>
      </c>
      <c r="AR1675" s="0" t="n">
        <v>29</v>
      </c>
      <c r="AS1675" s="3" t="s">
        <v>52</v>
      </c>
      <c r="AT1675" s="3" t="s">
        <v>52</v>
      </c>
      <c r="AU1675" s="0" t="n">
        <v>10.1337419894</v>
      </c>
      <c r="AV1675" s="0" t="n">
        <v>0.644928200712</v>
      </c>
      <c r="AW1675" s="0" t="n">
        <v>75</v>
      </c>
      <c r="AX1675" s="0" t="n">
        <v>15</v>
      </c>
      <c r="AY1675" s="0" t="n">
        <v>14.72</v>
      </c>
    </row>
    <row r="1676" customFormat="false" ht="12.8" hidden="false" customHeight="false" outlineLevel="0" collapsed="false">
      <c r="A1676" s="0" t="n">
        <v>2178</v>
      </c>
      <c r="B1676" s="0" t="n">
        <v>23</v>
      </c>
      <c r="C1676" s="0" t="n">
        <f aca="false">VLOOKUP(G1676, ProjectSunroof_CA!A1676:E9179, 5, 0)</f>
        <v>1069</v>
      </c>
      <c r="D1676" s="0" t="n">
        <f aca="false">_xlfn.IFNA(C1676, 0)</f>
        <v>1069</v>
      </c>
      <c r="E1676" s="2" t="n">
        <f aca="false">B1676/C1676</f>
        <v>0.0215154349859682</v>
      </c>
      <c r="F1676" s="0" t="n">
        <v>670.504332317</v>
      </c>
      <c r="G1676" s="0" t="n">
        <v>6037541500</v>
      </c>
      <c r="H1676" s="0" t="n">
        <v>53677.2577997</v>
      </c>
      <c r="I1676" s="0" t="s">
        <v>50</v>
      </c>
      <c r="J1676" s="0" t="n">
        <v>2314</v>
      </c>
      <c r="K1676" s="0" t="n">
        <v>0.4339</v>
      </c>
      <c r="L1676" s="0" t="n">
        <v>325</v>
      </c>
      <c r="M1676" s="0" t="n">
        <v>588</v>
      </c>
      <c r="N1676" s="0" t="n">
        <v>1218</v>
      </c>
      <c r="O1676" s="0" t="n">
        <v>0</v>
      </c>
      <c r="P1676" s="0" t="n">
        <v>13327</v>
      </c>
      <c r="Q1676" s="0" t="n">
        <v>5545</v>
      </c>
      <c r="R1676" s="0" t="n">
        <v>17706.31</v>
      </c>
      <c r="S1676" s="0" t="n">
        <v>286</v>
      </c>
      <c r="T1676" s="0" t="n">
        <v>1035</v>
      </c>
      <c r="U1676" s="0" t="s">
        <v>51</v>
      </c>
      <c r="V1676" s="0" t="n">
        <v>321</v>
      </c>
      <c r="W1676" s="0" t="n">
        <v>0.878178368121</v>
      </c>
      <c r="X1676" s="0" t="n">
        <v>0.276328502415</v>
      </c>
      <c r="Y1676" s="0" t="n">
        <v>0.48275862069</v>
      </c>
      <c r="Z1676" s="0" t="n">
        <v>0.266830870279</v>
      </c>
      <c r="AA1676" s="0" t="n">
        <v>0</v>
      </c>
      <c r="AB1676" s="0" t="n">
        <v>0.0857148070998</v>
      </c>
      <c r="AC1676" s="0" t="n">
        <v>20</v>
      </c>
      <c r="AD1676" s="0" t="n">
        <v>475.288605368</v>
      </c>
      <c r="AE1676" s="0" t="n">
        <v>40865</v>
      </c>
      <c r="AF1676" s="0" t="n">
        <v>16.99</v>
      </c>
      <c r="AG1676" s="0" t="n">
        <v>557</v>
      </c>
      <c r="AH1676" s="0" t="n">
        <v>1218</v>
      </c>
      <c r="AI1676" s="0" t="n">
        <v>4.55</v>
      </c>
      <c r="AJ1676" s="0" t="n">
        <v>1311</v>
      </c>
      <c r="AK1676" s="0" t="n">
        <v>1218</v>
      </c>
      <c r="AL1676" s="0" t="n">
        <v>226200</v>
      </c>
      <c r="AM1676" s="0" t="n">
        <v>963</v>
      </c>
      <c r="AN1676" s="0" t="n">
        <v>33.914</v>
      </c>
      <c r="AO1676" s="0" t="n">
        <v>-118.228</v>
      </c>
      <c r="AP1676" s="0" t="n">
        <v>0.849753694581</v>
      </c>
      <c r="AQ1676" s="0" t="n">
        <v>27.8</v>
      </c>
      <c r="AR1676" s="0" t="n">
        <v>29</v>
      </c>
      <c r="AS1676" s="3" t="s">
        <v>52</v>
      </c>
      <c r="AT1676" s="3" t="s">
        <v>52</v>
      </c>
      <c r="AU1676" s="0" t="n">
        <v>10.1753694581</v>
      </c>
      <c r="AV1676" s="0" t="n">
        <v>0.568063869594</v>
      </c>
      <c r="AW1676" s="0" t="n">
        <v>75</v>
      </c>
      <c r="AX1676" s="0" t="n">
        <v>15</v>
      </c>
      <c r="AY1676" s="0" t="n">
        <v>14.72</v>
      </c>
    </row>
    <row r="1677" customFormat="false" ht="12.8" hidden="false" customHeight="false" outlineLevel="0" collapsed="false">
      <c r="A1677" s="0" t="n">
        <v>1892</v>
      </c>
      <c r="B1677" s="0" t="n">
        <v>15</v>
      </c>
      <c r="C1677" s="0" t="n">
        <f aca="false">VLOOKUP(G1677, ProjectSunroof_CA!A1677:E9180, 5, 0)</f>
        <v>731</v>
      </c>
      <c r="D1677" s="0" t="n">
        <f aca="false">_xlfn.IFNA(C1677, 0)</f>
        <v>731</v>
      </c>
      <c r="E1677" s="2" t="n">
        <f aca="false">B1677/C1677</f>
        <v>0.0205198358413133</v>
      </c>
      <c r="F1677" s="0" t="n">
        <v>2766.29524982</v>
      </c>
      <c r="G1677" s="0" t="n">
        <v>6037541603</v>
      </c>
      <c r="H1677" s="0" t="n">
        <v>42548.5207101</v>
      </c>
      <c r="I1677" s="0" t="s">
        <v>50</v>
      </c>
      <c r="J1677" s="0" t="n">
        <v>1046</v>
      </c>
      <c r="K1677" s="0" t="n">
        <v>0.4395</v>
      </c>
      <c r="L1677" s="0" t="n">
        <v>182</v>
      </c>
      <c r="M1677" s="0" t="n">
        <v>369</v>
      </c>
      <c r="N1677" s="0" t="n">
        <v>676</v>
      </c>
      <c r="O1677" s="0" t="n">
        <v>0</v>
      </c>
      <c r="P1677" s="0" t="n">
        <v>10019</v>
      </c>
      <c r="Q1677" s="0" t="n">
        <v>3346</v>
      </c>
      <c r="R1677" s="0" t="n">
        <v>6906.58</v>
      </c>
      <c r="S1677" s="0" t="n">
        <v>234</v>
      </c>
      <c r="T1677" s="0" t="n">
        <v>628</v>
      </c>
      <c r="U1677" s="0" t="s">
        <v>51</v>
      </c>
      <c r="V1677" s="0" t="n">
        <v>293</v>
      </c>
      <c r="W1677" s="0" t="n">
        <v>0.781179985063</v>
      </c>
      <c r="X1677" s="0" t="n">
        <v>0.372611464968</v>
      </c>
      <c r="Y1677" s="0" t="n">
        <v>0.545857988166</v>
      </c>
      <c r="Z1677" s="0" t="n">
        <v>0.269230769231</v>
      </c>
      <c r="AA1677" s="0" t="n">
        <v>0</v>
      </c>
      <c r="AB1677" s="0" t="n">
        <v>0.0714549924323</v>
      </c>
      <c r="AC1677" s="0" t="n">
        <v>10</v>
      </c>
      <c r="AD1677" s="0" t="n">
        <v>239.088404679</v>
      </c>
      <c r="AE1677" s="0" t="n">
        <v>30183</v>
      </c>
      <c r="AF1677" s="0" t="n">
        <v>16.99</v>
      </c>
      <c r="AG1677" s="0" t="n">
        <v>557</v>
      </c>
      <c r="AH1677" s="0" t="n">
        <v>676</v>
      </c>
      <c r="AI1677" s="0" t="n">
        <v>4.73</v>
      </c>
      <c r="AJ1677" s="0" t="n">
        <v>712</v>
      </c>
      <c r="AK1677" s="0" t="n">
        <v>676</v>
      </c>
      <c r="AL1677" s="0" t="n">
        <v>243900</v>
      </c>
      <c r="AM1677" s="0" t="n">
        <v>926</v>
      </c>
      <c r="AN1677" s="0" t="n">
        <v>33.913</v>
      </c>
      <c r="AO1677" s="0" t="n">
        <v>-118.222</v>
      </c>
      <c r="AP1677" s="0" t="n">
        <v>0.92899408284</v>
      </c>
      <c r="AQ1677" s="0" t="n">
        <v>25.5</v>
      </c>
      <c r="AR1677" s="0" t="n">
        <v>30</v>
      </c>
      <c r="AS1677" s="3" t="s">
        <v>52</v>
      </c>
      <c r="AT1677" s="3" t="s">
        <v>52</v>
      </c>
      <c r="AU1677" s="0" t="n">
        <v>10.1035294118</v>
      </c>
      <c r="AV1677" s="0" t="n">
        <v>0.669680259843</v>
      </c>
      <c r="AW1677" s="0" t="n">
        <v>75</v>
      </c>
      <c r="AX1677" s="0" t="n">
        <v>15</v>
      </c>
      <c r="AY1677" s="0" t="n">
        <v>14.72</v>
      </c>
    </row>
    <row r="1678" customFormat="false" ht="12.8" hidden="false" customHeight="false" outlineLevel="0" collapsed="false">
      <c r="A1678" s="0" t="n">
        <v>2180</v>
      </c>
      <c r="B1678" s="0" t="n">
        <v>12</v>
      </c>
      <c r="C1678" s="0" t="n">
        <f aca="false">VLOOKUP(G1678, ProjectSunroof_CA!A1678:E9181, 5, 0)</f>
        <v>902</v>
      </c>
      <c r="D1678" s="0" t="n">
        <f aca="false">_xlfn.IFNA(C1678, 0)</f>
        <v>902</v>
      </c>
      <c r="E1678" s="2" t="n">
        <f aca="false">B1678/C1678</f>
        <v>0.0133037694013304</v>
      </c>
      <c r="F1678" s="0" t="n">
        <v>349.679689537</v>
      </c>
      <c r="G1678" s="0" t="n">
        <v>6037541604</v>
      </c>
      <c r="H1678" s="0" t="n">
        <v>38157.891012</v>
      </c>
      <c r="I1678" s="0" t="s">
        <v>50</v>
      </c>
      <c r="J1678" s="0" t="n">
        <v>1907</v>
      </c>
      <c r="K1678" s="0" t="n">
        <v>0.3937</v>
      </c>
      <c r="L1678" s="0" t="n">
        <v>260</v>
      </c>
      <c r="M1678" s="0" t="n">
        <v>857</v>
      </c>
      <c r="N1678" s="0" t="n">
        <v>1413</v>
      </c>
      <c r="O1678" s="0" t="n">
        <v>17</v>
      </c>
      <c r="P1678" s="0" t="n">
        <v>9387</v>
      </c>
      <c r="Q1678" s="0" t="n">
        <v>6248</v>
      </c>
      <c r="R1678" s="0" t="n">
        <v>19395.45</v>
      </c>
      <c r="S1678" s="0" t="n">
        <v>502</v>
      </c>
      <c r="T1678" s="0" t="n">
        <v>1267</v>
      </c>
      <c r="U1678" s="0" t="s">
        <v>51</v>
      </c>
      <c r="V1678" s="0" t="n">
        <v>430</v>
      </c>
      <c r="W1678" s="0" t="n">
        <v>0.816003423192</v>
      </c>
      <c r="X1678" s="0" t="n">
        <v>0.396211523283</v>
      </c>
      <c r="Y1678" s="0" t="n">
        <v>0.606510969568</v>
      </c>
      <c r="Z1678" s="0" t="n">
        <v>0.184005661713</v>
      </c>
      <c r="AA1678" s="0" t="n">
        <v>0.0120311394197</v>
      </c>
      <c r="AB1678" s="0" t="n">
        <v>0.0400118167649</v>
      </c>
      <c r="AC1678" s="0" t="n">
        <v>11</v>
      </c>
      <c r="AD1678" s="0" t="n">
        <v>249.993831147</v>
      </c>
      <c r="AE1678" s="0" t="n">
        <v>30127</v>
      </c>
      <c r="AF1678" s="0" t="n">
        <v>16.99</v>
      </c>
      <c r="AG1678" s="0" t="n">
        <v>557</v>
      </c>
      <c r="AH1678" s="0" t="n">
        <v>1413</v>
      </c>
      <c r="AI1678" s="0" t="n">
        <v>4.42</v>
      </c>
      <c r="AJ1678" s="0" t="n">
        <v>1517</v>
      </c>
      <c r="AK1678" s="0" t="n">
        <v>1413</v>
      </c>
      <c r="AL1678" s="0" t="n">
        <v>250500</v>
      </c>
      <c r="AM1678" s="0" t="n">
        <v>964</v>
      </c>
      <c r="AN1678" s="0" t="n">
        <v>33.908</v>
      </c>
      <c r="AO1678" s="0" t="n">
        <v>-118.212</v>
      </c>
      <c r="AP1678" s="0" t="n">
        <v>0.896673743808</v>
      </c>
      <c r="AQ1678" s="0" t="n">
        <v>25.6</v>
      </c>
      <c r="AR1678" s="0" t="n">
        <v>28</v>
      </c>
      <c r="AS1678" s="3" t="s">
        <v>52</v>
      </c>
      <c r="AT1678" s="3" t="s">
        <v>52</v>
      </c>
      <c r="AU1678" s="0" t="n">
        <v>10.3390663391</v>
      </c>
      <c r="AV1678" s="0" t="n">
        <v>0.659991940058</v>
      </c>
      <c r="AW1678" s="0" t="n">
        <v>75</v>
      </c>
      <c r="AX1678" s="0" t="n">
        <v>15</v>
      </c>
      <c r="AY1678" s="0" t="n">
        <v>14.72</v>
      </c>
    </row>
    <row r="1679" customFormat="false" ht="12.8" hidden="false" customHeight="false" outlineLevel="0" collapsed="false">
      <c r="A1679" s="0" t="n">
        <v>2181</v>
      </c>
      <c r="B1679" s="0" t="n">
        <v>19</v>
      </c>
      <c r="C1679" s="0" t="n">
        <f aca="false">VLOOKUP(G1679, ProjectSunroof_CA!A1679:E9182, 5, 0)</f>
        <v>1026</v>
      </c>
      <c r="D1679" s="0" t="n">
        <f aca="false">_xlfn.IFNA(C1679, 0)</f>
        <v>1026</v>
      </c>
      <c r="E1679" s="2" t="n">
        <f aca="false">B1679/C1679</f>
        <v>0.0185185185185185</v>
      </c>
      <c r="F1679" s="0" t="n">
        <v>422.994342297</v>
      </c>
      <c r="G1679" s="0" t="n">
        <v>6037541605</v>
      </c>
      <c r="H1679" s="0" t="n">
        <v>51784.0614887</v>
      </c>
      <c r="I1679" s="0" t="s">
        <v>50</v>
      </c>
      <c r="J1679" s="0" t="n">
        <v>2404</v>
      </c>
      <c r="K1679" s="0" t="n">
        <v>0.3874</v>
      </c>
      <c r="L1679" s="0" t="n">
        <v>204</v>
      </c>
      <c r="M1679" s="0" t="n">
        <v>685</v>
      </c>
      <c r="N1679" s="0" t="n">
        <v>1236</v>
      </c>
      <c r="O1679" s="0" t="n">
        <v>0</v>
      </c>
      <c r="P1679" s="0" t="n">
        <v>12732</v>
      </c>
      <c r="Q1679" s="0" t="n">
        <v>5628</v>
      </c>
      <c r="R1679" s="0" t="n">
        <v>16798.8</v>
      </c>
      <c r="S1679" s="0" t="n">
        <v>223</v>
      </c>
      <c r="T1679" s="0" t="n">
        <v>1108</v>
      </c>
      <c r="U1679" s="0" t="s">
        <v>51</v>
      </c>
      <c r="V1679" s="0" t="n">
        <v>366</v>
      </c>
      <c r="W1679" s="0" t="n">
        <v>0.867870036101</v>
      </c>
      <c r="X1679" s="0" t="n">
        <v>0.201263537906</v>
      </c>
      <c r="Y1679" s="0" t="n">
        <v>0.554207119741</v>
      </c>
      <c r="Z1679" s="0" t="n">
        <v>0.165048543689</v>
      </c>
      <c r="AA1679" s="0" t="n">
        <v>0</v>
      </c>
      <c r="AB1679" s="0" t="n">
        <v>0.0751589094344</v>
      </c>
      <c r="AC1679" s="0" t="n">
        <v>19</v>
      </c>
      <c r="AD1679" s="0" t="n">
        <v>422.994342297</v>
      </c>
      <c r="AE1679" s="0" t="n">
        <v>41444</v>
      </c>
      <c r="AF1679" s="0" t="n">
        <v>16.99</v>
      </c>
      <c r="AG1679" s="0" t="n">
        <v>557</v>
      </c>
      <c r="AH1679" s="0" t="n">
        <v>1236</v>
      </c>
      <c r="AI1679" s="0" t="n">
        <v>4.54</v>
      </c>
      <c r="AJ1679" s="0" t="n">
        <v>1309</v>
      </c>
      <c r="AK1679" s="0" t="n">
        <v>1236</v>
      </c>
      <c r="AL1679" s="0" t="n">
        <v>239900</v>
      </c>
      <c r="AM1679" s="0" t="n">
        <v>1107</v>
      </c>
      <c r="AN1679" s="0" t="n">
        <v>33.9</v>
      </c>
      <c r="AO1679" s="0" t="n">
        <v>-118.209</v>
      </c>
      <c r="AP1679" s="0" t="n">
        <v>0.89644012945</v>
      </c>
      <c r="AQ1679" s="0" t="n">
        <v>27.6</v>
      </c>
      <c r="AR1679" s="0" t="n">
        <v>29</v>
      </c>
      <c r="AS1679" s="3" t="s">
        <v>52</v>
      </c>
      <c r="AT1679" s="3" t="s">
        <v>52</v>
      </c>
      <c r="AU1679" s="0" t="n">
        <v>10.6916313904</v>
      </c>
      <c r="AV1679" s="0" t="n">
        <v>0.666899094233</v>
      </c>
      <c r="AW1679" s="0" t="n">
        <v>75</v>
      </c>
      <c r="AX1679" s="0" t="n">
        <v>15</v>
      </c>
      <c r="AY1679" s="0" t="n">
        <v>14.72</v>
      </c>
    </row>
    <row r="1680" customFormat="false" ht="12.8" hidden="false" customHeight="false" outlineLevel="0" collapsed="false">
      <c r="A1680" s="0" t="n">
        <v>2182</v>
      </c>
      <c r="B1680" s="0" t="n">
        <v>8</v>
      </c>
      <c r="C1680" s="0" t="n">
        <f aca="false">VLOOKUP(G1680, ProjectSunroof_CA!A1680:E9183, 5, 0)</f>
        <v>382</v>
      </c>
      <c r="D1680" s="0" t="n">
        <f aca="false">_xlfn.IFNA(C1680, 0)</f>
        <v>382</v>
      </c>
      <c r="E1680" s="2" t="n">
        <f aca="false">B1680/C1680</f>
        <v>0.0209424083769633</v>
      </c>
      <c r="F1680" s="0" t="n">
        <v>155.790008143</v>
      </c>
      <c r="G1680" s="0" t="n">
        <v>6037541606</v>
      </c>
      <c r="H1680" s="0" t="n">
        <v>43718.5185185</v>
      </c>
      <c r="I1680" s="0" t="s">
        <v>50</v>
      </c>
      <c r="J1680" s="0" t="n">
        <v>789</v>
      </c>
      <c r="K1680" s="0" t="n">
        <v>0.3681</v>
      </c>
      <c r="L1680" s="0" t="n">
        <v>101</v>
      </c>
      <c r="M1680" s="0" t="n">
        <v>356</v>
      </c>
      <c r="N1680" s="0" t="n">
        <v>594</v>
      </c>
      <c r="O1680" s="0" t="n">
        <v>0</v>
      </c>
      <c r="P1680" s="0" t="n">
        <v>11546</v>
      </c>
      <c r="Q1680" s="0" t="n">
        <v>2465</v>
      </c>
      <c r="R1680" s="0" t="n">
        <v>18727.89</v>
      </c>
      <c r="S1680" s="0" t="n">
        <v>107</v>
      </c>
      <c r="T1680" s="0" t="n">
        <v>516</v>
      </c>
      <c r="U1680" s="0" t="s">
        <v>51</v>
      </c>
      <c r="V1680" s="0" t="n">
        <v>216</v>
      </c>
      <c r="W1680" s="0" t="n">
        <v>0.785074626866</v>
      </c>
      <c r="X1680" s="0" t="n">
        <v>0.207364341085</v>
      </c>
      <c r="Y1680" s="0" t="n">
        <v>0.599326599327</v>
      </c>
      <c r="Z1680" s="0" t="n">
        <v>0.170033670034</v>
      </c>
      <c r="AA1680" s="0" t="n">
        <v>0</v>
      </c>
      <c r="AB1680" s="0" t="n">
        <v>0.0632008146624</v>
      </c>
      <c r="AC1680" s="0" t="n">
        <v>8</v>
      </c>
      <c r="AD1680" s="0" t="n">
        <v>155.790008143</v>
      </c>
      <c r="AE1680" s="0" t="n">
        <v>36284</v>
      </c>
      <c r="AF1680" s="0" t="n">
        <v>16.99</v>
      </c>
      <c r="AG1680" s="0" t="n">
        <v>557</v>
      </c>
      <c r="AH1680" s="0" t="n">
        <v>594</v>
      </c>
      <c r="AI1680" s="0" t="n">
        <v>4.15</v>
      </c>
      <c r="AJ1680" s="0" t="n">
        <v>615</v>
      </c>
      <c r="AK1680" s="0" t="n">
        <v>594</v>
      </c>
      <c r="AL1680" s="0" t="n">
        <v>283600</v>
      </c>
      <c r="AM1680" s="0" t="n">
        <v>1015</v>
      </c>
      <c r="AN1680" s="0" t="n">
        <v>33.9</v>
      </c>
      <c r="AO1680" s="0" t="n">
        <v>-118.218</v>
      </c>
      <c r="AP1680" s="0" t="n">
        <v>0.868686868687</v>
      </c>
      <c r="AQ1680" s="0" t="n">
        <v>31.7</v>
      </c>
      <c r="AR1680" s="0" t="n">
        <v>30</v>
      </c>
      <c r="AS1680" s="3" t="s">
        <v>52</v>
      </c>
      <c r="AT1680" s="3" t="s">
        <v>52</v>
      </c>
      <c r="AU1680" s="0" t="n">
        <v>10.6225626741</v>
      </c>
      <c r="AV1680" s="0" t="n">
        <v>0.630423330275</v>
      </c>
      <c r="AW1680" s="0" t="n">
        <v>75</v>
      </c>
      <c r="AX1680" s="0" t="n">
        <v>15</v>
      </c>
      <c r="AY1680" s="0" t="n">
        <v>14.72</v>
      </c>
    </row>
    <row r="1681" customFormat="false" ht="12.8" hidden="false" customHeight="false" outlineLevel="0" collapsed="false">
      <c r="A1681" s="0" t="n">
        <v>226</v>
      </c>
      <c r="B1681" s="0" t="n">
        <v>47</v>
      </c>
      <c r="C1681" s="0" t="n">
        <f aca="false">VLOOKUP(G1681, ProjectSunroof_CA!A1681:E9184, 5, 0)</f>
        <v>1317</v>
      </c>
      <c r="D1681" s="0" t="n">
        <f aca="false">_xlfn.IFNA(C1681, 0)</f>
        <v>1317</v>
      </c>
      <c r="E1681" s="2" t="n">
        <f aca="false">B1681/C1681</f>
        <v>0.0356871678056188</v>
      </c>
      <c r="F1681" s="0" t="n">
        <v>6274.4856947</v>
      </c>
      <c r="G1681" s="0" t="n">
        <v>6037541700</v>
      </c>
      <c r="H1681" s="0" t="n">
        <v>57483.0216904</v>
      </c>
      <c r="I1681" s="0" t="s">
        <v>50</v>
      </c>
      <c r="J1681" s="0" t="n">
        <v>2458</v>
      </c>
      <c r="K1681" s="0" t="n">
        <v>0.3738</v>
      </c>
      <c r="L1681" s="0" t="n">
        <v>281</v>
      </c>
      <c r="M1681" s="0" t="n">
        <v>832</v>
      </c>
      <c r="N1681" s="0" t="n">
        <v>1337</v>
      </c>
      <c r="O1681" s="0" t="n">
        <v>0</v>
      </c>
      <c r="P1681" s="0" t="n">
        <v>13276</v>
      </c>
      <c r="Q1681" s="0" t="n">
        <v>6244</v>
      </c>
      <c r="R1681" s="0" t="n">
        <v>11548.83</v>
      </c>
      <c r="S1681" s="0" t="n">
        <v>235</v>
      </c>
      <c r="T1681" s="0" t="n">
        <v>1242</v>
      </c>
      <c r="U1681" s="0" t="s">
        <v>51</v>
      </c>
      <c r="V1681" s="0" t="n">
        <v>380</v>
      </c>
      <c r="W1681" s="0" t="n">
        <v>0.866102889359</v>
      </c>
      <c r="X1681" s="0" t="n">
        <v>0.189210950081</v>
      </c>
      <c r="Y1681" s="0" t="n">
        <v>0.622288706058</v>
      </c>
      <c r="Z1681" s="0" t="n">
        <v>0.210172026926</v>
      </c>
      <c r="AA1681" s="0" t="n">
        <v>0</v>
      </c>
      <c r="AB1681" s="0" t="n">
        <v>0.136839223756</v>
      </c>
      <c r="AC1681" s="0" t="n">
        <v>40</v>
      </c>
      <c r="AD1681" s="0" t="n">
        <v>854.424113131</v>
      </c>
      <c r="AE1681" s="0" t="n">
        <v>52232</v>
      </c>
      <c r="AF1681" s="0" t="n">
        <v>16.99</v>
      </c>
      <c r="AG1681" s="0" t="n">
        <v>557</v>
      </c>
      <c r="AH1681" s="0" t="n">
        <v>1337</v>
      </c>
      <c r="AI1681" s="0" t="n">
        <v>4.65</v>
      </c>
      <c r="AJ1681" s="0" t="n">
        <v>1424</v>
      </c>
      <c r="AK1681" s="0" t="n">
        <v>1337</v>
      </c>
      <c r="AL1681" s="0" t="n">
        <v>272400</v>
      </c>
      <c r="AM1681" s="0" t="n">
        <v>1451</v>
      </c>
      <c r="AN1681" s="0" t="n">
        <v>33.918</v>
      </c>
      <c r="AO1681" s="0" t="n">
        <v>-118.202</v>
      </c>
      <c r="AP1681" s="0" t="n">
        <v>0.92894540015</v>
      </c>
      <c r="AQ1681" s="0" t="n">
        <v>27.4</v>
      </c>
      <c r="AR1681" s="0" t="n">
        <v>29</v>
      </c>
      <c r="AS1681" s="3" t="s">
        <v>52</v>
      </c>
      <c r="AT1681" s="3" t="s">
        <v>52</v>
      </c>
      <c r="AU1681" s="0" t="n">
        <v>11.1210926499</v>
      </c>
      <c r="AV1681" s="0" t="n">
        <v>0.632300999992</v>
      </c>
      <c r="AW1681" s="0" t="n">
        <v>75</v>
      </c>
      <c r="AX1681" s="0" t="n">
        <v>15</v>
      </c>
      <c r="AY1681" s="0" t="n">
        <v>14.72</v>
      </c>
    </row>
    <row r="1682" customFormat="false" ht="12.8" hidden="false" customHeight="false" outlineLevel="0" collapsed="false">
      <c r="A1682" s="0" t="n">
        <v>1945</v>
      </c>
      <c r="B1682" s="0" t="n">
        <v>23</v>
      </c>
      <c r="C1682" s="0" t="n">
        <f aca="false">VLOOKUP(G1682, ProjectSunroof_CA!A1682:E9185, 5, 0)</f>
        <v>818</v>
      </c>
      <c r="D1682" s="0" t="n">
        <f aca="false">_xlfn.IFNA(C1682, 0)</f>
        <v>818</v>
      </c>
      <c r="E1682" s="2" t="n">
        <f aca="false">B1682/C1682</f>
        <v>0.0281173594132029</v>
      </c>
      <c r="F1682" s="0" t="n">
        <v>412.106069092</v>
      </c>
      <c r="G1682" s="0" t="n">
        <v>6037541801</v>
      </c>
      <c r="H1682" s="0" t="n">
        <v>61597.0313825</v>
      </c>
      <c r="I1682" s="0" t="s">
        <v>50</v>
      </c>
      <c r="J1682" s="0" t="n">
        <v>2008</v>
      </c>
      <c r="K1682" s="0" t="n">
        <v>0.4384</v>
      </c>
      <c r="L1682" s="0" t="n">
        <v>360</v>
      </c>
      <c r="M1682" s="0" t="n">
        <v>661</v>
      </c>
      <c r="N1682" s="0" t="n">
        <v>1179</v>
      </c>
      <c r="O1682" s="0" t="n">
        <v>9</v>
      </c>
      <c r="P1682" s="0" t="n">
        <v>14079</v>
      </c>
      <c r="Q1682" s="0" t="n">
        <v>5572</v>
      </c>
      <c r="R1682" s="0" t="n">
        <v>20185.46</v>
      </c>
      <c r="S1682" s="0" t="n">
        <v>309</v>
      </c>
      <c r="T1682" s="0" t="n">
        <v>1044</v>
      </c>
      <c r="U1682" s="0" t="s">
        <v>51</v>
      </c>
      <c r="V1682" s="0" t="n">
        <v>266</v>
      </c>
      <c r="W1682" s="0" t="n">
        <v>0.883025505717</v>
      </c>
      <c r="X1682" s="0" t="n">
        <v>0.295977011494</v>
      </c>
      <c r="Y1682" s="0" t="n">
        <v>0.56064461408</v>
      </c>
      <c r="Z1682" s="0" t="n">
        <v>0.30534351145</v>
      </c>
      <c r="AA1682" s="0" t="n">
        <v>0.00763358778626</v>
      </c>
      <c r="AB1682" s="0" t="n">
        <v>0.0739601703324</v>
      </c>
      <c r="AC1682" s="0" t="n">
        <v>23</v>
      </c>
      <c r="AD1682" s="0" t="n">
        <v>412.106069092</v>
      </c>
      <c r="AE1682" s="0" t="n">
        <v>45301</v>
      </c>
      <c r="AF1682" s="0" t="n">
        <v>16.99</v>
      </c>
      <c r="AG1682" s="0" t="n">
        <v>557</v>
      </c>
      <c r="AH1682" s="0" t="n">
        <v>1179</v>
      </c>
      <c r="AI1682" s="0" t="n">
        <v>4.72</v>
      </c>
      <c r="AJ1682" s="0" t="n">
        <v>1230</v>
      </c>
      <c r="AK1682" s="0" t="n">
        <v>1179</v>
      </c>
      <c r="AL1682" s="0" t="n">
        <v>291800</v>
      </c>
      <c r="AM1682" s="0" t="n">
        <v>1114</v>
      </c>
      <c r="AN1682" s="0" t="n">
        <v>33.912</v>
      </c>
      <c r="AO1682" s="0" t="n">
        <v>-118.195</v>
      </c>
      <c r="AP1682" s="0" t="n">
        <v>0.885496183206</v>
      </c>
      <c r="AQ1682" s="0" t="n">
        <v>28.6</v>
      </c>
      <c r="AR1682" s="0" t="n">
        <v>28</v>
      </c>
      <c r="AS1682" s="3" t="s">
        <v>52</v>
      </c>
      <c r="AT1682" s="3" t="s">
        <v>52</v>
      </c>
      <c r="AU1682" s="0" t="n">
        <v>10.9180273242</v>
      </c>
      <c r="AV1682" s="0" t="n">
        <v>0.653174922402</v>
      </c>
      <c r="AW1682" s="0" t="n">
        <v>75</v>
      </c>
      <c r="AX1682" s="0" t="n">
        <v>15</v>
      </c>
      <c r="AY1682" s="0" t="n">
        <v>14.72</v>
      </c>
    </row>
    <row r="1683" customFormat="false" ht="12.8" hidden="false" customHeight="false" outlineLevel="0" collapsed="false">
      <c r="A1683" s="0" t="n">
        <v>2184</v>
      </c>
      <c r="B1683" s="0" t="n">
        <v>49</v>
      </c>
      <c r="C1683" s="0" t="n">
        <f aca="false">VLOOKUP(G1683, ProjectSunroof_CA!A1683:E9186, 5, 0)</f>
        <v>1038</v>
      </c>
      <c r="D1683" s="0" t="n">
        <f aca="false">_xlfn.IFNA(C1683, 0)</f>
        <v>1038</v>
      </c>
      <c r="E1683" s="2" t="n">
        <f aca="false">B1683/C1683</f>
        <v>0.0472061657032755</v>
      </c>
      <c r="F1683" s="0" t="n">
        <v>1458.24436257</v>
      </c>
      <c r="G1683" s="0" t="n">
        <v>6037541802</v>
      </c>
      <c r="H1683" s="0" t="n">
        <v>59154.8446069</v>
      </c>
      <c r="I1683" s="0" t="s">
        <v>50</v>
      </c>
      <c r="J1683" s="0" t="n">
        <v>1900</v>
      </c>
      <c r="K1683" s="0" t="n">
        <v>0.3593</v>
      </c>
      <c r="L1683" s="0" t="n">
        <v>217</v>
      </c>
      <c r="M1683" s="0" t="n">
        <v>767</v>
      </c>
      <c r="N1683" s="0" t="n">
        <v>1094</v>
      </c>
      <c r="O1683" s="0" t="n">
        <v>0</v>
      </c>
      <c r="P1683" s="0" t="n">
        <v>13525</v>
      </c>
      <c r="Q1683" s="0" t="n">
        <v>5194</v>
      </c>
      <c r="R1683" s="0" t="n">
        <v>12262.11</v>
      </c>
      <c r="S1683" s="0" t="n">
        <v>161</v>
      </c>
      <c r="T1683" s="0" t="n">
        <v>991</v>
      </c>
      <c r="U1683" s="0" t="s">
        <v>51</v>
      </c>
      <c r="V1683" s="0" t="n">
        <v>286</v>
      </c>
      <c r="W1683" s="0" t="n">
        <v>0.869167429094</v>
      </c>
      <c r="X1683" s="0" t="n">
        <v>0.162462159435</v>
      </c>
      <c r="Y1683" s="0" t="n">
        <v>0.701096892139</v>
      </c>
      <c r="Z1683" s="0" t="n">
        <v>0.198354661792</v>
      </c>
      <c r="AA1683" s="0" t="n">
        <v>0</v>
      </c>
      <c r="AB1683" s="0" t="n">
        <v>0.181750322913</v>
      </c>
      <c r="AC1683" s="0" t="n">
        <v>46</v>
      </c>
      <c r="AD1683" s="0" t="n">
        <v>944.011177208</v>
      </c>
      <c r="AE1683" s="0" t="n">
        <v>52308</v>
      </c>
      <c r="AF1683" s="0" t="n">
        <v>16.99</v>
      </c>
      <c r="AG1683" s="0" t="n">
        <v>557</v>
      </c>
      <c r="AH1683" s="0" t="n">
        <v>1094</v>
      </c>
      <c r="AI1683" s="0" t="n">
        <v>4.75</v>
      </c>
      <c r="AJ1683" s="0" t="n">
        <v>1180</v>
      </c>
      <c r="AK1683" s="0" t="n">
        <v>1094</v>
      </c>
      <c r="AL1683" s="0" t="n">
        <v>309800</v>
      </c>
      <c r="AM1683" s="0" t="n">
        <v>1284</v>
      </c>
      <c r="AN1683" s="0" t="n">
        <v>33.91</v>
      </c>
      <c r="AO1683" s="0" t="n">
        <v>-118.187</v>
      </c>
      <c r="AP1683" s="0" t="n">
        <v>0.905850091408</v>
      </c>
      <c r="AQ1683" s="0" t="n">
        <v>26.6</v>
      </c>
      <c r="AR1683" s="0" t="n">
        <v>27</v>
      </c>
      <c r="AS1683" s="3" t="s">
        <v>52</v>
      </c>
      <c r="AT1683" s="3" t="s">
        <v>52</v>
      </c>
      <c r="AU1683" s="0" t="n">
        <v>10.795761783</v>
      </c>
      <c r="AV1683" s="0" t="n">
        <v>0.629005966275</v>
      </c>
      <c r="AW1683" s="0" t="n">
        <v>75</v>
      </c>
      <c r="AX1683" s="0" t="n">
        <v>15</v>
      </c>
      <c r="AY1683" s="0" t="n">
        <v>14.72</v>
      </c>
    </row>
    <row r="1684" customFormat="false" ht="12.8" hidden="false" customHeight="false" outlineLevel="0" collapsed="false">
      <c r="A1684" s="0" t="n">
        <v>2185</v>
      </c>
      <c r="B1684" s="0" t="n">
        <v>23</v>
      </c>
      <c r="C1684" s="0" t="n">
        <f aca="false">VLOOKUP(G1684, ProjectSunroof_CA!A1684:E9187, 5, 0)</f>
        <v>1022</v>
      </c>
      <c r="D1684" s="0" t="n">
        <f aca="false">_xlfn.IFNA(C1684, 0)</f>
        <v>1022</v>
      </c>
      <c r="E1684" s="2" t="n">
        <f aca="false">B1684/C1684</f>
        <v>0.0225048923679061</v>
      </c>
      <c r="F1684" s="0" t="n">
        <v>596.332667369</v>
      </c>
      <c r="G1684" s="0" t="n">
        <v>6037542000</v>
      </c>
      <c r="H1684" s="0" t="n">
        <v>53977.295082</v>
      </c>
      <c r="I1684" s="0" t="s">
        <v>50</v>
      </c>
      <c r="J1684" s="0" t="n">
        <v>2128</v>
      </c>
      <c r="K1684" s="0" t="n">
        <v>0.3793</v>
      </c>
      <c r="L1684" s="0" t="n">
        <v>388</v>
      </c>
      <c r="M1684" s="0" t="n">
        <v>710</v>
      </c>
      <c r="N1684" s="0" t="n">
        <v>1220</v>
      </c>
      <c r="O1684" s="0" t="n">
        <v>0</v>
      </c>
      <c r="P1684" s="0" t="n">
        <v>12440</v>
      </c>
      <c r="Q1684" s="0" t="n">
        <v>5797</v>
      </c>
      <c r="R1684" s="0" t="n">
        <v>15340.51</v>
      </c>
      <c r="S1684" s="0" t="n">
        <v>242</v>
      </c>
      <c r="T1684" s="0" t="n">
        <v>1057</v>
      </c>
      <c r="U1684" s="0" t="s">
        <v>51</v>
      </c>
      <c r="V1684" s="0" t="n">
        <v>339</v>
      </c>
      <c r="W1684" s="0" t="n">
        <v>0.862586137009</v>
      </c>
      <c r="X1684" s="0" t="n">
        <v>0.228949858089</v>
      </c>
      <c r="Y1684" s="0" t="n">
        <v>0.581967213115</v>
      </c>
      <c r="Z1684" s="0" t="n">
        <v>0.318032786885</v>
      </c>
      <c r="AA1684" s="0" t="n">
        <v>0</v>
      </c>
      <c r="AB1684" s="0" t="n">
        <v>0.0902216741304</v>
      </c>
      <c r="AC1684" s="0" t="n">
        <v>22</v>
      </c>
      <c r="AD1684" s="0" t="n">
        <v>523.015044934</v>
      </c>
      <c r="AE1684" s="0" t="n">
        <v>41471</v>
      </c>
      <c r="AF1684" s="0" t="n">
        <v>16.99</v>
      </c>
      <c r="AG1684" s="0" t="n">
        <v>557</v>
      </c>
      <c r="AH1684" s="0" t="n">
        <v>1220</v>
      </c>
      <c r="AI1684" s="0" t="n">
        <v>4.63</v>
      </c>
      <c r="AJ1684" s="0" t="n">
        <v>1257</v>
      </c>
      <c r="AK1684" s="0" t="n">
        <v>1220</v>
      </c>
      <c r="AL1684" s="0" t="n">
        <v>272700</v>
      </c>
      <c r="AM1684" s="0" t="n">
        <v>1189</v>
      </c>
      <c r="AN1684" s="0" t="n">
        <v>33.906</v>
      </c>
      <c r="AO1684" s="0" t="n">
        <v>-118.203</v>
      </c>
      <c r="AP1684" s="0" t="n">
        <v>0.866393442623</v>
      </c>
      <c r="AQ1684" s="0" t="n">
        <v>28.7</v>
      </c>
      <c r="AR1684" s="0" t="n">
        <v>29</v>
      </c>
      <c r="AS1684" s="3" t="s">
        <v>52</v>
      </c>
      <c r="AT1684" s="3" t="s">
        <v>52</v>
      </c>
      <c r="AU1684" s="0" t="n">
        <v>11.4202990773</v>
      </c>
      <c r="AV1684" s="0" t="n">
        <v>0.664573042828</v>
      </c>
      <c r="AW1684" s="0" t="n">
        <v>75</v>
      </c>
      <c r="AX1684" s="0" t="n">
        <v>15</v>
      </c>
      <c r="AY1684" s="0" t="n">
        <v>14.72</v>
      </c>
    </row>
    <row r="1685" customFormat="false" ht="12.8" hidden="false" customHeight="false" outlineLevel="0" collapsed="false">
      <c r="A1685" s="0" t="n">
        <v>587</v>
      </c>
      <c r="B1685" s="0" t="n">
        <v>12</v>
      </c>
      <c r="C1685" s="0" t="n">
        <f aca="false">VLOOKUP(G1685, ProjectSunroof_CA!A1685:E9188, 5, 0)</f>
        <v>739</v>
      </c>
      <c r="D1685" s="0" t="n">
        <f aca="false">_xlfn.IFNA(C1685, 0)</f>
        <v>739</v>
      </c>
      <c r="E1685" s="2" t="n">
        <f aca="false">B1685/C1685</f>
        <v>0.0162381596752368</v>
      </c>
      <c r="F1685" s="0" t="n">
        <v>384.342981979</v>
      </c>
      <c r="G1685" s="0" t="n">
        <v>6037542103</v>
      </c>
      <c r="H1685" s="0" t="n">
        <v>48627.3863636</v>
      </c>
      <c r="I1685" s="0" t="s">
        <v>50</v>
      </c>
      <c r="J1685" s="0" t="n">
        <v>1615</v>
      </c>
      <c r="K1685" s="0" t="n">
        <v>0.3919</v>
      </c>
      <c r="L1685" s="0" t="n">
        <v>219</v>
      </c>
      <c r="M1685" s="0" t="n">
        <v>513</v>
      </c>
      <c r="N1685" s="0" t="n">
        <v>880</v>
      </c>
      <c r="O1685" s="0" t="n">
        <v>0</v>
      </c>
      <c r="P1685" s="0" t="n">
        <v>11542</v>
      </c>
      <c r="Q1685" s="0" t="n">
        <v>4121</v>
      </c>
      <c r="R1685" s="0" t="n">
        <v>18681.6</v>
      </c>
      <c r="S1685" s="0" t="n">
        <v>220</v>
      </c>
      <c r="T1685" s="0" t="n">
        <v>767</v>
      </c>
      <c r="U1685" s="0" t="s">
        <v>51</v>
      </c>
      <c r="V1685" s="0" t="n">
        <v>259</v>
      </c>
      <c r="W1685" s="0" t="n">
        <v>0.861792956243</v>
      </c>
      <c r="X1685" s="0" t="n">
        <v>0.286831812256</v>
      </c>
      <c r="Y1685" s="0" t="n">
        <v>0.582954545455</v>
      </c>
      <c r="Z1685" s="0" t="n">
        <v>0.248863636364</v>
      </c>
      <c r="AA1685" s="0" t="n">
        <v>0</v>
      </c>
      <c r="AB1685" s="0" t="n">
        <v>0.0613491697245</v>
      </c>
      <c r="AC1685" s="0" t="n">
        <v>11</v>
      </c>
      <c r="AD1685" s="0" t="n">
        <v>252.819928435</v>
      </c>
      <c r="AE1685" s="0" t="n">
        <v>39189</v>
      </c>
      <c r="AF1685" s="0" t="n">
        <v>16.99</v>
      </c>
      <c r="AG1685" s="0" t="n">
        <v>557</v>
      </c>
      <c r="AH1685" s="0" t="n">
        <v>880</v>
      </c>
      <c r="AI1685" s="0" t="n">
        <v>4.65</v>
      </c>
      <c r="AJ1685" s="0" t="n">
        <v>908</v>
      </c>
      <c r="AK1685" s="0" t="n">
        <v>880</v>
      </c>
      <c r="AL1685" s="0" t="n">
        <v>238300</v>
      </c>
      <c r="AM1685" s="0" t="n">
        <v>1168</v>
      </c>
      <c r="AN1685" s="0" t="n">
        <v>33.901</v>
      </c>
      <c r="AO1685" s="0" t="n">
        <v>-118.196</v>
      </c>
      <c r="AP1685" s="0" t="n">
        <v>0.871590909091</v>
      </c>
      <c r="AQ1685" s="0" t="n">
        <v>26.4</v>
      </c>
      <c r="AR1685" s="0" t="n">
        <v>29</v>
      </c>
      <c r="AS1685" s="3" t="s">
        <v>52</v>
      </c>
      <c r="AT1685" s="3" t="s">
        <v>52</v>
      </c>
      <c r="AU1685" s="0" t="n">
        <v>10.5862228387</v>
      </c>
      <c r="AV1685" s="0" t="n">
        <v>0.634899483537</v>
      </c>
      <c r="AW1685" s="0" t="n">
        <v>75</v>
      </c>
      <c r="AX1685" s="0" t="n">
        <v>15</v>
      </c>
      <c r="AY1685" s="0" t="n">
        <v>14.72</v>
      </c>
    </row>
    <row r="1686" customFormat="false" ht="12.8" hidden="false" customHeight="false" outlineLevel="0" collapsed="false">
      <c r="A1686" s="0" t="n">
        <v>2187</v>
      </c>
      <c r="B1686" s="0" t="n">
        <v>13</v>
      </c>
      <c r="C1686" s="0" t="n">
        <f aca="false">VLOOKUP(G1686, ProjectSunroof_CA!A1686:E9189, 5, 0)</f>
        <v>603</v>
      </c>
      <c r="D1686" s="0" t="n">
        <f aca="false">_xlfn.IFNA(C1686, 0)</f>
        <v>603</v>
      </c>
      <c r="E1686" s="2" t="n">
        <f aca="false">B1686/C1686</f>
        <v>0.021558872305141</v>
      </c>
      <c r="F1686" s="0" t="n">
        <v>196.156138194</v>
      </c>
      <c r="G1686" s="0" t="n">
        <v>6037542104</v>
      </c>
      <c r="H1686" s="0" t="n">
        <v>65228.7729196</v>
      </c>
      <c r="I1686" s="0" t="s">
        <v>50</v>
      </c>
      <c r="J1686" s="0" t="n">
        <v>1547</v>
      </c>
      <c r="K1686" s="0" t="n">
        <v>0.3902</v>
      </c>
      <c r="L1686" s="0" t="n">
        <v>120</v>
      </c>
      <c r="M1686" s="0" t="n">
        <v>451</v>
      </c>
      <c r="N1686" s="0" t="n">
        <v>709</v>
      </c>
      <c r="O1686" s="0" t="n">
        <v>0</v>
      </c>
      <c r="P1686" s="0" t="n">
        <v>15258</v>
      </c>
      <c r="Q1686" s="0" t="n">
        <v>3510</v>
      </c>
      <c r="R1686" s="0" t="n">
        <v>14847.96</v>
      </c>
      <c r="S1686" s="0" t="n">
        <v>83</v>
      </c>
      <c r="T1686" s="0" t="n">
        <v>570</v>
      </c>
      <c r="U1686" s="0" t="s">
        <v>51</v>
      </c>
      <c r="V1686" s="0" t="n">
        <v>263</v>
      </c>
      <c r="W1686" s="0" t="n">
        <v>0.854696132597</v>
      </c>
      <c r="X1686" s="0" t="n">
        <v>0.145614035088</v>
      </c>
      <c r="Y1686" s="0" t="n">
        <v>0.63610719323</v>
      </c>
      <c r="Z1686" s="0" t="n">
        <v>0.169252468265</v>
      </c>
      <c r="AA1686" s="0" t="n">
        <v>0</v>
      </c>
      <c r="AB1686" s="0" t="n">
        <v>0.0558849396563</v>
      </c>
      <c r="AC1686" s="0" t="n">
        <v>13</v>
      </c>
      <c r="AD1686" s="0" t="n">
        <v>196.156138194</v>
      </c>
      <c r="AE1686" s="0" t="n">
        <v>58194</v>
      </c>
      <c r="AF1686" s="0" t="n">
        <v>16.99</v>
      </c>
      <c r="AG1686" s="0" t="n">
        <v>557</v>
      </c>
      <c r="AH1686" s="0" t="n">
        <v>709</v>
      </c>
      <c r="AI1686" s="0" t="n">
        <v>4.94</v>
      </c>
      <c r="AJ1686" s="0" t="n">
        <v>734</v>
      </c>
      <c r="AK1686" s="0" t="n">
        <v>709</v>
      </c>
      <c r="AL1686" s="0" t="n">
        <v>254400</v>
      </c>
      <c r="AM1686" s="0" t="n">
        <v>1151</v>
      </c>
      <c r="AN1686" s="0" t="n">
        <v>33.901</v>
      </c>
      <c r="AO1686" s="0" t="n">
        <v>-118.191</v>
      </c>
      <c r="AP1686" s="0" t="n">
        <v>0.80394922426</v>
      </c>
      <c r="AQ1686" s="0" t="n">
        <v>30.4</v>
      </c>
      <c r="AR1686" s="0" t="n">
        <v>26</v>
      </c>
      <c r="AS1686" s="3" t="s">
        <v>52</v>
      </c>
      <c r="AT1686" s="3" t="s">
        <v>52</v>
      </c>
      <c r="AU1686" s="0" t="n">
        <v>11.0341530055</v>
      </c>
      <c r="AV1686" s="0" t="n">
        <v>0.63783362148</v>
      </c>
      <c r="AW1686" s="0" t="n">
        <v>75</v>
      </c>
      <c r="AX1686" s="0" t="n">
        <v>15</v>
      </c>
      <c r="AY1686" s="0" t="n">
        <v>14.72</v>
      </c>
    </row>
    <row r="1687" customFormat="false" ht="12.8" hidden="false" customHeight="false" outlineLevel="0" collapsed="false">
      <c r="A1687" s="0" t="n">
        <v>2188</v>
      </c>
      <c r="B1687" s="0" t="n">
        <v>10</v>
      </c>
      <c r="C1687" s="0" t="n">
        <f aca="false">VLOOKUP(G1687, ProjectSunroof_CA!A1687:E9190, 5, 0)</f>
        <v>802</v>
      </c>
      <c r="D1687" s="0" t="n">
        <f aca="false">_xlfn.IFNA(C1687, 0)</f>
        <v>802</v>
      </c>
      <c r="E1687" s="2" t="n">
        <f aca="false">B1687/C1687</f>
        <v>0.0124688279301746</v>
      </c>
      <c r="F1687" s="0" t="n">
        <v>251.698827196</v>
      </c>
      <c r="G1687" s="0" t="n">
        <v>6037542105</v>
      </c>
      <c r="H1687" s="0" t="n">
        <v>52303.8735984</v>
      </c>
      <c r="I1687" s="0" t="s">
        <v>50</v>
      </c>
      <c r="J1687" s="0" t="n">
        <v>1605</v>
      </c>
      <c r="K1687" s="0" t="n">
        <v>0.4066</v>
      </c>
      <c r="L1687" s="0" t="n">
        <v>235</v>
      </c>
      <c r="M1687" s="0" t="n">
        <v>438</v>
      </c>
      <c r="N1687" s="0" t="n">
        <v>981</v>
      </c>
      <c r="O1687" s="0" t="n">
        <v>0</v>
      </c>
      <c r="P1687" s="0" t="n">
        <v>11979</v>
      </c>
      <c r="Q1687" s="0" t="n">
        <v>4676</v>
      </c>
      <c r="R1687" s="0" t="n">
        <v>19424.28</v>
      </c>
      <c r="S1687" s="0" t="n">
        <v>260</v>
      </c>
      <c r="T1687" s="0" t="n">
        <v>833</v>
      </c>
      <c r="U1687" s="0" t="s">
        <v>51</v>
      </c>
      <c r="V1687" s="0" t="n">
        <v>322</v>
      </c>
      <c r="W1687" s="0" t="n">
        <v>0.8329008822</v>
      </c>
      <c r="X1687" s="0" t="n">
        <v>0.31212484994</v>
      </c>
      <c r="Y1687" s="0" t="n">
        <v>0.446483180428</v>
      </c>
      <c r="Z1687" s="0" t="n">
        <v>0.239551478084</v>
      </c>
      <c r="AA1687" s="0" t="n">
        <v>0</v>
      </c>
      <c r="AB1687" s="0" t="n">
        <v>0.0538278073559</v>
      </c>
      <c r="AC1687" s="0" t="n">
        <v>10</v>
      </c>
      <c r="AD1687" s="0" t="n">
        <v>251.698827196</v>
      </c>
      <c r="AE1687" s="0" t="n">
        <v>44688</v>
      </c>
      <c r="AF1687" s="0" t="n">
        <v>16.99</v>
      </c>
      <c r="AG1687" s="0" t="n">
        <v>557</v>
      </c>
      <c r="AH1687" s="0" t="n">
        <v>981</v>
      </c>
      <c r="AI1687" s="0" t="n">
        <v>4.71</v>
      </c>
      <c r="AJ1687" s="0" t="n">
        <v>1084</v>
      </c>
      <c r="AK1687" s="0" t="n">
        <v>981</v>
      </c>
      <c r="AL1687" s="0" t="n">
        <v>245100</v>
      </c>
      <c r="AM1687" s="0" t="n">
        <v>954</v>
      </c>
      <c r="AN1687" s="0" t="n">
        <v>33.894</v>
      </c>
      <c r="AO1687" s="0" t="n">
        <v>-118.199</v>
      </c>
      <c r="AP1687" s="0" t="n">
        <v>0.849133537207</v>
      </c>
      <c r="AQ1687" s="0" t="n">
        <v>25.4</v>
      </c>
      <c r="AR1687" s="0" t="n">
        <v>26</v>
      </c>
      <c r="AS1687" s="3" t="s">
        <v>52</v>
      </c>
      <c r="AT1687" s="3" t="s">
        <v>52</v>
      </c>
      <c r="AU1687" s="0" t="n">
        <v>10.2811447811</v>
      </c>
      <c r="AV1687" s="0" t="n">
        <v>0.572309340747</v>
      </c>
      <c r="AW1687" s="0" t="n">
        <v>75</v>
      </c>
      <c r="AX1687" s="0" t="n">
        <v>15</v>
      </c>
      <c r="AY1687" s="0" t="n">
        <v>14.72</v>
      </c>
    </row>
    <row r="1688" customFormat="false" ht="12.8" hidden="false" customHeight="false" outlineLevel="0" collapsed="false">
      <c r="A1688" s="0" t="n">
        <v>2189</v>
      </c>
      <c r="B1688" s="0" t="n">
        <v>24</v>
      </c>
      <c r="C1688" s="0" t="n">
        <f aca="false">VLOOKUP(G1688, ProjectSunroof_CA!A1688:E9191, 5, 0)</f>
        <v>593</v>
      </c>
      <c r="D1688" s="0" t="n">
        <f aca="false">_xlfn.IFNA(C1688, 0)</f>
        <v>593</v>
      </c>
      <c r="E1688" s="2" t="n">
        <f aca="false">B1688/C1688</f>
        <v>0.0404721753794266</v>
      </c>
      <c r="F1688" s="0" t="n">
        <v>1123.35444254</v>
      </c>
      <c r="G1688" s="0" t="n">
        <v>6037542106</v>
      </c>
      <c r="H1688" s="0" t="n">
        <v>43159.0540541</v>
      </c>
      <c r="I1688" s="0" t="s">
        <v>50</v>
      </c>
      <c r="J1688" s="0" t="n">
        <v>1341</v>
      </c>
      <c r="K1688" s="0" t="n">
        <v>0.4654</v>
      </c>
      <c r="L1688" s="0" t="n">
        <v>125</v>
      </c>
      <c r="M1688" s="0" t="n">
        <v>404</v>
      </c>
      <c r="N1688" s="0" t="n">
        <v>740</v>
      </c>
      <c r="O1688" s="0" t="n">
        <v>18</v>
      </c>
      <c r="P1688" s="0" t="n">
        <v>10179</v>
      </c>
      <c r="Q1688" s="0" t="n">
        <v>3510</v>
      </c>
      <c r="R1688" s="0" t="n">
        <v>10579.87</v>
      </c>
      <c r="S1688" s="0" t="n">
        <v>170</v>
      </c>
      <c r="T1688" s="0" t="n">
        <v>574</v>
      </c>
      <c r="U1688" s="0" t="s">
        <v>51</v>
      </c>
      <c r="V1688" s="0" t="n">
        <v>232</v>
      </c>
      <c r="W1688" s="0" t="n">
        <v>0.852511125238</v>
      </c>
      <c r="X1688" s="0" t="n">
        <v>0.296167247387</v>
      </c>
      <c r="Y1688" s="0" t="n">
        <v>0.545945945946</v>
      </c>
      <c r="Z1688" s="0" t="n">
        <v>0.168918918919</v>
      </c>
      <c r="AA1688" s="0" t="n">
        <v>0.0243243243243</v>
      </c>
      <c r="AB1688" s="0" t="n">
        <v>0.118379495113</v>
      </c>
      <c r="AC1688" s="0" t="n">
        <v>18</v>
      </c>
      <c r="AD1688" s="0" t="n">
        <v>415.512027845</v>
      </c>
      <c r="AE1688" s="0" t="n">
        <v>31696</v>
      </c>
      <c r="AF1688" s="0" t="n">
        <v>16.99</v>
      </c>
      <c r="AG1688" s="0" t="n">
        <v>557</v>
      </c>
      <c r="AH1688" s="0" t="n">
        <v>740</v>
      </c>
      <c r="AI1688" s="0" t="n">
        <v>4.73</v>
      </c>
      <c r="AJ1688" s="0" t="n">
        <v>815</v>
      </c>
      <c r="AK1688" s="0" t="n">
        <v>740</v>
      </c>
      <c r="AL1688" s="0" t="n">
        <v>263000</v>
      </c>
      <c r="AM1688" s="0" t="n">
        <v>987</v>
      </c>
      <c r="AN1688" s="0" t="n">
        <v>33.893</v>
      </c>
      <c r="AO1688" s="0" t="n">
        <v>-118.188</v>
      </c>
      <c r="AP1688" s="0" t="n">
        <v>0.775675675676</v>
      </c>
      <c r="AQ1688" s="0" t="n">
        <v>25.8</v>
      </c>
      <c r="AR1688" s="0" t="n">
        <v>28</v>
      </c>
      <c r="AS1688" s="3" t="s">
        <v>52</v>
      </c>
      <c r="AT1688" s="3" t="s">
        <v>52</v>
      </c>
      <c r="AU1688" s="0" t="n">
        <v>10.5938888889</v>
      </c>
      <c r="AV1688" s="0" t="n">
        <v>0.628707072183</v>
      </c>
      <c r="AW1688" s="0" t="n">
        <v>75</v>
      </c>
      <c r="AX1688" s="0" t="n">
        <v>15</v>
      </c>
      <c r="AY1688" s="0" t="n">
        <v>14.72</v>
      </c>
    </row>
    <row r="1689" customFormat="false" ht="12.8" hidden="false" customHeight="false" outlineLevel="0" collapsed="false">
      <c r="A1689" s="0" t="n">
        <v>156</v>
      </c>
      <c r="B1689" s="0" t="n">
        <v>35</v>
      </c>
      <c r="C1689" s="0" t="n">
        <f aca="false">VLOOKUP(G1689, ProjectSunroof_CA!A1689:E9192, 5, 0)</f>
        <v>1282</v>
      </c>
      <c r="D1689" s="0" t="n">
        <f aca="false">_xlfn.IFNA(C1689, 0)</f>
        <v>1282</v>
      </c>
      <c r="E1689" s="2" t="n">
        <f aca="false">B1689/C1689</f>
        <v>0.0273010920436817</v>
      </c>
      <c r="F1689" s="0" t="n">
        <v>736.243988109</v>
      </c>
      <c r="G1689" s="0" t="n">
        <v>6037542200</v>
      </c>
      <c r="H1689" s="0" t="n">
        <v>54219.3239796</v>
      </c>
      <c r="I1689" s="0" t="s">
        <v>50</v>
      </c>
      <c r="J1689" s="0" t="n">
        <v>2591</v>
      </c>
      <c r="K1689" s="0" t="n">
        <v>0.3983</v>
      </c>
      <c r="L1689" s="0" t="n">
        <v>309</v>
      </c>
      <c r="M1689" s="0" t="n">
        <v>938</v>
      </c>
      <c r="N1689" s="0" t="n">
        <v>1568</v>
      </c>
      <c r="O1689" s="0" t="n">
        <v>0</v>
      </c>
      <c r="P1689" s="0" t="n">
        <v>13343</v>
      </c>
      <c r="Q1689" s="0" t="n">
        <v>7068</v>
      </c>
      <c r="R1689" s="0" t="n">
        <v>13780.07</v>
      </c>
      <c r="S1689" s="0" t="n">
        <v>294</v>
      </c>
      <c r="T1689" s="0" t="n">
        <v>1339</v>
      </c>
      <c r="U1689" s="0" t="s">
        <v>51</v>
      </c>
      <c r="V1689" s="0" t="n">
        <v>556</v>
      </c>
      <c r="W1689" s="0" t="n">
        <v>0.823323800445</v>
      </c>
      <c r="X1689" s="0" t="n">
        <v>0.219566840926</v>
      </c>
      <c r="Y1689" s="0" t="n">
        <v>0.598214285714</v>
      </c>
      <c r="Z1689" s="0" t="n">
        <v>0.197066326531</v>
      </c>
      <c r="AA1689" s="0" t="n">
        <v>0</v>
      </c>
      <c r="AB1689" s="0" t="n">
        <v>0.0936319041229</v>
      </c>
      <c r="AC1689" s="0" t="n">
        <v>34</v>
      </c>
      <c r="AD1689" s="0" t="n">
        <v>661.790298341</v>
      </c>
      <c r="AE1689" s="0" t="n">
        <v>43008</v>
      </c>
      <c r="AF1689" s="0" t="n">
        <v>16.99</v>
      </c>
      <c r="AG1689" s="0" t="n">
        <v>557</v>
      </c>
      <c r="AH1689" s="0" t="n">
        <v>1568</v>
      </c>
      <c r="AI1689" s="0" t="n">
        <v>4.51</v>
      </c>
      <c r="AJ1689" s="0" t="n">
        <v>1640</v>
      </c>
      <c r="AK1689" s="0" t="n">
        <v>1568</v>
      </c>
      <c r="AL1689" s="0" t="n">
        <v>235700</v>
      </c>
      <c r="AM1689" s="0" t="n">
        <v>1089</v>
      </c>
      <c r="AN1689" s="0" t="n">
        <v>33.885</v>
      </c>
      <c r="AO1689" s="0" t="n">
        <v>-118.197</v>
      </c>
      <c r="AP1689" s="0" t="n">
        <v>0.853954081633</v>
      </c>
      <c r="AQ1689" s="0" t="n">
        <v>27.8</v>
      </c>
      <c r="AR1689" s="0" t="n">
        <v>25</v>
      </c>
      <c r="AS1689" s="3" t="s">
        <v>52</v>
      </c>
      <c r="AT1689" s="3" t="s">
        <v>52</v>
      </c>
      <c r="AU1689" s="0" t="n">
        <v>10.875</v>
      </c>
      <c r="AV1689" s="0" t="n">
        <v>0.667741358984</v>
      </c>
      <c r="AW1689" s="0" t="n">
        <v>75</v>
      </c>
      <c r="AX1689" s="0" t="n">
        <v>15</v>
      </c>
      <c r="AY1689" s="0" t="n">
        <v>14.72</v>
      </c>
    </row>
    <row r="1690" customFormat="false" ht="12.8" hidden="false" customHeight="false" outlineLevel="0" collapsed="false">
      <c r="A1690" s="0" t="n">
        <v>703</v>
      </c>
      <c r="B1690" s="0" t="n">
        <v>26</v>
      </c>
      <c r="C1690" s="0" t="n">
        <f aca="false">VLOOKUP(G1690, ProjectSunroof_CA!A1690:E9193, 5, 0)</f>
        <v>1203</v>
      </c>
      <c r="D1690" s="0" t="n">
        <f aca="false">_xlfn.IFNA(C1690, 0)</f>
        <v>1203</v>
      </c>
      <c r="E1690" s="2" t="n">
        <f aca="false">B1690/C1690</f>
        <v>0.0216126350789692</v>
      </c>
      <c r="F1690" s="0" t="n">
        <v>556.705607166</v>
      </c>
      <c r="G1690" s="0" t="n">
        <v>6037542401</v>
      </c>
      <c r="H1690" s="0" t="n">
        <v>60744.8739496</v>
      </c>
      <c r="I1690" s="0" t="s">
        <v>50</v>
      </c>
      <c r="J1690" s="0" t="n">
        <v>2001</v>
      </c>
      <c r="K1690" s="0" t="n">
        <v>0.4114</v>
      </c>
      <c r="L1690" s="0" t="n">
        <v>160</v>
      </c>
      <c r="M1690" s="0" t="n">
        <v>725</v>
      </c>
      <c r="N1690" s="0" t="n">
        <v>1190</v>
      </c>
      <c r="O1690" s="0" t="n">
        <v>0</v>
      </c>
      <c r="P1690" s="0" t="n">
        <v>15522</v>
      </c>
      <c r="Q1690" s="0" t="n">
        <v>5175</v>
      </c>
      <c r="R1690" s="0" t="n">
        <v>10362.89</v>
      </c>
      <c r="S1690" s="0" t="n">
        <v>167</v>
      </c>
      <c r="T1690" s="0" t="n">
        <v>1000</v>
      </c>
      <c r="U1690" s="0" t="s">
        <v>51</v>
      </c>
      <c r="V1690" s="0" t="n">
        <v>429</v>
      </c>
      <c r="W1690" s="0" t="n">
        <v>0.823456790123</v>
      </c>
      <c r="X1690" s="0" t="n">
        <v>0.167</v>
      </c>
      <c r="Y1690" s="0" t="n">
        <v>0.609243697479</v>
      </c>
      <c r="Z1690" s="0" t="n">
        <v>0.134453781513</v>
      </c>
      <c r="AA1690" s="0" t="n">
        <v>0</v>
      </c>
      <c r="AB1690" s="0" t="n">
        <v>0.107575962737</v>
      </c>
      <c r="AC1690" s="0" t="n">
        <v>26</v>
      </c>
      <c r="AD1690" s="0" t="n">
        <v>556.705607166</v>
      </c>
      <c r="AE1690" s="0" t="n">
        <v>47143</v>
      </c>
      <c r="AF1690" s="0" t="n">
        <v>16.99</v>
      </c>
      <c r="AG1690" s="0" t="n">
        <v>557</v>
      </c>
      <c r="AH1690" s="0" t="n">
        <v>1190</v>
      </c>
      <c r="AI1690" s="0" t="n">
        <v>4.33</v>
      </c>
      <c r="AJ1690" s="0" t="n">
        <v>1325</v>
      </c>
      <c r="AK1690" s="0" t="n">
        <v>1190</v>
      </c>
      <c r="AL1690" s="0" t="n">
        <v>261200</v>
      </c>
      <c r="AM1690" s="0" t="n">
        <v>1180</v>
      </c>
      <c r="AN1690" s="0" t="n">
        <v>33.892</v>
      </c>
      <c r="AO1690" s="0" t="n">
        <v>-118.211</v>
      </c>
      <c r="AP1690" s="0" t="n">
        <v>0.840336134454</v>
      </c>
      <c r="AQ1690" s="0" t="n">
        <v>30.5</v>
      </c>
      <c r="AR1690" s="0" t="n">
        <v>29</v>
      </c>
      <c r="AS1690" s="3" t="s">
        <v>52</v>
      </c>
      <c r="AT1690" s="3" t="s">
        <v>52</v>
      </c>
      <c r="AU1690" s="0" t="n">
        <v>11.7322834646</v>
      </c>
      <c r="AV1690" s="0" t="n">
        <v>0.658457149525</v>
      </c>
      <c r="AW1690" s="0" t="n">
        <v>75</v>
      </c>
      <c r="AX1690" s="0" t="n">
        <v>15</v>
      </c>
      <c r="AY1690" s="0" t="n">
        <v>14.72</v>
      </c>
    </row>
    <row r="1691" customFormat="false" ht="12.8" hidden="false" customHeight="false" outlineLevel="0" collapsed="false">
      <c r="A1691" s="0" t="n">
        <v>759</v>
      </c>
      <c r="B1691" s="0" t="n">
        <v>33</v>
      </c>
      <c r="C1691" s="0" t="n">
        <f aca="false">VLOOKUP(G1691, ProjectSunroof_CA!A1691:E9194, 5, 0)</f>
        <v>895</v>
      </c>
      <c r="D1691" s="0" t="n">
        <f aca="false">_xlfn.IFNA(C1691, 0)</f>
        <v>895</v>
      </c>
      <c r="E1691" s="2" t="n">
        <f aca="false">B1691/C1691</f>
        <v>0.0368715083798883</v>
      </c>
      <c r="F1691" s="0" t="n">
        <v>1291.5044837</v>
      </c>
      <c r="G1691" s="0" t="n">
        <v>6037542402</v>
      </c>
      <c r="H1691" s="0" t="n">
        <v>63160.7187113</v>
      </c>
      <c r="I1691" s="0" t="s">
        <v>50</v>
      </c>
      <c r="J1691" s="0" t="n">
        <v>1297</v>
      </c>
      <c r="K1691" s="0" t="n">
        <v>0.3631</v>
      </c>
      <c r="L1691" s="0" t="n">
        <v>140</v>
      </c>
      <c r="M1691" s="0" t="n">
        <v>533</v>
      </c>
      <c r="N1691" s="0" t="n">
        <v>807</v>
      </c>
      <c r="O1691" s="0" t="n">
        <v>0</v>
      </c>
      <c r="P1691" s="0" t="n">
        <v>16720</v>
      </c>
      <c r="Q1691" s="0" t="n">
        <v>3303</v>
      </c>
      <c r="R1691" s="0" t="n">
        <v>5457.34</v>
      </c>
      <c r="S1691" s="0" t="n">
        <v>89</v>
      </c>
      <c r="T1691" s="0" t="n">
        <v>684</v>
      </c>
      <c r="U1691" s="0" t="s">
        <v>51</v>
      </c>
      <c r="V1691" s="0" t="n">
        <v>252</v>
      </c>
      <c r="W1691" s="0" t="n">
        <v>0.837314396385</v>
      </c>
      <c r="X1691" s="0" t="n">
        <v>0.130116959064</v>
      </c>
      <c r="Y1691" s="0" t="n">
        <v>0.660470879802</v>
      </c>
      <c r="Z1691" s="0" t="n">
        <v>0.173482032218</v>
      </c>
      <c r="AA1691" s="0" t="n">
        <v>0</v>
      </c>
      <c r="AB1691" s="0" t="n">
        <v>0.210686671991</v>
      </c>
      <c r="AC1691" s="0" t="n">
        <v>29</v>
      </c>
      <c r="AD1691" s="0" t="n">
        <v>695.898077586</v>
      </c>
      <c r="AE1691" s="0" t="n">
        <v>57540</v>
      </c>
      <c r="AF1691" s="0" t="n">
        <v>16.99</v>
      </c>
      <c r="AG1691" s="0" t="n">
        <v>557</v>
      </c>
      <c r="AH1691" s="0" t="n">
        <v>807</v>
      </c>
      <c r="AI1691" s="0" t="n">
        <v>4.08</v>
      </c>
      <c r="AJ1691" s="0" t="n">
        <v>829</v>
      </c>
      <c r="AK1691" s="0" t="n">
        <v>807</v>
      </c>
      <c r="AL1691" s="0" t="n">
        <v>250500</v>
      </c>
      <c r="AM1691" s="0" t="n">
        <v>1210</v>
      </c>
      <c r="AN1691" s="0" t="n">
        <v>33.881</v>
      </c>
      <c r="AO1691" s="0" t="n">
        <v>-118.212</v>
      </c>
      <c r="AP1691" s="0" t="n">
        <v>0.847583643123</v>
      </c>
      <c r="AQ1691" s="0" t="n">
        <v>31.6</v>
      </c>
      <c r="AR1691" s="0" t="n">
        <v>31</v>
      </c>
      <c r="AS1691" s="3" t="s">
        <v>52</v>
      </c>
      <c r="AT1691" s="3" t="s">
        <v>52</v>
      </c>
      <c r="AU1691" s="0" t="n">
        <v>11.5673076923</v>
      </c>
      <c r="AV1691" s="0" t="n">
        <v>0.665352069867</v>
      </c>
      <c r="AW1691" s="0" t="n">
        <v>75</v>
      </c>
      <c r="AX1691" s="0" t="n">
        <v>15</v>
      </c>
      <c r="AY1691" s="0" t="n">
        <v>14.72</v>
      </c>
    </row>
    <row r="1692" customFormat="false" ht="12.8" hidden="false" customHeight="false" outlineLevel="0" collapsed="false">
      <c r="A1692" s="0" t="n">
        <v>2090</v>
      </c>
      <c r="B1692" s="0" t="n">
        <v>28</v>
      </c>
      <c r="C1692" s="0" t="n">
        <f aca="false">VLOOKUP(G1692, ProjectSunroof_CA!A1692:E9195, 5, 0)</f>
        <v>744</v>
      </c>
      <c r="D1692" s="0" t="n">
        <f aca="false">_xlfn.IFNA(C1692, 0)</f>
        <v>744</v>
      </c>
      <c r="E1692" s="2" t="n">
        <f aca="false">B1692/C1692</f>
        <v>0.0376344086021505</v>
      </c>
      <c r="F1692" s="0" t="n">
        <v>608.70550419</v>
      </c>
      <c r="G1692" s="0" t="n">
        <v>6037542501</v>
      </c>
      <c r="H1692" s="0" t="n">
        <v>51955.8677686</v>
      </c>
      <c r="I1692" s="0" t="s">
        <v>50</v>
      </c>
      <c r="J1692" s="0" t="n">
        <v>1530</v>
      </c>
      <c r="K1692" s="0" t="n">
        <v>0.4208</v>
      </c>
      <c r="L1692" s="0" t="n">
        <v>212</v>
      </c>
      <c r="M1692" s="0" t="n">
        <v>878</v>
      </c>
      <c r="N1692" s="0" t="n">
        <v>1210</v>
      </c>
      <c r="O1692" s="0" t="n">
        <v>0</v>
      </c>
      <c r="P1692" s="0" t="n">
        <v>14053</v>
      </c>
      <c r="Q1692" s="0" t="n">
        <v>4780</v>
      </c>
      <c r="R1692" s="0" t="n">
        <v>21437.96</v>
      </c>
      <c r="S1692" s="0" t="n">
        <v>341</v>
      </c>
      <c r="T1692" s="0" t="n">
        <v>1061</v>
      </c>
      <c r="U1692" s="0" t="s">
        <v>51</v>
      </c>
      <c r="V1692" s="0" t="n">
        <v>481</v>
      </c>
      <c r="W1692" s="0" t="n">
        <v>0.760815514669</v>
      </c>
      <c r="X1692" s="0" t="n">
        <v>0.321394910462</v>
      </c>
      <c r="Y1692" s="0" t="n">
        <v>0.725619834711</v>
      </c>
      <c r="Z1692" s="0" t="n">
        <v>0.17520661157</v>
      </c>
      <c r="AA1692" s="0" t="n">
        <v>0</v>
      </c>
      <c r="AB1692" s="0" t="n">
        <v>0.127344247738</v>
      </c>
      <c r="AC1692" s="0" t="n">
        <v>28</v>
      </c>
      <c r="AD1692" s="0" t="n">
        <v>608.70550419</v>
      </c>
      <c r="AE1692" s="0" t="n">
        <v>44643</v>
      </c>
      <c r="AF1692" s="0" t="n">
        <v>16.99</v>
      </c>
      <c r="AG1692" s="0" t="n">
        <v>557</v>
      </c>
      <c r="AH1692" s="0" t="n">
        <v>1210</v>
      </c>
      <c r="AI1692" s="0" t="n">
        <v>3.95</v>
      </c>
      <c r="AJ1692" s="0" t="n">
        <v>1259</v>
      </c>
      <c r="AK1692" s="0" t="n">
        <v>1210</v>
      </c>
      <c r="AL1692" s="0" t="n">
        <v>254300</v>
      </c>
      <c r="AM1692" s="0" t="n">
        <v>1134</v>
      </c>
      <c r="AN1692" s="0" t="n">
        <v>33.892</v>
      </c>
      <c r="AO1692" s="0" t="n">
        <v>-118.236</v>
      </c>
      <c r="AP1692" s="0" t="n">
        <v>0.876859504132</v>
      </c>
      <c r="AQ1692" s="0" t="n">
        <v>26.8</v>
      </c>
      <c r="AR1692" s="0" t="n">
        <v>29</v>
      </c>
      <c r="AS1692" s="3" t="s">
        <v>52</v>
      </c>
      <c r="AT1692" s="3" t="s">
        <v>52</v>
      </c>
      <c r="AU1692" s="0" t="n">
        <v>11.6192026038</v>
      </c>
      <c r="AV1692" s="0" t="n">
        <v>0.65360637944</v>
      </c>
      <c r="AW1692" s="0" t="n">
        <v>75</v>
      </c>
      <c r="AX1692" s="0" t="n">
        <v>15</v>
      </c>
      <c r="AY1692" s="0" t="n">
        <v>14.72</v>
      </c>
    </row>
    <row r="1693" customFormat="false" ht="12.8" hidden="false" customHeight="false" outlineLevel="0" collapsed="false">
      <c r="A1693" s="0" t="n">
        <v>2091</v>
      </c>
      <c r="B1693" s="0" t="n">
        <v>7</v>
      </c>
      <c r="C1693" s="0" t="n">
        <f aca="false">VLOOKUP(G1693, ProjectSunroof_CA!A1693:E9196, 5, 0)</f>
        <v>732</v>
      </c>
      <c r="D1693" s="0" t="n">
        <f aca="false">_xlfn.IFNA(C1693, 0)</f>
        <v>732</v>
      </c>
      <c r="E1693" s="2" t="n">
        <f aca="false">B1693/C1693</f>
        <v>0.00956284153005464</v>
      </c>
      <c r="F1693" s="0" t="n">
        <v>142.328706173</v>
      </c>
      <c r="G1693" s="0" t="n">
        <v>6037542502</v>
      </c>
      <c r="H1693" s="0" t="n">
        <v>40088.6899919</v>
      </c>
      <c r="I1693" s="0" t="s">
        <v>50</v>
      </c>
      <c r="J1693" s="0" t="n">
        <v>1481</v>
      </c>
      <c r="K1693" s="0" t="n">
        <v>0.4391</v>
      </c>
      <c r="L1693" s="0" t="n">
        <v>347</v>
      </c>
      <c r="M1693" s="0" t="n">
        <v>625</v>
      </c>
      <c r="N1693" s="0" t="n">
        <v>1229</v>
      </c>
      <c r="O1693" s="0" t="n">
        <v>0</v>
      </c>
      <c r="P1693" s="0" t="n">
        <v>12173</v>
      </c>
      <c r="Q1693" s="0" t="n">
        <v>4303</v>
      </c>
      <c r="R1693" s="0" t="n">
        <v>11310.22</v>
      </c>
      <c r="S1693" s="0" t="n">
        <v>313</v>
      </c>
      <c r="T1693" s="0" t="n">
        <v>895</v>
      </c>
      <c r="U1693" s="0" t="s">
        <v>51</v>
      </c>
      <c r="V1693" s="0" t="n">
        <v>370</v>
      </c>
      <c r="W1693" s="0" t="n">
        <v>0.800108049703</v>
      </c>
      <c r="X1693" s="0" t="n">
        <v>0.349720670391</v>
      </c>
      <c r="Y1693" s="0" t="n">
        <v>0.508543531326</v>
      </c>
      <c r="Z1693" s="0" t="n">
        <v>0.282343368592</v>
      </c>
      <c r="AA1693" s="0" t="n">
        <v>0</v>
      </c>
      <c r="AB1693" s="0" t="n">
        <v>0.0330766223968</v>
      </c>
      <c r="AC1693" s="0" t="n">
        <v>7</v>
      </c>
      <c r="AD1693" s="0" t="n">
        <v>142.328706173</v>
      </c>
      <c r="AE1693" s="0" t="n">
        <v>30179</v>
      </c>
      <c r="AF1693" s="0" t="n">
        <v>16.99</v>
      </c>
      <c r="AG1693" s="0" t="n">
        <v>557</v>
      </c>
      <c r="AH1693" s="0" t="n">
        <v>1229</v>
      </c>
      <c r="AI1693" s="0" t="n">
        <v>3.49</v>
      </c>
      <c r="AJ1693" s="0" t="n">
        <v>1371</v>
      </c>
      <c r="AK1693" s="0" t="n">
        <v>1229</v>
      </c>
      <c r="AL1693" s="0" t="n">
        <v>201000</v>
      </c>
      <c r="AM1693" s="0" t="n">
        <v>1000</v>
      </c>
      <c r="AN1693" s="0" t="n">
        <v>33.892</v>
      </c>
      <c r="AO1693" s="0" t="n">
        <v>-118.227</v>
      </c>
      <c r="AP1693" s="0" t="n">
        <v>0.728234336859</v>
      </c>
      <c r="AQ1693" s="0" t="n">
        <v>27.4</v>
      </c>
      <c r="AR1693" s="0" t="n">
        <v>32</v>
      </c>
      <c r="AS1693" s="3" t="s">
        <v>52</v>
      </c>
      <c r="AT1693" s="3" t="s">
        <v>52</v>
      </c>
      <c r="AU1693" s="0" t="n">
        <v>11.2950819672</v>
      </c>
      <c r="AV1693" s="0" t="n">
        <v>0.667017682025</v>
      </c>
      <c r="AW1693" s="0" t="n">
        <v>75</v>
      </c>
      <c r="AX1693" s="0" t="n">
        <v>15</v>
      </c>
      <c r="AY1693" s="0" t="n">
        <v>14.72</v>
      </c>
    </row>
    <row r="1694" customFormat="false" ht="12.8" hidden="false" customHeight="false" outlineLevel="0" collapsed="false">
      <c r="A1694" s="0" t="n">
        <v>2193</v>
      </c>
      <c r="B1694" s="0" t="n">
        <v>6</v>
      </c>
      <c r="C1694" s="0" t="n">
        <f aca="false">VLOOKUP(G1694, ProjectSunroof_CA!A1694:E9197, 5, 0)</f>
        <v>480</v>
      </c>
      <c r="D1694" s="0" t="n">
        <f aca="false">_xlfn.IFNA(C1694, 0)</f>
        <v>480</v>
      </c>
      <c r="E1694" s="2" t="n">
        <f aca="false">B1694/C1694</f>
        <v>0.0125</v>
      </c>
      <c r="F1694" s="0" t="n">
        <v>170.306846532</v>
      </c>
      <c r="G1694" s="0" t="n">
        <v>6037542601</v>
      </c>
      <c r="H1694" s="0" t="n">
        <v>41790.7352941</v>
      </c>
      <c r="I1694" s="0" t="s">
        <v>50</v>
      </c>
      <c r="J1694" s="0" t="n">
        <v>1068</v>
      </c>
      <c r="K1694" s="0" t="n">
        <v>0.4051</v>
      </c>
      <c r="L1694" s="0" t="n">
        <v>210</v>
      </c>
      <c r="M1694" s="0" t="n">
        <v>340</v>
      </c>
      <c r="N1694" s="0" t="n">
        <v>680</v>
      </c>
      <c r="O1694" s="0" t="n">
        <v>0</v>
      </c>
      <c r="P1694" s="0" t="n">
        <v>10458</v>
      </c>
      <c r="Q1694" s="0" t="n">
        <v>3076</v>
      </c>
      <c r="R1694" s="0" t="n">
        <v>14433.5</v>
      </c>
      <c r="S1694" s="0" t="n">
        <v>210</v>
      </c>
      <c r="T1694" s="0" t="n">
        <v>598</v>
      </c>
      <c r="U1694" s="0" t="s">
        <v>51</v>
      </c>
      <c r="V1694" s="0" t="n">
        <v>184</v>
      </c>
      <c r="W1694" s="0" t="n">
        <v>0.85303514377</v>
      </c>
      <c r="X1694" s="0" t="n">
        <v>0.351170568562</v>
      </c>
      <c r="Y1694" s="0" t="n">
        <v>0.5</v>
      </c>
      <c r="Z1694" s="0" t="n">
        <v>0.308823529412</v>
      </c>
      <c r="AA1694" s="0" t="n">
        <v>0</v>
      </c>
      <c r="AB1694" s="0" t="n">
        <v>0.0553663350235</v>
      </c>
      <c r="AC1694" s="0" t="n">
        <v>6</v>
      </c>
      <c r="AD1694" s="0" t="n">
        <v>170.306846532</v>
      </c>
      <c r="AE1694" s="0" t="n">
        <v>32961</v>
      </c>
      <c r="AF1694" s="0" t="n">
        <v>16.99</v>
      </c>
      <c r="AG1694" s="0" t="n">
        <v>557</v>
      </c>
      <c r="AH1694" s="0" t="n">
        <v>680</v>
      </c>
      <c r="AI1694" s="0" t="n">
        <v>4.52</v>
      </c>
      <c r="AJ1694" s="0" t="n">
        <v>730</v>
      </c>
      <c r="AK1694" s="0" t="n">
        <v>680</v>
      </c>
      <c r="AL1694" s="0" t="n">
        <v>243300</v>
      </c>
      <c r="AM1694" s="0" t="n">
        <v>906</v>
      </c>
      <c r="AN1694" s="0" t="n">
        <v>33.906</v>
      </c>
      <c r="AO1694" s="0" t="n">
        <v>-118.227</v>
      </c>
      <c r="AP1694" s="0" t="n">
        <v>0.879411764706</v>
      </c>
      <c r="AQ1694" s="0" t="n">
        <v>25.3</v>
      </c>
      <c r="AR1694" s="0" t="n">
        <v>28</v>
      </c>
      <c r="AS1694" s="3" t="s">
        <v>52</v>
      </c>
      <c r="AT1694" s="3" t="s">
        <v>52</v>
      </c>
      <c r="AU1694" s="0" t="n">
        <v>10.726342711</v>
      </c>
      <c r="AV1694" s="0" t="n">
        <v>0.641624574498</v>
      </c>
      <c r="AW1694" s="0" t="n">
        <v>75</v>
      </c>
      <c r="AX1694" s="0" t="n">
        <v>15</v>
      </c>
      <c r="AY1694" s="0" t="n">
        <v>14.72</v>
      </c>
    </row>
    <row r="1695" customFormat="false" ht="12.8" hidden="false" customHeight="false" outlineLevel="0" collapsed="false">
      <c r="A1695" s="0" t="n">
        <v>2194</v>
      </c>
      <c r="B1695" s="0" t="n">
        <v>15</v>
      </c>
      <c r="C1695" s="0" t="n">
        <f aca="false">VLOOKUP(G1695, ProjectSunroof_CA!A1695:E9198, 5, 0)</f>
        <v>994</v>
      </c>
      <c r="D1695" s="0" t="n">
        <f aca="false">_xlfn.IFNA(C1695, 0)</f>
        <v>994</v>
      </c>
      <c r="E1695" s="2" t="n">
        <f aca="false">B1695/C1695</f>
        <v>0.0150905432595573</v>
      </c>
      <c r="F1695" s="0" t="n">
        <v>659.056396732</v>
      </c>
      <c r="G1695" s="0" t="n">
        <v>6037542602</v>
      </c>
      <c r="H1695" s="0" t="n">
        <v>51748.785872</v>
      </c>
      <c r="I1695" s="0" t="s">
        <v>50</v>
      </c>
      <c r="J1695" s="0" t="n">
        <v>2358</v>
      </c>
      <c r="K1695" s="0" t="n">
        <v>0.3824</v>
      </c>
      <c r="L1695" s="0" t="n">
        <v>283</v>
      </c>
      <c r="M1695" s="0" t="n">
        <v>818</v>
      </c>
      <c r="N1695" s="0" t="n">
        <v>1359</v>
      </c>
      <c r="O1695" s="0" t="n">
        <v>14</v>
      </c>
      <c r="P1695" s="0" t="n">
        <v>13592</v>
      </c>
      <c r="Q1695" s="0" t="n">
        <v>5678</v>
      </c>
      <c r="R1695" s="0" t="n">
        <v>16859.73</v>
      </c>
      <c r="S1695" s="0" t="n">
        <v>240</v>
      </c>
      <c r="T1695" s="0" t="n">
        <v>1105</v>
      </c>
      <c r="U1695" s="0" t="s">
        <v>51</v>
      </c>
      <c r="V1695" s="0" t="n">
        <v>326</v>
      </c>
      <c r="W1695" s="0" t="n">
        <v>0.878539493294</v>
      </c>
      <c r="X1695" s="0" t="n">
        <v>0.217194570136</v>
      </c>
      <c r="Y1695" s="0" t="n">
        <v>0.60191317145</v>
      </c>
      <c r="Z1695" s="0" t="n">
        <v>0.208241353937</v>
      </c>
      <c r="AA1695" s="0" t="n">
        <v>0.0103016924209</v>
      </c>
      <c r="AB1695" s="0" t="n">
        <v>0.046143206997</v>
      </c>
      <c r="AC1695" s="0" t="n">
        <v>11</v>
      </c>
      <c r="AD1695" s="0" t="n">
        <v>262.001129329</v>
      </c>
      <c r="AE1695" s="0" t="n">
        <v>45191</v>
      </c>
      <c r="AF1695" s="0" t="n">
        <v>16.99</v>
      </c>
      <c r="AG1695" s="0" t="n">
        <v>557</v>
      </c>
      <c r="AH1695" s="0" t="n">
        <v>1359</v>
      </c>
      <c r="AI1695" s="0" t="n">
        <v>4.12</v>
      </c>
      <c r="AJ1695" s="0" t="n">
        <v>1450</v>
      </c>
      <c r="AK1695" s="0" t="n">
        <v>1359</v>
      </c>
      <c r="AL1695" s="0" t="n">
        <v>211200</v>
      </c>
      <c r="AM1695" s="0" t="n">
        <v>996</v>
      </c>
      <c r="AN1695" s="0" t="n">
        <v>33.9</v>
      </c>
      <c r="AO1695" s="0" t="n">
        <v>-118.226</v>
      </c>
      <c r="AP1695" s="0" t="n">
        <v>0.813097866078</v>
      </c>
      <c r="AQ1695" s="0" t="n">
        <v>28.9</v>
      </c>
      <c r="AR1695" s="0" t="n">
        <v>35</v>
      </c>
      <c r="AS1695" s="3" t="s">
        <v>52</v>
      </c>
      <c r="AT1695" s="3" t="s">
        <v>52</v>
      </c>
      <c r="AU1695" s="0" t="n">
        <v>11.0390243902</v>
      </c>
      <c r="AV1695" s="0" t="n">
        <v>0.671177856458</v>
      </c>
      <c r="AW1695" s="0" t="n">
        <v>75</v>
      </c>
      <c r="AX1695" s="0" t="n">
        <v>15</v>
      </c>
      <c r="AY1695" s="0" t="n">
        <v>14.72</v>
      </c>
    </row>
    <row r="1696" customFormat="false" ht="12.8" hidden="false" customHeight="false" outlineLevel="0" collapsed="false">
      <c r="A1696" s="0" t="n">
        <v>939</v>
      </c>
      <c r="B1696" s="0" t="n">
        <v>22</v>
      </c>
      <c r="C1696" s="0" t="n">
        <f aca="false">VLOOKUP(G1696, ProjectSunroof_CA!A1696:E9199, 5, 0)</f>
        <v>1195</v>
      </c>
      <c r="D1696" s="0" t="n">
        <f aca="false">_xlfn.IFNA(C1696, 0)</f>
        <v>1195</v>
      </c>
      <c r="E1696" s="2" t="n">
        <f aca="false">B1696/C1696</f>
        <v>0.0184100418410042</v>
      </c>
      <c r="F1696" s="0" t="n">
        <v>538.574563311</v>
      </c>
      <c r="G1696" s="0" t="n">
        <v>6037542700</v>
      </c>
      <c r="H1696" s="0" t="n">
        <v>56009.4063223</v>
      </c>
      <c r="I1696" s="0" t="s">
        <v>50</v>
      </c>
      <c r="J1696" s="0" t="n">
        <v>2662</v>
      </c>
      <c r="K1696" s="0" t="n">
        <v>0.3517</v>
      </c>
      <c r="L1696" s="0" t="n">
        <v>195</v>
      </c>
      <c r="M1696" s="0" t="n">
        <v>990</v>
      </c>
      <c r="N1696" s="0" t="n">
        <v>1297</v>
      </c>
      <c r="O1696" s="0" t="n">
        <v>0</v>
      </c>
      <c r="P1696" s="0" t="n">
        <v>13981</v>
      </c>
      <c r="Q1696" s="0" t="n">
        <v>5834</v>
      </c>
      <c r="R1696" s="0" t="n">
        <v>15465.42</v>
      </c>
      <c r="S1696" s="0" t="n">
        <v>228</v>
      </c>
      <c r="T1696" s="0" t="n">
        <v>1124</v>
      </c>
      <c r="U1696" s="0" t="s">
        <v>51</v>
      </c>
      <c r="V1696" s="0" t="n">
        <v>359</v>
      </c>
      <c r="W1696" s="0" t="n">
        <v>0.881165177094</v>
      </c>
      <c r="X1696" s="0" t="n">
        <v>0.202846975089</v>
      </c>
      <c r="Y1696" s="0" t="n">
        <v>0.763299922899</v>
      </c>
      <c r="Z1696" s="0" t="n">
        <v>0.15034695451</v>
      </c>
      <c r="AA1696" s="0" t="n">
        <v>0</v>
      </c>
      <c r="AB1696" s="0" t="n">
        <v>0.0797807089979</v>
      </c>
      <c r="AC1696" s="0" t="n">
        <v>21</v>
      </c>
      <c r="AD1696" s="0" t="n">
        <v>465.440656294</v>
      </c>
      <c r="AE1696" s="0" t="n">
        <v>48515</v>
      </c>
      <c r="AF1696" s="0" t="n">
        <v>16.99</v>
      </c>
      <c r="AG1696" s="0" t="n">
        <v>557</v>
      </c>
      <c r="AH1696" s="0" t="n">
        <v>1297</v>
      </c>
      <c r="AI1696" s="0" t="n">
        <v>4.47</v>
      </c>
      <c r="AJ1696" s="0" t="n">
        <v>1404</v>
      </c>
      <c r="AK1696" s="0" t="n">
        <v>1297</v>
      </c>
      <c r="AL1696" s="0" t="n">
        <v>201600</v>
      </c>
      <c r="AM1696" s="0" t="n">
        <v>1170</v>
      </c>
      <c r="AN1696" s="0" t="n">
        <v>33.901</v>
      </c>
      <c r="AO1696" s="0" t="n">
        <v>-118.237</v>
      </c>
      <c r="AP1696" s="0" t="n">
        <v>0.866615265998</v>
      </c>
      <c r="AQ1696" s="0" t="n">
        <v>27.7</v>
      </c>
      <c r="AR1696" s="0" t="n">
        <v>30</v>
      </c>
      <c r="AS1696" s="3" t="s">
        <v>52</v>
      </c>
      <c r="AT1696" s="3" t="s">
        <v>52</v>
      </c>
      <c r="AU1696" s="0" t="n">
        <v>11.2289582107</v>
      </c>
      <c r="AV1696" s="0" t="n">
        <v>0.640210196655</v>
      </c>
      <c r="AW1696" s="0" t="n">
        <v>75</v>
      </c>
      <c r="AX1696" s="0" t="n">
        <v>15</v>
      </c>
      <c r="AY1696" s="0" t="n">
        <v>14.72</v>
      </c>
    </row>
    <row r="1697" customFormat="false" ht="12.8" hidden="false" customHeight="false" outlineLevel="0" collapsed="false">
      <c r="A1697" s="0" t="n">
        <v>1014</v>
      </c>
      <c r="B1697" s="0" t="n">
        <v>10</v>
      </c>
      <c r="C1697" s="0" t="n">
        <f aca="false">VLOOKUP(G1697, ProjectSunroof_CA!A1697:E9200, 5, 0)</f>
        <v>838</v>
      </c>
      <c r="D1697" s="0" t="n">
        <f aca="false">_xlfn.IFNA(C1697, 0)</f>
        <v>838</v>
      </c>
      <c r="E1697" s="2" t="n">
        <f aca="false">B1697/C1697</f>
        <v>0.0119331742243437</v>
      </c>
      <c r="F1697" s="0" t="n">
        <v>263.098934455</v>
      </c>
      <c r="G1697" s="0" t="n">
        <v>6037542800</v>
      </c>
      <c r="H1697" s="0" t="n">
        <v>55122.9934924</v>
      </c>
      <c r="I1697" s="0" t="s">
        <v>50</v>
      </c>
      <c r="J1697" s="0" t="n">
        <v>1191</v>
      </c>
      <c r="K1697" s="0" t="n">
        <v>0.3447</v>
      </c>
      <c r="L1697" s="0" t="n">
        <v>216</v>
      </c>
      <c r="M1697" s="0" t="n">
        <v>684</v>
      </c>
      <c r="N1697" s="0" t="n">
        <v>922</v>
      </c>
      <c r="O1697" s="0" t="n">
        <v>0</v>
      </c>
      <c r="P1697" s="0" t="n">
        <v>16847</v>
      </c>
      <c r="Q1697" s="0" t="n">
        <v>3221</v>
      </c>
      <c r="R1697" s="0" t="n">
        <v>10744.25</v>
      </c>
      <c r="S1697" s="0" t="n">
        <v>69</v>
      </c>
      <c r="T1697" s="0" t="n">
        <v>659</v>
      </c>
      <c r="U1697" s="0" t="s">
        <v>51</v>
      </c>
      <c r="V1697" s="0" t="n">
        <v>218</v>
      </c>
      <c r="W1697" s="0" t="n">
        <v>0.845280340667</v>
      </c>
      <c r="X1697" s="0" t="n">
        <v>0.104704097117</v>
      </c>
      <c r="Y1697" s="0" t="n">
        <v>0.741865509761</v>
      </c>
      <c r="Z1697" s="0" t="n">
        <v>0.234273318872</v>
      </c>
      <c r="AA1697" s="0" t="n">
        <v>0</v>
      </c>
      <c r="AB1697" s="0" t="n">
        <v>0.0816823764218</v>
      </c>
      <c r="AC1697" s="0" t="n">
        <v>10</v>
      </c>
      <c r="AD1697" s="0" t="n">
        <v>263.098934455</v>
      </c>
      <c r="AE1697" s="0" t="n">
        <v>53592</v>
      </c>
      <c r="AF1697" s="0" t="n">
        <v>16.99</v>
      </c>
      <c r="AG1697" s="0" t="n">
        <v>557</v>
      </c>
      <c r="AH1697" s="0" t="n">
        <v>922</v>
      </c>
      <c r="AI1697" s="0" t="n">
        <v>3.49</v>
      </c>
      <c r="AJ1697" s="0" t="n">
        <v>953</v>
      </c>
      <c r="AK1697" s="0" t="n">
        <v>922</v>
      </c>
      <c r="AL1697" s="0" t="n">
        <v>234100</v>
      </c>
      <c r="AM1697" s="0" t="n">
        <v>1396</v>
      </c>
      <c r="AN1697" s="0" t="n">
        <v>33.9</v>
      </c>
      <c r="AO1697" s="0" t="n">
        <v>-118.248</v>
      </c>
      <c r="AP1697" s="0" t="n">
        <v>0.714750542299</v>
      </c>
      <c r="AQ1697" s="0" t="n">
        <v>34.2</v>
      </c>
      <c r="AR1697" s="0" t="n">
        <v>28</v>
      </c>
      <c r="AS1697" s="3" t="s">
        <v>52</v>
      </c>
      <c r="AT1697" s="3" t="s">
        <v>52</v>
      </c>
      <c r="AU1697" s="0" t="n">
        <v>12.2360217714</v>
      </c>
      <c r="AV1697" s="0" t="n">
        <v>0.634435747015</v>
      </c>
      <c r="AW1697" s="0" t="n">
        <v>75</v>
      </c>
      <c r="AX1697" s="0" t="n">
        <v>15</v>
      </c>
      <c r="AY1697" s="0" t="n">
        <v>14.72</v>
      </c>
    </row>
    <row r="1698" customFormat="false" ht="12.8" hidden="false" customHeight="false" outlineLevel="0" collapsed="false">
      <c r="A1698" s="0" t="n">
        <v>2433</v>
      </c>
      <c r="B1698" s="0" t="n">
        <v>13</v>
      </c>
      <c r="C1698" s="0" t="n">
        <f aca="false">VLOOKUP(G1698, ProjectSunroof_CA!A1698:E9201, 5, 0)</f>
        <v>684</v>
      </c>
      <c r="D1698" s="0" t="n">
        <f aca="false">_xlfn.IFNA(C1698, 0)</f>
        <v>684</v>
      </c>
      <c r="E1698" s="2" t="n">
        <f aca="false">B1698/C1698</f>
        <v>0.0190058479532164</v>
      </c>
      <c r="F1698" s="0" t="n">
        <v>380.499225294</v>
      </c>
      <c r="G1698" s="0" t="n">
        <v>6037542900</v>
      </c>
      <c r="H1698" s="0" t="n">
        <v>52646.8027211</v>
      </c>
      <c r="I1698" s="0" t="s">
        <v>50</v>
      </c>
      <c r="J1698" s="0" t="n">
        <v>1187</v>
      </c>
      <c r="K1698" s="0" t="n">
        <v>0.4161</v>
      </c>
      <c r="L1698" s="0" t="n">
        <v>127</v>
      </c>
      <c r="M1698" s="0" t="n">
        <v>469</v>
      </c>
      <c r="N1698" s="0" t="n">
        <v>735</v>
      </c>
      <c r="O1698" s="0" t="n">
        <v>5</v>
      </c>
      <c r="P1698" s="0" t="n">
        <v>14850</v>
      </c>
      <c r="Q1698" s="0" t="n">
        <v>2899</v>
      </c>
      <c r="R1698" s="0" t="n">
        <v>9302.18</v>
      </c>
      <c r="S1698" s="0" t="n">
        <v>95</v>
      </c>
      <c r="T1698" s="0" t="n">
        <v>565</v>
      </c>
      <c r="U1698" s="0" t="s">
        <v>51</v>
      </c>
      <c r="V1698" s="0" t="n">
        <v>124</v>
      </c>
      <c r="W1698" s="0" t="n">
        <v>0.905415713196</v>
      </c>
      <c r="X1698" s="0" t="n">
        <v>0.16814159292</v>
      </c>
      <c r="Y1698" s="0" t="n">
        <v>0.638095238095</v>
      </c>
      <c r="Z1698" s="0" t="n">
        <v>0.172789115646</v>
      </c>
      <c r="AA1698" s="0" t="n">
        <v>0.00680272108844</v>
      </c>
      <c r="AB1698" s="0" t="n">
        <v>0.107130073383</v>
      </c>
      <c r="AC1698" s="0" t="n">
        <v>12</v>
      </c>
      <c r="AD1698" s="0" t="n">
        <v>310.570082738</v>
      </c>
      <c r="AE1698" s="0" t="n">
        <v>42159</v>
      </c>
      <c r="AF1698" s="0" t="n">
        <v>16.99</v>
      </c>
      <c r="AG1698" s="0" t="n">
        <v>557</v>
      </c>
      <c r="AH1698" s="0" t="n">
        <v>735</v>
      </c>
      <c r="AI1698" s="0" t="n">
        <v>3.93</v>
      </c>
      <c r="AJ1698" s="0" t="n">
        <v>782</v>
      </c>
      <c r="AK1698" s="0" t="n">
        <v>735</v>
      </c>
      <c r="AL1698" s="0" t="n">
        <v>224100</v>
      </c>
      <c r="AM1698" s="0" t="n">
        <v>1036</v>
      </c>
      <c r="AN1698" s="0" t="n">
        <v>33.892</v>
      </c>
      <c r="AO1698" s="0" t="n">
        <v>-118.244</v>
      </c>
      <c r="AP1698" s="0" t="n">
        <v>0.768707482993</v>
      </c>
      <c r="AQ1698" s="0" t="n">
        <v>32.6</v>
      </c>
      <c r="AR1698" s="0" t="n">
        <v>28</v>
      </c>
      <c r="AS1698" s="3" t="s">
        <v>52</v>
      </c>
      <c r="AT1698" s="3" t="s">
        <v>52</v>
      </c>
      <c r="AU1698" s="0" t="n">
        <v>10.7989189189</v>
      </c>
      <c r="AV1698" s="0" t="n">
        <v>0.685255147991</v>
      </c>
      <c r="AW1698" s="0" t="n">
        <v>75</v>
      </c>
      <c r="AX1698" s="0" t="n">
        <v>15</v>
      </c>
      <c r="AY1698" s="0" t="n">
        <v>14.72</v>
      </c>
    </row>
    <row r="1699" customFormat="false" ht="12.8" hidden="false" customHeight="false" outlineLevel="0" collapsed="false">
      <c r="A1699" s="0" t="n">
        <v>2359</v>
      </c>
      <c r="B1699" s="0" t="n">
        <v>17</v>
      </c>
      <c r="C1699" s="0" t="n">
        <f aca="false">VLOOKUP(G1699, ProjectSunroof_CA!A1699:E9202, 5, 0)</f>
        <v>1178</v>
      </c>
      <c r="D1699" s="0" t="n">
        <f aca="false">_xlfn.IFNA(C1699, 0)</f>
        <v>1178</v>
      </c>
      <c r="E1699" s="2" t="n">
        <f aca="false">B1699/C1699</f>
        <v>0.0144312393887946</v>
      </c>
      <c r="F1699" s="0" t="n">
        <v>370.646050236</v>
      </c>
      <c r="G1699" s="0" t="n">
        <v>6037543000</v>
      </c>
      <c r="H1699" s="0" t="n">
        <v>68389.3583725</v>
      </c>
      <c r="I1699" s="0" t="s">
        <v>50</v>
      </c>
      <c r="J1699" s="0" t="n">
        <v>1745</v>
      </c>
      <c r="K1699" s="0" t="n">
        <v>0.4193</v>
      </c>
      <c r="L1699" s="0" t="n">
        <v>132</v>
      </c>
      <c r="M1699" s="0" t="n">
        <v>1028</v>
      </c>
      <c r="N1699" s="0" t="n">
        <v>1278</v>
      </c>
      <c r="O1699" s="0" t="n">
        <v>0</v>
      </c>
      <c r="P1699" s="0" t="n">
        <v>21046</v>
      </c>
      <c r="Q1699" s="0" t="n">
        <v>4547</v>
      </c>
      <c r="R1699" s="0" t="n">
        <v>8956.355</v>
      </c>
      <c r="S1699" s="0" t="n">
        <v>62</v>
      </c>
      <c r="T1699" s="0" t="n">
        <v>978</v>
      </c>
      <c r="U1699" s="0" t="s">
        <v>51</v>
      </c>
      <c r="V1699" s="0" t="n">
        <v>322</v>
      </c>
      <c r="W1699" s="0" t="n">
        <v>0.844218674407</v>
      </c>
      <c r="X1699" s="0" t="n">
        <v>0.0633946830266</v>
      </c>
      <c r="Y1699" s="0" t="n">
        <v>0.804381846635</v>
      </c>
      <c r="Z1699" s="0" t="n">
        <v>0.103286384977</v>
      </c>
      <c r="AA1699" s="0" t="n">
        <v>0</v>
      </c>
      <c r="AB1699" s="0" t="n">
        <v>0.0627357312486</v>
      </c>
      <c r="AC1699" s="0" t="n">
        <v>16</v>
      </c>
      <c r="AD1699" s="0" t="n">
        <v>285.259369987</v>
      </c>
      <c r="AE1699" s="0" t="n">
        <v>56078</v>
      </c>
      <c r="AF1699" s="0" t="n">
        <v>16.99</v>
      </c>
      <c r="AG1699" s="0" t="n">
        <v>557</v>
      </c>
      <c r="AH1699" s="0" t="n">
        <v>1278</v>
      </c>
      <c r="AI1699" s="0" t="n">
        <v>3.55</v>
      </c>
      <c r="AJ1699" s="0" t="n">
        <v>1300</v>
      </c>
      <c r="AK1699" s="0" t="n">
        <v>1278</v>
      </c>
      <c r="AL1699" s="0" t="n">
        <v>272400</v>
      </c>
      <c r="AM1699" s="0" t="n">
        <v>1113</v>
      </c>
      <c r="AN1699" s="0" t="n">
        <v>33.891</v>
      </c>
      <c r="AO1699" s="0" t="n">
        <v>-118.259</v>
      </c>
      <c r="AP1699" s="0" t="n">
        <v>0.765258215962</v>
      </c>
      <c r="AQ1699" s="0" t="n">
        <v>31.8</v>
      </c>
      <c r="AR1699" s="0" t="n">
        <v>29</v>
      </c>
      <c r="AS1699" s="3" t="s">
        <v>52</v>
      </c>
      <c r="AT1699" s="3" t="s">
        <v>52</v>
      </c>
      <c r="AU1699" s="0" t="n">
        <v>12.452795261</v>
      </c>
      <c r="AV1699" s="0" t="n">
        <v>0.646543597213</v>
      </c>
      <c r="AW1699" s="0" t="n">
        <v>75</v>
      </c>
      <c r="AX1699" s="0" t="n">
        <v>15</v>
      </c>
      <c r="AY1699" s="0" t="n">
        <v>14.72</v>
      </c>
    </row>
    <row r="1700" customFormat="false" ht="12.8" hidden="false" customHeight="false" outlineLevel="0" collapsed="false">
      <c r="A1700" s="0" t="n">
        <v>1126</v>
      </c>
      <c r="B1700" s="0" t="n">
        <v>41</v>
      </c>
      <c r="C1700" s="0" t="n">
        <f aca="false">VLOOKUP(G1700, ProjectSunroof_CA!A1700:E9203, 5, 0)</f>
        <v>1803</v>
      </c>
      <c r="D1700" s="0" t="n">
        <f aca="false">_xlfn.IFNA(C1700, 0)</f>
        <v>1803</v>
      </c>
      <c r="E1700" s="2" t="n">
        <f aca="false">B1700/C1700</f>
        <v>0.0227398779811425</v>
      </c>
      <c r="F1700" s="0" t="n">
        <v>5929.12288238</v>
      </c>
      <c r="G1700" s="0" t="n">
        <v>6037543100</v>
      </c>
      <c r="H1700" s="0" t="n">
        <v>68556.1748634</v>
      </c>
      <c r="I1700" s="0" t="s">
        <v>50</v>
      </c>
      <c r="J1700" s="0" t="n">
        <v>3072</v>
      </c>
      <c r="K1700" s="0" t="n">
        <v>0.3593</v>
      </c>
      <c r="L1700" s="0" t="n">
        <v>260</v>
      </c>
      <c r="M1700" s="0" t="n">
        <v>1420</v>
      </c>
      <c r="N1700" s="0" t="n">
        <v>1830</v>
      </c>
      <c r="O1700" s="0" t="n">
        <v>0</v>
      </c>
      <c r="P1700" s="0" t="n">
        <v>20533</v>
      </c>
      <c r="Q1700" s="0" t="n">
        <v>6827</v>
      </c>
      <c r="R1700" s="0" t="n">
        <v>6126.915</v>
      </c>
      <c r="S1700" s="0" t="n">
        <v>189</v>
      </c>
      <c r="T1700" s="0" t="n">
        <v>1561</v>
      </c>
      <c r="U1700" s="0" t="s">
        <v>51</v>
      </c>
      <c r="V1700" s="0" t="n">
        <v>406</v>
      </c>
      <c r="W1700" s="0" t="n">
        <v>0.883266244968</v>
      </c>
      <c r="X1700" s="0" t="n">
        <v>0.121076233184</v>
      </c>
      <c r="Y1700" s="0" t="n">
        <v>0.775956284153</v>
      </c>
      <c r="Z1700" s="0" t="n">
        <v>0.142076502732</v>
      </c>
      <c r="AA1700" s="0" t="n">
        <v>0</v>
      </c>
      <c r="AB1700" s="0" t="n">
        <v>0.0965610374223</v>
      </c>
      <c r="AC1700" s="0" t="n">
        <v>30</v>
      </c>
      <c r="AD1700" s="0" t="n">
        <v>659.222202482</v>
      </c>
      <c r="AE1700" s="0" t="n">
        <v>58837</v>
      </c>
      <c r="AF1700" s="0" t="n">
        <v>16.99</v>
      </c>
      <c r="AG1700" s="0" t="n">
        <v>557</v>
      </c>
      <c r="AH1700" s="0" t="n">
        <v>1830</v>
      </c>
      <c r="AI1700" s="0" t="n">
        <v>3.7</v>
      </c>
      <c r="AJ1700" s="0" t="n">
        <v>1861</v>
      </c>
      <c r="AK1700" s="0" t="n">
        <v>1830</v>
      </c>
      <c r="AL1700" s="0" t="n">
        <v>255700</v>
      </c>
      <c r="AM1700" s="0" t="n">
        <v>1437</v>
      </c>
      <c r="AN1700" s="0" t="n">
        <v>33.881</v>
      </c>
      <c r="AO1700" s="0" t="n">
        <v>-118.253</v>
      </c>
      <c r="AP1700" s="0" t="n">
        <v>0.853005464481</v>
      </c>
      <c r="AQ1700" s="0" t="n">
        <v>40.4</v>
      </c>
      <c r="AR1700" s="0" t="n">
        <v>30</v>
      </c>
      <c r="AS1700" s="3" t="s">
        <v>52</v>
      </c>
      <c r="AT1700" s="3" t="s">
        <v>52</v>
      </c>
      <c r="AU1700" s="0" t="n">
        <v>12.0107688994</v>
      </c>
      <c r="AV1700" s="0" t="n">
        <v>0.637049116686</v>
      </c>
      <c r="AW1700" s="0" t="n">
        <v>75</v>
      </c>
      <c r="AX1700" s="0" t="n">
        <v>15</v>
      </c>
      <c r="AY1700" s="0" t="n">
        <v>14.72</v>
      </c>
    </row>
    <row r="1701" customFormat="false" ht="12.8" hidden="false" customHeight="false" outlineLevel="0" collapsed="false">
      <c r="A1701" s="0" t="n">
        <v>1165</v>
      </c>
      <c r="B1701" s="0" t="n">
        <v>11</v>
      </c>
      <c r="C1701" s="0" t="n">
        <f aca="false">VLOOKUP(G1701, ProjectSunroof_CA!A1701:E9204, 5, 0)</f>
        <v>879</v>
      </c>
      <c r="D1701" s="0" t="n">
        <f aca="false">_xlfn.IFNA(C1701, 0)</f>
        <v>879</v>
      </c>
      <c r="E1701" s="2" t="n">
        <f aca="false">B1701/C1701</f>
        <v>0.012514220705347</v>
      </c>
      <c r="F1701" s="0" t="n">
        <v>194.542006916</v>
      </c>
      <c r="G1701" s="0" t="n">
        <v>6037543201</v>
      </c>
      <c r="H1701" s="0" t="n">
        <v>58404.9889135</v>
      </c>
      <c r="I1701" s="0" t="s">
        <v>50</v>
      </c>
      <c r="J1701" s="0" t="n">
        <v>1489</v>
      </c>
      <c r="K1701" s="0" t="n">
        <v>0.4369</v>
      </c>
      <c r="L1701" s="0" t="n">
        <v>172</v>
      </c>
      <c r="M1701" s="0" t="n">
        <v>531</v>
      </c>
      <c r="N1701" s="0" t="n">
        <v>902</v>
      </c>
      <c r="O1701" s="0" t="n">
        <v>0</v>
      </c>
      <c r="P1701" s="0" t="n">
        <v>15224</v>
      </c>
      <c r="Q1701" s="0" t="n">
        <v>3820</v>
      </c>
      <c r="R1701" s="0" t="n">
        <v>9829.245</v>
      </c>
      <c r="S1701" s="0" t="n">
        <v>129</v>
      </c>
      <c r="T1701" s="0" t="n">
        <v>713</v>
      </c>
      <c r="U1701" s="0" t="s">
        <v>51</v>
      </c>
      <c r="V1701" s="0" t="n">
        <v>309</v>
      </c>
      <c r="W1701" s="0" t="n">
        <v>0.828142380423</v>
      </c>
      <c r="X1701" s="0" t="n">
        <v>0.180925666199</v>
      </c>
      <c r="Y1701" s="0" t="n">
        <v>0.588691796009</v>
      </c>
      <c r="Z1701" s="0" t="n">
        <v>0.190687361419</v>
      </c>
      <c r="AA1701" s="0" t="n">
        <v>0</v>
      </c>
      <c r="AB1701" s="0" t="n">
        <v>0.0509272269415</v>
      </c>
      <c r="AC1701" s="0" t="n">
        <v>11</v>
      </c>
      <c r="AD1701" s="0" t="n">
        <v>194.542006916</v>
      </c>
      <c r="AE1701" s="0" t="n">
        <v>46042</v>
      </c>
      <c r="AF1701" s="0" t="n">
        <v>16.99</v>
      </c>
      <c r="AG1701" s="0" t="n">
        <v>557</v>
      </c>
      <c r="AH1701" s="0" t="n">
        <v>902</v>
      </c>
      <c r="AI1701" s="0" t="n">
        <v>4.22</v>
      </c>
      <c r="AJ1701" s="0" t="n">
        <v>941</v>
      </c>
      <c r="AK1701" s="0" t="n">
        <v>902</v>
      </c>
      <c r="AL1701" s="0" t="n">
        <v>257700</v>
      </c>
      <c r="AM1701" s="0" t="n">
        <v>1209</v>
      </c>
      <c r="AN1701" s="0" t="n">
        <v>33.885</v>
      </c>
      <c r="AO1701" s="0" t="n">
        <v>-118.234</v>
      </c>
      <c r="AP1701" s="0" t="n">
        <v>0.790465631929</v>
      </c>
      <c r="AQ1701" s="0" t="n">
        <v>28.4</v>
      </c>
      <c r="AR1701" s="0" t="n">
        <v>22</v>
      </c>
      <c r="AS1701" s="3" t="s">
        <v>52</v>
      </c>
      <c r="AT1701" s="3" t="s">
        <v>52</v>
      </c>
      <c r="AU1701" s="0" t="n">
        <v>12.0085388994</v>
      </c>
      <c r="AV1701" s="0" t="n">
        <v>0.682204161071</v>
      </c>
      <c r="AW1701" s="0" t="n">
        <v>75</v>
      </c>
      <c r="AX1701" s="0" t="n">
        <v>15</v>
      </c>
      <c r="AY1701" s="0" t="n">
        <v>14.72</v>
      </c>
    </row>
    <row r="1702" customFormat="false" ht="12.8" hidden="false" customHeight="false" outlineLevel="0" collapsed="false">
      <c r="A1702" s="0" t="n">
        <v>2195</v>
      </c>
      <c r="B1702" s="0" t="n">
        <v>18</v>
      </c>
      <c r="C1702" s="0" t="n">
        <f aca="false">VLOOKUP(G1702, ProjectSunroof_CA!A1702:E9205, 5, 0)</f>
        <v>1029</v>
      </c>
      <c r="D1702" s="0" t="n">
        <f aca="false">_xlfn.IFNA(C1702, 0)</f>
        <v>1029</v>
      </c>
      <c r="E1702" s="2" t="n">
        <f aca="false">B1702/C1702</f>
        <v>0.0174927113702624</v>
      </c>
      <c r="F1702" s="0" t="n">
        <v>4233.79488242</v>
      </c>
      <c r="G1702" s="0" t="n">
        <v>6037543202</v>
      </c>
      <c r="H1702" s="0" t="n">
        <v>47726.0426321</v>
      </c>
      <c r="I1702" s="0" t="s">
        <v>50</v>
      </c>
      <c r="J1702" s="0" t="n">
        <v>1738</v>
      </c>
      <c r="K1702" s="0" t="n">
        <v>0.4145</v>
      </c>
      <c r="L1702" s="0" t="n">
        <v>167</v>
      </c>
      <c r="M1702" s="0" t="n">
        <v>644</v>
      </c>
      <c r="N1702" s="0" t="n">
        <v>1079</v>
      </c>
      <c r="O1702" s="0" t="n">
        <v>0</v>
      </c>
      <c r="P1702" s="0" t="n">
        <v>11780</v>
      </c>
      <c r="Q1702" s="0" t="n">
        <v>4843</v>
      </c>
      <c r="R1702" s="0" t="n">
        <v>4131.686</v>
      </c>
      <c r="S1702" s="0" t="n">
        <v>217</v>
      </c>
      <c r="T1702" s="0" t="n">
        <v>893</v>
      </c>
      <c r="U1702" s="0" t="s">
        <v>51</v>
      </c>
      <c r="V1702" s="0" t="n">
        <v>303</v>
      </c>
      <c r="W1702" s="0" t="n">
        <v>0.851543361098</v>
      </c>
      <c r="X1702" s="0" t="n">
        <v>0.243001119821</v>
      </c>
      <c r="Y1702" s="0" t="n">
        <v>0.596848934198</v>
      </c>
      <c r="Z1702" s="0" t="n">
        <v>0.154772937905</v>
      </c>
      <c r="AA1702" s="0" t="n">
        <v>0</v>
      </c>
      <c r="AB1702" s="0" t="n">
        <v>0.0700112766832</v>
      </c>
      <c r="AC1702" s="0" t="n">
        <v>14</v>
      </c>
      <c r="AD1702" s="0" t="n">
        <v>339.064612977</v>
      </c>
      <c r="AE1702" s="0" t="n">
        <v>40691</v>
      </c>
      <c r="AF1702" s="0" t="n">
        <v>16.99</v>
      </c>
      <c r="AG1702" s="0" t="n">
        <v>557</v>
      </c>
      <c r="AH1702" s="0" t="n">
        <v>1079</v>
      </c>
      <c r="AI1702" s="0" t="n">
        <v>4.48</v>
      </c>
      <c r="AJ1702" s="0" t="n">
        <v>1245</v>
      </c>
      <c r="AK1702" s="0" t="n">
        <v>1079</v>
      </c>
      <c r="AL1702" s="0" t="n">
        <v>270700</v>
      </c>
      <c r="AM1702" s="0" t="n">
        <v>1117</v>
      </c>
      <c r="AN1702" s="0" t="n">
        <v>33.881</v>
      </c>
      <c r="AO1702" s="0" t="n">
        <v>-118.233</v>
      </c>
      <c r="AP1702" s="0" t="n">
        <v>0.827618164968</v>
      </c>
      <c r="AQ1702" s="0" t="n">
        <v>26.9</v>
      </c>
      <c r="AR1702" s="0" t="n">
        <v>28</v>
      </c>
      <c r="AS1702" s="3" t="s">
        <v>52</v>
      </c>
      <c r="AT1702" s="3" t="s">
        <v>52</v>
      </c>
      <c r="AU1702" s="0" t="n">
        <v>10.8693204664</v>
      </c>
      <c r="AV1702" s="0" t="n">
        <v>0.682624242213</v>
      </c>
      <c r="AW1702" s="0" t="n">
        <v>75</v>
      </c>
      <c r="AX1702" s="0" t="n">
        <v>15</v>
      </c>
      <c r="AY1702" s="0" t="n">
        <v>14.72</v>
      </c>
    </row>
    <row r="1703" customFormat="false" ht="12.8" hidden="false" customHeight="false" outlineLevel="0" collapsed="false">
      <c r="A1703" s="0" t="n">
        <v>1214</v>
      </c>
      <c r="B1703" s="0" t="n">
        <v>133</v>
      </c>
      <c r="C1703" s="0" t="n">
        <f aca="false">VLOOKUP(G1703, ProjectSunroof_CA!A1703:E9206, 5, 0)</f>
        <v>2020</v>
      </c>
      <c r="D1703" s="0" t="n">
        <f aca="false">_xlfn.IFNA(C1703, 0)</f>
        <v>2020</v>
      </c>
      <c r="E1703" s="2" t="n">
        <f aca="false">B1703/C1703</f>
        <v>0.0658415841584159</v>
      </c>
      <c r="F1703" s="0" t="n">
        <v>3270.6576084</v>
      </c>
      <c r="G1703" s="0" t="n">
        <v>6037543304</v>
      </c>
      <c r="H1703" s="0" t="n">
        <v>89130.0100705</v>
      </c>
      <c r="I1703" s="0" t="s">
        <v>50</v>
      </c>
      <c r="J1703" s="0" t="n">
        <v>2954</v>
      </c>
      <c r="K1703" s="0" t="n">
        <v>0.3509</v>
      </c>
      <c r="L1703" s="0" t="n">
        <v>233</v>
      </c>
      <c r="M1703" s="0" t="n">
        <v>1747</v>
      </c>
      <c r="N1703" s="0" t="n">
        <v>1986</v>
      </c>
      <c r="O1703" s="0" t="n">
        <v>0</v>
      </c>
      <c r="P1703" s="0" t="n">
        <v>30160</v>
      </c>
      <c r="Q1703" s="0" t="n">
        <v>6197</v>
      </c>
      <c r="R1703" s="0" t="n">
        <v>9968.063</v>
      </c>
      <c r="S1703" s="0" t="n">
        <v>101</v>
      </c>
      <c r="T1703" s="0" t="n">
        <v>1465</v>
      </c>
      <c r="U1703" s="0" t="s">
        <v>51</v>
      </c>
      <c r="V1703" s="0" t="n">
        <v>609</v>
      </c>
      <c r="W1703" s="0" t="n">
        <v>0.829076620825</v>
      </c>
      <c r="X1703" s="0" t="n">
        <v>0.0689419795222</v>
      </c>
      <c r="Y1703" s="0" t="n">
        <v>0.879657603223</v>
      </c>
      <c r="Z1703" s="0" t="n">
        <v>0.117321248741</v>
      </c>
      <c r="AA1703" s="0" t="n">
        <v>0</v>
      </c>
      <c r="AB1703" s="0" t="n">
        <v>0.527780798515</v>
      </c>
      <c r="AC1703" s="0" t="n">
        <v>133</v>
      </c>
      <c r="AD1703" s="0" t="n">
        <v>3270.6576084</v>
      </c>
      <c r="AE1703" s="0" t="n">
        <v>88059</v>
      </c>
      <c r="AF1703" s="0" t="n">
        <v>16.99</v>
      </c>
      <c r="AG1703" s="0" t="n">
        <v>557</v>
      </c>
      <c r="AH1703" s="0" t="n">
        <v>1986</v>
      </c>
      <c r="AI1703" s="0" t="n">
        <v>3.09</v>
      </c>
      <c r="AJ1703" s="0" t="n">
        <v>2051</v>
      </c>
      <c r="AK1703" s="0" t="n">
        <v>1986</v>
      </c>
      <c r="AL1703" s="0" t="n">
        <v>387500</v>
      </c>
      <c r="AM1703" s="0" t="n">
        <v>2304</v>
      </c>
      <c r="AN1703" s="0" t="n">
        <v>33.852</v>
      </c>
      <c r="AO1703" s="0" t="n">
        <v>-118.241</v>
      </c>
      <c r="AP1703" s="0" t="n">
        <v>0.737663645519</v>
      </c>
      <c r="AQ1703" s="0" t="n">
        <v>41.4</v>
      </c>
      <c r="AR1703" s="0" t="n">
        <v>32</v>
      </c>
      <c r="AS1703" s="3" t="s">
        <v>52</v>
      </c>
      <c r="AT1703" s="3" t="s">
        <v>52</v>
      </c>
      <c r="AU1703" s="0" t="n">
        <v>13.9953117675</v>
      </c>
      <c r="AV1703" s="0" t="n">
        <v>0.458003267417</v>
      </c>
      <c r="AW1703" s="0" t="n">
        <v>75</v>
      </c>
      <c r="AX1703" s="0" t="n">
        <v>15</v>
      </c>
      <c r="AY1703" s="0" t="n">
        <v>14.72</v>
      </c>
    </row>
    <row r="1704" customFormat="false" ht="12.8" hidden="false" customHeight="false" outlineLevel="0" collapsed="false">
      <c r="A1704" s="0" t="n">
        <v>2200</v>
      </c>
      <c r="B1704" s="0" t="n">
        <v>33</v>
      </c>
      <c r="C1704" s="0" t="n">
        <f aca="false">VLOOKUP(G1704, ProjectSunroof_CA!A1704:E9207, 5, 0)</f>
        <v>1487</v>
      </c>
      <c r="D1704" s="0" t="n">
        <f aca="false">_xlfn.IFNA(C1704, 0)</f>
        <v>1487</v>
      </c>
      <c r="E1704" s="2" t="n">
        <f aca="false">B1704/C1704</f>
        <v>0.0221923335574983</v>
      </c>
      <c r="F1704" s="0" t="n">
        <v>12563.7082308</v>
      </c>
      <c r="G1704" s="0" t="n">
        <v>6037543305</v>
      </c>
      <c r="H1704" s="0" t="n">
        <v>63891.0462777</v>
      </c>
      <c r="I1704" s="0" t="s">
        <v>50</v>
      </c>
      <c r="J1704" s="0" t="n">
        <v>1539</v>
      </c>
      <c r="K1704" s="0" t="n">
        <v>0.3772</v>
      </c>
      <c r="L1704" s="0" t="n">
        <v>162</v>
      </c>
      <c r="M1704" s="0" t="n">
        <v>813</v>
      </c>
      <c r="N1704" s="0" t="n">
        <v>994</v>
      </c>
      <c r="O1704" s="0" t="n">
        <v>0</v>
      </c>
      <c r="P1704" s="0" t="n">
        <v>22434</v>
      </c>
      <c r="Q1704" s="0" t="n">
        <v>3147</v>
      </c>
      <c r="R1704" s="0" t="n">
        <v>978.7457</v>
      </c>
      <c r="S1704" s="0" t="n">
        <v>99</v>
      </c>
      <c r="T1704" s="0" t="n">
        <v>670</v>
      </c>
      <c r="U1704" s="0" t="s">
        <v>51</v>
      </c>
      <c r="V1704" s="0" t="n">
        <v>211</v>
      </c>
      <c r="W1704" s="0" t="n">
        <v>0.879428571429</v>
      </c>
      <c r="X1704" s="0" t="n">
        <v>0.14776119403</v>
      </c>
      <c r="Y1704" s="0" t="n">
        <v>0.817907444668</v>
      </c>
      <c r="Z1704" s="0" t="n">
        <v>0.162977867203</v>
      </c>
      <c r="AA1704" s="0" t="n">
        <v>0</v>
      </c>
      <c r="AB1704" s="0" t="n">
        <v>0.145243379164</v>
      </c>
      <c r="AC1704" s="0" t="n">
        <v>13</v>
      </c>
      <c r="AD1704" s="0" t="n">
        <v>457.080914229</v>
      </c>
      <c r="AE1704" s="0" t="n">
        <v>55227</v>
      </c>
      <c r="AF1704" s="0" t="n">
        <v>16.99</v>
      </c>
      <c r="AG1704" s="0" t="n">
        <v>557</v>
      </c>
      <c r="AH1704" s="0" t="n">
        <v>994</v>
      </c>
      <c r="AI1704" s="0" t="n">
        <v>3.14</v>
      </c>
      <c r="AJ1704" s="0" t="n">
        <v>1059</v>
      </c>
      <c r="AK1704" s="0" t="n">
        <v>994</v>
      </c>
      <c r="AL1704" s="0" t="n">
        <v>69400</v>
      </c>
      <c r="AM1704" s="0" t="n">
        <v>1083</v>
      </c>
      <c r="AN1704" s="0" t="n">
        <v>33.861</v>
      </c>
      <c r="AO1704" s="0" t="n">
        <v>-118.219</v>
      </c>
      <c r="AP1704" s="0" t="n">
        <v>0.674044265594</v>
      </c>
      <c r="AQ1704" s="0" t="n">
        <v>42.8</v>
      </c>
      <c r="AR1704" s="0" t="n">
        <v>29</v>
      </c>
      <c r="AS1704" s="3" t="s">
        <v>52</v>
      </c>
      <c r="AT1704" s="3" t="s">
        <v>52</v>
      </c>
      <c r="AU1704" s="0" t="n">
        <v>12.5475152572</v>
      </c>
      <c r="AV1704" s="0" t="n">
        <v>0.693078250565</v>
      </c>
      <c r="AW1704" s="0" t="n">
        <v>75</v>
      </c>
      <c r="AX1704" s="0" t="n">
        <v>15</v>
      </c>
      <c r="AY1704" s="0" t="n">
        <v>14.72</v>
      </c>
    </row>
    <row r="1705" customFormat="false" ht="12.8" hidden="false" customHeight="false" outlineLevel="0" collapsed="false">
      <c r="A1705" s="0" t="n">
        <v>2201</v>
      </c>
      <c r="B1705" s="0" t="n">
        <v>101</v>
      </c>
      <c r="C1705" s="0" t="n">
        <f aca="false">VLOOKUP(G1705, ProjectSunroof_CA!A1705:E9208, 5, 0)</f>
        <v>1857</v>
      </c>
      <c r="D1705" s="0" t="n">
        <f aca="false">_xlfn.IFNA(C1705, 0)</f>
        <v>1857</v>
      </c>
      <c r="E1705" s="2" t="n">
        <f aca="false">B1705/C1705</f>
        <v>0.0543887991383953</v>
      </c>
      <c r="F1705" s="0" t="n">
        <v>5474.82267901</v>
      </c>
      <c r="G1705" s="0" t="n">
        <v>6037543306</v>
      </c>
      <c r="H1705" s="0" t="n">
        <v>83553.8727183</v>
      </c>
      <c r="I1705" s="0" t="s">
        <v>50</v>
      </c>
      <c r="J1705" s="0" t="n">
        <v>3160</v>
      </c>
      <c r="K1705" s="0" t="n">
        <v>0.3497</v>
      </c>
      <c r="L1705" s="0" t="n">
        <v>499</v>
      </c>
      <c r="M1705" s="0" t="n">
        <v>1462</v>
      </c>
      <c r="N1705" s="0" t="n">
        <v>2027</v>
      </c>
      <c r="O1705" s="0" t="n">
        <v>0</v>
      </c>
      <c r="P1705" s="0" t="n">
        <v>25197</v>
      </c>
      <c r="Q1705" s="0" t="n">
        <v>7212</v>
      </c>
      <c r="R1705" s="0" t="n">
        <v>4243.663</v>
      </c>
      <c r="S1705" s="0" t="n">
        <v>124</v>
      </c>
      <c r="T1705" s="0" t="n">
        <v>1627</v>
      </c>
      <c r="U1705" s="0" t="s">
        <v>51</v>
      </c>
      <c r="V1705" s="0" t="n">
        <v>404</v>
      </c>
      <c r="W1705" s="0" t="n">
        <v>0.886644219978</v>
      </c>
      <c r="X1705" s="0" t="n">
        <v>0.0762138905962</v>
      </c>
      <c r="Y1705" s="0" t="n">
        <v>0.721262950173</v>
      </c>
      <c r="Z1705" s="0" t="n">
        <v>0.246176615688</v>
      </c>
      <c r="AA1705" s="0" t="n">
        <v>0</v>
      </c>
      <c r="AB1705" s="0" t="n">
        <v>0.299898947953</v>
      </c>
      <c r="AC1705" s="0" t="n">
        <v>94</v>
      </c>
      <c r="AD1705" s="0" t="n">
        <v>2162.87121264</v>
      </c>
      <c r="AE1705" s="0" t="n">
        <v>82656</v>
      </c>
      <c r="AF1705" s="0" t="n">
        <v>16.99</v>
      </c>
      <c r="AG1705" s="0" t="n">
        <v>557</v>
      </c>
      <c r="AH1705" s="0" t="n">
        <v>2027</v>
      </c>
      <c r="AI1705" s="0" t="n">
        <v>3.54</v>
      </c>
      <c r="AJ1705" s="0" t="n">
        <v>2139</v>
      </c>
      <c r="AK1705" s="0" t="n">
        <v>2027</v>
      </c>
      <c r="AL1705" s="0" t="n">
        <v>363900</v>
      </c>
      <c r="AM1705" s="0" t="n">
        <v>1635</v>
      </c>
      <c r="AN1705" s="0" t="n">
        <v>33.837</v>
      </c>
      <c r="AO1705" s="0" t="n">
        <v>-118.244</v>
      </c>
      <c r="AP1705" s="0" t="n">
        <v>0.80266403552</v>
      </c>
      <c r="AQ1705" s="0" t="n">
        <v>39.6</v>
      </c>
      <c r="AR1705" s="0" t="n">
        <v>27</v>
      </c>
      <c r="AS1705" s="3" t="s">
        <v>52</v>
      </c>
      <c r="AT1705" s="3" t="s">
        <v>52</v>
      </c>
      <c r="AU1705" s="0" t="n">
        <v>13.196285435</v>
      </c>
      <c r="AV1705" s="0" t="n">
        <v>0.735428780959</v>
      </c>
      <c r="AW1705" s="0" t="n">
        <v>75</v>
      </c>
      <c r="AX1705" s="0" t="n">
        <v>15</v>
      </c>
      <c r="AY1705" s="0" t="n">
        <v>14.72</v>
      </c>
    </row>
    <row r="1706" customFormat="false" ht="12.8" hidden="false" customHeight="false" outlineLevel="0" collapsed="false">
      <c r="A1706" s="0" t="n">
        <v>2202</v>
      </c>
      <c r="B1706" s="0" t="n">
        <v>69</v>
      </c>
      <c r="C1706" s="0" t="n">
        <f aca="false">VLOOKUP(G1706, ProjectSunroof_CA!A1706:E9209, 5, 0)</f>
        <v>1775</v>
      </c>
      <c r="D1706" s="0" t="n">
        <f aca="false">_xlfn.IFNA(C1706, 0)</f>
        <v>1775</v>
      </c>
      <c r="E1706" s="2" t="n">
        <f aca="false">B1706/C1706</f>
        <v>0.0388732394366197</v>
      </c>
      <c r="F1706" s="0" t="n">
        <v>6001.16719944</v>
      </c>
      <c r="G1706" s="0" t="n">
        <v>6037543321</v>
      </c>
      <c r="H1706" s="0" t="n">
        <v>95077.7715566</v>
      </c>
      <c r="I1706" s="0" t="s">
        <v>50</v>
      </c>
      <c r="J1706" s="0" t="n">
        <v>2699</v>
      </c>
      <c r="K1706" s="0" t="n">
        <v>0.3273</v>
      </c>
      <c r="L1706" s="0" t="n">
        <v>352</v>
      </c>
      <c r="M1706" s="0" t="n">
        <v>1381</v>
      </c>
      <c r="N1706" s="0" t="n">
        <v>1786</v>
      </c>
      <c r="O1706" s="0" t="n">
        <v>0</v>
      </c>
      <c r="P1706" s="0" t="n">
        <v>32447</v>
      </c>
      <c r="Q1706" s="0" t="n">
        <v>5553</v>
      </c>
      <c r="R1706" s="0" t="n">
        <v>2946.677</v>
      </c>
      <c r="S1706" s="0" t="n">
        <v>80</v>
      </c>
      <c r="T1706" s="0" t="n">
        <v>1449</v>
      </c>
      <c r="U1706" s="0" t="s">
        <v>51</v>
      </c>
      <c r="V1706" s="0" t="n">
        <v>362</v>
      </c>
      <c r="W1706" s="0" t="n">
        <v>0.88173799412</v>
      </c>
      <c r="X1706" s="0" t="n">
        <v>0.0552104899931</v>
      </c>
      <c r="Y1706" s="0" t="n">
        <v>0.773236282195</v>
      </c>
      <c r="Z1706" s="0" t="n">
        <v>0.197088465845</v>
      </c>
      <c r="AA1706" s="0" t="n">
        <v>0</v>
      </c>
      <c r="AB1706" s="0" t="n">
        <v>0.272430168093</v>
      </c>
      <c r="AC1706" s="0" t="n">
        <v>57</v>
      </c>
      <c r="AD1706" s="0" t="n">
        <v>1512.80472342</v>
      </c>
      <c r="AE1706" s="0" t="n">
        <v>89293</v>
      </c>
      <c r="AF1706" s="0" t="n">
        <v>16.99</v>
      </c>
      <c r="AG1706" s="0" t="n">
        <v>557</v>
      </c>
      <c r="AH1706" s="0" t="n">
        <v>1786</v>
      </c>
      <c r="AI1706" s="0" t="n">
        <v>3.07</v>
      </c>
      <c r="AJ1706" s="0" t="n">
        <v>1846</v>
      </c>
      <c r="AK1706" s="0" t="n">
        <v>1786</v>
      </c>
      <c r="AL1706" s="0" t="n">
        <v>370200</v>
      </c>
      <c r="AM1706" s="0" t="n">
        <v>1389</v>
      </c>
      <c r="AN1706" s="0" t="n">
        <v>33.866</v>
      </c>
      <c r="AO1706" s="0" t="n">
        <v>-118.251</v>
      </c>
      <c r="AP1706" s="0" t="n">
        <v>0.81131019037</v>
      </c>
      <c r="AQ1706" s="0" t="n">
        <v>42.7</v>
      </c>
      <c r="AR1706" s="0" t="n">
        <v>33</v>
      </c>
      <c r="AS1706" s="3" t="s">
        <v>52</v>
      </c>
      <c r="AT1706" s="3" t="s">
        <v>52</v>
      </c>
      <c r="AU1706" s="0" t="n">
        <v>14.1899525119</v>
      </c>
      <c r="AV1706" s="0" t="n">
        <v>0.613276272401</v>
      </c>
      <c r="AW1706" s="0" t="n">
        <v>75</v>
      </c>
      <c r="AX1706" s="0" t="n">
        <v>15</v>
      </c>
      <c r="AY1706" s="0" t="n">
        <v>14.72</v>
      </c>
    </row>
    <row r="1707" customFormat="false" ht="12.8" hidden="false" customHeight="false" outlineLevel="0" collapsed="false">
      <c r="A1707" s="0" t="n">
        <v>2203</v>
      </c>
      <c r="B1707" s="0" t="n">
        <v>86</v>
      </c>
      <c r="C1707" s="0" t="n">
        <f aca="false">VLOOKUP(G1707, ProjectSunroof_CA!A1707:E9210, 5, 0)</f>
        <v>2162</v>
      </c>
      <c r="D1707" s="0" t="n">
        <f aca="false">_xlfn.IFNA(C1707, 0)</f>
        <v>2162</v>
      </c>
      <c r="E1707" s="2" t="n">
        <f aca="false">B1707/C1707</f>
        <v>0.0397779833487512</v>
      </c>
      <c r="F1707" s="0" t="n">
        <v>4798.49767119</v>
      </c>
      <c r="G1707" s="0" t="n">
        <v>6037543322</v>
      </c>
      <c r="H1707" s="0" t="n">
        <v>88831.3308688</v>
      </c>
      <c r="I1707" s="0" t="s">
        <v>50</v>
      </c>
      <c r="J1707" s="0" t="n">
        <v>2644</v>
      </c>
      <c r="K1707" s="0" t="n">
        <v>0.3485</v>
      </c>
      <c r="L1707" s="0" t="n">
        <v>160</v>
      </c>
      <c r="M1707" s="0" t="n">
        <v>2004</v>
      </c>
      <c r="N1707" s="0" t="n">
        <v>2164</v>
      </c>
      <c r="O1707" s="0" t="n">
        <v>0</v>
      </c>
      <c r="P1707" s="0" t="n">
        <v>28887</v>
      </c>
      <c r="Q1707" s="0" t="n">
        <v>7111</v>
      </c>
      <c r="R1707" s="0" t="n">
        <v>9377.058</v>
      </c>
      <c r="S1707" s="0" t="n">
        <v>44</v>
      </c>
      <c r="T1707" s="0" t="n">
        <v>1631</v>
      </c>
      <c r="U1707" s="0" t="s">
        <v>51</v>
      </c>
      <c r="V1707" s="0" t="n">
        <v>523</v>
      </c>
      <c r="W1707" s="0" t="n">
        <v>0.834859488475</v>
      </c>
      <c r="X1707" s="0" t="n">
        <v>0.026977314531</v>
      </c>
      <c r="Y1707" s="0" t="n">
        <v>0.92606284658</v>
      </c>
      <c r="Z1707" s="0" t="n">
        <v>0.0739371534196</v>
      </c>
      <c r="AA1707" s="0" t="n">
        <v>0</v>
      </c>
      <c r="AB1707" s="0" t="n">
        <v>0.229176467364</v>
      </c>
      <c r="AC1707" s="0" t="n">
        <v>80</v>
      </c>
      <c r="AD1707" s="0" t="n">
        <v>1629.67385943</v>
      </c>
      <c r="AE1707" s="0" t="n">
        <v>76463</v>
      </c>
      <c r="AF1707" s="0" t="n">
        <v>16.99</v>
      </c>
      <c r="AG1707" s="0" t="n">
        <v>557</v>
      </c>
      <c r="AH1707" s="0" t="n">
        <v>2164</v>
      </c>
      <c r="AI1707" s="0" t="n">
        <v>3.23</v>
      </c>
      <c r="AJ1707" s="0" t="n">
        <v>2164</v>
      </c>
      <c r="AK1707" s="0" t="n">
        <v>2164</v>
      </c>
      <c r="AL1707" s="0" t="n">
        <v>420100</v>
      </c>
      <c r="AN1707" s="0" t="n">
        <v>33.852</v>
      </c>
      <c r="AO1707" s="0" t="n">
        <v>-118.257</v>
      </c>
      <c r="AP1707" s="0" t="n">
        <v>0.753696857671</v>
      </c>
      <c r="AQ1707" s="0" t="n">
        <v>41.5</v>
      </c>
      <c r="AR1707" s="0" t="n">
        <v>29</v>
      </c>
      <c r="AS1707" s="3" t="s">
        <v>52</v>
      </c>
      <c r="AT1707" s="3" t="s">
        <v>52</v>
      </c>
      <c r="AU1707" s="0" t="n">
        <v>13.9587245696</v>
      </c>
      <c r="AV1707" s="0" t="n">
        <v>0.493380564506</v>
      </c>
      <c r="AW1707" s="0" t="n">
        <v>75</v>
      </c>
      <c r="AX1707" s="0" t="n">
        <v>15</v>
      </c>
      <c r="AY1707" s="0" t="n">
        <v>14.72</v>
      </c>
    </row>
    <row r="1708" customFormat="false" ht="12.8" hidden="false" customHeight="false" outlineLevel="0" collapsed="false">
      <c r="A1708" s="0" t="n">
        <v>2205</v>
      </c>
      <c r="B1708" s="0" t="n">
        <v>43</v>
      </c>
      <c r="C1708" s="0" t="n">
        <f aca="false">VLOOKUP(G1708, ProjectSunroof_CA!A1708:E9211, 5, 0)</f>
        <v>1120</v>
      </c>
      <c r="D1708" s="0" t="n">
        <f aca="false">_xlfn.IFNA(C1708, 0)</f>
        <v>1120</v>
      </c>
      <c r="E1708" s="2" t="n">
        <f aca="false">B1708/C1708</f>
        <v>0.0383928571428571</v>
      </c>
      <c r="F1708" s="0" t="n">
        <v>5469.48639513</v>
      </c>
      <c r="G1708" s="0" t="n">
        <v>6037543400</v>
      </c>
      <c r="H1708" s="0" t="n">
        <v>82111.5942029</v>
      </c>
      <c r="I1708" s="0" t="s">
        <v>50</v>
      </c>
      <c r="J1708" s="0" t="n">
        <v>1913</v>
      </c>
      <c r="K1708" s="0" t="n">
        <v>0.3753</v>
      </c>
      <c r="L1708" s="0" t="n">
        <v>127</v>
      </c>
      <c r="M1708" s="0" t="n">
        <v>795</v>
      </c>
      <c r="N1708" s="0" t="n">
        <v>966</v>
      </c>
      <c r="O1708" s="0" t="n">
        <v>4</v>
      </c>
      <c r="P1708" s="0" t="n">
        <v>19912</v>
      </c>
      <c r="Q1708" s="0" t="n">
        <v>4434</v>
      </c>
      <c r="R1708" s="0" t="n">
        <v>3926.309</v>
      </c>
      <c r="S1708" s="0" t="n">
        <v>59</v>
      </c>
      <c r="T1708" s="0" t="n">
        <v>833</v>
      </c>
      <c r="U1708" s="0" t="s">
        <v>51</v>
      </c>
      <c r="V1708" s="0" t="n">
        <v>266</v>
      </c>
      <c r="W1708" s="0" t="n">
        <v>0.87792565397</v>
      </c>
      <c r="X1708" s="0" t="n">
        <v>0.0708283313325</v>
      </c>
      <c r="Y1708" s="0" t="n">
        <v>0.82298136646</v>
      </c>
      <c r="Z1708" s="0" t="n">
        <v>0.131469979296</v>
      </c>
      <c r="AA1708" s="0" t="n">
        <v>0.00414078674948</v>
      </c>
      <c r="AB1708" s="0" t="n">
        <v>0.170769340741</v>
      </c>
      <c r="AC1708" s="0" t="n">
        <v>33</v>
      </c>
      <c r="AD1708" s="0" t="n">
        <v>757.191256844</v>
      </c>
      <c r="AE1708" s="0" t="n">
        <v>80000</v>
      </c>
      <c r="AF1708" s="0" t="n">
        <v>16.99</v>
      </c>
      <c r="AG1708" s="0" t="n">
        <v>557</v>
      </c>
      <c r="AH1708" s="0" t="n">
        <v>966</v>
      </c>
      <c r="AI1708" s="0" t="n">
        <v>4.57</v>
      </c>
      <c r="AJ1708" s="0" t="n">
        <v>994</v>
      </c>
      <c r="AK1708" s="0" t="n">
        <v>966</v>
      </c>
      <c r="AL1708" s="0" t="n">
        <v>327800</v>
      </c>
      <c r="AM1708" s="0" t="n">
        <v>1763</v>
      </c>
      <c r="AN1708" s="0" t="n">
        <v>33.853</v>
      </c>
      <c r="AO1708" s="0" t="n">
        <v>-118.274</v>
      </c>
      <c r="AP1708" s="0" t="n">
        <v>0.86231884058</v>
      </c>
      <c r="AQ1708" s="0" t="n">
        <v>36.3</v>
      </c>
      <c r="AR1708" s="0" t="n">
        <v>24</v>
      </c>
      <c r="AS1708" s="3" t="s">
        <v>52</v>
      </c>
      <c r="AT1708" s="3" t="s">
        <v>52</v>
      </c>
      <c r="AU1708" s="0" t="n">
        <v>12.1939012264</v>
      </c>
      <c r="AV1708" s="0" t="n">
        <v>0.745141237524</v>
      </c>
      <c r="AW1708" s="0" t="n">
        <v>75</v>
      </c>
      <c r="AX1708" s="0" t="n">
        <v>15</v>
      </c>
      <c r="AY1708" s="0" t="n">
        <v>14.72</v>
      </c>
    </row>
    <row r="1709" customFormat="false" ht="12.8" hidden="false" customHeight="false" outlineLevel="0" collapsed="false">
      <c r="A1709" s="0" t="n">
        <v>2207</v>
      </c>
      <c r="B1709" s="0" t="n">
        <v>41</v>
      </c>
      <c r="C1709" s="0" t="n">
        <f aca="false">VLOOKUP(G1709, ProjectSunroof_CA!A1709:E9212, 5, 0)</f>
        <v>1484</v>
      </c>
      <c r="D1709" s="0" t="n">
        <f aca="false">_xlfn.IFNA(C1709, 0)</f>
        <v>1484</v>
      </c>
      <c r="E1709" s="2" t="n">
        <f aca="false">B1709/C1709</f>
        <v>0.0276280323450135</v>
      </c>
      <c r="F1709" s="0" t="n">
        <v>4218.41089014</v>
      </c>
      <c r="G1709" s="0" t="n">
        <v>6037543501</v>
      </c>
      <c r="H1709" s="0" t="n">
        <v>69019.9797673</v>
      </c>
      <c r="I1709" s="0" t="s">
        <v>50</v>
      </c>
      <c r="J1709" s="0" t="n">
        <v>3158</v>
      </c>
      <c r="K1709" s="0" t="n">
        <v>0.3915</v>
      </c>
      <c r="L1709" s="0" t="n">
        <v>306</v>
      </c>
      <c r="M1709" s="0" t="n">
        <v>1498</v>
      </c>
      <c r="N1709" s="0" t="n">
        <v>1977</v>
      </c>
      <c r="O1709" s="0" t="n">
        <v>0</v>
      </c>
      <c r="P1709" s="0" t="n">
        <v>22486</v>
      </c>
      <c r="Q1709" s="0" t="n">
        <v>6516</v>
      </c>
      <c r="R1709" s="0" t="n">
        <v>6340.495</v>
      </c>
      <c r="S1709" s="0" t="n">
        <v>195</v>
      </c>
      <c r="T1709" s="0" t="n">
        <v>1498</v>
      </c>
      <c r="U1709" s="0" t="s">
        <v>51</v>
      </c>
      <c r="V1709" s="0" t="n">
        <v>183</v>
      </c>
      <c r="W1709" s="0" t="n">
        <v>0.945225980245</v>
      </c>
      <c r="X1709" s="0" t="n">
        <v>0.130173564753</v>
      </c>
      <c r="Y1709" s="0" t="n">
        <v>0.757713707638</v>
      </c>
      <c r="Z1709" s="0" t="n">
        <v>0.154779969651</v>
      </c>
      <c r="AA1709" s="0" t="n">
        <v>0</v>
      </c>
      <c r="AB1709" s="0" t="n">
        <v>0.140599490195</v>
      </c>
      <c r="AC1709" s="0" t="n">
        <v>36</v>
      </c>
      <c r="AD1709" s="0" t="n">
        <v>916.146278114</v>
      </c>
      <c r="AE1709" s="0" t="n">
        <v>58591</v>
      </c>
      <c r="AF1709" s="0" t="n">
        <v>16.99</v>
      </c>
      <c r="AG1709" s="0" t="n">
        <v>557</v>
      </c>
      <c r="AH1709" s="0" t="n">
        <v>1977</v>
      </c>
      <c r="AI1709" s="0" t="n">
        <v>3.2</v>
      </c>
      <c r="AJ1709" s="0" t="n">
        <v>2089</v>
      </c>
      <c r="AK1709" s="0" t="n">
        <v>1977</v>
      </c>
      <c r="AL1709" s="0" t="n">
        <v>320400</v>
      </c>
      <c r="AM1709" s="0" t="n">
        <v>1104</v>
      </c>
      <c r="AN1709" s="0" t="n">
        <v>33.843</v>
      </c>
      <c r="AO1709" s="0" t="n">
        <v>-118.283</v>
      </c>
      <c r="AP1709" s="0" t="n">
        <v>0.757713707638</v>
      </c>
      <c r="AQ1709" s="0" t="n">
        <v>39.7</v>
      </c>
      <c r="AR1709" s="0" t="n">
        <v>21</v>
      </c>
      <c r="AS1709" s="3" t="s">
        <v>52</v>
      </c>
      <c r="AT1709" s="3" t="s">
        <v>52</v>
      </c>
      <c r="AU1709" s="0" t="n">
        <v>12.5663944994</v>
      </c>
      <c r="AV1709" s="0" t="n">
        <v>0.676953335059</v>
      </c>
      <c r="AW1709" s="0" t="n">
        <v>75</v>
      </c>
      <c r="AX1709" s="0" t="n">
        <v>15</v>
      </c>
      <c r="AY1709" s="0" t="n">
        <v>14.72</v>
      </c>
    </row>
    <row r="1710" customFormat="false" ht="12.8" hidden="false" customHeight="false" outlineLevel="0" collapsed="false">
      <c r="A1710" s="0" t="n">
        <v>2208</v>
      </c>
      <c r="B1710" s="0" t="n">
        <v>22</v>
      </c>
      <c r="C1710" s="0" t="n">
        <f aca="false">VLOOKUP(G1710, ProjectSunroof_CA!A1710:E9213, 5, 0)</f>
        <v>1135</v>
      </c>
      <c r="D1710" s="0" t="n">
        <f aca="false">_xlfn.IFNA(C1710, 0)</f>
        <v>1135</v>
      </c>
      <c r="E1710" s="2" t="n">
        <f aca="false">B1710/C1710</f>
        <v>0.0193832599118943</v>
      </c>
      <c r="F1710" s="0" t="n">
        <v>435.213458098</v>
      </c>
      <c r="G1710" s="0" t="n">
        <v>6037543502</v>
      </c>
      <c r="H1710" s="0" t="n">
        <v>69713.3823529</v>
      </c>
      <c r="I1710" s="0" t="s">
        <v>50</v>
      </c>
      <c r="J1710" s="0" t="n">
        <v>1840</v>
      </c>
      <c r="K1710" s="0" t="n">
        <v>0.3891</v>
      </c>
      <c r="L1710" s="0" t="n">
        <v>260</v>
      </c>
      <c r="M1710" s="0" t="n">
        <v>964</v>
      </c>
      <c r="N1710" s="0" t="n">
        <v>1360</v>
      </c>
      <c r="O1710" s="0" t="n">
        <v>0</v>
      </c>
      <c r="P1710" s="0" t="n">
        <v>25371</v>
      </c>
      <c r="Q1710" s="0" t="n">
        <v>3993</v>
      </c>
      <c r="R1710" s="0" t="n">
        <v>9386.851</v>
      </c>
      <c r="S1710" s="0" t="n">
        <v>111</v>
      </c>
      <c r="T1710" s="0" t="n">
        <v>1044</v>
      </c>
      <c r="U1710" s="0" t="s">
        <v>51</v>
      </c>
      <c r="V1710" s="0" t="n">
        <v>163</v>
      </c>
      <c r="W1710" s="0" t="n">
        <v>0.9186220669</v>
      </c>
      <c r="X1710" s="0" t="n">
        <v>0.10632183908</v>
      </c>
      <c r="Y1710" s="0" t="n">
        <v>0.708823529412</v>
      </c>
      <c r="Z1710" s="0" t="n">
        <v>0.191176470588</v>
      </c>
      <c r="AA1710" s="0" t="n">
        <v>0</v>
      </c>
      <c r="AB1710" s="0" t="n">
        <v>0.0924320267163</v>
      </c>
      <c r="AC1710" s="0" t="n">
        <v>21</v>
      </c>
      <c r="AD1710" s="0" t="n">
        <v>369.081082678</v>
      </c>
      <c r="AE1710" s="0" t="n">
        <v>57295</v>
      </c>
      <c r="AF1710" s="0" t="n">
        <v>16.99</v>
      </c>
      <c r="AG1710" s="0" t="n">
        <v>557</v>
      </c>
      <c r="AH1710" s="0" t="n">
        <v>1360</v>
      </c>
      <c r="AI1710" s="0" t="n">
        <v>2.93</v>
      </c>
      <c r="AJ1710" s="0" t="n">
        <v>1533</v>
      </c>
      <c r="AK1710" s="0" t="n">
        <v>1360</v>
      </c>
      <c r="AL1710" s="0" t="n">
        <v>347500</v>
      </c>
      <c r="AM1710" s="0" t="n">
        <v>1206</v>
      </c>
      <c r="AN1710" s="0" t="n">
        <v>33.841</v>
      </c>
      <c r="AO1710" s="0" t="n">
        <v>-118.292</v>
      </c>
      <c r="AP1710" s="0" t="n">
        <v>0.767647058824</v>
      </c>
      <c r="AQ1710" s="0" t="n">
        <v>41.9</v>
      </c>
      <c r="AR1710" s="0" t="n">
        <v>27</v>
      </c>
      <c r="AS1710" s="3" t="s">
        <v>52</v>
      </c>
      <c r="AT1710" s="3" t="s">
        <v>52</v>
      </c>
      <c r="AU1710" s="0" t="n">
        <v>12.9360914901</v>
      </c>
      <c r="AV1710" s="0" t="n">
        <v>0.690186413752</v>
      </c>
      <c r="AW1710" s="0" t="n">
        <v>75</v>
      </c>
      <c r="AX1710" s="0" t="n">
        <v>15</v>
      </c>
      <c r="AY1710" s="0" t="n">
        <v>14.72</v>
      </c>
    </row>
    <row r="1711" customFormat="false" ht="12.8" hidden="false" customHeight="false" outlineLevel="0" collapsed="false">
      <c r="A1711" s="0" t="n">
        <v>2221</v>
      </c>
      <c r="B1711" s="0" t="n">
        <v>48</v>
      </c>
      <c r="C1711" s="0" t="n">
        <f aca="false">VLOOKUP(G1711, ProjectSunroof_CA!A1711:E9214, 5, 0)</f>
        <v>1368</v>
      </c>
      <c r="D1711" s="0" t="n">
        <f aca="false">_xlfn.IFNA(C1711, 0)</f>
        <v>1368</v>
      </c>
      <c r="E1711" s="2" t="n">
        <f aca="false">B1711/C1711</f>
        <v>0.0350877192982456</v>
      </c>
      <c r="F1711" s="0" t="n">
        <v>1581.18413848</v>
      </c>
      <c r="G1711" s="0" t="n">
        <v>6037543503</v>
      </c>
      <c r="H1711" s="0" t="n">
        <v>76860.502693</v>
      </c>
      <c r="I1711" s="0" t="s">
        <v>50</v>
      </c>
      <c r="J1711" s="0" t="n">
        <v>2756</v>
      </c>
      <c r="K1711" s="0" t="n">
        <v>0.3347</v>
      </c>
      <c r="L1711" s="0" t="n">
        <v>385</v>
      </c>
      <c r="M1711" s="0" t="n">
        <v>1233</v>
      </c>
      <c r="N1711" s="0" t="n">
        <v>1671</v>
      </c>
      <c r="O1711" s="0" t="n">
        <v>0</v>
      </c>
      <c r="P1711" s="0" t="n">
        <v>25331</v>
      </c>
      <c r="Q1711" s="0" t="n">
        <v>5672</v>
      </c>
      <c r="R1711" s="0" t="n">
        <v>8832.519</v>
      </c>
      <c r="S1711" s="0" t="n">
        <v>32</v>
      </c>
      <c r="T1711" s="0" t="n">
        <v>1154</v>
      </c>
      <c r="U1711" s="0" t="s">
        <v>51</v>
      </c>
      <c r="V1711" s="0" t="n">
        <v>225</v>
      </c>
      <c r="W1711" s="0" t="n">
        <v>0.924521972492</v>
      </c>
      <c r="X1711" s="0" t="n">
        <v>0.0277296360485</v>
      </c>
      <c r="Y1711" s="0" t="n">
        <v>0.737881508079</v>
      </c>
      <c r="Z1711" s="0" t="n">
        <v>0.23040095751</v>
      </c>
      <c r="AA1711" s="0" t="n">
        <v>0</v>
      </c>
      <c r="AB1711" s="0" t="n">
        <v>0.156605081519</v>
      </c>
      <c r="AC1711" s="0" t="n">
        <v>43</v>
      </c>
      <c r="AD1711" s="0" t="n">
        <v>888.264022376</v>
      </c>
      <c r="AE1711" s="0" t="n">
        <v>67460</v>
      </c>
      <c r="AF1711" s="0" t="n">
        <v>16.99</v>
      </c>
      <c r="AG1711" s="0" t="n">
        <v>557</v>
      </c>
      <c r="AH1711" s="0" t="n">
        <v>1671</v>
      </c>
      <c r="AI1711" s="0" t="n">
        <v>3.08</v>
      </c>
      <c r="AJ1711" s="0" t="n">
        <v>1850</v>
      </c>
      <c r="AK1711" s="0" t="n">
        <v>1671</v>
      </c>
      <c r="AL1711" s="0" t="n">
        <v>362700</v>
      </c>
      <c r="AM1711" s="0" t="n">
        <v>1412</v>
      </c>
      <c r="AN1711" s="0" t="n">
        <v>33.833</v>
      </c>
      <c r="AO1711" s="0" t="n">
        <v>-118.293</v>
      </c>
      <c r="AP1711" s="0" t="n">
        <v>0.690604428486</v>
      </c>
      <c r="AQ1711" s="0" t="n">
        <v>43.7</v>
      </c>
      <c r="AR1711" s="0" t="n">
        <v>23</v>
      </c>
      <c r="AS1711" s="3" t="s">
        <v>52</v>
      </c>
      <c r="AT1711" s="3" t="s">
        <v>52</v>
      </c>
      <c r="AU1711" s="0" t="n">
        <v>13.2422680412</v>
      </c>
      <c r="AV1711" s="0" t="n">
        <v>0.774999452934</v>
      </c>
      <c r="AW1711" s="0" t="n">
        <v>75</v>
      </c>
      <c r="AX1711" s="0" t="n">
        <v>15</v>
      </c>
      <c r="AY1711" s="0" t="n">
        <v>14.72</v>
      </c>
    </row>
    <row r="1712" customFormat="false" ht="12.8" hidden="false" customHeight="false" outlineLevel="0" collapsed="false">
      <c r="A1712" s="0" t="n">
        <v>2210</v>
      </c>
      <c r="B1712" s="0" t="n">
        <v>20</v>
      </c>
      <c r="C1712" s="0" t="n">
        <f aca="false">VLOOKUP(G1712, ProjectSunroof_CA!A1712:E9215, 5, 0)</f>
        <v>774</v>
      </c>
      <c r="D1712" s="0" t="n">
        <f aca="false">_xlfn.IFNA(C1712, 0)</f>
        <v>774</v>
      </c>
      <c r="E1712" s="2" t="n">
        <f aca="false">B1712/C1712</f>
        <v>0.0258397932816537</v>
      </c>
      <c r="F1712" s="0" t="n">
        <v>505.881362748</v>
      </c>
      <c r="G1712" s="0" t="n">
        <v>6037543601</v>
      </c>
      <c r="H1712" s="0" t="n">
        <v>90458.5907336</v>
      </c>
      <c r="I1712" s="0" t="s">
        <v>50</v>
      </c>
      <c r="J1712" s="0" t="n">
        <v>1867</v>
      </c>
      <c r="K1712" s="0" t="n">
        <v>0.3345</v>
      </c>
      <c r="L1712" s="0" t="n">
        <v>205</v>
      </c>
      <c r="M1712" s="0" t="n">
        <v>800</v>
      </c>
      <c r="N1712" s="0" t="n">
        <v>1036</v>
      </c>
      <c r="O1712" s="0" t="n">
        <v>0</v>
      </c>
      <c r="P1712" s="0" t="n">
        <v>24133</v>
      </c>
      <c r="Q1712" s="0" t="n">
        <v>4135</v>
      </c>
      <c r="R1712" s="0" t="n">
        <v>16481.28</v>
      </c>
      <c r="S1712" s="0" t="n">
        <v>25</v>
      </c>
      <c r="T1712" s="0" t="n">
        <v>932</v>
      </c>
      <c r="U1712" s="0" t="s">
        <v>51</v>
      </c>
      <c r="V1712" s="0" t="n">
        <v>308</v>
      </c>
      <c r="W1712" s="0" t="n">
        <v>0.858390804598</v>
      </c>
      <c r="X1712" s="0" t="n">
        <v>0.0268240343348</v>
      </c>
      <c r="Y1712" s="0" t="n">
        <v>0.772200772201</v>
      </c>
      <c r="Z1712" s="0" t="n">
        <v>0.197876447876</v>
      </c>
      <c r="AA1712" s="0" t="n">
        <v>0</v>
      </c>
      <c r="AB1712" s="0" t="n">
        <v>0.101716618038</v>
      </c>
      <c r="AC1712" s="0" t="n">
        <v>19</v>
      </c>
      <c r="AD1712" s="0" t="n">
        <v>420.598215585</v>
      </c>
      <c r="AE1712" s="0" t="n">
        <v>85417</v>
      </c>
      <c r="AF1712" s="0" t="n">
        <v>16.99</v>
      </c>
      <c r="AG1712" s="0" t="n">
        <v>557</v>
      </c>
      <c r="AH1712" s="0" t="n">
        <v>1036</v>
      </c>
      <c r="AI1712" s="0" t="n">
        <v>3.97</v>
      </c>
      <c r="AJ1712" s="0" t="n">
        <v>1081</v>
      </c>
      <c r="AK1712" s="0" t="n">
        <v>1036</v>
      </c>
      <c r="AL1712" s="0" t="n">
        <v>314100</v>
      </c>
      <c r="AM1712" s="0" t="n">
        <v>1381</v>
      </c>
      <c r="AN1712" s="0" t="n">
        <v>33.822</v>
      </c>
      <c r="AO1712" s="0" t="n">
        <v>-118.281</v>
      </c>
      <c r="AP1712" s="0" t="n">
        <v>0.899613899614</v>
      </c>
      <c r="AQ1712" s="0" t="n">
        <v>33</v>
      </c>
      <c r="AR1712" s="0" t="n">
        <v>30</v>
      </c>
      <c r="AS1712" s="3" t="s">
        <v>52</v>
      </c>
      <c r="AT1712" s="3" t="s">
        <v>52</v>
      </c>
      <c r="AU1712" s="0" t="n">
        <v>13.3867959717</v>
      </c>
      <c r="AV1712" s="0" t="n">
        <v>0.757140931296</v>
      </c>
      <c r="AW1712" s="0" t="n">
        <v>75</v>
      </c>
      <c r="AX1712" s="0" t="n">
        <v>15</v>
      </c>
      <c r="AY1712" s="0" t="n">
        <v>14.72</v>
      </c>
    </row>
    <row r="1713" customFormat="false" ht="12.8" hidden="false" customHeight="false" outlineLevel="0" collapsed="false">
      <c r="A1713" s="0" t="n">
        <v>2211</v>
      </c>
      <c r="B1713" s="0" t="n">
        <v>45</v>
      </c>
      <c r="C1713" s="0" t="n">
        <f aca="false">VLOOKUP(G1713, ProjectSunroof_CA!A1713:E9216, 5, 0)</f>
        <v>2010</v>
      </c>
      <c r="D1713" s="0" t="n">
        <f aca="false">_xlfn.IFNA(C1713, 0)</f>
        <v>2010</v>
      </c>
      <c r="E1713" s="2" t="n">
        <f aca="false">B1713/C1713</f>
        <v>0.0223880597014925</v>
      </c>
      <c r="F1713" s="0" t="n">
        <v>1160.89042299</v>
      </c>
      <c r="G1713" s="0" t="n">
        <v>6037543602</v>
      </c>
      <c r="H1713" s="0" t="n">
        <v>78609.348659</v>
      </c>
      <c r="I1713" s="0" t="s">
        <v>50</v>
      </c>
      <c r="J1713" s="0" t="n">
        <v>3597</v>
      </c>
      <c r="K1713" s="0" t="n">
        <v>0.4234</v>
      </c>
      <c r="L1713" s="0" t="n">
        <v>423</v>
      </c>
      <c r="M1713" s="0" t="n">
        <v>2159</v>
      </c>
      <c r="N1713" s="0" t="n">
        <v>2610</v>
      </c>
      <c r="O1713" s="0" t="n">
        <v>0</v>
      </c>
      <c r="P1713" s="0" t="n">
        <v>27793</v>
      </c>
      <c r="Q1713" s="0" t="n">
        <v>7920</v>
      </c>
      <c r="R1713" s="0" t="n">
        <v>12616.1</v>
      </c>
      <c r="S1713" s="0" t="n">
        <v>171</v>
      </c>
      <c r="T1713" s="0" t="n">
        <v>1892</v>
      </c>
      <c r="U1713" s="0" t="s">
        <v>51</v>
      </c>
      <c r="V1713" s="0" t="n">
        <v>529</v>
      </c>
      <c r="W1713" s="0" t="n">
        <v>0.871788657295</v>
      </c>
      <c r="X1713" s="0" t="n">
        <v>0.0903805496829</v>
      </c>
      <c r="Y1713" s="0" t="n">
        <v>0.827203065134</v>
      </c>
      <c r="Z1713" s="0" t="n">
        <v>0.162068965517</v>
      </c>
      <c r="AA1713" s="0" t="n">
        <v>0</v>
      </c>
      <c r="AB1713" s="0" t="n">
        <v>0.117185590032</v>
      </c>
      <c r="AC1713" s="0" t="n">
        <v>42</v>
      </c>
      <c r="AD1713" s="0" t="n">
        <v>928.109873057</v>
      </c>
      <c r="AE1713" s="0" t="n">
        <v>66280</v>
      </c>
      <c r="AF1713" s="0" t="n">
        <v>16.99</v>
      </c>
      <c r="AG1713" s="0" t="n">
        <v>557</v>
      </c>
      <c r="AH1713" s="0" t="n">
        <v>2610</v>
      </c>
      <c r="AI1713" s="0" t="n">
        <v>2.91</v>
      </c>
      <c r="AJ1713" s="0" t="n">
        <v>2823</v>
      </c>
      <c r="AK1713" s="0" t="n">
        <v>2610</v>
      </c>
      <c r="AL1713" s="0" t="n">
        <v>352300</v>
      </c>
      <c r="AM1713" s="0" t="n">
        <v>1140</v>
      </c>
      <c r="AN1713" s="0" t="n">
        <v>33.817</v>
      </c>
      <c r="AO1713" s="0" t="n">
        <v>-118.293</v>
      </c>
      <c r="AP1713" s="0" t="n">
        <v>0.724904214559</v>
      </c>
      <c r="AQ1713" s="0" t="n">
        <v>41.9</v>
      </c>
      <c r="AR1713" s="0" t="n">
        <v>29</v>
      </c>
      <c r="AS1713" s="3" t="s">
        <v>52</v>
      </c>
      <c r="AT1713" s="3" t="s">
        <v>52</v>
      </c>
      <c r="AU1713" s="0" t="n">
        <v>13.7779533088</v>
      </c>
      <c r="AV1713" s="0" t="n">
        <v>0.746322250281</v>
      </c>
      <c r="AW1713" s="0" t="n">
        <v>75</v>
      </c>
      <c r="AX1713" s="0" t="n">
        <v>15</v>
      </c>
      <c r="AY1713" s="0" t="n">
        <v>14.72</v>
      </c>
    </row>
    <row r="1714" customFormat="false" ht="12.8" hidden="false" customHeight="false" outlineLevel="0" collapsed="false">
      <c r="A1714" s="0" t="n">
        <v>2212</v>
      </c>
      <c r="B1714" s="0" t="n">
        <v>58</v>
      </c>
      <c r="C1714" s="0" t="n">
        <f aca="false">VLOOKUP(G1714, ProjectSunroof_CA!A1714:E9217, 5, 0)</f>
        <v>1472</v>
      </c>
      <c r="D1714" s="0" t="n">
        <f aca="false">_xlfn.IFNA(C1714, 0)</f>
        <v>1472</v>
      </c>
      <c r="E1714" s="2" t="n">
        <f aca="false">B1714/C1714</f>
        <v>0.0394021739130435</v>
      </c>
      <c r="F1714" s="0" t="n">
        <v>1634.59914767</v>
      </c>
      <c r="G1714" s="0" t="n">
        <v>6037543603</v>
      </c>
      <c r="H1714" s="0" t="n">
        <v>86993.4058464</v>
      </c>
      <c r="I1714" s="0" t="s">
        <v>50</v>
      </c>
      <c r="J1714" s="0" t="n">
        <v>1819</v>
      </c>
      <c r="K1714" s="0" t="n">
        <v>0.4064</v>
      </c>
      <c r="L1714" s="0" t="n">
        <v>95</v>
      </c>
      <c r="M1714" s="0" t="n">
        <v>1354</v>
      </c>
      <c r="N1714" s="0" t="n">
        <v>1471</v>
      </c>
      <c r="O1714" s="0" t="n">
        <v>0</v>
      </c>
      <c r="P1714" s="0" t="n">
        <v>34952</v>
      </c>
      <c r="Q1714" s="0" t="n">
        <v>3852</v>
      </c>
      <c r="R1714" s="0" t="n">
        <v>6750.228</v>
      </c>
      <c r="S1714" s="0" t="n">
        <v>13</v>
      </c>
      <c r="T1714" s="0" t="n">
        <v>1008</v>
      </c>
      <c r="U1714" s="0" t="s">
        <v>51</v>
      </c>
      <c r="V1714" s="0" t="n">
        <v>119</v>
      </c>
      <c r="W1714" s="0" t="n">
        <v>0.938596491228</v>
      </c>
      <c r="X1714" s="0" t="n">
        <v>0.0128968253968</v>
      </c>
      <c r="Y1714" s="0" t="n">
        <v>0.920462270564</v>
      </c>
      <c r="Z1714" s="0" t="n">
        <v>0.0645819170632</v>
      </c>
      <c r="AA1714" s="0" t="n">
        <v>0</v>
      </c>
      <c r="AB1714" s="0" t="n">
        <v>0.351259573096</v>
      </c>
      <c r="AC1714" s="0" t="n">
        <v>55</v>
      </c>
      <c r="AD1714" s="0" t="n">
        <v>1353.05187557</v>
      </c>
      <c r="AE1714" s="0" t="n">
        <v>66010</v>
      </c>
      <c r="AF1714" s="0" t="n">
        <v>16.99</v>
      </c>
      <c r="AG1714" s="0" t="n">
        <v>557</v>
      </c>
      <c r="AH1714" s="0" t="n">
        <v>1471</v>
      </c>
      <c r="AI1714" s="0" t="n">
        <v>2.6</v>
      </c>
      <c r="AJ1714" s="0" t="n">
        <v>1538</v>
      </c>
      <c r="AK1714" s="0" t="n">
        <v>1471</v>
      </c>
      <c r="AL1714" s="0" t="n">
        <v>435500</v>
      </c>
      <c r="AM1714" s="0" t="n">
        <v>874</v>
      </c>
      <c r="AN1714" s="0" t="n">
        <v>33.805</v>
      </c>
      <c r="AO1714" s="0" t="n">
        <v>-118.293</v>
      </c>
      <c r="AP1714" s="0" t="n">
        <v>0.685248130523</v>
      </c>
      <c r="AQ1714" s="0" t="n">
        <v>54.5</v>
      </c>
      <c r="AR1714" s="0" t="n">
        <v>32</v>
      </c>
      <c r="AS1714" s="3" t="s">
        <v>52</v>
      </c>
      <c r="AT1714" s="3" t="s">
        <v>52</v>
      </c>
      <c r="AU1714" s="0" t="n">
        <v>14.1858612678</v>
      </c>
      <c r="AV1714" s="0" t="n">
        <v>0.702703023284</v>
      </c>
      <c r="AW1714" s="0" t="n">
        <v>75</v>
      </c>
      <c r="AX1714" s="0" t="n">
        <v>15</v>
      </c>
      <c r="AY1714" s="0" t="n">
        <v>14.72</v>
      </c>
    </row>
    <row r="1715" customFormat="false" ht="12.8" hidden="false" customHeight="false" outlineLevel="0" collapsed="false">
      <c r="A1715" s="0" t="n">
        <v>2213</v>
      </c>
      <c r="B1715" s="0" t="n">
        <v>94</v>
      </c>
      <c r="C1715" s="0" t="n">
        <f aca="false">VLOOKUP(G1715, ProjectSunroof_CA!A1715:E9218, 5, 0)</f>
        <v>1600</v>
      </c>
      <c r="D1715" s="0" t="n">
        <f aca="false">_xlfn.IFNA(C1715, 0)</f>
        <v>1600</v>
      </c>
      <c r="E1715" s="2" t="n">
        <f aca="false">B1715/C1715</f>
        <v>0.05875</v>
      </c>
      <c r="F1715" s="0" t="n">
        <v>6931.30835333</v>
      </c>
      <c r="G1715" s="0" t="n">
        <v>6037543604</v>
      </c>
      <c r="H1715" s="0" t="n">
        <v>95991.7047184</v>
      </c>
      <c r="I1715" s="0" t="s">
        <v>50</v>
      </c>
      <c r="J1715" s="0" t="n">
        <v>2866</v>
      </c>
      <c r="K1715" s="0" t="n">
        <v>0.2903</v>
      </c>
      <c r="L1715" s="0" t="n">
        <v>209</v>
      </c>
      <c r="M1715" s="0" t="n">
        <v>1065</v>
      </c>
      <c r="N1715" s="0" t="n">
        <v>1314</v>
      </c>
      <c r="O1715" s="0" t="n">
        <v>0</v>
      </c>
      <c r="P1715" s="0" t="n">
        <v>23279</v>
      </c>
      <c r="Q1715" s="0" t="n">
        <v>5928</v>
      </c>
      <c r="R1715" s="0" t="n">
        <v>5896.87</v>
      </c>
      <c r="S1715" s="0" t="n">
        <v>57</v>
      </c>
      <c r="T1715" s="0" t="n">
        <v>1152</v>
      </c>
      <c r="U1715" s="0" t="s">
        <v>51</v>
      </c>
      <c r="V1715" s="0" t="n">
        <v>458</v>
      </c>
      <c r="W1715" s="0" t="n">
        <v>0.862214199759</v>
      </c>
      <c r="X1715" s="0" t="n">
        <v>0.0494791666667</v>
      </c>
      <c r="Y1715" s="0" t="n">
        <v>0.810502283105</v>
      </c>
      <c r="Z1715" s="0" t="n">
        <v>0.159056316591</v>
      </c>
      <c r="AA1715" s="0" t="n">
        <v>0</v>
      </c>
      <c r="AB1715" s="0" t="n">
        <v>0.364627245794</v>
      </c>
      <c r="AC1715" s="0" t="n">
        <v>79</v>
      </c>
      <c r="AD1715" s="0" t="n">
        <v>2161.51031307</v>
      </c>
      <c r="AE1715" s="0" t="n">
        <v>91250</v>
      </c>
      <c r="AF1715" s="0" t="n">
        <v>16.99</v>
      </c>
      <c r="AG1715" s="0" t="n">
        <v>557</v>
      </c>
      <c r="AH1715" s="0" t="n">
        <v>1314</v>
      </c>
      <c r="AI1715" s="0" t="n">
        <v>4.45</v>
      </c>
      <c r="AJ1715" s="0" t="n">
        <v>1409</v>
      </c>
      <c r="AK1715" s="0" t="n">
        <v>1314</v>
      </c>
      <c r="AL1715" s="0" t="n">
        <v>407100</v>
      </c>
      <c r="AM1715" s="0" t="n">
        <v>2250</v>
      </c>
      <c r="AN1715" s="0" t="n">
        <v>33.808</v>
      </c>
      <c r="AO1715" s="0" t="n">
        <v>-118.282</v>
      </c>
      <c r="AP1715" s="0" t="n">
        <v>0.876712328767</v>
      </c>
      <c r="AQ1715" s="0" t="n">
        <v>38.2</v>
      </c>
      <c r="AR1715" s="0" t="n">
        <v>26</v>
      </c>
      <c r="AS1715" s="3" t="s">
        <v>52</v>
      </c>
      <c r="AT1715" s="3" t="s">
        <v>52</v>
      </c>
      <c r="AU1715" s="0" t="n">
        <v>13.1336633663</v>
      </c>
      <c r="AV1715" s="0" t="n">
        <v>0.712799375229</v>
      </c>
      <c r="AW1715" s="0" t="n">
        <v>75</v>
      </c>
      <c r="AX1715" s="0" t="n">
        <v>15</v>
      </c>
      <c r="AY1715" s="0" t="n">
        <v>14.72</v>
      </c>
    </row>
    <row r="1716" customFormat="false" ht="12.8" hidden="false" customHeight="false" outlineLevel="0" collapsed="false">
      <c r="A1716" s="0" t="n">
        <v>2214</v>
      </c>
      <c r="B1716" s="0" t="n">
        <v>14</v>
      </c>
      <c r="C1716" s="0" t="n">
        <f aca="false">VLOOKUP(G1716, ProjectSunroof_CA!A1716:E9219, 5, 0)</f>
        <v>702</v>
      </c>
      <c r="D1716" s="0" t="n">
        <f aca="false">_xlfn.IFNA(C1716, 0)</f>
        <v>702</v>
      </c>
      <c r="E1716" s="2" t="n">
        <f aca="false">B1716/C1716</f>
        <v>0.0199430199430199</v>
      </c>
      <c r="F1716" s="0" t="n">
        <v>309.9903153</v>
      </c>
      <c r="G1716" s="0" t="n">
        <v>6037543701</v>
      </c>
      <c r="H1716" s="0" t="n">
        <v>88263.3027523</v>
      </c>
      <c r="I1716" s="0" t="s">
        <v>50</v>
      </c>
      <c r="J1716" s="0" t="n">
        <v>1442</v>
      </c>
      <c r="K1716" s="0" t="n">
        <v>0.3838</v>
      </c>
      <c r="L1716" s="0" t="n">
        <v>126</v>
      </c>
      <c r="M1716" s="0" t="n">
        <v>432</v>
      </c>
      <c r="N1716" s="0" t="n">
        <v>654</v>
      </c>
      <c r="O1716" s="0" t="n">
        <v>0</v>
      </c>
      <c r="P1716" s="0" t="n">
        <v>21054</v>
      </c>
      <c r="Q1716" s="0" t="n">
        <v>3011</v>
      </c>
      <c r="R1716" s="0" t="n">
        <v>12271.95</v>
      </c>
      <c r="S1716" s="0" t="n">
        <v>37</v>
      </c>
      <c r="T1716" s="0" t="n">
        <v>588</v>
      </c>
      <c r="U1716" s="0" t="s">
        <v>51</v>
      </c>
      <c r="V1716" s="0" t="n">
        <v>102</v>
      </c>
      <c r="W1716" s="0" t="n">
        <v>0.933937823834</v>
      </c>
      <c r="X1716" s="0" t="n">
        <v>0.062925170068</v>
      </c>
      <c r="Y1716" s="0" t="n">
        <v>0.660550458716</v>
      </c>
      <c r="Z1716" s="0" t="n">
        <v>0.192660550459</v>
      </c>
      <c r="AA1716" s="0" t="n">
        <v>0</v>
      </c>
      <c r="AB1716" s="0" t="n">
        <v>0.102952612189</v>
      </c>
      <c r="AC1716" s="0" t="n">
        <v>14</v>
      </c>
      <c r="AD1716" s="0" t="n">
        <v>309.9903153</v>
      </c>
      <c r="AE1716" s="0" t="n">
        <v>68833</v>
      </c>
      <c r="AF1716" s="0" t="n">
        <v>16.99</v>
      </c>
      <c r="AG1716" s="0" t="n">
        <v>557</v>
      </c>
      <c r="AH1716" s="0" t="n">
        <v>654</v>
      </c>
      <c r="AI1716" s="0" t="n">
        <v>4.6</v>
      </c>
      <c r="AJ1716" s="0" t="n">
        <v>654</v>
      </c>
      <c r="AK1716" s="0" t="n">
        <v>654</v>
      </c>
      <c r="AL1716" s="0" t="n">
        <v>333100</v>
      </c>
      <c r="AM1716" s="0" t="n">
        <v>1772</v>
      </c>
      <c r="AN1716" s="0" t="n">
        <v>33.822</v>
      </c>
      <c r="AO1716" s="0" t="n">
        <v>-118.27</v>
      </c>
      <c r="AP1716" s="0" t="n">
        <v>0.899082568807</v>
      </c>
      <c r="AQ1716" s="0" t="n">
        <v>36.1</v>
      </c>
      <c r="AR1716" s="0" t="n">
        <v>24</v>
      </c>
      <c r="AS1716" s="3" t="s">
        <v>52</v>
      </c>
      <c r="AT1716" s="3" t="s">
        <v>52</v>
      </c>
      <c r="AU1716" s="0" t="n">
        <v>11.9829231542</v>
      </c>
      <c r="AV1716" s="0" t="n">
        <v>0.719783245778</v>
      </c>
      <c r="AW1716" s="0" t="n">
        <v>75</v>
      </c>
      <c r="AX1716" s="0" t="n">
        <v>15</v>
      </c>
      <c r="AY1716" s="0" t="n">
        <v>14.72</v>
      </c>
    </row>
    <row r="1717" customFormat="false" ht="12.8" hidden="false" customHeight="false" outlineLevel="0" collapsed="false">
      <c r="A1717" s="0" t="n">
        <v>2215</v>
      </c>
      <c r="B1717" s="0" t="n">
        <v>27</v>
      </c>
      <c r="C1717" s="0" t="n">
        <f aca="false">VLOOKUP(G1717, ProjectSunroof_CA!A1717:E9220, 5, 0)</f>
        <v>1476</v>
      </c>
      <c r="D1717" s="0" t="n">
        <f aca="false">_xlfn.IFNA(C1717, 0)</f>
        <v>1476</v>
      </c>
      <c r="E1717" s="2" t="n">
        <f aca="false">B1717/C1717</f>
        <v>0.0182926829268293</v>
      </c>
      <c r="F1717" s="0" t="n">
        <v>657.34658628</v>
      </c>
      <c r="G1717" s="0" t="n">
        <v>6037543702</v>
      </c>
      <c r="H1717" s="0" t="n">
        <v>78218.6158798</v>
      </c>
      <c r="I1717" s="0" t="s">
        <v>50</v>
      </c>
      <c r="J1717" s="0" t="n">
        <v>3435</v>
      </c>
      <c r="K1717" s="0" t="n">
        <v>0.4057</v>
      </c>
      <c r="L1717" s="0" t="n">
        <v>341</v>
      </c>
      <c r="M1717" s="0" t="n">
        <v>1390</v>
      </c>
      <c r="N1717" s="0" t="n">
        <v>1864</v>
      </c>
      <c r="O1717" s="0" t="n">
        <v>0</v>
      </c>
      <c r="P1717" s="0" t="n">
        <v>21478</v>
      </c>
      <c r="Q1717" s="0" t="n">
        <v>7273</v>
      </c>
      <c r="R1717" s="0" t="n">
        <v>14319.53</v>
      </c>
      <c r="S1717" s="0" t="n">
        <v>176</v>
      </c>
      <c r="T1717" s="0" t="n">
        <v>1545</v>
      </c>
      <c r="U1717" s="0" t="s">
        <v>51</v>
      </c>
      <c r="V1717" s="0" t="n">
        <v>628</v>
      </c>
      <c r="W1717" s="0" t="n">
        <v>0.845434408073</v>
      </c>
      <c r="X1717" s="0" t="n">
        <v>0.113915857605</v>
      </c>
      <c r="Y1717" s="0" t="n">
        <v>0.745708154506</v>
      </c>
      <c r="Z1717" s="0" t="n">
        <v>0.182939914163</v>
      </c>
      <c r="AA1717" s="0" t="n">
        <v>0</v>
      </c>
      <c r="AB1717" s="0" t="n">
        <v>0.0782651983201</v>
      </c>
      <c r="AC1717" s="0" t="n">
        <v>26</v>
      </c>
      <c r="AD1717" s="0" t="n">
        <v>569.222787382</v>
      </c>
      <c r="AE1717" s="0" t="n">
        <v>70900</v>
      </c>
      <c r="AF1717" s="0" t="n">
        <v>16.99</v>
      </c>
      <c r="AG1717" s="0" t="n">
        <v>557</v>
      </c>
      <c r="AH1717" s="0" t="n">
        <v>1864</v>
      </c>
      <c r="AI1717" s="0" t="n">
        <v>3.87</v>
      </c>
      <c r="AJ1717" s="0" t="n">
        <v>1889</v>
      </c>
      <c r="AK1717" s="0" t="n">
        <v>1864</v>
      </c>
      <c r="AL1717" s="0" t="n">
        <v>340200</v>
      </c>
      <c r="AM1717" s="0" t="n">
        <v>1530</v>
      </c>
      <c r="AN1717" s="0" t="n">
        <v>33.814</v>
      </c>
      <c r="AO1717" s="0" t="n">
        <v>-118.27</v>
      </c>
      <c r="AP1717" s="0" t="n">
        <v>0.828862660944</v>
      </c>
      <c r="AQ1717" s="0" t="n">
        <v>33.4</v>
      </c>
      <c r="AR1717" s="0" t="n">
        <v>25</v>
      </c>
      <c r="AS1717" s="3" t="s">
        <v>52</v>
      </c>
      <c r="AT1717" s="3" t="s">
        <v>52</v>
      </c>
      <c r="AU1717" s="0" t="n">
        <v>12.4961815405</v>
      </c>
      <c r="AV1717" s="0" t="n">
        <v>0.689745673104</v>
      </c>
      <c r="AW1717" s="0" t="n">
        <v>75</v>
      </c>
      <c r="AX1717" s="0" t="n">
        <v>15</v>
      </c>
      <c r="AY1717" s="0" t="n">
        <v>14.72</v>
      </c>
    </row>
    <row r="1718" customFormat="false" ht="12.8" hidden="false" customHeight="false" outlineLevel="0" collapsed="false">
      <c r="A1718" s="0" t="n">
        <v>2216</v>
      </c>
      <c r="B1718" s="0" t="n">
        <v>45</v>
      </c>
      <c r="C1718" s="0" t="n">
        <f aca="false">VLOOKUP(G1718, ProjectSunroof_CA!A1718:E9221, 5, 0)</f>
        <v>934</v>
      </c>
      <c r="D1718" s="0" t="n">
        <f aca="false">_xlfn.IFNA(C1718, 0)</f>
        <v>934</v>
      </c>
      <c r="E1718" s="2" t="n">
        <f aca="false">B1718/C1718</f>
        <v>0.0481798715203426</v>
      </c>
      <c r="F1718" s="0" t="n">
        <v>1557.23571915</v>
      </c>
      <c r="G1718" s="0" t="n">
        <v>6037543703</v>
      </c>
      <c r="H1718" s="0" t="n">
        <v>94360.0212089</v>
      </c>
      <c r="I1718" s="0" t="s">
        <v>50</v>
      </c>
      <c r="J1718" s="0" t="n">
        <v>1728</v>
      </c>
      <c r="K1718" s="0" t="n">
        <v>0.4113</v>
      </c>
      <c r="L1718" s="0" t="n">
        <v>106</v>
      </c>
      <c r="M1718" s="0" t="n">
        <v>812</v>
      </c>
      <c r="N1718" s="0" t="n">
        <v>943</v>
      </c>
      <c r="O1718" s="0" t="n">
        <v>0</v>
      </c>
      <c r="P1718" s="0" t="n">
        <v>26898</v>
      </c>
      <c r="Q1718" s="0" t="n">
        <v>3515</v>
      </c>
      <c r="R1718" s="0" t="n">
        <v>8956.94</v>
      </c>
      <c r="S1718" s="0" t="n">
        <v>29</v>
      </c>
      <c r="T1718" s="0" t="n">
        <v>796</v>
      </c>
      <c r="U1718" s="0" t="s">
        <v>51</v>
      </c>
      <c r="V1718" s="0" t="n">
        <v>290</v>
      </c>
      <c r="W1718" s="0" t="n">
        <v>0.856293359762</v>
      </c>
      <c r="X1718" s="0" t="n">
        <v>0.036432160804</v>
      </c>
      <c r="Y1718" s="0" t="n">
        <v>0.861081654295</v>
      </c>
      <c r="Z1718" s="0" t="n">
        <v>0.112407211029</v>
      </c>
      <c r="AA1718" s="0" t="n">
        <v>0</v>
      </c>
      <c r="AB1718" s="0" t="n">
        <v>0.272215017151</v>
      </c>
      <c r="AC1718" s="0" t="n">
        <v>42</v>
      </c>
      <c r="AD1718" s="0" t="n">
        <v>956.835785285</v>
      </c>
      <c r="AE1718" s="0" t="n">
        <v>74906</v>
      </c>
      <c r="AF1718" s="0" t="n">
        <v>16.99</v>
      </c>
      <c r="AG1718" s="0" t="n">
        <v>557</v>
      </c>
      <c r="AH1718" s="0" t="n">
        <v>943</v>
      </c>
      <c r="AI1718" s="0" t="n">
        <v>3.71</v>
      </c>
      <c r="AJ1718" s="0" t="n">
        <v>962</v>
      </c>
      <c r="AK1718" s="0" t="n">
        <v>943</v>
      </c>
      <c r="AL1718" s="0" t="n">
        <v>366100</v>
      </c>
      <c r="AM1718" s="0" t="n">
        <v>1237</v>
      </c>
      <c r="AN1718" s="0" t="n">
        <v>33.803</v>
      </c>
      <c r="AO1718" s="0" t="n">
        <v>-118.27</v>
      </c>
      <c r="AP1718" s="0" t="n">
        <v>0.844114528102</v>
      </c>
      <c r="AQ1718" s="0" t="n">
        <v>39.9</v>
      </c>
      <c r="AR1718" s="0" t="n">
        <v>27</v>
      </c>
      <c r="AS1718" s="3" t="s">
        <v>52</v>
      </c>
      <c r="AT1718" s="3" t="s">
        <v>52</v>
      </c>
      <c r="AU1718" s="0" t="n">
        <v>12.6566213922</v>
      </c>
      <c r="AV1718" s="0" t="n">
        <v>0.694333288143</v>
      </c>
      <c r="AW1718" s="0" t="n">
        <v>75</v>
      </c>
      <c r="AX1718" s="0" t="n">
        <v>15</v>
      </c>
      <c r="AY1718" s="0" t="n">
        <v>14.72</v>
      </c>
    </row>
    <row r="1719" customFormat="false" ht="12.8" hidden="false" customHeight="false" outlineLevel="0" collapsed="false">
      <c r="A1719" s="0" t="n">
        <v>1453</v>
      </c>
      <c r="B1719" s="0" t="n">
        <v>42</v>
      </c>
      <c r="C1719" s="0" t="n">
        <f aca="false">VLOOKUP(G1719, ProjectSunroof_CA!A1719:E9222, 5, 0)</f>
        <v>1455</v>
      </c>
      <c r="D1719" s="0" t="n">
        <f aca="false">_xlfn.IFNA(C1719, 0)</f>
        <v>1455</v>
      </c>
      <c r="E1719" s="2" t="n">
        <f aca="false">B1719/C1719</f>
        <v>0.0288659793814433</v>
      </c>
      <c r="F1719" s="0" t="n">
        <v>983.160081012</v>
      </c>
      <c r="G1719" s="0" t="n">
        <v>6037543801</v>
      </c>
      <c r="H1719" s="0" t="n">
        <v>86082.0685024</v>
      </c>
      <c r="I1719" s="0" t="s">
        <v>50</v>
      </c>
      <c r="J1719" s="0" t="n">
        <v>2512</v>
      </c>
      <c r="K1719" s="0" t="n">
        <v>0.3751</v>
      </c>
      <c r="L1719" s="0" t="n">
        <v>356</v>
      </c>
      <c r="M1719" s="0" t="n">
        <v>1066</v>
      </c>
      <c r="N1719" s="0" t="n">
        <v>1489</v>
      </c>
      <c r="O1719" s="0" t="n">
        <v>0</v>
      </c>
      <c r="P1719" s="0" t="n">
        <v>25178</v>
      </c>
      <c r="Q1719" s="0" t="n">
        <v>5605</v>
      </c>
      <c r="R1719" s="0" t="n">
        <v>6719.451</v>
      </c>
      <c r="S1719" s="0" t="n">
        <v>88</v>
      </c>
      <c r="T1719" s="0" t="n">
        <v>1174</v>
      </c>
      <c r="U1719" s="0" t="s">
        <v>51</v>
      </c>
      <c r="V1719" s="0" t="n">
        <v>498</v>
      </c>
      <c r="W1719" s="0" t="n">
        <v>0.834551495017</v>
      </c>
      <c r="X1719" s="0" t="n">
        <v>0.0749574105622</v>
      </c>
      <c r="Y1719" s="0" t="n">
        <v>0.715916722633</v>
      </c>
      <c r="Z1719" s="0" t="n">
        <v>0.239086635326</v>
      </c>
      <c r="AA1719" s="0" t="n">
        <v>0</v>
      </c>
      <c r="AB1719" s="0" t="n">
        <v>0.175407686175</v>
      </c>
      <c r="AC1719" s="0" t="n">
        <v>42</v>
      </c>
      <c r="AD1719" s="0" t="n">
        <v>983.160081012</v>
      </c>
      <c r="AE1719" s="0" t="n">
        <v>72583</v>
      </c>
      <c r="AF1719" s="0" t="n">
        <v>16.99</v>
      </c>
      <c r="AG1719" s="0" t="n">
        <v>557</v>
      </c>
      <c r="AH1719" s="0" t="n">
        <v>1489</v>
      </c>
      <c r="AI1719" s="0" t="n">
        <v>3.75</v>
      </c>
      <c r="AJ1719" s="0" t="n">
        <v>1503</v>
      </c>
      <c r="AK1719" s="0" t="n">
        <v>1489</v>
      </c>
      <c r="AL1719" s="0" t="n">
        <v>231100</v>
      </c>
      <c r="AM1719" s="0" t="n">
        <v>1129</v>
      </c>
      <c r="AN1719" s="0" t="n">
        <v>33.842</v>
      </c>
      <c r="AO1719" s="0" t="n">
        <v>-118.272</v>
      </c>
      <c r="AP1719" s="0" t="n">
        <v>0.788448623237</v>
      </c>
      <c r="AQ1719" s="0" t="n">
        <v>38.5</v>
      </c>
      <c r="AR1719" s="0" t="n">
        <v>26</v>
      </c>
      <c r="AS1719" s="3" t="s">
        <v>52</v>
      </c>
      <c r="AT1719" s="3" t="s">
        <v>52</v>
      </c>
      <c r="AU1719" s="0" t="n">
        <v>12.7615384615</v>
      </c>
      <c r="AV1719" s="0" t="n">
        <v>0.743520098421</v>
      </c>
      <c r="AW1719" s="0" t="n">
        <v>75</v>
      </c>
      <c r="AX1719" s="0" t="n">
        <v>15</v>
      </c>
      <c r="AY1719" s="0" t="n">
        <v>14.72</v>
      </c>
    </row>
    <row r="1720" customFormat="false" ht="12.8" hidden="false" customHeight="false" outlineLevel="0" collapsed="false">
      <c r="A1720" s="0" t="n">
        <v>2237</v>
      </c>
      <c r="B1720" s="0" t="n">
        <v>40</v>
      </c>
      <c r="C1720" s="0" t="n">
        <f aca="false">VLOOKUP(G1720, ProjectSunroof_CA!A1720:E9223, 5, 0)</f>
        <v>1566</v>
      </c>
      <c r="D1720" s="0" t="n">
        <f aca="false">_xlfn.IFNA(C1720, 0)</f>
        <v>1566</v>
      </c>
      <c r="E1720" s="2" t="n">
        <f aca="false">B1720/C1720</f>
        <v>0.0255427841634738</v>
      </c>
      <c r="F1720" s="0" t="n">
        <v>1204.51742564</v>
      </c>
      <c r="G1720" s="0" t="n">
        <v>6037543802</v>
      </c>
      <c r="H1720" s="0" t="n">
        <v>77269.8782961</v>
      </c>
      <c r="I1720" s="0" t="s">
        <v>50</v>
      </c>
      <c r="J1720" s="0" t="n">
        <v>3480</v>
      </c>
      <c r="K1720" s="0" t="n">
        <v>0.4157</v>
      </c>
      <c r="L1720" s="0" t="n">
        <v>525</v>
      </c>
      <c r="M1720" s="0" t="n">
        <v>1320</v>
      </c>
      <c r="N1720" s="0" t="n">
        <v>1972</v>
      </c>
      <c r="O1720" s="0" t="n">
        <v>0</v>
      </c>
      <c r="P1720" s="0" t="n">
        <v>23283</v>
      </c>
      <c r="Q1720" s="0" t="n">
        <v>7066</v>
      </c>
      <c r="R1720" s="0" t="n">
        <v>13496.91</v>
      </c>
      <c r="S1720" s="0" t="n">
        <v>188</v>
      </c>
      <c r="T1720" s="0" t="n">
        <v>1447</v>
      </c>
      <c r="U1720" s="0" t="s">
        <v>51</v>
      </c>
      <c r="V1720" s="0" t="n">
        <v>247</v>
      </c>
      <c r="W1720" s="0" t="n">
        <v>0.933726858063</v>
      </c>
      <c r="X1720" s="0" t="n">
        <v>0.12992398065</v>
      </c>
      <c r="Y1720" s="0" t="n">
        <v>0.669371196755</v>
      </c>
      <c r="Z1720" s="0" t="n">
        <v>0.266227180527</v>
      </c>
      <c r="AA1720" s="0" t="n">
        <v>0</v>
      </c>
      <c r="AB1720" s="0" t="n">
        <v>0.134689479902</v>
      </c>
      <c r="AC1720" s="0" t="n">
        <v>38</v>
      </c>
      <c r="AD1720" s="0" t="n">
        <v>951.71586499</v>
      </c>
      <c r="AE1720" s="0" t="n">
        <v>71121</v>
      </c>
      <c r="AF1720" s="0" t="n">
        <v>16.99</v>
      </c>
      <c r="AG1720" s="0" t="n">
        <v>557</v>
      </c>
      <c r="AH1720" s="0" t="n">
        <v>1972</v>
      </c>
      <c r="AI1720" s="0" t="n">
        <v>3.57</v>
      </c>
      <c r="AJ1720" s="0" t="n">
        <v>2105</v>
      </c>
      <c r="AK1720" s="0" t="n">
        <v>1972</v>
      </c>
      <c r="AL1720" s="0" t="n">
        <v>326700</v>
      </c>
      <c r="AM1720" s="0" t="n">
        <v>1233</v>
      </c>
      <c r="AN1720" s="0" t="n">
        <v>33.83</v>
      </c>
      <c r="AO1720" s="0" t="n">
        <v>-118.271</v>
      </c>
      <c r="AP1720" s="0" t="n">
        <v>0.733772819473</v>
      </c>
      <c r="AQ1720" s="0" t="n">
        <v>35.8</v>
      </c>
      <c r="AR1720" s="0" t="n">
        <v>22</v>
      </c>
      <c r="AS1720" s="3" t="s">
        <v>52</v>
      </c>
      <c r="AT1720" s="3" t="s">
        <v>52</v>
      </c>
      <c r="AU1720" s="0" t="n">
        <v>13.0578118525</v>
      </c>
      <c r="AV1720" s="0" t="n">
        <v>0.722412049778</v>
      </c>
      <c r="AW1720" s="0" t="n">
        <v>75</v>
      </c>
      <c r="AX1720" s="0" t="n">
        <v>15</v>
      </c>
      <c r="AY1720" s="0" t="n">
        <v>14.72</v>
      </c>
    </row>
    <row r="1721" customFormat="false" ht="12.8" hidden="false" customHeight="false" outlineLevel="0" collapsed="false">
      <c r="A1721" s="0" t="n">
        <v>2217</v>
      </c>
      <c r="B1721" s="0" t="n">
        <v>29</v>
      </c>
      <c r="C1721" s="0" t="n">
        <f aca="false">VLOOKUP(G1721, ProjectSunroof_CA!A1721:E9224, 5, 0)</f>
        <v>962</v>
      </c>
      <c r="D1721" s="0" t="n">
        <f aca="false">_xlfn.IFNA(C1721, 0)</f>
        <v>962</v>
      </c>
      <c r="E1721" s="2" t="n">
        <f aca="false">B1721/C1721</f>
        <v>0.0301455301455301</v>
      </c>
      <c r="F1721" s="0" t="n">
        <v>2053.53773037</v>
      </c>
      <c r="G1721" s="0" t="n">
        <v>6037543903</v>
      </c>
      <c r="H1721" s="0" t="n">
        <v>73723.400191</v>
      </c>
      <c r="I1721" s="0" t="s">
        <v>50</v>
      </c>
      <c r="J1721" s="0" t="n">
        <v>1674</v>
      </c>
      <c r="K1721" s="0" t="n">
        <v>0.4196</v>
      </c>
      <c r="L1721" s="0" t="n">
        <v>336</v>
      </c>
      <c r="M1721" s="0" t="n">
        <v>706</v>
      </c>
      <c r="N1721" s="0" t="n">
        <v>1047</v>
      </c>
      <c r="O1721" s="0" t="n">
        <v>0</v>
      </c>
      <c r="P1721" s="0" t="n">
        <v>22552</v>
      </c>
      <c r="Q1721" s="0" t="n">
        <v>3727</v>
      </c>
      <c r="R1721" s="0" t="n">
        <v>7199.396</v>
      </c>
      <c r="S1721" s="0" t="n">
        <v>50</v>
      </c>
      <c r="T1721" s="0" t="n">
        <v>781</v>
      </c>
      <c r="U1721" s="0" t="s">
        <v>51</v>
      </c>
      <c r="V1721" s="0" t="n">
        <v>188</v>
      </c>
      <c r="W1721" s="0" t="n">
        <v>0.89903329753</v>
      </c>
      <c r="X1721" s="0" t="n">
        <v>0.0640204865557</v>
      </c>
      <c r="Y1721" s="0" t="n">
        <v>0.674307545368</v>
      </c>
      <c r="Z1721" s="0" t="n">
        <v>0.320916905444</v>
      </c>
      <c r="AA1721" s="0" t="n">
        <v>0</v>
      </c>
      <c r="AB1721" s="0" t="n">
        <v>0.170556160562</v>
      </c>
      <c r="AC1721" s="0" t="n">
        <v>24</v>
      </c>
      <c r="AD1721" s="0" t="n">
        <v>635.662810414</v>
      </c>
      <c r="AE1721" s="0" t="n">
        <v>65341</v>
      </c>
      <c r="AF1721" s="0" t="n">
        <v>16.99</v>
      </c>
      <c r="AG1721" s="0" t="n">
        <v>557</v>
      </c>
      <c r="AH1721" s="0" t="n">
        <v>1047</v>
      </c>
      <c r="AI1721" s="0" t="n">
        <v>3.55</v>
      </c>
      <c r="AJ1721" s="0" t="n">
        <v>1079</v>
      </c>
      <c r="AK1721" s="0" t="n">
        <v>1047</v>
      </c>
      <c r="AL1721" s="0" t="n">
        <v>335600</v>
      </c>
      <c r="AM1721" s="0" t="n">
        <v>934</v>
      </c>
      <c r="AN1721" s="0" t="n">
        <v>33.832</v>
      </c>
      <c r="AO1721" s="0" t="n">
        <v>-118.253</v>
      </c>
      <c r="AP1721" s="0" t="n">
        <v>0.74594078319</v>
      </c>
      <c r="AQ1721" s="0" t="n">
        <v>42.1</v>
      </c>
      <c r="AR1721" s="0" t="n">
        <v>27</v>
      </c>
      <c r="AS1721" s="3" t="s">
        <v>52</v>
      </c>
      <c r="AT1721" s="3" t="s">
        <v>52</v>
      </c>
      <c r="AU1721" s="0" t="n">
        <v>13.2583879676</v>
      </c>
      <c r="AV1721" s="0" t="n">
        <v>0.67787641493</v>
      </c>
      <c r="AW1721" s="0" t="n">
        <v>75</v>
      </c>
      <c r="AX1721" s="0" t="n">
        <v>15</v>
      </c>
      <c r="AY1721" s="0" t="n">
        <v>14.72</v>
      </c>
    </row>
    <row r="1722" customFormat="false" ht="12.8" hidden="false" customHeight="false" outlineLevel="0" collapsed="false">
      <c r="A1722" s="0" t="n">
        <v>2218</v>
      </c>
      <c r="B1722" s="0" t="n">
        <v>9</v>
      </c>
      <c r="C1722" s="0" t="n">
        <f aca="false">VLOOKUP(G1722, ProjectSunroof_CA!A1722:E9225, 5, 0)</f>
        <v>539</v>
      </c>
      <c r="D1722" s="0" t="n">
        <f aca="false">_xlfn.IFNA(C1722, 0)</f>
        <v>539</v>
      </c>
      <c r="E1722" s="2" t="n">
        <f aca="false">B1722/C1722</f>
        <v>0.0166975881261596</v>
      </c>
      <c r="F1722" s="0" t="n">
        <v>227.563146903</v>
      </c>
      <c r="G1722" s="0" t="n">
        <v>6037543905</v>
      </c>
      <c r="H1722" s="0" t="n">
        <v>76065.4676259</v>
      </c>
      <c r="I1722" s="0" t="s">
        <v>50</v>
      </c>
      <c r="J1722" s="0" t="n">
        <v>1756</v>
      </c>
      <c r="K1722" s="0" t="n">
        <v>0.5163</v>
      </c>
      <c r="L1722" s="0" t="n">
        <v>108</v>
      </c>
      <c r="M1722" s="0" t="n">
        <v>749</v>
      </c>
      <c r="N1722" s="0" t="n">
        <v>973</v>
      </c>
      <c r="O1722" s="0" t="n">
        <v>0</v>
      </c>
      <c r="P1722" s="0" t="n">
        <v>18360</v>
      </c>
      <c r="Q1722" s="0" t="n">
        <v>4517</v>
      </c>
      <c r="R1722" s="0" t="n">
        <v>4267.386</v>
      </c>
      <c r="S1722" s="0" t="n">
        <v>192</v>
      </c>
      <c r="T1722" s="0" t="n">
        <v>877</v>
      </c>
      <c r="U1722" s="0" t="s">
        <v>51</v>
      </c>
      <c r="V1722" s="0" t="n">
        <v>410</v>
      </c>
      <c r="W1722" s="0" t="n">
        <v>0.810710987996</v>
      </c>
      <c r="X1722" s="0" t="n">
        <v>0.218928164196</v>
      </c>
      <c r="Y1722" s="0" t="n">
        <v>0.769784172662</v>
      </c>
      <c r="Z1722" s="0" t="n">
        <v>0.110996916752</v>
      </c>
      <c r="AA1722" s="0" t="n">
        <v>0</v>
      </c>
      <c r="AB1722" s="0" t="n">
        <v>0.0360172064713</v>
      </c>
      <c r="AC1722" s="0" t="n">
        <v>8</v>
      </c>
      <c r="AD1722" s="0" t="n">
        <v>162.689721631</v>
      </c>
      <c r="AE1722" s="0" t="n">
        <v>50125</v>
      </c>
      <c r="AF1722" s="0" t="n">
        <v>16.99</v>
      </c>
      <c r="AG1722" s="0" t="n">
        <v>557</v>
      </c>
      <c r="AH1722" s="0" t="n">
        <v>973</v>
      </c>
      <c r="AI1722" s="0" t="n">
        <v>4.64</v>
      </c>
      <c r="AJ1722" s="0" t="n">
        <v>989</v>
      </c>
      <c r="AK1722" s="0" t="n">
        <v>973</v>
      </c>
      <c r="AL1722" s="0" t="n">
        <v>230800</v>
      </c>
      <c r="AM1722" s="0" t="n">
        <v>1364</v>
      </c>
      <c r="AN1722" s="0" t="n">
        <v>33.814</v>
      </c>
      <c r="AO1722" s="0" t="n">
        <v>-118.253</v>
      </c>
      <c r="AP1722" s="0" t="n">
        <v>0.901336073998</v>
      </c>
      <c r="AQ1722" s="0" t="n">
        <v>27.3</v>
      </c>
      <c r="AR1722" s="0" t="n">
        <v>30</v>
      </c>
      <c r="AS1722" s="3" t="s">
        <v>52</v>
      </c>
      <c r="AT1722" s="3" t="s">
        <v>52</v>
      </c>
      <c r="AU1722" s="0" t="n">
        <v>11.4057731959</v>
      </c>
      <c r="AV1722" s="0" t="n">
        <v>0.716684354174</v>
      </c>
      <c r="AW1722" s="0" t="n">
        <v>75</v>
      </c>
      <c r="AX1722" s="0" t="n">
        <v>15</v>
      </c>
      <c r="AY1722" s="0" t="n">
        <v>14.72</v>
      </c>
    </row>
    <row r="1723" customFormat="false" ht="12.8" hidden="false" customHeight="false" outlineLevel="0" collapsed="false">
      <c r="A1723" s="0" t="n">
        <v>1598</v>
      </c>
      <c r="B1723" s="0" t="n">
        <v>48</v>
      </c>
      <c r="C1723" s="0" t="n">
        <f aca="false">VLOOKUP(G1723, ProjectSunroof_CA!A1723:E9226, 5, 0)</f>
        <v>1170</v>
      </c>
      <c r="D1723" s="0" t="n">
        <f aca="false">_xlfn.IFNA(C1723, 0)</f>
        <v>1170</v>
      </c>
      <c r="E1723" s="2" t="n">
        <f aca="false">B1723/C1723</f>
        <v>0.041025641025641</v>
      </c>
      <c r="F1723" s="0" t="n">
        <v>2229.65331789</v>
      </c>
      <c r="G1723" s="0" t="n">
        <v>6037544001</v>
      </c>
      <c r="H1723" s="0" t="n">
        <v>59390.6746032</v>
      </c>
      <c r="I1723" s="0" t="s">
        <v>50</v>
      </c>
      <c r="J1723" s="0" t="n">
        <v>1731</v>
      </c>
      <c r="K1723" s="0" t="n">
        <v>0.3458</v>
      </c>
      <c r="L1723" s="0" t="n">
        <v>263</v>
      </c>
      <c r="M1723" s="0" t="n">
        <v>680</v>
      </c>
      <c r="N1723" s="0" t="n">
        <v>1008</v>
      </c>
      <c r="O1723" s="0" t="n">
        <v>7</v>
      </c>
      <c r="P1723" s="0" t="n">
        <v>14931</v>
      </c>
      <c r="Q1723" s="0" t="n">
        <v>4409</v>
      </c>
      <c r="R1723" s="0" t="n">
        <v>5057.522</v>
      </c>
      <c r="S1723" s="0" t="n">
        <v>111</v>
      </c>
      <c r="T1723" s="0" t="n">
        <v>866</v>
      </c>
      <c r="U1723" s="0" t="s">
        <v>51</v>
      </c>
      <c r="V1723" s="0" t="n">
        <v>266</v>
      </c>
      <c r="W1723" s="0" t="n">
        <v>0.8668002003</v>
      </c>
      <c r="X1723" s="0" t="n">
        <v>0.12817551963</v>
      </c>
      <c r="Y1723" s="0" t="n">
        <v>0.674603174603</v>
      </c>
      <c r="Z1723" s="0" t="n">
        <v>0.260912698413</v>
      </c>
      <c r="AA1723" s="0" t="n">
        <v>0.00694444444444</v>
      </c>
      <c r="AB1723" s="0" t="n">
        <v>0.183785333908</v>
      </c>
      <c r="AC1723" s="0" t="n">
        <v>41</v>
      </c>
      <c r="AD1723" s="0" t="n">
        <v>810.309537202</v>
      </c>
      <c r="AE1723" s="0" t="n">
        <v>54348</v>
      </c>
      <c r="AF1723" s="0" t="n">
        <v>16.99</v>
      </c>
      <c r="AG1723" s="0" t="n">
        <v>557</v>
      </c>
      <c r="AH1723" s="0" t="n">
        <v>1008</v>
      </c>
      <c r="AI1723" s="0" t="n">
        <v>4.34</v>
      </c>
      <c r="AJ1723" s="0" t="n">
        <v>1123</v>
      </c>
      <c r="AK1723" s="0" t="n">
        <v>1008</v>
      </c>
      <c r="AL1723" s="0" t="n">
        <v>326000</v>
      </c>
      <c r="AM1723" s="0" t="n">
        <v>1158</v>
      </c>
      <c r="AN1723" s="0" t="n">
        <v>33.84</v>
      </c>
      <c r="AO1723" s="0" t="n">
        <v>-118.216</v>
      </c>
      <c r="AP1723" s="0" t="n">
        <v>0.859126984127</v>
      </c>
      <c r="AQ1723" s="0" t="n">
        <v>31</v>
      </c>
      <c r="AR1723" s="0" t="n">
        <v>28</v>
      </c>
      <c r="AS1723" s="3" t="s">
        <v>52</v>
      </c>
      <c r="AT1723" s="3" t="s">
        <v>52</v>
      </c>
      <c r="AU1723" s="0" t="n">
        <v>11.9052969503</v>
      </c>
      <c r="AV1723" s="0" t="n">
        <v>0.650637335815</v>
      </c>
      <c r="AW1723" s="0" t="n">
        <v>75</v>
      </c>
      <c r="AX1723" s="0" t="n">
        <v>15</v>
      </c>
      <c r="AY1723" s="0" t="n">
        <v>14.72</v>
      </c>
    </row>
    <row r="1724" customFormat="false" ht="12.8" hidden="false" customHeight="false" outlineLevel="0" collapsed="false">
      <c r="A1724" s="0" t="n">
        <v>2219</v>
      </c>
      <c r="B1724" s="0" t="n">
        <v>39</v>
      </c>
      <c r="C1724" s="0" t="n">
        <f aca="false">VLOOKUP(G1724, ProjectSunroof_CA!A1724:E9227, 5, 0)</f>
        <v>844</v>
      </c>
      <c r="D1724" s="0" t="n">
        <f aca="false">_xlfn.IFNA(C1724, 0)</f>
        <v>844</v>
      </c>
      <c r="E1724" s="2" t="n">
        <f aca="false">B1724/C1724</f>
        <v>0.0462085308056872</v>
      </c>
      <c r="F1724" s="0" t="n">
        <v>9079.64645564</v>
      </c>
      <c r="G1724" s="0" t="n">
        <v>6037544002</v>
      </c>
      <c r="H1724" s="0" t="n">
        <v>89163.3651551</v>
      </c>
      <c r="I1724" s="0" t="s">
        <v>50</v>
      </c>
      <c r="J1724" s="0" t="n">
        <v>1552</v>
      </c>
      <c r="K1724" s="0" t="n">
        <v>0.3378</v>
      </c>
      <c r="L1724" s="0" t="n">
        <v>156</v>
      </c>
      <c r="M1724" s="0" t="n">
        <v>658</v>
      </c>
      <c r="N1724" s="0" t="n">
        <v>838</v>
      </c>
      <c r="O1724" s="0" t="n">
        <v>0</v>
      </c>
      <c r="P1724" s="0" t="n">
        <v>27167</v>
      </c>
      <c r="Q1724" s="0" t="n">
        <v>2945</v>
      </c>
      <c r="R1724" s="0" t="n">
        <v>6668.655</v>
      </c>
      <c r="S1724" s="0" t="n">
        <v>19</v>
      </c>
      <c r="T1724" s="0" t="n">
        <v>710</v>
      </c>
      <c r="U1724" s="0" t="s">
        <v>51</v>
      </c>
      <c r="V1724" s="0" t="n">
        <v>107</v>
      </c>
      <c r="W1724" s="0" t="n">
        <v>0.93550331525</v>
      </c>
      <c r="X1724" s="0" t="n">
        <v>0.0267605633803</v>
      </c>
      <c r="Y1724" s="0" t="n">
        <v>0.785202863962</v>
      </c>
      <c r="Z1724" s="0" t="n">
        <v>0.1861575179</v>
      </c>
      <c r="AA1724" s="0" t="n">
        <v>0</v>
      </c>
      <c r="AB1724" s="0" t="n">
        <v>0.225878145706</v>
      </c>
      <c r="AC1724" s="0" t="n">
        <v>29</v>
      </c>
      <c r="AD1724" s="0" t="n">
        <v>665.211139103</v>
      </c>
      <c r="AE1724" s="0" t="n">
        <v>80861</v>
      </c>
      <c r="AF1724" s="0" t="n">
        <v>16.99</v>
      </c>
      <c r="AG1724" s="0" t="n">
        <v>557</v>
      </c>
      <c r="AH1724" s="0" t="n">
        <v>838</v>
      </c>
      <c r="AI1724" s="0" t="n">
        <v>3.51</v>
      </c>
      <c r="AJ1724" s="0" t="n">
        <v>838</v>
      </c>
      <c r="AK1724" s="0" t="n">
        <v>838</v>
      </c>
      <c r="AL1724" s="0" t="n">
        <v>341300</v>
      </c>
      <c r="AM1724" s="0" t="n">
        <v>1453</v>
      </c>
      <c r="AN1724" s="0" t="n">
        <v>33.832</v>
      </c>
      <c r="AO1724" s="0" t="n">
        <v>-118.217</v>
      </c>
      <c r="AP1724" s="0" t="n">
        <v>0.847255369928</v>
      </c>
      <c r="AQ1724" s="0" t="n">
        <v>36.4</v>
      </c>
      <c r="AR1724" s="0" t="n">
        <v>29</v>
      </c>
      <c r="AS1724" s="3" t="s">
        <v>52</v>
      </c>
      <c r="AT1724" s="3" t="s">
        <v>52</v>
      </c>
      <c r="AU1724" s="0" t="n">
        <v>12.1441307578</v>
      </c>
      <c r="AV1724" s="0" t="n">
        <v>0.59990833648</v>
      </c>
      <c r="AW1724" s="0" t="n">
        <v>75</v>
      </c>
      <c r="AX1724" s="0" t="n">
        <v>15</v>
      </c>
      <c r="AY1724" s="0" t="n">
        <v>14.72</v>
      </c>
    </row>
    <row r="1725" customFormat="false" ht="12.8" hidden="false" customHeight="false" outlineLevel="0" collapsed="false">
      <c r="A1725" s="0" t="n">
        <v>2252</v>
      </c>
      <c r="B1725" s="0" t="n">
        <v>2</v>
      </c>
      <c r="C1725" s="0" t="n">
        <f aca="false">VLOOKUP(G1725, ProjectSunroof_CA!A1725:E9228, 5, 0)</f>
        <v>151</v>
      </c>
      <c r="D1725" s="0" t="n">
        <f aca="false">_xlfn.IFNA(C1725, 0)</f>
        <v>151</v>
      </c>
      <c r="E1725" s="2" t="n">
        <f aca="false">B1725/C1725</f>
        <v>0.0132450331125828</v>
      </c>
      <c r="F1725" s="0" t="n">
        <v>34.0788043925</v>
      </c>
      <c r="G1725" s="0" t="n">
        <v>6037550000</v>
      </c>
      <c r="H1725" s="0" t="n">
        <v>80769.0789474</v>
      </c>
      <c r="I1725" s="0" t="s">
        <v>50</v>
      </c>
      <c r="J1725" s="0" t="n">
        <v>304</v>
      </c>
      <c r="K1725" s="0" t="n">
        <v>0.3414</v>
      </c>
      <c r="L1725" s="0" t="n">
        <v>25</v>
      </c>
      <c r="M1725" s="0" t="n">
        <v>123</v>
      </c>
      <c r="N1725" s="0" t="n">
        <v>152</v>
      </c>
      <c r="O1725" s="0" t="n">
        <v>0</v>
      </c>
      <c r="P1725" s="0" t="n">
        <v>11138</v>
      </c>
      <c r="Q1725" s="0" t="n">
        <v>1555</v>
      </c>
      <c r="R1725" s="0" t="n">
        <v>5160.41</v>
      </c>
      <c r="S1725" s="0" t="n">
        <v>4</v>
      </c>
      <c r="T1725" s="0" t="n">
        <v>109</v>
      </c>
      <c r="U1725" s="0" t="s">
        <v>51</v>
      </c>
      <c r="V1725" s="0" t="n">
        <v>64</v>
      </c>
      <c r="W1725" s="0" t="n">
        <v>0.826086956522</v>
      </c>
      <c r="X1725" s="0" t="n">
        <v>0.0366972477064</v>
      </c>
      <c r="Y1725" s="0" t="n">
        <v>0.809210526316</v>
      </c>
      <c r="Z1725" s="0" t="n">
        <v>0.164473684211</v>
      </c>
      <c r="AA1725" s="0" t="n">
        <v>0</v>
      </c>
      <c r="AB1725" s="0" t="n">
        <v>0.0219156298344</v>
      </c>
      <c r="AC1725" s="0" t="n">
        <v>2</v>
      </c>
      <c r="AD1725" s="0" t="n">
        <v>34.0788043925</v>
      </c>
      <c r="AE1725" s="0" t="n">
        <v>70313</v>
      </c>
      <c r="AF1725" s="0" t="n">
        <v>16.99</v>
      </c>
      <c r="AG1725" s="0" t="n">
        <v>557</v>
      </c>
      <c r="AH1725" s="0" t="n">
        <v>152</v>
      </c>
      <c r="AI1725" s="0" t="n">
        <v>3.38</v>
      </c>
      <c r="AJ1725" s="0" t="n">
        <v>166</v>
      </c>
      <c r="AK1725" s="0" t="n">
        <v>152</v>
      </c>
      <c r="AL1725" s="0" t="n">
        <v>313500</v>
      </c>
      <c r="AM1725" s="0" t="n">
        <v>1688</v>
      </c>
      <c r="AN1725" s="0" t="n">
        <v>33.923</v>
      </c>
      <c r="AO1725" s="0" t="n">
        <v>-118.068</v>
      </c>
      <c r="AP1725" s="0" t="n">
        <v>0.717105263158</v>
      </c>
      <c r="AQ1725" s="0" t="n">
        <v>39.8</v>
      </c>
      <c r="AR1725" s="0" t="n">
        <v>33</v>
      </c>
      <c r="AS1725" s="3" t="s">
        <v>52</v>
      </c>
      <c r="AT1725" s="3" t="s">
        <v>52</v>
      </c>
      <c r="AU1725" s="0" t="n">
        <v>11.3283931357</v>
      </c>
      <c r="AV1725" s="0" t="n">
        <v>0.646372969675</v>
      </c>
      <c r="AW1725" s="0" t="n">
        <v>75</v>
      </c>
      <c r="AX1725" s="0" t="n">
        <v>15</v>
      </c>
      <c r="AY1725" s="0" t="n">
        <v>14.72</v>
      </c>
    </row>
    <row r="1726" customFormat="false" ht="12.8" hidden="false" customHeight="false" outlineLevel="0" collapsed="false">
      <c r="A1726" s="0" t="n">
        <v>1848</v>
      </c>
      <c r="B1726" s="0" t="n">
        <v>42</v>
      </c>
      <c r="C1726" s="0" t="n">
        <f aca="false">VLOOKUP(G1726, ProjectSunroof_CA!A1726:E9229, 5, 0)</f>
        <v>1787</v>
      </c>
      <c r="D1726" s="0" t="n">
        <f aca="false">_xlfn.IFNA(C1726, 0)</f>
        <v>1787</v>
      </c>
      <c r="E1726" s="2" t="n">
        <f aca="false">B1726/C1726</f>
        <v>0.0235030777839955</v>
      </c>
      <c r="F1726" s="0" t="n">
        <v>947.272985011</v>
      </c>
      <c r="G1726" s="0" t="n">
        <v>6037550100</v>
      </c>
      <c r="H1726" s="0" t="n">
        <v>82177.8559827</v>
      </c>
      <c r="I1726" s="0" t="s">
        <v>50</v>
      </c>
      <c r="J1726" s="0" t="n">
        <v>3777</v>
      </c>
      <c r="K1726" s="0" t="n">
        <v>0.3019</v>
      </c>
      <c r="L1726" s="0" t="n">
        <v>326</v>
      </c>
      <c r="M1726" s="0" t="n">
        <v>1442</v>
      </c>
      <c r="N1726" s="0" t="n">
        <v>1847</v>
      </c>
      <c r="O1726" s="0" t="n">
        <v>9</v>
      </c>
      <c r="P1726" s="0" t="n">
        <v>20787</v>
      </c>
      <c r="Q1726" s="0" t="n">
        <v>7941</v>
      </c>
      <c r="R1726" s="0" t="n">
        <v>12472.9</v>
      </c>
      <c r="S1726" s="0" t="n">
        <v>108</v>
      </c>
      <c r="T1726" s="0" t="n">
        <v>1575</v>
      </c>
      <c r="U1726" s="0" t="s">
        <v>51</v>
      </c>
      <c r="V1726" s="0" t="n">
        <v>324</v>
      </c>
      <c r="W1726" s="0" t="n">
        <v>0.920994879298</v>
      </c>
      <c r="X1726" s="0" t="n">
        <v>0.0685714285714</v>
      </c>
      <c r="Y1726" s="0" t="n">
        <v>0.780725500812</v>
      </c>
      <c r="Z1726" s="0" t="n">
        <v>0.176502436383</v>
      </c>
      <c r="AA1726" s="0" t="n">
        <v>0.00487276664862</v>
      </c>
      <c r="AB1726" s="0" t="n">
        <v>0.119288878606</v>
      </c>
      <c r="AC1726" s="0" t="n">
        <v>42</v>
      </c>
      <c r="AD1726" s="0" t="n">
        <v>947.272985011</v>
      </c>
      <c r="AE1726" s="0" t="n">
        <v>74548</v>
      </c>
      <c r="AF1726" s="0" t="n">
        <v>16.99</v>
      </c>
      <c r="AG1726" s="0" t="n">
        <v>557</v>
      </c>
      <c r="AH1726" s="0" t="n">
        <v>1847</v>
      </c>
      <c r="AI1726" s="0" t="n">
        <v>4.3</v>
      </c>
      <c r="AJ1726" s="0" t="n">
        <v>1936</v>
      </c>
      <c r="AK1726" s="0" t="n">
        <v>1847</v>
      </c>
      <c r="AL1726" s="0" t="n">
        <v>340400</v>
      </c>
      <c r="AN1726" s="0" t="n">
        <v>33.924</v>
      </c>
      <c r="AO1726" s="0" t="n">
        <v>-118.075</v>
      </c>
      <c r="AP1726" s="0" t="n">
        <v>0.852734163508</v>
      </c>
      <c r="AQ1726" s="0" t="n">
        <v>34.3</v>
      </c>
      <c r="AR1726" s="0" t="n">
        <v>34</v>
      </c>
      <c r="AS1726" s="3" t="s">
        <v>52</v>
      </c>
      <c r="AT1726" s="3" t="s">
        <v>52</v>
      </c>
      <c r="AU1726" s="0" t="n">
        <v>12.4235843312</v>
      </c>
      <c r="AV1726" s="0" t="n">
        <v>0.578747262446</v>
      </c>
      <c r="AW1726" s="0" t="n">
        <v>75</v>
      </c>
      <c r="AX1726" s="0" t="n">
        <v>15</v>
      </c>
      <c r="AY1726" s="0" t="n">
        <v>14.72</v>
      </c>
    </row>
    <row r="1727" customFormat="false" ht="12.8" hidden="false" customHeight="false" outlineLevel="0" collapsed="false">
      <c r="A1727" s="0" t="n">
        <v>428</v>
      </c>
      <c r="B1727" s="0" t="n">
        <v>18</v>
      </c>
      <c r="C1727" s="0" t="n">
        <f aca="false">VLOOKUP(G1727, ProjectSunroof_CA!A1727:E9230, 5, 0)</f>
        <v>542</v>
      </c>
      <c r="D1727" s="0" t="n">
        <f aca="false">_xlfn.IFNA(C1727, 0)</f>
        <v>542</v>
      </c>
      <c r="E1727" s="2" t="n">
        <f aca="false">B1727/C1727</f>
        <v>0.033210332103321</v>
      </c>
      <c r="F1727" s="0" t="n">
        <v>439.387037429</v>
      </c>
      <c r="G1727" s="0" t="n">
        <v>6037550201</v>
      </c>
      <c r="H1727" s="0" t="n">
        <v>70711.4325069</v>
      </c>
      <c r="I1727" s="0" t="s">
        <v>50</v>
      </c>
      <c r="J1727" s="0" t="n">
        <v>1440</v>
      </c>
      <c r="K1727" s="0" t="n">
        <v>0.325</v>
      </c>
      <c r="L1727" s="0" t="n">
        <v>40</v>
      </c>
      <c r="M1727" s="0" t="n">
        <v>659</v>
      </c>
      <c r="N1727" s="0" t="n">
        <v>726</v>
      </c>
      <c r="O1727" s="0" t="n">
        <v>0</v>
      </c>
      <c r="P1727" s="0" t="n">
        <v>19309</v>
      </c>
      <c r="Q1727" s="0" t="n">
        <v>2935</v>
      </c>
      <c r="R1727" s="0" t="n">
        <v>13304.75</v>
      </c>
      <c r="S1727" s="0" t="n">
        <v>77</v>
      </c>
      <c r="T1727" s="0" t="n">
        <v>619</v>
      </c>
      <c r="U1727" s="0" t="s">
        <v>51</v>
      </c>
      <c r="V1727" s="0" t="n">
        <v>91</v>
      </c>
      <c r="W1727" s="0" t="n">
        <v>0.940561724363</v>
      </c>
      <c r="X1727" s="0" t="n">
        <v>0.124394184168</v>
      </c>
      <c r="Y1727" s="0" t="n">
        <v>0.907713498623</v>
      </c>
      <c r="Z1727" s="0" t="n">
        <v>0.0550964187328</v>
      </c>
      <c r="AA1727" s="0" t="n">
        <v>0</v>
      </c>
      <c r="AB1727" s="0" t="n">
        <v>0.149705975274</v>
      </c>
      <c r="AC1727" s="0" t="n">
        <v>18</v>
      </c>
      <c r="AD1727" s="0" t="n">
        <v>439.387037429</v>
      </c>
      <c r="AE1727" s="0" t="n">
        <v>57813</v>
      </c>
      <c r="AF1727" s="0" t="n">
        <v>16.99</v>
      </c>
      <c r="AG1727" s="0" t="n">
        <v>557</v>
      </c>
      <c r="AH1727" s="0" t="n">
        <v>726</v>
      </c>
      <c r="AI1727" s="0" t="n">
        <v>4.04</v>
      </c>
      <c r="AJ1727" s="0" t="n">
        <v>765</v>
      </c>
      <c r="AK1727" s="0" t="n">
        <v>726</v>
      </c>
      <c r="AL1727" s="0" t="n">
        <v>363500</v>
      </c>
      <c r="AM1727" s="0" t="n">
        <v>1184</v>
      </c>
      <c r="AN1727" s="0" t="n">
        <v>33.927</v>
      </c>
      <c r="AO1727" s="0" t="n">
        <v>-118.085</v>
      </c>
      <c r="AP1727" s="0" t="n">
        <v>0.85261707989</v>
      </c>
      <c r="AQ1727" s="0" t="n">
        <v>33.6</v>
      </c>
      <c r="AR1727" s="0" t="n">
        <v>30</v>
      </c>
      <c r="AS1727" s="3" t="s">
        <v>52</v>
      </c>
      <c r="AT1727" s="3" t="s">
        <v>52</v>
      </c>
      <c r="AU1727" s="0" t="n">
        <v>12.0347510373</v>
      </c>
      <c r="AV1727" s="0" t="n">
        <v>0.470634328683</v>
      </c>
      <c r="AW1727" s="0" t="n">
        <v>75</v>
      </c>
      <c r="AX1727" s="0" t="n">
        <v>15</v>
      </c>
      <c r="AY1727" s="0" t="n">
        <v>14.72</v>
      </c>
    </row>
    <row r="1728" customFormat="false" ht="12.8" hidden="false" customHeight="false" outlineLevel="0" collapsed="false">
      <c r="A1728" s="0" t="n">
        <v>2253</v>
      </c>
      <c r="B1728" s="0" t="n">
        <v>48</v>
      </c>
      <c r="C1728" s="0" t="n">
        <f aca="false">VLOOKUP(G1728, ProjectSunroof_CA!A1728:E9231, 5, 0)</f>
        <v>1320</v>
      </c>
      <c r="D1728" s="0" t="n">
        <f aca="false">_xlfn.IFNA(C1728, 0)</f>
        <v>1320</v>
      </c>
      <c r="E1728" s="2" t="n">
        <f aca="false">B1728/C1728</f>
        <v>0.0363636363636364</v>
      </c>
      <c r="F1728" s="0" t="n">
        <v>1179.63641003</v>
      </c>
      <c r="G1728" s="0" t="n">
        <v>6037550202</v>
      </c>
      <c r="H1728" s="0" t="n">
        <v>72935.1071182</v>
      </c>
      <c r="I1728" s="0" t="s">
        <v>50</v>
      </c>
      <c r="J1728" s="0" t="n">
        <v>2279</v>
      </c>
      <c r="K1728" s="0" t="n">
        <v>0.4419</v>
      </c>
      <c r="L1728" s="0" t="n">
        <v>194</v>
      </c>
      <c r="M1728" s="0" t="n">
        <v>1227</v>
      </c>
      <c r="N1728" s="0" t="n">
        <v>1447</v>
      </c>
      <c r="O1728" s="0" t="n">
        <v>0</v>
      </c>
      <c r="P1728" s="0" t="n">
        <v>19482</v>
      </c>
      <c r="Q1728" s="0" t="n">
        <v>5702</v>
      </c>
      <c r="R1728" s="0" t="n">
        <v>11676.34</v>
      </c>
      <c r="S1728" s="0" t="n">
        <v>153</v>
      </c>
      <c r="T1728" s="0" t="n">
        <v>1175</v>
      </c>
      <c r="U1728" s="0" t="s">
        <v>51</v>
      </c>
      <c r="V1728" s="0" t="n">
        <v>195</v>
      </c>
      <c r="W1728" s="0" t="n">
        <v>0.921180274859</v>
      </c>
      <c r="X1728" s="0" t="n">
        <v>0.130212765957</v>
      </c>
      <c r="Y1728" s="0" t="n">
        <v>0.84796129924</v>
      </c>
      <c r="Z1728" s="0" t="n">
        <v>0.13407049067</v>
      </c>
      <c r="AA1728" s="0" t="n">
        <v>0</v>
      </c>
      <c r="AB1728" s="0" t="n">
        <v>0.187026573581</v>
      </c>
      <c r="AC1728" s="0" t="n">
        <v>47</v>
      </c>
      <c r="AD1728" s="0" t="n">
        <v>1066.42552256</v>
      </c>
      <c r="AE1728" s="0" t="n">
        <v>55625</v>
      </c>
      <c r="AF1728" s="0" t="n">
        <v>16.99</v>
      </c>
      <c r="AG1728" s="0" t="n">
        <v>557</v>
      </c>
      <c r="AH1728" s="0" t="n">
        <v>1447</v>
      </c>
      <c r="AI1728" s="0" t="n">
        <v>3.92</v>
      </c>
      <c r="AJ1728" s="0" t="n">
        <v>1487</v>
      </c>
      <c r="AK1728" s="0" t="n">
        <v>1447</v>
      </c>
      <c r="AL1728" s="0" t="n">
        <v>318100</v>
      </c>
      <c r="AM1728" s="0" t="n">
        <v>1803</v>
      </c>
      <c r="AN1728" s="0" t="n">
        <v>33.923</v>
      </c>
      <c r="AO1728" s="0" t="n">
        <v>-118.09</v>
      </c>
      <c r="AP1728" s="0" t="n">
        <v>0.81202487906</v>
      </c>
      <c r="AQ1728" s="0" t="n">
        <v>32.8</v>
      </c>
      <c r="AR1728" s="0" t="n">
        <v>32</v>
      </c>
      <c r="AS1728" s="3" t="s">
        <v>52</v>
      </c>
      <c r="AT1728" s="3" t="s">
        <v>52</v>
      </c>
      <c r="AU1728" s="0" t="n">
        <v>12.3227300803</v>
      </c>
      <c r="AV1728" s="0" t="n">
        <v>0.443100570471</v>
      </c>
      <c r="AW1728" s="0" t="n">
        <v>75</v>
      </c>
      <c r="AX1728" s="0" t="n">
        <v>15</v>
      </c>
      <c r="AY1728" s="0" t="n">
        <v>14.72</v>
      </c>
    </row>
    <row r="1729" customFormat="false" ht="12.8" hidden="false" customHeight="false" outlineLevel="0" collapsed="false">
      <c r="A1729" s="0" t="n">
        <v>866</v>
      </c>
      <c r="B1729" s="0" t="n">
        <v>55</v>
      </c>
      <c r="C1729" s="0" t="n">
        <f aca="false">VLOOKUP(G1729, ProjectSunroof_CA!A1729:E9232, 5, 0)</f>
        <v>1739</v>
      </c>
      <c r="D1729" s="0" t="n">
        <f aca="false">_xlfn.IFNA(C1729, 0)</f>
        <v>1739</v>
      </c>
      <c r="E1729" s="2" t="n">
        <f aca="false">B1729/C1729</f>
        <v>0.031627372052904</v>
      </c>
      <c r="F1729" s="0" t="n">
        <v>4985.44122175</v>
      </c>
      <c r="G1729" s="0" t="n">
        <v>6037550300</v>
      </c>
      <c r="H1729" s="0" t="n">
        <v>72132.2629202</v>
      </c>
      <c r="I1729" s="0" t="s">
        <v>50</v>
      </c>
      <c r="J1729" s="0" t="n">
        <v>3462</v>
      </c>
      <c r="K1729" s="0" t="n">
        <v>0.3564</v>
      </c>
      <c r="L1729" s="0" t="n">
        <v>294</v>
      </c>
      <c r="M1729" s="0" t="n">
        <v>1570</v>
      </c>
      <c r="N1729" s="0" t="n">
        <v>1993</v>
      </c>
      <c r="O1729" s="0" t="n">
        <v>0</v>
      </c>
      <c r="P1729" s="0" t="n">
        <v>19905</v>
      </c>
      <c r="Q1729" s="0" t="n">
        <v>7739</v>
      </c>
      <c r="R1729" s="0" t="n">
        <v>8160.533</v>
      </c>
      <c r="S1729" s="0" t="n">
        <v>139</v>
      </c>
      <c r="T1729" s="0" t="n">
        <v>1645</v>
      </c>
      <c r="U1729" s="0" t="s">
        <v>51</v>
      </c>
      <c r="V1729" s="0" t="n">
        <v>426</v>
      </c>
      <c r="W1729" s="0" t="n">
        <v>0.890432098765</v>
      </c>
      <c r="X1729" s="0" t="n">
        <v>0.0844984802432</v>
      </c>
      <c r="Y1729" s="0" t="n">
        <v>0.787757150025</v>
      </c>
      <c r="Z1729" s="0" t="n">
        <v>0.147516307075</v>
      </c>
      <c r="AA1729" s="0" t="n">
        <v>0</v>
      </c>
      <c r="AB1729" s="0" t="n">
        <v>0.183159377549</v>
      </c>
      <c r="AC1729" s="0" t="n">
        <v>54</v>
      </c>
      <c r="AD1729" s="0" t="n">
        <v>1417.47042285</v>
      </c>
      <c r="AE1729" s="0" t="n">
        <v>57568</v>
      </c>
      <c r="AF1729" s="0" t="n">
        <v>16.99</v>
      </c>
      <c r="AG1729" s="0" t="n">
        <v>557</v>
      </c>
      <c r="AH1729" s="0" t="n">
        <v>1993</v>
      </c>
      <c r="AI1729" s="0" t="n">
        <v>3.88</v>
      </c>
      <c r="AJ1729" s="0" t="n">
        <v>2096</v>
      </c>
      <c r="AK1729" s="0" t="n">
        <v>1993</v>
      </c>
      <c r="AL1729" s="0" t="n">
        <v>355300</v>
      </c>
      <c r="AM1729" s="0" t="n">
        <v>1344</v>
      </c>
      <c r="AN1729" s="0" t="n">
        <v>33.925</v>
      </c>
      <c r="AO1729" s="0" t="n">
        <v>-118.1</v>
      </c>
      <c r="AP1729" s="0" t="n">
        <v>0.825388861014</v>
      </c>
      <c r="AQ1729" s="0" t="n">
        <v>33</v>
      </c>
      <c r="AR1729" s="0" t="n">
        <v>29</v>
      </c>
      <c r="AS1729" s="3" t="s">
        <v>52</v>
      </c>
      <c r="AT1729" s="3" t="s">
        <v>52</v>
      </c>
      <c r="AU1729" s="0" t="n">
        <v>12.6759417808</v>
      </c>
      <c r="AV1729" s="0" t="n">
        <v>0.612558503313</v>
      </c>
      <c r="AW1729" s="0" t="n">
        <v>75</v>
      </c>
      <c r="AX1729" s="0" t="n">
        <v>15</v>
      </c>
      <c r="AY1729" s="0" t="n">
        <v>14.72</v>
      </c>
    </row>
    <row r="1730" customFormat="false" ht="12.8" hidden="false" customHeight="false" outlineLevel="0" collapsed="false">
      <c r="A1730" s="0" t="n">
        <v>2256</v>
      </c>
      <c r="B1730" s="0" t="n">
        <v>17</v>
      </c>
      <c r="C1730" s="0" t="n">
        <f aca="false">VLOOKUP(G1730, ProjectSunroof_CA!A1730:E9233, 5, 0)</f>
        <v>375</v>
      </c>
      <c r="D1730" s="0" t="n">
        <f aca="false">_xlfn.IFNA(C1730, 0)</f>
        <v>375</v>
      </c>
      <c r="E1730" s="2" t="n">
        <f aca="false">B1730/C1730</f>
        <v>0.0453333333333333</v>
      </c>
      <c r="F1730" s="0" t="n">
        <v>364.279122701</v>
      </c>
      <c r="G1730" s="0" t="n">
        <v>6037550400</v>
      </c>
      <c r="H1730" s="0" t="n">
        <v>81819.0981432</v>
      </c>
      <c r="I1730" s="0" t="s">
        <v>50</v>
      </c>
      <c r="J1730" s="0" t="n">
        <v>674</v>
      </c>
      <c r="K1730" s="0" t="n">
        <v>0.3261</v>
      </c>
      <c r="L1730" s="0" t="n">
        <v>43</v>
      </c>
      <c r="M1730" s="0" t="n">
        <v>327</v>
      </c>
      <c r="N1730" s="0" t="n">
        <v>377</v>
      </c>
      <c r="O1730" s="0" t="n">
        <v>0</v>
      </c>
      <c r="P1730" s="0" t="n">
        <v>23183</v>
      </c>
      <c r="Q1730" s="0" t="n">
        <v>1474</v>
      </c>
      <c r="R1730" s="0" t="n">
        <v>4399.245</v>
      </c>
      <c r="S1730" s="0" t="n">
        <v>18</v>
      </c>
      <c r="T1730" s="0" t="n">
        <v>359</v>
      </c>
      <c r="U1730" s="0" t="s">
        <v>51</v>
      </c>
      <c r="V1730" s="0" t="n">
        <v>61</v>
      </c>
      <c r="W1730" s="0" t="n">
        <v>0.917006802721</v>
      </c>
      <c r="X1730" s="0" t="n">
        <v>0.050139275766</v>
      </c>
      <c r="Y1730" s="0" t="n">
        <v>0.867374005305</v>
      </c>
      <c r="Z1730" s="0" t="n">
        <v>0.114058355438</v>
      </c>
      <c r="AA1730" s="0" t="n">
        <v>0</v>
      </c>
      <c r="AB1730" s="0" t="n">
        <v>0.24713644688</v>
      </c>
      <c r="AC1730" s="0" t="n">
        <v>17</v>
      </c>
      <c r="AD1730" s="0" t="n">
        <v>364.279122701</v>
      </c>
      <c r="AE1730" s="0" t="n">
        <v>73125</v>
      </c>
      <c r="AF1730" s="0" t="n">
        <v>16.99</v>
      </c>
      <c r="AG1730" s="0" t="n">
        <v>557</v>
      </c>
      <c r="AH1730" s="0" t="n">
        <v>377</v>
      </c>
      <c r="AI1730" s="0" t="n">
        <v>3.9</v>
      </c>
      <c r="AJ1730" s="0" t="n">
        <v>377</v>
      </c>
      <c r="AK1730" s="0" t="n">
        <v>377</v>
      </c>
      <c r="AL1730" s="0" t="n">
        <v>362800</v>
      </c>
      <c r="AM1730" s="0" t="n">
        <v>1825</v>
      </c>
      <c r="AN1730" s="0" t="n">
        <v>33.938</v>
      </c>
      <c r="AO1730" s="0" t="n">
        <v>-118.098</v>
      </c>
      <c r="AP1730" s="0" t="n">
        <v>0.95225464191</v>
      </c>
      <c r="AQ1730" s="0" t="n">
        <v>40.1</v>
      </c>
      <c r="AR1730" s="0" t="n">
        <v>34</v>
      </c>
      <c r="AS1730" s="3" t="s">
        <v>52</v>
      </c>
      <c r="AT1730" s="3" t="s">
        <v>52</v>
      </c>
      <c r="AU1730" s="0" t="n">
        <v>12.8040737148</v>
      </c>
      <c r="AV1730" s="0" t="n">
        <v>0.511967730117</v>
      </c>
      <c r="AW1730" s="0" t="n">
        <v>75</v>
      </c>
      <c r="AX1730" s="0" t="n">
        <v>15</v>
      </c>
      <c r="AY1730" s="0" t="n">
        <v>14.72</v>
      </c>
    </row>
    <row r="1731" customFormat="false" ht="12.8" hidden="false" customHeight="false" outlineLevel="0" collapsed="false">
      <c r="A1731" s="0" t="n">
        <v>2258</v>
      </c>
      <c r="B1731" s="0" t="n">
        <v>136</v>
      </c>
      <c r="C1731" s="0" t="n">
        <f aca="false">VLOOKUP(G1731, ProjectSunroof_CA!A1731:E9234, 5, 0)</f>
        <v>2085</v>
      </c>
      <c r="D1731" s="0" t="n">
        <f aca="false">_xlfn.IFNA(C1731, 0)</f>
        <v>2085</v>
      </c>
      <c r="E1731" s="2" t="n">
        <f aca="false">B1731/C1731</f>
        <v>0.0652278177458034</v>
      </c>
      <c r="F1731" s="0" t="n">
        <v>4105.39418053</v>
      </c>
      <c r="G1731" s="0" t="n">
        <v>6037550500</v>
      </c>
      <c r="H1731" s="0" t="n">
        <v>120755.26075</v>
      </c>
      <c r="I1731" s="0" t="s">
        <v>50</v>
      </c>
      <c r="J1731" s="0" t="n">
        <v>4327</v>
      </c>
      <c r="K1731" s="0" t="n">
        <v>0.4091</v>
      </c>
      <c r="L1731" s="0" t="n">
        <v>368</v>
      </c>
      <c r="M1731" s="0" t="n">
        <v>1706</v>
      </c>
      <c r="N1731" s="0" t="n">
        <v>2186</v>
      </c>
      <c r="O1731" s="0" t="n">
        <v>0</v>
      </c>
      <c r="P1731" s="0" t="n">
        <v>33640</v>
      </c>
      <c r="Q1731" s="0" t="n">
        <v>8369</v>
      </c>
      <c r="R1731" s="0" t="n">
        <v>8492.393</v>
      </c>
      <c r="S1731" s="0" t="n">
        <v>12</v>
      </c>
      <c r="T1731" s="0" t="n">
        <v>1885</v>
      </c>
      <c r="U1731" s="0" t="s">
        <v>51</v>
      </c>
      <c r="V1731" s="0" t="n">
        <v>208</v>
      </c>
      <c r="W1731" s="0" t="n">
        <v>0.954134509372</v>
      </c>
      <c r="X1731" s="0" t="n">
        <v>0.00636604774536</v>
      </c>
      <c r="Y1731" s="0" t="n">
        <v>0.780420860018</v>
      </c>
      <c r="Z1731" s="0" t="n">
        <v>0.168344007319</v>
      </c>
      <c r="AA1731" s="0" t="n">
        <v>0</v>
      </c>
      <c r="AB1731" s="0" t="n">
        <v>0.378097734829</v>
      </c>
      <c r="AC1731" s="0" t="n">
        <v>126</v>
      </c>
      <c r="AD1731" s="0" t="n">
        <v>3164.29994278</v>
      </c>
      <c r="AE1731" s="0" t="n">
        <v>77030</v>
      </c>
      <c r="AF1731" s="0" t="n">
        <v>16.99</v>
      </c>
      <c r="AG1731" s="0" t="n">
        <v>557</v>
      </c>
      <c r="AH1731" s="0" t="n">
        <v>2186</v>
      </c>
      <c r="AI1731" s="0" t="n">
        <v>3.8</v>
      </c>
      <c r="AJ1731" s="0" t="n">
        <v>2383</v>
      </c>
      <c r="AK1731" s="0" t="n">
        <v>2186</v>
      </c>
      <c r="AL1731" s="0" t="n">
        <v>520500</v>
      </c>
      <c r="AM1731" s="0" t="n">
        <v>1411</v>
      </c>
      <c r="AN1731" s="0" t="n">
        <v>33.95</v>
      </c>
      <c r="AO1731" s="0" t="n">
        <v>-118.105</v>
      </c>
      <c r="AP1731" s="0" t="n">
        <v>0.86230558097</v>
      </c>
      <c r="AQ1731" s="0" t="n">
        <v>38</v>
      </c>
      <c r="AR1731" s="0" t="n">
        <v>28</v>
      </c>
      <c r="AS1731" s="3" t="s">
        <v>52</v>
      </c>
      <c r="AT1731" s="3" t="s">
        <v>52</v>
      </c>
      <c r="AU1731" s="0" t="n">
        <v>12.7263175733</v>
      </c>
      <c r="AV1731" s="0" t="n">
        <v>0.400415270319</v>
      </c>
      <c r="AW1731" s="0" t="n">
        <v>75</v>
      </c>
      <c r="AX1731" s="0" t="n">
        <v>15</v>
      </c>
      <c r="AY1731" s="0" t="n">
        <v>14.72</v>
      </c>
    </row>
    <row r="1732" customFormat="false" ht="12.8" hidden="false" customHeight="false" outlineLevel="0" collapsed="false">
      <c r="A1732" s="0" t="n">
        <v>2260</v>
      </c>
      <c r="B1732" s="0" t="n">
        <v>46</v>
      </c>
      <c r="C1732" s="0" t="n">
        <f aca="false">VLOOKUP(G1732, ProjectSunroof_CA!A1732:E9235, 5, 0)</f>
        <v>1054</v>
      </c>
      <c r="D1732" s="0" t="n">
        <f aca="false">_xlfn.IFNA(C1732, 0)</f>
        <v>1054</v>
      </c>
      <c r="E1732" s="2" t="n">
        <f aca="false">B1732/C1732</f>
        <v>0.0436432637571158</v>
      </c>
      <c r="F1732" s="0" t="n">
        <v>2770.27390468</v>
      </c>
      <c r="G1732" s="0" t="n">
        <v>6037550601</v>
      </c>
      <c r="H1732" s="0" t="n">
        <v>69976.1933905</v>
      </c>
      <c r="I1732" s="0" t="s">
        <v>50</v>
      </c>
      <c r="J1732" s="0" t="n">
        <v>2773</v>
      </c>
      <c r="K1732" s="0" t="n">
        <v>0.3205</v>
      </c>
      <c r="L1732" s="0" t="n">
        <v>276</v>
      </c>
      <c r="M1732" s="0" t="n">
        <v>1236</v>
      </c>
      <c r="N1732" s="0" t="n">
        <v>1634</v>
      </c>
      <c r="O1732" s="0" t="n">
        <v>10</v>
      </c>
      <c r="P1732" s="0" t="n">
        <v>20371</v>
      </c>
      <c r="Q1732" s="0" t="n">
        <v>5937</v>
      </c>
      <c r="R1732" s="0" t="n">
        <v>13119.25</v>
      </c>
      <c r="S1732" s="0" t="n">
        <v>108</v>
      </c>
      <c r="T1732" s="0" t="n">
        <v>1284</v>
      </c>
      <c r="U1732" s="0" t="s">
        <v>51</v>
      </c>
      <c r="V1732" s="0" t="n">
        <v>189</v>
      </c>
      <c r="W1732" s="0" t="n">
        <v>0.936191762323</v>
      </c>
      <c r="X1732" s="0" t="n">
        <v>0.0841121495327</v>
      </c>
      <c r="Y1732" s="0" t="n">
        <v>0.756425948592</v>
      </c>
      <c r="Z1732" s="0" t="n">
        <v>0.168910648715</v>
      </c>
      <c r="AA1732" s="0" t="n">
        <v>0.00611995104039</v>
      </c>
      <c r="AB1732" s="0" t="n">
        <v>0.132603508201</v>
      </c>
      <c r="AC1732" s="0" t="n">
        <v>34</v>
      </c>
      <c r="AD1732" s="0" t="n">
        <v>787.267028189</v>
      </c>
      <c r="AE1732" s="0" t="n">
        <v>66000</v>
      </c>
      <c r="AF1732" s="0" t="n">
        <v>16.99</v>
      </c>
      <c r="AG1732" s="0" t="n">
        <v>557</v>
      </c>
      <c r="AH1732" s="0" t="n">
        <v>1634</v>
      </c>
      <c r="AI1732" s="0" t="n">
        <v>3.58</v>
      </c>
      <c r="AJ1732" s="0" t="n">
        <v>1693</v>
      </c>
      <c r="AK1732" s="0" t="n">
        <v>1634</v>
      </c>
      <c r="AL1732" s="0" t="n">
        <v>387700</v>
      </c>
      <c r="AM1732" s="0" t="n">
        <v>1204</v>
      </c>
      <c r="AN1732" s="0" t="n">
        <v>33.962</v>
      </c>
      <c r="AO1732" s="0" t="n">
        <v>-118.117</v>
      </c>
      <c r="AP1732" s="0" t="n">
        <v>0.785801713586</v>
      </c>
      <c r="AQ1732" s="0" t="n">
        <v>32</v>
      </c>
      <c r="AR1732" s="0" t="n">
        <v>29</v>
      </c>
      <c r="AS1732" s="3" t="s">
        <v>52</v>
      </c>
      <c r="AT1732" s="3" t="s">
        <v>52</v>
      </c>
      <c r="AU1732" s="0" t="n">
        <v>12.5547095319</v>
      </c>
      <c r="AV1732" s="0" t="n">
        <v>0.536547623496</v>
      </c>
      <c r="AW1732" s="0" t="n">
        <v>75</v>
      </c>
      <c r="AX1732" s="0" t="n">
        <v>15</v>
      </c>
      <c r="AY1732" s="0" t="n">
        <v>14.72</v>
      </c>
    </row>
    <row r="1733" customFormat="false" ht="12.8" hidden="false" customHeight="false" outlineLevel="0" collapsed="false">
      <c r="A1733" s="0" t="n">
        <v>2261</v>
      </c>
      <c r="B1733" s="0" t="n">
        <v>68</v>
      </c>
      <c r="C1733" s="0" t="n">
        <f aca="false">VLOOKUP(G1733, ProjectSunroof_CA!A1733:E9236, 5, 0)</f>
        <v>1297</v>
      </c>
      <c r="D1733" s="0" t="n">
        <f aca="false">_xlfn.IFNA(C1733, 0)</f>
        <v>1297</v>
      </c>
      <c r="E1733" s="2" t="n">
        <f aca="false">B1733/C1733</f>
        <v>0.0524286815728604</v>
      </c>
      <c r="F1733" s="0" t="n">
        <v>2146.31651719</v>
      </c>
      <c r="G1733" s="0" t="n">
        <v>6037550602</v>
      </c>
      <c r="H1733" s="0" t="n">
        <v>106751.237624</v>
      </c>
      <c r="I1733" s="0" t="s">
        <v>50</v>
      </c>
      <c r="J1733" s="0" t="n">
        <v>2121</v>
      </c>
      <c r="K1733" s="0" t="n">
        <v>0.4072</v>
      </c>
      <c r="L1733" s="0" t="n">
        <v>200</v>
      </c>
      <c r="M1733" s="0" t="n">
        <v>937</v>
      </c>
      <c r="N1733" s="0" t="n">
        <v>1212</v>
      </c>
      <c r="O1733" s="0" t="n">
        <v>11</v>
      </c>
      <c r="P1733" s="0" t="n">
        <v>28835</v>
      </c>
      <c r="Q1733" s="0" t="n">
        <v>4741</v>
      </c>
      <c r="R1733" s="0" t="n">
        <v>8313.688</v>
      </c>
      <c r="S1733" s="0" t="n">
        <v>32</v>
      </c>
      <c r="T1733" s="0" t="n">
        <v>1045</v>
      </c>
      <c r="U1733" s="0" t="s">
        <v>51</v>
      </c>
      <c r="V1733" s="0" t="n">
        <v>153</v>
      </c>
      <c r="W1733" s="0" t="n">
        <v>0.9327176781</v>
      </c>
      <c r="X1733" s="0" t="n">
        <v>0.0306220095694</v>
      </c>
      <c r="Y1733" s="0" t="n">
        <v>0.773102310231</v>
      </c>
      <c r="Z1733" s="0" t="n">
        <v>0.16501650165</v>
      </c>
      <c r="AA1733" s="0" t="n">
        <v>0.00907590759076</v>
      </c>
      <c r="AB1733" s="0" t="n">
        <v>0.351899077453</v>
      </c>
      <c r="AC1733" s="0" t="n">
        <v>63</v>
      </c>
      <c r="AD1733" s="0" t="n">
        <v>1668.3535262</v>
      </c>
      <c r="AE1733" s="0" t="n">
        <v>76795</v>
      </c>
      <c r="AF1733" s="0" t="n">
        <v>16.99</v>
      </c>
      <c r="AG1733" s="0" t="n">
        <v>557</v>
      </c>
      <c r="AH1733" s="0" t="n">
        <v>1212</v>
      </c>
      <c r="AI1733" s="0" t="n">
        <v>3.91</v>
      </c>
      <c r="AJ1733" s="0" t="n">
        <v>1254</v>
      </c>
      <c r="AK1733" s="0" t="n">
        <v>1212</v>
      </c>
      <c r="AL1733" s="0" t="n">
        <v>489600</v>
      </c>
      <c r="AM1733" s="0" t="n">
        <v>1594</v>
      </c>
      <c r="AN1733" s="0" t="n">
        <v>33.956</v>
      </c>
      <c r="AO1733" s="0" t="n">
        <v>-118.123</v>
      </c>
      <c r="AP1733" s="0" t="n">
        <v>0.862211221122</v>
      </c>
      <c r="AQ1733" s="0" t="n">
        <v>39.3</v>
      </c>
      <c r="AR1733" s="0" t="n">
        <v>28</v>
      </c>
      <c r="AS1733" s="3" t="s">
        <v>52</v>
      </c>
      <c r="AT1733" s="3" t="s">
        <v>52</v>
      </c>
      <c r="AU1733" s="0" t="n">
        <v>12.6996784566</v>
      </c>
      <c r="AV1733" s="0" t="n">
        <v>0.485197254928</v>
      </c>
      <c r="AW1733" s="0" t="n">
        <v>75</v>
      </c>
      <c r="AX1733" s="0" t="n">
        <v>15</v>
      </c>
      <c r="AY1733" s="0" t="n">
        <v>14.72</v>
      </c>
    </row>
    <row r="1734" customFormat="false" ht="12.8" hidden="false" customHeight="false" outlineLevel="0" collapsed="false">
      <c r="A1734" s="0" t="n">
        <v>2262</v>
      </c>
      <c r="B1734" s="0" t="n">
        <v>95</v>
      </c>
      <c r="C1734" s="0" t="n">
        <f aca="false">VLOOKUP(G1734, ProjectSunroof_CA!A1734:E9237, 5, 0)</f>
        <v>1867</v>
      </c>
      <c r="D1734" s="0" t="n">
        <f aca="false">_xlfn.IFNA(C1734, 0)</f>
        <v>1867</v>
      </c>
      <c r="E1734" s="2" t="n">
        <f aca="false">B1734/C1734</f>
        <v>0.0508837707552223</v>
      </c>
      <c r="F1734" s="0" t="n">
        <v>2638.808313</v>
      </c>
      <c r="G1734" s="0" t="n">
        <v>6037550700</v>
      </c>
      <c r="H1734" s="0" t="n">
        <v>97630.8226496</v>
      </c>
      <c r="I1734" s="0" t="s">
        <v>50</v>
      </c>
      <c r="J1734" s="0" t="n">
        <v>3533</v>
      </c>
      <c r="K1734" s="0" t="n">
        <v>0.3177</v>
      </c>
      <c r="L1734" s="0" t="n">
        <v>340</v>
      </c>
      <c r="M1734" s="0" t="n">
        <v>1515</v>
      </c>
      <c r="N1734" s="0" t="n">
        <v>1872</v>
      </c>
      <c r="O1734" s="0" t="n">
        <v>0</v>
      </c>
      <c r="P1734" s="0" t="n">
        <v>28581</v>
      </c>
      <c r="Q1734" s="0" t="n">
        <v>6736</v>
      </c>
      <c r="R1734" s="0" t="n">
        <v>8082.171</v>
      </c>
      <c r="S1734" s="0" t="n">
        <v>46</v>
      </c>
      <c r="T1734" s="0" t="n">
        <v>1498</v>
      </c>
      <c r="U1734" s="0" t="s">
        <v>51</v>
      </c>
      <c r="V1734" s="0" t="n">
        <v>110</v>
      </c>
      <c r="W1734" s="0" t="n">
        <v>0.969805105682</v>
      </c>
      <c r="X1734" s="0" t="n">
        <v>0.0307076101469</v>
      </c>
      <c r="Y1734" s="0" t="n">
        <v>0.809294871795</v>
      </c>
      <c r="Z1734" s="0" t="n">
        <v>0.181623931624</v>
      </c>
      <c r="AA1734" s="0" t="n">
        <v>0</v>
      </c>
      <c r="AB1734" s="0" t="n">
        <v>0.253749040733</v>
      </c>
      <c r="AC1734" s="0" t="n">
        <v>88</v>
      </c>
      <c r="AD1734" s="0" t="n">
        <v>1709.25353838</v>
      </c>
      <c r="AE1734" s="0" t="n">
        <v>88837</v>
      </c>
      <c r="AF1734" s="0" t="n">
        <v>16.99</v>
      </c>
      <c r="AG1734" s="0" t="n">
        <v>557</v>
      </c>
      <c r="AH1734" s="0" t="n">
        <v>1872</v>
      </c>
      <c r="AI1734" s="0" t="n">
        <v>3.59</v>
      </c>
      <c r="AJ1734" s="0" t="n">
        <v>1982</v>
      </c>
      <c r="AK1734" s="0" t="n">
        <v>1872</v>
      </c>
      <c r="AL1734" s="0" t="n">
        <v>439100</v>
      </c>
      <c r="AM1734" s="0" t="n">
        <v>1730</v>
      </c>
      <c r="AN1734" s="0" t="n">
        <v>33.964</v>
      </c>
      <c r="AO1734" s="0" t="n">
        <v>-118.131</v>
      </c>
      <c r="AP1734" s="0" t="n">
        <v>0.800213675214</v>
      </c>
      <c r="AQ1734" s="0" t="n">
        <v>35.9</v>
      </c>
      <c r="AR1734" s="0" t="n">
        <v>31</v>
      </c>
      <c r="AS1734" s="3" t="s">
        <v>52</v>
      </c>
      <c r="AT1734" s="3" t="s">
        <v>52</v>
      </c>
      <c r="AU1734" s="0" t="n">
        <v>13.1690206066</v>
      </c>
      <c r="AV1734" s="0" t="n">
        <v>0.377844158872</v>
      </c>
      <c r="AW1734" s="0" t="n">
        <v>75</v>
      </c>
      <c r="AX1734" s="0" t="n">
        <v>15</v>
      </c>
      <c r="AY1734" s="0" t="n">
        <v>14.72</v>
      </c>
    </row>
    <row r="1735" customFormat="false" ht="12.8" hidden="false" customHeight="false" outlineLevel="0" collapsed="false">
      <c r="A1735" s="0" t="n">
        <v>2263</v>
      </c>
      <c r="B1735" s="0" t="n">
        <v>94</v>
      </c>
      <c r="C1735" s="0" t="n">
        <f aca="false">VLOOKUP(G1735, ProjectSunroof_CA!A1735:E9238, 5, 0)</f>
        <v>1856</v>
      </c>
      <c r="D1735" s="0" t="n">
        <f aca="false">_xlfn.IFNA(C1735, 0)</f>
        <v>1856</v>
      </c>
      <c r="E1735" s="2" t="n">
        <f aca="false">B1735/C1735</f>
        <v>0.0506465517241379</v>
      </c>
      <c r="F1735" s="0" t="n">
        <v>2741.9243994</v>
      </c>
      <c r="G1735" s="0" t="n">
        <v>6037550800</v>
      </c>
      <c r="H1735" s="0" t="n">
        <v>82418.6133085</v>
      </c>
      <c r="I1735" s="0" t="s">
        <v>50</v>
      </c>
      <c r="J1735" s="0" t="n">
        <v>3361</v>
      </c>
      <c r="K1735" s="0" t="n">
        <v>0.3983</v>
      </c>
      <c r="L1735" s="0" t="n">
        <v>471</v>
      </c>
      <c r="M1735" s="0" t="n">
        <v>1644</v>
      </c>
      <c r="N1735" s="0" t="n">
        <v>2149</v>
      </c>
      <c r="O1735" s="0" t="n">
        <v>0</v>
      </c>
      <c r="P1735" s="0" t="n">
        <v>26199</v>
      </c>
      <c r="Q1735" s="0" t="n">
        <v>7145</v>
      </c>
      <c r="R1735" s="0" t="n">
        <v>6469.933</v>
      </c>
      <c r="S1735" s="0" t="n">
        <v>76</v>
      </c>
      <c r="T1735" s="0" t="n">
        <v>1699</v>
      </c>
      <c r="U1735" s="0" t="s">
        <v>51</v>
      </c>
      <c r="V1735" s="0" t="n">
        <v>413</v>
      </c>
      <c r="W1735" s="0" t="n">
        <v>0.890567037626</v>
      </c>
      <c r="X1735" s="0" t="n">
        <v>0.0447321954091</v>
      </c>
      <c r="Y1735" s="0" t="n">
        <v>0.765006979991</v>
      </c>
      <c r="Z1735" s="0" t="n">
        <v>0.219171707771</v>
      </c>
      <c r="AA1735" s="0" t="n">
        <v>0</v>
      </c>
      <c r="AB1735" s="0" t="n">
        <v>0.289385572719</v>
      </c>
      <c r="AC1735" s="0" t="n">
        <v>87</v>
      </c>
      <c r="AD1735" s="0" t="n">
        <v>2067.65991707</v>
      </c>
      <c r="AE1735" s="0" t="n">
        <v>67992</v>
      </c>
      <c r="AF1735" s="0" t="n">
        <v>16.99</v>
      </c>
      <c r="AG1735" s="0" t="n">
        <v>557</v>
      </c>
      <c r="AH1735" s="0" t="n">
        <v>2149</v>
      </c>
      <c r="AI1735" s="0" t="n">
        <v>3.32</v>
      </c>
      <c r="AJ1735" s="0" t="n">
        <v>2218</v>
      </c>
      <c r="AK1735" s="0" t="n">
        <v>2149</v>
      </c>
      <c r="AL1735" s="0" t="n">
        <v>511100</v>
      </c>
      <c r="AM1735" s="0" t="n">
        <v>1267</v>
      </c>
      <c r="AN1735" s="0" t="n">
        <v>33.952</v>
      </c>
      <c r="AO1735" s="0" t="n">
        <v>-118.144</v>
      </c>
      <c r="AP1735" s="0" t="n">
        <v>0.7906002792</v>
      </c>
      <c r="AQ1735" s="0" t="n">
        <v>36.3</v>
      </c>
      <c r="AR1735" s="0" t="n">
        <v>27</v>
      </c>
      <c r="AS1735" s="3" t="s">
        <v>52</v>
      </c>
      <c r="AT1735" s="3" t="s">
        <v>52</v>
      </c>
      <c r="AU1735" s="0" t="n">
        <v>12.9855954555</v>
      </c>
      <c r="AV1735" s="0" t="n">
        <v>0.548793173105</v>
      </c>
      <c r="AW1735" s="0" t="n">
        <v>75</v>
      </c>
      <c r="AX1735" s="0" t="n">
        <v>15</v>
      </c>
      <c r="AY1735" s="0" t="n">
        <v>14.72</v>
      </c>
    </row>
    <row r="1736" customFormat="false" ht="12.8" hidden="false" customHeight="false" outlineLevel="0" collapsed="false">
      <c r="A1736" s="0" t="n">
        <v>2265</v>
      </c>
      <c r="B1736" s="0" t="n">
        <v>11</v>
      </c>
      <c r="C1736" s="0" t="n">
        <f aca="false">VLOOKUP(G1736, ProjectSunroof_CA!A1736:E9239, 5, 0)</f>
        <v>737</v>
      </c>
      <c r="D1736" s="0" t="n">
        <f aca="false">_xlfn.IFNA(C1736, 0)</f>
        <v>737</v>
      </c>
      <c r="E1736" s="2" t="n">
        <f aca="false">B1736/C1736</f>
        <v>0.0149253731343284</v>
      </c>
      <c r="F1736" s="0" t="n">
        <v>676.212059643</v>
      </c>
      <c r="G1736" s="0" t="n">
        <v>6037550901</v>
      </c>
      <c r="H1736" s="0" t="n">
        <v>58521.5716487</v>
      </c>
      <c r="I1736" s="0" t="s">
        <v>50</v>
      </c>
      <c r="J1736" s="0" t="n">
        <v>1790</v>
      </c>
      <c r="K1736" s="0" t="n">
        <v>0.4096</v>
      </c>
      <c r="L1736" s="0" t="n">
        <v>473</v>
      </c>
      <c r="M1736" s="0" t="n">
        <v>730</v>
      </c>
      <c r="N1736" s="0" t="n">
        <v>1298</v>
      </c>
      <c r="O1736" s="0" t="n">
        <v>0</v>
      </c>
      <c r="P1736" s="0" t="n">
        <v>19309</v>
      </c>
      <c r="Q1736" s="0" t="n">
        <v>4153</v>
      </c>
      <c r="R1736" s="0" t="n">
        <v>9555.063</v>
      </c>
      <c r="S1736" s="0" t="n">
        <v>115</v>
      </c>
      <c r="T1736" s="0" t="n">
        <v>983</v>
      </c>
      <c r="U1736" s="0" t="s">
        <v>51</v>
      </c>
      <c r="V1736" s="0" t="n">
        <v>195</v>
      </c>
      <c r="W1736" s="0" t="n">
        <v>0.901763224181</v>
      </c>
      <c r="X1736" s="0" t="n">
        <v>0.116988809766</v>
      </c>
      <c r="Y1736" s="0" t="n">
        <v>0.562403697997</v>
      </c>
      <c r="Z1736" s="0" t="n">
        <v>0.364406779661</v>
      </c>
      <c r="AA1736" s="0" t="n">
        <v>0</v>
      </c>
      <c r="AB1736" s="0" t="n">
        <v>0.036871411996</v>
      </c>
      <c r="AC1736" s="0" t="n">
        <v>7</v>
      </c>
      <c r="AD1736" s="0" t="n">
        <v>153.126974019</v>
      </c>
      <c r="AE1736" s="0" t="n">
        <v>45566</v>
      </c>
      <c r="AF1736" s="0" t="n">
        <v>16.99</v>
      </c>
      <c r="AG1736" s="0" t="n">
        <v>557</v>
      </c>
      <c r="AH1736" s="0" t="n">
        <v>1298</v>
      </c>
      <c r="AI1736" s="0" t="n">
        <v>3.16</v>
      </c>
      <c r="AJ1736" s="0" t="n">
        <v>1321</v>
      </c>
      <c r="AK1736" s="0" t="n">
        <v>1298</v>
      </c>
      <c r="AL1736" s="0" t="n">
        <v>517900</v>
      </c>
      <c r="AM1736" s="0" t="n">
        <v>1277</v>
      </c>
      <c r="AN1736" s="0" t="n">
        <v>33.942</v>
      </c>
      <c r="AO1736" s="0" t="n">
        <v>-118.129</v>
      </c>
      <c r="AP1736" s="0" t="n">
        <v>0.757318952234</v>
      </c>
      <c r="AQ1736" s="0" t="n">
        <v>37.3</v>
      </c>
      <c r="AR1736" s="0" t="n">
        <v>26</v>
      </c>
      <c r="AS1736" s="3" t="s">
        <v>52</v>
      </c>
      <c r="AT1736" s="3" t="s">
        <v>52</v>
      </c>
      <c r="AU1736" s="0" t="n">
        <v>12.9125577812</v>
      </c>
      <c r="AV1736" s="0" t="n">
        <v>0.443168130355</v>
      </c>
      <c r="AW1736" s="0" t="n">
        <v>75</v>
      </c>
      <c r="AX1736" s="0" t="n">
        <v>15</v>
      </c>
      <c r="AY1736" s="0" t="n">
        <v>14.72</v>
      </c>
    </row>
    <row r="1737" customFormat="false" ht="12.8" hidden="false" customHeight="false" outlineLevel="0" collapsed="false">
      <c r="A1737" s="0" t="n">
        <v>2266</v>
      </c>
      <c r="B1737" s="0" t="n">
        <v>43</v>
      </c>
      <c r="C1737" s="0" t="n">
        <f aca="false">VLOOKUP(G1737, ProjectSunroof_CA!A1737:E9240, 5, 0)</f>
        <v>837</v>
      </c>
      <c r="D1737" s="0" t="n">
        <f aca="false">_xlfn.IFNA(C1737, 0)</f>
        <v>837</v>
      </c>
      <c r="E1737" s="2" t="n">
        <f aca="false">B1737/C1737</f>
        <v>0.0513739545997611</v>
      </c>
      <c r="F1737" s="0" t="n">
        <v>1922.94064065</v>
      </c>
      <c r="G1737" s="0" t="n">
        <v>6037550902</v>
      </c>
      <c r="H1737" s="0" t="n">
        <v>68248.2277121</v>
      </c>
      <c r="I1737" s="0" t="s">
        <v>50</v>
      </c>
      <c r="J1737" s="0" t="n">
        <v>3047</v>
      </c>
      <c r="K1737" s="0" t="n">
        <v>0.413</v>
      </c>
      <c r="L1737" s="0" t="n">
        <v>617</v>
      </c>
      <c r="M1737" s="0" t="n">
        <v>1096</v>
      </c>
      <c r="N1737" s="0" t="n">
        <v>1862</v>
      </c>
      <c r="O1737" s="0" t="n">
        <v>0</v>
      </c>
      <c r="P1737" s="0" t="n">
        <v>23041</v>
      </c>
      <c r="Q1737" s="0" t="n">
        <v>5914</v>
      </c>
      <c r="R1737" s="0" t="n">
        <v>15830.15</v>
      </c>
      <c r="S1737" s="0" t="n">
        <v>138</v>
      </c>
      <c r="T1737" s="0" t="n">
        <v>1370</v>
      </c>
      <c r="U1737" s="0" t="s">
        <v>51</v>
      </c>
      <c r="V1737" s="0" t="n">
        <v>275</v>
      </c>
      <c r="W1737" s="0" t="n">
        <v>0.917218543046</v>
      </c>
      <c r="X1737" s="0" t="n">
        <v>0.100729927007</v>
      </c>
      <c r="Y1737" s="0" t="n">
        <v>0.588614393126</v>
      </c>
      <c r="Z1737" s="0" t="n">
        <v>0.331364124597</v>
      </c>
      <c r="AA1737" s="0" t="n">
        <v>0</v>
      </c>
      <c r="AB1737" s="0" t="n">
        <v>0.159021705652</v>
      </c>
      <c r="AC1737" s="0" t="n">
        <v>39</v>
      </c>
      <c r="AD1737" s="0" t="n">
        <v>940.454367224</v>
      </c>
      <c r="AE1737" s="0" t="n">
        <v>51500</v>
      </c>
      <c r="AF1737" s="0" t="n">
        <v>16.99</v>
      </c>
      <c r="AG1737" s="0" t="n">
        <v>557</v>
      </c>
      <c r="AH1737" s="0" t="n">
        <v>1862</v>
      </c>
      <c r="AI1737" s="0" t="n">
        <v>3.18</v>
      </c>
      <c r="AJ1737" s="0" t="n">
        <v>1908</v>
      </c>
      <c r="AK1737" s="0" t="n">
        <v>1862</v>
      </c>
      <c r="AL1737" s="0" t="n">
        <v>582700</v>
      </c>
      <c r="AM1737" s="0" t="n">
        <v>1198</v>
      </c>
      <c r="AN1737" s="0" t="n">
        <v>33.948</v>
      </c>
      <c r="AO1737" s="0" t="n">
        <v>-118.125</v>
      </c>
      <c r="AP1737" s="0" t="n">
        <v>0.735767991407</v>
      </c>
      <c r="AQ1737" s="0" t="n">
        <v>31.7</v>
      </c>
      <c r="AR1737" s="0" t="n">
        <v>29</v>
      </c>
      <c r="AS1737" s="3" t="s">
        <v>52</v>
      </c>
      <c r="AT1737" s="3" t="s">
        <v>52</v>
      </c>
      <c r="AU1737" s="0" t="n">
        <v>12.9508024204</v>
      </c>
      <c r="AV1737" s="0" t="n">
        <v>0.498632066953</v>
      </c>
      <c r="AW1737" s="0" t="n">
        <v>75</v>
      </c>
      <c r="AX1737" s="0" t="n">
        <v>15</v>
      </c>
      <c r="AY1737" s="0" t="n">
        <v>14.72</v>
      </c>
    </row>
    <row r="1738" customFormat="false" ht="12.8" hidden="false" customHeight="false" outlineLevel="0" collapsed="false">
      <c r="A1738" s="0" t="n">
        <v>2267</v>
      </c>
      <c r="B1738" s="0" t="n">
        <v>132</v>
      </c>
      <c r="C1738" s="0" t="n">
        <f aca="false">VLOOKUP(G1738, ProjectSunroof_CA!A1738:E9241, 5, 0)</f>
        <v>1892</v>
      </c>
      <c r="D1738" s="0" t="n">
        <f aca="false">_xlfn.IFNA(C1738, 0)</f>
        <v>1892</v>
      </c>
      <c r="E1738" s="2" t="n">
        <f aca="false">B1738/C1738</f>
        <v>0.0697674418604651</v>
      </c>
      <c r="F1738" s="0" t="n">
        <v>7988.91343965</v>
      </c>
      <c r="G1738" s="0" t="n">
        <v>6037551000</v>
      </c>
      <c r="H1738" s="0" t="n">
        <v>90912.7792672</v>
      </c>
      <c r="I1738" s="0" t="s">
        <v>50</v>
      </c>
      <c r="J1738" s="0" t="n">
        <v>3314</v>
      </c>
      <c r="K1738" s="0" t="n">
        <v>0.4052</v>
      </c>
      <c r="L1738" s="0" t="n">
        <v>691</v>
      </c>
      <c r="M1738" s="0" t="n">
        <v>1437</v>
      </c>
      <c r="N1738" s="0" t="n">
        <v>2238</v>
      </c>
      <c r="O1738" s="0" t="n">
        <v>15</v>
      </c>
      <c r="P1738" s="0" t="n">
        <v>30540</v>
      </c>
      <c r="Q1738" s="0" t="n">
        <v>7015</v>
      </c>
      <c r="R1738" s="0" t="n">
        <v>7706.633</v>
      </c>
      <c r="S1738" s="0" t="n">
        <v>53</v>
      </c>
      <c r="T1738" s="0" t="n">
        <v>1608</v>
      </c>
      <c r="U1738" s="0" t="s">
        <v>51</v>
      </c>
      <c r="V1738" s="0" t="n">
        <v>369</v>
      </c>
      <c r="W1738" s="0" t="n">
        <v>0.899809937551</v>
      </c>
      <c r="X1738" s="0" t="n">
        <v>0.032960199005</v>
      </c>
      <c r="Y1738" s="0" t="n">
        <v>0.642091152815</v>
      </c>
      <c r="Z1738" s="0" t="n">
        <v>0.308757819482</v>
      </c>
      <c r="AA1738" s="0" t="n">
        <v>0.00670241286863</v>
      </c>
      <c r="AB1738" s="0" t="n">
        <v>0.401753061988</v>
      </c>
      <c r="AC1738" s="0" t="n">
        <v>122</v>
      </c>
      <c r="AD1738" s="0" t="n">
        <v>2818.29772984</v>
      </c>
      <c r="AE1738" s="0" t="n">
        <v>72927</v>
      </c>
      <c r="AF1738" s="0" t="n">
        <v>16.99</v>
      </c>
      <c r="AG1738" s="0" t="n">
        <v>557</v>
      </c>
      <c r="AH1738" s="0" t="n">
        <v>2238</v>
      </c>
      <c r="AI1738" s="0" t="n">
        <v>3.13</v>
      </c>
      <c r="AJ1738" s="0" t="n">
        <v>2262</v>
      </c>
      <c r="AK1738" s="0" t="n">
        <v>2238</v>
      </c>
      <c r="AL1738" s="0" t="n">
        <v>472400</v>
      </c>
      <c r="AM1738" s="0" t="n">
        <v>1376</v>
      </c>
      <c r="AN1738" s="0" t="n">
        <v>33.938</v>
      </c>
      <c r="AO1738" s="0" t="n">
        <v>-118.112</v>
      </c>
      <c r="AP1738" s="0" t="n">
        <v>0.718498659517</v>
      </c>
      <c r="AQ1738" s="0" t="n">
        <v>37.8</v>
      </c>
      <c r="AR1738" s="0" t="n">
        <v>31</v>
      </c>
      <c r="AS1738" s="3" t="s">
        <v>52</v>
      </c>
      <c r="AT1738" s="3" t="s">
        <v>52</v>
      </c>
      <c r="AU1738" s="0" t="n">
        <v>13.1527777778</v>
      </c>
      <c r="AV1738" s="0" t="n">
        <v>0.494419726795</v>
      </c>
      <c r="AW1738" s="0" t="n">
        <v>75</v>
      </c>
      <c r="AX1738" s="0" t="n">
        <v>15</v>
      </c>
      <c r="AY1738" s="0" t="n">
        <v>14.72</v>
      </c>
    </row>
    <row r="1739" customFormat="false" ht="12.8" hidden="false" customHeight="false" outlineLevel="0" collapsed="false">
      <c r="A1739" s="0" t="n">
        <v>2268</v>
      </c>
      <c r="B1739" s="0" t="n">
        <v>23</v>
      </c>
      <c r="C1739" s="0" t="n">
        <f aca="false">VLOOKUP(G1739, ProjectSunroof_CA!A1739:E9242, 5, 0)</f>
        <v>667</v>
      </c>
      <c r="D1739" s="0" t="n">
        <f aca="false">_xlfn.IFNA(C1739, 0)</f>
        <v>667</v>
      </c>
      <c r="E1739" s="2" t="n">
        <f aca="false">B1739/C1739</f>
        <v>0.0344827586206897</v>
      </c>
      <c r="F1739" s="0" t="n">
        <v>10296.4137603</v>
      </c>
      <c r="G1739" s="0" t="n">
        <v>6037551101</v>
      </c>
      <c r="H1739" s="0" t="n">
        <v>49466.3582843</v>
      </c>
      <c r="I1739" s="0" t="s">
        <v>50</v>
      </c>
      <c r="J1739" s="0" t="n">
        <v>1572</v>
      </c>
      <c r="K1739" s="0" t="n">
        <v>0.4467</v>
      </c>
      <c r="L1739" s="0" t="n">
        <v>310</v>
      </c>
      <c r="M1739" s="0" t="n">
        <v>741</v>
      </c>
      <c r="N1739" s="0" t="n">
        <v>1189</v>
      </c>
      <c r="O1739" s="0" t="n">
        <v>0</v>
      </c>
      <c r="P1739" s="0" t="n">
        <v>15261</v>
      </c>
      <c r="Q1739" s="0" t="n">
        <v>3987</v>
      </c>
      <c r="R1739" s="0" t="n">
        <v>6123.302</v>
      </c>
      <c r="S1739" s="0" t="n">
        <v>301</v>
      </c>
      <c r="T1739" s="0" t="n">
        <v>927</v>
      </c>
      <c r="U1739" s="0" t="s">
        <v>51</v>
      </c>
      <c r="V1739" s="0" t="n">
        <v>230</v>
      </c>
      <c r="W1739" s="0" t="n">
        <v>0.872364039956</v>
      </c>
      <c r="X1739" s="0" t="n">
        <v>0.324703344121</v>
      </c>
      <c r="Y1739" s="0" t="n">
        <v>0.623212783852</v>
      </c>
      <c r="Z1739" s="0" t="n">
        <v>0.260723296888</v>
      </c>
      <c r="AA1739" s="0" t="n">
        <v>0</v>
      </c>
      <c r="AB1739" s="0" t="n">
        <v>0.102750500706</v>
      </c>
      <c r="AC1739" s="0" t="n">
        <v>14</v>
      </c>
      <c r="AD1739" s="0" t="n">
        <v>409.666246315</v>
      </c>
      <c r="AE1739" s="0" t="n">
        <v>37686</v>
      </c>
      <c r="AF1739" s="0" t="n">
        <v>16.99</v>
      </c>
      <c r="AG1739" s="0" t="n">
        <v>557</v>
      </c>
      <c r="AH1739" s="0" t="n">
        <v>1189</v>
      </c>
      <c r="AI1739" s="0" t="n">
        <v>3.34</v>
      </c>
      <c r="AJ1739" s="0" t="n">
        <v>1210</v>
      </c>
      <c r="AK1739" s="0" t="n">
        <v>1189</v>
      </c>
      <c r="AL1739" s="0" t="n">
        <v>336800</v>
      </c>
      <c r="AM1739" s="0" t="n">
        <v>1070</v>
      </c>
      <c r="AN1739" s="0" t="n">
        <v>33.925</v>
      </c>
      <c r="AO1739" s="0" t="n">
        <v>-118.127</v>
      </c>
      <c r="AP1739" s="0" t="n">
        <v>0.779646761985</v>
      </c>
      <c r="AQ1739" s="0" t="n">
        <v>28.3</v>
      </c>
      <c r="AR1739" s="0" t="n">
        <v>32</v>
      </c>
      <c r="AS1739" s="3" t="s">
        <v>52</v>
      </c>
      <c r="AT1739" s="3" t="s">
        <v>52</v>
      </c>
      <c r="AU1739" s="0" t="n">
        <v>11.9298486933</v>
      </c>
      <c r="AV1739" s="0" t="n">
        <v>0.651640782128</v>
      </c>
      <c r="AW1739" s="0" t="n">
        <v>75</v>
      </c>
      <c r="AX1739" s="0" t="n">
        <v>15</v>
      </c>
      <c r="AY1739" s="0" t="n">
        <v>14.72</v>
      </c>
    </row>
    <row r="1740" customFormat="false" ht="12.8" hidden="false" customHeight="false" outlineLevel="0" collapsed="false">
      <c r="A1740" s="0" t="n">
        <v>2269</v>
      </c>
      <c r="B1740" s="0" t="n">
        <v>4</v>
      </c>
      <c r="C1740" s="0" t="n">
        <f aca="false">VLOOKUP(G1740, ProjectSunroof_CA!A1740:E9243, 5, 0)</f>
        <v>710</v>
      </c>
      <c r="D1740" s="0" t="n">
        <f aca="false">_xlfn.IFNA(C1740, 0)</f>
        <v>710</v>
      </c>
      <c r="E1740" s="2" t="n">
        <f aca="false">B1740/C1740</f>
        <v>0.00563380281690141</v>
      </c>
      <c r="F1740" s="0" t="n">
        <v>92.6279822641</v>
      </c>
      <c r="G1740" s="0" t="n">
        <v>6037551102</v>
      </c>
      <c r="H1740" s="0" t="n">
        <v>48754.1312272</v>
      </c>
      <c r="I1740" s="0" t="s">
        <v>50</v>
      </c>
      <c r="J1740" s="0" t="n">
        <v>2395</v>
      </c>
      <c r="K1740" s="0" t="n">
        <v>0.4014</v>
      </c>
      <c r="L1740" s="0" t="n">
        <v>535</v>
      </c>
      <c r="M1740" s="0" t="n">
        <v>972</v>
      </c>
      <c r="N1740" s="0" t="n">
        <v>1646</v>
      </c>
      <c r="O1740" s="0" t="n">
        <v>0</v>
      </c>
      <c r="P1740" s="0" t="n">
        <v>16523</v>
      </c>
      <c r="Q1740" s="0" t="n">
        <v>5096</v>
      </c>
      <c r="R1740" s="0" t="n">
        <v>8040.545</v>
      </c>
      <c r="S1740" s="0" t="n">
        <v>279</v>
      </c>
      <c r="T1740" s="0" t="n">
        <v>1173</v>
      </c>
      <c r="U1740" s="0" t="s">
        <v>51</v>
      </c>
      <c r="V1740" s="0" t="n">
        <v>248</v>
      </c>
      <c r="W1740" s="0" t="n">
        <v>0.906167234204</v>
      </c>
      <c r="X1740" s="0" t="n">
        <v>0.237851662404</v>
      </c>
      <c r="Y1740" s="0" t="n">
        <v>0.590522478736</v>
      </c>
      <c r="Z1740" s="0" t="n">
        <v>0.325030376671</v>
      </c>
      <c r="AA1740" s="0" t="n">
        <v>0</v>
      </c>
      <c r="AB1740" s="0" t="n">
        <v>0.0181766056248</v>
      </c>
      <c r="AC1740" s="0" t="n">
        <v>4</v>
      </c>
      <c r="AD1740" s="0" t="n">
        <v>92.6279822641</v>
      </c>
      <c r="AE1740" s="0" t="n">
        <v>43674</v>
      </c>
      <c r="AF1740" s="0" t="n">
        <v>16.99</v>
      </c>
      <c r="AG1740" s="0" t="n">
        <v>557</v>
      </c>
      <c r="AH1740" s="0" t="n">
        <v>1646</v>
      </c>
      <c r="AI1740" s="0" t="n">
        <v>3.1</v>
      </c>
      <c r="AJ1740" s="0" t="n">
        <v>1739</v>
      </c>
      <c r="AK1740" s="0" t="n">
        <v>1646</v>
      </c>
      <c r="AL1740" s="0" t="n">
        <v>424000</v>
      </c>
      <c r="AM1740" s="0" t="n">
        <v>1141</v>
      </c>
      <c r="AN1740" s="0" t="n">
        <v>33.926</v>
      </c>
      <c r="AO1740" s="0" t="n">
        <v>-118.117</v>
      </c>
      <c r="AP1740" s="0" t="n">
        <v>0.712636695018</v>
      </c>
      <c r="AQ1740" s="0" t="n">
        <v>31.3</v>
      </c>
      <c r="AR1740" s="0" t="n">
        <v>29</v>
      </c>
      <c r="AS1740" s="3" t="s">
        <v>52</v>
      </c>
      <c r="AT1740" s="3" t="s">
        <v>52</v>
      </c>
      <c r="AU1740" s="0" t="n">
        <v>11.5112251443</v>
      </c>
      <c r="AV1740" s="0" t="n">
        <v>0.56900331531</v>
      </c>
      <c r="AW1740" s="0" t="n">
        <v>75</v>
      </c>
      <c r="AX1740" s="0" t="n">
        <v>15</v>
      </c>
      <c r="AY1740" s="0" t="n">
        <v>14.72</v>
      </c>
    </row>
    <row r="1741" customFormat="false" ht="12.8" hidden="false" customHeight="false" outlineLevel="0" collapsed="false">
      <c r="A1741" s="0" t="n">
        <v>810</v>
      </c>
      <c r="B1741" s="0" t="n">
        <v>29</v>
      </c>
      <c r="C1741" s="0" t="n">
        <f aca="false">VLOOKUP(G1741, ProjectSunroof_CA!A1741:E9244, 5, 0)</f>
        <v>786</v>
      </c>
      <c r="D1741" s="0" t="n">
        <f aca="false">_xlfn.IFNA(C1741, 0)</f>
        <v>786</v>
      </c>
      <c r="E1741" s="2" t="n">
        <f aca="false">B1741/C1741</f>
        <v>0.0368956743002544</v>
      </c>
      <c r="F1741" s="0" t="n">
        <v>1779.82988355</v>
      </c>
      <c r="G1741" s="0" t="n">
        <v>6037551201</v>
      </c>
      <c r="H1741" s="0" t="n">
        <v>76180.7524059</v>
      </c>
      <c r="I1741" s="0" t="s">
        <v>50</v>
      </c>
      <c r="J1741" s="0" t="n">
        <v>1862</v>
      </c>
      <c r="K1741" s="0" t="n">
        <v>0.3879</v>
      </c>
      <c r="L1741" s="0" t="n">
        <v>352</v>
      </c>
      <c r="M1741" s="0" t="n">
        <v>760</v>
      </c>
      <c r="N1741" s="0" t="n">
        <v>1143</v>
      </c>
      <c r="O1741" s="0" t="n">
        <v>0</v>
      </c>
      <c r="P1741" s="0" t="n">
        <v>23928</v>
      </c>
      <c r="Q1741" s="0" t="n">
        <v>3931</v>
      </c>
      <c r="R1741" s="0" t="n">
        <v>12908.7</v>
      </c>
      <c r="S1741" s="0" t="n">
        <v>25</v>
      </c>
      <c r="T1741" s="0" t="n">
        <v>874</v>
      </c>
      <c r="U1741" s="0" t="s">
        <v>51</v>
      </c>
      <c r="V1741" s="0" t="n">
        <v>143</v>
      </c>
      <c r="W1741" s="0" t="n">
        <v>0.928678304239</v>
      </c>
      <c r="X1741" s="0" t="n">
        <v>0.0286041189931</v>
      </c>
      <c r="Y1741" s="0" t="n">
        <v>0.664916885389</v>
      </c>
      <c r="Z1741" s="0" t="n">
        <v>0.307961504812</v>
      </c>
      <c r="AA1741" s="0" t="n">
        <v>0</v>
      </c>
      <c r="AB1741" s="0" t="n">
        <v>0.153526557829</v>
      </c>
      <c r="AC1741" s="0" t="n">
        <v>27</v>
      </c>
      <c r="AD1741" s="0" t="n">
        <v>603.512898827</v>
      </c>
      <c r="AE1741" s="0" t="n">
        <v>62063</v>
      </c>
      <c r="AF1741" s="0" t="n">
        <v>16.99</v>
      </c>
      <c r="AG1741" s="0" t="n">
        <v>557</v>
      </c>
      <c r="AH1741" s="0" t="n">
        <v>1143</v>
      </c>
      <c r="AI1741" s="0" t="n">
        <v>3.41</v>
      </c>
      <c r="AJ1741" s="0" t="n">
        <v>1152</v>
      </c>
      <c r="AK1741" s="0" t="n">
        <v>1143</v>
      </c>
      <c r="AL1741" s="0" t="n">
        <v>418300</v>
      </c>
      <c r="AM1741" s="0" t="n">
        <v>1283</v>
      </c>
      <c r="AN1741" s="0" t="n">
        <v>33.928</v>
      </c>
      <c r="AO1741" s="0" t="n">
        <v>-118.145</v>
      </c>
      <c r="AP1741" s="0" t="n">
        <v>0.764654418198</v>
      </c>
      <c r="AQ1741" s="0" t="n">
        <v>39.7</v>
      </c>
      <c r="AR1741" s="0" t="n">
        <v>30</v>
      </c>
      <c r="AS1741" s="3" t="s">
        <v>52</v>
      </c>
      <c r="AT1741" s="3" t="s">
        <v>52</v>
      </c>
      <c r="AU1741" s="0" t="n">
        <v>12.7374575632</v>
      </c>
      <c r="AV1741" s="0" t="n">
        <v>0.480769876658</v>
      </c>
      <c r="AW1741" s="0" t="n">
        <v>75</v>
      </c>
      <c r="AX1741" s="0" t="n">
        <v>15</v>
      </c>
      <c r="AY1741" s="0" t="n">
        <v>14.72</v>
      </c>
    </row>
    <row r="1742" customFormat="false" ht="12.8" hidden="false" customHeight="false" outlineLevel="0" collapsed="false">
      <c r="A1742" s="0" t="n">
        <v>522</v>
      </c>
      <c r="B1742" s="0" t="n">
        <v>43</v>
      </c>
      <c r="C1742" s="0" t="n">
        <f aca="false">VLOOKUP(G1742, ProjectSunroof_CA!A1742:E9245, 5, 0)</f>
        <v>1441</v>
      </c>
      <c r="D1742" s="0" t="n">
        <f aca="false">_xlfn.IFNA(C1742, 0)</f>
        <v>1441</v>
      </c>
      <c r="E1742" s="2" t="n">
        <f aca="false">B1742/C1742</f>
        <v>0.0298403886190146</v>
      </c>
      <c r="F1742" s="0" t="n">
        <v>1101.3591876</v>
      </c>
      <c r="G1742" s="0" t="n">
        <v>6037551202</v>
      </c>
      <c r="H1742" s="0" t="n">
        <v>70165.7894737</v>
      </c>
      <c r="I1742" s="0" t="s">
        <v>50</v>
      </c>
      <c r="J1742" s="0" t="n">
        <v>3711</v>
      </c>
      <c r="K1742" s="0" t="n">
        <v>0.3407</v>
      </c>
      <c r="L1742" s="0" t="n">
        <v>475</v>
      </c>
      <c r="M1742" s="0" t="n">
        <v>1607</v>
      </c>
      <c r="N1742" s="0" t="n">
        <v>2166</v>
      </c>
      <c r="O1742" s="0" t="n">
        <v>0</v>
      </c>
      <c r="P1742" s="0" t="n">
        <v>21622</v>
      </c>
      <c r="Q1742" s="0" t="n">
        <v>7526</v>
      </c>
      <c r="R1742" s="0" t="n">
        <v>13912.42</v>
      </c>
      <c r="S1742" s="0" t="n">
        <v>283</v>
      </c>
      <c r="T1742" s="0" t="n">
        <v>1779</v>
      </c>
      <c r="U1742" s="0" t="s">
        <v>51</v>
      </c>
      <c r="V1742" s="0" t="n">
        <v>200</v>
      </c>
      <c r="W1742" s="0" t="n">
        <v>0.948862183585</v>
      </c>
      <c r="X1742" s="0" t="n">
        <v>0.159078133783</v>
      </c>
      <c r="Y1742" s="0" t="n">
        <v>0.741920590951</v>
      </c>
      <c r="Z1742" s="0" t="n">
        <v>0.219298245614</v>
      </c>
      <c r="AA1742" s="0" t="n">
        <v>0</v>
      </c>
      <c r="AB1742" s="0" t="n">
        <v>0.107936248597</v>
      </c>
      <c r="AC1742" s="0" t="n">
        <v>40</v>
      </c>
      <c r="AD1742" s="0" t="n">
        <v>812.328206942</v>
      </c>
      <c r="AE1742" s="0" t="n">
        <v>68309</v>
      </c>
      <c r="AF1742" s="0" t="n">
        <v>16.99</v>
      </c>
      <c r="AG1742" s="0" t="n">
        <v>557</v>
      </c>
      <c r="AH1742" s="0" t="n">
        <v>2166</v>
      </c>
      <c r="AI1742" s="0" t="n">
        <v>3.47</v>
      </c>
      <c r="AJ1742" s="0" t="n">
        <v>2202</v>
      </c>
      <c r="AK1742" s="0" t="n">
        <v>2166</v>
      </c>
      <c r="AL1742" s="0" t="n">
        <v>425100</v>
      </c>
      <c r="AM1742" s="0" t="n">
        <v>1348</v>
      </c>
      <c r="AN1742" s="0" t="n">
        <v>33.925</v>
      </c>
      <c r="AO1742" s="0" t="n">
        <v>-118.138</v>
      </c>
      <c r="AP1742" s="0" t="n">
        <v>0.821329639889</v>
      </c>
      <c r="AQ1742" s="0" t="n">
        <v>34</v>
      </c>
      <c r="AR1742" s="0" t="n">
        <v>26</v>
      </c>
      <c r="AS1742" s="3" t="s">
        <v>52</v>
      </c>
      <c r="AT1742" s="3" t="s">
        <v>52</v>
      </c>
      <c r="AU1742" s="0" t="n">
        <v>12.6918384518</v>
      </c>
      <c r="AV1742" s="0" t="n">
        <v>0.465676751457</v>
      </c>
      <c r="AW1742" s="0" t="n">
        <v>75</v>
      </c>
      <c r="AX1742" s="0" t="n">
        <v>15</v>
      </c>
      <c r="AY1742" s="0" t="n">
        <v>14.72</v>
      </c>
    </row>
    <row r="1743" customFormat="false" ht="12.8" hidden="false" customHeight="false" outlineLevel="0" collapsed="false">
      <c r="A1743" s="0" t="n">
        <v>2270</v>
      </c>
      <c r="B1743" s="0" t="n">
        <v>17</v>
      </c>
      <c r="C1743" s="0" t="n">
        <f aca="false">VLOOKUP(G1743, ProjectSunroof_CA!A1743:E9246, 5, 0)</f>
        <v>902</v>
      </c>
      <c r="D1743" s="0" t="n">
        <f aca="false">_xlfn.IFNA(C1743, 0)</f>
        <v>902</v>
      </c>
      <c r="E1743" s="2" t="n">
        <f aca="false">B1743/C1743</f>
        <v>0.0188470066518847</v>
      </c>
      <c r="F1743" s="0" t="n">
        <v>343.773898971</v>
      </c>
      <c r="G1743" s="0" t="n">
        <v>6037551300</v>
      </c>
      <c r="H1743" s="0" t="n">
        <v>49652.6254376</v>
      </c>
      <c r="I1743" s="0" t="s">
        <v>50</v>
      </c>
      <c r="J1743" s="0" t="n">
        <v>2282</v>
      </c>
      <c r="K1743" s="0" t="n">
        <v>0.3736</v>
      </c>
      <c r="L1743" s="0" t="n">
        <v>638</v>
      </c>
      <c r="M1743" s="0" t="n">
        <v>991</v>
      </c>
      <c r="N1743" s="0" t="n">
        <v>1714</v>
      </c>
      <c r="O1743" s="0" t="n">
        <v>0</v>
      </c>
      <c r="P1743" s="0" t="n">
        <v>17901</v>
      </c>
      <c r="Q1743" s="0" t="n">
        <v>5147</v>
      </c>
      <c r="R1743" s="0" t="n">
        <v>8711.813</v>
      </c>
      <c r="S1743" s="0" t="n">
        <v>129</v>
      </c>
      <c r="T1743" s="0" t="n">
        <v>1092</v>
      </c>
      <c r="U1743" s="0" t="s">
        <v>51</v>
      </c>
      <c r="V1743" s="0" t="n">
        <v>185</v>
      </c>
      <c r="W1743" s="0" t="n">
        <v>0.925010133766</v>
      </c>
      <c r="X1743" s="0" t="n">
        <v>0.118131868132</v>
      </c>
      <c r="Y1743" s="0" t="n">
        <v>0.578179696616</v>
      </c>
      <c r="Z1743" s="0" t="n">
        <v>0.372228704784</v>
      </c>
      <c r="AA1743" s="0" t="n">
        <v>0</v>
      </c>
      <c r="AB1743" s="0" t="n">
        <v>0.0667911208415</v>
      </c>
      <c r="AC1743" s="0" t="n">
        <v>17</v>
      </c>
      <c r="AD1743" s="0" t="n">
        <v>343.773898971</v>
      </c>
      <c r="AE1743" s="0" t="n">
        <v>43138</v>
      </c>
      <c r="AF1743" s="0" t="n">
        <v>16.99</v>
      </c>
      <c r="AG1743" s="0" t="n">
        <v>557</v>
      </c>
      <c r="AH1743" s="0" t="n">
        <v>1714</v>
      </c>
      <c r="AI1743" s="0" t="n">
        <v>2.86</v>
      </c>
      <c r="AJ1743" s="0" t="n">
        <v>1883</v>
      </c>
      <c r="AK1743" s="0" t="n">
        <v>1714</v>
      </c>
      <c r="AL1743" s="0" t="n">
        <v>324000</v>
      </c>
      <c r="AM1743" s="0" t="n">
        <v>1208</v>
      </c>
      <c r="AN1743" s="0" t="n">
        <v>33.935</v>
      </c>
      <c r="AO1743" s="0" t="n">
        <v>-118.134</v>
      </c>
      <c r="AP1743" s="0" t="n">
        <v>0.637106184364</v>
      </c>
      <c r="AQ1743" s="0" t="n">
        <v>37.4</v>
      </c>
      <c r="AR1743" s="0" t="n">
        <v>28</v>
      </c>
      <c r="AS1743" s="3" t="s">
        <v>52</v>
      </c>
      <c r="AT1743" s="3" t="s">
        <v>52</v>
      </c>
      <c r="AU1743" s="0" t="n">
        <v>11.8326434063</v>
      </c>
      <c r="AV1743" s="0" t="n">
        <v>0.402014313287</v>
      </c>
      <c r="AW1743" s="0" t="n">
        <v>75</v>
      </c>
      <c r="AX1743" s="0" t="n">
        <v>15</v>
      </c>
      <c r="AY1743" s="0" t="n">
        <v>14.72</v>
      </c>
    </row>
    <row r="1744" customFormat="false" ht="12.8" hidden="false" customHeight="false" outlineLevel="0" collapsed="false">
      <c r="A1744" s="0" t="n">
        <v>546</v>
      </c>
      <c r="B1744" s="0" t="n">
        <v>25</v>
      </c>
      <c r="C1744" s="0" t="n">
        <f aca="false">VLOOKUP(G1744, ProjectSunroof_CA!A1744:E9247, 5, 0)</f>
        <v>682</v>
      </c>
      <c r="D1744" s="0" t="n">
        <f aca="false">_xlfn.IFNA(C1744, 0)</f>
        <v>682</v>
      </c>
      <c r="E1744" s="2" t="n">
        <f aca="false">B1744/C1744</f>
        <v>0.0366568914956012</v>
      </c>
      <c r="F1744" s="0" t="n">
        <v>530.77860831</v>
      </c>
      <c r="G1744" s="0" t="n">
        <v>6037551401</v>
      </c>
      <c r="H1744" s="0" t="n">
        <v>74925.8278146</v>
      </c>
      <c r="I1744" s="0" t="s">
        <v>50</v>
      </c>
      <c r="J1744" s="0" t="n">
        <v>2292</v>
      </c>
      <c r="K1744" s="0" t="n">
        <v>0.4191</v>
      </c>
      <c r="L1744" s="0" t="n">
        <v>233</v>
      </c>
      <c r="M1744" s="0" t="n">
        <v>1100</v>
      </c>
      <c r="N1744" s="0" t="n">
        <v>1359</v>
      </c>
      <c r="O1744" s="0" t="n">
        <v>0</v>
      </c>
      <c r="P1744" s="0" t="n">
        <v>22183</v>
      </c>
      <c r="Q1744" s="0" t="n">
        <v>4753</v>
      </c>
      <c r="R1744" s="0" t="n">
        <v>16820.06</v>
      </c>
      <c r="S1744" s="0" t="n">
        <v>183</v>
      </c>
      <c r="T1744" s="0" t="n">
        <v>1148</v>
      </c>
      <c r="U1744" s="0" t="s">
        <v>51</v>
      </c>
      <c r="V1744" s="0" t="n">
        <v>109</v>
      </c>
      <c r="W1744" s="0" t="n">
        <v>0.954602249063</v>
      </c>
      <c r="X1744" s="0" t="n">
        <v>0.159407665505</v>
      </c>
      <c r="Y1744" s="0" t="n">
        <v>0.809418690213</v>
      </c>
      <c r="Z1744" s="0" t="n">
        <v>0.171449595291</v>
      </c>
      <c r="AA1744" s="0" t="n">
        <v>0</v>
      </c>
      <c r="AB1744" s="0" t="n">
        <v>0.111672335012</v>
      </c>
      <c r="AC1744" s="0" t="n">
        <v>25</v>
      </c>
      <c r="AD1744" s="0" t="n">
        <v>530.77860831</v>
      </c>
      <c r="AE1744" s="0" t="n">
        <v>52266</v>
      </c>
      <c r="AF1744" s="0" t="n">
        <v>16.99</v>
      </c>
      <c r="AG1744" s="0" t="n">
        <v>557</v>
      </c>
      <c r="AH1744" s="0" t="n">
        <v>1359</v>
      </c>
      <c r="AI1744" s="0" t="n">
        <v>3.5</v>
      </c>
      <c r="AJ1744" s="0" t="n">
        <v>1399</v>
      </c>
      <c r="AK1744" s="0" t="n">
        <v>1359</v>
      </c>
      <c r="AL1744" s="0" t="n">
        <v>393100</v>
      </c>
      <c r="AM1744" s="0" t="n">
        <v>1113</v>
      </c>
      <c r="AN1744" s="0" t="n">
        <v>33.944</v>
      </c>
      <c r="AO1744" s="0" t="n">
        <v>-118.156</v>
      </c>
      <c r="AP1744" s="0" t="n">
        <v>0.844738778514</v>
      </c>
      <c r="AQ1744" s="0" t="n">
        <v>33.5</v>
      </c>
      <c r="AR1744" s="0" t="n">
        <v>30</v>
      </c>
      <c r="AS1744" s="3" t="s">
        <v>52</v>
      </c>
      <c r="AT1744" s="3" t="s">
        <v>52</v>
      </c>
      <c r="AU1744" s="0" t="n">
        <v>12.3998637602</v>
      </c>
      <c r="AV1744" s="0" t="n">
        <v>0.427981238022</v>
      </c>
      <c r="AW1744" s="0" t="n">
        <v>75</v>
      </c>
      <c r="AX1744" s="0" t="n">
        <v>15</v>
      </c>
      <c r="AY1744" s="0" t="n">
        <v>14.72</v>
      </c>
    </row>
    <row r="1745" customFormat="false" ht="12.8" hidden="false" customHeight="false" outlineLevel="0" collapsed="false">
      <c r="A1745" s="0" t="n">
        <v>2271</v>
      </c>
      <c r="B1745" s="0" t="n">
        <v>42</v>
      </c>
      <c r="C1745" s="0" t="n">
        <f aca="false">VLOOKUP(G1745, ProjectSunroof_CA!A1745:E9248, 5, 0)</f>
        <v>1054</v>
      </c>
      <c r="D1745" s="0" t="n">
        <f aca="false">_xlfn.IFNA(C1745, 0)</f>
        <v>1054</v>
      </c>
      <c r="E1745" s="2" t="n">
        <f aca="false">B1745/C1745</f>
        <v>0.0398481973434535</v>
      </c>
      <c r="F1745" s="0" t="n">
        <v>1304.57859243</v>
      </c>
      <c r="G1745" s="0" t="n">
        <v>6037551402</v>
      </c>
      <c r="H1745" s="0" t="n">
        <v>80625.5813953</v>
      </c>
      <c r="I1745" s="0" t="s">
        <v>50</v>
      </c>
      <c r="J1745" s="0" t="n">
        <v>2243</v>
      </c>
      <c r="K1745" s="0" t="n">
        <v>0.4077</v>
      </c>
      <c r="L1745" s="0" t="n">
        <v>214</v>
      </c>
      <c r="M1745" s="0" t="n">
        <v>1021</v>
      </c>
      <c r="N1745" s="0" t="n">
        <v>1290</v>
      </c>
      <c r="O1745" s="0" t="n">
        <v>0</v>
      </c>
      <c r="P1745" s="0" t="n">
        <v>24582</v>
      </c>
      <c r="Q1745" s="0" t="n">
        <v>4575</v>
      </c>
      <c r="R1745" s="0" t="n">
        <v>10229.53</v>
      </c>
      <c r="S1745" s="0" t="n">
        <v>49</v>
      </c>
      <c r="T1745" s="0" t="n">
        <v>1057</v>
      </c>
      <c r="U1745" s="0" t="s">
        <v>51</v>
      </c>
      <c r="V1745" s="0" t="n">
        <v>236</v>
      </c>
      <c r="W1745" s="0" t="n">
        <v>0.904800322711</v>
      </c>
      <c r="X1745" s="0" t="n">
        <v>0.046357615894</v>
      </c>
      <c r="Y1745" s="0" t="n">
        <v>0.791472868217</v>
      </c>
      <c r="Z1745" s="0" t="n">
        <v>0.165891472868</v>
      </c>
      <c r="AA1745" s="0" t="n">
        <v>0</v>
      </c>
      <c r="AB1745" s="0" t="n">
        <v>0.212999107076</v>
      </c>
      <c r="AC1745" s="0" t="n">
        <v>40</v>
      </c>
      <c r="AD1745" s="0" t="n">
        <v>974.470914872</v>
      </c>
      <c r="AE1745" s="0" t="n">
        <v>63723</v>
      </c>
      <c r="AF1745" s="0" t="n">
        <v>16.99</v>
      </c>
      <c r="AG1745" s="0" t="n">
        <v>557</v>
      </c>
      <c r="AH1745" s="0" t="n">
        <v>1290</v>
      </c>
      <c r="AI1745" s="0" t="n">
        <v>3.53</v>
      </c>
      <c r="AJ1745" s="0" t="n">
        <v>1321</v>
      </c>
      <c r="AK1745" s="0" t="n">
        <v>1290</v>
      </c>
      <c r="AL1745" s="0" t="n">
        <v>375500</v>
      </c>
      <c r="AM1745" s="0" t="n">
        <v>1299</v>
      </c>
      <c r="AN1745" s="0" t="n">
        <v>33.941</v>
      </c>
      <c r="AO1745" s="0" t="n">
        <v>-118.146</v>
      </c>
      <c r="AP1745" s="0" t="n">
        <v>0.819379844961</v>
      </c>
      <c r="AQ1745" s="0" t="n">
        <v>32.7</v>
      </c>
      <c r="AR1745" s="0" t="n">
        <v>30</v>
      </c>
      <c r="AS1745" s="3" t="s">
        <v>52</v>
      </c>
      <c r="AT1745" s="3" t="s">
        <v>52</v>
      </c>
      <c r="AU1745" s="0" t="n">
        <v>13.1353233831</v>
      </c>
      <c r="AV1745" s="0" t="n">
        <v>0.531260198871</v>
      </c>
      <c r="AW1745" s="0" t="n">
        <v>75</v>
      </c>
      <c r="AX1745" s="0" t="n">
        <v>15</v>
      </c>
      <c r="AY1745" s="0" t="n">
        <v>14.72</v>
      </c>
    </row>
    <row r="1746" customFormat="false" ht="12.8" hidden="false" customHeight="false" outlineLevel="0" collapsed="false">
      <c r="A1746" s="0" t="n">
        <v>2273</v>
      </c>
      <c r="B1746" s="0" t="n">
        <v>36</v>
      </c>
      <c r="C1746" s="0" t="n">
        <f aca="false">VLOOKUP(G1746, ProjectSunroof_CA!A1746:E9249, 5, 0)</f>
        <v>785</v>
      </c>
      <c r="D1746" s="0" t="n">
        <f aca="false">_xlfn.IFNA(C1746, 0)</f>
        <v>785</v>
      </c>
      <c r="E1746" s="2" t="n">
        <f aca="false">B1746/C1746</f>
        <v>0.045859872611465</v>
      </c>
      <c r="F1746" s="0" t="n">
        <v>825.375932567</v>
      </c>
      <c r="G1746" s="0" t="n">
        <v>6037551501</v>
      </c>
      <c r="H1746" s="0" t="n">
        <v>73338.4016973</v>
      </c>
      <c r="I1746" s="0" t="s">
        <v>50</v>
      </c>
      <c r="J1746" s="0" t="n">
        <v>2103</v>
      </c>
      <c r="K1746" s="0" t="n">
        <v>0.3444</v>
      </c>
      <c r="L1746" s="0" t="n">
        <v>333</v>
      </c>
      <c r="M1746" s="0" t="n">
        <v>1006</v>
      </c>
      <c r="N1746" s="0" t="n">
        <v>1414</v>
      </c>
      <c r="O1746" s="0" t="n">
        <v>0</v>
      </c>
      <c r="P1746" s="0" t="n">
        <v>21934</v>
      </c>
      <c r="Q1746" s="0" t="n">
        <v>4934</v>
      </c>
      <c r="R1746" s="0" t="n">
        <v>8827.41</v>
      </c>
      <c r="S1746" s="0" t="n">
        <v>80</v>
      </c>
      <c r="T1746" s="0" t="n">
        <v>1206</v>
      </c>
      <c r="U1746" s="0" t="s">
        <v>51</v>
      </c>
      <c r="V1746" s="0" t="n">
        <v>176</v>
      </c>
      <c r="W1746" s="0" t="n">
        <v>0.922773146117</v>
      </c>
      <c r="X1746" s="0" t="n">
        <v>0.0663349917081</v>
      </c>
      <c r="Y1746" s="0" t="n">
        <v>0.711456859972</v>
      </c>
      <c r="Z1746" s="0" t="n">
        <v>0.235502121641</v>
      </c>
      <c r="AA1746" s="0" t="n">
        <v>0</v>
      </c>
      <c r="AB1746" s="0" t="n">
        <v>0.147156163825</v>
      </c>
      <c r="AC1746" s="0" t="n">
        <v>35</v>
      </c>
      <c r="AD1746" s="0" t="n">
        <v>726.068512311</v>
      </c>
      <c r="AE1746" s="0" t="n">
        <v>60704</v>
      </c>
      <c r="AF1746" s="0" t="n">
        <v>16.99</v>
      </c>
      <c r="AG1746" s="0" t="n">
        <v>557</v>
      </c>
      <c r="AH1746" s="0" t="n">
        <v>1414</v>
      </c>
      <c r="AI1746" s="0" t="n">
        <v>3.48</v>
      </c>
      <c r="AJ1746" s="0" t="n">
        <v>1510</v>
      </c>
      <c r="AK1746" s="0" t="n">
        <v>1414</v>
      </c>
      <c r="AL1746" s="0" t="n">
        <v>379600</v>
      </c>
      <c r="AM1746" s="0" t="n">
        <v>1330</v>
      </c>
      <c r="AN1746" s="0" t="n">
        <v>33.935</v>
      </c>
      <c r="AO1746" s="0" t="n">
        <v>-118.157</v>
      </c>
      <c r="AP1746" s="0" t="n">
        <v>0.852899575672</v>
      </c>
      <c r="AQ1746" s="0" t="n">
        <v>32.2</v>
      </c>
      <c r="AR1746" s="0" t="n">
        <v>33</v>
      </c>
      <c r="AS1746" s="3" t="s">
        <v>52</v>
      </c>
      <c r="AT1746" s="3" t="s">
        <v>52</v>
      </c>
      <c r="AU1746" s="0" t="n">
        <v>13.3897399359</v>
      </c>
      <c r="AV1746" s="0" t="n">
        <v>0.598499791902</v>
      </c>
      <c r="AW1746" s="0" t="n">
        <v>75</v>
      </c>
      <c r="AX1746" s="0" t="n">
        <v>15</v>
      </c>
      <c r="AY1746" s="0" t="n">
        <v>14.72</v>
      </c>
    </row>
    <row r="1747" customFormat="false" ht="12.8" hidden="false" customHeight="false" outlineLevel="0" collapsed="false">
      <c r="A1747" s="0" t="n">
        <v>2274</v>
      </c>
      <c r="B1747" s="0" t="n">
        <v>43</v>
      </c>
      <c r="C1747" s="0" t="n">
        <f aca="false">VLOOKUP(G1747, ProjectSunroof_CA!A1747:E9250, 5, 0)</f>
        <v>889</v>
      </c>
      <c r="D1747" s="0" t="n">
        <f aca="false">_xlfn.IFNA(C1747, 0)</f>
        <v>889</v>
      </c>
      <c r="E1747" s="2" t="n">
        <f aca="false">B1747/C1747</f>
        <v>0.0483689538807649</v>
      </c>
      <c r="F1747" s="0" t="n">
        <v>1174.81147439</v>
      </c>
      <c r="G1747" s="0" t="n">
        <v>6037551502</v>
      </c>
      <c r="H1747" s="0" t="n">
        <v>64739.1084945</v>
      </c>
      <c r="I1747" s="0" t="s">
        <v>50</v>
      </c>
      <c r="J1747" s="0" t="n">
        <v>1649</v>
      </c>
      <c r="K1747" s="0" t="n">
        <v>0.3756</v>
      </c>
      <c r="L1747" s="0" t="n">
        <v>263</v>
      </c>
      <c r="M1747" s="0" t="n">
        <v>789</v>
      </c>
      <c r="N1747" s="0" t="n">
        <v>1189</v>
      </c>
      <c r="O1747" s="0" t="n">
        <v>0</v>
      </c>
      <c r="P1747" s="0" t="n">
        <v>19581</v>
      </c>
      <c r="Q1747" s="0" t="n">
        <v>4264</v>
      </c>
      <c r="R1747" s="0" t="n">
        <v>10030.1</v>
      </c>
      <c r="S1747" s="0" t="n">
        <v>115</v>
      </c>
      <c r="T1747" s="0" t="n">
        <v>967</v>
      </c>
      <c r="U1747" s="0" t="s">
        <v>51</v>
      </c>
      <c r="V1747" s="0" t="n">
        <v>270</v>
      </c>
      <c r="W1747" s="0" t="n">
        <v>0.859301719646</v>
      </c>
      <c r="X1747" s="0" t="n">
        <v>0.11892450879</v>
      </c>
      <c r="Y1747" s="0" t="n">
        <v>0.663582842725</v>
      </c>
      <c r="Z1747" s="0" t="n">
        <v>0.221194280908</v>
      </c>
      <c r="AA1747" s="0" t="n">
        <v>0</v>
      </c>
      <c r="AB1747" s="0" t="n">
        <v>0.198587247253</v>
      </c>
      <c r="AC1747" s="0" t="n">
        <v>40</v>
      </c>
      <c r="AD1747" s="0" t="n">
        <v>846.776022286</v>
      </c>
      <c r="AE1747" s="0" t="n">
        <v>67538</v>
      </c>
      <c r="AF1747" s="0" t="n">
        <v>16.99</v>
      </c>
      <c r="AG1747" s="0" t="n">
        <v>557</v>
      </c>
      <c r="AH1747" s="0" t="n">
        <v>1189</v>
      </c>
      <c r="AI1747" s="0" t="n">
        <v>3.49</v>
      </c>
      <c r="AJ1747" s="0" t="n">
        <v>1219</v>
      </c>
      <c r="AK1747" s="0" t="n">
        <v>1189</v>
      </c>
      <c r="AL1747" s="0" t="n">
        <v>386800</v>
      </c>
      <c r="AM1747" s="0" t="n">
        <v>1218</v>
      </c>
      <c r="AN1747" s="0" t="n">
        <v>33.927</v>
      </c>
      <c r="AO1747" s="0" t="n">
        <v>-118.153</v>
      </c>
      <c r="AP1747" s="0" t="n">
        <v>0.813288477712</v>
      </c>
      <c r="AQ1747" s="0" t="n">
        <v>33.8</v>
      </c>
      <c r="AR1747" s="0" t="n">
        <v>28</v>
      </c>
      <c r="AS1747" s="3" t="s">
        <v>52</v>
      </c>
      <c r="AT1747" s="3" t="s">
        <v>52</v>
      </c>
      <c r="AU1747" s="0" t="n">
        <v>12.9258321274</v>
      </c>
      <c r="AV1747" s="0" t="n">
        <v>0.471047915442</v>
      </c>
      <c r="AW1747" s="0" t="n">
        <v>75</v>
      </c>
      <c r="AX1747" s="0" t="n">
        <v>15</v>
      </c>
      <c r="AY1747" s="0" t="n">
        <v>14.72</v>
      </c>
    </row>
    <row r="1748" customFormat="false" ht="12.8" hidden="false" customHeight="false" outlineLevel="0" collapsed="false">
      <c r="A1748" s="0" t="n">
        <v>2275</v>
      </c>
      <c r="B1748" s="0" t="n">
        <v>1</v>
      </c>
      <c r="C1748" s="0" t="n">
        <f aca="false">VLOOKUP(G1748, ProjectSunroof_CA!A1748:E9251, 5, 0)</f>
        <v>116</v>
      </c>
      <c r="D1748" s="0" t="n">
        <f aca="false">_xlfn.IFNA(C1748, 0)</f>
        <v>116</v>
      </c>
      <c r="E1748" s="2" t="n">
        <f aca="false">B1748/C1748</f>
        <v>0.00862068965517241</v>
      </c>
      <c r="F1748" s="0" t="n">
        <v>16.5676477205</v>
      </c>
      <c r="G1748" s="0" t="n">
        <v>6037551600</v>
      </c>
      <c r="I1748" s="0" t="s">
        <v>50</v>
      </c>
      <c r="J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4672</v>
      </c>
      <c r="Q1748" s="0" t="n">
        <v>32</v>
      </c>
      <c r="R1748" s="0" t="n">
        <v>90.78848</v>
      </c>
      <c r="S1748" s="0" t="n">
        <v>0</v>
      </c>
      <c r="T1748" s="0" t="n">
        <v>0</v>
      </c>
      <c r="U1748" s="0" t="s">
        <v>51</v>
      </c>
      <c r="V1748" s="0" t="n">
        <v>0</v>
      </c>
      <c r="AB1748" s="0" t="n">
        <v>0.517738991265</v>
      </c>
      <c r="AC1748" s="0" t="n">
        <v>1</v>
      </c>
      <c r="AD1748" s="0" t="n">
        <v>16.5676477205</v>
      </c>
      <c r="AF1748" s="0" t="n">
        <v>16.99</v>
      </c>
      <c r="AG1748" s="0" t="n">
        <v>557</v>
      </c>
      <c r="AH1748" s="0" t="n">
        <v>0</v>
      </c>
      <c r="AJ1748" s="0" t="n">
        <v>0</v>
      </c>
      <c r="AK1748" s="0" t="n">
        <v>0</v>
      </c>
      <c r="AN1748" s="0" t="n">
        <v>33.926</v>
      </c>
      <c r="AO1748" s="0" t="n">
        <v>-118.162</v>
      </c>
      <c r="AQ1748" s="0" t="n">
        <v>55.8</v>
      </c>
      <c r="AS1748" s="3" t="s">
        <v>52</v>
      </c>
      <c r="AT1748" s="3" t="s">
        <v>52</v>
      </c>
      <c r="AU1748" s="0" t="n">
        <v>10.0625</v>
      </c>
      <c r="AV1748" s="0" t="n">
        <v>0.46875</v>
      </c>
      <c r="AW1748" s="0" t="n">
        <v>75</v>
      </c>
      <c r="AX1748" s="0" t="n">
        <v>15</v>
      </c>
      <c r="AY1748" s="0" t="n">
        <v>14.72</v>
      </c>
    </row>
    <row r="1749" customFormat="false" ht="12.8" hidden="false" customHeight="false" outlineLevel="0" collapsed="false">
      <c r="A1749" s="0" t="n">
        <v>588</v>
      </c>
      <c r="B1749" s="0" t="n">
        <v>50</v>
      </c>
      <c r="C1749" s="0" t="n">
        <f aca="false">VLOOKUP(G1749, ProjectSunroof_CA!A1749:E9252, 5, 0)</f>
        <v>1495</v>
      </c>
      <c r="D1749" s="0" t="n">
        <f aca="false">_xlfn.IFNA(C1749, 0)</f>
        <v>1495</v>
      </c>
      <c r="E1749" s="2" t="n">
        <f aca="false">B1749/C1749</f>
        <v>0.0334448160535117</v>
      </c>
      <c r="F1749" s="0" t="n">
        <v>1401.02819848</v>
      </c>
      <c r="G1749" s="0" t="n">
        <v>6037551700</v>
      </c>
      <c r="H1749" s="0" t="n">
        <v>69108.983891</v>
      </c>
      <c r="I1749" s="0" t="s">
        <v>50</v>
      </c>
      <c r="J1749" s="0" t="n">
        <v>2701</v>
      </c>
      <c r="K1749" s="0" t="n">
        <v>0.3557</v>
      </c>
      <c r="L1749" s="0" t="n">
        <v>370</v>
      </c>
      <c r="M1749" s="0" t="n">
        <v>1168</v>
      </c>
      <c r="N1749" s="0" t="n">
        <v>1614</v>
      </c>
      <c r="O1749" s="0" t="n">
        <v>0</v>
      </c>
      <c r="P1749" s="0" t="n">
        <v>18978</v>
      </c>
      <c r="Q1749" s="0" t="n">
        <v>6331</v>
      </c>
      <c r="R1749" s="0" t="n">
        <v>12641.19</v>
      </c>
      <c r="S1749" s="0" t="n">
        <v>123</v>
      </c>
      <c r="T1749" s="0" t="n">
        <v>1368</v>
      </c>
      <c r="U1749" s="0" t="s">
        <v>51</v>
      </c>
      <c r="V1749" s="0" t="n">
        <v>294</v>
      </c>
      <c r="W1749" s="0" t="n">
        <v>0.90183639399</v>
      </c>
      <c r="X1749" s="0" t="n">
        <v>0.0899122807018</v>
      </c>
      <c r="Y1749" s="0" t="n">
        <v>0.723667905824</v>
      </c>
      <c r="Z1749" s="0" t="n">
        <v>0.229244114002</v>
      </c>
      <c r="AA1749" s="0" t="n">
        <v>0</v>
      </c>
      <c r="AB1749" s="0" t="n">
        <v>0.143491966061</v>
      </c>
      <c r="AC1749" s="0" t="n">
        <v>47</v>
      </c>
      <c r="AD1749" s="0" t="n">
        <v>908.447637131</v>
      </c>
      <c r="AE1749" s="0" t="n">
        <v>60976</v>
      </c>
      <c r="AF1749" s="0" t="n">
        <v>16.99</v>
      </c>
      <c r="AG1749" s="0" t="n">
        <v>557</v>
      </c>
      <c r="AH1749" s="0" t="n">
        <v>1614</v>
      </c>
      <c r="AI1749" s="0" t="n">
        <v>3.92</v>
      </c>
      <c r="AJ1749" s="0" t="n">
        <v>1705</v>
      </c>
      <c r="AK1749" s="0" t="n">
        <v>1614</v>
      </c>
      <c r="AL1749" s="0" t="n">
        <v>370900</v>
      </c>
      <c r="AM1749" s="0" t="n">
        <v>1368</v>
      </c>
      <c r="AN1749" s="0" t="n">
        <v>33.917</v>
      </c>
      <c r="AO1749" s="0" t="n">
        <v>-118.147</v>
      </c>
      <c r="AP1749" s="0" t="n">
        <v>0.847583643123</v>
      </c>
      <c r="AQ1749" s="0" t="n">
        <v>31.8</v>
      </c>
      <c r="AR1749" s="0" t="n">
        <v>28</v>
      </c>
      <c r="AS1749" s="3" t="s">
        <v>52</v>
      </c>
      <c r="AT1749" s="3" t="s">
        <v>52</v>
      </c>
      <c r="AU1749" s="0" t="n">
        <v>11.921637744</v>
      </c>
      <c r="AV1749" s="0" t="n">
        <v>0.551749818327</v>
      </c>
      <c r="AW1749" s="0" t="n">
        <v>75</v>
      </c>
      <c r="AX1749" s="0" t="n">
        <v>15</v>
      </c>
      <c r="AY1749" s="0" t="n">
        <v>14.72</v>
      </c>
    </row>
    <row r="1750" customFormat="false" ht="12.8" hidden="false" customHeight="false" outlineLevel="0" collapsed="false">
      <c r="A1750" s="0" t="n">
        <v>595</v>
      </c>
      <c r="B1750" s="0" t="n">
        <v>68</v>
      </c>
      <c r="C1750" s="0" t="n">
        <f aca="false">VLOOKUP(G1750, ProjectSunroof_CA!A1750:E9253, 5, 0)</f>
        <v>1544</v>
      </c>
      <c r="D1750" s="0" t="n">
        <f aca="false">_xlfn.IFNA(C1750, 0)</f>
        <v>1544</v>
      </c>
      <c r="E1750" s="2" t="n">
        <f aca="false">B1750/C1750</f>
        <v>0.0440414507772021</v>
      </c>
      <c r="F1750" s="0" t="n">
        <v>1721.3099472</v>
      </c>
      <c r="G1750" s="0" t="n">
        <v>6037551800</v>
      </c>
      <c r="H1750" s="0" t="n">
        <v>68974.2857143</v>
      </c>
      <c r="I1750" s="0" t="s">
        <v>50</v>
      </c>
      <c r="J1750" s="0" t="n">
        <v>3737</v>
      </c>
      <c r="K1750" s="0" t="n">
        <v>0.3643</v>
      </c>
      <c r="L1750" s="0" t="n">
        <v>875</v>
      </c>
      <c r="M1750" s="0" t="n">
        <v>1240</v>
      </c>
      <c r="N1750" s="0" t="n">
        <v>2275</v>
      </c>
      <c r="O1750" s="0" t="n">
        <v>0</v>
      </c>
      <c r="P1750" s="0" t="n">
        <v>21530</v>
      </c>
      <c r="Q1750" s="0" t="n">
        <v>7719</v>
      </c>
      <c r="R1750" s="0" t="n">
        <v>9086.909</v>
      </c>
      <c r="S1750" s="0" t="n">
        <v>202</v>
      </c>
      <c r="T1750" s="0" t="n">
        <v>1705</v>
      </c>
      <c r="U1750" s="0" t="s">
        <v>51</v>
      </c>
      <c r="V1750" s="0" t="n">
        <v>519</v>
      </c>
      <c r="W1750" s="0" t="n">
        <v>0.878054511278</v>
      </c>
      <c r="X1750" s="0" t="n">
        <v>0.118475073314</v>
      </c>
      <c r="Y1750" s="0" t="n">
        <v>0.545054945055</v>
      </c>
      <c r="Z1750" s="0" t="n">
        <v>0.384615384615</v>
      </c>
      <c r="AA1750" s="0" t="n">
        <v>0</v>
      </c>
      <c r="AB1750" s="0" t="n">
        <v>0.187141098694</v>
      </c>
      <c r="AC1750" s="0" t="n">
        <v>65</v>
      </c>
      <c r="AD1750" s="0" t="n">
        <v>1444.54214082</v>
      </c>
      <c r="AE1750" s="0" t="n">
        <v>60824</v>
      </c>
      <c r="AF1750" s="0" t="n">
        <v>16.99</v>
      </c>
      <c r="AG1750" s="0" t="n">
        <v>557</v>
      </c>
      <c r="AH1750" s="0" t="n">
        <v>2275</v>
      </c>
      <c r="AI1750" s="0" t="n">
        <v>3.39</v>
      </c>
      <c r="AJ1750" s="0" t="n">
        <v>2419</v>
      </c>
      <c r="AK1750" s="0" t="n">
        <v>2275</v>
      </c>
      <c r="AL1750" s="0" t="n">
        <v>392400</v>
      </c>
      <c r="AM1750" s="0" t="n">
        <v>1186</v>
      </c>
      <c r="AN1750" s="0" t="n">
        <v>33.913</v>
      </c>
      <c r="AO1750" s="0" t="n">
        <v>-118.126</v>
      </c>
      <c r="AP1750" s="0" t="n">
        <v>0.749450549451</v>
      </c>
      <c r="AQ1750" s="0" t="n">
        <v>32.2</v>
      </c>
      <c r="AR1750" s="0" t="n">
        <v>31</v>
      </c>
      <c r="AS1750" s="3" t="s">
        <v>52</v>
      </c>
      <c r="AT1750" s="3" t="s">
        <v>52</v>
      </c>
      <c r="AU1750" s="0" t="n">
        <v>12.6252035831</v>
      </c>
      <c r="AV1750" s="0" t="n">
        <v>0.651800134605</v>
      </c>
      <c r="AW1750" s="0" t="n">
        <v>75</v>
      </c>
      <c r="AX1750" s="0" t="n">
        <v>15</v>
      </c>
      <c r="AY1750" s="0" t="n">
        <v>14.72</v>
      </c>
    </row>
    <row r="1751" customFormat="false" ht="12.8" hidden="false" customHeight="false" outlineLevel="0" collapsed="false">
      <c r="A1751" s="0" t="n">
        <v>1154</v>
      </c>
      <c r="B1751" s="0" t="n">
        <v>43</v>
      </c>
      <c r="C1751" s="0" t="n">
        <f aca="false">VLOOKUP(G1751, ProjectSunroof_CA!A1751:E9254, 5, 0)</f>
        <v>1187</v>
      </c>
      <c r="D1751" s="0" t="n">
        <f aca="false">_xlfn.IFNA(C1751, 0)</f>
        <v>1187</v>
      </c>
      <c r="E1751" s="2" t="n">
        <f aca="false">B1751/C1751</f>
        <v>0.0362257792754844</v>
      </c>
      <c r="F1751" s="0" t="n">
        <v>897.026575397</v>
      </c>
      <c r="G1751" s="0" t="n">
        <v>6037551900</v>
      </c>
      <c r="H1751" s="0" t="n">
        <v>71668.5121107</v>
      </c>
      <c r="I1751" s="0" t="s">
        <v>50</v>
      </c>
      <c r="J1751" s="0" t="n">
        <v>2444</v>
      </c>
      <c r="K1751" s="0" t="n">
        <v>0.4005</v>
      </c>
      <c r="L1751" s="0" t="n">
        <v>124</v>
      </c>
      <c r="M1751" s="0" t="n">
        <v>1302</v>
      </c>
      <c r="N1751" s="0" t="n">
        <v>1445</v>
      </c>
      <c r="O1751" s="0" t="n">
        <v>0</v>
      </c>
      <c r="P1751" s="0" t="n">
        <v>20781</v>
      </c>
      <c r="Q1751" s="0" t="n">
        <v>5449</v>
      </c>
      <c r="R1751" s="0" t="n">
        <v>9152.293</v>
      </c>
      <c r="S1751" s="0" t="n">
        <v>173</v>
      </c>
      <c r="T1751" s="0" t="n">
        <v>1219</v>
      </c>
      <c r="U1751" s="0" t="s">
        <v>51</v>
      </c>
      <c r="V1751" s="0" t="n">
        <v>248</v>
      </c>
      <c r="W1751" s="0" t="n">
        <v>0.907875185736</v>
      </c>
      <c r="X1751" s="0" t="n">
        <v>0.141919606235</v>
      </c>
      <c r="Y1751" s="0" t="n">
        <v>0.901038062284</v>
      </c>
      <c r="Z1751" s="0" t="n">
        <v>0.0858131487889</v>
      </c>
      <c r="AA1751" s="0" t="n">
        <v>0</v>
      </c>
      <c r="AB1751" s="0" t="n">
        <v>0.152210535542</v>
      </c>
      <c r="AC1751" s="0" t="n">
        <v>42</v>
      </c>
      <c r="AD1751" s="0" t="n">
        <v>829.395208167</v>
      </c>
      <c r="AE1751" s="0" t="n">
        <v>60332</v>
      </c>
      <c r="AF1751" s="0" t="n">
        <v>16.99</v>
      </c>
      <c r="AG1751" s="0" t="n">
        <v>557</v>
      </c>
      <c r="AH1751" s="0" t="n">
        <v>1445</v>
      </c>
      <c r="AI1751" s="0" t="n">
        <v>3.63</v>
      </c>
      <c r="AJ1751" s="0" t="n">
        <v>1512</v>
      </c>
      <c r="AK1751" s="0" t="n">
        <v>1445</v>
      </c>
      <c r="AL1751" s="0" t="n">
        <v>317100</v>
      </c>
      <c r="AM1751" s="0" t="n">
        <v>1385</v>
      </c>
      <c r="AN1751" s="0" t="n">
        <v>33.91</v>
      </c>
      <c r="AO1751" s="0" t="n">
        <v>-118.105</v>
      </c>
      <c r="AP1751" s="0" t="n">
        <v>0.843598615917</v>
      </c>
      <c r="AQ1751" s="0" t="n">
        <v>35.5</v>
      </c>
      <c r="AR1751" s="0" t="n">
        <v>28</v>
      </c>
      <c r="AS1751" s="3" t="s">
        <v>52</v>
      </c>
      <c r="AT1751" s="3" t="s">
        <v>52</v>
      </c>
      <c r="AU1751" s="0" t="n">
        <v>12.6495626822</v>
      </c>
      <c r="AV1751" s="0" t="n">
        <v>0.648085834105</v>
      </c>
      <c r="AW1751" s="0" t="n">
        <v>75</v>
      </c>
      <c r="AX1751" s="0" t="n">
        <v>15</v>
      </c>
      <c r="AY1751" s="0" t="n">
        <v>14.72</v>
      </c>
    </row>
    <row r="1752" customFormat="false" ht="12.8" hidden="false" customHeight="false" outlineLevel="0" collapsed="false">
      <c r="A1752" s="0" t="n">
        <v>617</v>
      </c>
      <c r="B1752" s="0" t="n">
        <v>30</v>
      </c>
      <c r="C1752" s="0" t="n">
        <f aca="false">VLOOKUP(G1752, ProjectSunroof_CA!A1752:E9255, 5, 0)</f>
        <v>915</v>
      </c>
      <c r="D1752" s="0" t="n">
        <f aca="false">_xlfn.IFNA(C1752, 0)</f>
        <v>915</v>
      </c>
      <c r="E1752" s="2" t="n">
        <f aca="false">B1752/C1752</f>
        <v>0.0327868852459016</v>
      </c>
      <c r="F1752" s="0" t="n">
        <v>583.231148516</v>
      </c>
      <c r="G1752" s="0" t="n">
        <v>6037552001</v>
      </c>
      <c r="H1752" s="0" t="n">
        <v>70715.2263374</v>
      </c>
      <c r="I1752" s="0" t="s">
        <v>50</v>
      </c>
      <c r="J1752" s="0" t="n">
        <v>1644</v>
      </c>
      <c r="K1752" s="0" t="n">
        <v>0.3285</v>
      </c>
      <c r="L1752" s="0" t="n">
        <v>162</v>
      </c>
      <c r="M1752" s="0" t="n">
        <v>802</v>
      </c>
      <c r="N1752" s="0" t="n">
        <v>972</v>
      </c>
      <c r="O1752" s="0" t="n">
        <v>0</v>
      </c>
      <c r="P1752" s="0" t="n">
        <v>18890</v>
      </c>
      <c r="Q1752" s="0" t="n">
        <v>3997</v>
      </c>
      <c r="R1752" s="0" t="n">
        <v>12895.27</v>
      </c>
      <c r="S1752" s="0" t="n">
        <v>51</v>
      </c>
      <c r="T1752" s="0" t="n">
        <v>846</v>
      </c>
      <c r="U1752" s="0" t="s">
        <v>51</v>
      </c>
      <c r="V1752" s="0" t="n">
        <v>187</v>
      </c>
      <c r="W1752" s="0" t="n">
        <v>0.897870016384</v>
      </c>
      <c r="X1752" s="0" t="n">
        <v>0.0602836879433</v>
      </c>
      <c r="Y1752" s="0" t="n">
        <v>0.825102880658</v>
      </c>
      <c r="Z1752" s="0" t="n">
        <v>0.166666666667</v>
      </c>
      <c r="AA1752" s="0" t="n">
        <v>0</v>
      </c>
      <c r="AB1752" s="0" t="n">
        <v>0.145917225048</v>
      </c>
      <c r="AC1752" s="0" t="n">
        <v>30</v>
      </c>
      <c r="AD1752" s="0" t="n">
        <v>583.231148516</v>
      </c>
      <c r="AE1752" s="0" t="n">
        <v>65357</v>
      </c>
      <c r="AF1752" s="0" t="n">
        <v>16.99</v>
      </c>
      <c r="AG1752" s="0" t="n">
        <v>557</v>
      </c>
      <c r="AH1752" s="0" t="n">
        <v>972</v>
      </c>
      <c r="AI1752" s="0" t="n">
        <v>4.02</v>
      </c>
      <c r="AJ1752" s="0" t="n">
        <v>1037</v>
      </c>
      <c r="AK1752" s="0" t="n">
        <v>972</v>
      </c>
      <c r="AL1752" s="0" t="n">
        <v>333300</v>
      </c>
      <c r="AM1752" s="0" t="n">
        <v>1483</v>
      </c>
      <c r="AN1752" s="0" t="n">
        <v>33.912</v>
      </c>
      <c r="AO1752" s="0" t="n">
        <v>-118.095</v>
      </c>
      <c r="AP1752" s="0" t="n">
        <v>0.87037037037</v>
      </c>
      <c r="AQ1752" s="0" t="n">
        <v>33.5</v>
      </c>
      <c r="AR1752" s="0" t="n">
        <v>31</v>
      </c>
      <c r="AS1752" s="3" t="s">
        <v>52</v>
      </c>
      <c r="AT1752" s="3" t="s">
        <v>52</v>
      </c>
      <c r="AU1752" s="0" t="n">
        <v>12.8497409326</v>
      </c>
      <c r="AV1752" s="0" t="n">
        <v>0.614427420516</v>
      </c>
      <c r="AW1752" s="0" t="n">
        <v>75</v>
      </c>
      <c r="AX1752" s="0" t="n">
        <v>15</v>
      </c>
      <c r="AY1752" s="0" t="n">
        <v>14.72</v>
      </c>
    </row>
    <row r="1753" customFormat="false" ht="12.8" hidden="false" customHeight="false" outlineLevel="0" collapsed="false">
      <c r="A1753" s="0" t="n">
        <v>2277</v>
      </c>
      <c r="B1753" s="0" t="n">
        <v>11</v>
      </c>
      <c r="C1753" s="0" t="n">
        <f aca="false">VLOOKUP(G1753, ProjectSunroof_CA!A1753:E9256, 5, 0)</f>
        <v>572</v>
      </c>
      <c r="D1753" s="0" t="n">
        <f aca="false">_xlfn.IFNA(C1753, 0)</f>
        <v>572</v>
      </c>
      <c r="E1753" s="2" t="n">
        <f aca="false">B1753/C1753</f>
        <v>0.0192307692307692</v>
      </c>
      <c r="F1753" s="0" t="n">
        <v>299.384900057</v>
      </c>
      <c r="G1753" s="0" t="n">
        <v>6037552002</v>
      </c>
      <c r="H1753" s="0" t="n">
        <v>67631.010101</v>
      </c>
      <c r="I1753" s="0" t="s">
        <v>50</v>
      </c>
      <c r="J1753" s="0" t="n">
        <v>1590</v>
      </c>
      <c r="K1753" s="0" t="n">
        <v>0.3528</v>
      </c>
      <c r="L1753" s="0" t="n">
        <v>240</v>
      </c>
      <c r="M1753" s="0" t="n">
        <v>717</v>
      </c>
      <c r="N1753" s="0" t="n">
        <v>990</v>
      </c>
      <c r="O1753" s="0" t="n">
        <v>0</v>
      </c>
      <c r="P1753" s="0" t="n">
        <v>18174</v>
      </c>
      <c r="Q1753" s="0" t="n">
        <v>3981</v>
      </c>
      <c r="R1753" s="0" t="n">
        <v>14597.54</v>
      </c>
      <c r="S1753" s="0" t="n">
        <v>89</v>
      </c>
      <c r="T1753" s="0" t="n">
        <v>747</v>
      </c>
      <c r="U1753" s="0" t="s">
        <v>51</v>
      </c>
      <c r="V1753" s="0" t="n">
        <v>315</v>
      </c>
      <c r="W1753" s="0" t="n">
        <v>0.834645669291</v>
      </c>
      <c r="X1753" s="0" t="n">
        <v>0.119143239625</v>
      </c>
      <c r="Y1753" s="0" t="n">
        <v>0.724242424242</v>
      </c>
      <c r="Z1753" s="0" t="n">
        <v>0.242424242424</v>
      </c>
      <c r="AA1753" s="0" t="n">
        <v>0</v>
      </c>
      <c r="AB1753" s="0" t="n">
        <v>0.0752034413607</v>
      </c>
      <c r="AC1753" s="0" t="n">
        <v>11</v>
      </c>
      <c r="AD1753" s="0" t="n">
        <v>299.384900057</v>
      </c>
      <c r="AE1753" s="0" t="n">
        <v>57179</v>
      </c>
      <c r="AF1753" s="0" t="n">
        <v>16.99</v>
      </c>
      <c r="AG1753" s="0" t="n">
        <v>557</v>
      </c>
      <c r="AH1753" s="0" t="n">
        <v>990</v>
      </c>
      <c r="AI1753" s="0" t="n">
        <v>3.92</v>
      </c>
      <c r="AJ1753" s="0" t="n">
        <v>1037</v>
      </c>
      <c r="AK1753" s="0" t="n">
        <v>990</v>
      </c>
      <c r="AL1753" s="0" t="n">
        <v>280700</v>
      </c>
      <c r="AM1753" s="0" t="n">
        <v>1568</v>
      </c>
      <c r="AN1753" s="0" t="n">
        <v>33.913</v>
      </c>
      <c r="AO1753" s="0" t="n">
        <v>-118.086</v>
      </c>
      <c r="AP1753" s="0" t="n">
        <v>0.754545454545</v>
      </c>
      <c r="AQ1753" s="0" t="n">
        <v>32.6</v>
      </c>
      <c r="AR1753" s="0" t="n">
        <v>29</v>
      </c>
      <c r="AS1753" s="3" t="s">
        <v>52</v>
      </c>
      <c r="AT1753" s="3" t="s">
        <v>52</v>
      </c>
      <c r="AU1753" s="0" t="n">
        <v>12.2010108865</v>
      </c>
      <c r="AV1753" s="0" t="n">
        <v>0.68533395977</v>
      </c>
      <c r="AW1753" s="0" t="n">
        <v>75</v>
      </c>
      <c r="AX1753" s="0" t="n">
        <v>15</v>
      </c>
      <c r="AY1753" s="0" t="n">
        <v>14.72</v>
      </c>
    </row>
    <row r="1754" customFormat="false" ht="12.8" hidden="false" customHeight="false" outlineLevel="0" collapsed="false">
      <c r="A1754" s="0" t="n">
        <v>2315</v>
      </c>
      <c r="B1754" s="0" t="n">
        <v>25</v>
      </c>
      <c r="C1754" s="0" t="n">
        <f aca="false">VLOOKUP(G1754, ProjectSunroof_CA!A1754:E9257, 5, 0)</f>
        <v>1376</v>
      </c>
      <c r="D1754" s="0" t="n">
        <f aca="false">_xlfn.IFNA(C1754, 0)</f>
        <v>1376</v>
      </c>
      <c r="E1754" s="2" t="n">
        <f aca="false">B1754/C1754</f>
        <v>0.0181686046511628</v>
      </c>
      <c r="F1754" s="0" t="n">
        <v>805.930287886</v>
      </c>
      <c r="G1754" s="0" t="n">
        <v>6037552100</v>
      </c>
      <c r="H1754" s="0" t="n">
        <v>55923.0971129</v>
      </c>
      <c r="I1754" s="0" t="s">
        <v>50</v>
      </c>
      <c r="J1754" s="0" t="n">
        <v>2490</v>
      </c>
      <c r="K1754" s="0" t="n">
        <v>0.4503</v>
      </c>
      <c r="L1754" s="0" t="n">
        <v>480</v>
      </c>
      <c r="M1754" s="0" t="n">
        <v>1358</v>
      </c>
      <c r="N1754" s="0" t="n">
        <v>1905</v>
      </c>
      <c r="O1754" s="0" t="n">
        <v>0</v>
      </c>
      <c r="P1754" s="0" t="n">
        <v>19124</v>
      </c>
      <c r="Q1754" s="0" t="n">
        <v>6161</v>
      </c>
      <c r="R1754" s="0" t="n">
        <v>10915.47</v>
      </c>
      <c r="S1754" s="0" t="n">
        <v>49</v>
      </c>
      <c r="T1754" s="0" t="n">
        <v>1325</v>
      </c>
      <c r="U1754" s="0" t="s">
        <v>51</v>
      </c>
      <c r="V1754" s="0" t="n">
        <v>404</v>
      </c>
      <c r="W1754" s="0" t="n">
        <v>0.860400829302</v>
      </c>
      <c r="X1754" s="0" t="n">
        <v>0.0369811320755</v>
      </c>
      <c r="Y1754" s="0" t="n">
        <v>0.712860892388</v>
      </c>
      <c r="Z1754" s="0" t="n">
        <v>0.251968503937</v>
      </c>
      <c r="AA1754" s="0" t="n">
        <v>0</v>
      </c>
      <c r="AB1754" s="0" t="n">
        <v>0.0936716708437</v>
      </c>
      <c r="AC1754" s="0" t="n">
        <v>23</v>
      </c>
      <c r="AD1754" s="0" t="n">
        <v>577.111164068</v>
      </c>
      <c r="AE1754" s="0" t="n">
        <v>43151</v>
      </c>
      <c r="AF1754" s="0" t="n">
        <v>16.99</v>
      </c>
      <c r="AG1754" s="0" t="n">
        <v>557</v>
      </c>
      <c r="AH1754" s="0" t="n">
        <v>1905</v>
      </c>
      <c r="AI1754" s="0" t="n">
        <v>3.2</v>
      </c>
      <c r="AJ1754" s="0" t="n">
        <v>1905</v>
      </c>
      <c r="AK1754" s="0" t="n">
        <v>1905</v>
      </c>
      <c r="AL1754" s="0" t="n">
        <v>326600</v>
      </c>
      <c r="AM1754" s="0" t="n">
        <v>755</v>
      </c>
      <c r="AN1754" s="0" t="n">
        <v>33.906</v>
      </c>
      <c r="AO1754" s="0" t="n">
        <v>-118.088</v>
      </c>
      <c r="AP1754" s="0" t="n">
        <v>0.695538057743</v>
      </c>
      <c r="AQ1754" s="0" t="n">
        <v>40.3</v>
      </c>
      <c r="AR1754" s="0" t="n">
        <v>34</v>
      </c>
      <c r="AS1754" s="3" t="s">
        <v>52</v>
      </c>
      <c r="AT1754" s="3" t="s">
        <v>52</v>
      </c>
      <c r="AU1754" s="0" t="n">
        <v>11.9367456415</v>
      </c>
      <c r="AV1754" s="0" t="n">
        <v>0.65185145414</v>
      </c>
      <c r="AW1754" s="0" t="n">
        <v>75</v>
      </c>
      <c r="AX1754" s="0" t="n">
        <v>15</v>
      </c>
      <c r="AY1754" s="0" t="n">
        <v>14.72</v>
      </c>
    </row>
    <row r="1755" customFormat="false" ht="12.8" hidden="false" customHeight="false" outlineLevel="0" collapsed="false">
      <c r="A1755" s="0" t="n">
        <v>627</v>
      </c>
      <c r="B1755" s="0" t="n">
        <v>17</v>
      </c>
      <c r="C1755" s="0" t="n">
        <f aca="false">VLOOKUP(G1755, ProjectSunroof_CA!A1755:E9258, 5, 0)</f>
        <v>983</v>
      </c>
      <c r="D1755" s="0" t="n">
        <f aca="false">_xlfn.IFNA(C1755, 0)</f>
        <v>983</v>
      </c>
      <c r="E1755" s="2" t="n">
        <f aca="false">B1755/C1755</f>
        <v>0.017293997965412</v>
      </c>
      <c r="F1755" s="0" t="n">
        <v>512.989566507</v>
      </c>
      <c r="G1755" s="0" t="n">
        <v>6037552200</v>
      </c>
      <c r="H1755" s="0" t="n">
        <v>51500.5924171</v>
      </c>
      <c r="I1755" s="0" t="s">
        <v>50</v>
      </c>
      <c r="J1755" s="0" t="n">
        <v>2756</v>
      </c>
      <c r="K1755" s="0" t="n">
        <v>0.3277</v>
      </c>
      <c r="L1755" s="0" t="n">
        <v>283</v>
      </c>
      <c r="M1755" s="0" t="n">
        <v>1336</v>
      </c>
      <c r="N1755" s="0" t="n">
        <v>1688</v>
      </c>
      <c r="O1755" s="0" t="n">
        <v>0</v>
      </c>
      <c r="P1755" s="0" t="n">
        <v>14921</v>
      </c>
      <c r="Q1755" s="0" t="n">
        <v>6141</v>
      </c>
      <c r="R1755" s="0" t="n">
        <v>9406.625</v>
      </c>
      <c r="S1755" s="0" t="n">
        <v>292</v>
      </c>
      <c r="T1755" s="0" t="n">
        <v>1401</v>
      </c>
      <c r="U1755" s="0" t="s">
        <v>51</v>
      </c>
      <c r="V1755" s="0" t="n">
        <v>242</v>
      </c>
      <c r="W1755" s="0" t="n">
        <v>0.91927951968</v>
      </c>
      <c r="X1755" s="0" t="n">
        <v>0.208422555318</v>
      </c>
      <c r="Y1755" s="0" t="n">
        <v>0.791469194313</v>
      </c>
      <c r="Z1755" s="0" t="n">
        <v>0.167654028436</v>
      </c>
      <c r="AA1755" s="0" t="n">
        <v>0</v>
      </c>
      <c r="AB1755" s="0" t="n">
        <v>0.048529896894</v>
      </c>
      <c r="AC1755" s="0" t="n">
        <v>15</v>
      </c>
      <c r="AD1755" s="0" t="n">
        <v>298.022096826</v>
      </c>
      <c r="AE1755" s="0" t="n">
        <v>47188</v>
      </c>
      <c r="AF1755" s="0" t="n">
        <v>16.99</v>
      </c>
      <c r="AG1755" s="0" t="n">
        <v>557</v>
      </c>
      <c r="AH1755" s="0" t="n">
        <v>1688</v>
      </c>
      <c r="AI1755" s="0" t="n">
        <v>3.64</v>
      </c>
      <c r="AJ1755" s="0" t="n">
        <v>1819</v>
      </c>
      <c r="AK1755" s="0" t="n">
        <v>1688</v>
      </c>
      <c r="AL1755" s="0" t="n">
        <v>313500</v>
      </c>
      <c r="AM1755" s="0" t="n">
        <v>1173</v>
      </c>
      <c r="AN1755" s="0" t="n">
        <v>33.91</v>
      </c>
      <c r="AO1755" s="0" t="n">
        <v>-118.072</v>
      </c>
      <c r="AP1755" s="0" t="n">
        <v>0.829976303318</v>
      </c>
      <c r="AQ1755" s="0" t="n">
        <v>28.3</v>
      </c>
      <c r="AR1755" s="0" t="n">
        <v>29</v>
      </c>
      <c r="AS1755" s="3" t="s">
        <v>52</v>
      </c>
      <c r="AT1755" s="3" t="s">
        <v>52</v>
      </c>
      <c r="AU1755" s="0" t="n">
        <v>11.5599064874</v>
      </c>
      <c r="AV1755" s="0" t="n">
        <v>0.612800565424</v>
      </c>
      <c r="AW1755" s="0" t="n">
        <v>75</v>
      </c>
      <c r="AX1755" s="0" t="n">
        <v>15</v>
      </c>
      <c r="AY1755" s="0" t="n">
        <v>14.72</v>
      </c>
    </row>
    <row r="1756" customFormat="false" ht="12.8" hidden="false" customHeight="false" outlineLevel="0" collapsed="false">
      <c r="A1756" s="0" t="n">
        <v>2278</v>
      </c>
      <c r="B1756" s="0" t="n">
        <v>16</v>
      </c>
      <c r="C1756" s="0" t="n">
        <f aca="false">VLOOKUP(G1756, ProjectSunroof_CA!A1756:E9259, 5, 0)</f>
        <v>746</v>
      </c>
      <c r="D1756" s="0" t="n">
        <f aca="false">_xlfn.IFNA(C1756, 0)</f>
        <v>746</v>
      </c>
      <c r="E1756" s="2" t="n">
        <f aca="false">B1756/C1756</f>
        <v>0.0214477211796247</v>
      </c>
      <c r="F1756" s="0" t="n">
        <v>573.670044788</v>
      </c>
      <c r="G1756" s="0" t="n">
        <v>6037552301</v>
      </c>
      <c r="H1756" s="0" t="n">
        <v>83180.7931571</v>
      </c>
      <c r="I1756" s="0" t="s">
        <v>50</v>
      </c>
      <c r="J1756" s="0" t="n">
        <v>2174</v>
      </c>
      <c r="K1756" s="0" t="n">
        <v>0.3541</v>
      </c>
      <c r="L1756" s="0" t="n">
        <v>229</v>
      </c>
      <c r="M1756" s="0" t="n">
        <v>1040</v>
      </c>
      <c r="N1756" s="0" t="n">
        <v>1286</v>
      </c>
      <c r="O1756" s="0" t="n">
        <v>0</v>
      </c>
      <c r="P1756" s="0" t="n">
        <v>23626</v>
      </c>
      <c r="Q1756" s="0" t="n">
        <v>4824</v>
      </c>
      <c r="R1756" s="0" t="n">
        <v>10009.09</v>
      </c>
      <c r="S1756" s="0" t="n">
        <v>66</v>
      </c>
      <c r="T1756" s="0" t="n">
        <v>1031</v>
      </c>
      <c r="U1756" s="0" t="s">
        <v>51</v>
      </c>
      <c r="V1756" s="0" t="n">
        <v>264</v>
      </c>
      <c r="W1756" s="0" t="n">
        <v>0.891714520098</v>
      </c>
      <c r="X1756" s="0" t="n">
        <v>0.0640155189137</v>
      </c>
      <c r="Y1756" s="0" t="n">
        <v>0.808709175739</v>
      </c>
      <c r="Z1756" s="0" t="n">
        <v>0.178071539658</v>
      </c>
      <c r="AA1756" s="0" t="n">
        <v>0</v>
      </c>
      <c r="AB1756" s="0" t="n">
        <v>0.0599896223962</v>
      </c>
      <c r="AC1756" s="0" t="n">
        <v>14</v>
      </c>
      <c r="AD1756" s="0" t="n">
        <v>289.389938439</v>
      </c>
      <c r="AE1756" s="0" t="n">
        <v>74621</v>
      </c>
      <c r="AF1756" s="0" t="n">
        <v>16.99</v>
      </c>
      <c r="AG1756" s="0" t="n">
        <v>557</v>
      </c>
      <c r="AH1756" s="0" t="n">
        <v>1286</v>
      </c>
      <c r="AI1756" s="0" t="n">
        <v>3.62</v>
      </c>
      <c r="AJ1756" s="0" t="n">
        <v>1286</v>
      </c>
      <c r="AK1756" s="0" t="n">
        <v>1286</v>
      </c>
      <c r="AL1756" s="0" t="n">
        <v>323200</v>
      </c>
      <c r="AM1756" s="0" t="n">
        <v>1761</v>
      </c>
      <c r="AN1756" s="0" t="n">
        <v>33.911</v>
      </c>
      <c r="AO1756" s="0" t="n">
        <v>-118.064</v>
      </c>
      <c r="AP1756" s="0" t="n">
        <v>0.801710730949</v>
      </c>
      <c r="AQ1756" s="0" t="n">
        <v>32.9</v>
      </c>
      <c r="AR1756" s="0" t="n">
        <v>30</v>
      </c>
      <c r="AS1756" s="3" t="s">
        <v>52</v>
      </c>
      <c r="AT1756" s="3" t="s">
        <v>52</v>
      </c>
      <c r="AU1756" s="0" t="n">
        <v>12.8968705548</v>
      </c>
      <c r="AV1756" s="0" t="n">
        <v>0.654687194899</v>
      </c>
      <c r="AW1756" s="0" t="n">
        <v>75</v>
      </c>
      <c r="AX1756" s="0" t="n">
        <v>15</v>
      </c>
      <c r="AY1756" s="0" t="n">
        <v>14.72</v>
      </c>
    </row>
    <row r="1757" customFormat="false" ht="12.8" hidden="false" customHeight="false" outlineLevel="0" collapsed="false">
      <c r="A1757" s="0" t="n">
        <v>2279</v>
      </c>
      <c r="B1757" s="0" t="n">
        <v>27</v>
      </c>
      <c r="C1757" s="0" t="n">
        <f aca="false">VLOOKUP(G1757, ProjectSunroof_CA!A1757:E9260, 5, 0)</f>
        <v>841</v>
      </c>
      <c r="D1757" s="0" t="n">
        <f aca="false">_xlfn.IFNA(C1757, 0)</f>
        <v>841</v>
      </c>
      <c r="E1757" s="2" t="n">
        <f aca="false">B1757/C1757</f>
        <v>0.0321046373365042</v>
      </c>
      <c r="F1757" s="0" t="n">
        <v>674.61283077</v>
      </c>
      <c r="G1757" s="0" t="n">
        <v>6037552302</v>
      </c>
      <c r="H1757" s="0" t="n">
        <v>73641.6336241</v>
      </c>
      <c r="I1757" s="0" t="s">
        <v>50</v>
      </c>
      <c r="J1757" s="0" t="n">
        <v>1747</v>
      </c>
      <c r="K1757" s="0" t="n">
        <v>0.4259</v>
      </c>
      <c r="L1757" s="0" t="n">
        <v>111</v>
      </c>
      <c r="M1757" s="0" t="n">
        <v>1104</v>
      </c>
      <c r="N1757" s="0" t="n">
        <v>1261</v>
      </c>
      <c r="O1757" s="0" t="n">
        <v>0</v>
      </c>
      <c r="P1757" s="0" t="n">
        <v>26531</v>
      </c>
      <c r="Q1757" s="0" t="n">
        <v>3759</v>
      </c>
      <c r="R1757" s="0" t="n">
        <v>10135.8</v>
      </c>
      <c r="S1757" s="0" t="n">
        <v>38</v>
      </c>
      <c r="T1757" s="0" t="n">
        <v>795</v>
      </c>
      <c r="U1757" s="0" t="s">
        <v>51</v>
      </c>
      <c r="V1757" s="0" t="n">
        <v>171</v>
      </c>
      <c r="W1757" s="0" t="n">
        <v>0.910844629823</v>
      </c>
      <c r="X1757" s="0" t="n">
        <v>0.0477987421384</v>
      </c>
      <c r="Y1757" s="0" t="n">
        <v>0.875495638382</v>
      </c>
      <c r="Z1757" s="0" t="n">
        <v>0.0880253766852</v>
      </c>
      <c r="AA1757" s="0" t="n">
        <v>0</v>
      </c>
      <c r="AB1757" s="0" t="n">
        <v>0.158596372754</v>
      </c>
      <c r="AC1757" s="0" t="n">
        <v>26</v>
      </c>
      <c r="AD1757" s="0" t="n">
        <v>596.163765182</v>
      </c>
      <c r="AE1757" s="0" t="n">
        <v>62250</v>
      </c>
      <c r="AF1757" s="0" t="n">
        <v>16.99</v>
      </c>
      <c r="AG1757" s="0" t="n">
        <v>557</v>
      </c>
      <c r="AH1757" s="0" t="n">
        <v>1261</v>
      </c>
      <c r="AI1757" s="0" t="n">
        <v>2.97</v>
      </c>
      <c r="AJ1757" s="0" t="n">
        <v>1309</v>
      </c>
      <c r="AK1757" s="0" t="n">
        <v>1261</v>
      </c>
      <c r="AL1757" s="0" t="n">
        <v>341900</v>
      </c>
      <c r="AM1757" s="0" t="n">
        <v>1000</v>
      </c>
      <c r="AN1757" s="0" t="n">
        <v>33.907</v>
      </c>
      <c r="AO1757" s="0" t="n">
        <v>-118.058</v>
      </c>
      <c r="AP1757" s="0" t="n">
        <v>0.630452022205</v>
      </c>
      <c r="AQ1757" s="0" t="n">
        <v>41.3</v>
      </c>
      <c r="AR1757" s="0" t="n">
        <v>37</v>
      </c>
      <c r="AS1757" s="3" t="s">
        <v>52</v>
      </c>
      <c r="AT1757" s="3" t="s">
        <v>52</v>
      </c>
      <c r="AU1757" s="0" t="n">
        <v>13.2448669202</v>
      </c>
      <c r="AV1757" s="0" t="n">
        <v>0.717694965797</v>
      </c>
      <c r="AW1757" s="0" t="n">
        <v>75</v>
      </c>
      <c r="AX1757" s="0" t="n">
        <v>15</v>
      </c>
      <c r="AY1757" s="0" t="n">
        <v>14.72</v>
      </c>
    </row>
    <row r="1758" customFormat="false" ht="12.8" hidden="false" customHeight="false" outlineLevel="0" collapsed="false">
      <c r="A1758" s="0" t="n">
        <v>645</v>
      </c>
      <c r="B1758" s="0" t="n">
        <v>18</v>
      </c>
      <c r="C1758" s="0" t="n">
        <f aca="false">VLOOKUP(G1758, ProjectSunroof_CA!A1758:E9261, 5, 0)</f>
        <v>673</v>
      </c>
      <c r="D1758" s="0" t="n">
        <f aca="false">_xlfn.IFNA(C1758, 0)</f>
        <v>673</v>
      </c>
      <c r="E1758" s="2" t="n">
        <f aca="false">B1758/C1758</f>
        <v>0.0267459138187221</v>
      </c>
      <c r="F1758" s="0" t="n">
        <v>598.311658698</v>
      </c>
      <c r="G1758" s="0" t="n">
        <v>6037552400</v>
      </c>
      <c r="H1758" s="0" t="n">
        <v>70938.4083045</v>
      </c>
      <c r="I1758" s="0" t="s">
        <v>50</v>
      </c>
      <c r="J1758" s="0" t="n">
        <v>1110</v>
      </c>
      <c r="K1758" s="0" t="n">
        <v>0.3266</v>
      </c>
      <c r="L1758" s="0" t="n">
        <v>106</v>
      </c>
      <c r="M1758" s="0" t="n">
        <v>452</v>
      </c>
      <c r="N1758" s="0" t="n">
        <v>578</v>
      </c>
      <c r="O1758" s="0" t="n">
        <v>0</v>
      </c>
      <c r="P1758" s="0" t="n">
        <v>16692</v>
      </c>
      <c r="Q1758" s="0" t="n">
        <v>2639</v>
      </c>
      <c r="R1758" s="0" t="n">
        <v>7336.872</v>
      </c>
      <c r="S1758" s="0" t="n">
        <v>37</v>
      </c>
      <c r="T1758" s="0" t="n">
        <v>520</v>
      </c>
      <c r="U1758" s="0" t="s">
        <v>51</v>
      </c>
      <c r="V1758" s="0" t="n">
        <v>126</v>
      </c>
      <c r="W1758" s="0" t="n">
        <v>0.898058252427</v>
      </c>
      <c r="X1758" s="0" t="n">
        <v>0.0711538461538</v>
      </c>
      <c r="Y1758" s="0" t="n">
        <v>0.782006920415</v>
      </c>
      <c r="Z1758" s="0" t="n">
        <v>0.18339100346</v>
      </c>
      <c r="AA1758" s="0" t="n">
        <v>0</v>
      </c>
      <c r="AB1758" s="0" t="n">
        <v>0.127822704155</v>
      </c>
      <c r="AC1758" s="0" t="n">
        <v>17</v>
      </c>
      <c r="AD1758" s="0" t="n">
        <v>337.324116264</v>
      </c>
      <c r="AE1758" s="0" t="n">
        <v>61071</v>
      </c>
      <c r="AF1758" s="0" t="n">
        <v>16.99</v>
      </c>
      <c r="AG1758" s="0" t="n">
        <v>557</v>
      </c>
      <c r="AH1758" s="0" t="n">
        <v>578</v>
      </c>
      <c r="AI1758" s="0" t="n">
        <v>4.57</v>
      </c>
      <c r="AJ1758" s="0" t="n">
        <v>609</v>
      </c>
      <c r="AK1758" s="0" t="n">
        <v>578</v>
      </c>
      <c r="AL1758" s="0" t="n">
        <v>298700</v>
      </c>
      <c r="AM1758" s="0" t="n">
        <v>1577</v>
      </c>
      <c r="AN1758" s="0" t="n">
        <v>33.898</v>
      </c>
      <c r="AO1758" s="0" t="n">
        <v>-118.052</v>
      </c>
      <c r="AP1758" s="0" t="n">
        <v>0.899653979239</v>
      </c>
      <c r="AQ1758" s="0" t="n">
        <v>32</v>
      </c>
      <c r="AR1758" s="0" t="n">
        <v>33</v>
      </c>
      <c r="AS1758" s="3" t="s">
        <v>52</v>
      </c>
      <c r="AT1758" s="3" t="s">
        <v>52</v>
      </c>
      <c r="AU1758" s="0" t="n">
        <v>11.3720485003</v>
      </c>
      <c r="AV1758" s="0" t="n">
        <v>0.550256658187</v>
      </c>
      <c r="AW1758" s="0" t="n">
        <v>75</v>
      </c>
      <c r="AX1758" s="0" t="n">
        <v>15</v>
      </c>
      <c r="AY1758" s="0" t="n">
        <v>14.72</v>
      </c>
    </row>
    <row r="1759" customFormat="false" ht="12.8" hidden="false" customHeight="false" outlineLevel="0" collapsed="false">
      <c r="A1759" s="0" t="n">
        <v>2281</v>
      </c>
      <c r="B1759" s="0" t="n">
        <v>20</v>
      </c>
      <c r="C1759" s="0" t="n">
        <f aca="false">VLOOKUP(G1759, ProjectSunroof_CA!A1759:E9262, 5, 0)</f>
        <v>1021</v>
      </c>
      <c r="D1759" s="0" t="n">
        <f aca="false">_xlfn.IFNA(C1759, 0)</f>
        <v>1021</v>
      </c>
      <c r="E1759" s="2" t="n">
        <f aca="false">B1759/C1759</f>
        <v>0.019588638589618</v>
      </c>
      <c r="F1759" s="0" t="n">
        <v>405.407485186</v>
      </c>
      <c r="G1759" s="0" t="n">
        <v>6037552601</v>
      </c>
      <c r="H1759" s="0" t="n">
        <v>65394.3972835</v>
      </c>
      <c r="I1759" s="0" t="s">
        <v>50</v>
      </c>
      <c r="J1759" s="0" t="n">
        <v>2369</v>
      </c>
      <c r="K1759" s="0" t="n">
        <v>0.3495</v>
      </c>
      <c r="L1759" s="0" t="n">
        <v>136</v>
      </c>
      <c r="M1759" s="0" t="n">
        <v>992</v>
      </c>
      <c r="N1759" s="0" t="n">
        <v>1178</v>
      </c>
      <c r="O1759" s="0" t="n">
        <v>0</v>
      </c>
      <c r="P1759" s="0" t="n">
        <v>15701</v>
      </c>
      <c r="Q1759" s="0" t="n">
        <v>5465</v>
      </c>
      <c r="R1759" s="0" t="n">
        <v>19896.94</v>
      </c>
      <c r="S1759" s="0" t="n">
        <v>139</v>
      </c>
      <c r="T1759" s="0" t="n">
        <v>1066</v>
      </c>
      <c r="U1759" s="0" t="s">
        <v>51</v>
      </c>
      <c r="V1759" s="0" t="n">
        <v>260</v>
      </c>
      <c r="W1759" s="0" t="n">
        <v>0.901103081019</v>
      </c>
      <c r="X1759" s="0" t="n">
        <v>0.130393996248</v>
      </c>
      <c r="Y1759" s="0" t="n">
        <v>0.842105263158</v>
      </c>
      <c r="Z1759" s="0" t="n">
        <v>0.11544991511</v>
      </c>
      <c r="AA1759" s="0" t="n">
        <v>0</v>
      </c>
      <c r="AB1759" s="0" t="n">
        <v>0.0741825224494</v>
      </c>
      <c r="AC1759" s="0" t="n">
        <v>20</v>
      </c>
      <c r="AD1759" s="0" t="n">
        <v>405.407485186</v>
      </c>
      <c r="AE1759" s="0" t="n">
        <v>57566</v>
      </c>
      <c r="AF1759" s="0" t="n">
        <v>16.99</v>
      </c>
      <c r="AG1759" s="0" t="n">
        <v>557</v>
      </c>
      <c r="AH1759" s="0" t="n">
        <v>1178</v>
      </c>
      <c r="AI1759" s="0" t="n">
        <v>4.63</v>
      </c>
      <c r="AJ1759" s="0" t="n">
        <v>1202</v>
      </c>
      <c r="AK1759" s="0" t="n">
        <v>1178</v>
      </c>
      <c r="AL1759" s="0" t="n">
        <v>275000</v>
      </c>
      <c r="AM1759" s="0" t="n">
        <v>1225</v>
      </c>
      <c r="AN1759" s="0" t="n">
        <v>33.891</v>
      </c>
      <c r="AO1759" s="0" t="n">
        <v>-118.078</v>
      </c>
      <c r="AP1759" s="0" t="n">
        <v>0.904923599321</v>
      </c>
      <c r="AQ1759" s="0" t="n">
        <v>32.6</v>
      </c>
      <c r="AR1759" s="0" t="n">
        <v>24</v>
      </c>
      <c r="AS1759" s="3" t="s">
        <v>52</v>
      </c>
      <c r="AT1759" s="3" t="s">
        <v>52</v>
      </c>
      <c r="AU1759" s="0" t="n">
        <v>11.1389232673</v>
      </c>
      <c r="AV1759" s="0" t="n">
        <v>0.500423538629</v>
      </c>
      <c r="AW1759" s="0" t="n">
        <v>75</v>
      </c>
      <c r="AX1759" s="0" t="n">
        <v>15</v>
      </c>
      <c r="AY1759" s="0" t="n">
        <v>14.72</v>
      </c>
    </row>
    <row r="1760" customFormat="false" ht="12.8" hidden="false" customHeight="false" outlineLevel="0" collapsed="false">
      <c r="A1760" s="0" t="n">
        <v>656</v>
      </c>
      <c r="B1760" s="0" t="n">
        <v>39</v>
      </c>
      <c r="C1760" s="0" t="n">
        <f aca="false">VLOOKUP(G1760, ProjectSunroof_CA!A1760:E9263, 5, 0)</f>
        <v>890</v>
      </c>
      <c r="D1760" s="0" t="n">
        <f aca="false">_xlfn.IFNA(C1760, 0)</f>
        <v>890</v>
      </c>
      <c r="E1760" s="2" t="n">
        <f aca="false">B1760/C1760</f>
        <v>0.0438202247191011</v>
      </c>
      <c r="F1760" s="0" t="n">
        <v>878.087039872</v>
      </c>
      <c r="G1760" s="0" t="n">
        <v>6037552602</v>
      </c>
      <c r="H1760" s="0" t="n">
        <v>75562.6984127</v>
      </c>
      <c r="I1760" s="0" t="s">
        <v>50</v>
      </c>
      <c r="J1760" s="0" t="n">
        <v>2029</v>
      </c>
      <c r="K1760" s="0" t="n">
        <v>0.4261</v>
      </c>
      <c r="L1760" s="0" t="n">
        <v>137</v>
      </c>
      <c r="M1760" s="0" t="n">
        <v>981</v>
      </c>
      <c r="N1760" s="0" t="n">
        <v>1134</v>
      </c>
      <c r="O1760" s="0" t="n">
        <v>0</v>
      </c>
      <c r="P1760" s="0" t="n">
        <v>19700</v>
      </c>
      <c r="Q1760" s="0" t="n">
        <v>4690</v>
      </c>
      <c r="R1760" s="0" t="n">
        <v>8836.945</v>
      </c>
      <c r="S1760" s="0" t="n">
        <v>181</v>
      </c>
      <c r="T1760" s="0" t="n">
        <v>1025</v>
      </c>
      <c r="U1760" s="0" t="s">
        <v>51</v>
      </c>
      <c r="V1760" s="0" t="n">
        <v>221</v>
      </c>
      <c r="W1760" s="0" t="n">
        <v>0.901777777778</v>
      </c>
      <c r="X1760" s="0" t="n">
        <v>0.176585365854</v>
      </c>
      <c r="Y1760" s="0" t="n">
        <v>0.865079365079</v>
      </c>
      <c r="Z1760" s="0" t="n">
        <v>0.120811287478</v>
      </c>
      <c r="AA1760" s="0" t="n">
        <v>0</v>
      </c>
      <c r="AB1760" s="0" t="n">
        <v>0.187225381636</v>
      </c>
      <c r="AC1760" s="0" t="n">
        <v>39</v>
      </c>
      <c r="AD1760" s="0" t="n">
        <v>878.087039872</v>
      </c>
      <c r="AE1760" s="0" t="n">
        <v>61588</v>
      </c>
      <c r="AF1760" s="0" t="n">
        <v>16.99</v>
      </c>
      <c r="AG1760" s="0" t="n">
        <v>557</v>
      </c>
      <c r="AH1760" s="0" t="n">
        <v>1134</v>
      </c>
      <c r="AI1760" s="0" t="n">
        <v>4.1</v>
      </c>
      <c r="AJ1760" s="0" t="n">
        <v>1142</v>
      </c>
      <c r="AK1760" s="0" t="n">
        <v>1134</v>
      </c>
      <c r="AL1760" s="0" t="n">
        <v>362700</v>
      </c>
      <c r="AM1760" s="0" t="n">
        <v>1438</v>
      </c>
      <c r="AN1760" s="0" t="n">
        <v>33.891</v>
      </c>
      <c r="AO1760" s="0" t="n">
        <v>-118.064</v>
      </c>
      <c r="AP1760" s="0" t="n">
        <v>0.903880070547</v>
      </c>
      <c r="AQ1760" s="0" t="n">
        <v>30.4</v>
      </c>
      <c r="AR1760" s="0" t="n">
        <v>28</v>
      </c>
      <c r="AS1760" s="3" t="s">
        <v>52</v>
      </c>
      <c r="AT1760" s="3" t="s">
        <v>52</v>
      </c>
      <c r="AU1760" s="0" t="n">
        <v>12.7815617475</v>
      </c>
      <c r="AV1760" s="0" t="n">
        <v>0.68810852833</v>
      </c>
      <c r="AW1760" s="0" t="n">
        <v>75</v>
      </c>
      <c r="AX1760" s="0" t="n">
        <v>15</v>
      </c>
      <c r="AY1760" s="0" t="n">
        <v>14.72</v>
      </c>
    </row>
    <row r="1761" customFormat="false" ht="12.8" hidden="false" customHeight="false" outlineLevel="0" collapsed="false">
      <c r="A1761" s="0" t="n">
        <v>2282</v>
      </c>
      <c r="B1761" s="0" t="n">
        <v>55</v>
      </c>
      <c r="C1761" s="0" t="n">
        <f aca="false">VLOOKUP(G1761, ProjectSunroof_CA!A1761:E9264, 5, 0)</f>
        <v>1587</v>
      </c>
      <c r="D1761" s="0" t="n">
        <f aca="false">_xlfn.IFNA(C1761, 0)</f>
        <v>1587</v>
      </c>
      <c r="E1761" s="2" t="n">
        <f aca="false">B1761/C1761</f>
        <v>0.0346565847511027</v>
      </c>
      <c r="F1761" s="0" t="n">
        <v>1370.09876475</v>
      </c>
      <c r="G1761" s="0" t="n">
        <v>6037552700</v>
      </c>
      <c r="H1761" s="0" t="n">
        <v>68890.2885683</v>
      </c>
      <c r="I1761" s="0" t="s">
        <v>50</v>
      </c>
      <c r="J1761" s="0" t="n">
        <v>3206</v>
      </c>
      <c r="K1761" s="0" t="n">
        <v>0.3588</v>
      </c>
      <c r="L1761" s="0" t="n">
        <v>253</v>
      </c>
      <c r="M1761" s="0" t="n">
        <v>1498</v>
      </c>
      <c r="N1761" s="0" t="n">
        <v>1802</v>
      </c>
      <c r="O1761" s="0" t="n">
        <v>0</v>
      </c>
      <c r="P1761" s="0" t="n">
        <v>18989</v>
      </c>
      <c r="Q1761" s="0" t="n">
        <v>7080</v>
      </c>
      <c r="R1761" s="0" t="n">
        <v>13331.85</v>
      </c>
      <c r="S1761" s="0" t="n">
        <v>210</v>
      </c>
      <c r="T1761" s="0" t="n">
        <v>1592</v>
      </c>
      <c r="U1761" s="0" t="s">
        <v>51</v>
      </c>
      <c r="V1761" s="0" t="n">
        <v>278</v>
      </c>
      <c r="W1761" s="0" t="n">
        <v>0.920206659013</v>
      </c>
      <c r="X1761" s="0" t="n">
        <v>0.131909547739</v>
      </c>
      <c r="Y1761" s="0" t="n">
        <v>0.831298557159</v>
      </c>
      <c r="Z1761" s="0" t="n">
        <v>0.140399556049</v>
      </c>
      <c r="AA1761" s="0" t="n">
        <v>0</v>
      </c>
      <c r="AB1761" s="0" t="n">
        <v>0.156931621132</v>
      </c>
      <c r="AC1761" s="0" t="n">
        <v>53</v>
      </c>
      <c r="AD1761" s="0" t="n">
        <v>1111.07587762</v>
      </c>
      <c r="AE1761" s="0" t="n">
        <v>60909</v>
      </c>
      <c r="AF1761" s="0" t="n">
        <v>16.99</v>
      </c>
      <c r="AG1761" s="0" t="n">
        <v>557</v>
      </c>
      <c r="AH1761" s="0" t="n">
        <v>1802</v>
      </c>
      <c r="AI1761" s="0" t="n">
        <v>3.89</v>
      </c>
      <c r="AJ1761" s="0" t="n">
        <v>1826</v>
      </c>
      <c r="AK1761" s="0" t="n">
        <v>1802</v>
      </c>
      <c r="AL1761" s="0" t="n">
        <v>337700</v>
      </c>
      <c r="AM1761" s="0" t="n">
        <v>1389</v>
      </c>
      <c r="AN1761" s="0" t="n">
        <v>33.899</v>
      </c>
      <c r="AO1761" s="0" t="n">
        <v>-118.073</v>
      </c>
      <c r="AP1761" s="0" t="n">
        <v>0.88346281909</v>
      </c>
      <c r="AQ1761" s="0" t="n">
        <v>35.2</v>
      </c>
      <c r="AR1761" s="0" t="n">
        <v>30</v>
      </c>
      <c r="AS1761" s="3" t="s">
        <v>52</v>
      </c>
      <c r="AT1761" s="3" t="s">
        <v>52</v>
      </c>
      <c r="AU1761" s="0" t="n">
        <v>12.3069577081</v>
      </c>
      <c r="AV1761" s="0" t="n">
        <v>0.574060455169</v>
      </c>
      <c r="AW1761" s="0" t="n">
        <v>75</v>
      </c>
      <c r="AX1761" s="0" t="n">
        <v>15</v>
      </c>
      <c r="AY1761" s="0" t="n">
        <v>14.72</v>
      </c>
    </row>
    <row r="1762" customFormat="false" ht="12.8" hidden="false" customHeight="false" outlineLevel="0" collapsed="false">
      <c r="A1762" s="0" t="n">
        <v>2284</v>
      </c>
      <c r="B1762" s="0" t="n">
        <v>53</v>
      </c>
      <c r="C1762" s="0" t="n">
        <f aca="false">VLOOKUP(G1762, ProjectSunroof_CA!A1762:E9265, 5, 0)</f>
        <v>1364</v>
      </c>
      <c r="D1762" s="0" t="n">
        <f aca="false">_xlfn.IFNA(C1762, 0)</f>
        <v>1364</v>
      </c>
      <c r="E1762" s="2" t="n">
        <f aca="false">B1762/C1762</f>
        <v>0.0388563049853372</v>
      </c>
      <c r="F1762" s="0" t="n">
        <v>1153.13689771</v>
      </c>
      <c r="G1762" s="0" t="n">
        <v>6037552800</v>
      </c>
      <c r="H1762" s="0" t="n">
        <v>69007.875</v>
      </c>
      <c r="I1762" s="0" t="s">
        <v>50</v>
      </c>
      <c r="J1762" s="0" t="n">
        <v>2675</v>
      </c>
      <c r="K1762" s="0" t="n">
        <v>0.3841</v>
      </c>
      <c r="L1762" s="0" t="n">
        <v>314</v>
      </c>
      <c r="M1762" s="0" t="n">
        <v>1227</v>
      </c>
      <c r="N1762" s="0" t="n">
        <v>1600</v>
      </c>
      <c r="O1762" s="0" t="n">
        <v>0</v>
      </c>
      <c r="P1762" s="0" t="n">
        <v>19497</v>
      </c>
      <c r="Q1762" s="0" t="n">
        <v>6094</v>
      </c>
      <c r="R1762" s="0" t="n">
        <v>12199.69</v>
      </c>
      <c r="S1762" s="0" t="n">
        <v>185</v>
      </c>
      <c r="T1762" s="0" t="n">
        <v>1371</v>
      </c>
      <c r="U1762" s="0" t="s">
        <v>51</v>
      </c>
      <c r="V1762" s="0" t="n">
        <v>159</v>
      </c>
      <c r="W1762" s="0" t="n">
        <v>0.943895553987</v>
      </c>
      <c r="X1762" s="0" t="n">
        <v>0.134938001459</v>
      </c>
      <c r="Y1762" s="0" t="n">
        <v>0.766875</v>
      </c>
      <c r="Z1762" s="0" t="n">
        <v>0.19625</v>
      </c>
      <c r="AA1762" s="0" t="n">
        <v>0</v>
      </c>
      <c r="AB1762" s="0" t="n">
        <v>0.1892249586</v>
      </c>
      <c r="AC1762" s="0" t="n">
        <v>53</v>
      </c>
      <c r="AD1762" s="0" t="n">
        <v>1153.13689771</v>
      </c>
      <c r="AE1762" s="0" t="n">
        <v>57448</v>
      </c>
      <c r="AF1762" s="0" t="n">
        <v>16.99</v>
      </c>
      <c r="AG1762" s="0" t="n">
        <v>557</v>
      </c>
      <c r="AH1762" s="0" t="n">
        <v>1600</v>
      </c>
      <c r="AI1762" s="0" t="n">
        <v>3.81</v>
      </c>
      <c r="AJ1762" s="0" t="n">
        <v>1680</v>
      </c>
      <c r="AK1762" s="0" t="n">
        <v>1600</v>
      </c>
      <c r="AL1762" s="0" t="n">
        <v>329400</v>
      </c>
      <c r="AM1762" s="0" t="n">
        <v>1504</v>
      </c>
      <c r="AN1762" s="0" t="n">
        <v>33.898</v>
      </c>
      <c r="AO1762" s="0" t="n">
        <v>-118.091</v>
      </c>
      <c r="AP1762" s="0" t="n">
        <v>0.856875</v>
      </c>
      <c r="AQ1762" s="0" t="n">
        <v>32.2</v>
      </c>
      <c r="AR1762" s="0" t="n">
        <v>30</v>
      </c>
      <c r="AS1762" s="3" t="s">
        <v>52</v>
      </c>
      <c r="AT1762" s="3" t="s">
        <v>52</v>
      </c>
      <c r="AU1762" s="0" t="n">
        <v>12.1612729234</v>
      </c>
      <c r="AV1762" s="0" t="n">
        <v>0.566979804095</v>
      </c>
      <c r="AW1762" s="0" t="n">
        <v>75</v>
      </c>
      <c r="AX1762" s="0" t="n">
        <v>15</v>
      </c>
      <c r="AY1762" s="0" t="n">
        <v>14.72</v>
      </c>
    </row>
    <row r="1763" customFormat="false" ht="12.8" hidden="false" customHeight="false" outlineLevel="0" collapsed="false">
      <c r="A1763" s="0" t="n">
        <v>2285</v>
      </c>
      <c r="B1763" s="0" t="n">
        <v>41</v>
      </c>
      <c r="C1763" s="0" t="n">
        <f aca="false">VLOOKUP(G1763, ProjectSunroof_CA!A1763:E9266, 5, 0)</f>
        <v>1366</v>
      </c>
      <c r="D1763" s="0" t="n">
        <f aca="false">_xlfn.IFNA(C1763, 0)</f>
        <v>1366</v>
      </c>
      <c r="E1763" s="2" t="n">
        <f aca="false">B1763/C1763</f>
        <v>0.0300146412884334</v>
      </c>
      <c r="F1763" s="0" t="n">
        <v>939.570260413</v>
      </c>
      <c r="G1763" s="0" t="n">
        <v>6037552900</v>
      </c>
      <c r="H1763" s="0" t="n">
        <v>65766.3282572</v>
      </c>
      <c r="I1763" s="0" t="s">
        <v>50</v>
      </c>
      <c r="J1763" s="0" t="n">
        <v>2885</v>
      </c>
      <c r="K1763" s="0" t="n">
        <v>0.3739</v>
      </c>
      <c r="L1763" s="0" t="n">
        <v>225</v>
      </c>
      <c r="M1763" s="0" t="n">
        <v>1477</v>
      </c>
      <c r="N1763" s="0" t="n">
        <v>1773</v>
      </c>
      <c r="O1763" s="0" t="n">
        <v>0</v>
      </c>
      <c r="P1763" s="0" t="n">
        <v>18631</v>
      </c>
      <c r="Q1763" s="0" t="n">
        <v>6762</v>
      </c>
      <c r="R1763" s="0" t="n">
        <v>13369.17</v>
      </c>
      <c r="S1763" s="0" t="n">
        <v>197</v>
      </c>
      <c r="T1763" s="0" t="n">
        <v>1371</v>
      </c>
      <c r="U1763" s="0" t="s">
        <v>51</v>
      </c>
      <c r="V1763" s="0" t="n">
        <v>246</v>
      </c>
      <c r="W1763" s="0" t="n">
        <v>0.921430852763</v>
      </c>
      <c r="X1763" s="0" t="n">
        <v>0.143690736689</v>
      </c>
      <c r="Y1763" s="0" t="n">
        <v>0.833051325437</v>
      </c>
      <c r="Z1763" s="0" t="n">
        <v>0.126903553299</v>
      </c>
      <c r="AA1763" s="0" t="n">
        <v>0</v>
      </c>
      <c r="AB1763" s="0" t="n">
        <v>0.115059736066</v>
      </c>
      <c r="AC1763" s="0" t="n">
        <v>40</v>
      </c>
      <c r="AD1763" s="0" t="n">
        <v>778.033935281</v>
      </c>
      <c r="AE1763" s="0" t="n">
        <v>59406</v>
      </c>
      <c r="AF1763" s="0" t="n">
        <v>16.99</v>
      </c>
      <c r="AG1763" s="0" t="n">
        <v>557</v>
      </c>
      <c r="AH1763" s="0" t="n">
        <v>1773</v>
      </c>
      <c r="AI1763" s="0" t="n">
        <v>3.8</v>
      </c>
      <c r="AJ1763" s="0" t="n">
        <v>2017</v>
      </c>
      <c r="AK1763" s="0" t="n">
        <v>1773</v>
      </c>
      <c r="AL1763" s="0" t="n">
        <v>333100</v>
      </c>
      <c r="AM1763" s="0" t="n">
        <v>1340</v>
      </c>
      <c r="AN1763" s="0" t="n">
        <v>33.891</v>
      </c>
      <c r="AO1763" s="0" t="n">
        <v>-118.091</v>
      </c>
      <c r="AP1763" s="0" t="n">
        <v>0.773265651438</v>
      </c>
      <c r="AQ1763" s="0" t="n">
        <v>31.3</v>
      </c>
      <c r="AR1763" s="0" t="n">
        <v>26</v>
      </c>
      <c r="AS1763" s="3" t="s">
        <v>52</v>
      </c>
      <c r="AT1763" s="3" t="s">
        <v>52</v>
      </c>
      <c r="AU1763" s="0" t="n">
        <v>12.5563262378</v>
      </c>
      <c r="AV1763" s="0" t="n">
        <v>0.669616629492</v>
      </c>
      <c r="AW1763" s="0" t="n">
        <v>75</v>
      </c>
      <c r="AX1763" s="0" t="n">
        <v>15</v>
      </c>
      <c r="AY1763" s="0" t="n">
        <v>14.72</v>
      </c>
    </row>
    <row r="1764" customFormat="false" ht="12.8" hidden="false" customHeight="false" outlineLevel="0" collapsed="false">
      <c r="A1764" s="0" t="n">
        <v>2286</v>
      </c>
      <c r="B1764" s="0" t="n">
        <v>33</v>
      </c>
      <c r="C1764" s="0" t="n">
        <f aca="false">VLOOKUP(G1764, ProjectSunroof_CA!A1764:E9267, 5, 0)</f>
        <v>1268</v>
      </c>
      <c r="D1764" s="0" t="n">
        <f aca="false">_xlfn.IFNA(C1764, 0)</f>
        <v>1268</v>
      </c>
      <c r="E1764" s="2" t="n">
        <f aca="false">B1764/C1764</f>
        <v>0.0260252365930599</v>
      </c>
      <c r="F1764" s="0" t="n">
        <v>831.994846776</v>
      </c>
      <c r="G1764" s="0" t="n">
        <v>6037553000</v>
      </c>
      <c r="H1764" s="0" t="n">
        <v>87808.2431307</v>
      </c>
      <c r="I1764" s="0" t="s">
        <v>50</v>
      </c>
      <c r="J1764" s="0" t="n">
        <v>2174</v>
      </c>
      <c r="K1764" s="0" t="n">
        <v>0.3562</v>
      </c>
      <c r="L1764" s="0" t="n">
        <v>158</v>
      </c>
      <c r="M1764" s="0" t="n">
        <v>1020</v>
      </c>
      <c r="N1764" s="0" t="n">
        <v>1201</v>
      </c>
      <c r="O1764" s="0" t="n">
        <v>0</v>
      </c>
      <c r="P1764" s="0" t="n">
        <v>23376</v>
      </c>
      <c r="Q1764" s="0" t="n">
        <v>4749</v>
      </c>
      <c r="R1764" s="0" t="n">
        <v>9727.194</v>
      </c>
      <c r="S1764" s="0" t="n">
        <v>45</v>
      </c>
      <c r="T1764" s="0" t="n">
        <v>1030</v>
      </c>
      <c r="U1764" s="0" t="s">
        <v>51</v>
      </c>
      <c r="V1764" s="0" t="n">
        <v>192</v>
      </c>
      <c r="W1764" s="0" t="n">
        <v>0.918850380389</v>
      </c>
      <c r="X1764" s="0" t="n">
        <v>0.0436893203883</v>
      </c>
      <c r="Y1764" s="0" t="n">
        <v>0.849292256453</v>
      </c>
      <c r="Z1764" s="0" t="n">
        <v>0.131557035803</v>
      </c>
      <c r="AA1764" s="0" t="n">
        <v>0</v>
      </c>
      <c r="AB1764" s="0" t="n">
        <v>0.148561905988</v>
      </c>
      <c r="AC1764" s="0" t="n">
        <v>32</v>
      </c>
      <c r="AD1764" s="0" t="n">
        <v>705.520491539</v>
      </c>
      <c r="AE1764" s="0" t="n">
        <v>77993</v>
      </c>
      <c r="AF1764" s="0" t="n">
        <v>16.99</v>
      </c>
      <c r="AG1764" s="0" t="n">
        <v>557</v>
      </c>
      <c r="AH1764" s="0" t="n">
        <v>1201</v>
      </c>
      <c r="AI1764" s="0" t="n">
        <v>3.95</v>
      </c>
      <c r="AJ1764" s="0" t="n">
        <v>1265</v>
      </c>
      <c r="AK1764" s="0" t="n">
        <v>1201</v>
      </c>
      <c r="AL1764" s="0" t="n">
        <v>340900</v>
      </c>
      <c r="AM1764" s="0" t="n">
        <v>1625</v>
      </c>
      <c r="AN1764" s="0" t="n">
        <v>33.894</v>
      </c>
      <c r="AO1764" s="0" t="n">
        <v>-118.104</v>
      </c>
      <c r="AP1764" s="0" t="n">
        <v>0.857618651124</v>
      </c>
      <c r="AQ1764" s="0" t="n">
        <v>35.2</v>
      </c>
      <c r="AR1764" s="0" t="n">
        <v>30</v>
      </c>
      <c r="AS1764" s="3" t="s">
        <v>52</v>
      </c>
      <c r="AT1764" s="3" t="s">
        <v>52</v>
      </c>
      <c r="AU1764" s="0" t="n">
        <v>12.7412541254</v>
      </c>
      <c r="AV1764" s="0" t="n">
        <v>0.605092776788</v>
      </c>
      <c r="AW1764" s="0" t="n">
        <v>75</v>
      </c>
      <c r="AX1764" s="0" t="n">
        <v>15</v>
      </c>
      <c r="AY1764" s="0" t="n">
        <v>14.72</v>
      </c>
    </row>
    <row r="1765" customFormat="false" ht="12.8" hidden="false" customHeight="false" outlineLevel="0" collapsed="false">
      <c r="A1765" s="0" t="n">
        <v>2288</v>
      </c>
      <c r="B1765" s="0" t="n">
        <v>59</v>
      </c>
      <c r="C1765" s="0" t="n">
        <f aca="false">VLOOKUP(G1765, ProjectSunroof_CA!A1765:E9268, 5, 0)</f>
        <v>1517</v>
      </c>
      <c r="D1765" s="0" t="n">
        <f aca="false">_xlfn.IFNA(C1765, 0)</f>
        <v>1517</v>
      </c>
      <c r="E1765" s="2" t="n">
        <f aca="false">B1765/C1765</f>
        <v>0.038892551087673</v>
      </c>
      <c r="F1765" s="0" t="n">
        <v>1681.38660167</v>
      </c>
      <c r="G1765" s="0" t="n">
        <v>6037553100</v>
      </c>
      <c r="H1765" s="0" t="n">
        <v>79256.983862</v>
      </c>
      <c r="I1765" s="0" t="s">
        <v>50</v>
      </c>
      <c r="J1765" s="0" t="n">
        <v>3036</v>
      </c>
      <c r="K1765" s="0" t="n">
        <v>0.345</v>
      </c>
      <c r="L1765" s="0" t="n">
        <v>455</v>
      </c>
      <c r="M1765" s="0" t="n">
        <v>1239</v>
      </c>
      <c r="N1765" s="0" t="n">
        <v>1797</v>
      </c>
      <c r="O1765" s="0" t="n">
        <v>12</v>
      </c>
      <c r="P1765" s="0" t="n">
        <v>22679</v>
      </c>
      <c r="Q1765" s="0" t="n">
        <v>6723</v>
      </c>
      <c r="R1765" s="0" t="n">
        <v>8769.844</v>
      </c>
      <c r="S1765" s="0" t="n">
        <v>91</v>
      </c>
      <c r="T1765" s="0" t="n">
        <v>1450</v>
      </c>
      <c r="U1765" s="0" t="s">
        <v>51</v>
      </c>
      <c r="V1765" s="0" t="n">
        <v>257</v>
      </c>
      <c r="W1765" s="0" t="n">
        <v>0.921955663529</v>
      </c>
      <c r="X1765" s="0" t="n">
        <v>0.0627586206897</v>
      </c>
      <c r="Y1765" s="0" t="n">
        <v>0.689482470785</v>
      </c>
      <c r="Z1765" s="0" t="n">
        <v>0.253199777407</v>
      </c>
      <c r="AA1765" s="0" t="n">
        <v>0.00667779632721</v>
      </c>
      <c r="AB1765" s="0" t="n">
        <v>0.203173198779</v>
      </c>
      <c r="AC1765" s="0" t="n">
        <v>57</v>
      </c>
      <c r="AD1765" s="0" t="n">
        <v>1365.93341539</v>
      </c>
      <c r="AE1765" s="0" t="n">
        <v>67031</v>
      </c>
      <c r="AF1765" s="0" t="n">
        <v>16.99</v>
      </c>
      <c r="AG1765" s="0" t="n">
        <v>557</v>
      </c>
      <c r="AH1765" s="0" t="n">
        <v>1797</v>
      </c>
      <c r="AI1765" s="0" t="n">
        <v>3.74</v>
      </c>
      <c r="AJ1765" s="0" t="n">
        <v>1999</v>
      </c>
      <c r="AK1765" s="0" t="n">
        <v>1797</v>
      </c>
      <c r="AL1765" s="0" t="n">
        <v>371200</v>
      </c>
      <c r="AM1765" s="0" t="n">
        <v>1591</v>
      </c>
      <c r="AN1765" s="0" t="n">
        <v>33.889</v>
      </c>
      <c r="AO1765" s="0" t="n">
        <v>-118.113</v>
      </c>
      <c r="AP1765" s="0" t="n">
        <v>0.806900389538</v>
      </c>
      <c r="AQ1765" s="0" t="n">
        <v>34.5</v>
      </c>
      <c r="AR1765" s="0" t="n">
        <v>27</v>
      </c>
      <c r="AS1765" s="3" t="s">
        <v>52</v>
      </c>
      <c r="AT1765" s="3" t="s">
        <v>52</v>
      </c>
      <c r="AU1765" s="0" t="n">
        <v>13.1140103432</v>
      </c>
      <c r="AV1765" s="0" t="n">
        <v>0.67247523708</v>
      </c>
      <c r="AW1765" s="0" t="n">
        <v>75</v>
      </c>
      <c r="AX1765" s="0" t="n">
        <v>15</v>
      </c>
      <c r="AY1765" s="0" t="n">
        <v>14.72</v>
      </c>
    </row>
    <row r="1766" customFormat="false" ht="12.8" hidden="false" customHeight="false" outlineLevel="0" collapsed="false">
      <c r="A1766" s="0" t="n">
        <v>2289</v>
      </c>
      <c r="B1766" s="0" t="n">
        <v>86</v>
      </c>
      <c r="C1766" s="0" t="n">
        <f aca="false">VLOOKUP(G1766, ProjectSunroof_CA!A1766:E9269, 5, 0)</f>
        <v>1940</v>
      </c>
      <c r="D1766" s="0" t="n">
        <f aca="false">_xlfn.IFNA(C1766, 0)</f>
        <v>1940</v>
      </c>
      <c r="E1766" s="2" t="n">
        <f aca="false">B1766/C1766</f>
        <v>0.0443298969072165</v>
      </c>
      <c r="F1766" s="0" t="n">
        <v>3887.29844224</v>
      </c>
      <c r="G1766" s="0" t="n">
        <v>6037553200</v>
      </c>
      <c r="H1766" s="0" t="n">
        <v>79912.3092574</v>
      </c>
      <c r="I1766" s="0" t="s">
        <v>50</v>
      </c>
      <c r="J1766" s="0" t="n">
        <v>3403</v>
      </c>
      <c r="K1766" s="0" t="n">
        <v>0.3777</v>
      </c>
      <c r="L1766" s="0" t="n">
        <v>347</v>
      </c>
      <c r="M1766" s="0" t="n">
        <v>1501</v>
      </c>
      <c r="N1766" s="0" t="n">
        <v>1966</v>
      </c>
      <c r="O1766" s="0" t="n">
        <v>0</v>
      </c>
      <c r="P1766" s="0" t="n">
        <v>21863</v>
      </c>
      <c r="Q1766" s="0" t="n">
        <v>7677</v>
      </c>
      <c r="R1766" s="0" t="n">
        <v>10688.79</v>
      </c>
      <c r="S1766" s="0" t="n">
        <v>173</v>
      </c>
      <c r="T1766" s="0" t="n">
        <v>1676</v>
      </c>
      <c r="U1766" s="0" t="s">
        <v>51</v>
      </c>
      <c r="V1766" s="0" t="n">
        <v>332</v>
      </c>
      <c r="W1766" s="0" t="n">
        <v>0.911111111111</v>
      </c>
      <c r="X1766" s="0" t="n">
        <v>0.103221957041</v>
      </c>
      <c r="Y1766" s="0" t="n">
        <v>0.763479145473</v>
      </c>
      <c r="Z1766" s="0" t="n">
        <v>0.176500508647</v>
      </c>
      <c r="AA1766" s="0" t="n">
        <v>0</v>
      </c>
      <c r="AB1766" s="0" t="n">
        <v>0.236699872939</v>
      </c>
      <c r="AC1766" s="0" t="n">
        <v>79</v>
      </c>
      <c r="AD1766" s="0" t="n">
        <v>1817.14492456</v>
      </c>
      <c r="AE1766" s="0" t="n">
        <v>69130</v>
      </c>
      <c r="AF1766" s="0" t="n">
        <v>16.99</v>
      </c>
      <c r="AG1766" s="0" t="n">
        <v>557</v>
      </c>
      <c r="AH1766" s="0" t="n">
        <v>1966</v>
      </c>
      <c r="AI1766" s="0" t="n">
        <v>3.86</v>
      </c>
      <c r="AJ1766" s="0" t="n">
        <v>2020</v>
      </c>
      <c r="AK1766" s="0" t="n">
        <v>1966</v>
      </c>
      <c r="AL1766" s="0" t="n">
        <v>364700</v>
      </c>
      <c r="AM1766" s="0" t="n">
        <v>1222</v>
      </c>
      <c r="AN1766" s="0" t="n">
        <v>33.906</v>
      </c>
      <c r="AO1766" s="0" t="n">
        <v>-118.121</v>
      </c>
      <c r="AP1766" s="0" t="n">
        <v>0.852492370295</v>
      </c>
      <c r="AQ1766" s="0" t="n">
        <v>33.5</v>
      </c>
      <c r="AR1766" s="0" t="n">
        <v>32</v>
      </c>
      <c r="AS1766" s="3" t="s">
        <v>52</v>
      </c>
      <c r="AT1766" s="3" t="s">
        <v>52</v>
      </c>
      <c r="AU1766" s="0" t="n">
        <v>12.8528174937</v>
      </c>
      <c r="AV1766" s="0" t="n">
        <v>0.69207340688</v>
      </c>
      <c r="AW1766" s="0" t="n">
        <v>75</v>
      </c>
      <c r="AX1766" s="0" t="n">
        <v>15</v>
      </c>
      <c r="AY1766" s="0" t="n">
        <v>14.72</v>
      </c>
    </row>
    <row r="1767" customFormat="false" ht="12.8" hidden="false" customHeight="false" outlineLevel="0" collapsed="false">
      <c r="A1767" s="0" t="n">
        <v>1925</v>
      </c>
      <c r="B1767" s="0" t="n">
        <v>22</v>
      </c>
      <c r="C1767" s="0" t="n">
        <f aca="false">VLOOKUP(G1767, ProjectSunroof_CA!A1767:E9270, 5, 0)</f>
        <v>904</v>
      </c>
      <c r="D1767" s="0" t="n">
        <f aca="false">_xlfn.IFNA(C1767, 0)</f>
        <v>904</v>
      </c>
      <c r="E1767" s="2" t="n">
        <f aca="false">B1767/C1767</f>
        <v>0.0243362831858407</v>
      </c>
      <c r="F1767" s="0" t="n">
        <v>620.225537479</v>
      </c>
      <c r="G1767" s="0" t="n">
        <v>6037553300</v>
      </c>
      <c r="H1767" s="0" t="n">
        <v>68998.212408</v>
      </c>
      <c r="I1767" s="0" t="s">
        <v>50</v>
      </c>
      <c r="J1767" s="0" t="n">
        <v>1422</v>
      </c>
      <c r="K1767" s="0" t="n">
        <v>0.4244</v>
      </c>
      <c r="L1767" s="0" t="n">
        <v>246</v>
      </c>
      <c r="M1767" s="0" t="n">
        <v>631</v>
      </c>
      <c r="N1767" s="0" t="n">
        <v>951</v>
      </c>
      <c r="O1767" s="0" t="n">
        <v>0</v>
      </c>
      <c r="P1767" s="0" t="n">
        <v>20734</v>
      </c>
      <c r="Q1767" s="0" t="n">
        <v>3349</v>
      </c>
      <c r="R1767" s="0" t="n">
        <v>10315.93</v>
      </c>
      <c r="S1767" s="0" t="n">
        <v>117</v>
      </c>
      <c r="T1767" s="0" t="n">
        <v>733</v>
      </c>
      <c r="U1767" s="0" t="s">
        <v>51</v>
      </c>
      <c r="V1767" s="0" t="n">
        <v>109</v>
      </c>
      <c r="W1767" s="0" t="n">
        <v>0.928804702809</v>
      </c>
      <c r="X1767" s="0" t="n">
        <v>0.159618008186</v>
      </c>
      <c r="Y1767" s="0" t="n">
        <v>0.663512092534</v>
      </c>
      <c r="Z1767" s="0" t="n">
        <v>0.258675078864</v>
      </c>
      <c r="AA1767" s="0" t="n">
        <v>0</v>
      </c>
      <c r="AB1767" s="0" t="n">
        <v>0.130898007344</v>
      </c>
      <c r="AC1767" s="0" t="n">
        <v>21</v>
      </c>
      <c r="AD1767" s="0" t="n">
        <v>438.377426597</v>
      </c>
      <c r="AE1767" s="0" t="n">
        <v>51956</v>
      </c>
      <c r="AF1767" s="0" t="n">
        <v>16.99</v>
      </c>
      <c r="AG1767" s="0" t="n">
        <v>557</v>
      </c>
      <c r="AH1767" s="0" t="n">
        <v>951</v>
      </c>
      <c r="AI1767" s="0" t="n">
        <v>3.5</v>
      </c>
      <c r="AJ1767" s="0" t="n">
        <v>1018</v>
      </c>
      <c r="AK1767" s="0" t="n">
        <v>951</v>
      </c>
      <c r="AL1767" s="0" t="n">
        <v>320300</v>
      </c>
      <c r="AM1767" s="0" t="n">
        <v>874</v>
      </c>
      <c r="AN1767" s="0" t="n">
        <v>33.903</v>
      </c>
      <c r="AO1767" s="0" t="n">
        <v>-118.138</v>
      </c>
      <c r="AP1767" s="0" t="n">
        <v>0.770767613039</v>
      </c>
      <c r="AQ1767" s="0" t="n">
        <v>36.6</v>
      </c>
      <c r="AR1767" s="0" t="n">
        <v>27</v>
      </c>
      <c r="AS1767" s="3" t="s">
        <v>52</v>
      </c>
      <c r="AT1767" s="3" t="s">
        <v>52</v>
      </c>
      <c r="AU1767" s="0" t="n">
        <v>11.9741807349</v>
      </c>
      <c r="AV1767" s="0" t="n">
        <v>0.611856255295</v>
      </c>
      <c r="AW1767" s="0" t="n">
        <v>75</v>
      </c>
      <c r="AX1767" s="0" t="n">
        <v>15</v>
      </c>
      <c r="AY1767" s="0" t="n">
        <v>14.72</v>
      </c>
    </row>
    <row r="1768" customFormat="false" ht="12.8" hidden="false" customHeight="false" outlineLevel="0" collapsed="false">
      <c r="A1768" s="0" t="n">
        <v>2137</v>
      </c>
      <c r="B1768" s="0" t="n">
        <v>22</v>
      </c>
      <c r="C1768" s="0" t="n">
        <f aca="false">VLOOKUP(G1768, ProjectSunroof_CA!A1768:E9271, 5, 0)</f>
        <v>878</v>
      </c>
      <c r="D1768" s="0" t="n">
        <f aca="false">_xlfn.IFNA(C1768, 0)</f>
        <v>878</v>
      </c>
      <c r="E1768" s="2" t="n">
        <f aca="false">B1768/C1768</f>
        <v>0.0250569476082005</v>
      </c>
      <c r="F1768" s="0" t="n">
        <v>649.614498242</v>
      </c>
      <c r="G1768" s="0" t="n">
        <v>6037553400</v>
      </c>
      <c r="H1768" s="0" t="n">
        <v>70038.8583974</v>
      </c>
      <c r="I1768" s="0" t="s">
        <v>50</v>
      </c>
      <c r="J1768" s="0" t="n">
        <v>1627</v>
      </c>
      <c r="K1768" s="0" t="n">
        <v>0.4062</v>
      </c>
      <c r="L1768" s="0" t="n">
        <v>178</v>
      </c>
      <c r="M1768" s="0" t="n">
        <v>629</v>
      </c>
      <c r="N1768" s="0" t="n">
        <v>911</v>
      </c>
      <c r="O1768" s="0" t="n">
        <v>0</v>
      </c>
      <c r="P1768" s="0" t="n">
        <v>19011</v>
      </c>
      <c r="Q1768" s="0" t="n">
        <v>3628</v>
      </c>
      <c r="R1768" s="0" t="n">
        <v>12815.55</v>
      </c>
      <c r="S1768" s="0" t="n">
        <v>61</v>
      </c>
      <c r="T1768" s="0" t="n">
        <v>718</v>
      </c>
      <c r="U1768" s="0" t="s">
        <v>51</v>
      </c>
      <c r="V1768" s="0" t="n">
        <v>137</v>
      </c>
      <c r="W1768" s="0" t="n">
        <v>0.922335600907</v>
      </c>
      <c r="X1768" s="0" t="n">
        <v>0.0849582172702</v>
      </c>
      <c r="Y1768" s="0" t="n">
        <v>0.690450054885</v>
      </c>
      <c r="Z1768" s="0" t="n">
        <v>0.195389681668</v>
      </c>
      <c r="AA1768" s="0" t="n">
        <v>0</v>
      </c>
      <c r="AB1768" s="0" t="n">
        <v>0.0987933002091</v>
      </c>
      <c r="AC1768" s="0" t="n">
        <v>20</v>
      </c>
      <c r="AD1768" s="0" t="n">
        <v>358.422093159</v>
      </c>
      <c r="AE1768" s="0" t="n">
        <v>55969</v>
      </c>
      <c r="AF1768" s="0" t="n">
        <v>16.99</v>
      </c>
      <c r="AG1768" s="0" t="n">
        <v>557</v>
      </c>
      <c r="AH1768" s="0" t="n">
        <v>911</v>
      </c>
      <c r="AI1768" s="0" t="n">
        <v>3.98</v>
      </c>
      <c r="AJ1768" s="0" t="n">
        <v>976</v>
      </c>
      <c r="AK1768" s="0" t="n">
        <v>911</v>
      </c>
      <c r="AL1768" s="0" t="n">
        <v>339200</v>
      </c>
      <c r="AM1768" s="0" t="n">
        <v>1226</v>
      </c>
      <c r="AN1768" s="0" t="n">
        <v>33.908</v>
      </c>
      <c r="AO1768" s="0" t="n">
        <v>-118.148</v>
      </c>
      <c r="AP1768" s="0" t="n">
        <v>0.788144895719</v>
      </c>
      <c r="AQ1768" s="0" t="n">
        <v>32.8</v>
      </c>
      <c r="AR1768" s="0" t="n">
        <v>33</v>
      </c>
      <c r="AS1768" s="3" t="s">
        <v>52</v>
      </c>
      <c r="AT1768" s="3" t="s">
        <v>52</v>
      </c>
      <c r="AU1768" s="0" t="n">
        <v>12.2526132404</v>
      </c>
      <c r="AV1768" s="0" t="n">
        <v>0.595559436649</v>
      </c>
      <c r="AW1768" s="0" t="n">
        <v>75</v>
      </c>
      <c r="AX1768" s="0" t="n">
        <v>15</v>
      </c>
      <c r="AY1768" s="0" t="n">
        <v>14.72</v>
      </c>
    </row>
    <row r="1769" customFormat="false" ht="12.8" hidden="false" customHeight="false" outlineLevel="0" collapsed="false">
      <c r="A1769" s="0" t="n">
        <v>2294</v>
      </c>
      <c r="B1769" s="0" t="n">
        <v>6</v>
      </c>
      <c r="C1769" s="0" t="n">
        <f aca="false">VLOOKUP(G1769, ProjectSunroof_CA!A1769:E9272, 5, 0)</f>
        <v>735</v>
      </c>
      <c r="D1769" s="0" t="n">
        <f aca="false">_xlfn.IFNA(C1769, 0)</f>
        <v>735</v>
      </c>
      <c r="E1769" s="2" t="n">
        <f aca="false">B1769/C1769</f>
        <v>0.00816326530612245</v>
      </c>
      <c r="F1769" s="0" t="n">
        <v>204.772410601</v>
      </c>
      <c r="G1769" s="0" t="n">
        <v>6037553502</v>
      </c>
      <c r="H1769" s="0" t="n">
        <v>58209.3434343</v>
      </c>
      <c r="I1769" s="0" t="s">
        <v>50</v>
      </c>
      <c r="J1769" s="0" t="n">
        <v>1939</v>
      </c>
      <c r="K1769" s="0" t="n">
        <v>0.4101</v>
      </c>
      <c r="L1769" s="0" t="n">
        <v>555</v>
      </c>
      <c r="M1769" s="0" t="n">
        <v>518</v>
      </c>
      <c r="N1769" s="0" t="n">
        <v>1188</v>
      </c>
      <c r="O1769" s="0" t="n">
        <v>0</v>
      </c>
      <c r="P1769" s="0" t="n">
        <v>18171</v>
      </c>
      <c r="Q1769" s="0" t="n">
        <v>4094</v>
      </c>
      <c r="R1769" s="0" t="n">
        <v>8378.348</v>
      </c>
      <c r="S1769" s="0" t="n">
        <v>201</v>
      </c>
      <c r="T1769" s="0" t="n">
        <v>975</v>
      </c>
      <c r="U1769" s="0" t="s">
        <v>51</v>
      </c>
      <c r="V1769" s="0" t="n">
        <v>186</v>
      </c>
      <c r="W1769" s="0" t="n">
        <v>0.912470588235</v>
      </c>
      <c r="X1769" s="0" t="n">
        <v>0.206153846154</v>
      </c>
      <c r="Y1769" s="0" t="n">
        <v>0.436026936027</v>
      </c>
      <c r="Z1769" s="0" t="n">
        <v>0.467171717172</v>
      </c>
      <c r="AA1769" s="0" t="n">
        <v>0</v>
      </c>
      <c r="AB1769" s="0" t="n">
        <v>0.0500176870056</v>
      </c>
      <c r="AC1769" s="0" t="n">
        <v>6</v>
      </c>
      <c r="AD1769" s="0" t="n">
        <v>204.772410601</v>
      </c>
      <c r="AE1769" s="0" t="n">
        <v>48447</v>
      </c>
      <c r="AF1769" s="0" t="n">
        <v>16.99</v>
      </c>
      <c r="AG1769" s="0" t="n">
        <v>557</v>
      </c>
      <c r="AH1769" s="0" t="n">
        <v>1188</v>
      </c>
      <c r="AI1769" s="0" t="n">
        <v>3.39</v>
      </c>
      <c r="AJ1769" s="0" t="n">
        <v>1281</v>
      </c>
      <c r="AK1769" s="0" t="n">
        <v>1188</v>
      </c>
      <c r="AL1769" s="0" t="n">
        <v>228500</v>
      </c>
      <c r="AM1769" s="0" t="n">
        <v>1171</v>
      </c>
      <c r="AN1769" s="0" t="n">
        <v>33.9</v>
      </c>
      <c r="AO1769" s="0" t="n">
        <v>-118.151</v>
      </c>
      <c r="AP1769" s="0" t="n">
        <v>0.820707070707</v>
      </c>
      <c r="AQ1769" s="0" t="n">
        <v>30.8</v>
      </c>
      <c r="AR1769" s="0" t="n">
        <v>27</v>
      </c>
      <c r="AS1769" s="3" t="s">
        <v>52</v>
      </c>
      <c r="AT1769" s="3" t="s">
        <v>52</v>
      </c>
      <c r="AU1769" s="0" t="n">
        <v>11.9673013245</v>
      </c>
      <c r="AV1769" s="0" t="n">
        <v>0.576313735186</v>
      </c>
      <c r="AW1769" s="0" t="n">
        <v>75</v>
      </c>
      <c r="AX1769" s="0" t="n">
        <v>15</v>
      </c>
      <c r="AY1769" s="0" t="n">
        <v>14.72</v>
      </c>
    </row>
    <row r="1770" customFormat="false" ht="12.8" hidden="false" customHeight="false" outlineLevel="0" collapsed="false">
      <c r="A1770" s="0" t="n">
        <v>2295</v>
      </c>
      <c r="B1770" s="0" t="n">
        <v>11</v>
      </c>
      <c r="C1770" s="0" t="n">
        <f aca="false">VLOOKUP(G1770, ProjectSunroof_CA!A1770:E9273, 5, 0)</f>
        <v>414</v>
      </c>
      <c r="D1770" s="0" t="n">
        <f aca="false">_xlfn.IFNA(C1770, 0)</f>
        <v>414</v>
      </c>
      <c r="E1770" s="2" t="n">
        <f aca="false">B1770/C1770</f>
        <v>0.0265700483091787</v>
      </c>
      <c r="F1770" s="0" t="n">
        <v>190.929233738</v>
      </c>
      <c r="G1770" s="0" t="n">
        <v>6037553503</v>
      </c>
      <c r="H1770" s="0" t="n">
        <v>57528.5123967</v>
      </c>
      <c r="I1770" s="0" t="s">
        <v>50</v>
      </c>
      <c r="J1770" s="0" t="n">
        <v>1145</v>
      </c>
      <c r="K1770" s="0" t="n">
        <v>0.4152</v>
      </c>
      <c r="L1770" s="0" t="n">
        <v>189</v>
      </c>
      <c r="M1770" s="0" t="n">
        <v>520</v>
      </c>
      <c r="N1770" s="0" t="n">
        <v>726</v>
      </c>
      <c r="O1770" s="0" t="n">
        <v>0</v>
      </c>
      <c r="P1770" s="0" t="n">
        <v>16778</v>
      </c>
      <c r="Q1770" s="0" t="n">
        <v>2684</v>
      </c>
      <c r="R1770" s="0" t="n">
        <v>16423.97</v>
      </c>
      <c r="S1770" s="0" t="n">
        <v>108</v>
      </c>
      <c r="T1770" s="0" t="n">
        <v>591</v>
      </c>
      <c r="U1770" s="0" t="s">
        <v>51</v>
      </c>
      <c r="V1770" s="0" t="n">
        <v>171</v>
      </c>
      <c r="W1770" s="0" t="n">
        <v>0.870060790274</v>
      </c>
      <c r="X1770" s="0" t="n">
        <v>0.182741116751</v>
      </c>
      <c r="Y1770" s="0" t="n">
        <v>0.716253443526</v>
      </c>
      <c r="Z1770" s="0" t="n">
        <v>0.260330578512</v>
      </c>
      <c r="AA1770" s="0" t="n">
        <v>0</v>
      </c>
      <c r="AB1770" s="0" t="n">
        <v>0.0711360781437</v>
      </c>
      <c r="AC1770" s="0" t="n">
        <v>11</v>
      </c>
      <c r="AD1770" s="0" t="n">
        <v>190.929233738</v>
      </c>
      <c r="AE1770" s="0" t="n">
        <v>50441</v>
      </c>
      <c r="AF1770" s="0" t="n">
        <v>16.99</v>
      </c>
      <c r="AG1770" s="0" t="n">
        <v>557</v>
      </c>
      <c r="AH1770" s="0" t="n">
        <v>726</v>
      </c>
      <c r="AI1770" s="0" t="n">
        <v>3.7</v>
      </c>
      <c r="AJ1770" s="0" t="n">
        <v>752</v>
      </c>
      <c r="AK1770" s="0" t="n">
        <v>726</v>
      </c>
      <c r="AL1770" s="0" t="n">
        <v>268800</v>
      </c>
      <c r="AM1770" s="0" t="n">
        <v>1340</v>
      </c>
      <c r="AN1770" s="0" t="n">
        <v>33.913</v>
      </c>
      <c r="AO1770" s="0" t="n">
        <v>-118.154</v>
      </c>
      <c r="AP1770" s="0" t="n">
        <v>0.814049586777</v>
      </c>
      <c r="AQ1770" s="0" t="n">
        <v>32.4</v>
      </c>
      <c r="AR1770" s="0" t="n">
        <v>34</v>
      </c>
      <c r="AS1770" s="3" t="s">
        <v>52</v>
      </c>
      <c r="AT1770" s="3" t="s">
        <v>52</v>
      </c>
      <c r="AU1770" s="0" t="n">
        <v>11.4364840458</v>
      </c>
      <c r="AV1770" s="0" t="n">
        <v>0.656900970814</v>
      </c>
      <c r="AW1770" s="0" t="n">
        <v>75</v>
      </c>
      <c r="AX1770" s="0" t="n">
        <v>15</v>
      </c>
      <c r="AY1770" s="0" t="n">
        <v>14.72</v>
      </c>
    </row>
    <row r="1771" customFormat="false" ht="12.8" hidden="false" customHeight="false" outlineLevel="0" collapsed="false">
      <c r="A1771" s="0" t="n">
        <v>2196</v>
      </c>
      <c r="B1771" s="0" t="n">
        <v>12</v>
      </c>
      <c r="C1771" s="0" t="n">
        <f aca="false">VLOOKUP(G1771, ProjectSunroof_CA!A1771:E9274, 5, 0)</f>
        <v>817</v>
      </c>
      <c r="D1771" s="0" t="n">
        <f aca="false">_xlfn.IFNA(C1771, 0)</f>
        <v>817</v>
      </c>
      <c r="E1771" s="2" t="n">
        <f aca="false">B1771/C1771</f>
        <v>0.01468788249694</v>
      </c>
      <c r="F1771" s="0" t="n">
        <v>306.944858759</v>
      </c>
      <c r="G1771" s="0" t="n">
        <v>6037553504</v>
      </c>
      <c r="H1771" s="0" t="n">
        <v>57484.823441</v>
      </c>
      <c r="I1771" s="0" t="s">
        <v>50</v>
      </c>
      <c r="J1771" s="0" t="n">
        <v>2419</v>
      </c>
      <c r="K1771" s="0" t="n">
        <v>0.3838</v>
      </c>
      <c r="L1771" s="0" t="n">
        <v>344</v>
      </c>
      <c r="M1771" s="0" t="n">
        <v>857</v>
      </c>
      <c r="N1771" s="0" t="n">
        <v>1331</v>
      </c>
      <c r="O1771" s="0" t="n">
        <v>0</v>
      </c>
      <c r="P1771" s="0" t="n">
        <v>12995</v>
      </c>
      <c r="Q1771" s="0" t="n">
        <v>6414</v>
      </c>
      <c r="R1771" s="0" t="n">
        <v>26010.1</v>
      </c>
      <c r="S1771" s="0" t="n">
        <v>307</v>
      </c>
      <c r="T1771" s="0" t="n">
        <v>1221</v>
      </c>
      <c r="U1771" s="0" t="s">
        <v>51</v>
      </c>
      <c r="V1771" s="0" t="n">
        <v>226</v>
      </c>
      <c r="W1771" s="0" t="n">
        <v>0.914555765595</v>
      </c>
      <c r="X1771" s="0" t="n">
        <v>0.251433251433</v>
      </c>
      <c r="Y1771" s="0" t="n">
        <v>0.643876784373</v>
      </c>
      <c r="Z1771" s="0" t="n">
        <v>0.25845229151</v>
      </c>
      <c r="AA1771" s="0" t="n">
        <v>0</v>
      </c>
      <c r="AB1771" s="0" t="n">
        <v>0.0478554503834</v>
      </c>
      <c r="AC1771" s="0" t="n">
        <v>12</v>
      </c>
      <c r="AD1771" s="0" t="n">
        <v>306.944858759</v>
      </c>
      <c r="AE1771" s="0" t="n">
        <v>45313</v>
      </c>
      <c r="AF1771" s="0" t="n">
        <v>16.99</v>
      </c>
      <c r="AG1771" s="0" t="n">
        <v>557</v>
      </c>
      <c r="AH1771" s="0" t="n">
        <v>1331</v>
      </c>
      <c r="AI1771" s="0" t="n">
        <v>4.82</v>
      </c>
      <c r="AJ1771" s="0" t="n">
        <v>1349</v>
      </c>
      <c r="AK1771" s="0" t="n">
        <v>1331</v>
      </c>
      <c r="AL1771" s="0" t="n">
        <v>247800</v>
      </c>
      <c r="AM1771" s="0" t="n">
        <v>1226</v>
      </c>
      <c r="AN1771" s="0" t="n">
        <v>33.908</v>
      </c>
      <c r="AO1771" s="0" t="n">
        <v>-118.153</v>
      </c>
      <c r="AP1771" s="0" t="n">
        <v>0.917355371901</v>
      </c>
      <c r="AQ1771" s="0" t="n">
        <v>28</v>
      </c>
      <c r="AR1771" s="0" t="n">
        <v>28</v>
      </c>
      <c r="AS1771" s="3" t="s">
        <v>52</v>
      </c>
      <c r="AT1771" s="3" t="s">
        <v>52</v>
      </c>
      <c r="AU1771" s="0" t="n">
        <v>10.9961787184</v>
      </c>
      <c r="AV1771" s="0" t="n">
        <v>0.57918594624</v>
      </c>
      <c r="AW1771" s="0" t="n">
        <v>75</v>
      </c>
      <c r="AX1771" s="0" t="n">
        <v>15</v>
      </c>
      <c r="AY1771" s="0" t="n">
        <v>14.72</v>
      </c>
    </row>
    <row r="1772" customFormat="false" ht="12.8" hidden="false" customHeight="false" outlineLevel="0" collapsed="false">
      <c r="A1772" s="0" t="n">
        <v>2296</v>
      </c>
      <c r="B1772" s="0" t="n">
        <v>18</v>
      </c>
      <c r="C1772" s="0" t="n">
        <f aca="false">VLOOKUP(G1772, ProjectSunroof_CA!A1772:E9275, 5, 0)</f>
        <v>823</v>
      </c>
      <c r="D1772" s="0" t="n">
        <f aca="false">_xlfn.IFNA(C1772, 0)</f>
        <v>823</v>
      </c>
      <c r="E1772" s="2" t="n">
        <f aca="false">B1772/C1772</f>
        <v>0.0218712029161604</v>
      </c>
      <c r="F1772" s="0" t="n">
        <v>476.287997783</v>
      </c>
      <c r="G1772" s="0" t="n">
        <v>6037553601</v>
      </c>
      <c r="H1772" s="0" t="n">
        <v>53593.9342881</v>
      </c>
      <c r="I1772" s="0" t="s">
        <v>50</v>
      </c>
      <c r="J1772" s="0" t="n">
        <v>1993</v>
      </c>
      <c r="K1772" s="0" t="n">
        <v>0.3566</v>
      </c>
      <c r="L1772" s="0" t="n">
        <v>258</v>
      </c>
      <c r="M1772" s="0" t="n">
        <v>863</v>
      </c>
      <c r="N1772" s="0" t="n">
        <v>1187</v>
      </c>
      <c r="O1772" s="0" t="n">
        <v>0</v>
      </c>
      <c r="P1772" s="0" t="n">
        <v>14482</v>
      </c>
      <c r="Q1772" s="0" t="n">
        <v>4745</v>
      </c>
      <c r="R1772" s="0" t="n">
        <v>6028.875</v>
      </c>
      <c r="S1772" s="0" t="n">
        <v>140</v>
      </c>
      <c r="T1772" s="0" t="n">
        <v>996</v>
      </c>
      <c r="U1772" s="0" t="s">
        <v>51</v>
      </c>
      <c r="V1772" s="0" t="n">
        <v>273</v>
      </c>
      <c r="W1772" s="0" t="n">
        <v>0.879523389232</v>
      </c>
      <c r="X1772" s="0" t="n">
        <v>0.140562248996</v>
      </c>
      <c r="Y1772" s="0" t="n">
        <v>0.727042965459</v>
      </c>
      <c r="Z1772" s="0" t="n">
        <v>0.217354675653</v>
      </c>
      <c r="AA1772" s="0" t="n">
        <v>0</v>
      </c>
      <c r="AB1772" s="0" t="n">
        <v>0.0796428890935</v>
      </c>
      <c r="AC1772" s="0" t="n">
        <v>17</v>
      </c>
      <c r="AD1772" s="0" t="n">
        <v>377.905508749</v>
      </c>
      <c r="AE1772" s="0" t="n">
        <v>51442</v>
      </c>
      <c r="AF1772" s="0" t="n">
        <v>16.99</v>
      </c>
      <c r="AG1772" s="0" t="n">
        <v>557</v>
      </c>
      <c r="AH1772" s="0" t="n">
        <v>1187</v>
      </c>
      <c r="AI1772" s="0" t="n">
        <v>3.99</v>
      </c>
      <c r="AJ1772" s="0" t="n">
        <v>1254</v>
      </c>
      <c r="AK1772" s="0" t="n">
        <v>1187</v>
      </c>
      <c r="AL1772" s="0" t="n">
        <v>327800</v>
      </c>
      <c r="AM1772" s="0" t="n">
        <v>1154</v>
      </c>
      <c r="AN1772" s="0" t="n">
        <v>33.908</v>
      </c>
      <c r="AO1772" s="0" t="n">
        <v>-118.17</v>
      </c>
      <c r="AP1772" s="0" t="n">
        <v>0.839090143218</v>
      </c>
      <c r="AQ1772" s="0" t="n">
        <v>30.4</v>
      </c>
      <c r="AR1772" s="0" t="n">
        <v>30</v>
      </c>
      <c r="AS1772" s="3" t="s">
        <v>52</v>
      </c>
      <c r="AT1772" s="3" t="s">
        <v>52</v>
      </c>
      <c r="AU1772" s="0" t="n">
        <v>10.7424576895</v>
      </c>
      <c r="AV1772" s="0" t="n">
        <v>0.64210126349</v>
      </c>
      <c r="AW1772" s="0" t="n">
        <v>75</v>
      </c>
      <c r="AX1772" s="0" t="n">
        <v>15</v>
      </c>
      <c r="AY1772" s="0" t="n">
        <v>14.72</v>
      </c>
    </row>
    <row r="1773" customFormat="false" ht="12.8" hidden="false" customHeight="false" outlineLevel="0" collapsed="false">
      <c r="A1773" s="0" t="n">
        <v>2297</v>
      </c>
      <c r="B1773" s="0" t="n">
        <v>21</v>
      </c>
      <c r="C1773" s="0" t="n">
        <f aca="false">VLOOKUP(G1773, ProjectSunroof_CA!A1773:E9276, 5, 0)</f>
        <v>674</v>
      </c>
      <c r="D1773" s="0" t="n">
        <f aca="false">_xlfn.IFNA(C1773, 0)</f>
        <v>674</v>
      </c>
      <c r="E1773" s="2" t="n">
        <f aca="false">B1773/C1773</f>
        <v>0.0311572700296736</v>
      </c>
      <c r="F1773" s="0" t="n">
        <v>408.244570945</v>
      </c>
      <c r="G1773" s="0" t="n">
        <v>6037553602</v>
      </c>
      <c r="H1773" s="0" t="n">
        <v>61544.7067784</v>
      </c>
      <c r="I1773" s="0" t="s">
        <v>50</v>
      </c>
      <c r="J1773" s="0" t="n">
        <v>2314</v>
      </c>
      <c r="K1773" s="0" t="n">
        <v>0.365</v>
      </c>
      <c r="L1773" s="0" t="n">
        <v>383</v>
      </c>
      <c r="M1773" s="0" t="n">
        <v>882</v>
      </c>
      <c r="N1773" s="0" t="n">
        <v>1313</v>
      </c>
      <c r="O1773" s="0" t="n">
        <v>0</v>
      </c>
      <c r="P1773" s="0" t="n">
        <v>16586</v>
      </c>
      <c r="Q1773" s="0" t="n">
        <v>5222</v>
      </c>
      <c r="R1773" s="0" t="n">
        <v>22411.24</v>
      </c>
      <c r="S1773" s="0" t="n">
        <v>183</v>
      </c>
      <c r="T1773" s="0" t="n">
        <v>1081</v>
      </c>
      <c r="U1773" s="0" t="s">
        <v>51</v>
      </c>
      <c r="V1773" s="0" t="n">
        <v>239</v>
      </c>
      <c r="W1773" s="0" t="n">
        <v>0.906384645515</v>
      </c>
      <c r="X1773" s="0" t="n">
        <v>0.169287696577</v>
      </c>
      <c r="Y1773" s="0" t="n">
        <v>0.671744097487</v>
      </c>
      <c r="Z1773" s="0" t="n">
        <v>0.291698400609</v>
      </c>
      <c r="AA1773" s="0" t="n">
        <v>0</v>
      </c>
      <c r="AB1773" s="0" t="n">
        <v>0.0781778190243</v>
      </c>
      <c r="AC1773" s="0" t="n">
        <v>21</v>
      </c>
      <c r="AD1773" s="0" t="n">
        <v>408.244570945</v>
      </c>
      <c r="AE1773" s="0" t="n">
        <v>54803</v>
      </c>
      <c r="AF1773" s="0" t="n">
        <v>16.99</v>
      </c>
      <c r="AG1773" s="0" t="n">
        <v>557</v>
      </c>
      <c r="AH1773" s="0" t="n">
        <v>1313</v>
      </c>
      <c r="AI1773" s="0" t="n">
        <v>3.98</v>
      </c>
      <c r="AJ1773" s="0" t="n">
        <v>1366</v>
      </c>
      <c r="AK1773" s="0" t="n">
        <v>1313</v>
      </c>
      <c r="AL1773" s="0" t="n">
        <v>270500</v>
      </c>
      <c r="AM1773" s="0" t="n">
        <v>1374</v>
      </c>
      <c r="AN1773" s="0" t="n">
        <v>33.909</v>
      </c>
      <c r="AO1773" s="0" t="n">
        <v>-118.164</v>
      </c>
      <c r="AP1773" s="0" t="n">
        <v>0.823305407464</v>
      </c>
      <c r="AQ1773" s="0" t="n">
        <v>29.5</v>
      </c>
      <c r="AR1773" s="0" t="n">
        <v>32</v>
      </c>
      <c r="AS1773" s="3" t="s">
        <v>52</v>
      </c>
      <c r="AT1773" s="3" t="s">
        <v>52</v>
      </c>
      <c r="AU1773" s="0" t="n">
        <v>11.5255376344</v>
      </c>
      <c r="AV1773" s="0" t="n">
        <v>0.689183185008</v>
      </c>
      <c r="AW1773" s="0" t="n">
        <v>75</v>
      </c>
      <c r="AX1773" s="0" t="n">
        <v>15</v>
      </c>
      <c r="AY1773" s="0" t="n">
        <v>14.72</v>
      </c>
    </row>
    <row r="1774" customFormat="false" ht="12.8" hidden="false" customHeight="false" outlineLevel="0" collapsed="false">
      <c r="A1774" s="0" t="n">
        <v>2249</v>
      </c>
      <c r="B1774" s="0" t="n">
        <v>10</v>
      </c>
      <c r="C1774" s="0" t="n">
        <f aca="false">VLOOKUP(G1774, ProjectSunroof_CA!A1774:E9277, 5, 0)</f>
        <v>787</v>
      </c>
      <c r="D1774" s="0" t="n">
        <f aca="false">_xlfn.IFNA(C1774, 0)</f>
        <v>787</v>
      </c>
      <c r="E1774" s="2" t="n">
        <f aca="false">B1774/C1774</f>
        <v>0.0127064803049555</v>
      </c>
      <c r="F1774" s="0" t="n">
        <v>329.62034999</v>
      </c>
      <c r="G1774" s="0" t="n">
        <v>6037553701</v>
      </c>
      <c r="H1774" s="0" t="n">
        <v>52439.6248535</v>
      </c>
      <c r="I1774" s="0" t="s">
        <v>50</v>
      </c>
      <c r="J1774" s="0" t="n">
        <v>1650</v>
      </c>
      <c r="K1774" s="0" t="n">
        <v>0.3555</v>
      </c>
      <c r="L1774" s="0" t="n">
        <v>266</v>
      </c>
      <c r="M1774" s="0" t="n">
        <v>504</v>
      </c>
      <c r="N1774" s="0" t="n">
        <v>853</v>
      </c>
      <c r="O1774" s="0" t="n">
        <v>0</v>
      </c>
      <c r="P1774" s="0" t="n">
        <v>12570</v>
      </c>
      <c r="Q1774" s="0" t="n">
        <v>3965</v>
      </c>
      <c r="R1774" s="0" t="n">
        <v>10309.59</v>
      </c>
      <c r="S1774" s="0" t="n">
        <v>162</v>
      </c>
      <c r="T1774" s="0" t="n">
        <v>736</v>
      </c>
      <c r="U1774" s="0" t="s">
        <v>51</v>
      </c>
      <c r="V1774" s="0" t="n">
        <v>198</v>
      </c>
      <c r="W1774" s="0" t="n">
        <v>0.892857142857</v>
      </c>
      <c r="X1774" s="0" t="n">
        <v>0.220108695652</v>
      </c>
      <c r="Y1774" s="0" t="n">
        <v>0.590855803048</v>
      </c>
      <c r="Z1774" s="0" t="n">
        <v>0.31184056272</v>
      </c>
      <c r="AA1774" s="0" t="n">
        <v>0</v>
      </c>
      <c r="AB1774" s="0" t="n">
        <v>0.0550541981163</v>
      </c>
      <c r="AC1774" s="0" t="n">
        <v>9</v>
      </c>
      <c r="AD1774" s="0" t="n">
        <v>218.289895531</v>
      </c>
      <c r="AE1774" s="0" t="n">
        <v>42313</v>
      </c>
      <c r="AF1774" s="0" t="n">
        <v>16.99</v>
      </c>
      <c r="AG1774" s="0" t="n">
        <v>557</v>
      </c>
      <c r="AH1774" s="0" t="n">
        <v>853</v>
      </c>
      <c r="AI1774" s="0" t="n">
        <v>4.65</v>
      </c>
      <c r="AJ1774" s="0" t="n">
        <v>894</v>
      </c>
      <c r="AK1774" s="0" t="n">
        <v>853</v>
      </c>
      <c r="AL1774" s="0" t="n">
        <v>222200</v>
      </c>
      <c r="AM1774" s="0" t="n">
        <v>1156</v>
      </c>
      <c r="AN1774" s="0" t="n">
        <v>33.904</v>
      </c>
      <c r="AO1774" s="0" t="n">
        <v>-118.181</v>
      </c>
      <c r="AP1774" s="0" t="n">
        <v>0.862837045721</v>
      </c>
      <c r="AQ1774" s="0" t="n">
        <v>29.6</v>
      </c>
      <c r="AR1774" s="0" t="n">
        <v>30</v>
      </c>
      <c r="AS1774" s="3" t="s">
        <v>52</v>
      </c>
      <c r="AT1774" s="3" t="s">
        <v>52</v>
      </c>
      <c r="AU1774" s="0" t="n">
        <v>10.2246085011</v>
      </c>
      <c r="AV1774" s="0" t="n">
        <v>0.516312437485</v>
      </c>
      <c r="AW1774" s="0" t="n">
        <v>75</v>
      </c>
      <c r="AX1774" s="0" t="n">
        <v>15</v>
      </c>
      <c r="AY1774" s="0" t="n">
        <v>14.72</v>
      </c>
    </row>
    <row r="1775" customFormat="false" ht="12.8" hidden="false" customHeight="false" outlineLevel="0" collapsed="false">
      <c r="A1775" s="0" t="n">
        <v>834</v>
      </c>
      <c r="B1775" s="0" t="n">
        <v>17</v>
      </c>
      <c r="C1775" s="0" t="n">
        <f aca="false">VLOOKUP(G1775, ProjectSunroof_CA!A1775:E9278, 5, 0)</f>
        <v>839</v>
      </c>
      <c r="D1775" s="0" t="n">
        <f aca="false">_xlfn.IFNA(C1775, 0)</f>
        <v>839</v>
      </c>
      <c r="E1775" s="2" t="n">
        <f aca="false">B1775/C1775</f>
        <v>0.0202622169249106</v>
      </c>
      <c r="F1775" s="0" t="n">
        <v>458.326570336</v>
      </c>
      <c r="G1775" s="0" t="n">
        <v>6037553702</v>
      </c>
      <c r="H1775" s="0" t="n">
        <v>55602.2792023</v>
      </c>
      <c r="I1775" s="0" t="s">
        <v>50</v>
      </c>
      <c r="J1775" s="0" t="n">
        <v>1902</v>
      </c>
      <c r="K1775" s="0" t="n">
        <v>0.3905</v>
      </c>
      <c r="L1775" s="0" t="n">
        <v>265</v>
      </c>
      <c r="M1775" s="0" t="n">
        <v>659</v>
      </c>
      <c r="N1775" s="0" t="n">
        <v>1053</v>
      </c>
      <c r="O1775" s="0" t="n">
        <v>0</v>
      </c>
      <c r="P1775" s="0" t="n">
        <v>12667</v>
      </c>
      <c r="Q1775" s="0" t="n">
        <v>5017</v>
      </c>
      <c r="R1775" s="0" t="n">
        <v>16742.04</v>
      </c>
      <c r="S1775" s="0" t="n">
        <v>232</v>
      </c>
      <c r="T1775" s="0" t="n">
        <v>975</v>
      </c>
      <c r="U1775" s="0" t="s">
        <v>51</v>
      </c>
      <c r="V1775" s="0" t="n">
        <v>241</v>
      </c>
      <c r="W1775" s="0" t="n">
        <v>0.887540830611</v>
      </c>
      <c r="X1775" s="0" t="n">
        <v>0.237948717949</v>
      </c>
      <c r="Y1775" s="0" t="n">
        <v>0.625830959164</v>
      </c>
      <c r="Z1775" s="0" t="n">
        <v>0.251661918329</v>
      </c>
      <c r="AA1775" s="0" t="n">
        <v>0</v>
      </c>
      <c r="AB1775" s="0" t="n">
        <v>0.0913547080597</v>
      </c>
      <c r="AC1775" s="0" t="n">
        <v>17</v>
      </c>
      <c r="AD1775" s="0" t="n">
        <v>458.326570336</v>
      </c>
      <c r="AE1775" s="0" t="n">
        <v>43711</v>
      </c>
      <c r="AF1775" s="0" t="n">
        <v>16.99</v>
      </c>
      <c r="AG1775" s="0" t="n">
        <v>557</v>
      </c>
      <c r="AH1775" s="0" t="n">
        <v>1053</v>
      </c>
      <c r="AI1775" s="0" t="n">
        <v>4.76</v>
      </c>
      <c r="AJ1775" s="0" t="n">
        <v>1089</v>
      </c>
      <c r="AK1775" s="0" t="n">
        <v>1053</v>
      </c>
      <c r="AL1775" s="0" t="n">
        <v>241100</v>
      </c>
      <c r="AM1775" s="0" t="n">
        <v>1233</v>
      </c>
      <c r="AN1775" s="0" t="n">
        <v>33.896</v>
      </c>
      <c r="AO1775" s="0" t="n">
        <v>-118.183</v>
      </c>
      <c r="AP1775" s="0" t="n">
        <v>0.925925925926</v>
      </c>
      <c r="AQ1775" s="0" t="n">
        <v>25.9</v>
      </c>
      <c r="AR1775" s="0" t="n">
        <v>28</v>
      </c>
      <c r="AS1775" s="3" t="s">
        <v>52</v>
      </c>
      <c r="AT1775" s="3" t="s">
        <v>52</v>
      </c>
      <c r="AU1775" s="0" t="n">
        <v>10.2270659591</v>
      </c>
      <c r="AV1775" s="0" t="n">
        <v>0.586378805583</v>
      </c>
      <c r="AW1775" s="0" t="n">
        <v>75</v>
      </c>
      <c r="AX1775" s="0" t="n">
        <v>15</v>
      </c>
      <c r="AY1775" s="0" t="n">
        <v>14.72</v>
      </c>
    </row>
    <row r="1776" customFormat="false" ht="12.8" hidden="false" customHeight="false" outlineLevel="0" collapsed="false">
      <c r="A1776" s="0" t="n">
        <v>2298</v>
      </c>
      <c r="B1776" s="0" t="n">
        <v>14</v>
      </c>
      <c r="C1776" s="0" t="n">
        <f aca="false">VLOOKUP(G1776, ProjectSunroof_CA!A1776:E9279, 5, 0)</f>
        <v>706</v>
      </c>
      <c r="D1776" s="0" t="n">
        <f aca="false">_xlfn.IFNA(C1776, 0)</f>
        <v>706</v>
      </c>
      <c r="E1776" s="2" t="n">
        <f aca="false">B1776/C1776</f>
        <v>0.0198300283286119</v>
      </c>
      <c r="F1776" s="0" t="n">
        <v>554.709775021</v>
      </c>
      <c r="G1776" s="0" t="n">
        <v>6037553801</v>
      </c>
      <c r="H1776" s="0" t="n">
        <v>53263.110668</v>
      </c>
      <c r="I1776" s="0" t="s">
        <v>50</v>
      </c>
      <c r="J1776" s="0" t="n">
        <v>1649</v>
      </c>
      <c r="K1776" s="0" t="n">
        <v>0.3778</v>
      </c>
      <c r="L1776" s="0" t="n">
        <v>294</v>
      </c>
      <c r="M1776" s="0" t="n">
        <v>651</v>
      </c>
      <c r="N1776" s="0" t="n">
        <v>1003</v>
      </c>
      <c r="O1776" s="0" t="n">
        <v>0</v>
      </c>
      <c r="P1776" s="0" t="n">
        <v>13588</v>
      </c>
      <c r="Q1776" s="0" t="n">
        <v>4268</v>
      </c>
      <c r="R1776" s="0" t="n">
        <v>8537.074</v>
      </c>
      <c r="S1776" s="0" t="n">
        <v>196</v>
      </c>
      <c r="T1776" s="0" t="n">
        <v>896</v>
      </c>
      <c r="U1776" s="0" t="s">
        <v>51</v>
      </c>
      <c r="V1776" s="0" t="n">
        <v>224</v>
      </c>
      <c r="W1776" s="0" t="n">
        <v>0.880405766151</v>
      </c>
      <c r="X1776" s="0" t="n">
        <v>0.21875</v>
      </c>
      <c r="Y1776" s="0" t="n">
        <v>0.649052841476</v>
      </c>
      <c r="Z1776" s="0" t="n">
        <v>0.293120638086</v>
      </c>
      <c r="AA1776" s="0" t="n">
        <v>0</v>
      </c>
      <c r="AB1776" s="0" t="n">
        <v>0.0761011904046</v>
      </c>
      <c r="AC1776" s="0" t="n">
        <v>13</v>
      </c>
      <c r="AD1776" s="0" t="n">
        <v>324.799880647</v>
      </c>
      <c r="AE1776" s="0" t="n">
        <v>44223</v>
      </c>
      <c r="AF1776" s="0" t="n">
        <v>16.99</v>
      </c>
      <c r="AG1776" s="0" t="n">
        <v>557</v>
      </c>
      <c r="AH1776" s="0" t="n">
        <v>1003</v>
      </c>
      <c r="AI1776" s="0" t="n">
        <v>4.15</v>
      </c>
      <c r="AJ1776" s="0" t="n">
        <v>1068</v>
      </c>
      <c r="AK1776" s="0" t="n">
        <v>1003</v>
      </c>
      <c r="AL1776" s="0" t="n">
        <v>309800</v>
      </c>
      <c r="AM1776" s="0" t="n">
        <v>1204</v>
      </c>
      <c r="AN1776" s="0" t="n">
        <v>33.893</v>
      </c>
      <c r="AO1776" s="0" t="n">
        <v>-118.169</v>
      </c>
      <c r="AP1776" s="0" t="n">
        <v>0.89332003988</v>
      </c>
      <c r="AQ1776" s="0" t="n">
        <v>29.5</v>
      </c>
      <c r="AR1776" s="0" t="n">
        <v>28</v>
      </c>
      <c r="AS1776" s="3" t="s">
        <v>52</v>
      </c>
      <c r="AT1776" s="3" t="s">
        <v>52</v>
      </c>
      <c r="AU1776" s="0" t="n">
        <v>10.909666526</v>
      </c>
      <c r="AV1776" s="0" t="n">
        <v>0.647538645521</v>
      </c>
      <c r="AW1776" s="0" t="n">
        <v>75</v>
      </c>
      <c r="AX1776" s="0" t="n">
        <v>15</v>
      </c>
      <c r="AY1776" s="0" t="n">
        <v>14.72</v>
      </c>
    </row>
    <row r="1777" customFormat="false" ht="12.8" hidden="false" customHeight="false" outlineLevel="0" collapsed="false">
      <c r="A1777" s="0" t="n">
        <v>846</v>
      </c>
      <c r="B1777" s="0" t="n">
        <v>11</v>
      </c>
      <c r="C1777" s="0" t="n">
        <f aca="false">VLOOKUP(G1777, ProjectSunroof_CA!A1777:E9280, 5, 0)</f>
        <v>1391</v>
      </c>
      <c r="D1777" s="0" t="n">
        <f aca="false">_xlfn.IFNA(C1777, 0)</f>
        <v>1391</v>
      </c>
      <c r="E1777" s="2" t="n">
        <f aca="false">B1777/C1777</f>
        <v>0.00790797987059669</v>
      </c>
      <c r="F1777" s="0" t="n">
        <v>416.03737414</v>
      </c>
      <c r="G1777" s="0" t="n">
        <v>6037553802</v>
      </c>
      <c r="H1777" s="0" t="n">
        <v>44973.2527588</v>
      </c>
      <c r="I1777" s="0" t="s">
        <v>50</v>
      </c>
      <c r="J1777" s="0" t="n">
        <v>2347</v>
      </c>
      <c r="K1777" s="0" t="n">
        <v>0.4636</v>
      </c>
      <c r="L1777" s="0" t="n">
        <v>419</v>
      </c>
      <c r="M1777" s="0" t="n">
        <v>1376</v>
      </c>
      <c r="N1777" s="0" t="n">
        <v>1903</v>
      </c>
      <c r="O1777" s="0" t="n">
        <v>0</v>
      </c>
      <c r="P1777" s="0" t="n">
        <v>15469</v>
      </c>
      <c r="Q1777" s="0" t="n">
        <v>5857</v>
      </c>
      <c r="R1777" s="0" t="n">
        <v>8717.767</v>
      </c>
      <c r="S1777" s="0" t="n">
        <v>352</v>
      </c>
      <c r="T1777" s="0" t="n">
        <v>1220</v>
      </c>
      <c r="U1777" s="0" t="s">
        <v>51</v>
      </c>
      <c r="V1777" s="0" t="n">
        <v>272</v>
      </c>
      <c r="W1777" s="0" t="n">
        <v>0.896143566247</v>
      </c>
      <c r="X1777" s="0" t="n">
        <v>0.288524590164</v>
      </c>
      <c r="Y1777" s="0" t="n">
        <v>0.723068838676</v>
      </c>
      <c r="Z1777" s="0" t="n">
        <v>0.220178665265</v>
      </c>
      <c r="AA1777" s="0" t="n">
        <v>0</v>
      </c>
      <c r="AB1777" s="0" t="n">
        <v>0.0442165805984</v>
      </c>
      <c r="AC1777" s="0" t="n">
        <v>10</v>
      </c>
      <c r="AD1777" s="0" t="n">
        <v>258.976512565</v>
      </c>
      <c r="AE1777" s="0" t="n">
        <v>31106</v>
      </c>
      <c r="AF1777" s="0" t="n">
        <v>16.99</v>
      </c>
      <c r="AG1777" s="0" t="n">
        <v>557</v>
      </c>
      <c r="AH1777" s="0" t="n">
        <v>1903</v>
      </c>
      <c r="AI1777" s="0" t="n">
        <v>3.08</v>
      </c>
      <c r="AJ1777" s="0" t="n">
        <v>1964</v>
      </c>
      <c r="AK1777" s="0" t="n">
        <v>1903</v>
      </c>
      <c r="AL1777" s="0" t="n">
        <v>175500</v>
      </c>
      <c r="AM1777" s="0" t="n">
        <v>1004</v>
      </c>
      <c r="AN1777" s="0" t="n">
        <v>33.887</v>
      </c>
      <c r="AO1777" s="0" t="n">
        <v>-118.174</v>
      </c>
      <c r="AP1777" s="0" t="n">
        <v>0.641093011035</v>
      </c>
      <c r="AQ1777" s="0" t="n">
        <v>35.7</v>
      </c>
      <c r="AR1777" s="0" t="n">
        <v>26</v>
      </c>
      <c r="AS1777" s="3" t="s">
        <v>52</v>
      </c>
      <c r="AT1777" s="3" t="s">
        <v>52</v>
      </c>
      <c r="AU1777" s="0" t="n">
        <v>11.2413888889</v>
      </c>
      <c r="AV1777" s="0" t="n">
        <v>0.680525199515</v>
      </c>
      <c r="AW1777" s="0" t="n">
        <v>75</v>
      </c>
      <c r="AX1777" s="0" t="n">
        <v>15</v>
      </c>
      <c r="AY1777" s="0" t="n">
        <v>14.72</v>
      </c>
    </row>
    <row r="1778" customFormat="false" ht="12.8" hidden="false" customHeight="false" outlineLevel="0" collapsed="false">
      <c r="A1778" s="0" t="n">
        <v>857</v>
      </c>
      <c r="B1778" s="0" t="n">
        <v>43</v>
      </c>
      <c r="C1778" s="0" t="n">
        <f aca="false">VLOOKUP(G1778, ProjectSunroof_CA!A1778:E9281, 5, 0)</f>
        <v>1415</v>
      </c>
      <c r="D1778" s="0" t="n">
        <f aca="false">_xlfn.IFNA(C1778, 0)</f>
        <v>1415</v>
      </c>
      <c r="E1778" s="2" t="n">
        <f aca="false">B1778/C1778</f>
        <v>0.0303886925795053</v>
      </c>
      <c r="F1778" s="0" t="n">
        <v>1366.51659602</v>
      </c>
      <c r="G1778" s="0" t="n">
        <v>6037553901</v>
      </c>
      <c r="H1778" s="0" t="n">
        <v>65441.5966387</v>
      </c>
      <c r="I1778" s="0" t="s">
        <v>50</v>
      </c>
      <c r="J1778" s="0" t="n">
        <v>3021</v>
      </c>
      <c r="K1778" s="0" t="n">
        <v>0.3943</v>
      </c>
      <c r="L1778" s="0" t="n">
        <v>370</v>
      </c>
      <c r="M1778" s="0" t="n">
        <v>1159</v>
      </c>
      <c r="N1778" s="0" t="n">
        <v>1666</v>
      </c>
      <c r="O1778" s="0" t="n">
        <v>0</v>
      </c>
      <c r="P1778" s="0" t="n">
        <v>16635</v>
      </c>
      <c r="Q1778" s="0" t="n">
        <v>7068</v>
      </c>
      <c r="R1778" s="0" t="n">
        <v>14330.06</v>
      </c>
      <c r="S1778" s="0" t="n">
        <v>242</v>
      </c>
      <c r="T1778" s="0" t="n">
        <v>1390</v>
      </c>
      <c r="U1778" s="0" t="s">
        <v>51</v>
      </c>
      <c r="V1778" s="0" t="n">
        <v>394</v>
      </c>
      <c r="W1778" s="0" t="n">
        <v>0.884626647145</v>
      </c>
      <c r="X1778" s="0" t="n">
        <v>0.174100719424</v>
      </c>
      <c r="Y1778" s="0" t="n">
        <v>0.695678271309</v>
      </c>
      <c r="Z1778" s="0" t="n">
        <v>0.222088835534</v>
      </c>
      <c r="AA1778" s="0" t="n">
        <v>0</v>
      </c>
      <c r="AB1778" s="0" t="n">
        <v>0.140687313652</v>
      </c>
      <c r="AC1778" s="0" t="n">
        <v>41</v>
      </c>
      <c r="AD1778" s="0" t="n">
        <v>994.377932889</v>
      </c>
      <c r="AE1778" s="0" t="n">
        <v>57961</v>
      </c>
      <c r="AF1778" s="0" t="n">
        <v>16.99</v>
      </c>
      <c r="AG1778" s="0" t="n">
        <v>557</v>
      </c>
      <c r="AH1778" s="0" t="n">
        <v>1666</v>
      </c>
      <c r="AI1778" s="0" t="n">
        <v>4.17</v>
      </c>
      <c r="AJ1778" s="0" t="n">
        <v>1731</v>
      </c>
      <c r="AK1778" s="0" t="n">
        <v>1666</v>
      </c>
      <c r="AL1778" s="0" t="n">
        <v>332400</v>
      </c>
      <c r="AM1778" s="0" t="n">
        <v>1152</v>
      </c>
      <c r="AN1778" s="0" t="n">
        <v>33.893</v>
      </c>
      <c r="AO1778" s="0" t="n">
        <v>-118.151</v>
      </c>
      <c r="AP1778" s="0" t="n">
        <v>0.834333733493</v>
      </c>
      <c r="AQ1778" s="0" t="n">
        <v>27.6</v>
      </c>
      <c r="AR1778" s="0" t="n">
        <v>28</v>
      </c>
      <c r="AS1778" s="3" t="s">
        <v>52</v>
      </c>
      <c r="AT1778" s="3" t="s">
        <v>52</v>
      </c>
      <c r="AU1778" s="0" t="n">
        <v>11.6373134328</v>
      </c>
      <c r="AV1778" s="0" t="n">
        <v>0.613160448952</v>
      </c>
      <c r="AW1778" s="0" t="n">
        <v>75</v>
      </c>
      <c r="AX1778" s="0" t="n">
        <v>15</v>
      </c>
      <c r="AY1778" s="0" t="n">
        <v>14.72</v>
      </c>
    </row>
    <row r="1779" customFormat="false" ht="12.8" hidden="false" customHeight="false" outlineLevel="0" collapsed="false">
      <c r="A1779" s="0" t="n">
        <v>2300</v>
      </c>
      <c r="B1779" s="0" t="n">
        <v>9</v>
      </c>
      <c r="C1779" s="0" t="n">
        <f aca="false">VLOOKUP(G1779, ProjectSunroof_CA!A1779:E9282, 5, 0)</f>
        <v>968</v>
      </c>
      <c r="D1779" s="0" t="n">
        <f aca="false">_xlfn.IFNA(C1779, 0)</f>
        <v>968</v>
      </c>
      <c r="E1779" s="2" t="n">
        <f aca="false">B1779/C1779</f>
        <v>0.00929752066115703</v>
      </c>
      <c r="F1779" s="0" t="n">
        <v>199.979204939</v>
      </c>
      <c r="G1779" s="0" t="n">
        <v>6037553902</v>
      </c>
      <c r="H1779" s="0" t="n">
        <v>54118.4454041</v>
      </c>
      <c r="I1779" s="0" t="s">
        <v>50</v>
      </c>
      <c r="J1779" s="0" t="n">
        <v>2583</v>
      </c>
      <c r="K1779" s="0" t="n">
        <v>0.3707</v>
      </c>
      <c r="L1779" s="0" t="n">
        <v>384</v>
      </c>
      <c r="M1779" s="0" t="n">
        <v>1146</v>
      </c>
      <c r="N1779" s="0" t="n">
        <v>1621</v>
      </c>
      <c r="O1779" s="0" t="n">
        <v>0</v>
      </c>
      <c r="P1779" s="0" t="n">
        <v>16256</v>
      </c>
      <c r="Q1779" s="0" t="n">
        <v>5689</v>
      </c>
      <c r="R1779" s="0" t="n">
        <v>13942.88</v>
      </c>
      <c r="S1779" s="0" t="n">
        <v>294</v>
      </c>
      <c r="T1779" s="0" t="n">
        <v>1310</v>
      </c>
      <c r="U1779" s="0" t="s">
        <v>51</v>
      </c>
      <c r="V1779" s="0" t="n">
        <v>336</v>
      </c>
      <c r="W1779" s="0" t="n">
        <v>0.884892086331</v>
      </c>
      <c r="X1779" s="0" t="n">
        <v>0.224427480916</v>
      </c>
      <c r="Y1779" s="0" t="n">
        <v>0.706971005552</v>
      </c>
      <c r="Z1779" s="0" t="n">
        <v>0.236890808143</v>
      </c>
      <c r="AA1779" s="0" t="n">
        <v>0</v>
      </c>
      <c r="AB1779" s="0" t="n">
        <v>0.0351519080574</v>
      </c>
      <c r="AC1779" s="0" t="n">
        <v>9</v>
      </c>
      <c r="AD1779" s="0" t="n">
        <v>199.979204939</v>
      </c>
      <c r="AE1779" s="0" t="n">
        <v>45651</v>
      </c>
      <c r="AF1779" s="0" t="n">
        <v>16.99</v>
      </c>
      <c r="AG1779" s="0" t="n">
        <v>557</v>
      </c>
      <c r="AH1779" s="0" t="n">
        <v>1621</v>
      </c>
      <c r="AI1779" s="0" t="n">
        <v>3.51</v>
      </c>
      <c r="AJ1779" s="0" t="n">
        <v>1647</v>
      </c>
      <c r="AK1779" s="0" t="n">
        <v>1621</v>
      </c>
      <c r="AL1779" s="0" t="n">
        <v>250700</v>
      </c>
      <c r="AM1779" s="0" t="n">
        <v>1220</v>
      </c>
      <c r="AN1779" s="0" t="n">
        <v>33.884</v>
      </c>
      <c r="AO1779" s="0" t="n">
        <v>-118.153</v>
      </c>
      <c r="AP1779" s="0" t="n">
        <v>0.80814312153</v>
      </c>
      <c r="AQ1779" s="0" t="n">
        <v>28.9</v>
      </c>
      <c r="AR1779" s="0" t="n">
        <v>23</v>
      </c>
      <c r="AS1779" s="3" t="s">
        <v>52</v>
      </c>
      <c r="AT1779" s="3" t="s">
        <v>52</v>
      </c>
      <c r="AU1779" s="0" t="n">
        <v>11.7155679356</v>
      </c>
      <c r="AV1779" s="0" t="n">
        <v>0.641511848657</v>
      </c>
      <c r="AW1779" s="0" t="n">
        <v>75</v>
      </c>
      <c r="AX1779" s="0" t="n">
        <v>15</v>
      </c>
      <c r="AY1779" s="0" t="n">
        <v>14.72</v>
      </c>
    </row>
    <row r="1780" customFormat="false" ht="12.8" hidden="false" customHeight="false" outlineLevel="0" collapsed="false">
      <c r="A1780" s="0" t="n">
        <v>863</v>
      </c>
      <c r="B1780" s="0" t="n">
        <v>26</v>
      </c>
      <c r="C1780" s="0" t="n">
        <f aca="false">VLOOKUP(G1780, ProjectSunroof_CA!A1780:E9283, 5, 0)</f>
        <v>1140</v>
      </c>
      <c r="D1780" s="0" t="n">
        <f aca="false">_xlfn.IFNA(C1780, 0)</f>
        <v>1140</v>
      </c>
      <c r="E1780" s="2" t="n">
        <f aca="false">B1780/C1780</f>
        <v>0.0228070175438596</v>
      </c>
      <c r="F1780" s="0" t="n">
        <v>6518.31719447</v>
      </c>
      <c r="G1780" s="0" t="n">
        <v>6037554001</v>
      </c>
      <c r="H1780" s="0" t="n">
        <v>64496.849685</v>
      </c>
      <c r="I1780" s="0" t="s">
        <v>50</v>
      </c>
      <c r="J1780" s="0" t="n">
        <v>1466</v>
      </c>
      <c r="K1780" s="0" t="n">
        <v>0.3742</v>
      </c>
      <c r="L1780" s="0" t="n">
        <v>211</v>
      </c>
      <c r="M1780" s="0" t="n">
        <v>845</v>
      </c>
      <c r="N1780" s="0" t="n">
        <v>1111</v>
      </c>
      <c r="O1780" s="0" t="n">
        <v>0</v>
      </c>
      <c r="P1780" s="0" t="n">
        <v>19669</v>
      </c>
      <c r="Q1780" s="0" t="n">
        <v>3812</v>
      </c>
      <c r="R1780" s="0" t="n">
        <v>9118.572</v>
      </c>
      <c r="S1780" s="0" t="n">
        <v>111</v>
      </c>
      <c r="T1780" s="0" t="n">
        <v>875</v>
      </c>
      <c r="U1780" s="0" t="s">
        <v>51</v>
      </c>
      <c r="V1780" s="0" t="n">
        <v>124</v>
      </c>
      <c r="W1780" s="0" t="n">
        <v>0.922012578616</v>
      </c>
      <c r="X1780" s="0" t="n">
        <v>0.126857142857</v>
      </c>
      <c r="Y1780" s="0" t="n">
        <v>0.760576057606</v>
      </c>
      <c r="Z1780" s="0" t="n">
        <v>0.189918991899</v>
      </c>
      <c r="AA1780" s="0" t="n">
        <v>0</v>
      </c>
      <c r="AB1780" s="0" t="n">
        <v>0.152028691693</v>
      </c>
      <c r="AC1780" s="0" t="n">
        <v>25</v>
      </c>
      <c r="AD1780" s="0" t="n">
        <v>579.533372733</v>
      </c>
      <c r="AE1780" s="0" t="n">
        <v>51173</v>
      </c>
      <c r="AF1780" s="0" t="n">
        <v>16.99</v>
      </c>
      <c r="AG1780" s="0" t="n">
        <v>557</v>
      </c>
      <c r="AH1780" s="0" t="n">
        <v>1111</v>
      </c>
      <c r="AI1780" s="0" t="n">
        <v>3.43</v>
      </c>
      <c r="AJ1780" s="0" t="n">
        <v>1244</v>
      </c>
      <c r="AK1780" s="0" t="n">
        <v>1111</v>
      </c>
      <c r="AL1780" s="0" t="n">
        <v>368400</v>
      </c>
      <c r="AM1780" s="0" t="n">
        <v>1134</v>
      </c>
      <c r="AN1780" s="0" t="n">
        <v>33.898</v>
      </c>
      <c r="AO1780" s="0" t="n">
        <v>-118.133</v>
      </c>
      <c r="AP1780" s="0" t="n">
        <v>0.787578757876</v>
      </c>
      <c r="AQ1780" s="0" t="n">
        <v>33.1</v>
      </c>
      <c r="AR1780" s="0" t="n">
        <v>27</v>
      </c>
      <c r="AS1780" s="3" t="s">
        <v>52</v>
      </c>
      <c r="AT1780" s="3" t="s">
        <v>52</v>
      </c>
      <c r="AU1780" s="0" t="n">
        <v>12.7647584973</v>
      </c>
      <c r="AV1780" s="0" t="n">
        <v>0.681548520219</v>
      </c>
      <c r="AW1780" s="0" t="n">
        <v>75</v>
      </c>
      <c r="AX1780" s="0" t="n">
        <v>15</v>
      </c>
      <c r="AY1780" s="0" t="n">
        <v>14.72</v>
      </c>
    </row>
    <row r="1781" customFormat="false" ht="12.8" hidden="false" customHeight="false" outlineLevel="0" collapsed="false">
      <c r="A1781" s="0" t="n">
        <v>2339</v>
      </c>
      <c r="B1781" s="0" t="n">
        <v>41</v>
      </c>
      <c r="C1781" s="0" t="n">
        <f aca="false">VLOOKUP(G1781, ProjectSunroof_CA!A1781:E9284, 5, 0)</f>
        <v>1196</v>
      </c>
      <c r="D1781" s="0" t="n">
        <f aca="false">_xlfn.IFNA(C1781, 0)</f>
        <v>1196</v>
      </c>
      <c r="E1781" s="2" t="n">
        <f aca="false">B1781/C1781</f>
        <v>0.0342809364548495</v>
      </c>
      <c r="F1781" s="0" t="n">
        <v>1069.27547505</v>
      </c>
      <c r="G1781" s="0" t="n">
        <v>6037554002</v>
      </c>
      <c r="H1781" s="0" t="n">
        <v>56073.1983323</v>
      </c>
      <c r="I1781" s="0" t="s">
        <v>50</v>
      </c>
      <c r="J1781" s="0" t="n">
        <v>2365</v>
      </c>
      <c r="K1781" s="0" t="n">
        <v>0.4424</v>
      </c>
      <c r="L1781" s="0" t="n">
        <v>386</v>
      </c>
      <c r="M1781" s="0" t="n">
        <v>1121</v>
      </c>
      <c r="N1781" s="0" t="n">
        <v>1679</v>
      </c>
      <c r="O1781" s="0" t="n">
        <v>0</v>
      </c>
      <c r="P1781" s="0" t="n">
        <v>17397</v>
      </c>
      <c r="Q1781" s="0" t="n">
        <v>5896</v>
      </c>
      <c r="R1781" s="0" t="n">
        <v>12027.22</v>
      </c>
      <c r="S1781" s="0" t="n">
        <v>181</v>
      </c>
      <c r="T1781" s="0" t="n">
        <v>1211</v>
      </c>
      <c r="U1781" s="0" t="s">
        <v>51</v>
      </c>
      <c r="V1781" s="0" t="n">
        <v>197</v>
      </c>
      <c r="W1781" s="0" t="n">
        <v>0.923106947697</v>
      </c>
      <c r="X1781" s="0" t="n">
        <v>0.149463253509</v>
      </c>
      <c r="Y1781" s="0" t="n">
        <v>0.667659321024</v>
      </c>
      <c r="Z1781" s="0" t="n">
        <v>0.229898749256</v>
      </c>
      <c r="AA1781" s="0" t="n">
        <v>0</v>
      </c>
      <c r="AB1781" s="0" t="n">
        <v>0.157341359567</v>
      </c>
      <c r="AC1781" s="0" t="n">
        <v>39</v>
      </c>
      <c r="AD1781" s="0" t="n">
        <v>927.684656009</v>
      </c>
      <c r="AE1781" s="0" t="n">
        <v>43750</v>
      </c>
      <c r="AF1781" s="0" t="n">
        <v>16.99</v>
      </c>
      <c r="AG1781" s="0" t="n">
        <v>557</v>
      </c>
      <c r="AH1781" s="0" t="n">
        <v>1679</v>
      </c>
      <c r="AI1781" s="0" t="n">
        <v>3.49</v>
      </c>
      <c r="AJ1781" s="0" t="n">
        <v>1809</v>
      </c>
      <c r="AK1781" s="0" t="n">
        <v>1679</v>
      </c>
      <c r="AL1781" s="0" t="n">
        <v>354000</v>
      </c>
      <c r="AM1781" s="0" t="n">
        <v>1169</v>
      </c>
      <c r="AN1781" s="0" t="n">
        <v>33.891</v>
      </c>
      <c r="AO1781" s="0" t="n">
        <v>-118.134</v>
      </c>
      <c r="AP1781" s="0" t="n">
        <v>0.721262656343</v>
      </c>
      <c r="AQ1781" s="0" t="n">
        <v>32.7</v>
      </c>
      <c r="AR1781" s="0" t="n">
        <v>30</v>
      </c>
      <c r="AS1781" s="3" t="s">
        <v>52</v>
      </c>
      <c r="AT1781" s="3" t="s">
        <v>52</v>
      </c>
      <c r="AU1781" s="0" t="n">
        <v>12.165388828</v>
      </c>
      <c r="AV1781" s="0" t="n">
        <v>0.683404762146</v>
      </c>
      <c r="AW1781" s="0" t="n">
        <v>75</v>
      </c>
      <c r="AX1781" s="0" t="n">
        <v>15</v>
      </c>
      <c r="AY1781" s="0" t="n">
        <v>14.72</v>
      </c>
    </row>
    <row r="1782" customFormat="false" ht="12.8" hidden="false" customHeight="false" outlineLevel="0" collapsed="false">
      <c r="A1782" s="0" t="n">
        <v>2302</v>
      </c>
      <c r="B1782" s="0" t="n">
        <v>21</v>
      </c>
      <c r="C1782" s="0" t="n">
        <f aca="false">VLOOKUP(G1782, ProjectSunroof_CA!A1782:E9285, 5, 0)</f>
        <v>534</v>
      </c>
      <c r="D1782" s="0" t="n">
        <f aca="false">_xlfn.IFNA(C1782, 0)</f>
        <v>534</v>
      </c>
      <c r="E1782" s="2" t="n">
        <f aca="false">B1782/C1782</f>
        <v>0.0393258426966292</v>
      </c>
      <c r="F1782" s="0" t="n">
        <v>838.726163636</v>
      </c>
      <c r="G1782" s="0" t="n">
        <v>6037554101</v>
      </c>
      <c r="H1782" s="0" t="n">
        <v>56466.7317073</v>
      </c>
      <c r="I1782" s="0" t="s">
        <v>50</v>
      </c>
      <c r="J1782" s="0" t="n">
        <v>1693</v>
      </c>
      <c r="K1782" s="0" t="n">
        <v>0.4053</v>
      </c>
      <c r="L1782" s="0" t="n">
        <v>309</v>
      </c>
      <c r="M1782" s="0" t="n">
        <v>684</v>
      </c>
      <c r="N1782" s="0" t="n">
        <v>1025</v>
      </c>
      <c r="O1782" s="0" t="n">
        <v>0</v>
      </c>
      <c r="P1782" s="0" t="n">
        <v>14394</v>
      </c>
      <c r="Q1782" s="0" t="n">
        <v>4332</v>
      </c>
      <c r="R1782" s="0" t="n">
        <v>23674.77</v>
      </c>
      <c r="S1782" s="0" t="n">
        <v>210</v>
      </c>
      <c r="T1782" s="0" t="n">
        <v>818</v>
      </c>
      <c r="U1782" s="0" t="s">
        <v>51</v>
      </c>
      <c r="V1782" s="0" t="n">
        <v>228</v>
      </c>
      <c r="W1782" s="0" t="n">
        <v>0.881311816762</v>
      </c>
      <c r="X1782" s="0" t="n">
        <v>0.256723716381</v>
      </c>
      <c r="Y1782" s="0" t="n">
        <v>0.667317073171</v>
      </c>
      <c r="Z1782" s="0" t="n">
        <v>0.301463414634</v>
      </c>
      <c r="AA1782" s="0" t="n">
        <v>0</v>
      </c>
      <c r="AB1782" s="0" t="n">
        <v>0.124152717748</v>
      </c>
      <c r="AC1782" s="0" t="n">
        <v>19</v>
      </c>
      <c r="AD1782" s="0" t="n">
        <v>537.829573283</v>
      </c>
      <c r="AE1782" s="0" t="n">
        <v>44531</v>
      </c>
      <c r="AF1782" s="0" t="n">
        <v>16.99</v>
      </c>
      <c r="AG1782" s="0" t="n">
        <v>557</v>
      </c>
      <c r="AH1782" s="0" t="n">
        <v>1025</v>
      </c>
      <c r="AI1782" s="0" t="n">
        <v>4.22</v>
      </c>
      <c r="AJ1782" s="0" t="n">
        <v>1094</v>
      </c>
      <c r="AK1782" s="0" t="n">
        <v>1025</v>
      </c>
      <c r="AL1782" s="0" t="n">
        <v>362700</v>
      </c>
      <c r="AM1782" s="0" t="n">
        <v>1088</v>
      </c>
      <c r="AN1782" s="0" t="n">
        <v>33.893</v>
      </c>
      <c r="AO1782" s="0" t="n">
        <v>-118.123</v>
      </c>
      <c r="AP1782" s="0" t="n">
        <v>0.798048780488</v>
      </c>
      <c r="AQ1782" s="0" t="n">
        <v>27.7</v>
      </c>
      <c r="AR1782" s="0" t="n">
        <v>25</v>
      </c>
      <c r="AS1782" s="3" t="s">
        <v>52</v>
      </c>
      <c r="AT1782" s="3" t="s">
        <v>52</v>
      </c>
      <c r="AU1782" s="0" t="n">
        <v>11.677246312</v>
      </c>
      <c r="AV1782" s="0" t="n">
        <v>0.592554154741</v>
      </c>
      <c r="AW1782" s="0" t="n">
        <v>75</v>
      </c>
      <c r="AX1782" s="0" t="n">
        <v>15</v>
      </c>
      <c r="AY1782" s="0" t="n">
        <v>14.72</v>
      </c>
    </row>
    <row r="1783" customFormat="false" ht="12.8" hidden="false" customHeight="false" outlineLevel="0" collapsed="false">
      <c r="A1783" s="0" t="n">
        <v>2303</v>
      </c>
      <c r="B1783" s="0" t="n">
        <v>10</v>
      </c>
      <c r="C1783" s="0" t="n">
        <f aca="false">VLOOKUP(G1783, ProjectSunroof_CA!A1783:E9286, 5, 0)</f>
        <v>417</v>
      </c>
      <c r="D1783" s="0" t="n">
        <f aca="false">_xlfn.IFNA(C1783, 0)</f>
        <v>417</v>
      </c>
      <c r="E1783" s="2" t="n">
        <f aca="false">B1783/C1783</f>
        <v>0.0239808153477218</v>
      </c>
      <c r="F1783" s="0" t="n">
        <v>385.728156539</v>
      </c>
      <c r="G1783" s="0" t="n">
        <v>6037554103</v>
      </c>
      <c r="H1783" s="0" t="n">
        <v>94329.6296296</v>
      </c>
      <c r="I1783" s="0" t="s">
        <v>50</v>
      </c>
      <c r="J1783" s="0" t="n">
        <v>780</v>
      </c>
      <c r="K1783" s="0" t="n">
        <v>0.4191</v>
      </c>
      <c r="L1783" s="0" t="n">
        <v>59</v>
      </c>
      <c r="M1783" s="0" t="n">
        <v>372</v>
      </c>
      <c r="N1783" s="0" t="n">
        <v>459</v>
      </c>
      <c r="O1783" s="0" t="n">
        <v>6</v>
      </c>
      <c r="P1783" s="0" t="n">
        <v>28535</v>
      </c>
      <c r="Q1783" s="0" t="n">
        <v>1614</v>
      </c>
      <c r="R1783" s="0" t="n">
        <v>11341.72</v>
      </c>
      <c r="S1783" s="0" t="n">
        <v>26</v>
      </c>
      <c r="T1783" s="0" t="n">
        <v>354</v>
      </c>
      <c r="U1783" s="0" t="s">
        <v>51</v>
      </c>
      <c r="V1783" s="0" t="n">
        <v>47</v>
      </c>
      <c r="W1783" s="0" t="n">
        <v>0.943168077388</v>
      </c>
      <c r="X1783" s="0" t="n">
        <v>0.0734463276836</v>
      </c>
      <c r="Y1783" s="0" t="n">
        <v>0.81045751634</v>
      </c>
      <c r="Z1783" s="0" t="n">
        <v>0.128540305011</v>
      </c>
      <c r="AA1783" s="0" t="n">
        <v>0.0130718954248</v>
      </c>
      <c r="AB1783" s="0" t="n">
        <v>0.115537421597</v>
      </c>
      <c r="AC1783" s="0" t="n">
        <v>9</v>
      </c>
      <c r="AD1783" s="0" t="n">
        <v>186.477398458</v>
      </c>
      <c r="AE1783" s="0" t="n">
        <v>75536</v>
      </c>
      <c r="AF1783" s="0" t="n">
        <v>16.99</v>
      </c>
      <c r="AG1783" s="0" t="n">
        <v>557</v>
      </c>
      <c r="AH1783" s="0" t="n">
        <v>459</v>
      </c>
      <c r="AI1783" s="0" t="n">
        <v>3.52</v>
      </c>
      <c r="AJ1783" s="0" t="n">
        <v>459</v>
      </c>
      <c r="AK1783" s="0" t="n">
        <v>459</v>
      </c>
      <c r="AL1783" s="0" t="n">
        <v>373600</v>
      </c>
      <c r="AM1783" s="0" t="n">
        <v>1327</v>
      </c>
      <c r="AN1783" s="0" t="n">
        <v>33.899</v>
      </c>
      <c r="AO1783" s="0" t="n">
        <v>-118.121</v>
      </c>
      <c r="AP1783" s="0" t="n">
        <v>0.771241830065</v>
      </c>
      <c r="AQ1783" s="0" t="n">
        <v>40.4</v>
      </c>
      <c r="AR1783" s="0" t="n">
        <v>27</v>
      </c>
      <c r="AS1783" s="3" t="s">
        <v>52</v>
      </c>
      <c r="AT1783" s="3" t="s">
        <v>52</v>
      </c>
      <c r="AU1783" s="0" t="n">
        <v>12.7127962085</v>
      </c>
      <c r="AV1783" s="0" t="n">
        <v>0.71478804574</v>
      </c>
      <c r="AW1783" s="0" t="n">
        <v>75</v>
      </c>
      <c r="AX1783" s="0" t="n">
        <v>15</v>
      </c>
      <c r="AY1783" s="0" t="n">
        <v>14.72</v>
      </c>
    </row>
    <row r="1784" customFormat="false" ht="12.8" hidden="false" customHeight="false" outlineLevel="0" collapsed="false">
      <c r="A1784" s="0" t="n">
        <v>875</v>
      </c>
      <c r="B1784" s="0" t="n">
        <v>10</v>
      </c>
      <c r="C1784" s="0" t="n">
        <f aca="false">VLOOKUP(G1784, ProjectSunroof_CA!A1784:E9287, 5, 0)</f>
        <v>390</v>
      </c>
      <c r="D1784" s="0" t="n">
        <f aca="false">_xlfn.IFNA(C1784, 0)</f>
        <v>390</v>
      </c>
      <c r="E1784" s="2" t="n">
        <f aca="false">B1784/C1784</f>
        <v>0.0256410256410256</v>
      </c>
      <c r="F1784" s="0" t="n">
        <v>349.1627435</v>
      </c>
      <c r="G1784" s="0" t="n">
        <v>6037554104</v>
      </c>
      <c r="H1784" s="0" t="n">
        <v>56540.6869221</v>
      </c>
      <c r="I1784" s="0" t="s">
        <v>50</v>
      </c>
      <c r="J1784" s="0" t="n">
        <v>1073</v>
      </c>
      <c r="K1784" s="0" t="n">
        <v>0.4107</v>
      </c>
      <c r="L1784" s="0" t="n">
        <v>234</v>
      </c>
      <c r="M1784" s="0" t="n">
        <v>446</v>
      </c>
      <c r="N1784" s="0" t="n">
        <v>757</v>
      </c>
      <c r="O1784" s="0" t="n">
        <v>0</v>
      </c>
      <c r="P1784" s="0" t="n">
        <v>16977</v>
      </c>
      <c r="Q1784" s="0" t="n">
        <v>2653</v>
      </c>
      <c r="R1784" s="0" t="n">
        <v>18852.27</v>
      </c>
      <c r="S1784" s="0" t="n">
        <v>146</v>
      </c>
      <c r="T1784" s="0" t="n">
        <v>667</v>
      </c>
      <c r="U1784" s="0" t="s">
        <v>51</v>
      </c>
      <c r="V1784" s="0" t="n">
        <v>206</v>
      </c>
      <c r="W1784" s="0" t="n">
        <v>0.838936669273</v>
      </c>
      <c r="X1784" s="0" t="n">
        <v>0.218890554723</v>
      </c>
      <c r="Y1784" s="0" t="n">
        <v>0.589167767503</v>
      </c>
      <c r="Z1784" s="0" t="n">
        <v>0.309114927345</v>
      </c>
      <c r="AA1784" s="0" t="n">
        <v>0</v>
      </c>
      <c r="AB1784" s="0" t="n">
        <v>0.106906089634</v>
      </c>
      <c r="AC1784" s="0" t="n">
        <v>9</v>
      </c>
      <c r="AD1784" s="0" t="n">
        <v>283.621855798</v>
      </c>
      <c r="AE1784" s="0" t="n">
        <v>42850</v>
      </c>
      <c r="AF1784" s="0" t="n">
        <v>16.99</v>
      </c>
      <c r="AG1784" s="0" t="n">
        <v>557</v>
      </c>
      <c r="AH1784" s="0" t="n">
        <v>757</v>
      </c>
      <c r="AI1784" s="0" t="n">
        <v>3.5</v>
      </c>
      <c r="AJ1784" s="0" t="n">
        <v>789</v>
      </c>
      <c r="AK1784" s="0" t="n">
        <v>757</v>
      </c>
      <c r="AL1784" s="0" t="n">
        <v>401700</v>
      </c>
      <c r="AM1784" s="0" t="n">
        <v>1111</v>
      </c>
      <c r="AN1784" s="0" t="n">
        <v>33.893</v>
      </c>
      <c r="AO1784" s="0" t="n">
        <v>-118.119</v>
      </c>
      <c r="AP1784" s="0" t="n">
        <v>0.881109643329</v>
      </c>
      <c r="AQ1784" s="0" t="n">
        <v>30.6</v>
      </c>
      <c r="AR1784" s="0" t="n">
        <v>32</v>
      </c>
      <c r="AS1784" s="3" t="s">
        <v>52</v>
      </c>
      <c r="AT1784" s="3" t="s">
        <v>52</v>
      </c>
      <c r="AU1784" s="0" t="n">
        <v>12.3694054776</v>
      </c>
      <c r="AV1784" s="0" t="n">
        <v>0.69428161961</v>
      </c>
      <c r="AW1784" s="0" t="n">
        <v>75</v>
      </c>
      <c r="AX1784" s="0" t="n">
        <v>15</v>
      </c>
      <c r="AY1784" s="0" t="n">
        <v>14.72</v>
      </c>
    </row>
    <row r="1785" customFormat="false" ht="12.8" hidden="false" customHeight="false" outlineLevel="0" collapsed="false">
      <c r="A1785" s="0" t="n">
        <v>2304</v>
      </c>
      <c r="B1785" s="0" t="n">
        <v>2</v>
      </c>
      <c r="C1785" s="0" t="n">
        <f aca="false">VLOOKUP(G1785, ProjectSunroof_CA!A1785:E9288, 5, 0)</f>
        <v>281</v>
      </c>
      <c r="D1785" s="0" t="n">
        <f aca="false">_xlfn.IFNA(C1785, 0)</f>
        <v>281</v>
      </c>
      <c r="E1785" s="2" t="n">
        <f aca="false">B1785/C1785</f>
        <v>0.00711743772241993</v>
      </c>
      <c r="F1785" s="0" t="n">
        <v>53.8635804205</v>
      </c>
      <c r="G1785" s="0" t="n">
        <v>6037554105</v>
      </c>
      <c r="H1785" s="0" t="n">
        <v>44228.7755102</v>
      </c>
      <c r="I1785" s="0" t="s">
        <v>50</v>
      </c>
      <c r="J1785" s="0" t="n">
        <v>1885</v>
      </c>
      <c r="K1785" s="0" t="n">
        <v>0.381</v>
      </c>
      <c r="L1785" s="0" t="n">
        <v>939</v>
      </c>
      <c r="M1785" s="0" t="n">
        <v>422</v>
      </c>
      <c r="N1785" s="0" t="n">
        <v>1470</v>
      </c>
      <c r="O1785" s="0" t="n">
        <v>0</v>
      </c>
      <c r="P1785" s="0" t="n">
        <v>16147</v>
      </c>
      <c r="Q1785" s="0" t="n">
        <v>4244</v>
      </c>
      <c r="R1785" s="0" t="n">
        <v>32598.95</v>
      </c>
      <c r="S1785" s="0" t="n">
        <v>257</v>
      </c>
      <c r="T1785" s="0" t="n">
        <v>981</v>
      </c>
      <c r="U1785" s="0" t="s">
        <v>51</v>
      </c>
      <c r="V1785" s="0" t="n">
        <v>151</v>
      </c>
      <c r="W1785" s="0" t="n">
        <v>0.92583497053</v>
      </c>
      <c r="X1785" s="0" t="n">
        <v>0.261977573904</v>
      </c>
      <c r="Y1785" s="0" t="n">
        <v>0.287074829932</v>
      </c>
      <c r="Z1785" s="0" t="n">
        <v>0.638775510204</v>
      </c>
      <c r="AA1785" s="0" t="n">
        <v>0</v>
      </c>
      <c r="AB1785" s="0" t="n">
        <v>0.0126917013244</v>
      </c>
      <c r="AC1785" s="0" t="n">
        <v>2</v>
      </c>
      <c r="AD1785" s="0" t="n">
        <v>53.8635804205</v>
      </c>
      <c r="AE1785" s="0" t="n">
        <v>40508</v>
      </c>
      <c r="AF1785" s="0" t="n">
        <v>16.99</v>
      </c>
      <c r="AG1785" s="0" t="n">
        <v>557</v>
      </c>
      <c r="AH1785" s="0" t="n">
        <v>1470</v>
      </c>
      <c r="AI1785" s="0" t="n">
        <v>2.87</v>
      </c>
      <c r="AJ1785" s="0" t="n">
        <v>1622</v>
      </c>
      <c r="AK1785" s="0" t="n">
        <v>1470</v>
      </c>
      <c r="AL1785" s="0" t="n">
        <v>170200</v>
      </c>
      <c r="AM1785" s="0" t="n">
        <v>1186</v>
      </c>
      <c r="AN1785" s="0" t="n">
        <v>33.886</v>
      </c>
      <c r="AO1785" s="0" t="n">
        <v>-118.121</v>
      </c>
      <c r="AP1785" s="0" t="n">
        <v>0.667346938776</v>
      </c>
      <c r="AQ1785" s="0" t="n">
        <v>29.1</v>
      </c>
      <c r="AR1785" s="0" t="n">
        <v>32</v>
      </c>
      <c r="AS1785" s="3" t="s">
        <v>52</v>
      </c>
      <c r="AT1785" s="3" t="s">
        <v>52</v>
      </c>
      <c r="AU1785" s="0" t="n">
        <v>12.6035928144</v>
      </c>
      <c r="AV1785" s="0" t="n">
        <v>0.704406442626</v>
      </c>
      <c r="AW1785" s="0" t="n">
        <v>75</v>
      </c>
      <c r="AX1785" s="0" t="n">
        <v>15</v>
      </c>
      <c r="AY1785" s="0" t="n">
        <v>14.72</v>
      </c>
    </row>
    <row r="1786" customFormat="false" ht="12.8" hidden="false" customHeight="false" outlineLevel="0" collapsed="false">
      <c r="A1786" s="0" t="n">
        <v>883</v>
      </c>
      <c r="B1786" s="0" t="n">
        <v>33</v>
      </c>
      <c r="C1786" s="0" t="n">
        <f aca="false">VLOOKUP(G1786, ProjectSunroof_CA!A1786:E9289, 5, 0)</f>
        <v>1061</v>
      </c>
      <c r="D1786" s="0" t="n">
        <f aca="false">_xlfn.IFNA(C1786, 0)</f>
        <v>1061</v>
      </c>
      <c r="E1786" s="2" t="n">
        <f aca="false">B1786/C1786</f>
        <v>0.0311027332704995</v>
      </c>
      <c r="F1786" s="0" t="n">
        <v>973.788542811</v>
      </c>
      <c r="G1786" s="0" t="n">
        <v>6037554201</v>
      </c>
      <c r="H1786" s="0" t="n">
        <v>84578.322926</v>
      </c>
      <c r="I1786" s="0" t="s">
        <v>50</v>
      </c>
      <c r="J1786" s="0" t="n">
        <v>1731</v>
      </c>
      <c r="K1786" s="0" t="n">
        <v>0.3585</v>
      </c>
      <c r="L1786" s="0" t="n">
        <v>309</v>
      </c>
      <c r="M1786" s="0" t="n">
        <v>750</v>
      </c>
      <c r="N1786" s="0" t="n">
        <v>1121</v>
      </c>
      <c r="O1786" s="0" t="n">
        <v>0</v>
      </c>
      <c r="P1786" s="0" t="n">
        <v>24820</v>
      </c>
      <c r="Q1786" s="0" t="n">
        <v>3960</v>
      </c>
      <c r="R1786" s="0" t="n">
        <v>10560.68</v>
      </c>
      <c r="S1786" s="0" t="n">
        <v>56</v>
      </c>
      <c r="T1786" s="0" t="n">
        <v>904</v>
      </c>
      <c r="U1786" s="0" t="s">
        <v>51</v>
      </c>
      <c r="V1786" s="0" t="n">
        <v>185</v>
      </c>
      <c r="W1786" s="0" t="n">
        <v>0.903444676409</v>
      </c>
      <c r="X1786" s="0" t="n">
        <v>0.0619469026549</v>
      </c>
      <c r="Y1786" s="0" t="n">
        <v>0.669045495094</v>
      </c>
      <c r="Z1786" s="0" t="n">
        <v>0.275646743979</v>
      </c>
      <c r="AA1786" s="0" t="n">
        <v>0</v>
      </c>
      <c r="AB1786" s="0" t="n">
        <v>0.24590619768</v>
      </c>
      <c r="AC1786" s="0" t="n">
        <v>33</v>
      </c>
      <c r="AD1786" s="0" t="n">
        <v>973.788542811</v>
      </c>
      <c r="AE1786" s="0" t="n">
        <v>73906</v>
      </c>
      <c r="AF1786" s="0" t="n">
        <v>16.99</v>
      </c>
      <c r="AG1786" s="0" t="n">
        <v>557</v>
      </c>
      <c r="AH1786" s="0" t="n">
        <v>1121</v>
      </c>
      <c r="AI1786" s="0" t="n">
        <v>3.52</v>
      </c>
      <c r="AJ1786" s="0" t="n">
        <v>1174</v>
      </c>
      <c r="AK1786" s="0" t="n">
        <v>1121</v>
      </c>
      <c r="AL1786" s="0" t="n">
        <v>345600</v>
      </c>
      <c r="AM1786" s="0" t="n">
        <v>1414</v>
      </c>
      <c r="AN1786" s="0" t="n">
        <v>33.884</v>
      </c>
      <c r="AO1786" s="0" t="n">
        <v>-118.138</v>
      </c>
      <c r="AP1786" s="0" t="n">
        <v>0.806422836753</v>
      </c>
      <c r="AQ1786" s="0" t="n">
        <v>30.8</v>
      </c>
      <c r="AR1786" s="0" t="n">
        <v>28</v>
      </c>
      <c r="AS1786" s="3" t="s">
        <v>52</v>
      </c>
      <c r="AT1786" s="3" t="s">
        <v>52</v>
      </c>
      <c r="AU1786" s="0" t="n">
        <v>12.6135407906</v>
      </c>
      <c r="AV1786" s="0" t="n">
        <v>0.700299076624</v>
      </c>
      <c r="AW1786" s="0" t="n">
        <v>75</v>
      </c>
      <c r="AX1786" s="0" t="n">
        <v>15</v>
      </c>
      <c r="AY1786" s="0" t="n">
        <v>14.72</v>
      </c>
    </row>
    <row r="1787" customFormat="false" ht="12.8" hidden="false" customHeight="false" outlineLevel="0" collapsed="false">
      <c r="A1787" s="0" t="n">
        <v>2306</v>
      </c>
      <c r="B1787" s="0" t="n">
        <v>30</v>
      </c>
      <c r="C1787" s="0" t="n">
        <f aca="false">VLOOKUP(G1787, ProjectSunroof_CA!A1787:E9290, 5, 0)</f>
        <v>813</v>
      </c>
      <c r="D1787" s="0" t="n">
        <f aca="false">_xlfn.IFNA(C1787, 0)</f>
        <v>813</v>
      </c>
      <c r="E1787" s="2" t="n">
        <f aca="false">B1787/C1787</f>
        <v>0.03690036900369</v>
      </c>
      <c r="F1787" s="0" t="n">
        <v>700.722301812</v>
      </c>
      <c r="G1787" s="0" t="n">
        <v>6037554203</v>
      </c>
      <c r="H1787" s="0" t="n">
        <v>66354.9235993</v>
      </c>
      <c r="I1787" s="0" t="s">
        <v>50</v>
      </c>
      <c r="J1787" s="0" t="n">
        <v>1823</v>
      </c>
      <c r="K1787" s="0" t="n">
        <v>0.44</v>
      </c>
      <c r="L1787" s="0" t="n">
        <v>281</v>
      </c>
      <c r="M1787" s="0" t="n">
        <v>872</v>
      </c>
      <c r="N1787" s="0" t="n">
        <v>1178</v>
      </c>
      <c r="O1787" s="0" t="n">
        <v>0</v>
      </c>
      <c r="P1787" s="0" t="n">
        <v>22041</v>
      </c>
      <c r="Q1787" s="0" t="n">
        <v>3843</v>
      </c>
      <c r="R1787" s="0" t="n">
        <v>14545.5</v>
      </c>
      <c r="S1787" s="0" t="n">
        <v>103</v>
      </c>
      <c r="T1787" s="0" t="n">
        <v>759</v>
      </c>
      <c r="U1787" s="0" t="s">
        <v>51</v>
      </c>
      <c r="V1787" s="0" t="n">
        <v>203</v>
      </c>
      <c r="W1787" s="0" t="n">
        <v>0.899802566634</v>
      </c>
      <c r="X1787" s="0" t="n">
        <v>0.135704874835</v>
      </c>
      <c r="Y1787" s="0" t="n">
        <v>0.740237691002</v>
      </c>
      <c r="Z1787" s="0" t="n">
        <v>0.238539898132</v>
      </c>
      <c r="AA1787" s="0" t="n">
        <v>0</v>
      </c>
      <c r="AB1787" s="0" t="n">
        <v>0.18233731507</v>
      </c>
      <c r="AC1787" s="0" t="n">
        <v>30</v>
      </c>
      <c r="AD1787" s="0" t="n">
        <v>700.722301812</v>
      </c>
      <c r="AE1787" s="0" t="n">
        <v>54044</v>
      </c>
      <c r="AF1787" s="0" t="n">
        <v>16.99</v>
      </c>
      <c r="AG1787" s="0" t="n">
        <v>557</v>
      </c>
      <c r="AH1787" s="0" t="n">
        <v>1178</v>
      </c>
      <c r="AI1787" s="0" t="n">
        <v>3.16</v>
      </c>
      <c r="AJ1787" s="0" t="n">
        <v>1227</v>
      </c>
      <c r="AK1787" s="0" t="n">
        <v>1178</v>
      </c>
      <c r="AL1787" s="0" t="n">
        <v>415100</v>
      </c>
      <c r="AM1787" s="0" t="n">
        <v>1018</v>
      </c>
      <c r="AN1787" s="0" t="n">
        <v>33.88</v>
      </c>
      <c r="AO1787" s="0" t="n">
        <v>-118.124</v>
      </c>
      <c r="AP1787" s="0" t="n">
        <v>0.644312393888</v>
      </c>
      <c r="AQ1787" s="0" t="n">
        <v>31.8</v>
      </c>
      <c r="AR1787" s="0" t="n">
        <v>27</v>
      </c>
      <c r="AS1787" s="3" t="s">
        <v>52</v>
      </c>
      <c r="AT1787" s="3" t="s">
        <v>52</v>
      </c>
      <c r="AU1787" s="0" t="n">
        <v>12.5744421907</v>
      </c>
      <c r="AV1787" s="0" t="n">
        <v>0.64272771328</v>
      </c>
      <c r="AW1787" s="0" t="n">
        <v>75</v>
      </c>
      <c r="AX1787" s="0" t="n">
        <v>15</v>
      </c>
      <c r="AY1787" s="0" t="n">
        <v>14.72</v>
      </c>
    </row>
    <row r="1788" customFormat="false" ht="12.8" hidden="false" customHeight="false" outlineLevel="0" collapsed="false">
      <c r="A1788" s="0" t="n">
        <v>2392</v>
      </c>
      <c r="B1788" s="0" t="n">
        <v>6</v>
      </c>
      <c r="C1788" s="0" t="n">
        <f aca="false">VLOOKUP(G1788, ProjectSunroof_CA!A1788:E9291, 5, 0)</f>
        <v>631</v>
      </c>
      <c r="D1788" s="0" t="n">
        <f aca="false">_xlfn.IFNA(C1788, 0)</f>
        <v>631</v>
      </c>
      <c r="E1788" s="2" t="n">
        <f aca="false">B1788/C1788</f>
        <v>0.00950871632329636</v>
      </c>
      <c r="F1788" s="0" t="n">
        <v>248.723922386</v>
      </c>
      <c r="G1788" s="0" t="n">
        <v>6037554204</v>
      </c>
      <c r="H1788" s="0" t="n">
        <v>41673.8810546</v>
      </c>
      <c r="I1788" s="0" t="s">
        <v>50</v>
      </c>
      <c r="J1788" s="0" t="n">
        <v>1483</v>
      </c>
      <c r="K1788" s="0" t="n">
        <v>0.4017</v>
      </c>
      <c r="L1788" s="0" t="n">
        <v>646</v>
      </c>
      <c r="M1788" s="0" t="n">
        <v>950</v>
      </c>
      <c r="N1788" s="0" t="n">
        <v>1631</v>
      </c>
      <c r="O1788" s="0" t="n">
        <v>0</v>
      </c>
      <c r="P1788" s="0" t="n">
        <v>16546</v>
      </c>
      <c r="Q1788" s="0" t="n">
        <v>4221</v>
      </c>
      <c r="R1788" s="0" t="n">
        <v>16580.33</v>
      </c>
      <c r="S1788" s="0" t="n">
        <v>98</v>
      </c>
      <c r="T1788" s="0" t="n">
        <v>875</v>
      </c>
      <c r="U1788" s="0" t="s">
        <v>51</v>
      </c>
      <c r="V1788" s="0" t="n">
        <v>258</v>
      </c>
      <c r="W1788" s="0" t="n">
        <v>0.851809304997</v>
      </c>
      <c r="X1788" s="0" t="n">
        <v>0.112</v>
      </c>
      <c r="Y1788" s="0" t="n">
        <v>0.582464745555</v>
      </c>
      <c r="Z1788" s="0" t="n">
        <v>0.396076026977</v>
      </c>
      <c r="AA1788" s="0" t="n">
        <v>0</v>
      </c>
      <c r="AB1788" s="0" t="n">
        <v>0.0330932622411</v>
      </c>
      <c r="AC1788" s="0" t="n">
        <v>5</v>
      </c>
      <c r="AD1788" s="0" t="n">
        <v>139.68665992</v>
      </c>
      <c r="AE1788" s="0" t="n">
        <v>36141</v>
      </c>
      <c r="AF1788" s="0" t="n">
        <v>16.99</v>
      </c>
      <c r="AG1788" s="0" t="n">
        <v>557</v>
      </c>
      <c r="AH1788" s="0" t="n">
        <v>1631</v>
      </c>
      <c r="AI1788" s="0" t="n">
        <v>2.58</v>
      </c>
      <c r="AJ1788" s="0" t="n">
        <v>1698</v>
      </c>
      <c r="AK1788" s="0" t="n">
        <v>1631</v>
      </c>
      <c r="AL1788" s="0" t="n">
        <v>266700</v>
      </c>
      <c r="AM1788" s="0" t="n">
        <v>988</v>
      </c>
      <c r="AN1788" s="0" t="n">
        <v>33.886</v>
      </c>
      <c r="AO1788" s="0" t="n">
        <v>-118.126</v>
      </c>
      <c r="AP1788" s="0" t="n">
        <v>0.536480686695</v>
      </c>
      <c r="AQ1788" s="0" t="n">
        <v>33.1</v>
      </c>
      <c r="AR1788" s="0" t="n">
        <v>31</v>
      </c>
      <c r="AS1788" s="3" t="s">
        <v>52</v>
      </c>
      <c r="AT1788" s="3" t="s">
        <v>52</v>
      </c>
      <c r="AU1788" s="0" t="n">
        <v>12.1325019486</v>
      </c>
      <c r="AV1788" s="0" t="n">
        <v>0.722211193331</v>
      </c>
      <c r="AW1788" s="0" t="n">
        <v>75</v>
      </c>
      <c r="AX1788" s="0" t="n">
        <v>15</v>
      </c>
      <c r="AY1788" s="0" t="n">
        <v>14.72</v>
      </c>
    </row>
    <row r="1789" customFormat="false" ht="12.8" hidden="false" customHeight="false" outlineLevel="0" collapsed="false">
      <c r="A1789" s="0" t="n">
        <v>2430</v>
      </c>
      <c r="B1789" s="0" t="n">
        <v>9</v>
      </c>
      <c r="C1789" s="0" t="n">
        <f aca="false">VLOOKUP(G1789, ProjectSunroof_CA!A1789:E9292, 5, 0)</f>
        <v>666</v>
      </c>
      <c r="D1789" s="0" t="n">
        <f aca="false">_xlfn.IFNA(C1789, 0)</f>
        <v>666</v>
      </c>
      <c r="E1789" s="2" t="n">
        <f aca="false">B1789/C1789</f>
        <v>0.0135135135135135</v>
      </c>
      <c r="F1789" s="0" t="n">
        <v>238.486492482</v>
      </c>
      <c r="G1789" s="0" t="n">
        <v>6037554301</v>
      </c>
      <c r="H1789" s="0" t="n">
        <v>59589.0010091</v>
      </c>
      <c r="I1789" s="0" t="s">
        <v>50</v>
      </c>
      <c r="J1789" s="0" t="n">
        <v>1455</v>
      </c>
      <c r="K1789" s="0" t="n">
        <v>0.4215</v>
      </c>
      <c r="L1789" s="0" t="n">
        <v>215</v>
      </c>
      <c r="M1789" s="0" t="n">
        <v>668</v>
      </c>
      <c r="N1789" s="0" t="n">
        <v>991</v>
      </c>
      <c r="O1789" s="0" t="n">
        <v>0</v>
      </c>
      <c r="P1789" s="0" t="n">
        <v>16640</v>
      </c>
      <c r="Q1789" s="0" t="n">
        <v>3720</v>
      </c>
      <c r="R1789" s="0" t="n">
        <v>14282.11</v>
      </c>
      <c r="S1789" s="0" t="n">
        <v>138</v>
      </c>
      <c r="T1789" s="0" t="n">
        <v>845</v>
      </c>
      <c r="U1789" s="0" t="s">
        <v>51</v>
      </c>
      <c r="V1789" s="0" t="n">
        <v>223</v>
      </c>
      <c r="W1789" s="0" t="n">
        <v>0.867103694875</v>
      </c>
      <c r="X1789" s="0" t="n">
        <v>0.163313609467</v>
      </c>
      <c r="Y1789" s="0" t="n">
        <v>0.674066599395</v>
      </c>
      <c r="Z1789" s="0" t="n">
        <v>0.216952573158</v>
      </c>
      <c r="AA1789" s="0" t="n">
        <v>0</v>
      </c>
      <c r="AB1789" s="0" t="n">
        <v>0.0483631231693</v>
      </c>
      <c r="AC1789" s="0" t="n">
        <v>8</v>
      </c>
      <c r="AD1789" s="0" t="n">
        <v>179.91081819</v>
      </c>
      <c r="AE1789" s="0" t="n">
        <v>46432</v>
      </c>
      <c r="AF1789" s="0" t="n">
        <v>16.99</v>
      </c>
      <c r="AG1789" s="0" t="n">
        <v>557</v>
      </c>
      <c r="AH1789" s="0" t="n">
        <v>991</v>
      </c>
      <c r="AI1789" s="0" t="n">
        <v>3.75</v>
      </c>
      <c r="AJ1789" s="0" t="n">
        <v>1050</v>
      </c>
      <c r="AK1789" s="0" t="n">
        <v>991</v>
      </c>
      <c r="AL1789" s="0" t="n">
        <v>271500</v>
      </c>
      <c r="AM1789" s="0" t="n">
        <v>1310</v>
      </c>
      <c r="AN1789" s="0" t="n">
        <v>33.883</v>
      </c>
      <c r="AO1789" s="0" t="n">
        <v>-118.147</v>
      </c>
      <c r="AP1789" s="0" t="n">
        <v>0.852674066599</v>
      </c>
      <c r="AQ1789" s="0" t="n">
        <v>29.1</v>
      </c>
      <c r="AR1789" s="0" t="n">
        <v>31</v>
      </c>
      <c r="AS1789" s="3" t="s">
        <v>52</v>
      </c>
      <c r="AT1789" s="3" t="s">
        <v>52</v>
      </c>
      <c r="AU1789" s="0" t="n">
        <v>11.6035365286</v>
      </c>
      <c r="AV1789" s="0" t="n">
        <v>0.668150942306</v>
      </c>
      <c r="AW1789" s="0" t="n">
        <v>75</v>
      </c>
      <c r="AX1789" s="0" t="n">
        <v>15</v>
      </c>
      <c r="AY1789" s="0" t="n">
        <v>14.72</v>
      </c>
    </row>
    <row r="1790" customFormat="false" ht="12.8" hidden="false" customHeight="false" outlineLevel="0" collapsed="false">
      <c r="A1790" s="0" t="n">
        <v>2431</v>
      </c>
      <c r="B1790" s="0" t="n">
        <v>6</v>
      </c>
      <c r="C1790" s="0" t="n">
        <f aca="false">VLOOKUP(G1790, ProjectSunroof_CA!A1790:E9293, 5, 0)</f>
        <v>724</v>
      </c>
      <c r="D1790" s="0" t="n">
        <f aca="false">_xlfn.IFNA(C1790, 0)</f>
        <v>724</v>
      </c>
      <c r="E1790" s="2" t="n">
        <f aca="false">B1790/C1790</f>
        <v>0.00828729281767956</v>
      </c>
      <c r="F1790" s="0" t="n">
        <v>186.557342103</v>
      </c>
      <c r="G1790" s="0" t="n">
        <v>6037554302</v>
      </c>
      <c r="H1790" s="0" t="n">
        <v>49833.2191781</v>
      </c>
      <c r="I1790" s="0" t="s">
        <v>50</v>
      </c>
      <c r="J1790" s="0" t="n">
        <v>1644</v>
      </c>
      <c r="K1790" s="0" t="n">
        <v>0.36</v>
      </c>
      <c r="L1790" s="0" t="n">
        <v>448</v>
      </c>
      <c r="M1790" s="0" t="n">
        <v>634</v>
      </c>
      <c r="N1790" s="0" t="n">
        <v>1168</v>
      </c>
      <c r="O1790" s="0" t="n">
        <v>0</v>
      </c>
      <c r="P1790" s="0" t="n">
        <v>16191</v>
      </c>
      <c r="Q1790" s="0" t="n">
        <v>3766</v>
      </c>
      <c r="R1790" s="0" t="n">
        <v>13638.26</v>
      </c>
      <c r="S1790" s="0" t="n">
        <v>110</v>
      </c>
      <c r="T1790" s="0" t="n">
        <v>912</v>
      </c>
      <c r="U1790" s="0" t="s">
        <v>51</v>
      </c>
      <c r="V1790" s="0" t="n">
        <v>303</v>
      </c>
      <c r="W1790" s="0" t="n">
        <v>0.84437596302</v>
      </c>
      <c r="X1790" s="0" t="n">
        <v>0.120614035088</v>
      </c>
      <c r="Y1790" s="0" t="n">
        <v>0.542808219178</v>
      </c>
      <c r="Z1790" s="0" t="n">
        <v>0.383561643836</v>
      </c>
      <c r="AA1790" s="0" t="n">
        <v>0</v>
      </c>
      <c r="AB1790" s="0" t="n">
        <v>0.0495372655611</v>
      </c>
      <c r="AC1790" s="0" t="n">
        <v>6</v>
      </c>
      <c r="AD1790" s="0" t="n">
        <v>186.557342103</v>
      </c>
      <c r="AE1790" s="0" t="n">
        <v>46500</v>
      </c>
      <c r="AF1790" s="0" t="n">
        <v>16.99</v>
      </c>
      <c r="AG1790" s="0" t="n">
        <v>557</v>
      </c>
      <c r="AH1790" s="0" t="n">
        <v>1168</v>
      </c>
      <c r="AI1790" s="0" t="n">
        <v>3.22</v>
      </c>
      <c r="AJ1790" s="0" t="n">
        <v>1250</v>
      </c>
      <c r="AK1790" s="0" t="n">
        <v>1168</v>
      </c>
      <c r="AL1790" s="0" t="n">
        <v>332500</v>
      </c>
      <c r="AM1790" s="0" t="n">
        <v>1358</v>
      </c>
      <c r="AN1790" s="0" t="n">
        <v>33.873</v>
      </c>
      <c r="AO1790" s="0" t="n">
        <v>-118.147</v>
      </c>
      <c r="AP1790" s="0" t="n">
        <v>0.780821917808</v>
      </c>
      <c r="AQ1790" s="0" t="n">
        <v>30</v>
      </c>
      <c r="AR1790" s="0" t="n">
        <v>28</v>
      </c>
      <c r="AS1790" s="3" t="s">
        <v>52</v>
      </c>
      <c r="AT1790" s="3" t="s">
        <v>52</v>
      </c>
      <c r="AU1790" s="0" t="n">
        <v>12.4792792793</v>
      </c>
      <c r="AV1790" s="0" t="n">
        <v>0.730814800734</v>
      </c>
      <c r="AW1790" s="0" t="n">
        <v>75</v>
      </c>
      <c r="AX1790" s="0" t="n">
        <v>15</v>
      </c>
      <c r="AY1790" s="0" t="n">
        <v>14.72</v>
      </c>
    </row>
    <row r="1791" customFormat="false" ht="12.8" hidden="false" customHeight="false" outlineLevel="0" collapsed="false">
      <c r="A1791" s="0" t="n">
        <v>898</v>
      </c>
      <c r="B1791" s="0" t="n">
        <v>6</v>
      </c>
      <c r="C1791" s="0" t="n">
        <f aca="false">VLOOKUP(G1791, ProjectSunroof_CA!A1791:E9294, 5, 0)</f>
        <v>788</v>
      </c>
      <c r="D1791" s="0" t="n">
        <f aca="false">_xlfn.IFNA(C1791, 0)</f>
        <v>788</v>
      </c>
      <c r="E1791" s="2" t="n">
        <f aca="false">B1791/C1791</f>
        <v>0.00761421319796954</v>
      </c>
      <c r="F1791" s="0" t="n">
        <v>111.488756157</v>
      </c>
      <c r="G1791" s="0" t="n">
        <v>6037554403</v>
      </c>
      <c r="H1791" s="0" t="n">
        <v>52807.0123748</v>
      </c>
      <c r="I1791" s="0" t="s">
        <v>50</v>
      </c>
      <c r="J1791" s="0" t="n">
        <v>2473</v>
      </c>
      <c r="K1791" s="0" t="n">
        <v>0.453</v>
      </c>
      <c r="L1791" s="0" t="n">
        <v>566</v>
      </c>
      <c r="M1791" s="0" t="n">
        <v>1046</v>
      </c>
      <c r="N1791" s="0" t="n">
        <v>1697</v>
      </c>
      <c r="O1791" s="0" t="n">
        <v>0</v>
      </c>
      <c r="P1791" s="0" t="n">
        <v>16298</v>
      </c>
      <c r="Q1791" s="0" t="n">
        <v>5959</v>
      </c>
      <c r="R1791" s="0" t="n">
        <v>18287.18</v>
      </c>
      <c r="S1791" s="0" t="n">
        <v>304</v>
      </c>
      <c r="T1791" s="0" t="n">
        <v>1246</v>
      </c>
      <c r="U1791" s="0" t="s">
        <v>51</v>
      </c>
      <c r="V1791" s="0" t="n">
        <v>323</v>
      </c>
      <c r="W1791" s="0" t="n">
        <v>0.884477825465</v>
      </c>
      <c r="X1791" s="0" t="n">
        <v>0.243980738363</v>
      </c>
      <c r="Y1791" s="0" t="n">
        <v>0.616381850324</v>
      </c>
      <c r="Z1791" s="0" t="n">
        <v>0.333529758397</v>
      </c>
      <c r="AA1791" s="0" t="n">
        <v>0</v>
      </c>
      <c r="AB1791" s="0" t="n">
        <v>0.0187093062858</v>
      </c>
      <c r="AC1791" s="0" t="n">
        <v>6</v>
      </c>
      <c r="AD1791" s="0" t="n">
        <v>111.488756157</v>
      </c>
      <c r="AE1791" s="0" t="n">
        <v>36004</v>
      </c>
      <c r="AF1791" s="0" t="n">
        <v>16.99</v>
      </c>
      <c r="AG1791" s="0" t="n">
        <v>557</v>
      </c>
      <c r="AH1791" s="0" t="n">
        <v>1697</v>
      </c>
      <c r="AI1791" s="0" t="n">
        <v>3.48</v>
      </c>
      <c r="AJ1791" s="0" t="n">
        <v>1814</v>
      </c>
      <c r="AK1791" s="0" t="n">
        <v>1697</v>
      </c>
      <c r="AM1791" s="0" t="n">
        <v>1206</v>
      </c>
      <c r="AN1791" s="0" t="n">
        <v>33.874</v>
      </c>
      <c r="AO1791" s="0" t="n">
        <v>-118.138</v>
      </c>
      <c r="AP1791" s="0" t="n">
        <v>0.734236888627</v>
      </c>
      <c r="AQ1791" s="0" t="n">
        <v>31.2</v>
      </c>
      <c r="AR1791" s="0" t="n">
        <v>26</v>
      </c>
      <c r="AS1791" s="3" t="s">
        <v>52</v>
      </c>
      <c r="AT1791" s="3" t="s">
        <v>52</v>
      </c>
      <c r="AU1791" s="0" t="n">
        <v>12.0473496129</v>
      </c>
      <c r="AV1791" s="0" t="n">
        <v>0.755377329354</v>
      </c>
      <c r="AW1791" s="0" t="n">
        <v>75</v>
      </c>
      <c r="AX1791" s="0" t="n">
        <v>15</v>
      </c>
      <c r="AY1791" s="0" t="n">
        <v>14.72</v>
      </c>
    </row>
    <row r="1792" customFormat="false" ht="12.8" hidden="false" customHeight="false" outlineLevel="0" collapsed="false">
      <c r="A1792" s="0" t="n">
        <v>113</v>
      </c>
      <c r="B1792" s="0" t="n">
        <v>6</v>
      </c>
      <c r="C1792" s="0" t="n">
        <f aca="false">VLOOKUP(G1792, ProjectSunroof_CA!A1792:E9295, 5, 0)</f>
        <v>901</v>
      </c>
      <c r="D1792" s="0" t="n">
        <f aca="false">_xlfn.IFNA(C1792, 0)</f>
        <v>901</v>
      </c>
      <c r="E1792" s="2" t="n">
        <f aca="false">B1792/C1792</f>
        <v>0.00665926748057714</v>
      </c>
      <c r="F1792" s="0" t="n">
        <v>160.828478377</v>
      </c>
      <c r="G1792" s="0" t="n">
        <v>6037554404</v>
      </c>
      <c r="H1792" s="0" t="n">
        <v>50569.5178849</v>
      </c>
      <c r="I1792" s="0" t="s">
        <v>50</v>
      </c>
      <c r="J1792" s="0" t="n">
        <v>1599</v>
      </c>
      <c r="K1792" s="0" t="n">
        <v>0.433</v>
      </c>
      <c r="L1792" s="0" t="n">
        <v>398</v>
      </c>
      <c r="M1792" s="0" t="n">
        <v>816</v>
      </c>
      <c r="N1792" s="0" t="n">
        <v>1286</v>
      </c>
      <c r="O1792" s="0" t="n">
        <v>0</v>
      </c>
      <c r="P1792" s="0" t="n">
        <v>16951</v>
      </c>
      <c r="Q1792" s="0" t="n">
        <v>4149</v>
      </c>
      <c r="R1792" s="0" t="n">
        <v>12753.5</v>
      </c>
      <c r="S1792" s="0" t="n">
        <v>129</v>
      </c>
      <c r="T1792" s="0" t="n">
        <v>929</v>
      </c>
      <c r="U1792" s="0" t="s">
        <v>51</v>
      </c>
      <c r="V1792" s="0" t="n">
        <v>257</v>
      </c>
      <c r="W1792" s="0" t="n">
        <v>0.861530172414</v>
      </c>
      <c r="X1792" s="0" t="n">
        <v>0.138858988159</v>
      </c>
      <c r="Y1792" s="0" t="n">
        <v>0.634525660964</v>
      </c>
      <c r="Z1792" s="0" t="n">
        <v>0.309486780715</v>
      </c>
      <c r="AA1792" s="0" t="n">
        <v>0</v>
      </c>
      <c r="AB1792" s="0" t="n">
        <v>0.0387631907393</v>
      </c>
      <c r="AC1792" s="0" t="n">
        <v>6</v>
      </c>
      <c r="AD1792" s="0" t="n">
        <v>160.828478377</v>
      </c>
      <c r="AE1792" s="0" t="n">
        <v>39597</v>
      </c>
      <c r="AF1792" s="0" t="n">
        <v>16.99</v>
      </c>
      <c r="AG1792" s="0" t="n">
        <v>557</v>
      </c>
      <c r="AH1792" s="0" t="n">
        <v>1286</v>
      </c>
      <c r="AI1792" s="0" t="n">
        <v>3.09</v>
      </c>
      <c r="AJ1792" s="0" t="n">
        <v>1443</v>
      </c>
      <c r="AK1792" s="0" t="n">
        <v>1286</v>
      </c>
      <c r="AL1792" s="0" t="n">
        <v>354600</v>
      </c>
      <c r="AM1792" s="0" t="n">
        <v>1174</v>
      </c>
      <c r="AN1792" s="0" t="n">
        <v>33.874</v>
      </c>
      <c r="AO1792" s="0" t="n">
        <v>-118.13</v>
      </c>
      <c r="AP1792" s="0" t="n">
        <v>0.722395023328</v>
      </c>
      <c r="AQ1792" s="0" t="n">
        <v>32.5</v>
      </c>
      <c r="AR1792" s="0" t="n">
        <v>30</v>
      </c>
      <c r="AS1792" s="3" t="s">
        <v>52</v>
      </c>
      <c r="AT1792" s="3" t="s">
        <v>52</v>
      </c>
      <c r="AU1792" s="0" t="n">
        <v>12.2299401198</v>
      </c>
      <c r="AV1792" s="0" t="n">
        <v>0.767800840713</v>
      </c>
      <c r="AW1792" s="0" t="n">
        <v>75</v>
      </c>
      <c r="AX1792" s="0" t="n">
        <v>15</v>
      </c>
      <c r="AY1792" s="0" t="n">
        <v>14.72</v>
      </c>
    </row>
    <row r="1793" customFormat="false" ht="12.8" hidden="false" customHeight="false" outlineLevel="0" collapsed="false">
      <c r="A1793" s="0" t="n">
        <v>899</v>
      </c>
      <c r="B1793" s="0" t="n">
        <v>16</v>
      </c>
      <c r="C1793" s="0" t="n">
        <f aca="false">VLOOKUP(G1793, ProjectSunroof_CA!A1793:E9296, 5, 0)</f>
        <v>527</v>
      </c>
      <c r="D1793" s="0" t="n">
        <f aca="false">_xlfn.IFNA(C1793, 0)</f>
        <v>527</v>
      </c>
      <c r="E1793" s="2" t="n">
        <f aca="false">B1793/C1793</f>
        <v>0.0303605313092979</v>
      </c>
      <c r="F1793" s="0" t="n">
        <v>453.793158981</v>
      </c>
      <c r="G1793" s="0" t="n">
        <v>6037554405</v>
      </c>
      <c r="H1793" s="0" t="n">
        <v>70437.1287129</v>
      </c>
      <c r="I1793" s="0" t="s">
        <v>50</v>
      </c>
      <c r="J1793" s="0" t="n">
        <v>1328</v>
      </c>
      <c r="K1793" s="0" t="n">
        <v>0.5974</v>
      </c>
      <c r="L1793" s="0" t="n">
        <v>625</v>
      </c>
      <c r="M1793" s="0" t="n">
        <v>457</v>
      </c>
      <c r="N1793" s="0" t="n">
        <v>1212</v>
      </c>
      <c r="O1793" s="0" t="n">
        <v>0</v>
      </c>
      <c r="P1793" s="0" t="n">
        <v>28696</v>
      </c>
      <c r="Q1793" s="0" t="n">
        <v>3082</v>
      </c>
      <c r="R1793" s="0" t="n">
        <v>10427.31</v>
      </c>
      <c r="S1793" s="0" t="n">
        <v>47</v>
      </c>
      <c r="T1793" s="0" t="n">
        <v>694</v>
      </c>
      <c r="U1793" s="0" t="s">
        <v>51</v>
      </c>
      <c r="V1793" s="0" t="n">
        <v>156</v>
      </c>
      <c r="W1793" s="0" t="n">
        <v>0.894878706199</v>
      </c>
      <c r="X1793" s="0" t="n">
        <v>0.0677233429395</v>
      </c>
      <c r="Y1793" s="0" t="n">
        <v>0.377062706271</v>
      </c>
      <c r="Z1793" s="0" t="n">
        <v>0.515676567657</v>
      </c>
      <c r="AA1793" s="0" t="n">
        <v>0</v>
      </c>
      <c r="AB1793" s="0" t="n">
        <v>0.147239830948</v>
      </c>
      <c r="AC1793" s="0" t="n">
        <v>16</v>
      </c>
      <c r="AD1793" s="0" t="n">
        <v>453.793158981</v>
      </c>
      <c r="AE1793" s="0" t="n">
        <v>36481</v>
      </c>
      <c r="AF1793" s="0" t="n">
        <v>16.99</v>
      </c>
      <c r="AG1793" s="0" t="n">
        <v>557</v>
      </c>
      <c r="AH1793" s="0" t="n">
        <v>1212</v>
      </c>
      <c r="AI1793" s="0" t="n">
        <v>2.52</v>
      </c>
      <c r="AJ1793" s="0" t="n">
        <v>1282</v>
      </c>
      <c r="AK1793" s="0" t="n">
        <v>1212</v>
      </c>
      <c r="AL1793" s="0" t="n">
        <v>482100</v>
      </c>
      <c r="AM1793" s="0" t="n">
        <v>1089</v>
      </c>
      <c r="AN1793" s="0" t="n">
        <v>33.874</v>
      </c>
      <c r="AO1793" s="0" t="n">
        <v>-118.121</v>
      </c>
      <c r="AP1793" s="0" t="n">
        <v>0.572607260726</v>
      </c>
      <c r="AQ1793" s="0" t="n">
        <v>33.8</v>
      </c>
      <c r="AR1793" s="0" t="n">
        <v>33</v>
      </c>
      <c r="AS1793" s="3" t="s">
        <v>52</v>
      </c>
      <c r="AT1793" s="3" t="s">
        <v>52</v>
      </c>
      <c r="AU1793" s="0" t="n">
        <v>12.736590547</v>
      </c>
      <c r="AV1793" s="0" t="n">
        <v>0.752165659303</v>
      </c>
      <c r="AW1793" s="0" t="n">
        <v>75</v>
      </c>
      <c r="AX1793" s="0" t="n">
        <v>15</v>
      </c>
      <c r="AY1793" s="0" t="n">
        <v>14.72</v>
      </c>
    </row>
    <row r="1794" customFormat="false" ht="12.8" hidden="false" customHeight="false" outlineLevel="0" collapsed="false">
      <c r="A1794" s="0" t="n">
        <v>2308</v>
      </c>
      <c r="B1794" s="0" t="n">
        <v>63</v>
      </c>
      <c r="C1794" s="0" t="n">
        <f aca="false">VLOOKUP(G1794, ProjectSunroof_CA!A1794:E9297, 5, 0)</f>
        <v>1003</v>
      </c>
      <c r="D1794" s="0" t="n">
        <f aca="false">_xlfn.IFNA(C1794, 0)</f>
        <v>1003</v>
      </c>
      <c r="E1794" s="2" t="n">
        <f aca="false">B1794/C1794</f>
        <v>0.0628115653040877</v>
      </c>
      <c r="F1794" s="0" t="n">
        <v>1732.75099156</v>
      </c>
      <c r="G1794" s="0" t="n">
        <v>6037554406</v>
      </c>
      <c r="H1794" s="0" t="n">
        <v>82418.2468694</v>
      </c>
      <c r="I1794" s="0" t="s">
        <v>50</v>
      </c>
      <c r="J1794" s="0" t="n">
        <v>2377</v>
      </c>
      <c r="K1794" s="0" t="n">
        <v>0.431</v>
      </c>
      <c r="L1794" s="0" t="n">
        <v>553</v>
      </c>
      <c r="M1794" s="0" t="n">
        <v>1092</v>
      </c>
      <c r="N1794" s="0" t="n">
        <v>1677</v>
      </c>
      <c r="O1794" s="0" t="n">
        <v>0</v>
      </c>
      <c r="P1794" s="0" t="n">
        <v>30788</v>
      </c>
      <c r="Q1794" s="0" t="n">
        <v>4756</v>
      </c>
      <c r="R1794" s="0" t="n">
        <v>11164.44</v>
      </c>
      <c r="S1794" s="0" t="n">
        <v>26</v>
      </c>
      <c r="T1794" s="0" t="n">
        <v>1150</v>
      </c>
      <c r="U1794" s="0" t="s">
        <v>51</v>
      </c>
      <c r="V1794" s="0" t="n">
        <v>115</v>
      </c>
      <c r="W1794" s="0" t="n">
        <v>0.953852327448</v>
      </c>
      <c r="X1794" s="0" t="n">
        <v>0.0226086956522</v>
      </c>
      <c r="Y1794" s="0" t="n">
        <v>0.651162790698</v>
      </c>
      <c r="Z1794" s="0" t="n">
        <v>0.329755515802</v>
      </c>
      <c r="AA1794" s="0" t="n">
        <v>0</v>
      </c>
      <c r="AB1794" s="0" t="n">
        <v>0.349497204838</v>
      </c>
      <c r="AC1794" s="0" t="n">
        <v>62</v>
      </c>
      <c r="AD1794" s="0" t="n">
        <v>1662.20870621</v>
      </c>
      <c r="AE1794" s="0" t="n">
        <v>63603</v>
      </c>
      <c r="AF1794" s="0" t="n">
        <v>16.99</v>
      </c>
      <c r="AG1794" s="0" t="n">
        <v>557</v>
      </c>
      <c r="AH1794" s="0" t="n">
        <v>1677</v>
      </c>
      <c r="AI1794" s="0" t="n">
        <v>2.75</v>
      </c>
      <c r="AJ1794" s="0" t="n">
        <v>1745</v>
      </c>
      <c r="AK1794" s="0" t="n">
        <v>1677</v>
      </c>
      <c r="AL1794" s="0" t="n">
        <v>395900</v>
      </c>
      <c r="AM1794" s="0" t="n">
        <v>1290</v>
      </c>
      <c r="AN1794" s="0" t="n">
        <v>33.873</v>
      </c>
      <c r="AO1794" s="0" t="n">
        <v>-118.112</v>
      </c>
      <c r="AP1794" s="0" t="n">
        <v>0.685748360167</v>
      </c>
      <c r="AQ1794" s="0" t="n">
        <v>39.2</v>
      </c>
      <c r="AR1794" s="0" t="n">
        <v>34</v>
      </c>
      <c r="AS1794" s="3" t="s">
        <v>52</v>
      </c>
      <c r="AT1794" s="3" t="s">
        <v>52</v>
      </c>
      <c r="AU1794" s="0" t="n">
        <v>13.7741563311</v>
      </c>
      <c r="AV1794" s="0" t="n">
        <v>0.684752330905</v>
      </c>
      <c r="AW1794" s="0" t="n">
        <v>75</v>
      </c>
      <c r="AX1794" s="0" t="n">
        <v>15</v>
      </c>
      <c r="AY1794" s="0" t="n">
        <v>14.72</v>
      </c>
    </row>
    <row r="1795" customFormat="false" ht="12.8" hidden="false" customHeight="false" outlineLevel="0" collapsed="false">
      <c r="A1795" s="0" t="n">
        <v>915</v>
      </c>
      <c r="B1795" s="0" t="n">
        <v>72</v>
      </c>
      <c r="C1795" s="0" t="n">
        <f aca="false">VLOOKUP(G1795, ProjectSunroof_CA!A1795:E9298, 5, 0)</f>
        <v>1212</v>
      </c>
      <c r="D1795" s="0" t="n">
        <f aca="false">_xlfn.IFNA(C1795, 0)</f>
        <v>1212</v>
      </c>
      <c r="E1795" s="2" t="n">
        <f aca="false">B1795/C1795</f>
        <v>0.0594059405940594</v>
      </c>
      <c r="F1795" s="0" t="n">
        <v>4459.55704226</v>
      </c>
      <c r="G1795" s="0" t="n">
        <v>6037554511</v>
      </c>
      <c r="H1795" s="0" t="n">
        <v>99725.7668712</v>
      </c>
      <c r="I1795" s="0" t="s">
        <v>50</v>
      </c>
      <c r="J1795" s="0" t="n">
        <v>1746</v>
      </c>
      <c r="K1795" s="0" t="n">
        <v>0.3315</v>
      </c>
      <c r="L1795" s="0" t="n">
        <v>97</v>
      </c>
      <c r="M1795" s="0" t="n">
        <v>1002</v>
      </c>
      <c r="N1795" s="0" t="n">
        <v>1141</v>
      </c>
      <c r="O1795" s="0" t="n">
        <v>0</v>
      </c>
      <c r="P1795" s="0" t="n">
        <v>29117</v>
      </c>
      <c r="Q1795" s="0" t="n">
        <v>4022</v>
      </c>
      <c r="R1795" s="0" t="n">
        <v>4471.546</v>
      </c>
      <c r="S1795" s="0" t="n">
        <v>30</v>
      </c>
      <c r="T1795" s="0" t="n">
        <v>1055</v>
      </c>
      <c r="U1795" s="0" t="s">
        <v>51</v>
      </c>
      <c r="V1795" s="0" t="n">
        <v>89</v>
      </c>
      <c r="W1795" s="0" t="n">
        <v>0.951498637602</v>
      </c>
      <c r="X1795" s="0" t="n">
        <v>0.0284360189573</v>
      </c>
      <c r="Y1795" s="0" t="n">
        <v>0.878177037686</v>
      </c>
      <c r="Z1795" s="0" t="n">
        <v>0.0850131463628</v>
      </c>
      <c r="AA1795" s="0" t="n">
        <v>0</v>
      </c>
      <c r="AB1795" s="0" t="n">
        <v>0.404630761683</v>
      </c>
      <c r="AC1795" s="0" t="n">
        <v>64</v>
      </c>
      <c r="AD1795" s="0" t="n">
        <v>1627.42492349</v>
      </c>
      <c r="AE1795" s="0" t="n">
        <v>83385</v>
      </c>
      <c r="AF1795" s="0" t="n">
        <v>16.99</v>
      </c>
      <c r="AG1795" s="0" t="n">
        <v>557</v>
      </c>
      <c r="AH1795" s="0" t="n">
        <v>1141</v>
      </c>
      <c r="AI1795" s="0" t="n">
        <v>3.52</v>
      </c>
      <c r="AJ1795" s="0" t="n">
        <v>1227</v>
      </c>
      <c r="AK1795" s="0" t="n">
        <v>1141</v>
      </c>
      <c r="AL1795" s="0" t="n">
        <v>636900</v>
      </c>
      <c r="AM1795" s="0" t="n">
        <v>2155</v>
      </c>
      <c r="AN1795" s="0" t="n">
        <v>33.881</v>
      </c>
      <c r="AO1795" s="0" t="n">
        <v>-118.038</v>
      </c>
      <c r="AP1795" s="0" t="n">
        <v>0.92462751972</v>
      </c>
      <c r="AQ1795" s="0" t="n">
        <v>42.9</v>
      </c>
      <c r="AR1795" s="0" t="n">
        <v>35</v>
      </c>
      <c r="AS1795" s="3" t="s">
        <v>52</v>
      </c>
      <c r="AT1795" s="3" t="s">
        <v>52</v>
      </c>
      <c r="AU1795" s="0" t="n">
        <v>14.8826958106</v>
      </c>
      <c r="AV1795" s="0" t="n">
        <v>0.485044339673</v>
      </c>
      <c r="AW1795" s="0" t="n">
        <v>75</v>
      </c>
      <c r="AX1795" s="0" t="n">
        <v>15</v>
      </c>
      <c r="AY1795" s="0" t="n">
        <v>14.72</v>
      </c>
    </row>
    <row r="1796" customFormat="false" ht="12.8" hidden="false" customHeight="false" outlineLevel="0" collapsed="false">
      <c r="A1796" s="0" t="n">
        <v>432</v>
      </c>
      <c r="B1796" s="0" t="n">
        <v>104</v>
      </c>
      <c r="C1796" s="0" t="n">
        <f aca="false">VLOOKUP(G1796, ProjectSunroof_CA!A1796:E9299, 5, 0)</f>
        <v>2038</v>
      </c>
      <c r="D1796" s="0" t="n">
        <f aca="false">_xlfn.IFNA(C1796, 0)</f>
        <v>2038</v>
      </c>
      <c r="E1796" s="2" t="n">
        <f aca="false">B1796/C1796</f>
        <v>0.0510304219823356</v>
      </c>
      <c r="F1796" s="0" t="n">
        <v>9640.81442714</v>
      </c>
      <c r="G1796" s="0" t="n">
        <v>6037554512</v>
      </c>
      <c r="H1796" s="0" t="n">
        <v>121118.186783</v>
      </c>
      <c r="I1796" s="0" t="s">
        <v>50</v>
      </c>
      <c r="J1796" s="0" t="n">
        <v>2657</v>
      </c>
      <c r="K1796" s="0" t="n">
        <v>0.3916</v>
      </c>
      <c r="L1796" s="0" t="n">
        <v>245</v>
      </c>
      <c r="M1796" s="0" t="n">
        <v>1569</v>
      </c>
      <c r="N1796" s="0" t="n">
        <v>1831</v>
      </c>
      <c r="O1796" s="0" t="n">
        <v>8</v>
      </c>
      <c r="P1796" s="0" t="n">
        <v>37959</v>
      </c>
      <c r="Q1796" s="0" t="n">
        <v>6018</v>
      </c>
      <c r="R1796" s="0" t="n">
        <v>4066.137</v>
      </c>
      <c r="S1796" s="0" t="n">
        <v>29</v>
      </c>
      <c r="T1796" s="0" t="n">
        <v>1574</v>
      </c>
      <c r="U1796" s="0" t="s">
        <v>51</v>
      </c>
      <c r="V1796" s="0" t="n">
        <v>61</v>
      </c>
      <c r="W1796" s="0" t="n">
        <v>0.977557027226</v>
      </c>
      <c r="X1796" s="0" t="n">
        <v>0.0184243964422</v>
      </c>
      <c r="Y1796" s="0" t="n">
        <v>0.856908793009</v>
      </c>
      <c r="Z1796" s="0" t="n">
        <v>0.133806663026</v>
      </c>
      <c r="AA1796" s="0" t="n">
        <v>0.00436919716002</v>
      </c>
      <c r="AB1796" s="0" t="n">
        <v>0.381389950207</v>
      </c>
      <c r="AC1796" s="0" t="n">
        <v>94</v>
      </c>
      <c r="AD1796" s="0" t="n">
        <v>2295.20472035</v>
      </c>
      <c r="AE1796" s="0" t="n">
        <v>103935</v>
      </c>
      <c r="AF1796" s="0" t="n">
        <v>16.99</v>
      </c>
      <c r="AG1796" s="0" t="n">
        <v>557</v>
      </c>
      <c r="AH1796" s="0" t="n">
        <v>1831</v>
      </c>
      <c r="AI1796" s="0" t="n">
        <v>3.28</v>
      </c>
      <c r="AJ1796" s="0" t="n">
        <v>1902</v>
      </c>
      <c r="AK1796" s="0" t="n">
        <v>1831</v>
      </c>
      <c r="AL1796" s="0" t="n">
        <v>629300</v>
      </c>
      <c r="AM1796" s="0" t="n">
        <v>2587</v>
      </c>
      <c r="AN1796" s="0" t="n">
        <v>33.877</v>
      </c>
      <c r="AO1796" s="0" t="n">
        <v>-118.055</v>
      </c>
      <c r="AP1796" s="0" t="n">
        <v>0.859639541234</v>
      </c>
      <c r="AQ1796" s="0" t="n">
        <v>48.6</v>
      </c>
      <c r="AR1796" s="0" t="n">
        <v>30</v>
      </c>
      <c r="AS1796" s="3" t="s">
        <v>52</v>
      </c>
      <c r="AT1796" s="3" t="s">
        <v>52</v>
      </c>
      <c r="AU1796" s="0" t="n">
        <v>15.2700344432</v>
      </c>
      <c r="AV1796" s="0" t="n">
        <v>0.469387064242</v>
      </c>
      <c r="AW1796" s="0" t="n">
        <v>75</v>
      </c>
      <c r="AX1796" s="0" t="n">
        <v>15</v>
      </c>
      <c r="AY1796" s="0" t="n">
        <v>14.72</v>
      </c>
    </row>
    <row r="1797" customFormat="false" ht="12.8" hidden="false" customHeight="false" outlineLevel="0" collapsed="false">
      <c r="A1797" s="0" t="n">
        <v>221</v>
      </c>
      <c r="B1797" s="0" t="n">
        <v>20</v>
      </c>
      <c r="C1797" s="0" t="n">
        <f aca="false">VLOOKUP(G1797, ProjectSunroof_CA!A1797:E9300, 5, 0)</f>
        <v>499</v>
      </c>
      <c r="D1797" s="0" t="n">
        <f aca="false">_xlfn.IFNA(C1797, 0)</f>
        <v>499</v>
      </c>
      <c r="E1797" s="2" t="n">
        <f aca="false">B1797/C1797</f>
        <v>0.0400801603206413</v>
      </c>
      <c r="F1797" s="0" t="n">
        <v>520.383502482</v>
      </c>
      <c r="G1797" s="0" t="n">
        <v>6037554513</v>
      </c>
      <c r="H1797" s="0" t="n">
        <v>107768.486352</v>
      </c>
      <c r="I1797" s="0" t="s">
        <v>50</v>
      </c>
      <c r="J1797" s="0" t="n">
        <v>1232</v>
      </c>
      <c r="K1797" s="0" t="n">
        <v>0.3573</v>
      </c>
      <c r="L1797" s="0" t="n">
        <v>129</v>
      </c>
      <c r="M1797" s="0" t="n">
        <v>636</v>
      </c>
      <c r="N1797" s="0" t="n">
        <v>806</v>
      </c>
      <c r="O1797" s="0" t="n">
        <v>0</v>
      </c>
      <c r="P1797" s="0" t="n">
        <v>36171</v>
      </c>
      <c r="Q1797" s="0" t="n">
        <v>2540</v>
      </c>
      <c r="R1797" s="0" t="n">
        <v>11603.19</v>
      </c>
      <c r="S1797" s="0" t="n">
        <v>18</v>
      </c>
      <c r="T1797" s="0" t="n">
        <v>634</v>
      </c>
      <c r="U1797" s="0" t="s">
        <v>51</v>
      </c>
      <c r="V1797" s="0" t="n">
        <v>35</v>
      </c>
      <c r="W1797" s="0" t="n">
        <v>0.972375690608</v>
      </c>
      <c r="X1797" s="0" t="n">
        <v>0.0283911671924</v>
      </c>
      <c r="Y1797" s="0" t="n">
        <v>0.789081885856</v>
      </c>
      <c r="Z1797" s="0" t="n">
        <v>0.160049627792</v>
      </c>
      <c r="AA1797" s="0" t="n">
        <v>0</v>
      </c>
      <c r="AB1797" s="0" t="n">
        <v>0.204875394678</v>
      </c>
      <c r="AC1797" s="0" t="n">
        <v>20</v>
      </c>
      <c r="AD1797" s="0" t="n">
        <v>520.383502482</v>
      </c>
      <c r="AE1797" s="0" t="n">
        <v>95294</v>
      </c>
      <c r="AF1797" s="0" t="n">
        <v>16.99</v>
      </c>
      <c r="AG1797" s="0" t="n">
        <v>557</v>
      </c>
      <c r="AH1797" s="0" t="n">
        <v>806</v>
      </c>
      <c r="AI1797" s="0" t="n">
        <v>3.14</v>
      </c>
      <c r="AJ1797" s="0" t="n">
        <v>818</v>
      </c>
      <c r="AK1797" s="0" t="n">
        <v>806</v>
      </c>
      <c r="AL1797" s="0" t="n">
        <v>522600</v>
      </c>
      <c r="AM1797" s="0" t="n">
        <v>2233</v>
      </c>
      <c r="AN1797" s="0" t="n">
        <v>33.884</v>
      </c>
      <c r="AO1797" s="0" t="n">
        <v>-118.068</v>
      </c>
      <c r="AP1797" s="0" t="n">
        <v>0.786600496278</v>
      </c>
      <c r="AQ1797" s="0" t="n">
        <v>40.1</v>
      </c>
      <c r="AR1797" s="0" t="n">
        <v>33</v>
      </c>
      <c r="AS1797" s="3" t="s">
        <v>52</v>
      </c>
      <c r="AT1797" s="3" t="s">
        <v>52</v>
      </c>
      <c r="AU1797" s="0" t="n">
        <v>15.2427616926</v>
      </c>
      <c r="AV1797" s="0" t="n">
        <v>0.450495380991</v>
      </c>
      <c r="AW1797" s="0" t="n">
        <v>75</v>
      </c>
      <c r="AX1797" s="0" t="n">
        <v>15</v>
      </c>
      <c r="AY1797" s="0" t="n">
        <v>14.72</v>
      </c>
    </row>
    <row r="1798" customFormat="false" ht="12.8" hidden="false" customHeight="false" outlineLevel="0" collapsed="false">
      <c r="A1798" s="0" t="n">
        <v>2311</v>
      </c>
      <c r="B1798" s="0" t="n">
        <v>47</v>
      </c>
      <c r="C1798" s="0" t="n">
        <f aca="false">VLOOKUP(G1798, ProjectSunroof_CA!A1798:E9301, 5, 0)</f>
        <v>1132</v>
      </c>
      <c r="D1798" s="0" t="n">
        <f aca="false">_xlfn.IFNA(C1798, 0)</f>
        <v>1132</v>
      </c>
      <c r="E1798" s="2" t="n">
        <f aca="false">B1798/C1798</f>
        <v>0.0415194346289753</v>
      </c>
      <c r="F1798" s="0" t="n">
        <v>1622.64325731</v>
      </c>
      <c r="G1798" s="0" t="n">
        <v>6037554514</v>
      </c>
      <c r="H1798" s="0" t="n">
        <v>95622.3665224</v>
      </c>
      <c r="I1798" s="0" t="s">
        <v>50</v>
      </c>
      <c r="J1798" s="0" t="n">
        <v>1983</v>
      </c>
      <c r="K1798" s="0" t="n">
        <v>0.4174</v>
      </c>
      <c r="L1798" s="0" t="n">
        <v>248</v>
      </c>
      <c r="M1798" s="0" t="n">
        <v>1108</v>
      </c>
      <c r="N1798" s="0" t="n">
        <v>1386</v>
      </c>
      <c r="O1798" s="0" t="n">
        <v>0</v>
      </c>
      <c r="P1798" s="0" t="n">
        <v>29091</v>
      </c>
      <c r="Q1798" s="0" t="n">
        <v>4854</v>
      </c>
      <c r="R1798" s="0" t="n">
        <v>8344.319</v>
      </c>
      <c r="S1798" s="0" t="n">
        <v>53</v>
      </c>
      <c r="T1798" s="0" t="n">
        <v>1140</v>
      </c>
      <c r="U1798" s="0" t="s">
        <v>51</v>
      </c>
      <c r="V1798" s="0" t="n">
        <v>214</v>
      </c>
      <c r="W1798" s="0" t="n">
        <v>0.902594446973</v>
      </c>
      <c r="X1798" s="0" t="n">
        <v>0.0464912280702</v>
      </c>
      <c r="Y1798" s="0" t="n">
        <v>0.799422799423</v>
      </c>
      <c r="Z1798" s="0" t="n">
        <v>0.178932178932</v>
      </c>
      <c r="AA1798" s="0" t="n">
        <v>0</v>
      </c>
      <c r="AB1798" s="0" t="n">
        <v>0.245904415888</v>
      </c>
      <c r="AC1798" s="0" t="n">
        <v>45</v>
      </c>
      <c r="AD1798" s="0" t="n">
        <v>1193.62003472</v>
      </c>
      <c r="AE1798" s="0" t="n">
        <v>72072</v>
      </c>
      <c r="AF1798" s="0" t="n">
        <v>16.99</v>
      </c>
      <c r="AG1798" s="0" t="n">
        <v>557</v>
      </c>
      <c r="AH1798" s="0" t="n">
        <v>1386</v>
      </c>
      <c r="AI1798" s="0" t="n">
        <v>3.5</v>
      </c>
      <c r="AJ1798" s="0" t="n">
        <v>1459</v>
      </c>
      <c r="AK1798" s="0" t="n">
        <v>1386</v>
      </c>
      <c r="AL1798" s="0" t="n">
        <v>565400</v>
      </c>
      <c r="AM1798" s="0" t="n">
        <v>1903</v>
      </c>
      <c r="AN1798" s="0" t="n">
        <v>33.873</v>
      </c>
      <c r="AO1798" s="0" t="n">
        <v>-118.072</v>
      </c>
      <c r="AP1798" s="0" t="n">
        <v>0.822510822511</v>
      </c>
      <c r="AQ1798" s="0" t="n">
        <v>42.4</v>
      </c>
      <c r="AR1798" s="0" t="n">
        <v>32</v>
      </c>
      <c r="AS1798" s="3" t="s">
        <v>52</v>
      </c>
      <c r="AT1798" s="3" t="s">
        <v>52</v>
      </c>
      <c r="AU1798" s="0" t="n">
        <v>14.113345521</v>
      </c>
      <c r="AV1798" s="0" t="n">
        <v>0.621088058069</v>
      </c>
      <c r="AW1798" s="0" t="n">
        <v>75</v>
      </c>
      <c r="AX1798" s="0" t="n">
        <v>15</v>
      </c>
      <c r="AY1798" s="0" t="n">
        <v>14.72</v>
      </c>
    </row>
    <row r="1799" customFormat="false" ht="12.8" hidden="false" customHeight="false" outlineLevel="0" collapsed="false">
      <c r="A1799" s="0" t="n">
        <v>2312</v>
      </c>
      <c r="B1799" s="0" t="n">
        <v>67</v>
      </c>
      <c r="C1799" s="0" t="n">
        <f aca="false">VLOOKUP(G1799, ProjectSunroof_CA!A1799:E9302, 5, 0)</f>
        <v>1109</v>
      </c>
      <c r="D1799" s="0" t="n">
        <f aca="false">_xlfn.IFNA(C1799, 0)</f>
        <v>1109</v>
      </c>
      <c r="E1799" s="2" t="n">
        <f aca="false">B1799/C1799</f>
        <v>0.060414788097385</v>
      </c>
      <c r="F1799" s="0" t="n">
        <v>2011.25400139</v>
      </c>
      <c r="G1799" s="0" t="n">
        <v>6037554515</v>
      </c>
      <c r="H1799" s="0" t="n">
        <v>121913.850174</v>
      </c>
      <c r="I1799" s="0" t="s">
        <v>50</v>
      </c>
      <c r="J1799" s="0" t="n">
        <v>1734</v>
      </c>
      <c r="K1799" s="0" t="n">
        <v>0.4112</v>
      </c>
      <c r="L1799" s="0" t="n">
        <v>219</v>
      </c>
      <c r="M1799" s="0" t="n">
        <v>896</v>
      </c>
      <c r="N1799" s="0" t="n">
        <v>1148</v>
      </c>
      <c r="O1799" s="0" t="n">
        <v>0</v>
      </c>
      <c r="P1799" s="0" t="n">
        <v>36605</v>
      </c>
      <c r="Q1799" s="0" t="n">
        <v>3963</v>
      </c>
      <c r="R1799" s="0" t="n">
        <v>8489.537</v>
      </c>
      <c r="S1799" s="0" t="n">
        <v>32</v>
      </c>
      <c r="T1799" s="0" t="n">
        <v>1028</v>
      </c>
      <c r="U1799" s="0" t="s">
        <v>51</v>
      </c>
      <c r="V1799" s="0" t="n">
        <v>114</v>
      </c>
      <c r="W1799" s="0" t="n">
        <v>0.938311688312</v>
      </c>
      <c r="X1799" s="0" t="n">
        <v>0.0311284046693</v>
      </c>
      <c r="Y1799" s="0" t="n">
        <v>0.780487804878</v>
      </c>
      <c r="Z1799" s="0" t="n">
        <v>0.190766550523</v>
      </c>
      <c r="AA1799" s="0" t="n">
        <v>0</v>
      </c>
      <c r="AB1799" s="0" t="n">
        <v>0.452106660004</v>
      </c>
      <c r="AC1799" s="0" t="n">
        <v>64</v>
      </c>
      <c r="AD1799" s="0" t="n">
        <v>1791.6986936</v>
      </c>
      <c r="AE1799" s="0" t="n">
        <v>91667</v>
      </c>
      <c r="AF1799" s="0" t="n">
        <v>16.99</v>
      </c>
      <c r="AG1799" s="0" t="n">
        <v>557</v>
      </c>
      <c r="AH1799" s="0" t="n">
        <v>1148</v>
      </c>
      <c r="AI1799" s="0" t="n">
        <v>3.45</v>
      </c>
      <c r="AJ1799" s="0" t="n">
        <v>1148</v>
      </c>
      <c r="AK1799" s="0" t="n">
        <v>1148</v>
      </c>
      <c r="AL1799" s="0" t="n">
        <v>577900</v>
      </c>
      <c r="AM1799" s="0" t="n">
        <v>2078</v>
      </c>
      <c r="AN1799" s="0" t="n">
        <v>33.853</v>
      </c>
      <c r="AO1799" s="0" t="n">
        <v>-118.077</v>
      </c>
      <c r="AP1799" s="0" t="n">
        <v>0.895470383275</v>
      </c>
      <c r="AQ1799" s="0" t="n">
        <v>45.6</v>
      </c>
      <c r="AR1799" s="0" t="n">
        <v>31</v>
      </c>
      <c r="AS1799" s="3" t="s">
        <v>52</v>
      </c>
      <c r="AT1799" s="3" t="s">
        <v>52</v>
      </c>
      <c r="AU1799" s="0" t="n">
        <v>14.5874375446</v>
      </c>
      <c r="AV1799" s="0" t="n">
        <v>0.59858816434</v>
      </c>
      <c r="AW1799" s="0" t="n">
        <v>75</v>
      </c>
      <c r="AX1799" s="0" t="n">
        <v>15</v>
      </c>
      <c r="AY1799" s="0" t="n">
        <v>14.72</v>
      </c>
    </row>
    <row r="1800" customFormat="false" ht="12.8" hidden="false" customHeight="false" outlineLevel="0" collapsed="false">
      <c r="A1800" s="0" t="n">
        <v>916</v>
      </c>
      <c r="B1800" s="0" t="n">
        <v>85</v>
      </c>
      <c r="C1800" s="0" t="n">
        <f aca="false">VLOOKUP(G1800, ProjectSunroof_CA!A1800:E9303, 5, 0)</f>
        <v>1237</v>
      </c>
      <c r="D1800" s="0" t="n">
        <f aca="false">_xlfn.IFNA(C1800, 0)</f>
        <v>1237</v>
      </c>
      <c r="E1800" s="2" t="n">
        <f aca="false">B1800/C1800</f>
        <v>0.068714632174616</v>
      </c>
      <c r="F1800" s="0" t="n">
        <v>2545.4823053</v>
      </c>
      <c r="G1800" s="0" t="n">
        <v>6037554516</v>
      </c>
      <c r="H1800" s="0" t="n">
        <v>116235.283528</v>
      </c>
      <c r="I1800" s="0" t="s">
        <v>50</v>
      </c>
      <c r="J1800" s="0" t="n">
        <v>1982</v>
      </c>
      <c r="K1800" s="0" t="n">
        <v>0.3905</v>
      </c>
      <c r="L1800" s="0" t="n">
        <v>145</v>
      </c>
      <c r="M1800" s="0" t="n">
        <v>920</v>
      </c>
      <c r="N1800" s="0" t="n">
        <v>1111</v>
      </c>
      <c r="O1800" s="0" t="n">
        <v>18</v>
      </c>
      <c r="P1800" s="0" t="n">
        <v>37084</v>
      </c>
      <c r="Q1800" s="0" t="n">
        <v>3720</v>
      </c>
      <c r="R1800" s="0" t="n">
        <v>6627.049</v>
      </c>
      <c r="S1800" s="0" t="n">
        <v>19</v>
      </c>
      <c r="T1800" s="0" t="n">
        <v>944</v>
      </c>
      <c r="U1800" s="0" t="s">
        <v>51</v>
      </c>
      <c r="V1800" s="0" t="n">
        <v>135</v>
      </c>
      <c r="W1800" s="0" t="n">
        <v>0.93623051488</v>
      </c>
      <c r="X1800" s="0" t="n">
        <v>0.0201271186441</v>
      </c>
      <c r="Y1800" s="0" t="n">
        <v>0.828082808281</v>
      </c>
      <c r="Z1800" s="0" t="n">
        <v>0.130513051305</v>
      </c>
      <c r="AA1800" s="0" t="n">
        <v>0.016201620162</v>
      </c>
      <c r="AB1800" s="0" t="n">
        <v>0.537973242612</v>
      </c>
      <c r="AC1800" s="0" t="n">
        <v>79</v>
      </c>
      <c r="AD1800" s="0" t="n">
        <v>2001.26046252</v>
      </c>
      <c r="AE1800" s="0" t="n">
        <v>99609</v>
      </c>
      <c r="AF1800" s="0" t="n">
        <v>16.99</v>
      </c>
      <c r="AG1800" s="0" t="n">
        <v>557</v>
      </c>
      <c r="AH1800" s="0" t="n">
        <v>1111</v>
      </c>
      <c r="AI1800" s="0" t="n">
        <v>3.35</v>
      </c>
      <c r="AJ1800" s="0" t="n">
        <v>1190</v>
      </c>
      <c r="AK1800" s="0" t="n">
        <v>1111</v>
      </c>
      <c r="AL1800" s="0" t="n">
        <v>626100</v>
      </c>
      <c r="AM1800" s="0" t="n">
        <v>2880</v>
      </c>
      <c r="AN1800" s="0" t="n">
        <v>33.856</v>
      </c>
      <c r="AO1800" s="0" t="n">
        <v>-118.068</v>
      </c>
      <c r="AP1800" s="0" t="n">
        <v>0.849684968497</v>
      </c>
      <c r="AQ1800" s="0" t="n">
        <v>43.7</v>
      </c>
      <c r="AR1800" s="0" t="n">
        <v>31</v>
      </c>
      <c r="AS1800" s="3" t="s">
        <v>52</v>
      </c>
      <c r="AT1800" s="3" t="s">
        <v>52</v>
      </c>
      <c r="AU1800" s="0" t="n">
        <v>14.756595146</v>
      </c>
      <c r="AV1800" s="0" t="n">
        <v>0.586330789686</v>
      </c>
      <c r="AW1800" s="0" t="n">
        <v>75</v>
      </c>
      <c r="AX1800" s="0" t="n">
        <v>15</v>
      </c>
      <c r="AY1800" s="0" t="n">
        <v>14.72</v>
      </c>
    </row>
    <row r="1801" customFormat="false" ht="12.8" hidden="false" customHeight="false" outlineLevel="0" collapsed="false">
      <c r="A1801" s="0" t="n">
        <v>917</v>
      </c>
      <c r="B1801" s="0" t="n">
        <v>78</v>
      </c>
      <c r="C1801" s="0" t="n">
        <f aca="false">VLOOKUP(G1801, ProjectSunroof_CA!A1801:E9304, 5, 0)</f>
        <v>1312</v>
      </c>
      <c r="D1801" s="0" t="n">
        <f aca="false">_xlfn.IFNA(C1801, 0)</f>
        <v>1312</v>
      </c>
      <c r="E1801" s="2" t="n">
        <f aca="false">B1801/C1801</f>
        <v>0.0594512195121951</v>
      </c>
      <c r="F1801" s="0" t="n">
        <v>1726.22544096</v>
      </c>
      <c r="G1801" s="0" t="n">
        <v>6037554517</v>
      </c>
      <c r="H1801" s="0" t="n">
        <v>103867.988866</v>
      </c>
      <c r="I1801" s="0" t="s">
        <v>50</v>
      </c>
      <c r="J1801" s="0" t="n">
        <v>2117</v>
      </c>
      <c r="K1801" s="0" t="n">
        <v>0.4076</v>
      </c>
      <c r="L1801" s="0" t="n">
        <v>303</v>
      </c>
      <c r="M1801" s="0" t="n">
        <v>1103</v>
      </c>
      <c r="N1801" s="0" t="n">
        <v>1437</v>
      </c>
      <c r="O1801" s="0" t="n">
        <v>0</v>
      </c>
      <c r="P1801" s="0" t="n">
        <v>35677</v>
      </c>
      <c r="Q1801" s="0" t="n">
        <v>4333</v>
      </c>
      <c r="R1801" s="0" t="n">
        <v>8495.255</v>
      </c>
      <c r="S1801" s="0" t="n">
        <v>66</v>
      </c>
      <c r="T1801" s="0" t="n">
        <v>1179</v>
      </c>
      <c r="U1801" s="0" t="s">
        <v>51</v>
      </c>
      <c r="V1801" s="0" t="n">
        <v>188</v>
      </c>
      <c r="W1801" s="0" t="n">
        <v>0.918438177874</v>
      </c>
      <c r="X1801" s="0" t="n">
        <v>0.0559796437659</v>
      </c>
      <c r="Y1801" s="0" t="n">
        <v>0.767571329158</v>
      </c>
      <c r="Z1801" s="0" t="n">
        <v>0.210855949896</v>
      </c>
      <c r="AA1801" s="0" t="n">
        <v>0</v>
      </c>
      <c r="AB1801" s="0" t="n">
        <v>0.398390362556</v>
      </c>
      <c r="AC1801" s="0" t="n">
        <v>78</v>
      </c>
      <c r="AD1801" s="0" t="n">
        <v>1726.22544096</v>
      </c>
      <c r="AE1801" s="0" t="n">
        <v>91336</v>
      </c>
      <c r="AF1801" s="0" t="n">
        <v>16.99</v>
      </c>
      <c r="AG1801" s="0" t="n">
        <v>557</v>
      </c>
      <c r="AH1801" s="0" t="n">
        <v>1437</v>
      </c>
      <c r="AI1801" s="0" t="n">
        <v>3.01</v>
      </c>
      <c r="AJ1801" s="0" t="n">
        <v>1544</v>
      </c>
      <c r="AK1801" s="0" t="n">
        <v>1437</v>
      </c>
      <c r="AL1801" s="0" t="n">
        <v>616900</v>
      </c>
      <c r="AM1801" s="0" t="n">
        <v>1883</v>
      </c>
      <c r="AN1801" s="0" t="n">
        <v>33.863</v>
      </c>
      <c r="AO1801" s="0" t="n">
        <v>-118.055</v>
      </c>
      <c r="AP1801" s="0" t="n">
        <v>0.820459290188</v>
      </c>
      <c r="AQ1801" s="0" t="n">
        <v>42.5</v>
      </c>
      <c r="AR1801" s="0" t="n">
        <v>33</v>
      </c>
      <c r="AS1801" s="3" t="s">
        <v>52</v>
      </c>
      <c r="AT1801" s="3" t="s">
        <v>52</v>
      </c>
      <c r="AU1801" s="0" t="n">
        <v>15.2939453125</v>
      </c>
      <c r="AV1801" s="0" t="n">
        <v>0.384114121793</v>
      </c>
      <c r="AW1801" s="0" t="n">
        <v>75</v>
      </c>
      <c r="AX1801" s="0" t="n">
        <v>15</v>
      </c>
      <c r="AY1801" s="0" t="n">
        <v>14.72</v>
      </c>
    </row>
    <row r="1802" customFormat="false" ht="12.8" hidden="false" customHeight="false" outlineLevel="0" collapsed="false">
      <c r="A1802" s="0" t="n">
        <v>918</v>
      </c>
      <c r="B1802" s="0" t="n">
        <v>74</v>
      </c>
      <c r="C1802" s="0" t="n">
        <f aca="false">VLOOKUP(G1802, ProjectSunroof_CA!A1802:E9305, 5, 0)</f>
        <v>1671</v>
      </c>
      <c r="D1802" s="0" t="n">
        <f aca="false">_xlfn.IFNA(C1802, 0)</f>
        <v>1671</v>
      </c>
      <c r="E1802" s="2" t="n">
        <f aca="false">B1802/C1802</f>
        <v>0.0442848593656493</v>
      </c>
      <c r="F1802" s="0" t="n">
        <v>1886.11349061</v>
      </c>
      <c r="G1802" s="0" t="n">
        <v>6037554518</v>
      </c>
      <c r="H1802" s="0" t="n">
        <v>109772.44143</v>
      </c>
      <c r="I1802" s="0" t="s">
        <v>50</v>
      </c>
      <c r="J1802" s="0" t="n">
        <v>2603</v>
      </c>
      <c r="K1802" s="0" t="n">
        <v>0.3505</v>
      </c>
      <c r="L1802" s="0" t="n">
        <v>244</v>
      </c>
      <c r="M1802" s="0" t="n">
        <v>1362</v>
      </c>
      <c r="N1802" s="0" t="n">
        <v>1622</v>
      </c>
      <c r="O1802" s="0" t="n">
        <v>0</v>
      </c>
      <c r="P1802" s="0" t="n">
        <v>33724</v>
      </c>
      <c r="Q1802" s="0" t="n">
        <v>5488</v>
      </c>
      <c r="R1802" s="0" t="n">
        <v>8127.646</v>
      </c>
      <c r="S1802" s="0" t="n">
        <v>33</v>
      </c>
      <c r="T1802" s="0" t="n">
        <v>1450</v>
      </c>
      <c r="U1802" s="0" t="s">
        <v>51</v>
      </c>
      <c r="V1802" s="0" t="n">
        <v>218</v>
      </c>
      <c r="W1802" s="0" t="n">
        <v>0.922722438851</v>
      </c>
      <c r="X1802" s="0" t="n">
        <v>0.0227586206897</v>
      </c>
      <c r="Y1802" s="0" t="n">
        <v>0.839704069051</v>
      </c>
      <c r="Z1802" s="0" t="n">
        <v>0.150431565968</v>
      </c>
      <c r="AA1802" s="0" t="n">
        <v>0</v>
      </c>
      <c r="AB1802" s="0" t="n">
        <v>0.30018613591</v>
      </c>
      <c r="AC1802" s="0" t="n">
        <v>72</v>
      </c>
      <c r="AD1802" s="0" t="n">
        <v>1647.42151388</v>
      </c>
      <c r="AE1802" s="0" t="n">
        <v>97012</v>
      </c>
      <c r="AF1802" s="0" t="n">
        <v>16.99</v>
      </c>
      <c r="AG1802" s="0" t="n">
        <v>557</v>
      </c>
      <c r="AH1802" s="0" t="n">
        <v>1622</v>
      </c>
      <c r="AI1802" s="0" t="n">
        <v>3.37</v>
      </c>
      <c r="AJ1802" s="0" t="n">
        <v>1642</v>
      </c>
      <c r="AK1802" s="0" t="n">
        <v>1622</v>
      </c>
      <c r="AL1802" s="0" t="n">
        <v>610000</v>
      </c>
      <c r="AM1802" s="0" t="n">
        <v>2334</v>
      </c>
      <c r="AN1802" s="0" t="n">
        <v>33.866</v>
      </c>
      <c r="AO1802" s="0" t="n">
        <v>-118.038</v>
      </c>
      <c r="AP1802" s="0" t="n">
        <v>0.893958076449</v>
      </c>
      <c r="AQ1802" s="0" t="n">
        <v>45.9</v>
      </c>
      <c r="AR1802" s="0" t="n">
        <v>35</v>
      </c>
      <c r="AS1802" s="3" t="s">
        <v>52</v>
      </c>
      <c r="AT1802" s="3" t="s">
        <v>52</v>
      </c>
      <c r="AU1802" s="0" t="n">
        <v>14.6062912227</v>
      </c>
      <c r="AV1802" s="0" t="n">
        <v>0.52733627942</v>
      </c>
      <c r="AW1802" s="0" t="n">
        <v>75</v>
      </c>
      <c r="AX1802" s="0" t="n">
        <v>15</v>
      </c>
      <c r="AY1802" s="0" t="n">
        <v>14.72</v>
      </c>
    </row>
    <row r="1803" customFormat="false" ht="12.8" hidden="false" customHeight="false" outlineLevel="0" collapsed="false">
      <c r="A1803" s="0" t="n">
        <v>2313</v>
      </c>
      <c r="B1803" s="0" t="n">
        <v>87</v>
      </c>
      <c r="C1803" s="0" t="n">
        <f aca="false">VLOOKUP(G1803, ProjectSunroof_CA!A1803:E9306, 5, 0)</f>
        <v>1123</v>
      </c>
      <c r="D1803" s="0" t="n">
        <f aca="false">_xlfn.IFNA(C1803, 0)</f>
        <v>1123</v>
      </c>
      <c r="E1803" s="2" t="n">
        <f aca="false">B1803/C1803</f>
        <v>0.0774710596616207</v>
      </c>
      <c r="F1803" s="0" t="n">
        <v>2511.05477393</v>
      </c>
      <c r="G1803" s="0" t="n">
        <v>6037554519</v>
      </c>
      <c r="H1803" s="0" t="n">
        <v>121726.666667</v>
      </c>
      <c r="I1803" s="0" t="s">
        <v>50</v>
      </c>
      <c r="J1803" s="0" t="n">
        <v>1482</v>
      </c>
      <c r="K1803" s="0" t="n">
        <v>0.4389</v>
      </c>
      <c r="L1803" s="0" t="n">
        <v>116</v>
      </c>
      <c r="M1803" s="0" t="n">
        <v>1024</v>
      </c>
      <c r="N1803" s="0" t="n">
        <v>1155</v>
      </c>
      <c r="O1803" s="0" t="n">
        <v>0</v>
      </c>
      <c r="P1803" s="0" t="n">
        <v>41046</v>
      </c>
      <c r="Q1803" s="0" t="n">
        <v>3506</v>
      </c>
      <c r="R1803" s="0" t="n">
        <v>5521.963</v>
      </c>
      <c r="S1803" s="0" t="n">
        <v>56</v>
      </c>
      <c r="T1803" s="0" t="n">
        <v>991</v>
      </c>
      <c r="U1803" s="0" t="s">
        <v>51</v>
      </c>
      <c r="V1803" s="0" t="n">
        <v>92</v>
      </c>
      <c r="W1803" s="0" t="n">
        <v>0.941550190597</v>
      </c>
      <c r="X1803" s="0" t="n">
        <v>0.0565085771948</v>
      </c>
      <c r="Y1803" s="0" t="n">
        <v>0.88658008658</v>
      </c>
      <c r="Z1803" s="0" t="n">
        <v>0.100432900433</v>
      </c>
      <c r="AA1803" s="0" t="n">
        <v>0</v>
      </c>
      <c r="AB1803" s="0" t="n">
        <v>0.634583156638</v>
      </c>
      <c r="AC1803" s="0" t="n">
        <v>83</v>
      </c>
      <c r="AD1803" s="0" t="n">
        <v>2224.84854717</v>
      </c>
      <c r="AE1803" s="0" t="n">
        <v>110042</v>
      </c>
      <c r="AF1803" s="0" t="n">
        <v>16.99</v>
      </c>
      <c r="AG1803" s="0" t="n">
        <v>557</v>
      </c>
      <c r="AH1803" s="0" t="n">
        <v>1155</v>
      </c>
      <c r="AI1803" s="0" t="n">
        <v>3.04</v>
      </c>
      <c r="AJ1803" s="0" t="n">
        <v>1236</v>
      </c>
      <c r="AK1803" s="0" t="n">
        <v>1155</v>
      </c>
      <c r="AL1803" s="0" t="n">
        <v>678500</v>
      </c>
      <c r="AM1803" s="0" t="n">
        <v>3033</v>
      </c>
      <c r="AN1803" s="0" t="n">
        <v>33.852</v>
      </c>
      <c r="AO1803" s="0" t="n">
        <v>-118.055</v>
      </c>
      <c r="AP1803" s="0" t="n">
        <v>0.858008658009</v>
      </c>
      <c r="AQ1803" s="0" t="n">
        <v>48.4</v>
      </c>
      <c r="AR1803" s="0" t="n">
        <v>31</v>
      </c>
      <c r="AS1803" s="3" t="s">
        <v>52</v>
      </c>
      <c r="AT1803" s="3" t="s">
        <v>52</v>
      </c>
      <c r="AU1803" s="0" t="n">
        <v>14.9702176403</v>
      </c>
      <c r="AV1803" s="0" t="n">
        <v>0.583200862737</v>
      </c>
      <c r="AW1803" s="0" t="n">
        <v>75</v>
      </c>
      <c r="AX1803" s="0" t="n">
        <v>15</v>
      </c>
      <c r="AY1803" s="0" t="n">
        <v>14.72</v>
      </c>
    </row>
    <row r="1804" customFormat="false" ht="12.8" hidden="false" customHeight="false" outlineLevel="0" collapsed="false">
      <c r="A1804" s="0" t="n">
        <v>921</v>
      </c>
      <c r="B1804" s="0" t="n">
        <v>141</v>
      </c>
      <c r="C1804" s="0" t="n">
        <f aca="false">VLOOKUP(G1804, ProjectSunroof_CA!A1804:E9307, 5, 0)</f>
        <v>1801</v>
      </c>
      <c r="D1804" s="0" t="n">
        <f aca="false">_xlfn.IFNA(C1804, 0)</f>
        <v>1801</v>
      </c>
      <c r="E1804" s="2" t="n">
        <f aca="false">B1804/C1804</f>
        <v>0.0782898389783454</v>
      </c>
      <c r="F1804" s="0" t="n">
        <v>15402.7248503</v>
      </c>
      <c r="G1804" s="0" t="n">
        <v>6037554521</v>
      </c>
      <c r="H1804" s="0" t="n">
        <v>96597.03125</v>
      </c>
      <c r="I1804" s="0" t="s">
        <v>50</v>
      </c>
      <c r="J1804" s="0" t="n">
        <v>2778</v>
      </c>
      <c r="K1804" s="0" t="n">
        <v>0.4054</v>
      </c>
      <c r="L1804" s="0" t="n">
        <v>321</v>
      </c>
      <c r="M1804" s="0" t="n">
        <v>1577</v>
      </c>
      <c r="N1804" s="0" t="n">
        <v>1920</v>
      </c>
      <c r="O1804" s="0" t="n">
        <v>0</v>
      </c>
      <c r="P1804" s="0" t="n">
        <v>32160</v>
      </c>
      <c r="Q1804" s="0" t="n">
        <v>6086</v>
      </c>
      <c r="R1804" s="0" t="n">
        <v>3263.154</v>
      </c>
      <c r="S1804" s="0" t="n">
        <v>30</v>
      </c>
      <c r="T1804" s="0" t="n">
        <v>1507</v>
      </c>
      <c r="U1804" s="0" t="s">
        <v>51</v>
      </c>
      <c r="V1804" s="0" t="n">
        <v>181</v>
      </c>
      <c r="W1804" s="0" t="n">
        <v>0.938830686043</v>
      </c>
      <c r="X1804" s="0" t="n">
        <v>0.0199071001991</v>
      </c>
      <c r="Y1804" s="0" t="n">
        <v>0.821354166667</v>
      </c>
      <c r="Z1804" s="0" t="n">
        <v>0.1671875</v>
      </c>
      <c r="AA1804" s="0" t="n">
        <v>0</v>
      </c>
      <c r="AB1804" s="0" t="n">
        <v>0.488293900237</v>
      </c>
      <c r="AC1804" s="0" t="n">
        <v>115</v>
      </c>
      <c r="AD1804" s="0" t="n">
        <v>2971.75667684</v>
      </c>
      <c r="AE1804" s="0" t="n">
        <v>80703</v>
      </c>
      <c r="AF1804" s="0" t="n">
        <v>16.99</v>
      </c>
      <c r="AG1804" s="0" t="n">
        <v>557</v>
      </c>
      <c r="AH1804" s="0" t="n">
        <v>1920</v>
      </c>
      <c r="AI1804" s="0" t="n">
        <v>3.15</v>
      </c>
      <c r="AJ1804" s="0" t="n">
        <v>1992</v>
      </c>
      <c r="AK1804" s="0" t="n">
        <v>1920</v>
      </c>
      <c r="AL1804" s="0" t="n">
        <v>563100</v>
      </c>
      <c r="AM1804" s="0" t="n">
        <v>1573</v>
      </c>
      <c r="AN1804" s="0" t="n">
        <v>33.873</v>
      </c>
      <c r="AO1804" s="0" t="n">
        <v>-118.098</v>
      </c>
      <c r="AP1804" s="0" t="n">
        <v>0.784895833333</v>
      </c>
      <c r="AQ1804" s="0" t="n">
        <v>43.6</v>
      </c>
      <c r="AR1804" s="0" t="n">
        <v>30</v>
      </c>
      <c r="AS1804" s="3" t="s">
        <v>52</v>
      </c>
      <c r="AT1804" s="3" t="s">
        <v>52</v>
      </c>
      <c r="AU1804" s="0" t="n">
        <v>13.9855595668</v>
      </c>
      <c r="AV1804" s="0" t="n">
        <v>0.658246856941</v>
      </c>
      <c r="AW1804" s="0" t="n">
        <v>75</v>
      </c>
      <c r="AX1804" s="0" t="n">
        <v>15</v>
      </c>
      <c r="AY1804" s="0" t="n">
        <v>14.72</v>
      </c>
    </row>
    <row r="1805" customFormat="false" ht="12.8" hidden="false" customHeight="false" outlineLevel="0" collapsed="false">
      <c r="A1805" s="0" t="n">
        <v>2314</v>
      </c>
      <c r="B1805" s="0" t="n">
        <v>108</v>
      </c>
      <c r="C1805" s="0" t="n">
        <f aca="false">VLOOKUP(G1805, ProjectSunroof_CA!A1805:E9308, 5, 0)</f>
        <v>1580</v>
      </c>
      <c r="D1805" s="0" t="n">
        <f aca="false">_xlfn.IFNA(C1805, 0)</f>
        <v>1580</v>
      </c>
      <c r="E1805" s="2" t="n">
        <f aca="false">B1805/C1805</f>
        <v>0.0683544303797468</v>
      </c>
      <c r="F1805" s="0" t="n">
        <v>2984.10614172</v>
      </c>
      <c r="G1805" s="0" t="n">
        <v>6037554522</v>
      </c>
      <c r="H1805" s="0" t="n">
        <v>113856.58339</v>
      </c>
      <c r="I1805" s="0" t="s">
        <v>50</v>
      </c>
      <c r="J1805" s="0" t="n">
        <v>2235</v>
      </c>
      <c r="K1805" s="0" t="n">
        <v>0.3821</v>
      </c>
      <c r="L1805" s="0" t="n">
        <v>101</v>
      </c>
      <c r="M1805" s="0" t="n">
        <v>1373</v>
      </c>
      <c r="N1805" s="0" t="n">
        <v>1481</v>
      </c>
      <c r="O1805" s="0" t="n">
        <v>0</v>
      </c>
      <c r="P1805" s="0" t="n">
        <v>34510</v>
      </c>
      <c r="Q1805" s="0" t="n">
        <v>5171</v>
      </c>
      <c r="R1805" s="0" t="n">
        <v>6218.532</v>
      </c>
      <c r="S1805" s="0" t="n">
        <v>48</v>
      </c>
      <c r="T1805" s="0" t="n">
        <v>1282</v>
      </c>
      <c r="U1805" s="0" t="s">
        <v>51</v>
      </c>
      <c r="V1805" s="0" t="n">
        <v>243</v>
      </c>
      <c r="W1805" s="0" t="n">
        <v>0.901937046005</v>
      </c>
      <c r="X1805" s="0" t="n">
        <v>0.0374414976599</v>
      </c>
      <c r="Y1805" s="0" t="n">
        <v>0.927076299797</v>
      </c>
      <c r="Z1805" s="0" t="n">
        <v>0.0681971640783</v>
      </c>
      <c r="AA1805" s="0" t="n">
        <v>0</v>
      </c>
      <c r="AB1805" s="0" t="n">
        <v>0.546842938138</v>
      </c>
      <c r="AC1805" s="0" t="n">
        <v>106</v>
      </c>
      <c r="AD1805" s="0" t="n">
        <v>2827.72483311</v>
      </c>
      <c r="AE1805" s="0" t="n">
        <v>96313</v>
      </c>
      <c r="AF1805" s="0" t="n">
        <v>16.99</v>
      </c>
      <c r="AG1805" s="0" t="n">
        <v>557</v>
      </c>
      <c r="AH1805" s="0" t="n">
        <v>1481</v>
      </c>
      <c r="AI1805" s="0" t="n">
        <v>3.46</v>
      </c>
      <c r="AJ1805" s="0" t="n">
        <v>1517</v>
      </c>
      <c r="AK1805" s="0" t="n">
        <v>1481</v>
      </c>
      <c r="AL1805" s="0" t="n">
        <v>592900</v>
      </c>
      <c r="AM1805" s="0" t="n">
        <v>2131</v>
      </c>
      <c r="AN1805" s="0" t="n">
        <v>33.852</v>
      </c>
      <c r="AO1805" s="0" t="n">
        <v>-118.093</v>
      </c>
      <c r="AP1805" s="0" t="n">
        <v>0.865631330182</v>
      </c>
      <c r="AQ1805" s="0" t="n">
        <v>45.1</v>
      </c>
      <c r="AR1805" s="0" t="n">
        <v>29</v>
      </c>
      <c r="AS1805" s="3" t="s">
        <v>52</v>
      </c>
      <c r="AT1805" s="3" t="s">
        <v>52</v>
      </c>
      <c r="AU1805" s="0" t="n">
        <v>14.3007731959</v>
      </c>
      <c r="AV1805" s="0" t="n">
        <v>0.652383289414</v>
      </c>
      <c r="AW1805" s="0" t="n">
        <v>75</v>
      </c>
      <c r="AX1805" s="0" t="n">
        <v>15</v>
      </c>
      <c r="AY1805" s="0" t="n">
        <v>14.72</v>
      </c>
    </row>
    <row r="1806" customFormat="false" ht="12.8" hidden="false" customHeight="false" outlineLevel="0" collapsed="false">
      <c r="A1806" s="0" t="n">
        <v>924</v>
      </c>
      <c r="B1806" s="0" t="n">
        <v>26</v>
      </c>
      <c r="C1806" s="0" t="n">
        <f aca="false">VLOOKUP(G1806, ProjectSunroof_CA!A1806:E9309, 5, 0)</f>
        <v>1007</v>
      </c>
      <c r="D1806" s="0" t="n">
        <f aca="false">_xlfn.IFNA(C1806, 0)</f>
        <v>1007</v>
      </c>
      <c r="E1806" s="2" t="n">
        <f aca="false">B1806/C1806</f>
        <v>0.0258192651439921</v>
      </c>
      <c r="F1806" s="0" t="n">
        <v>834.446100817</v>
      </c>
      <c r="G1806" s="0" t="n">
        <v>6037554600</v>
      </c>
      <c r="H1806" s="0" t="n">
        <v>65053.9940828</v>
      </c>
      <c r="I1806" s="0" t="s">
        <v>50</v>
      </c>
      <c r="J1806" s="0" t="n">
        <v>2234</v>
      </c>
      <c r="K1806" s="0" t="n">
        <v>0.3953</v>
      </c>
      <c r="L1806" s="0" t="n">
        <v>371</v>
      </c>
      <c r="M1806" s="0" t="n">
        <v>910</v>
      </c>
      <c r="N1806" s="0" t="n">
        <v>1352</v>
      </c>
      <c r="O1806" s="0" t="n">
        <v>0</v>
      </c>
      <c r="P1806" s="0" t="n">
        <v>20647</v>
      </c>
      <c r="Q1806" s="0" t="n">
        <v>4604</v>
      </c>
      <c r="R1806" s="0" t="n">
        <v>11285.72</v>
      </c>
      <c r="S1806" s="0" t="n">
        <v>157</v>
      </c>
      <c r="T1806" s="0" t="n">
        <v>1110</v>
      </c>
      <c r="U1806" s="0" t="s">
        <v>51</v>
      </c>
      <c r="V1806" s="0" t="n">
        <v>214</v>
      </c>
      <c r="W1806" s="0" t="n">
        <v>0.912581699346</v>
      </c>
      <c r="X1806" s="0" t="n">
        <v>0.141441441441</v>
      </c>
      <c r="Y1806" s="0" t="n">
        <v>0.673076923077</v>
      </c>
      <c r="Z1806" s="0" t="n">
        <v>0.274408284024</v>
      </c>
      <c r="AA1806" s="0" t="n">
        <v>0</v>
      </c>
      <c r="AB1806" s="0" t="n">
        <v>0.14907937569</v>
      </c>
      <c r="AC1806" s="0" t="n">
        <v>25</v>
      </c>
      <c r="AD1806" s="0" t="n">
        <v>686.361445676</v>
      </c>
      <c r="AE1806" s="0" t="n">
        <v>49702</v>
      </c>
      <c r="AF1806" s="0" t="n">
        <v>16.99</v>
      </c>
      <c r="AG1806" s="0" t="n">
        <v>557</v>
      </c>
      <c r="AH1806" s="0" t="n">
        <v>1352</v>
      </c>
      <c r="AI1806" s="0" t="n">
        <v>3.36</v>
      </c>
      <c r="AJ1806" s="0" t="n">
        <v>1379</v>
      </c>
      <c r="AK1806" s="0" t="n">
        <v>1352</v>
      </c>
      <c r="AL1806" s="0" t="n">
        <v>345200</v>
      </c>
      <c r="AM1806" s="0" t="n">
        <v>1240</v>
      </c>
      <c r="AN1806" s="0" t="n">
        <v>33.883</v>
      </c>
      <c r="AO1806" s="0" t="n">
        <v>-118.089</v>
      </c>
      <c r="AP1806" s="0" t="n">
        <v>0.82100591716</v>
      </c>
      <c r="AQ1806" s="0" t="n">
        <v>38.7</v>
      </c>
      <c r="AR1806" s="0" t="n">
        <v>32</v>
      </c>
      <c r="AS1806" s="3" t="s">
        <v>52</v>
      </c>
      <c r="AT1806" s="3" t="s">
        <v>52</v>
      </c>
      <c r="AU1806" s="0" t="n">
        <v>12.282090003</v>
      </c>
      <c r="AV1806" s="0" t="n">
        <v>0.619768270857</v>
      </c>
      <c r="AW1806" s="0" t="n">
        <v>75</v>
      </c>
      <c r="AX1806" s="0" t="n">
        <v>15</v>
      </c>
      <c r="AY1806" s="0" t="n">
        <v>14.72</v>
      </c>
    </row>
    <row r="1807" customFormat="false" ht="12.8" hidden="false" customHeight="false" outlineLevel="0" collapsed="false">
      <c r="A1807" s="0" t="n">
        <v>2061</v>
      </c>
      <c r="B1807" s="0" t="n">
        <v>24</v>
      </c>
      <c r="C1807" s="0" t="n">
        <f aca="false">VLOOKUP(G1807, ProjectSunroof_CA!A1807:E9310, 5, 0)</f>
        <v>1011</v>
      </c>
      <c r="D1807" s="0" t="n">
        <f aca="false">_xlfn.IFNA(C1807, 0)</f>
        <v>1011</v>
      </c>
      <c r="E1807" s="2" t="n">
        <f aca="false">B1807/C1807</f>
        <v>0.0237388724035608</v>
      </c>
      <c r="F1807" s="0" t="n">
        <v>939.589019233</v>
      </c>
      <c r="G1807" s="0" t="n">
        <v>6037554700</v>
      </c>
      <c r="H1807" s="0" t="n">
        <v>68004.6021093</v>
      </c>
      <c r="I1807" s="0" t="s">
        <v>50</v>
      </c>
      <c r="J1807" s="0" t="n">
        <v>2127</v>
      </c>
      <c r="K1807" s="0" t="n">
        <v>0.3586</v>
      </c>
      <c r="L1807" s="0" t="n">
        <v>112</v>
      </c>
      <c r="M1807" s="0" t="n">
        <v>900</v>
      </c>
      <c r="N1807" s="0" t="n">
        <v>1043</v>
      </c>
      <c r="O1807" s="0" t="n">
        <v>0</v>
      </c>
      <c r="P1807" s="0" t="n">
        <v>15992</v>
      </c>
      <c r="Q1807" s="0" t="n">
        <v>5078</v>
      </c>
      <c r="R1807" s="0" t="n">
        <v>16410.43</v>
      </c>
      <c r="S1807" s="0" t="n">
        <v>168</v>
      </c>
      <c r="T1807" s="0" t="n">
        <v>954</v>
      </c>
      <c r="U1807" s="0" t="s">
        <v>51</v>
      </c>
      <c r="V1807" s="0" t="n">
        <v>165</v>
      </c>
      <c r="W1807" s="0" t="n">
        <v>0.928010471204</v>
      </c>
      <c r="X1807" s="0" t="n">
        <v>0.176100628931</v>
      </c>
      <c r="Y1807" s="0" t="n">
        <v>0.862895493768</v>
      </c>
      <c r="Z1807" s="0" t="n">
        <v>0.107382550336</v>
      </c>
      <c r="AA1807" s="0" t="n">
        <v>0</v>
      </c>
      <c r="AB1807" s="0" t="n">
        <v>0.0941986165032</v>
      </c>
      <c r="AC1807" s="0" t="n">
        <v>21</v>
      </c>
      <c r="AD1807" s="0" t="n">
        <v>478.340574603</v>
      </c>
      <c r="AE1807" s="0" t="n">
        <v>63472</v>
      </c>
      <c r="AF1807" s="0" t="n">
        <v>16.99</v>
      </c>
      <c r="AG1807" s="0" t="n">
        <v>557</v>
      </c>
      <c r="AH1807" s="0" t="n">
        <v>1043</v>
      </c>
      <c r="AI1807" s="0" t="n">
        <v>4.84</v>
      </c>
      <c r="AJ1807" s="0" t="n">
        <v>1064</v>
      </c>
      <c r="AK1807" s="0" t="n">
        <v>1043</v>
      </c>
      <c r="AL1807" s="0" t="n">
        <v>326100</v>
      </c>
      <c r="AM1807" s="0" t="n">
        <v>1576</v>
      </c>
      <c r="AN1807" s="0" t="n">
        <v>33.884</v>
      </c>
      <c r="AO1807" s="0" t="n">
        <v>-118.075</v>
      </c>
      <c r="AP1807" s="0" t="n">
        <v>0.914669223394</v>
      </c>
      <c r="AQ1807" s="0" t="n">
        <v>32.5</v>
      </c>
      <c r="AR1807" s="0" t="n">
        <v>24</v>
      </c>
      <c r="AS1807" s="3" t="s">
        <v>52</v>
      </c>
      <c r="AT1807" s="3" t="s">
        <v>52</v>
      </c>
      <c r="AU1807" s="0" t="n">
        <v>11.4076746474</v>
      </c>
      <c r="AV1807" s="0" t="n">
        <v>0.590532785048</v>
      </c>
      <c r="AW1807" s="0" t="n">
        <v>75</v>
      </c>
      <c r="AX1807" s="0" t="n">
        <v>15</v>
      </c>
      <c r="AY1807" s="0" t="n">
        <v>14.72</v>
      </c>
    </row>
    <row r="1808" customFormat="false" ht="12.8" hidden="false" customHeight="false" outlineLevel="0" collapsed="false">
      <c r="A1808" s="0" t="n">
        <v>2316</v>
      </c>
      <c r="B1808" s="0" t="n">
        <v>28</v>
      </c>
      <c r="C1808" s="0" t="n">
        <f aca="false">VLOOKUP(G1808, ProjectSunroof_CA!A1808:E9311, 5, 0)</f>
        <v>805</v>
      </c>
      <c r="D1808" s="0" t="n">
        <f aca="false">_xlfn.IFNA(C1808, 0)</f>
        <v>805</v>
      </c>
      <c r="E1808" s="2" t="n">
        <f aca="false">B1808/C1808</f>
        <v>0.0347826086956522</v>
      </c>
      <c r="F1808" s="0" t="n">
        <v>754.466007794</v>
      </c>
      <c r="G1808" s="0" t="n">
        <v>6037554801</v>
      </c>
      <c r="H1808" s="0" t="n">
        <v>67826.0695187</v>
      </c>
      <c r="I1808" s="0" t="s">
        <v>50</v>
      </c>
      <c r="J1808" s="0" t="n">
        <v>1779</v>
      </c>
      <c r="K1808" s="0" t="n">
        <v>0.3695</v>
      </c>
      <c r="L1808" s="0" t="n">
        <v>138</v>
      </c>
      <c r="M1808" s="0" t="n">
        <v>574</v>
      </c>
      <c r="N1808" s="0" t="n">
        <v>748</v>
      </c>
      <c r="O1808" s="0" t="n">
        <v>0</v>
      </c>
      <c r="P1808" s="0" t="n">
        <v>16424</v>
      </c>
      <c r="Q1808" s="0" t="n">
        <v>3415</v>
      </c>
      <c r="R1808" s="0" t="n">
        <v>9779.234</v>
      </c>
      <c r="S1808" s="0" t="n">
        <v>83</v>
      </c>
      <c r="T1808" s="0" t="n">
        <v>611</v>
      </c>
      <c r="U1808" s="0" t="s">
        <v>51</v>
      </c>
      <c r="V1808" s="0" t="n">
        <v>63</v>
      </c>
      <c r="W1808" s="0" t="n">
        <v>0.965798045603</v>
      </c>
      <c r="X1808" s="0" t="n">
        <v>0.135842880524</v>
      </c>
      <c r="Y1808" s="0" t="n">
        <v>0.767379679144</v>
      </c>
      <c r="Z1808" s="0" t="n">
        <v>0.18449197861</v>
      </c>
      <c r="AA1808" s="0" t="n">
        <v>0</v>
      </c>
      <c r="AB1808" s="0" t="n">
        <v>0.201428815381</v>
      </c>
      <c r="AC1808" s="0" t="n">
        <v>27</v>
      </c>
      <c r="AD1808" s="0" t="n">
        <v>687.879404527</v>
      </c>
      <c r="AE1808" s="0" t="n">
        <v>58088</v>
      </c>
      <c r="AF1808" s="0" t="n">
        <v>16.99</v>
      </c>
      <c r="AG1808" s="0" t="n">
        <v>557</v>
      </c>
      <c r="AH1808" s="0" t="n">
        <v>748</v>
      </c>
      <c r="AI1808" s="0" t="n">
        <v>4.55</v>
      </c>
      <c r="AJ1808" s="0" t="n">
        <v>785</v>
      </c>
      <c r="AK1808" s="0" t="n">
        <v>748</v>
      </c>
      <c r="AL1808" s="0" t="n">
        <v>289100</v>
      </c>
      <c r="AM1808" s="0" t="n">
        <v>1555</v>
      </c>
      <c r="AN1808" s="0" t="n">
        <v>33.877</v>
      </c>
      <c r="AO1808" s="0" t="n">
        <v>-118.083</v>
      </c>
      <c r="AP1808" s="0" t="n">
        <v>0.816844919786</v>
      </c>
      <c r="AQ1808" s="0" t="n">
        <v>31.6</v>
      </c>
      <c r="AR1808" s="0" t="n">
        <v>24</v>
      </c>
      <c r="AS1808" s="3" t="s">
        <v>52</v>
      </c>
      <c r="AT1808" s="3" t="s">
        <v>52</v>
      </c>
      <c r="AU1808" s="0" t="n">
        <v>11.4017638413</v>
      </c>
      <c r="AV1808" s="0" t="n">
        <v>0.599957898257</v>
      </c>
      <c r="AW1808" s="0" t="n">
        <v>75</v>
      </c>
      <c r="AX1808" s="0" t="n">
        <v>15</v>
      </c>
      <c r="AY1808" s="0" t="n">
        <v>14.72</v>
      </c>
    </row>
    <row r="1809" customFormat="false" ht="12.8" hidden="false" customHeight="false" outlineLevel="0" collapsed="false">
      <c r="A1809" s="0" t="n">
        <v>2317</v>
      </c>
      <c r="B1809" s="0" t="n">
        <v>71</v>
      </c>
      <c r="C1809" s="0" t="n">
        <f aca="false">VLOOKUP(G1809, ProjectSunroof_CA!A1809:E9312, 5, 0)</f>
        <v>1518</v>
      </c>
      <c r="D1809" s="0" t="n">
        <f aca="false">_xlfn.IFNA(C1809, 0)</f>
        <v>1518</v>
      </c>
      <c r="E1809" s="2" t="n">
        <f aca="false">B1809/C1809</f>
        <v>0.0467720685111989</v>
      </c>
      <c r="F1809" s="0" t="n">
        <v>1894.9737909</v>
      </c>
      <c r="G1809" s="0" t="n">
        <v>6037554802</v>
      </c>
      <c r="H1809" s="0" t="n">
        <v>77023.8866397</v>
      </c>
      <c r="I1809" s="0" t="s">
        <v>50</v>
      </c>
      <c r="J1809" s="0" t="n">
        <v>2599</v>
      </c>
      <c r="K1809" s="0" t="n">
        <v>0.4155</v>
      </c>
      <c r="L1809" s="0" t="n">
        <v>370</v>
      </c>
      <c r="M1809" s="0" t="n">
        <v>1325</v>
      </c>
      <c r="N1809" s="0" t="n">
        <v>1729</v>
      </c>
      <c r="O1809" s="0" t="n">
        <v>0</v>
      </c>
      <c r="P1809" s="0" t="n">
        <v>24480</v>
      </c>
      <c r="Q1809" s="0" t="n">
        <v>6083</v>
      </c>
      <c r="R1809" s="0" t="n">
        <v>10261.3</v>
      </c>
      <c r="S1809" s="0" t="n">
        <v>138</v>
      </c>
      <c r="T1809" s="0" t="n">
        <v>1388</v>
      </c>
      <c r="U1809" s="0" t="s">
        <v>51</v>
      </c>
      <c r="V1809" s="0" t="n">
        <v>215</v>
      </c>
      <c r="W1809" s="0" t="n">
        <v>0.923596304193</v>
      </c>
      <c r="X1809" s="0" t="n">
        <v>0.0994236311239</v>
      </c>
      <c r="Y1809" s="0" t="n">
        <v>0.766338924234</v>
      </c>
      <c r="Z1809" s="0" t="n">
        <v>0.213996529786</v>
      </c>
      <c r="AA1809" s="0" t="n">
        <v>0</v>
      </c>
      <c r="AB1809" s="0" t="n">
        <v>0.252617696273</v>
      </c>
      <c r="AC1809" s="0" t="n">
        <v>66</v>
      </c>
      <c r="AD1809" s="0" t="n">
        <v>1536.67344643</v>
      </c>
      <c r="AE1809" s="0" t="n">
        <v>63228</v>
      </c>
      <c r="AF1809" s="0" t="n">
        <v>16.99</v>
      </c>
      <c r="AG1809" s="0" t="n">
        <v>557</v>
      </c>
      <c r="AH1809" s="0" t="n">
        <v>1729</v>
      </c>
      <c r="AI1809" s="0" t="n">
        <v>3.31</v>
      </c>
      <c r="AJ1809" s="0" t="n">
        <v>1805</v>
      </c>
      <c r="AK1809" s="0" t="n">
        <v>1729</v>
      </c>
      <c r="AL1809" s="0" t="n">
        <v>426000</v>
      </c>
      <c r="AM1809" s="0" t="n">
        <v>1396</v>
      </c>
      <c r="AN1809" s="0" t="n">
        <v>33.869</v>
      </c>
      <c r="AO1809" s="0" t="n">
        <v>-118.081</v>
      </c>
      <c r="AP1809" s="0" t="n">
        <v>0.802776171197</v>
      </c>
      <c r="AQ1809" s="0" t="n">
        <v>41.5</v>
      </c>
      <c r="AR1809" s="0" t="n">
        <v>28</v>
      </c>
      <c r="AS1809" s="3" t="s">
        <v>52</v>
      </c>
      <c r="AT1809" s="3" t="s">
        <v>52</v>
      </c>
      <c r="AU1809" s="0" t="n">
        <v>13.3487695749</v>
      </c>
      <c r="AV1809" s="0" t="n">
        <v>0.664554975694</v>
      </c>
      <c r="AW1809" s="0" t="n">
        <v>75</v>
      </c>
      <c r="AX1809" s="0" t="n">
        <v>15</v>
      </c>
      <c r="AY1809" s="0" t="n">
        <v>14.72</v>
      </c>
    </row>
    <row r="1810" customFormat="false" ht="12.8" hidden="false" customHeight="false" outlineLevel="0" collapsed="false">
      <c r="A1810" s="0" t="n">
        <v>628</v>
      </c>
      <c r="B1810" s="0" t="n">
        <v>47</v>
      </c>
      <c r="C1810" s="0" t="n">
        <f aca="false">VLOOKUP(G1810, ProjectSunroof_CA!A1810:E9313, 5, 0)</f>
        <v>1790</v>
      </c>
      <c r="D1810" s="0" t="n">
        <f aca="false">_xlfn.IFNA(C1810, 0)</f>
        <v>1790</v>
      </c>
      <c r="E1810" s="2" t="n">
        <f aca="false">B1810/C1810</f>
        <v>0.0262569832402235</v>
      </c>
      <c r="F1810" s="0" t="n">
        <v>2190.19670349</v>
      </c>
      <c r="G1810" s="0" t="n">
        <v>6037554900</v>
      </c>
      <c r="H1810" s="0" t="n">
        <v>74136.5689572</v>
      </c>
      <c r="I1810" s="0" t="s">
        <v>50</v>
      </c>
      <c r="J1810" s="0" t="n">
        <v>3342</v>
      </c>
      <c r="K1810" s="0" t="n">
        <v>0.4035</v>
      </c>
      <c r="L1810" s="0" t="n">
        <v>631</v>
      </c>
      <c r="M1810" s="0" t="n">
        <v>1304</v>
      </c>
      <c r="N1810" s="0" t="n">
        <v>2081</v>
      </c>
      <c r="O1810" s="0" t="n">
        <v>0</v>
      </c>
      <c r="P1810" s="0" t="n">
        <v>22541</v>
      </c>
      <c r="Q1810" s="0" t="n">
        <v>7287</v>
      </c>
      <c r="R1810" s="0" t="n">
        <v>10737.89</v>
      </c>
      <c r="S1810" s="0" t="n">
        <v>171</v>
      </c>
      <c r="T1810" s="0" t="n">
        <v>1748</v>
      </c>
      <c r="U1810" s="0" t="s">
        <v>51</v>
      </c>
      <c r="V1810" s="0" t="n">
        <v>255</v>
      </c>
      <c r="W1810" s="0" t="n">
        <v>0.929107589658</v>
      </c>
      <c r="X1810" s="0" t="n">
        <v>0.0978260869565</v>
      </c>
      <c r="Y1810" s="0" t="n">
        <v>0.626621816434</v>
      </c>
      <c r="Z1810" s="0" t="n">
        <v>0.303219605959</v>
      </c>
      <c r="AA1810" s="0" t="n">
        <v>0</v>
      </c>
      <c r="AB1810" s="0" t="n">
        <v>0.163788610807</v>
      </c>
      <c r="AC1810" s="0" t="n">
        <v>41</v>
      </c>
      <c r="AD1810" s="0" t="n">
        <v>1193.52760695</v>
      </c>
      <c r="AE1810" s="0" t="n">
        <v>59401</v>
      </c>
      <c r="AF1810" s="0" t="n">
        <v>16.99</v>
      </c>
      <c r="AG1810" s="0" t="n">
        <v>557</v>
      </c>
      <c r="AH1810" s="0" t="n">
        <v>2081</v>
      </c>
      <c r="AI1810" s="0" t="n">
        <v>3.45</v>
      </c>
      <c r="AJ1810" s="0" t="n">
        <v>2125</v>
      </c>
      <c r="AK1810" s="0" t="n">
        <v>2081</v>
      </c>
      <c r="AL1810" s="0" t="n">
        <v>431200</v>
      </c>
      <c r="AM1810" s="0" t="n">
        <v>1338</v>
      </c>
      <c r="AN1810" s="0" t="n">
        <v>33.86</v>
      </c>
      <c r="AO1810" s="0" t="n">
        <v>-118.08</v>
      </c>
      <c r="AP1810" s="0" t="n">
        <v>0.839980778472</v>
      </c>
      <c r="AQ1810" s="0" t="n">
        <v>41.2</v>
      </c>
      <c r="AR1810" s="0" t="n">
        <v>24</v>
      </c>
      <c r="AS1810" s="3" t="s">
        <v>52</v>
      </c>
      <c r="AT1810" s="3" t="s">
        <v>52</v>
      </c>
      <c r="AU1810" s="0" t="n">
        <v>13.1177879816</v>
      </c>
      <c r="AV1810" s="0" t="n">
        <v>0.603834108949</v>
      </c>
      <c r="AW1810" s="0" t="n">
        <v>75</v>
      </c>
      <c r="AX1810" s="0" t="n">
        <v>15</v>
      </c>
      <c r="AY1810" s="0" t="n">
        <v>14.72</v>
      </c>
    </row>
    <row r="1811" customFormat="false" ht="12.8" hidden="false" customHeight="false" outlineLevel="0" collapsed="false">
      <c r="A1811" s="0" t="n">
        <v>999</v>
      </c>
      <c r="B1811" s="0" t="n">
        <v>43</v>
      </c>
      <c r="C1811" s="0" t="n">
        <f aca="false">VLOOKUP(G1811, ProjectSunroof_CA!A1811:E9314, 5, 0)</f>
        <v>1335</v>
      </c>
      <c r="D1811" s="0" t="n">
        <f aca="false">_xlfn.IFNA(C1811, 0)</f>
        <v>1335</v>
      </c>
      <c r="E1811" s="2" t="n">
        <f aca="false">B1811/C1811</f>
        <v>0.0322097378277154</v>
      </c>
      <c r="F1811" s="0" t="n">
        <v>1004.03174235</v>
      </c>
      <c r="G1811" s="0" t="n">
        <v>6037555001</v>
      </c>
      <c r="H1811" s="0" t="n">
        <v>85286.0767729</v>
      </c>
      <c r="I1811" s="0" t="s">
        <v>50</v>
      </c>
      <c r="J1811" s="0" t="n">
        <v>2407</v>
      </c>
      <c r="K1811" s="0" t="n">
        <v>0.4434</v>
      </c>
      <c r="L1811" s="0" t="n">
        <v>401</v>
      </c>
      <c r="M1811" s="0" t="n">
        <v>1062</v>
      </c>
      <c r="N1811" s="0" t="n">
        <v>1537</v>
      </c>
      <c r="O1811" s="0" t="n">
        <v>0</v>
      </c>
      <c r="P1811" s="0" t="n">
        <v>25307</v>
      </c>
      <c r="Q1811" s="0" t="n">
        <v>5465</v>
      </c>
      <c r="R1811" s="0" t="n">
        <v>11211.86</v>
      </c>
      <c r="S1811" s="0" t="n">
        <v>167</v>
      </c>
      <c r="T1811" s="0" t="n">
        <v>1229</v>
      </c>
      <c r="U1811" s="0" t="s">
        <v>51</v>
      </c>
      <c r="V1811" s="0" t="n">
        <v>261</v>
      </c>
      <c r="W1811" s="0" t="n">
        <v>0.902173913043</v>
      </c>
      <c r="X1811" s="0" t="n">
        <v>0.13588283157</v>
      </c>
      <c r="Y1811" s="0" t="n">
        <v>0.690956408588</v>
      </c>
      <c r="Z1811" s="0" t="n">
        <v>0.26089785296</v>
      </c>
      <c r="AA1811" s="0" t="n">
        <v>0</v>
      </c>
      <c r="AB1811" s="0" t="n">
        <v>0.183720355416</v>
      </c>
      <c r="AC1811" s="0" t="n">
        <v>43</v>
      </c>
      <c r="AD1811" s="0" t="n">
        <v>1004.03174235</v>
      </c>
      <c r="AE1811" s="0" t="n">
        <v>61622</v>
      </c>
      <c r="AF1811" s="0" t="n">
        <v>16.99</v>
      </c>
      <c r="AG1811" s="0" t="n">
        <v>557</v>
      </c>
      <c r="AH1811" s="0" t="n">
        <v>1537</v>
      </c>
      <c r="AI1811" s="0" t="n">
        <v>3.54</v>
      </c>
      <c r="AJ1811" s="0" t="n">
        <v>1612</v>
      </c>
      <c r="AK1811" s="0" t="n">
        <v>1537</v>
      </c>
      <c r="AL1811" s="0" t="n">
        <v>402200</v>
      </c>
      <c r="AM1811" s="0" t="n">
        <v>1399</v>
      </c>
      <c r="AN1811" s="0" t="n">
        <v>33.844</v>
      </c>
      <c r="AO1811" s="0" t="n">
        <v>-118.09</v>
      </c>
      <c r="AP1811" s="0" t="n">
        <v>0.799609629148</v>
      </c>
      <c r="AQ1811" s="0" t="n">
        <v>37</v>
      </c>
      <c r="AR1811" s="0" t="n">
        <v>27</v>
      </c>
      <c r="AS1811" s="3" t="s">
        <v>52</v>
      </c>
      <c r="AT1811" s="3" t="s">
        <v>52</v>
      </c>
      <c r="AU1811" s="0" t="n">
        <v>12.7431678751</v>
      </c>
      <c r="AV1811" s="0" t="n">
        <v>0.711592375669</v>
      </c>
      <c r="AW1811" s="0" t="n">
        <v>75</v>
      </c>
      <c r="AX1811" s="0" t="n">
        <v>15</v>
      </c>
      <c r="AY1811" s="0" t="n">
        <v>14.72</v>
      </c>
    </row>
    <row r="1812" customFormat="false" ht="12.8" hidden="false" customHeight="false" outlineLevel="0" collapsed="false">
      <c r="A1812" s="0" t="n">
        <v>1000</v>
      </c>
      <c r="B1812" s="0" t="n">
        <v>28</v>
      </c>
      <c r="C1812" s="0" t="n">
        <f aca="false">VLOOKUP(G1812, ProjectSunroof_CA!A1812:E9315, 5, 0)</f>
        <v>755</v>
      </c>
      <c r="D1812" s="0" t="n">
        <f aca="false">_xlfn.IFNA(C1812, 0)</f>
        <v>755</v>
      </c>
      <c r="E1812" s="2" t="n">
        <f aca="false">B1812/C1812</f>
        <v>0.0370860927152318</v>
      </c>
      <c r="F1812" s="0" t="n">
        <v>818.845250121</v>
      </c>
      <c r="G1812" s="0" t="n">
        <v>6037555002</v>
      </c>
      <c r="H1812" s="0" t="n">
        <v>74453.3009709</v>
      </c>
      <c r="I1812" s="0" t="s">
        <v>50</v>
      </c>
      <c r="J1812" s="0" t="n">
        <v>1539</v>
      </c>
      <c r="K1812" s="0" t="n">
        <v>0.3716</v>
      </c>
      <c r="L1812" s="0" t="n">
        <v>399</v>
      </c>
      <c r="M1812" s="0" t="n">
        <v>600</v>
      </c>
      <c r="N1812" s="0" t="n">
        <v>1030</v>
      </c>
      <c r="O1812" s="0" t="n">
        <v>0</v>
      </c>
      <c r="P1812" s="0" t="n">
        <v>25637</v>
      </c>
      <c r="Q1812" s="0" t="n">
        <v>3099</v>
      </c>
      <c r="R1812" s="0" t="n">
        <v>9064.411</v>
      </c>
      <c r="S1812" s="0" t="n">
        <v>57</v>
      </c>
      <c r="T1812" s="0" t="n">
        <v>727</v>
      </c>
      <c r="U1812" s="0" t="s">
        <v>51</v>
      </c>
      <c r="V1812" s="0" t="n">
        <v>120</v>
      </c>
      <c r="W1812" s="0" t="n">
        <v>0.927667269439</v>
      </c>
      <c r="X1812" s="0" t="n">
        <v>0.0784044016506</v>
      </c>
      <c r="Y1812" s="0" t="n">
        <v>0.582524271845</v>
      </c>
      <c r="Z1812" s="0" t="n">
        <v>0.387378640777</v>
      </c>
      <c r="AA1812" s="0" t="n">
        <v>0</v>
      </c>
      <c r="AB1812" s="0" t="n">
        <v>0.198319258194</v>
      </c>
      <c r="AC1812" s="0" t="n">
        <v>25</v>
      </c>
      <c r="AD1812" s="0" t="n">
        <v>614.591381144</v>
      </c>
      <c r="AE1812" s="0" t="n">
        <v>61983</v>
      </c>
      <c r="AF1812" s="0" t="n">
        <v>16.99</v>
      </c>
      <c r="AG1812" s="0" t="n">
        <v>557</v>
      </c>
      <c r="AH1812" s="0" t="n">
        <v>1030</v>
      </c>
      <c r="AI1812" s="0" t="n">
        <v>3.01</v>
      </c>
      <c r="AJ1812" s="0" t="n">
        <v>1180</v>
      </c>
      <c r="AK1812" s="0" t="n">
        <v>1030</v>
      </c>
      <c r="AL1812" s="0" t="n">
        <v>350800</v>
      </c>
      <c r="AM1812" s="0" t="n">
        <v>1478</v>
      </c>
      <c r="AN1812" s="0" t="n">
        <v>33.835</v>
      </c>
      <c r="AO1812" s="0" t="n">
        <v>-118.088</v>
      </c>
      <c r="AP1812" s="0" t="n">
        <v>0.705825242718</v>
      </c>
      <c r="AQ1812" s="0" t="n">
        <v>30.9</v>
      </c>
      <c r="AR1812" s="0" t="n">
        <v>33</v>
      </c>
      <c r="AS1812" s="3" t="s">
        <v>52</v>
      </c>
      <c r="AT1812" s="3" t="s">
        <v>52</v>
      </c>
      <c r="AU1812" s="0" t="n">
        <v>13.3518518518</v>
      </c>
      <c r="AV1812" s="0" t="n">
        <v>0.641953118355</v>
      </c>
      <c r="AW1812" s="0" t="n">
        <v>75</v>
      </c>
      <c r="AX1812" s="0" t="n">
        <v>15</v>
      </c>
      <c r="AY1812" s="0" t="n">
        <v>14.72</v>
      </c>
    </row>
    <row r="1813" customFormat="false" ht="12.8" hidden="false" customHeight="false" outlineLevel="0" collapsed="false">
      <c r="A1813" s="0" t="n">
        <v>2320</v>
      </c>
      <c r="B1813" s="0" t="n">
        <v>24</v>
      </c>
      <c r="C1813" s="0" t="n">
        <f aca="false">VLOOKUP(G1813, ProjectSunroof_CA!A1813:E9316, 5, 0)</f>
        <v>1105</v>
      </c>
      <c r="D1813" s="0" t="n">
        <f aca="false">_xlfn.IFNA(C1813, 0)</f>
        <v>1105</v>
      </c>
      <c r="E1813" s="2" t="n">
        <f aca="false">B1813/C1813</f>
        <v>0.0217194570135747</v>
      </c>
      <c r="F1813" s="0" t="n">
        <v>4567.50413554</v>
      </c>
      <c r="G1813" s="0" t="n">
        <v>6037555102</v>
      </c>
      <c r="H1813" s="0" t="n">
        <v>56796.2829117</v>
      </c>
      <c r="I1813" s="0" t="s">
        <v>50</v>
      </c>
      <c r="J1813" s="0" t="n">
        <v>2827</v>
      </c>
      <c r="K1813" s="0" t="n">
        <v>0.4308</v>
      </c>
      <c r="L1813" s="0" t="n">
        <v>661</v>
      </c>
      <c r="M1813" s="0" t="n">
        <v>1188</v>
      </c>
      <c r="N1813" s="0" t="n">
        <v>1937</v>
      </c>
      <c r="O1813" s="0" t="n">
        <v>0</v>
      </c>
      <c r="P1813" s="0" t="n">
        <v>17256</v>
      </c>
      <c r="Q1813" s="0" t="n">
        <v>6917</v>
      </c>
      <c r="R1813" s="0" t="n">
        <v>12085.21</v>
      </c>
      <c r="S1813" s="0" t="n">
        <v>358</v>
      </c>
      <c r="T1813" s="0" t="n">
        <v>1720</v>
      </c>
      <c r="U1813" s="0" t="s">
        <v>51</v>
      </c>
      <c r="V1813" s="0" t="n">
        <v>323</v>
      </c>
      <c r="W1813" s="0" t="n">
        <v>0.89746031746</v>
      </c>
      <c r="X1813" s="0" t="n">
        <v>0.208139534884</v>
      </c>
      <c r="Y1813" s="0" t="n">
        <v>0.61331956634</v>
      </c>
      <c r="Z1813" s="0" t="n">
        <v>0.341249354672</v>
      </c>
      <c r="AA1813" s="0" t="n">
        <v>0</v>
      </c>
      <c r="AB1813" s="0" t="n">
        <v>0.063268808957</v>
      </c>
      <c r="AC1813" s="0" t="n">
        <v>18</v>
      </c>
      <c r="AD1813" s="0" t="n">
        <v>437.630351556</v>
      </c>
      <c r="AE1813" s="0" t="n">
        <v>40604</v>
      </c>
      <c r="AF1813" s="0" t="n">
        <v>16.99</v>
      </c>
      <c r="AG1813" s="0" t="n">
        <v>557</v>
      </c>
      <c r="AH1813" s="0" t="n">
        <v>1937</v>
      </c>
      <c r="AI1813" s="0" t="n">
        <v>3.56</v>
      </c>
      <c r="AJ1813" s="0" t="n">
        <v>2001</v>
      </c>
      <c r="AK1813" s="0" t="n">
        <v>1937</v>
      </c>
      <c r="AL1813" s="0" t="n">
        <v>282900</v>
      </c>
      <c r="AM1813" s="0" t="n">
        <v>1156</v>
      </c>
      <c r="AN1813" s="0" t="n">
        <v>33.839</v>
      </c>
      <c r="AO1813" s="0" t="n">
        <v>-118.077</v>
      </c>
      <c r="AP1813" s="0" t="n">
        <v>0.887971089313</v>
      </c>
      <c r="AQ1813" s="0" t="n">
        <v>35.6</v>
      </c>
      <c r="AR1813" s="0" t="n">
        <v>26</v>
      </c>
      <c r="AS1813" s="3" t="s">
        <v>52</v>
      </c>
      <c r="AT1813" s="3" t="s">
        <v>52</v>
      </c>
      <c r="AU1813" s="0" t="n">
        <v>12.2848614073</v>
      </c>
      <c r="AV1813" s="0" t="n">
        <v>0.741721189906</v>
      </c>
      <c r="AW1813" s="0" t="n">
        <v>75</v>
      </c>
      <c r="AX1813" s="0" t="n">
        <v>15</v>
      </c>
      <c r="AY1813" s="0" t="n">
        <v>14.72</v>
      </c>
    </row>
    <row r="1814" customFormat="false" ht="12.8" hidden="false" customHeight="false" outlineLevel="0" collapsed="false">
      <c r="A1814" s="0" t="n">
        <v>2321</v>
      </c>
      <c r="B1814" s="0" t="n">
        <v>39</v>
      </c>
      <c r="C1814" s="0" t="n">
        <f aca="false">VLOOKUP(G1814, ProjectSunroof_CA!A1814:E9317, 5, 0)</f>
        <v>943</v>
      </c>
      <c r="D1814" s="0" t="n">
        <f aca="false">_xlfn.IFNA(C1814, 0)</f>
        <v>943</v>
      </c>
      <c r="E1814" s="2" t="n">
        <f aca="false">B1814/C1814</f>
        <v>0.0413573700954401</v>
      </c>
      <c r="F1814" s="0" t="n">
        <v>1030.9186582</v>
      </c>
      <c r="G1814" s="0" t="n">
        <v>6037555103</v>
      </c>
      <c r="H1814" s="0" t="n">
        <v>76071.6642755</v>
      </c>
      <c r="I1814" s="0" t="s">
        <v>50</v>
      </c>
      <c r="J1814" s="0" t="n">
        <v>2321</v>
      </c>
      <c r="K1814" s="0" t="n">
        <v>0.3423</v>
      </c>
      <c r="L1814" s="0" t="n">
        <v>374</v>
      </c>
      <c r="M1814" s="0" t="n">
        <v>1020</v>
      </c>
      <c r="N1814" s="0" t="n">
        <v>1394</v>
      </c>
      <c r="O1814" s="0" t="n">
        <v>0</v>
      </c>
      <c r="P1814" s="0" t="n">
        <v>25317</v>
      </c>
      <c r="Q1814" s="0" t="n">
        <v>4507</v>
      </c>
      <c r="R1814" s="0" t="n">
        <v>12193.9</v>
      </c>
      <c r="S1814" s="0" t="n">
        <v>60</v>
      </c>
      <c r="T1814" s="0" t="n">
        <v>1064</v>
      </c>
      <c r="U1814" s="0" t="s">
        <v>51</v>
      </c>
      <c r="V1814" s="0" t="n">
        <v>182</v>
      </c>
      <c r="W1814" s="0" t="n">
        <v>0.927287255294</v>
      </c>
      <c r="X1814" s="0" t="n">
        <v>0.0563909774436</v>
      </c>
      <c r="Y1814" s="0" t="n">
        <v>0.731707317073</v>
      </c>
      <c r="Z1814" s="0" t="n">
        <v>0.268292682927</v>
      </c>
      <c r="AA1814" s="0" t="n">
        <v>0</v>
      </c>
      <c r="AB1814" s="0" t="n">
        <v>0.2287372217</v>
      </c>
      <c r="AC1814" s="0" t="n">
        <v>39</v>
      </c>
      <c r="AD1814" s="0" t="n">
        <v>1030.9186582</v>
      </c>
      <c r="AE1814" s="0" t="n">
        <v>64940</v>
      </c>
      <c r="AF1814" s="0" t="n">
        <v>16.99</v>
      </c>
      <c r="AG1814" s="0" t="n">
        <v>557</v>
      </c>
      <c r="AH1814" s="0" t="n">
        <v>1394</v>
      </c>
      <c r="AI1814" s="0" t="n">
        <v>3.23</v>
      </c>
      <c r="AJ1814" s="0" t="n">
        <v>1502</v>
      </c>
      <c r="AK1814" s="0" t="n">
        <v>1394</v>
      </c>
      <c r="AL1814" s="0" t="n">
        <v>372900</v>
      </c>
      <c r="AM1814" s="0" t="n">
        <v>1586</v>
      </c>
      <c r="AN1814" s="0" t="n">
        <v>33.842</v>
      </c>
      <c r="AO1814" s="0" t="n">
        <v>-118.066</v>
      </c>
      <c r="AP1814" s="0" t="n">
        <v>0.763271162123</v>
      </c>
      <c r="AQ1814" s="0" t="n">
        <v>36.9</v>
      </c>
      <c r="AR1814" s="0" t="n">
        <v>29</v>
      </c>
      <c r="AS1814" s="3" t="s">
        <v>52</v>
      </c>
      <c r="AT1814" s="3" t="s">
        <v>52</v>
      </c>
      <c r="AU1814" s="0" t="n">
        <v>13.4420312999</v>
      </c>
      <c r="AV1814" s="0" t="n">
        <v>0.721169333073</v>
      </c>
      <c r="AW1814" s="0" t="n">
        <v>75</v>
      </c>
      <c r="AX1814" s="0" t="n">
        <v>15</v>
      </c>
      <c r="AY1814" s="0" t="n">
        <v>14.72</v>
      </c>
    </row>
    <row r="1815" customFormat="false" ht="12.8" hidden="false" customHeight="false" outlineLevel="0" collapsed="false">
      <c r="A1815" s="0" t="n">
        <v>1011</v>
      </c>
      <c r="B1815" s="0" t="n">
        <v>17</v>
      </c>
      <c r="C1815" s="0" t="n">
        <f aca="false">VLOOKUP(G1815, ProjectSunroof_CA!A1815:E9318, 5, 0)</f>
        <v>851</v>
      </c>
      <c r="D1815" s="0" t="n">
        <f aca="false">_xlfn.IFNA(C1815, 0)</f>
        <v>851</v>
      </c>
      <c r="E1815" s="2" t="n">
        <f aca="false">B1815/C1815</f>
        <v>0.0199764982373678</v>
      </c>
      <c r="F1815" s="0" t="n">
        <v>466.249502193</v>
      </c>
      <c r="G1815" s="0" t="n">
        <v>6037555104</v>
      </c>
      <c r="H1815" s="0" t="n">
        <v>65696.3882619</v>
      </c>
      <c r="I1815" s="0" t="s">
        <v>50</v>
      </c>
      <c r="J1815" s="0" t="n">
        <v>1814</v>
      </c>
      <c r="K1815" s="0" t="n">
        <v>0.3381</v>
      </c>
      <c r="L1815" s="0" t="n">
        <v>291</v>
      </c>
      <c r="M1815" s="0" t="n">
        <v>1006</v>
      </c>
      <c r="N1815" s="0" t="n">
        <v>1329</v>
      </c>
      <c r="O1815" s="0" t="n">
        <v>0</v>
      </c>
      <c r="P1815" s="0" t="n">
        <v>22694</v>
      </c>
      <c r="Q1815" s="0" t="n">
        <v>4006</v>
      </c>
      <c r="R1815" s="0" t="n">
        <v>12309.4</v>
      </c>
      <c r="S1815" s="0" t="n">
        <v>132</v>
      </c>
      <c r="T1815" s="0" t="n">
        <v>973</v>
      </c>
      <c r="U1815" s="0" t="s">
        <v>51</v>
      </c>
      <c r="V1815" s="0" t="n">
        <v>225</v>
      </c>
      <c r="W1815" s="0" t="n">
        <v>0.889651790093</v>
      </c>
      <c r="X1815" s="0" t="n">
        <v>0.135662898253</v>
      </c>
      <c r="Y1815" s="0" t="n">
        <v>0.756960120391</v>
      </c>
      <c r="Z1815" s="0" t="n">
        <v>0.218961625282</v>
      </c>
      <c r="AA1815" s="0" t="n">
        <v>0</v>
      </c>
      <c r="AB1815" s="0" t="n">
        <v>0.0936562791184</v>
      </c>
      <c r="AC1815" s="0" t="n">
        <v>16</v>
      </c>
      <c r="AD1815" s="0" t="n">
        <v>375.187054148</v>
      </c>
      <c r="AE1815" s="0" t="n">
        <v>61250</v>
      </c>
      <c r="AF1815" s="0" t="n">
        <v>16.99</v>
      </c>
      <c r="AG1815" s="0" t="n">
        <v>557</v>
      </c>
      <c r="AH1815" s="0" t="n">
        <v>1329</v>
      </c>
      <c r="AI1815" s="0" t="n">
        <v>3.01</v>
      </c>
      <c r="AJ1815" s="0" t="n">
        <v>1388</v>
      </c>
      <c r="AK1815" s="0" t="n">
        <v>1329</v>
      </c>
      <c r="AL1815" s="0" t="n">
        <v>323700</v>
      </c>
      <c r="AM1815" s="0" t="n">
        <v>1356</v>
      </c>
      <c r="AN1815" s="0" t="n">
        <v>33.835</v>
      </c>
      <c r="AO1815" s="0" t="n">
        <v>-118.066</v>
      </c>
      <c r="AP1815" s="0" t="n">
        <v>0.732129420617</v>
      </c>
      <c r="AQ1815" s="0" t="n">
        <v>38.5</v>
      </c>
      <c r="AR1815" s="0" t="n">
        <v>30</v>
      </c>
      <c r="AS1815" s="3" t="s">
        <v>52</v>
      </c>
      <c r="AT1815" s="3" t="s">
        <v>52</v>
      </c>
      <c r="AU1815" s="0" t="n">
        <v>12.897242161</v>
      </c>
      <c r="AV1815" s="0" t="n">
        <v>0.676948880224</v>
      </c>
      <c r="AW1815" s="0" t="n">
        <v>75</v>
      </c>
      <c r="AX1815" s="0" t="n">
        <v>15</v>
      </c>
      <c r="AY1815" s="0" t="n">
        <v>14.72</v>
      </c>
    </row>
    <row r="1816" customFormat="false" ht="12.8" hidden="false" customHeight="false" outlineLevel="0" collapsed="false">
      <c r="A1816" s="0" t="n">
        <v>1019</v>
      </c>
      <c r="B1816" s="0" t="n">
        <v>122</v>
      </c>
      <c r="C1816" s="0" t="n">
        <f aca="false">VLOOKUP(G1816, ProjectSunroof_CA!A1816:E9319, 5, 0)</f>
        <v>1175</v>
      </c>
      <c r="D1816" s="0" t="n">
        <f aca="false">_xlfn.IFNA(C1816, 0)</f>
        <v>1175</v>
      </c>
      <c r="E1816" s="2" t="n">
        <f aca="false">B1816/C1816</f>
        <v>0.103829787234043</v>
      </c>
      <c r="F1816" s="0" t="n">
        <v>3521.50163356</v>
      </c>
      <c r="G1816" s="0" t="n">
        <v>6037555202</v>
      </c>
      <c r="H1816" s="0" t="n">
        <v>121358.317757</v>
      </c>
      <c r="I1816" s="0" t="s">
        <v>50</v>
      </c>
      <c r="J1816" s="0" t="n">
        <v>1514</v>
      </c>
      <c r="K1816" s="0" t="n">
        <v>0.358</v>
      </c>
      <c r="L1816" s="0" t="n">
        <v>222</v>
      </c>
      <c r="M1816" s="0" t="n">
        <v>842</v>
      </c>
      <c r="N1816" s="0" t="n">
        <v>1070</v>
      </c>
      <c r="O1816" s="0" t="n">
        <v>0</v>
      </c>
      <c r="P1816" s="0" t="n">
        <v>40921</v>
      </c>
      <c r="Q1816" s="0" t="n">
        <v>3315</v>
      </c>
      <c r="R1816" s="0" t="n">
        <v>8142.716</v>
      </c>
      <c r="S1816" s="0" t="n">
        <v>52</v>
      </c>
      <c r="T1816" s="0" t="n">
        <v>865</v>
      </c>
      <c r="U1816" s="0" t="s">
        <v>51</v>
      </c>
      <c r="V1816" s="0" t="n">
        <v>146</v>
      </c>
      <c r="W1816" s="0" t="n">
        <v>0.912048192771</v>
      </c>
      <c r="X1816" s="0" t="n">
        <v>0.0601156069364</v>
      </c>
      <c r="Y1816" s="0" t="n">
        <v>0.78691588785</v>
      </c>
      <c r="Z1816" s="0" t="n">
        <v>0.207476635514</v>
      </c>
      <c r="AA1816" s="0" t="n">
        <v>0</v>
      </c>
      <c r="AB1816" s="0" t="n">
        <v>0.861632842722</v>
      </c>
      <c r="AC1816" s="0" t="n">
        <v>116</v>
      </c>
      <c r="AD1816" s="0" t="n">
        <v>2856.31287362</v>
      </c>
      <c r="AE1816" s="0" t="n">
        <v>107045</v>
      </c>
      <c r="AF1816" s="0" t="n">
        <v>16.99</v>
      </c>
      <c r="AG1816" s="0" t="n">
        <v>557</v>
      </c>
      <c r="AH1816" s="0" t="n">
        <v>1070</v>
      </c>
      <c r="AI1816" s="0" t="n">
        <v>3.09</v>
      </c>
      <c r="AJ1816" s="0" t="n">
        <v>1122</v>
      </c>
      <c r="AK1816" s="0" t="n">
        <v>1070</v>
      </c>
      <c r="AL1816" s="0" t="n">
        <v>569200</v>
      </c>
      <c r="AM1816" s="0" t="n">
        <v>2063</v>
      </c>
      <c r="AN1816" s="0" t="n">
        <v>33.821</v>
      </c>
      <c r="AO1816" s="0" t="n">
        <v>-118.073</v>
      </c>
      <c r="AP1816" s="0" t="n">
        <v>0.808411214953</v>
      </c>
      <c r="AQ1816" s="0" t="n">
        <v>50.1</v>
      </c>
      <c r="AR1816" s="0" t="n">
        <v>28</v>
      </c>
      <c r="AS1816" s="3" t="s">
        <v>52</v>
      </c>
      <c r="AT1816" s="3" t="s">
        <v>52</v>
      </c>
      <c r="AU1816" s="0" t="n">
        <v>14.2098614507</v>
      </c>
      <c r="AV1816" s="0" t="n">
        <v>0.360811613194</v>
      </c>
      <c r="AW1816" s="0" t="n">
        <v>75</v>
      </c>
      <c r="AX1816" s="0" t="n">
        <v>15</v>
      </c>
      <c r="AY1816" s="0" t="n">
        <v>14.72</v>
      </c>
    </row>
    <row r="1817" customFormat="false" ht="12.8" hidden="false" customHeight="false" outlineLevel="0" collapsed="false">
      <c r="A1817" s="0" t="n">
        <v>2322</v>
      </c>
      <c r="B1817" s="0" t="n">
        <v>16</v>
      </c>
      <c r="C1817" s="0" t="n">
        <f aca="false">VLOOKUP(G1817, ProjectSunroof_CA!A1817:E9320, 5, 0)</f>
        <v>981</v>
      </c>
      <c r="D1817" s="0" t="n">
        <f aca="false">_xlfn.IFNA(C1817, 0)</f>
        <v>981</v>
      </c>
      <c r="E1817" s="2" t="n">
        <f aca="false">B1817/C1817</f>
        <v>0.0163098878695209</v>
      </c>
      <c r="F1817" s="0" t="n">
        <v>396.472812926</v>
      </c>
      <c r="G1817" s="0" t="n">
        <v>6037555211</v>
      </c>
      <c r="H1817" s="0" t="n">
        <v>47026.807889</v>
      </c>
      <c r="I1817" s="0" t="s">
        <v>50</v>
      </c>
      <c r="J1817" s="0" t="n">
        <v>2133</v>
      </c>
      <c r="K1817" s="0" t="n">
        <v>0.4261</v>
      </c>
      <c r="L1817" s="0" t="n">
        <v>320</v>
      </c>
      <c r="M1817" s="0" t="n">
        <v>824</v>
      </c>
      <c r="N1817" s="0" t="n">
        <v>1369</v>
      </c>
      <c r="O1817" s="0" t="n">
        <v>0</v>
      </c>
      <c r="P1817" s="0" t="n">
        <v>12848</v>
      </c>
      <c r="Q1817" s="0" t="n">
        <v>5588</v>
      </c>
      <c r="R1817" s="0" t="n">
        <v>18249.29</v>
      </c>
      <c r="S1817" s="0" t="n">
        <v>366</v>
      </c>
      <c r="T1817" s="0" t="n">
        <v>1166</v>
      </c>
      <c r="U1817" s="0" t="s">
        <v>51</v>
      </c>
      <c r="V1817" s="0" t="n">
        <v>256</v>
      </c>
      <c r="W1817" s="0" t="n">
        <v>0.892842193386</v>
      </c>
      <c r="X1817" s="0" t="n">
        <v>0.313893653516</v>
      </c>
      <c r="Y1817" s="0" t="n">
        <v>0.601899196494</v>
      </c>
      <c r="Z1817" s="0" t="n">
        <v>0.233747260774</v>
      </c>
      <c r="AA1817" s="0" t="n">
        <v>0</v>
      </c>
      <c r="AB1817" s="0" t="n">
        <v>0.0709507539238</v>
      </c>
      <c r="AC1817" s="0" t="n">
        <v>16</v>
      </c>
      <c r="AD1817" s="0" t="n">
        <v>396.472812926</v>
      </c>
      <c r="AE1817" s="0" t="n">
        <v>38977</v>
      </c>
      <c r="AF1817" s="0" t="n">
        <v>16.99</v>
      </c>
      <c r="AG1817" s="0" t="n">
        <v>557</v>
      </c>
      <c r="AH1817" s="0" t="n">
        <v>1369</v>
      </c>
      <c r="AI1817" s="0" t="n">
        <v>4.08</v>
      </c>
      <c r="AJ1817" s="0" t="n">
        <v>1416</v>
      </c>
      <c r="AK1817" s="0" t="n">
        <v>1369</v>
      </c>
      <c r="AL1817" s="0" t="n">
        <v>289500</v>
      </c>
      <c r="AM1817" s="0" t="n">
        <v>1199</v>
      </c>
      <c r="AN1817" s="0" t="n">
        <v>33.827</v>
      </c>
      <c r="AO1817" s="0" t="n">
        <v>-118.077</v>
      </c>
      <c r="AP1817" s="0" t="n">
        <v>0.851716581446</v>
      </c>
      <c r="AQ1817" s="0" t="n">
        <v>31.7</v>
      </c>
      <c r="AR1817" s="0" t="n">
        <v>24</v>
      </c>
      <c r="AS1817" s="3" t="s">
        <v>52</v>
      </c>
      <c r="AT1817" s="3" t="s">
        <v>52</v>
      </c>
      <c r="AU1817" s="0" t="n">
        <v>10.6532451923</v>
      </c>
      <c r="AV1817" s="0" t="n">
        <v>0.531322872563</v>
      </c>
      <c r="AW1817" s="0" t="n">
        <v>75</v>
      </c>
      <c r="AX1817" s="0" t="n">
        <v>15</v>
      </c>
      <c r="AY1817" s="0" t="n">
        <v>14.72</v>
      </c>
    </row>
    <row r="1818" customFormat="false" ht="12.8" hidden="false" customHeight="false" outlineLevel="0" collapsed="false">
      <c r="A1818" s="0" t="n">
        <v>1022</v>
      </c>
      <c r="B1818" s="0" t="n">
        <v>14</v>
      </c>
      <c r="C1818" s="0" t="n">
        <f aca="false">VLOOKUP(G1818, ProjectSunroof_CA!A1818:E9321, 5, 0)</f>
        <v>796</v>
      </c>
      <c r="D1818" s="0" t="n">
        <f aca="false">_xlfn.IFNA(C1818, 0)</f>
        <v>796</v>
      </c>
      <c r="E1818" s="2" t="n">
        <f aca="false">B1818/C1818</f>
        <v>0.0175879396984925</v>
      </c>
      <c r="F1818" s="0" t="n">
        <v>318.748453192</v>
      </c>
      <c r="G1818" s="0" t="n">
        <v>6037555212</v>
      </c>
      <c r="H1818" s="0" t="n">
        <v>45267.0802316</v>
      </c>
      <c r="I1818" s="0" t="s">
        <v>50</v>
      </c>
      <c r="J1818" s="0" t="n">
        <v>1837</v>
      </c>
      <c r="K1818" s="0" t="n">
        <v>0.3897</v>
      </c>
      <c r="L1818" s="0" t="n">
        <v>288</v>
      </c>
      <c r="M1818" s="0" t="n">
        <v>851</v>
      </c>
      <c r="N1818" s="0" t="n">
        <v>1209</v>
      </c>
      <c r="O1818" s="0" t="n">
        <v>0</v>
      </c>
      <c r="P1818" s="0" t="n">
        <v>12467</v>
      </c>
      <c r="Q1818" s="0" t="n">
        <v>4743</v>
      </c>
      <c r="R1818" s="0" t="n">
        <v>18111.8</v>
      </c>
      <c r="S1818" s="0" t="n">
        <v>300</v>
      </c>
      <c r="T1818" s="0" t="n">
        <v>1035</v>
      </c>
      <c r="U1818" s="0" t="s">
        <v>51</v>
      </c>
      <c r="V1818" s="0" t="n">
        <v>148</v>
      </c>
      <c r="W1818" s="0" t="n">
        <v>0.925440806045</v>
      </c>
      <c r="X1818" s="0" t="n">
        <v>0.289855072464</v>
      </c>
      <c r="Y1818" s="0" t="n">
        <v>0.703887510339</v>
      </c>
      <c r="Z1818" s="0" t="n">
        <v>0.238213399504</v>
      </c>
      <c r="AA1818" s="0" t="n">
        <v>0</v>
      </c>
      <c r="AB1818" s="0" t="n">
        <v>0.0672039749509</v>
      </c>
      <c r="AC1818" s="0" t="n">
        <v>14</v>
      </c>
      <c r="AD1818" s="0" t="n">
        <v>318.748453192</v>
      </c>
      <c r="AE1818" s="0" t="n">
        <v>37232</v>
      </c>
      <c r="AF1818" s="0" t="n">
        <v>16.99</v>
      </c>
      <c r="AG1818" s="0" t="n">
        <v>557</v>
      </c>
      <c r="AH1818" s="0" t="n">
        <v>1209</v>
      </c>
      <c r="AI1818" s="0" t="n">
        <v>3.92</v>
      </c>
      <c r="AJ1818" s="0" t="n">
        <v>1292</v>
      </c>
      <c r="AK1818" s="0" t="n">
        <v>1209</v>
      </c>
      <c r="AL1818" s="0" t="n">
        <v>171800</v>
      </c>
      <c r="AM1818" s="0" t="n">
        <v>1237</v>
      </c>
      <c r="AN1818" s="0" t="n">
        <v>33.827</v>
      </c>
      <c r="AO1818" s="0" t="n">
        <v>-118.068</v>
      </c>
      <c r="AP1818" s="0" t="n">
        <v>0.856079404467</v>
      </c>
      <c r="AQ1818" s="0" t="n">
        <v>27.6</v>
      </c>
      <c r="AR1818" s="0" t="n">
        <v>27</v>
      </c>
      <c r="AS1818" s="3" t="s">
        <v>52</v>
      </c>
      <c r="AT1818" s="3" t="s">
        <v>52</v>
      </c>
      <c r="AU1818" s="0" t="n">
        <v>11.0406534954</v>
      </c>
      <c r="AV1818" s="0" t="n">
        <v>0.600202906742</v>
      </c>
      <c r="AW1818" s="0" t="n">
        <v>75</v>
      </c>
      <c r="AX1818" s="0" t="n">
        <v>15</v>
      </c>
      <c r="AY1818" s="0" t="n">
        <v>14.72</v>
      </c>
    </row>
    <row r="1819" customFormat="false" ht="12.8" hidden="false" customHeight="false" outlineLevel="0" collapsed="false">
      <c r="A1819" s="0" t="n">
        <v>118</v>
      </c>
      <c r="B1819" s="0" t="n">
        <v>66</v>
      </c>
      <c r="C1819" s="0" t="n">
        <f aca="false">VLOOKUP(G1819, ProjectSunroof_CA!A1819:E9322, 5, 0)</f>
        <v>1408</v>
      </c>
      <c r="D1819" s="0" t="n">
        <f aca="false">_xlfn.IFNA(C1819, 0)</f>
        <v>1408</v>
      </c>
      <c r="E1819" s="2" t="n">
        <f aca="false">B1819/C1819</f>
        <v>0.046875</v>
      </c>
      <c r="F1819" s="0" t="n">
        <v>1395.68142026</v>
      </c>
      <c r="G1819" s="0" t="n">
        <v>6037570001</v>
      </c>
      <c r="H1819" s="0" t="n">
        <v>85898.2282069</v>
      </c>
      <c r="I1819" s="0" t="s">
        <v>50</v>
      </c>
      <c r="J1819" s="0" t="n">
        <v>2192</v>
      </c>
      <c r="K1819" s="0" t="n">
        <v>0.3638</v>
      </c>
      <c r="L1819" s="0" t="n">
        <v>226</v>
      </c>
      <c r="M1819" s="0" t="n">
        <v>1129</v>
      </c>
      <c r="N1819" s="0" t="n">
        <v>1411</v>
      </c>
      <c r="O1819" s="0" t="n">
        <v>0</v>
      </c>
      <c r="P1819" s="0" t="n">
        <v>28722</v>
      </c>
      <c r="Q1819" s="0" t="n">
        <v>4420</v>
      </c>
      <c r="R1819" s="0" t="n">
        <v>7470.342</v>
      </c>
      <c r="S1819" s="0" t="n">
        <v>65</v>
      </c>
      <c r="T1819" s="0" t="n">
        <v>1092</v>
      </c>
      <c r="U1819" s="0" t="s">
        <v>51</v>
      </c>
      <c r="V1819" s="0" t="n">
        <v>213</v>
      </c>
      <c r="W1819" s="0" t="n">
        <v>0.911434511435</v>
      </c>
      <c r="X1819" s="0" t="n">
        <v>0.0595238095238</v>
      </c>
      <c r="Y1819" s="0" t="n">
        <v>0.800141743444</v>
      </c>
      <c r="Z1819" s="0" t="n">
        <v>0.160170092133</v>
      </c>
      <c r="AA1819" s="0" t="n">
        <v>0</v>
      </c>
      <c r="AB1819" s="0" t="n">
        <v>0.315765027208</v>
      </c>
      <c r="AC1819" s="0" t="n">
        <v>66</v>
      </c>
      <c r="AD1819" s="0" t="n">
        <v>1395.68142026</v>
      </c>
      <c r="AE1819" s="0" t="n">
        <v>76621</v>
      </c>
      <c r="AF1819" s="0" t="n">
        <v>16.99</v>
      </c>
      <c r="AG1819" s="0" t="n">
        <v>557</v>
      </c>
      <c r="AH1819" s="0" t="n">
        <v>1411</v>
      </c>
      <c r="AI1819" s="0" t="n">
        <v>3.13</v>
      </c>
      <c r="AJ1819" s="0" t="n">
        <v>1520</v>
      </c>
      <c r="AK1819" s="0" t="n">
        <v>1411</v>
      </c>
      <c r="AL1819" s="0" t="n">
        <v>449700</v>
      </c>
      <c r="AM1819" s="0" t="n">
        <v>1277</v>
      </c>
      <c r="AN1819" s="0" t="n">
        <v>33.864</v>
      </c>
      <c r="AO1819" s="0" t="n">
        <v>-118.117</v>
      </c>
      <c r="AP1819" s="0" t="n">
        <v>0.773919206237</v>
      </c>
      <c r="AQ1819" s="0" t="n">
        <v>36.6</v>
      </c>
      <c r="AR1819" s="0" t="n">
        <v>25</v>
      </c>
      <c r="AS1819" s="3" t="s">
        <v>52</v>
      </c>
      <c r="AT1819" s="3" t="s">
        <v>52</v>
      </c>
      <c r="AU1819" s="0" t="n">
        <v>13.5909727082</v>
      </c>
      <c r="AV1819" s="0" t="n">
        <v>0.622825904465</v>
      </c>
      <c r="AW1819" s="0" t="n">
        <v>75</v>
      </c>
      <c r="AX1819" s="0" t="n">
        <v>15</v>
      </c>
      <c r="AY1819" s="0" t="n">
        <v>14.72</v>
      </c>
    </row>
    <row r="1820" customFormat="false" ht="12.8" hidden="false" customHeight="false" outlineLevel="0" collapsed="false">
      <c r="A1820" s="0" t="n">
        <v>119</v>
      </c>
      <c r="B1820" s="0" t="n">
        <v>35</v>
      </c>
      <c r="C1820" s="0" t="n">
        <f aca="false">VLOOKUP(G1820, ProjectSunroof_CA!A1820:E9323, 5, 0)</f>
        <v>847</v>
      </c>
      <c r="D1820" s="0" t="n">
        <f aca="false">_xlfn.IFNA(C1820, 0)</f>
        <v>847</v>
      </c>
      <c r="E1820" s="2" t="n">
        <f aca="false">B1820/C1820</f>
        <v>0.0413223140495868</v>
      </c>
      <c r="F1820" s="0" t="n">
        <v>783.124550143</v>
      </c>
      <c r="G1820" s="0" t="n">
        <v>6037570002</v>
      </c>
      <c r="H1820" s="0" t="n">
        <v>94736.8421053</v>
      </c>
      <c r="I1820" s="0" t="s">
        <v>50</v>
      </c>
      <c r="J1820" s="0" t="n">
        <v>1536</v>
      </c>
      <c r="K1820" s="0" t="n">
        <v>0.4096</v>
      </c>
      <c r="L1820" s="0" t="n">
        <v>107</v>
      </c>
      <c r="M1820" s="0" t="n">
        <v>777</v>
      </c>
      <c r="N1820" s="0" t="n">
        <v>893</v>
      </c>
      <c r="O1820" s="0" t="n">
        <v>0</v>
      </c>
      <c r="P1820" s="0" t="n">
        <v>28574</v>
      </c>
      <c r="Q1820" s="0" t="n">
        <v>3114</v>
      </c>
      <c r="R1820" s="0" t="n">
        <v>10374.18</v>
      </c>
      <c r="S1820" s="0" t="n">
        <v>50</v>
      </c>
      <c r="T1820" s="0" t="n">
        <v>678</v>
      </c>
      <c r="U1820" s="0" t="s">
        <v>51</v>
      </c>
      <c r="V1820" s="0" t="n">
        <v>79</v>
      </c>
      <c r="W1820" s="0" t="n">
        <v>0.951083591331</v>
      </c>
      <c r="X1820" s="0" t="n">
        <v>0.0737463126844</v>
      </c>
      <c r="Y1820" s="0" t="n">
        <v>0.870100783875</v>
      </c>
      <c r="Z1820" s="0" t="n">
        <v>0.119820828667</v>
      </c>
      <c r="AA1820" s="0" t="n">
        <v>0</v>
      </c>
      <c r="AB1820" s="0" t="n">
        <v>0.25148508354</v>
      </c>
      <c r="AC1820" s="0" t="n">
        <v>35</v>
      </c>
      <c r="AD1820" s="0" t="n">
        <v>783.124550143</v>
      </c>
      <c r="AE1820" s="0" t="n">
        <v>81875</v>
      </c>
      <c r="AF1820" s="0" t="n">
        <v>16.99</v>
      </c>
      <c r="AG1820" s="0" t="n">
        <v>557</v>
      </c>
      <c r="AH1820" s="0" t="n">
        <v>893</v>
      </c>
      <c r="AI1820" s="0" t="n">
        <v>3.47</v>
      </c>
      <c r="AJ1820" s="0" t="n">
        <v>923</v>
      </c>
      <c r="AK1820" s="0" t="n">
        <v>893</v>
      </c>
      <c r="AL1820" s="0" t="n">
        <v>398300</v>
      </c>
      <c r="AM1820" s="0" t="n">
        <v>1268</v>
      </c>
      <c r="AN1820" s="0" t="n">
        <v>33.865</v>
      </c>
      <c r="AO1820" s="0" t="n">
        <v>-118.129</v>
      </c>
      <c r="AP1820" s="0" t="n">
        <v>0.759238521837</v>
      </c>
      <c r="AQ1820" s="0" t="n">
        <v>38.7</v>
      </c>
      <c r="AR1820" s="0" t="n">
        <v>24</v>
      </c>
      <c r="AS1820" s="3" t="s">
        <v>52</v>
      </c>
      <c r="AT1820" s="3" t="s">
        <v>52</v>
      </c>
      <c r="AU1820" s="0" t="n">
        <v>13.3080040527</v>
      </c>
      <c r="AV1820" s="0" t="n">
        <v>0.671844146373</v>
      </c>
      <c r="AW1820" s="0" t="n">
        <v>75</v>
      </c>
      <c r="AX1820" s="0" t="n">
        <v>15</v>
      </c>
      <c r="AY1820" s="0" t="n">
        <v>14.72</v>
      </c>
    </row>
    <row r="1821" customFormat="false" ht="12.8" hidden="false" customHeight="false" outlineLevel="0" collapsed="false">
      <c r="A1821" s="0" t="n">
        <v>120</v>
      </c>
      <c r="B1821" s="0" t="n">
        <v>67</v>
      </c>
      <c r="C1821" s="0" t="n">
        <f aca="false">VLOOKUP(G1821, ProjectSunroof_CA!A1821:E9324, 5, 0)</f>
        <v>1337</v>
      </c>
      <c r="D1821" s="0" t="n">
        <f aca="false">_xlfn.IFNA(C1821, 0)</f>
        <v>1337</v>
      </c>
      <c r="E1821" s="2" t="n">
        <f aca="false">B1821/C1821</f>
        <v>0.050112191473448</v>
      </c>
      <c r="F1821" s="0" t="n">
        <v>1628.93631576</v>
      </c>
      <c r="G1821" s="0" t="n">
        <v>6037570003</v>
      </c>
      <c r="H1821" s="0" t="n">
        <v>86280.9423347</v>
      </c>
      <c r="I1821" s="0" t="s">
        <v>50</v>
      </c>
      <c r="J1821" s="0" t="n">
        <v>2181</v>
      </c>
      <c r="K1821" s="0" t="n">
        <v>0.3321</v>
      </c>
      <c r="L1821" s="0" t="n">
        <v>314</v>
      </c>
      <c r="M1821" s="0" t="n">
        <v>1092</v>
      </c>
      <c r="N1821" s="0" t="n">
        <v>1422</v>
      </c>
      <c r="O1821" s="0" t="n">
        <v>0</v>
      </c>
      <c r="P1821" s="0" t="n">
        <v>27136</v>
      </c>
      <c r="Q1821" s="0" t="n">
        <v>4760</v>
      </c>
      <c r="R1821" s="0" t="n">
        <v>10795.83</v>
      </c>
      <c r="S1821" s="0" t="n">
        <v>45</v>
      </c>
      <c r="T1821" s="0" t="n">
        <v>1091</v>
      </c>
      <c r="U1821" s="0" t="s">
        <v>51</v>
      </c>
      <c r="V1821" s="0" t="n">
        <v>110</v>
      </c>
      <c r="W1821" s="0" t="n">
        <v>0.9519860323</v>
      </c>
      <c r="X1821" s="0" t="n">
        <v>0.0412465627864</v>
      </c>
      <c r="Y1821" s="0" t="n">
        <v>0.767932489451</v>
      </c>
      <c r="Z1821" s="0" t="n">
        <v>0.220815752461</v>
      </c>
      <c r="AA1821" s="0" t="n">
        <v>0</v>
      </c>
      <c r="AB1821" s="0" t="n">
        <v>0.316777522873</v>
      </c>
      <c r="AC1821" s="0" t="n">
        <v>66</v>
      </c>
      <c r="AD1821" s="0" t="n">
        <v>1507.86100888</v>
      </c>
      <c r="AE1821" s="0" t="n">
        <v>76696</v>
      </c>
      <c r="AF1821" s="0" t="n">
        <v>16.99</v>
      </c>
      <c r="AG1821" s="0" t="n">
        <v>557</v>
      </c>
      <c r="AH1821" s="0" t="n">
        <v>1422</v>
      </c>
      <c r="AI1821" s="0" t="n">
        <v>3.35</v>
      </c>
      <c r="AJ1821" s="0" t="n">
        <v>1490</v>
      </c>
      <c r="AK1821" s="0" t="n">
        <v>1422</v>
      </c>
      <c r="AL1821" s="0" t="n">
        <v>382700</v>
      </c>
      <c r="AM1821" s="0" t="n">
        <v>1956</v>
      </c>
      <c r="AN1821" s="0" t="n">
        <v>33.865</v>
      </c>
      <c r="AO1821" s="0" t="n">
        <v>-118.14</v>
      </c>
      <c r="AP1821" s="0" t="n">
        <v>0.767229254571</v>
      </c>
      <c r="AQ1821" s="0" t="n">
        <v>39.3</v>
      </c>
      <c r="AR1821" s="0" t="n">
        <v>28</v>
      </c>
      <c r="AS1821" s="3" t="s">
        <v>52</v>
      </c>
      <c r="AT1821" s="3" t="s">
        <v>52</v>
      </c>
      <c r="AU1821" s="0" t="n">
        <v>13.1937911571</v>
      </c>
      <c r="AV1821" s="0" t="n">
        <v>0.667988577784</v>
      </c>
      <c r="AW1821" s="0" t="n">
        <v>75</v>
      </c>
      <c r="AX1821" s="0" t="n">
        <v>15</v>
      </c>
      <c r="AY1821" s="0" t="n">
        <v>14.72</v>
      </c>
    </row>
    <row r="1822" customFormat="false" ht="12.8" hidden="false" customHeight="false" outlineLevel="0" collapsed="false">
      <c r="A1822" s="0" t="n">
        <v>122</v>
      </c>
      <c r="B1822" s="0" t="n">
        <v>46</v>
      </c>
      <c r="C1822" s="0" t="n">
        <f aca="false">VLOOKUP(G1822, ProjectSunroof_CA!A1822:E9325, 5, 0)</f>
        <v>835</v>
      </c>
      <c r="D1822" s="0" t="n">
        <f aca="false">_xlfn.IFNA(C1822, 0)</f>
        <v>835</v>
      </c>
      <c r="E1822" s="2" t="n">
        <f aca="false">B1822/C1822</f>
        <v>0.0550898203592814</v>
      </c>
      <c r="F1822" s="0" t="n">
        <v>2397.99002478</v>
      </c>
      <c r="G1822" s="0" t="n">
        <v>6037570100</v>
      </c>
      <c r="H1822" s="0" t="n">
        <v>83662.6005362</v>
      </c>
      <c r="I1822" s="0" t="s">
        <v>50</v>
      </c>
      <c r="J1822" s="0" t="n">
        <v>1268</v>
      </c>
      <c r="K1822" s="0" t="n">
        <v>0.3594</v>
      </c>
      <c r="L1822" s="0" t="n">
        <v>175</v>
      </c>
      <c r="M1822" s="0" t="n">
        <v>520</v>
      </c>
      <c r="N1822" s="0" t="n">
        <v>746</v>
      </c>
      <c r="O1822" s="0" t="n">
        <v>0</v>
      </c>
      <c r="P1822" s="0" t="n">
        <v>22172</v>
      </c>
      <c r="Q1822" s="0" t="n">
        <v>3143</v>
      </c>
      <c r="R1822" s="0" t="n">
        <v>7031.992</v>
      </c>
      <c r="S1822" s="0" t="n">
        <v>78</v>
      </c>
      <c r="T1822" s="0" t="n">
        <v>588</v>
      </c>
      <c r="U1822" s="0" t="s">
        <v>51</v>
      </c>
      <c r="V1822" s="0" t="n">
        <v>262</v>
      </c>
      <c r="W1822" s="0" t="n">
        <v>0.828758169935</v>
      </c>
      <c r="X1822" s="0" t="n">
        <v>0.132653061224</v>
      </c>
      <c r="Y1822" s="0" t="n">
        <v>0.697050938338</v>
      </c>
      <c r="Z1822" s="0" t="n">
        <v>0.234584450402</v>
      </c>
      <c r="AA1822" s="0" t="n">
        <v>0</v>
      </c>
      <c r="AB1822" s="0" t="n">
        <v>0.311571643467</v>
      </c>
      <c r="AC1822" s="0" t="n">
        <v>42</v>
      </c>
      <c r="AD1822" s="0" t="n">
        <v>979.269675418</v>
      </c>
      <c r="AE1822" s="0" t="n">
        <v>81014</v>
      </c>
      <c r="AF1822" s="0" t="n">
        <v>16.99</v>
      </c>
      <c r="AG1822" s="0" t="n">
        <v>557</v>
      </c>
      <c r="AH1822" s="0" t="n">
        <v>746</v>
      </c>
      <c r="AI1822" s="0" t="n">
        <v>3.75</v>
      </c>
      <c r="AJ1822" s="0" t="n">
        <v>790</v>
      </c>
      <c r="AK1822" s="0" t="n">
        <v>746</v>
      </c>
      <c r="AL1822" s="0" t="n">
        <v>396200</v>
      </c>
      <c r="AM1822" s="0" t="n">
        <v>1601</v>
      </c>
      <c r="AN1822" s="0" t="n">
        <v>33.865</v>
      </c>
      <c r="AO1822" s="0" t="n">
        <v>-118.153</v>
      </c>
      <c r="AP1822" s="0" t="n">
        <v>0.788203753351</v>
      </c>
      <c r="AQ1822" s="0" t="n">
        <v>37.7</v>
      </c>
      <c r="AR1822" s="0" t="n">
        <v>32</v>
      </c>
      <c r="AS1822" s="3" t="s">
        <v>52</v>
      </c>
      <c r="AT1822" s="3" t="s">
        <v>52</v>
      </c>
      <c r="AU1822" s="0" t="n">
        <v>13.0009407338</v>
      </c>
      <c r="AV1822" s="0" t="n">
        <v>0.736040040293</v>
      </c>
      <c r="AW1822" s="0" t="n">
        <v>75</v>
      </c>
      <c r="AX1822" s="0" t="n">
        <v>15</v>
      </c>
      <c r="AY1822" s="0" t="n">
        <v>14.72</v>
      </c>
    </row>
    <row r="1823" customFormat="false" ht="12.8" hidden="false" customHeight="false" outlineLevel="0" collapsed="false">
      <c r="A1823" s="0" t="n">
        <v>125</v>
      </c>
      <c r="B1823" s="0" t="n">
        <v>69</v>
      </c>
      <c r="C1823" s="0" t="n">
        <f aca="false">VLOOKUP(G1823, ProjectSunroof_CA!A1823:E9326, 5, 0)</f>
        <v>1290</v>
      </c>
      <c r="D1823" s="0" t="n">
        <f aca="false">_xlfn.IFNA(C1823, 0)</f>
        <v>1290</v>
      </c>
      <c r="E1823" s="2" t="n">
        <f aca="false">B1823/C1823</f>
        <v>0.0534883720930233</v>
      </c>
      <c r="F1823" s="0" t="n">
        <v>1818.52208384</v>
      </c>
      <c r="G1823" s="0" t="n">
        <v>6037570202</v>
      </c>
      <c r="H1823" s="0" t="n">
        <v>60618.5686654</v>
      </c>
      <c r="I1823" s="0" t="s">
        <v>50</v>
      </c>
      <c r="J1823" s="0" t="n">
        <v>2486</v>
      </c>
      <c r="K1823" s="0" t="n">
        <v>0.3772</v>
      </c>
      <c r="L1823" s="0" t="n">
        <v>396</v>
      </c>
      <c r="M1823" s="0" t="n">
        <v>947</v>
      </c>
      <c r="N1823" s="0" t="n">
        <v>1551</v>
      </c>
      <c r="O1823" s="0" t="n">
        <v>0</v>
      </c>
      <c r="P1823" s="0" t="n">
        <v>16776</v>
      </c>
      <c r="Q1823" s="0" t="n">
        <v>6168</v>
      </c>
      <c r="R1823" s="0" t="n">
        <v>9596.352</v>
      </c>
      <c r="S1823" s="0" t="n">
        <v>276</v>
      </c>
      <c r="T1823" s="0" t="n">
        <v>1265</v>
      </c>
      <c r="U1823" s="0" t="s">
        <v>51</v>
      </c>
      <c r="V1823" s="0" t="n">
        <v>616</v>
      </c>
      <c r="W1823" s="0" t="n">
        <v>0.801418439716</v>
      </c>
      <c r="X1823" s="0" t="n">
        <v>0.218181818182</v>
      </c>
      <c r="Y1823" s="0" t="n">
        <v>0.61057382334</v>
      </c>
      <c r="Z1823" s="0" t="n">
        <v>0.255319148936</v>
      </c>
      <c r="AA1823" s="0" t="n">
        <v>0</v>
      </c>
      <c r="AB1823" s="0" t="n">
        <v>0.254239979145</v>
      </c>
      <c r="AC1823" s="0" t="n">
        <v>66</v>
      </c>
      <c r="AD1823" s="0" t="n">
        <v>1568.15219136</v>
      </c>
      <c r="AE1823" s="0" t="n">
        <v>52438</v>
      </c>
      <c r="AF1823" s="0" t="n">
        <v>16.99</v>
      </c>
      <c r="AG1823" s="0" t="n">
        <v>557</v>
      </c>
      <c r="AH1823" s="0" t="n">
        <v>1551</v>
      </c>
      <c r="AI1823" s="0" t="n">
        <v>3.98</v>
      </c>
      <c r="AJ1823" s="0" t="n">
        <v>1650</v>
      </c>
      <c r="AK1823" s="0" t="n">
        <v>1551</v>
      </c>
      <c r="AL1823" s="0" t="n">
        <v>321000</v>
      </c>
      <c r="AM1823" s="0" t="n">
        <v>1133</v>
      </c>
      <c r="AN1823" s="0" t="n">
        <v>33.88</v>
      </c>
      <c r="AO1823" s="0" t="n">
        <v>-118.178</v>
      </c>
      <c r="AP1823" s="0" t="n">
        <v>0.815602836879</v>
      </c>
      <c r="AQ1823" s="0" t="n">
        <v>33.8</v>
      </c>
      <c r="AR1823" s="0" t="n">
        <v>26</v>
      </c>
      <c r="AS1823" s="3" t="s">
        <v>52</v>
      </c>
      <c r="AT1823" s="3" t="s">
        <v>52</v>
      </c>
      <c r="AU1823" s="0" t="n">
        <v>11.6342237503</v>
      </c>
      <c r="AV1823" s="0" t="n">
        <v>0.724370090976</v>
      </c>
      <c r="AW1823" s="0" t="n">
        <v>75</v>
      </c>
      <c r="AX1823" s="0" t="n">
        <v>15</v>
      </c>
      <c r="AY1823" s="0" t="n">
        <v>14.72</v>
      </c>
    </row>
    <row r="1824" customFormat="false" ht="12.8" hidden="false" customHeight="false" outlineLevel="0" collapsed="false">
      <c r="A1824" s="0" t="n">
        <v>126</v>
      </c>
      <c r="B1824" s="0" t="n">
        <v>15</v>
      </c>
      <c r="C1824" s="0" t="n">
        <f aca="false">VLOOKUP(G1824, ProjectSunroof_CA!A1824:E9327, 5, 0)</f>
        <v>625</v>
      </c>
      <c r="D1824" s="0" t="n">
        <f aca="false">_xlfn.IFNA(C1824, 0)</f>
        <v>625</v>
      </c>
      <c r="E1824" s="2" t="n">
        <f aca="false">B1824/C1824</f>
        <v>0.024</v>
      </c>
      <c r="F1824" s="0" t="n">
        <v>534.48410139</v>
      </c>
      <c r="G1824" s="0" t="n">
        <v>6037570203</v>
      </c>
      <c r="H1824" s="0" t="n">
        <v>47359.6566524</v>
      </c>
      <c r="I1824" s="0" t="s">
        <v>50</v>
      </c>
      <c r="J1824" s="0" t="n">
        <v>1879</v>
      </c>
      <c r="K1824" s="0" t="n">
        <v>0.3597</v>
      </c>
      <c r="L1824" s="0" t="n">
        <v>323</v>
      </c>
      <c r="M1824" s="0" t="n">
        <v>561</v>
      </c>
      <c r="N1824" s="0" t="n">
        <v>1165</v>
      </c>
      <c r="O1824" s="0" t="n">
        <v>0</v>
      </c>
      <c r="P1824" s="0" t="n">
        <v>15307</v>
      </c>
      <c r="Q1824" s="0" t="n">
        <v>3869</v>
      </c>
      <c r="R1824" s="0" t="n">
        <v>7698.313</v>
      </c>
      <c r="S1824" s="0" t="n">
        <v>160</v>
      </c>
      <c r="T1824" s="0" t="n">
        <v>846</v>
      </c>
      <c r="U1824" s="0" t="s">
        <v>51</v>
      </c>
      <c r="V1824" s="0" t="n">
        <v>253</v>
      </c>
      <c r="W1824" s="0" t="n">
        <v>0.881332082552</v>
      </c>
      <c r="X1824" s="0" t="n">
        <v>0.189125295508</v>
      </c>
      <c r="Y1824" s="0" t="n">
        <v>0.481545064378</v>
      </c>
      <c r="Z1824" s="0" t="n">
        <v>0.277253218884</v>
      </c>
      <c r="AA1824" s="0" t="n">
        <v>0</v>
      </c>
      <c r="AB1824" s="0" t="n">
        <v>0.093004657196</v>
      </c>
      <c r="AC1824" s="0" t="n">
        <v>14</v>
      </c>
      <c r="AD1824" s="0" t="n">
        <v>359.835018691</v>
      </c>
      <c r="AE1824" s="0" t="n">
        <v>42716</v>
      </c>
      <c r="AF1824" s="0" t="n">
        <v>16.99</v>
      </c>
      <c r="AG1824" s="0" t="n">
        <v>557</v>
      </c>
      <c r="AH1824" s="0" t="n">
        <v>1165</v>
      </c>
      <c r="AI1824" s="0" t="n">
        <v>3.32</v>
      </c>
      <c r="AJ1824" s="0" t="n">
        <v>1237</v>
      </c>
      <c r="AK1824" s="0" t="n">
        <v>1165</v>
      </c>
      <c r="AL1824" s="0" t="n">
        <v>298900</v>
      </c>
      <c r="AM1824" s="0" t="n">
        <v>1104</v>
      </c>
      <c r="AN1824" s="0" t="n">
        <v>33.878</v>
      </c>
      <c r="AO1824" s="0" t="n">
        <v>-118.16</v>
      </c>
      <c r="AP1824" s="0" t="n">
        <v>0.726180257511</v>
      </c>
      <c r="AQ1824" s="0" t="n">
        <v>28.4</v>
      </c>
      <c r="AR1824" s="0" t="n">
        <v>31</v>
      </c>
      <c r="AS1824" s="3" t="s">
        <v>52</v>
      </c>
      <c r="AT1824" s="3" t="s">
        <v>52</v>
      </c>
      <c r="AU1824" s="0" t="n">
        <v>11.7009466437</v>
      </c>
      <c r="AV1824" s="0" t="n">
        <v>0.709154374116</v>
      </c>
      <c r="AW1824" s="0" t="n">
        <v>75</v>
      </c>
      <c r="AX1824" s="0" t="n">
        <v>15</v>
      </c>
      <c r="AY1824" s="0" t="n">
        <v>14.72</v>
      </c>
    </row>
    <row r="1825" customFormat="false" ht="12.8" hidden="false" customHeight="false" outlineLevel="0" collapsed="false">
      <c r="A1825" s="0" t="n">
        <v>127</v>
      </c>
      <c r="B1825" s="0" t="n">
        <v>20</v>
      </c>
      <c r="C1825" s="0" t="n">
        <f aca="false">VLOOKUP(G1825, ProjectSunroof_CA!A1825:E9328, 5, 0)</f>
        <v>717</v>
      </c>
      <c r="D1825" s="0" t="n">
        <f aca="false">_xlfn.IFNA(C1825, 0)</f>
        <v>717</v>
      </c>
      <c r="E1825" s="2" t="n">
        <f aca="false">B1825/C1825</f>
        <v>0.0278940027894003</v>
      </c>
      <c r="F1825" s="0" t="n">
        <v>506.939896581</v>
      </c>
      <c r="G1825" s="0" t="n">
        <v>6037570204</v>
      </c>
      <c r="H1825" s="0" t="n">
        <v>57624.8538012</v>
      </c>
      <c r="I1825" s="0" t="s">
        <v>50</v>
      </c>
      <c r="J1825" s="0" t="n">
        <v>1514</v>
      </c>
      <c r="K1825" s="0" t="n">
        <v>0.4139</v>
      </c>
      <c r="L1825" s="0" t="n">
        <v>233</v>
      </c>
      <c r="M1825" s="0" t="n">
        <v>642</v>
      </c>
      <c r="N1825" s="0" t="n">
        <v>1026</v>
      </c>
      <c r="O1825" s="0" t="n">
        <v>7</v>
      </c>
      <c r="P1825" s="0" t="n">
        <v>16729</v>
      </c>
      <c r="Q1825" s="0" t="n">
        <v>3897</v>
      </c>
      <c r="R1825" s="0" t="n">
        <v>18415.13</v>
      </c>
      <c r="S1825" s="0" t="n">
        <v>192</v>
      </c>
      <c r="T1825" s="0" t="n">
        <v>806</v>
      </c>
      <c r="U1825" s="0" t="s">
        <v>51</v>
      </c>
      <c r="V1825" s="0" t="n">
        <v>361</v>
      </c>
      <c r="W1825" s="0" t="n">
        <v>0.807466666667</v>
      </c>
      <c r="X1825" s="0" t="n">
        <v>0.238213399504</v>
      </c>
      <c r="Y1825" s="0" t="n">
        <v>0.625730994152</v>
      </c>
      <c r="Z1825" s="0" t="n">
        <v>0.227095516569</v>
      </c>
      <c r="AA1825" s="0" t="n">
        <v>0.00682261208577</v>
      </c>
      <c r="AB1825" s="0" t="n">
        <v>0.0955042210135</v>
      </c>
      <c r="AC1825" s="0" t="n">
        <v>18</v>
      </c>
      <c r="AD1825" s="0" t="n">
        <v>372.179949289</v>
      </c>
      <c r="AE1825" s="0" t="n">
        <v>52778</v>
      </c>
      <c r="AF1825" s="0" t="n">
        <v>16.99</v>
      </c>
      <c r="AG1825" s="0" t="n">
        <v>557</v>
      </c>
      <c r="AH1825" s="0" t="n">
        <v>1026</v>
      </c>
      <c r="AI1825" s="0" t="n">
        <v>3.61</v>
      </c>
      <c r="AJ1825" s="0" t="n">
        <v>1148</v>
      </c>
      <c r="AK1825" s="0" t="n">
        <v>1026</v>
      </c>
      <c r="AL1825" s="0" t="n">
        <v>312900</v>
      </c>
      <c r="AM1825" s="0" t="n">
        <v>1151</v>
      </c>
      <c r="AN1825" s="0" t="n">
        <v>33.872</v>
      </c>
      <c r="AO1825" s="0" t="n">
        <v>-118.156</v>
      </c>
      <c r="AP1825" s="0" t="n">
        <v>0.785575048733</v>
      </c>
      <c r="AQ1825" s="0" t="n">
        <v>31</v>
      </c>
      <c r="AR1825" s="0" t="n">
        <v>29</v>
      </c>
      <c r="AS1825" s="3" t="s">
        <v>52</v>
      </c>
      <c r="AT1825" s="3" t="s">
        <v>52</v>
      </c>
      <c r="AU1825" s="0" t="n">
        <v>12.2337545126</v>
      </c>
      <c r="AV1825" s="0" t="n">
        <v>0.73697136734</v>
      </c>
      <c r="AW1825" s="0" t="n">
        <v>75</v>
      </c>
      <c r="AX1825" s="0" t="n">
        <v>15</v>
      </c>
      <c r="AY1825" s="0" t="n">
        <v>14.72</v>
      </c>
    </row>
    <row r="1826" customFormat="false" ht="12.8" hidden="false" customHeight="false" outlineLevel="0" collapsed="false">
      <c r="A1826" s="0" t="n">
        <v>129</v>
      </c>
      <c r="B1826" s="0" t="n">
        <v>48</v>
      </c>
      <c r="C1826" s="0" t="n">
        <f aca="false">VLOOKUP(G1826, ProjectSunroof_CA!A1826:E9329, 5, 0)</f>
        <v>1135</v>
      </c>
      <c r="D1826" s="0" t="n">
        <f aca="false">_xlfn.IFNA(C1826, 0)</f>
        <v>1135</v>
      </c>
      <c r="E1826" s="2" t="n">
        <f aca="false">B1826/C1826</f>
        <v>0.0422907488986784</v>
      </c>
      <c r="F1826" s="0" t="n">
        <v>4229.1450139</v>
      </c>
      <c r="G1826" s="0" t="n">
        <v>6037570301</v>
      </c>
      <c r="H1826" s="0" t="n">
        <v>59388.3859168</v>
      </c>
      <c r="I1826" s="0" t="s">
        <v>50</v>
      </c>
      <c r="J1826" s="0" t="n">
        <v>3527</v>
      </c>
      <c r="K1826" s="0" t="n">
        <v>0.4974</v>
      </c>
      <c r="L1826" s="0" t="n">
        <v>807</v>
      </c>
      <c r="M1826" s="0" t="n">
        <v>1042</v>
      </c>
      <c r="N1826" s="0" t="n">
        <v>2187</v>
      </c>
      <c r="O1826" s="0" t="n">
        <v>0</v>
      </c>
      <c r="P1826" s="0" t="n">
        <v>17906</v>
      </c>
      <c r="Q1826" s="0" t="n">
        <v>7887</v>
      </c>
      <c r="R1826" s="0" t="n">
        <v>17617.72</v>
      </c>
      <c r="S1826" s="0" t="n">
        <v>341</v>
      </c>
      <c r="T1826" s="0" t="n">
        <v>1536</v>
      </c>
      <c r="U1826" s="0" t="s">
        <v>51</v>
      </c>
      <c r="V1826" s="0" t="n">
        <v>615</v>
      </c>
      <c r="W1826" s="0" t="n">
        <v>0.851521004346</v>
      </c>
      <c r="X1826" s="0" t="n">
        <v>0.222005208333</v>
      </c>
      <c r="Y1826" s="0" t="n">
        <v>0.476451760402</v>
      </c>
      <c r="Z1826" s="0" t="n">
        <v>0.368998628258</v>
      </c>
      <c r="AA1826" s="0" t="n">
        <v>0</v>
      </c>
      <c r="AB1826" s="0" t="n">
        <v>0.114342194159</v>
      </c>
      <c r="AC1826" s="0" t="n">
        <v>39</v>
      </c>
      <c r="AD1826" s="0" t="n">
        <v>901.816885333</v>
      </c>
      <c r="AE1826" s="0" t="n">
        <v>40718</v>
      </c>
      <c r="AF1826" s="0" t="n">
        <v>16.99</v>
      </c>
      <c r="AG1826" s="0" t="n">
        <v>557</v>
      </c>
      <c r="AH1826" s="0" t="n">
        <v>2187</v>
      </c>
      <c r="AI1826" s="0" t="n">
        <v>3.6</v>
      </c>
      <c r="AJ1826" s="0" t="n">
        <v>2268</v>
      </c>
      <c r="AK1826" s="0" t="n">
        <v>2187</v>
      </c>
      <c r="AL1826" s="0" t="n">
        <v>262400</v>
      </c>
      <c r="AM1826" s="0" t="n">
        <v>1014</v>
      </c>
      <c r="AN1826" s="0" t="n">
        <v>33.872</v>
      </c>
      <c r="AO1826" s="0" t="n">
        <v>-118.191</v>
      </c>
      <c r="AP1826" s="0" t="n">
        <v>0.702331961591</v>
      </c>
      <c r="AQ1826" s="0" t="n">
        <v>28.8</v>
      </c>
      <c r="AR1826" s="0" t="n">
        <v>31</v>
      </c>
      <c r="AS1826" s="3" t="s">
        <v>52</v>
      </c>
      <c r="AT1826" s="3" t="s">
        <v>52</v>
      </c>
      <c r="AU1826" s="0" t="n">
        <v>10.709094913</v>
      </c>
      <c r="AV1826" s="0" t="n">
        <v>0.694678441777</v>
      </c>
      <c r="AW1826" s="0" t="n">
        <v>75</v>
      </c>
      <c r="AX1826" s="0" t="n">
        <v>15</v>
      </c>
      <c r="AY1826" s="0" t="n">
        <v>14.72</v>
      </c>
    </row>
    <row r="1827" customFormat="false" ht="12.8" hidden="false" customHeight="false" outlineLevel="0" collapsed="false">
      <c r="A1827" s="0" t="n">
        <v>130</v>
      </c>
      <c r="B1827" s="0" t="n">
        <v>38</v>
      </c>
      <c r="C1827" s="0" t="n">
        <f aca="false">VLOOKUP(G1827, ProjectSunroof_CA!A1827:E9330, 5, 0)</f>
        <v>710</v>
      </c>
      <c r="D1827" s="0" t="n">
        <f aca="false">_xlfn.IFNA(C1827, 0)</f>
        <v>710</v>
      </c>
      <c r="E1827" s="2" t="n">
        <f aca="false">B1827/C1827</f>
        <v>0.0535211267605634</v>
      </c>
      <c r="F1827" s="0" t="n">
        <v>1073.13385725</v>
      </c>
      <c r="G1827" s="0" t="n">
        <v>6037570303</v>
      </c>
      <c r="H1827" s="0" t="n">
        <v>49305.1094891</v>
      </c>
      <c r="I1827" s="0" t="s">
        <v>50</v>
      </c>
      <c r="J1827" s="0" t="n">
        <v>1728</v>
      </c>
      <c r="K1827" s="0" t="n">
        <v>0.4277</v>
      </c>
      <c r="L1827" s="0" t="n">
        <v>274</v>
      </c>
      <c r="M1827" s="0" t="n">
        <v>731</v>
      </c>
      <c r="N1827" s="0" t="n">
        <v>1096</v>
      </c>
      <c r="O1827" s="0" t="n">
        <v>0</v>
      </c>
      <c r="P1827" s="0" t="n">
        <v>13952</v>
      </c>
      <c r="Q1827" s="0" t="n">
        <v>4169</v>
      </c>
      <c r="R1827" s="0" t="n">
        <v>17981.89</v>
      </c>
      <c r="S1827" s="0" t="n">
        <v>172</v>
      </c>
      <c r="T1827" s="0" t="n">
        <v>800</v>
      </c>
      <c r="U1827" s="0" t="s">
        <v>51</v>
      </c>
      <c r="V1827" s="0" t="n">
        <v>198</v>
      </c>
      <c r="W1827" s="0" t="n">
        <v>0.897196261682</v>
      </c>
      <c r="X1827" s="0" t="n">
        <v>0.215</v>
      </c>
      <c r="Y1827" s="0" t="n">
        <v>0.66697080292</v>
      </c>
      <c r="Z1827" s="0" t="n">
        <v>0.25</v>
      </c>
      <c r="AA1827" s="0" t="n">
        <v>0</v>
      </c>
      <c r="AB1827" s="0" t="n">
        <v>0.173419732429</v>
      </c>
      <c r="AC1827" s="0" t="n">
        <v>36</v>
      </c>
      <c r="AD1827" s="0" t="n">
        <v>722.986864496</v>
      </c>
      <c r="AE1827" s="0" t="n">
        <v>33359</v>
      </c>
      <c r="AF1827" s="0" t="n">
        <v>16.99</v>
      </c>
      <c r="AG1827" s="0" t="n">
        <v>557</v>
      </c>
      <c r="AH1827" s="0" t="n">
        <v>1096</v>
      </c>
      <c r="AI1827" s="0" t="n">
        <v>3.8</v>
      </c>
      <c r="AJ1827" s="0" t="n">
        <v>1189</v>
      </c>
      <c r="AK1827" s="0" t="n">
        <v>1096</v>
      </c>
      <c r="AL1827" s="0" t="n">
        <v>256500</v>
      </c>
      <c r="AM1827" s="0" t="n">
        <v>1039</v>
      </c>
      <c r="AN1827" s="0" t="n">
        <v>33.861</v>
      </c>
      <c r="AO1827" s="0" t="n">
        <v>-118.192</v>
      </c>
      <c r="AP1827" s="0" t="n">
        <v>0.729927007299</v>
      </c>
      <c r="AQ1827" s="0" t="n">
        <v>25.1</v>
      </c>
      <c r="AR1827" s="0" t="n">
        <v>31</v>
      </c>
      <c r="AS1827" s="3" t="s">
        <v>52</v>
      </c>
      <c r="AT1827" s="3" t="s">
        <v>52</v>
      </c>
      <c r="AU1827" s="0" t="n">
        <v>11.8334131163</v>
      </c>
      <c r="AV1827" s="0" t="n">
        <v>0.741907697916</v>
      </c>
      <c r="AW1827" s="0" t="n">
        <v>75</v>
      </c>
      <c r="AX1827" s="0" t="n">
        <v>15</v>
      </c>
      <c r="AY1827" s="0" t="n">
        <v>14.72</v>
      </c>
    </row>
    <row r="1828" customFormat="false" ht="12.8" hidden="false" customHeight="false" outlineLevel="0" collapsed="false">
      <c r="A1828" s="0" t="n">
        <v>131</v>
      </c>
      <c r="B1828" s="0" t="n">
        <v>24</v>
      </c>
      <c r="C1828" s="0" t="n">
        <f aca="false">VLOOKUP(G1828, ProjectSunroof_CA!A1828:E9331, 5, 0)</f>
        <v>720</v>
      </c>
      <c r="D1828" s="0" t="n">
        <f aca="false">_xlfn.IFNA(C1828, 0)</f>
        <v>720</v>
      </c>
      <c r="E1828" s="2" t="n">
        <f aca="false">B1828/C1828</f>
        <v>0.0333333333333333</v>
      </c>
      <c r="F1828" s="0" t="n">
        <v>759.733585642</v>
      </c>
      <c r="G1828" s="0" t="n">
        <v>6037570304</v>
      </c>
      <c r="H1828" s="0" t="n">
        <v>54670.9478022</v>
      </c>
      <c r="I1828" s="0" t="s">
        <v>50</v>
      </c>
      <c r="J1828" s="0" t="n">
        <v>1987</v>
      </c>
      <c r="K1828" s="0" t="n">
        <v>0.4568</v>
      </c>
      <c r="L1828" s="0" t="n">
        <v>307</v>
      </c>
      <c r="M1828" s="0" t="n">
        <v>845</v>
      </c>
      <c r="N1828" s="0" t="n">
        <v>1456</v>
      </c>
      <c r="O1828" s="0" t="n">
        <v>0</v>
      </c>
      <c r="P1828" s="0" t="n">
        <v>16951</v>
      </c>
      <c r="Q1828" s="0" t="n">
        <v>5043</v>
      </c>
      <c r="R1828" s="0" t="n">
        <v>23923.3</v>
      </c>
      <c r="S1828" s="0" t="n">
        <v>292</v>
      </c>
      <c r="T1828" s="0" t="n">
        <v>1095</v>
      </c>
      <c r="U1828" s="0" t="s">
        <v>51</v>
      </c>
      <c r="V1828" s="0" t="n">
        <v>334</v>
      </c>
      <c r="W1828" s="0" t="n">
        <v>0.856096510125</v>
      </c>
      <c r="X1828" s="0" t="n">
        <v>0.266666666667</v>
      </c>
      <c r="Y1828" s="0" t="n">
        <v>0.580357142857</v>
      </c>
      <c r="Z1828" s="0" t="n">
        <v>0.210851648352</v>
      </c>
      <c r="AA1828" s="0" t="n">
        <v>0</v>
      </c>
      <c r="AB1828" s="0" t="n">
        <v>0.109465861627</v>
      </c>
      <c r="AC1828" s="0" t="n">
        <v>22</v>
      </c>
      <c r="AD1828" s="0" t="n">
        <v>552.036340186</v>
      </c>
      <c r="AE1828" s="0" t="n">
        <v>41544</v>
      </c>
      <c r="AF1828" s="0" t="n">
        <v>16.99</v>
      </c>
      <c r="AG1828" s="0" t="n">
        <v>557</v>
      </c>
      <c r="AH1828" s="0" t="n">
        <v>1456</v>
      </c>
      <c r="AI1828" s="0" t="n">
        <v>3.42</v>
      </c>
      <c r="AJ1828" s="0" t="n">
        <v>1512</v>
      </c>
      <c r="AK1828" s="0" t="n">
        <v>1456</v>
      </c>
      <c r="AL1828" s="0" t="n">
        <v>259300</v>
      </c>
      <c r="AM1828" s="0" t="n">
        <v>1006</v>
      </c>
      <c r="AN1828" s="0" t="n">
        <v>33.857</v>
      </c>
      <c r="AO1828" s="0" t="n">
        <v>-118.193</v>
      </c>
      <c r="AP1828" s="0" t="n">
        <v>0.75206043956</v>
      </c>
      <c r="AQ1828" s="0" t="n">
        <v>27.2</v>
      </c>
      <c r="AR1828" s="0" t="n">
        <v>29</v>
      </c>
      <c r="AS1828" s="3" t="s">
        <v>52</v>
      </c>
      <c r="AT1828" s="3" t="s">
        <v>52</v>
      </c>
      <c r="AU1828" s="0" t="n">
        <v>11.5337643678</v>
      </c>
      <c r="AV1828" s="0" t="n">
        <v>0.753295444621</v>
      </c>
      <c r="AW1828" s="0" t="n">
        <v>75</v>
      </c>
      <c r="AX1828" s="0" t="n">
        <v>15</v>
      </c>
      <c r="AY1828" s="0" t="n">
        <v>14.72</v>
      </c>
    </row>
    <row r="1829" customFormat="false" ht="12.8" hidden="false" customHeight="false" outlineLevel="0" collapsed="false">
      <c r="A1829" s="0" t="n">
        <v>133</v>
      </c>
      <c r="B1829" s="0" t="n">
        <v>30</v>
      </c>
      <c r="C1829" s="0" t="n">
        <f aca="false">VLOOKUP(G1829, ProjectSunroof_CA!A1829:E9332, 5, 0)</f>
        <v>875</v>
      </c>
      <c r="D1829" s="0" t="n">
        <f aca="false">_xlfn.IFNA(C1829, 0)</f>
        <v>875</v>
      </c>
      <c r="E1829" s="2" t="n">
        <f aca="false">B1829/C1829</f>
        <v>0.0342857142857143</v>
      </c>
      <c r="F1829" s="0" t="n">
        <v>568.256323145</v>
      </c>
      <c r="G1829" s="0" t="n">
        <v>6037570402</v>
      </c>
      <c r="H1829" s="0" t="n">
        <v>68413.5483871</v>
      </c>
      <c r="I1829" s="0" t="s">
        <v>50</v>
      </c>
      <c r="J1829" s="0" t="n">
        <v>1473</v>
      </c>
      <c r="K1829" s="0" t="n">
        <v>0.3717</v>
      </c>
      <c r="L1829" s="0" t="n">
        <v>229</v>
      </c>
      <c r="M1829" s="0" t="n">
        <v>639</v>
      </c>
      <c r="N1829" s="0" t="n">
        <v>930</v>
      </c>
      <c r="O1829" s="0" t="n">
        <v>0</v>
      </c>
      <c r="P1829" s="0" t="n">
        <v>19842</v>
      </c>
      <c r="Q1829" s="0" t="n">
        <v>3421</v>
      </c>
      <c r="R1829" s="0" t="n">
        <v>6201.465</v>
      </c>
      <c r="S1829" s="0" t="n">
        <v>62</v>
      </c>
      <c r="T1829" s="0" t="n">
        <v>706</v>
      </c>
      <c r="U1829" s="0" t="s">
        <v>51</v>
      </c>
      <c r="V1829" s="0" t="n">
        <v>246</v>
      </c>
      <c r="W1829" s="0" t="n">
        <v>0.856893542757</v>
      </c>
      <c r="X1829" s="0" t="n">
        <v>0.0878186968839</v>
      </c>
      <c r="Y1829" s="0" t="n">
        <v>0.687096774194</v>
      </c>
      <c r="Z1829" s="0" t="n">
        <v>0.24623655914</v>
      </c>
      <c r="AA1829" s="0" t="n">
        <v>0</v>
      </c>
      <c r="AB1829" s="0" t="n">
        <v>0.166108249969</v>
      </c>
      <c r="AC1829" s="0" t="n">
        <v>30</v>
      </c>
      <c r="AD1829" s="0" t="n">
        <v>568.256323145</v>
      </c>
      <c r="AE1829" s="0" t="n">
        <v>58421</v>
      </c>
      <c r="AF1829" s="0" t="n">
        <v>16.99</v>
      </c>
      <c r="AG1829" s="0" t="n">
        <v>557</v>
      </c>
      <c r="AH1829" s="0" t="n">
        <v>930</v>
      </c>
      <c r="AI1829" s="0" t="n">
        <v>3.68</v>
      </c>
      <c r="AJ1829" s="0" t="n">
        <v>945</v>
      </c>
      <c r="AK1829" s="0" t="n">
        <v>930</v>
      </c>
      <c r="AL1829" s="0" t="n">
        <v>321100</v>
      </c>
      <c r="AM1829" s="0" t="n">
        <v>1326</v>
      </c>
      <c r="AN1829" s="0" t="n">
        <v>33.868</v>
      </c>
      <c r="AO1829" s="0" t="n">
        <v>-118.198</v>
      </c>
      <c r="AP1829" s="0" t="n">
        <v>0.759139784946</v>
      </c>
      <c r="AQ1829" s="0" t="n">
        <v>32.9</v>
      </c>
      <c r="AR1829" s="0" t="n">
        <v>29</v>
      </c>
      <c r="AS1829" s="3" t="s">
        <v>52</v>
      </c>
      <c r="AT1829" s="3" t="s">
        <v>52</v>
      </c>
      <c r="AU1829" s="0" t="n">
        <v>12.6385542169</v>
      </c>
      <c r="AV1829" s="0" t="n">
        <v>0.726550705057</v>
      </c>
      <c r="AW1829" s="0" t="n">
        <v>75</v>
      </c>
      <c r="AX1829" s="0" t="n">
        <v>15</v>
      </c>
      <c r="AY1829" s="0" t="n">
        <v>14.72</v>
      </c>
    </row>
    <row r="1830" customFormat="false" ht="12.8" hidden="false" customHeight="false" outlineLevel="0" collapsed="false">
      <c r="A1830" s="0" t="n">
        <v>134</v>
      </c>
      <c r="B1830" s="0" t="n">
        <v>18</v>
      </c>
      <c r="C1830" s="0" t="n">
        <f aca="false">VLOOKUP(G1830, ProjectSunroof_CA!A1830:E9333, 5, 0)</f>
        <v>686</v>
      </c>
      <c r="D1830" s="0" t="n">
        <f aca="false">_xlfn.IFNA(C1830, 0)</f>
        <v>686</v>
      </c>
      <c r="E1830" s="2" t="n">
        <f aca="false">B1830/C1830</f>
        <v>0.0262390670553936</v>
      </c>
      <c r="F1830" s="0" t="n">
        <v>374.356117878</v>
      </c>
      <c r="G1830" s="0" t="n">
        <v>6037570403</v>
      </c>
      <c r="H1830" s="0" t="n">
        <v>59663.1986242</v>
      </c>
      <c r="I1830" s="0" t="s">
        <v>50</v>
      </c>
      <c r="J1830" s="0" t="n">
        <v>2005</v>
      </c>
      <c r="K1830" s="0" t="n">
        <v>0.4796</v>
      </c>
      <c r="L1830" s="0" t="n">
        <v>255</v>
      </c>
      <c r="M1830" s="0" t="n">
        <v>656</v>
      </c>
      <c r="N1830" s="0" t="n">
        <v>1163</v>
      </c>
      <c r="O1830" s="0" t="n">
        <v>0</v>
      </c>
      <c r="P1830" s="0" t="n">
        <v>13929</v>
      </c>
      <c r="Q1830" s="0" t="n">
        <v>5463</v>
      </c>
      <c r="R1830" s="0" t="n">
        <v>24793.54</v>
      </c>
      <c r="S1830" s="0" t="n">
        <v>294</v>
      </c>
      <c r="T1830" s="0" t="n">
        <v>1062</v>
      </c>
      <c r="U1830" s="0" t="s">
        <v>51</v>
      </c>
      <c r="V1830" s="0" t="n">
        <v>403</v>
      </c>
      <c r="W1830" s="0" t="n">
        <v>0.832641196013</v>
      </c>
      <c r="X1830" s="0" t="n">
        <v>0.276836158192</v>
      </c>
      <c r="Y1830" s="0" t="n">
        <v>0.564058469475</v>
      </c>
      <c r="Z1830" s="0" t="n">
        <v>0.219260533104</v>
      </c>
      <c r="AA1830" s="0" t="n">
        <v>0</v>
      </c>
      <c r="AB1830" s="0" t="n">
        <v>0.0685257400472</v>
      </c>
      <c r="AC1830" s="0" t="n">
        <v>18</v>
      </c>
      <c r="AD1830" s="0" t="n">
        <v>374.356117878</v>
      </c>
      <c r="AE1830" s="0" t="n">
        <v>41726</v>
      </c>
      <c r="AF1830" s="0" t="n">
        <v>16.99</v>
      </c>
      <c r="AG1830" s="0" t="n">
        <v>557</v>
      </c>
      <c r="AH1830" s="0" t="n">
        <v>1163</v>
      </c>
      <c r="AI1830" s="0" t="n">
        <v>4.7</v>
      </c>
      <c r="AJ1830" s="0" t="n">
        <v>1213</v>
      </c>
      <c r="AK1830" s="0" t="n">
        <v>1163</v>
      </c>
      <c r="AL1830" s="0" t="n">
        <v>257500</v>
      </c>
      <c r="AM1830" s="0" t="n">
        <v>942</v>
      </c>
      <c r="AN1830" s="0" t="n">
        <v>33.878</v>
      </c>
      <c r="AO1830" s="0" t="n">
        <v>-118.205</v>
      </c>
      <c r="AP1830" s="0" t="n">
        <v>0.913155631986</v>
      </c>
      <c r="AQ1830" s="0" t="n">
        <v>25.6</v>
      </c>
      <c r="AR1830" s="0" t="n">
        <v>26</v>
      </c>
      <c r="AS1830" s="3" t="s">
        <v>52</v>
      </c>
      <c r="AT1830" s="3" t="s">
        <v>52</v>
      </c>
      <c r="AU1830" s="0" t="n">
        <v>10.8535444404</v>
      </c>
      <c r="AV1830" s="0" t="n">
        <v>0.644770006697</v>
      </c>
      <c r="AW1830" s="0" t="n">
        <v>75</v>
      </c>
      <c r="AX1830" s="0" t="n">
        <v>15</v>
      </c>
      <c r="AY1830" s="0" t="n">
        <v>14.72</v>
      </c>
    </row>
    <row r="1831" customFormat="false" ht="12.8" hidden="false" customHeight="false" outlineLevel="0" collapsed="false">
      <c r="A1831" s="0" t="n">
        <v>261</v>
      </c>
      <c r="B1831" s="0" t="n">
        <v>39</v>
      </c>
      <c r="C1831" s="0" t="n">
        <f aca="false">VLOOKUP(G1831, ProjectSunroof_CA!A1831:E9334, 5, 0)</f>
        <v>672</v>
      </c>
      <c r="D1831" s="0" t="n">
        <f aca="false">_xlfn.IFNA(C1831, 0)</f>
        <v>672</v>
      </c>
      <c r="E1831" s="2" t="n">
        <f aca="false">B1831/C1831</f>
        <v>0.0580357142857143</v>
      </c>
      <c r="F1831" s="0" t="n">
        <v>812.47971207</v>
      </c>
      <c r="G1831" s="0" t="n">
        <v>6037570404</v>
      </c>
      <c r="H1831" s="0" t="n">
        <v>59196.8936679</v>
      </c>
      <c r="I1831" s="0" t="s">
        <v>50</v>
      </c>
      <c r="J1831" s="0" t="n">
        <v>1416</v>
      </c>
      <c r="K1831" s="0" t="n">
        <v>0.3956</v>
      </c>
      <c r="L1831" s="0" t="n">
        <v>158</v>
      </c>
      <c r="M1831" s="0" t="n">
        <v>572</v>
      </c>
      <c r="N1831" s="0" t="n">
        <v>837</v>
      </c>
      <c r="O1831" s="0" t="n">
        <v>0</v>
      </c>
      <c r="P1831" s="0" t="n">
        <v>16272</v>
      </c>
      <c r="Q1831" s="0" t="n">
        <v>3347</v>
      </c>
      <c r="R1831" s="0" t="n">
        <v>10643.08</v>
      </c>
      <c r="S1831" s="0" t="n">
        <v>139</v>
      </c>
      <c r="T1831" s="0" t="n">
        <v>707</v>
      </c>
      <c r="U1831" s="0" t="s">
        <v>51</v>
      </c>
      <c r="V1831" s="0" t="n">
        <v>241</v>
      </c>
      <c r="W1831" s="0" t="n">
        <v>0.854556427278</v>
      </c>
      <c r="X1831" s="0" t="n">
        <v>0.196605374823</v>
      </c>
      <c r="Y1831" s="0" t="n">
        <v>0.68339307049</v>
      </c>
      <c r="Z1831" s="0" t="n">
        <v>0.188769414576</v>
      </c>
      <c r="AA1831" s="0" t="n">
        <v>0</v>
      </c>
      <c r="AB1831" s="0" t="n">
        <v>0.24274864418</v>
      </c>
      <c r="AC1831" s="0" t="n">
        <v>39</v>
      </c>
      <c r="AD1831" s="0" t="n">
        <v>812.47971207</v>
      </c>
      <c r="AE1831" s="0" t="n">
        <v>49680</v>
      </c>
      <c r="AF1831" s="0" t="n">
        <v>16.99</v>
      </c>
      <c r="AG1831" s="0" t="n">
        <v>557</v>
      </c>
      <c r="AH1831" s="0" t="n">
        <v>837</v>
      </c>
      <c r="AI1831" s="0" t="n">
        <v>4</v>
      </c>
      <c r="AJ1831" s="0" t="n">
        <v>882</v>
      </c>
      <c r="AK1831" s="0" t="n">
        <v>837</v>
      </c>
      <c r="AL1831" s="0" t="n">
        <v>297900</v>
      </c>
      <c r="AM1831" s="0" t="n">
        <v>1108</v>
      </c>
      <c r="AN1831" s="0" t="n">
        <v>33.877</v>
      </c>
      <c r="AO1831" s="0" t="n">
        <v>-118.197</v>
      </c>
      <c r="AP1831" s="0" t="n">
        <v>0.84468339307</v>
      </c>
      <c r="AQ1831" s="0" t="n">
        <v>29.7</v>
      </c>
      <c r="AR1831" s="0" t="n">
        <v>28</v>
      </c>
      <c r="AS1831" s="3" t="s">
        <v>52</v>
      </c>
      <c r="AT1831" s="3" t="s">
        <v>52</v>
      </c>
      <c r="AU1831" s="0" t="n">
        <v>11.6176623377</v>
      </c>
      <c r="AV1831" s="0" t="n">
        <v>0.718998029799</v>
      </c>
      <c r="AW1831" s="0" t="n">
        <v>75</v>
      </c>
      <c r="AX1831" s="0" t="n">
        <v>15</v>
      </c>
      <c r="AY1831" s="0" t="n">
        <v>14.72</v>
      </c>
    </row>
    <row r="1832" customFormat="false" ht="12.8" hidden="false" customHeight="false" outlineLevel="0" collapsed="false">
      <c r="A1832" s="0" t="n">
        <v>137</v>
      </c>
      <c r="B1832" s="0" t="n">
        <v>71</v>
      </c>
      <c r="C1832" s="0" t="n">
        <f aca="false">VLOOKUP(G1832, ProjectSunroof_CA!A1832:E9335, 5, 0)</f>
        <v>1730</v>
      </c>
      <c r="D1832" s="0" t="n">
        <f aca="false">_xlfn.IFNA(C1832, 0)</f>
        <v>1730</v>
      </c>
      <c r="E1832" s="2" t="n">
        <f aca="false">B1832/C1832</f>
        <v>0.0410404624277457</v>
      </c>
      <c r="F1832" s="0" t="n">
        <v>2186.98974786</v>
      </c>
      <c r="G1832" s="0" t="n">
        <v>6037570501</v>
      </c>
      <c r="H1832" s="0" t="n">
        <v>83336.4043825</v>
      </c>
      <c r="I1832" s="0" t="s">
        <v>50</v>
      </c>
      <c r="J1832" s="0" t="n">
        <v>3312</v>
      </c>
      <c r="K1832" s="0" t="n">
        <v>0.4256</v>
      </c>
      <c r="L1832" s="0" t="n">
        <v>412</v>
      </c>
      <c r="M1832" s="0" t="n">
        <v>1448</v>
      </c>
      <c r="N1832" s="0" t="n">
        <v>2008</v>
      </c>
      <c r="O1832" s="0" t="n">
        <v>0</v>
      </c>
      <c r="P1832" s="0" t="n">
        <v>25234</v>
      </c>
      <c r="Q1832" s="0" t="n">
        <v>6937</v>
      </c>
      <c r="R1832" s="0" t="n">
        <v>12091.2</v>
      </c>
      <c r="S1832" s="0" t="n">
        <v>69</v>
      </c>
      <c r="T1832" s="0" t="n">
        <v>1402</v>
      </c>
      <c r="U1832" s="0" t="s">
        <v>51</v>
      </c>
      <c r="V1832" s="0" t="n">
        <v>282</v>
      </c>
      <c r="W1832" s="0" t="n">
        <v>0.921535893155</v>
      </c>
      <c r="X1832" s="0" t="n">
        <v>0.0492154065621</v>
      </c>
      <c r="Y1832" s="0" t="n">
        <v>0.721115537849</v>
      </c>
      <c r="Z1832" s="0" t="n">
        <v>0.205179282869</v>
      </c>
      <c r="AA1832" s="0" t="n">
        <v>0</v>
      </c>
      <c r="AB1832" s="0" t="n">
        <v>0.227368961286</v>
      </c>
      <c r="AC1832" s="0" t="n">
        <v>67</v>
      </c>
      <c r="AD1832" s="0" t="n">
        <v>1577.25848444</v>
      </c>
      <c r="AE1832" s="0" t="n">
        <v>65353</v>
      </c>
      <c r="AF1832" s="0" t="n">
        <v>16.99</v>
      </c>
      <c r="AG1832" s="0" t="n">
        <v>557</v>
      </c>
      <c r="AH1832" s="0" t="n">
        <v>2008</v>
      </c>
      <c r="AI1832" s="0" t="n">
        <v>3.45</v>
      </c>
      <c r="AJ1832" s="0" t="n">
        <v>2103</v>
      </c>
      <c r="AK1832" s="0" t="n">
        <v>2008</v>
      </c>
      <c r="AL1832" s="0" t="n">
        <v>309200</v>
      </c>
      <c r="AM1832" s="0" t="n">
        <v>1247</v>
      </c>
      <c r="AN1832" s="0" t="n">
        <v>33.868</v>
      </c>
      <c r="AO1832" s="0" t="n">
        <v>-118.18</v>
      </c>
      <c r="AP1832" s="0" t="n">
        <v>0.698207171315</v>
      </c>
      <c r="AQ1832" s="0" t="n">
        <v>33.3</v>
      </c>
      <c r="AR1832" s="0" t="n">
        <v>31</v>
      </c>
      <c r="AS1832" s="3" t="s">
        <v>52</v>
      </c>
      <c r="AT1832" s="3" t="s">
        <v>52</v>
      </c>
      <c r="AU1832" s="0" t="n">
        <v>12.4218495225</v>
      </c>
      <c r="AV1832" s="0" t="n">
        <v>0.703283151195</v>
      </c>
      <c r="AW1832" s="0" t="n">
        <v>75</v>
      </c>
      <c r="AX1832" s="0" t="n">
        <v>15</v>
      </c>
      <c r="AY1832" s="0" t="n">
        <v>14.72</v>
      </c>
    </row>
    <row r="1833" customFormat="false" ht="12.8" hidden="false" customHeight="false" outlineLevel="0" collapsed="false">
      <c r="A1833" s="0" t="n">
        <v>138</v>
      </c>
      <c r="B1833" s="0" t="n">
        <v>61</v>
      </c>
      <c r="C1833" s="0" t="n">
        <f aca="false">VLOOKUP(G1833, ProjectSunroof_CA!A1833:E9336, 5, 0)</f>
        <v>1579</v>
      </c>
      <c r="D1833" s="0" t="n">
        <f aca="false">_xlfn.IFNA(C1833, 0)</f>
        <v>1579</v>
      </c>
      <c r="E1833" s="2" t="n">
        <f aca="false">B1833/C1833</f>
        <v>0.0386320455984801</v>
      </c>
      <c r="F1833" s="0" t="n">
        <v>1563.66213078</v>
      </c>
      <c r="G1833" s="0" t="n">
        <v>6037570502</v>
      </c>
      <c r="H1833" s="0" t="n">
        <v>66278.6214953</v>
      </c>
      <c r="I1833" s="0" t="s">
        <v>50</v>
      </c>
      <c r="J1833" s="0" t="n">
        <v>2867</v>
      </c>
      <c r="K1833" s="0" t="n">
        <v>0.3545</v>
      </c>
      <c r="L1833" s="0" t="n">
        <v>340</v>
      </c>
      <c r="M1833" s="0" t="n">
        <v>1245</v>
      </c>
      <c r="N1833" s="0" t="n">
        <v>1712</v>
      </c>
      <c r="O1833" s="0" t="n">
        <v>0</v>
      </c>
      <c r="P1833" s="0" t="n">
        <v>18754</v>
      </c>
      <c r="Q1833" s="0" t="n">
        <v>6531</v>
      </c>
      <c r="R1833" s="0" t="n">
        <v>8466.902</v>
      </c>
      <c r="S1833" s="0" t="n">
        <v>163</v>
      </c>
      <c r="T1833" s="0" t="n">
        <v>1358</v>
      </c>
      <c r="U1833" s="0" t="s">
        <v>51</v>
      </c>
      <c r="V1833" s="0" t="n">
        <v>538</v>
      </c>
      <c r="W1833" s="0" t="n">
        <v>0.841997063142</v>
      </c>
      <c r="X1833" s="0" t="n">
        <v>0.120029455081</v>
      </c>
      <c r="Y1833" s="0" t="n">
        <v>0.727219626168</v>
      </c>
      <c r="Z1833" s="0" t="n">
        <v>0.198598130841</v>
      </c>
      <c r="AA1833" s="0" t="n">
        <v>0</v>
      </c>
      <c r="AB1833" s="0" t="n">
        <v>0.230354433749</v>
      </c>
      <c r="AC1833" s="0" t="n">
        <v>60</v>
      </c>
      <c r="AD1833" s="0" t="n">
        <v>1504.44480681</v>
      </c>
      <c r="AE1833" s="0" t="n">
        <v>55096</v>
      </c>
      <c r="AF1833" s="0" t="n">
        <v>16.99</v>
      </c>
      <c r="AG1833" s="0" t="n">
        <v>557</v>
      </c>
      <c r="AH1833" s="0" t="n">
        <v>1712</v>
      </c>
      <c r="AI1833" s="0" t="n">
        <v>3.79</v>
      </c>
      <c r="AJ1833" s="0" t="n">
        <v>1849</v>
      </c>
      <c r="AK1833" s="0" t="n">
        <v>1712</v>
      </c>
      <c r="AL1833" s="0" t="n">
        <v>307500</v>
      </c>
      <c r="AM1833" s="0" t="n">
        <v>1311</v>
      </c>
      <c r="AN1833" s="0" t="n">
        <v>33.867</v>
      </c>
      <c r="AO1833" s="0" t="n">
        <v>-118.168</v>
      </c>
      <c r="AP1833" s="0" t="n">
        <v>0.793224299065</v>
      </c>
      <c r="AQ1833" s="0" t="n">
        <v>33.7</v>
      </c>
      <c r="AR1833" s="0" t="n">
        <v>28</v>
      </c>
      <c r="AS1833" s="3" t="s">
        <v>52</v>
      </c>
      <c r="AT1833" s="3" t="s">
        <v>52</v>
      </c>
      <c r="AU1833" s="0" t="n">
        <v>11.5785714286</v>
      </c>
      <c r="AV1833" s="0" t="n">
        <v>0.700708288264</v>
      </c>
      <c r="AW1833" s="0" t="n">
        <v>75</v>
      </c>
      <c r="AX1833" s="0" t="n">
        <v>15</v>
      </c>
      <c r="AY1833" s="0" t="n">
        <v>14.72</v>
      </c>
    </row>
    <row r="1834" customFormat="false" ht="12.8" hidden="false" customHeight="false" outlineLevel="0" collapsed="false">
      <c r="A1834" s="0" t="n">
        <v>142</v>
      </c>
      <c r="B1834" s="0" t="n">
        <v>23</v>
      </c>
      <c r="C1834" s="0" t="n">
        <f aca="false">VLOOKUP(G1834, ProjectSunroof_CA!A1834:E9337, 5, 0)</f>
        <v>1085</v>
      </c>
      <c r="D1834" s="0" t="n">
        <f aca="false">_xlfn.IFNA(C1834, 0)</f>
        <v>1085</v>
      </c>
      <c r="E1834" s="2" t="n">
        <f aca="false">B1834/C1834</f>
        <v>0.0211981566820276</v>
      </c>
      <c r="F1834" s="0" t="n">
        <v>601.843775272</v>
      </c>
      <c r="G1834" s="0" t="n">
        <v>6037570601</v>
      </c>
      <c r="H1834" s="0" t="n">
        <v>57874.7916667</v>
      </c>
      <c r="I1834" s="0" t="s">
        <v>50</v>
      </c>
      <c r="J1834" s="0" t="n">
        <v>2368</v>
      </c>
      <c r="K1834" s="0" t="n">
        <v>0.4139</v>
      </c>
      <c r="L1834" s="0" t="n">
        <v>318</v>
      </c>
      <c r="M1834" s="0" t="n">
        <v>960</v>
      </c>
      <c r="N1834" s="0" t="n">
        <v>1440</v>
      </c>
      <c r="O1834" s="0" t="n">
        <v>0</v>
      </c>
      <c r="P1834" s="0" t="n">
        <v>15332</v>
      </c>
      <c r="Q1834" s="0" t="n">
        <v>5729</v>
      </c>
      <c r="R1834" s="0" t="n">
        <v>19012.19</v>
      </c>
      <c r="S1834" s="0" t="n">
        <v>215</v>
      </c>
      <c r="T1834" s="0" t="n">
        <v>1215</v>
      </c>
      <c r="U1834" s="0" t="s">
        <v>51</v>
      </c>
      <c r="V1834" s="0" t="n">
        <v>432</v>
      </c>
      <c r="W1834" s="0" t="n">
        <v>0.845714285714</v>
      </c>
      <c r="X1834" s="0" t="n">
        <v>0.17695473251</v>
      </c>
      <c r="Y1834" s="0" t="n">
        <v>0.666666666667</v>
      </c>
      <c r="Z1834" s="0" t="n">
        <v>0.220833333333</v>
      </c>
      <c r="AA1834" s="0" t="n">
        <v>0</v>
      </c>
      <c r="AB1834" s="0" t="n">
        <v>0.105052151383</v>
      </c>
      <c r="AC1834" s="0" t="n">
        <v>23</v>
      </c>
      <c r="AD1834" s="0" t="n">
        <v>601.843775272</v>
      </c>
      <c r="AE1834" s="0" t="n">
        <v>41964</v>
      </c>
      <c r="AF1834" s="0" t="n">
        <v>16.99</v>
      </c>
      <c r="AG1834" s="0" t="n">
        <v>557</v>
      </c>
      <c r="AH1834" s="0" t="n">
        <v>1440</v>
      </c>
      <c r="AI1834" s="0" t="n">
        <v>3.98</v>
      </c>
      <c r="AJ1834" s="0" t="n">
        <v>1648</v>
      </c>
      <c r="AK1834" s="0" t="n">
        <v>1440</v>
      </c>
      <c r="AL1834" s="0" t="n">
        <v>338900</v>
      </c>
      <c r="AM1834" s="0" t="n">
        <v>1130</v>
      </c>
      <c r="AN1834" s="0" t="n">
        <v>33.856</v>
      </c>
      <c r="AO1834" s="0" t="n">
        <v>-118.181</v>
      </c>
      <c r="AP1834" s="0" t="n">
        <v>0.84375</v>
      </c>
      <c r="AQ1834" s="0" t="n">
        <v>29.4</v>
      </c>
      <c r="AR1834" s="0" t="n">
        <v>28</v>
      </c>
      <c r="AS1834" s="3" t="s">
        <v>52</v>
      </c>
      <c r="AT1834" s="3" t="s">
        <v>52</v>
      </c>
      <c r="AU1834" s="0" t="n">
        <v>11.6890459364</v>
      </c>
      <c r="AV1834" s="0" t="n">
        <v>0.770428757226</v>
      </c>
      <c r="AW1834" s="0" t="n">
        <v>75</v>
      </c>
      <c r="AX1834" s="0" t="n">
        <v>15</v>
      </c>
      <c r="AY1834" s="0" t="n">
        <v>14.72</v>
      </c>
    </row>
    <row r="1835" customFormat="false" ht="12.8" hidden="false" customHeight="false" outlineLevel="0" collapsed="false">
      <c r="A1835" s="0" t="n">
        <v>143</v>
      </c>
      <c r="B1835" s="0" t="n">
        <v>71</v>
      </c>
      <c r="C1835" s="0" t="n">
        <f aca="false">VLOOKUP(G1835, ProjectSunroof_CA!A1835:E9338, 5, 0)</f>
        <v>1288</v>
      </c>
      <c r="D1835" s="0" t="n">
        <f aca="false">_xlfn.IFNA(C1835, 0)</f>
        <v>1288</v>
      </c>
      <c r="E1835" s="2" t="n">
        <f aca="false">B1835/C1835</f>
        <v>0.0551242236024845</v>
      </c>
      <c r="F1835" s="0" t="n">
        <v>2006.26298507</v>
      </c>
      <c r="G1835" s="0" t="n">
        <v>6037570602</v>
      </c>
      <c r="H1835" s="0" t="n">
        <v>63809.2932666</v>
      </c>
      <c r="I1835" s="0" t="s">
        <v>50</v>
      </c>
      <c r="J1835" s="0" t="n">
        <v>2853</v>
      </c>
      <c r="K1835" s="0" t="n">
        <v>0.404</v>
      </c>
      <c r="L1835" s="0" t="n">
        <v>591</v>
      </c>
      <c r="M1835" s="0" t="n">
        <v>1082</v>
      </c>
      <c r="N1835" s="0" t="n">
        <v>1797</v>
      </c>
      <c r="O1835" s="0" t="n">
        <v>13</v>
      </c>
      <c r="P1835" s="0" t="n">
        <v>17458</v>
      </c>
      <c r="Q1835" s="0" t="n">
        <v>6955</v>
      </c>
      <c r="R1835" s="0" t="n">
        <v>17279.22</v>
      </c>
      <c r="S1835" s="0" t="n">
        <v>301</v>
      </c>
      <c r="T1835" s="0" t="n">
        <v>1407</v>
      </c>
      <c r="U1835" s="0" t="s">
        <v>51</v>
      </c>
      <c r="V1835" s="0" t="n">
        <v>445</v>
      </c>
      <c r="W1835" s="0" t="n">
        <v>0.865069739236</v>
      </c>
      <c r="X1835" s="0" t="n">
        <v>0.213930348259</v>
      </c>
      <c r="Y1835" s="0" t="n">
        <v>0.602114635504</v>
      </c>
      <c r="Z1835" s="0" t="n">
        <v>0.328881469115</v>
      </c>
      <c r="AA1835" s="0" t="n">
        <v>0.00723427935448</v>
      </c>
      <c r="AB1835" s="0" t="n">
        <v>0.234048385788</v>
      </c>
      <c r="AC1835" s="0" t="n">
        <v>68</v>
      </c>
      <c r="AD1835" s="0" t="n">
        <v>1627.80652315</v>
      </c>
      <c r="AE1835" s="0" t="n">
        <v>50203</v>
      </c>
      <c r="AF1835" s="0" t="n">
        <v>16.99</v>
      </c>
      <c r="AG1835" s="0" t="n">
        <v>557</v>
      </c>
      <c r="AH1835" s="0" t="n">
        <v>1797</v>
      </c>
      <c r="AI1835" s="0" t="n">
        <v>3.87</v>
      </c>
      <c r="AJ1835" s="0" t="n">
        <v>1883</v>
      </c>
      <c r="AK1835" s="0" t="n">
        <v>1797</v>
      </c>
      <c r="AL1835" s="0" t="n">
        <v>338200</v>
      </c>
      <c r="AM1835" s="0" t="n">
        <v>1147</v>
      </c>
      <c r="AN1835" s="0" t="n">
        <v>33.856</v>
      </c>
      <c r="AO1835" s="0" t="n">
        <v>-118.172</v>
      </c>
      <c r="AP1835" s="0" t="n">
        <v>0.782971619366</v>
      </c>
      <c r="AQ1835" s="0" t="n">
        <v>28.2</v>
      </c>
      <c r="AR1835" s="0" t="n">
        <v>29</v>
      </c>
      <c r="AS1835" s="3" t="s">
        <v>52</v>
      </c>
      <c r="AT1835" s="3" t="s">
        <v>52</v>
      </c>
      <c r="AU1835" s="0" t="n">
        <v>12.2080981595</v>
      </c>
      <c r="AV1835" s="0" t="n">
        <v>0.744154374352</v>
      </c>
      <c r="AW1835" s="0" t="n">
        <v>75</v>
      </c>
      <c r="AX1835" s="0" t="n">
        <v>15</v>
      </c>
      <c r="AY1835" s="0" t="n">
        <v>14.72</v>
      </c>
    </row>
    <row r="1836" customFormat="false" ht="12.8" hidden="false" customHeight="false" outlineLevel="0" collapsed="false">
      <c r="A1836" s="0" t="n">
        <v>144</v>
      </c>
      <c r="B1836" s="0" t="n">
        <v>3</v>
      </c>
      <c r="C1836" s="0" t="n">
        <f aca="false">VLOOKUP(G1836, ProjectSunroof_CA!A1836:E9339, 5, 0)</f>
        <v>486</v>
      </c>
      <c r="D1836" s="0" t="n">
        <f aca="false">_xlfn.IFNA(C1836, 0)</f>
        <v>486</v>
      </c>
      <c r="E1836" s="2" t="n">
        <f aca="false">B1836/C1836</f>
        <v>0.00617283950617284</v>
      </c>
      <c r="F1836" s="0" t="n">
        <v>51.1544610906</v>
      </c>
      <c r="G1836" s="0" t="n">
        <v>6037570603</v>
      </c>
      <c r="H1836" s="0" t="n">
        <v>41295.0117371</v>
      </c>
      <c r="I1836" s="0" t="s">
        <v>50</v>
      </c>
      <c r="J1836" s="0" t="n">
        <v>1827</v>
      </c>
      <c r="K1836" s="0" t="n">
        <v>0.4216</v>
      </c>
      <c r="L1836" s="0" t="n">
        <v>796</v>
      </c>
      <c r="M1836" s="0" t="n">
        <v>750</v>
      </c>
      <c r="N1836" s="0" t="n">
        <v>1704</v>
      </c>
      <c r="O1836" s="0" t="n">
        <v>0</v>
      </c>
      <c r="P1836" s="0" t="n">
        <v>14994</v>
      </c>
      <c r="Q1836" s="0" t="n">
        <v>5034</v>
      </c>
      <c r="R1836" s="0" t="n">
        <v>17745.39</v>
      </c>
      <c r="S1836" s="0" t="n">
        <v>433</v>
      </c>
      <c r="T1836" s="0" t="n">
        <v>1216</v>
      </c>
      <c r="U1836" s="0" t="s">
        <v>51</v>
      </c>
      <c r="V1836" s="0" t="n">
        <v>335</v>
      </c>
      <c r="W1836" s="0" t="n">
        <v>0.845050878816</v>
      </c>
      <c r="X1836" s="0" t="n">
        <v>0.356085526316</v>
      </c>
      <c r="Y1836" s="0" t="n">
        <v>0.44014084507</v>
      </c>
      <c r="Z1836" s="0" t="n">
        <v>0.467136150235</v>
      </c>
      <c r="AA1836" s="0" t="n">
        <v>0</v>
      </c>
      <c r="AB1836" s="0" t="n">
        <v>0.0101617920323</v>
      </c>
      <c r="AC1836" s="0" t="n">
        <v>3</v>
      </c>
      <c r="AD1836" s="0" t="n">
        <v>51.1544610906</v>
      </c>
      <c r="AE1836" s="0" t="n">
        <v>31125</v>
      </c>
      <c r="AF1836" s="0" t="n">
        <v>16.99</v>
      </c>
      <c r="AG1836" s="0" t="n">
        <v>557</v>
      </c>
      <c r="AH1836" s="0" t="n">
        <v>1704</v>
      </c>
      <c r="AI1836" s="0" t="n">
        <v>2.94</v>
      </c>
      <c r="AJ1836" s="0" t="n">
        <v>1809</v>
      </c>
      <c r="AK1836" s="0" t="n">
        <v>1704</v>
      </c>
      <c r="AL1836" s="0" t="n">
        <v>115000</v>
      </c>
      <c r="AM1836" s="0" t="n">
        <v>1111</v>
      </c>
      <c r="AN1836" s="0" t="n">
        <v>33.857</v>
      </c>
      <c r="AO1836" s="0" t="n">
        <v>-118.162</v>
      </c>
      <c r="AP1836" s="0" t="n">
        <v>0.713615023474</v>
      </c>
      <c r="AQ1836" s="0" t="n">
        <v>29.2</v>
      </c>
      <c r="AR1836" s="0" t="n">
        <v>29</v>
      </c>
      <c r="AS1836" s="3" t="s">
        <v>52</v>
      </c>
      <c r="AT1836" s="3" t="s">
        <v>52</v>
      </c>
      <c r="AU1836" s="0" t="n">
        <v>12.610745234</v>
      </c>
      <c r="AV1836" s="0" t="n">
        <v>0.694736420075</v>
      </c>
      <c r="AW1836" s="0" t="n">
        <v>75</v>
      </c>
      <c r="AX1836" s="0" t="n">
        <v>15</v>
      </c>
      <c r="AY1836" s="0" t="n">
        <v>14.72</v>
      </c>
    </row>
    <row r="1837" customFormat="false" ht="12.8" hidden="false" customHeight="false" outlineLevel="0" collapsed="false">
      <c r="A1837" s="0" t="n">
        <v>147</v>
      </c>
      <c r="B1837" s="0" t="n">
        <v>66</v>
      </c>
      <c r="C1837" s="0" t="n">
        <f aca="false">VLOOKUP(G1837, ProjectSunroof_CA!A1837:E9340, 5, 0)</f>
        <v>1635</v>
      </c>
      <c r="D1837" s="0" t="n">
        <f aca="false">_xlfn.IFNA(C1837, 0)</f>
        <v>1635</v>
      </c>
      <c r="E1837" s="2" t="n">
        <f aca="false">B1837/C1837</f>
        <v>0.0403669724770642</v>
      </c>
      <c r="F1837" s="0" t="n">
        <v>1442.15155652</v>
      </c>
      <c r="G1837" s="0" t="n">
        <v>6037570701</v>
      </c>
      <c r="H1837" s="0" t="n">
        <v>75463.4084148</v>
      </c>
      <c r="I1837" s="0" t="s">
        <v>50</v>
      </c>
      <c r="J1837" s="0" t="n">
        <v>3326</v>
      </c>
      <c r="K1837" s="0" t="n">
        <v>0.3977</v>
      </c>
      <c r="L1837" s="0" t="n">
        <v>684</v>
      </c>
      <c r="M1837" s="0" t="n">
        <v>1641</v>
      </c>
      <c r="N1837" s="0" t="n">
        <v>2353</v>
      </c>
      <c r="O1837" s="0" t="n">
        <v>0</v>
      </c>
      <c r="P1837" s="0" t="n">
        <v>29477</v>
      </c>
      <c r="Q1837" s="0" t="n">
        <v>6224</v>
      </c>
      <c r="R1837" s="0" t="n">
        <v>9111.397</v>
      </c>
      <c r="S1837" s="0" t="n">
        <v>38</v>
      </c>
      <c r="T1837" s="0" t="n">
        <v>1521</v>
      </c>
      <c r="U1837" s="0" t="s">
        <v>51</v>
      </c>
      <c r="V1837" s="0" t="n">
        <v>142</v>
      </c>
      <c r="W1837" s="0" t="n">
        <v>0.959054209919</v>
      </c>
      <c r="X1837" s="0" t="n">
        <v>0.0249835634451</v>
      </c>
      <c r="Y1837" s="0" t="n">
        <v>0.697407564811</v>
      </c>
      <c r="Z1837" s="0" t="n">
        <v>0.290692732682</v>
      </c>
      <c r="AA1837" s="0" t="n">
        <v>0</v>
      </c>
      <c r="AB1837" s="0" t="n">
        <v>0.21691928475</v>
      </c>
      <c r="AC1837" s="0" t="n">
        <v>65</v>
      </c>
      <c r="AD1837" s="0" t="n">
        <v>1350.10562828</v>
      </c>
      <c r="AE1837" s="0" t="n">
        <v>66836</v>
      </c>
      <c r="AF1837" s="0" t="n">
        <v>16.99</v>
      </c>
      <c r="AG1837" s="0" t="n">
        <v>557</v>
      </c>
      <c r="AH1837" s="0" t="n">
        <v>2353</v>
      </c>
      <c r="AI1837" s="0" t="n">
        <v>2.64</v>
      </c>
      <c r="AJ1837" s="0" t="n">
        <v>2649</v>
      </c>
      <c r="AK1837" s="0" t="n">
        <v>2353</v>
      </c>
      <c r="AL1837" s="0" t="n">
        <v>411700</v>
      </c>
      <c r="AM1837" s="0" t="n">
        <v>1218</v>
      </c>
      <c r="AN1837" s="0" t="n">
        <v>33.854</v>
      </c>
      <c r="AO1837" s="0" t="n">
        <v>-118.151</v>
      </c>
      <c r="AP1837" s="0" t="n">
        <v>0.646408839779</v>
      </c>
      <c r="AQ1837" s="0" t="n">
        <v>38.8</v>
      </c>
      <c r="AR1837" s="0" t="n">
        <v>30</v>
      </c>
      <c r="AS1837" s="3" t="s">
        <v>52</v>
      </c>
      <c r="AT1837" s="3" t="s">
        <v>52</v>
      </c>
      <c r="AU1837" s="0" t="n">
        <v>14.1673649907</v>
      </c>
      <c r="AV1837" s="0" t="n">
        <v>0.781819567343</v>
      </c>
      <c r="AW1837" s="0" t="n">
        <v>75</v>
      </c>
      <c r="AX1837" s="0" t="n">
        <v>15</v>
      </c>
      <c r="AY1837" s="0" t="n">
        <v>14.72</v>
      </c>
    </row>
    <row r="1838" customFormat="false" ht="12.8" hidden="false" customHeight="false" outlineLevel="0" collapsed="false">
      <c r="A1838" s="0" t="n">
        <v>148</v>
      </c>
      <c r="B1838" s="0" t="n">
        <v>37</v>
      </c>
      <c r="C1838" s="0" t="n">
        <f aca="false">VLOOKUP(G1838, ProjectSunroof_CA!A1838:E9341, 5, 0)</f>
        <v>851</v>
      </c>
      <c r="D1838" s="0" t="n">
        <f aca="false">_xlfn.IFNA(C1838, 0)</f>
        <v>851</v>
      </c>
      <c r="E1838" s="2" t="n">
        <f aca="false">B1838/C1838</f>
        <v>0.0434782608695652</v>
      </c>
      <c r="F1838" s="0" t="n">
        <v>917.411880862</v>
      </c>
      <c r="G1838" s="0" t="n">
        <v>6037570702</v>
      </c>
      <c r="H1838" s="0" t="n">
        <v>88469.0621194</v>
      </c>
      <c r="I1838" s="0" t="s">
        <v>50</v>
      </c>
      <c r="J1838" s="0" t="n">
        <v>1113</v>
      </c>
      <c r="K1838" s="0" t="n">
        <v>0.343</v>
      </c>
      <c r="L1838" s="0" t="n">
        <v>111</v>
      </c>
      <c r="M1838" s="0" t="n">
        <v>695</v>
      </c>
      <c r="N1838" s="0" t="n">
        <v>821</v>
      </c>
      <c r="O1838" s="0" t="n">
        <v>0</v>
      </c>
      <c r="P1838" s="0" t="n">
        <v>31484</v>
      </c>
      <c r="Q1838" s="0" t="n">
        <v>2379</v>
      </c>
      <c r="R1838" s="0" t="n">
        <v>9107.302</v>
      </c>
      <c r="S1838" s="0" t="n">
        <v>27</v>
      </c>
      <c r="T1838" s="0" t="n">
        <v>609</v>
      </c>
      <c r="U1838" s="0" t="s">
        <v>51</v>
      </c>
      <c r="V1838" s="0" t="n">
        <v>99</v>
      </c>
      <c r="W1838" s="0" t="n">
        <v>0.918316831683</v>
      </c>
      <c r="X1838" s="0" t="n">
        <v>0.0443349753695</v>
      </c>
      <c r="Y1838" s="0" t="n">
        <v>0.84652862363</v>
      </c>
      <c r="Z1838" s="0" t="n">
        <v>0.135200974421</v>
      </c>
      <c r="AA1838" s="0" t="n">
        <v>0</v>
      </c>
      <c r="AB1838" s="0" t="n">
        <v>0.385629205911</v>
      </c>
      <c r="AC1838" s="0" t="n">
        <v>37</v>
      </c>
      <c r="AD1838" s="0" t="n">
        <v>917.411880862</v>
      </c>
      <c r="AE1838" s="0" t="n">
        <v>85250</v>
      </c>
      <c r="AF1838" s="0" t="n">
        <v>16.99</v>
      </c>
      <c r="AG1838" s="0" t="n">
        <v>557</v>
      </c>
      <c r="AH1838" s="0" t="n">
        <v>821</v>
      </c>
      <c r="AI1838" s="0" t="n">
        <v>2.9</v>
      </c>
      <c r="AJ1838" s="0" t="n">
        <v>854</v>
      </c>
      <c r="AK1838" s="0" t="n">
        <v>821</v>
      </c>
      <c r="AL1838" s="0" t="n">
        <v>409900</v>
      </c>
      <c r="AM1838" s="0" t="n">
        <v>1856</v>
      </c>
      <c r="AN1838" s="0" t="n">
        <v>33.851</v>
      </c>
      <c r="AO1838" s="0" t="n">
        <v>-118.159</v>
      </c>
      <c r="AP1838" s="0" t="n">
        <v>0.741778319123</v>
      </c>
      <c r="AQ1838" s="0" t="n">
        <v>40.5</v>
      </c>
      <c r="AR1838" s="0" t="n">
        <v>29</v>
      </c>
      <c r="AS1838" s="3" t="s">
        <v>52</v>
      </c>
      <c r="AT1838" s="3" t="s">
        <v>52</v>
      </c>
      <c r="AU1838" s="0" t="n">
        <v>13.9278592375</v>
      </c>
      <c r="AV1838" s="0" t="n">
        <v>0.617614438796</v>
      </c>
      <c r="AW1838" s="0" t="n">
        <v>75</v>
      </c>
      <c r="AX1838" s="0" t="n">
        <v>15</v>
      </c>
      <c r="AY1838" s="0" t="n">
        <v>14.72</v>
      </c>
    </row>
    <row r="1839" customFormat="false" ht="12.8" hidden="false" customHeight="false" outlineLevel="0" collapsed="false">
      <c r="A1839" s="0" t="n">
        <v>151</v>
      </c>
      <c r="B1839" s="0" t="n">
        <v>110</v>
      </c>
      <c r="C1839" s="0" t="n">
        <f aca="false">VLOOKUP(G1839, ProjectSunroof_CA!A1839:E9342, 5, 0)</f>
        <v>1883</v>
      </c>
      <c r="D1839" s="0" t="n">
        <f aca="false">_xlfn.IFNA(C1839, 0)</f>
        <v>1883</v>
      </c>
      <c r="E1839" s="2" t="n">
        <f aca="false">B1839/C1839</f>
        <v>0.0584174190122146</v>
      </c>
      <c r="F1839" s="0" t="n">
        <v>7590.78109391</v>
      </c>
      <c r="G1839" s="0" t="n">
        <v>6037570800</v>
      </c>
      <c r="H1839" s="0" t="n">
        <v>88796.2061155</v>
      </c>
      <c r="I1839" s="0" t="s">
        <v>50</v>
      </c>
      <c r="J1839" s="0" t="n">
        <v>2586</v>
      </c>
      <c r="K1839" s="0" t="n">
        <v>0.3473</v>
      </c>
      <c r="L1839" s="0" t="n">
        <v>294</v>
      </c>
      <c r="M1839" s="0" t="n">
        <v>1372</v>
      </c>
      <c r="N1839" s="0" t="n">
        <v>1766</v>
      </c>
      <c r="O1839" s="0" t="n">
        <v>0</v>
      </c>
      <c r="P1839" s="0" t="n">
        <v>28330</v>
      </c>
      <c r="Q1839" s="0" t="n">
        <v>5754</v>
      </c>
      <c r="R1839" s="0" t="n">
        <v>6208.076</v>
      </c>
      <c r="S1839" s="0" t="n">
        <v>17</v>
      </c>
      <c r="T1839" s="0" t="n">
        <v>1447</v>
      </c>
      <c r="U1839" s="0" t="s">
        <v>51</v>
      </c>
      <c r="V1839" s="0" t="n">
        <v>271</v>
      </c>
      <c r="W1839" s="0" t="n">
        <v>0.905145257263</v>
      </c>
      <c r="X1839" s="0" t="n">
        <v>0.0117484450587</v>
      </c>
      <c r="Y1839" s="0" t="n">
        <v>0.776896942242</v>
      </c>
      <c r="Z1839" s="0" t="n">
        <v>0.166477916195</v>
      </c>
      <c r="AA1839" s="0" t="n">
        <v>0</v>
      </c>
      <c r="AB1839" s="0" t="n">
        <v>0.355418371513</v>
      </c>
      <c r="AC1839" s="0" t="n">
        <v>92</v>
      </c>
      <c r="AD1839" s="0" t="n">
        <v>2045.07730969</v>
      </c>
      <c r="AE1839" s="0" t="n">
        <v>78269</v>
      </c>
      <c r="AF1839" s="0" t="n">
        <v>16.99</v>
      </c>
      <c r="AG1839" s="0" t="n">
        <v>557</v>
      </c>
      <c r="AH1839" s="0" t="n">
        <v>1766</v>
      </c>
      <c r="AI1839" s="0" t="n">
        <v>3.25</v>
      </c>
      <c r="AJ1839" s="0" t="n">
        <v>1927</v>
      </c>
      <c r="AK1839" s="0" t="n">
        <v>1766</v>
      </c>
      <c r="AL1839" s="0" t="n">
        <v>443600</v>
      </c>
      <c r="AM1839" s="0" t="n">
        <v>1761</v>
      </c>
      <c r="AN1839" s="0" t="n">
        <v>33.854</v>
      </c>
      <c r="AO1839" s="0" t="n">
        <v>-118.134</v>
      </c>
      <c r="AP1839" s="0" t="n">
        <v>0.819365798414</v>
      </c>
      <c r="AQ1839" s="0" t="n">
        <v>33.9</v>
      </c>
      <c r="AR1839" s="0" t="n">
        <v>29</v>
      </c>
      <c r="AS1839" s="3" t="s">
        <v>52</v>
      </c>
      <c r="AT1839" s="3" t="s">
        <v>52</v>
      </c>
      <c r="AU1839" s="0" t="n">
        <v>13.8954940282</v>
      </c>
      <c r="AV1839" s="0" t="n">
        <v>0.57041414964</v>
      </c>
      <c r="AW1839" s="0" t="n">
        <v>75</v>
      </c>
      <c r="AX1839" s="0" t="n">
        <v>15</v>
      </c>
      <c r="AY1839" s="0" t="n">
        <v>14.72</v>
      </c>
    </row>
    <row r="1840" customFormat="false" ht="12.8" hidden="false" customHeight="false" outlineLevel="0" collapsed="false">
      <c r="A1840" s="0" t="n">
        <v>153</v>
      </c>
      <c r="B1840" s="0" t="n">
        <v>90</v>
      </c>
      <c r="C1840" s="0" t="n">
        <f aca="false">VLOOKUP(G1840, ProjectSunroof_CA!A1840:E9343, 5, 0)</f>
        <v>1893</v>
      </c>
      <c r="D1840" s="0" t="n">
        <f aca="false">_xlfn.IFNA(C1840, 0)</f>
        <v>1893</v>
      </c>
      <c r="E1840" s="2" t="n">
        <f aca="false">B1840/C1840</f>
        <v>0.0475435816164818</v>
      </c>
      <c r="F1840" s="0" t="n">
        <v>2231.21852521</v>
      </c>
      <c r="G1840" s="0" t="n">
        <v>6037570901</v>
      </c>
      <c r="H1840" s="0" t="n">
        <v>97768.6842105</v>
      </c>
      <c r="I1840" s="0" t="s">
        <v>50</v>
      </c>
      <c r="J1840" s="0" t="n">
        <v>2811</v>
      </c>
      <c r="K1840" s="0" t="n">
        <v>0.3581</v>
      </c>
      <c r="L1840" s="0" t="n">
        <v>284</v>
      </c>
      <c r="M1840" s="0" t="n">
        <v>1534</v>
      </c>
      <c r="N1840" s="0" t="n">
        <v>1900</v>
      </c>
      <c r="O1840" s="0" t="n">
        <v>0</v>
      </c>
      <c r="P1840" s="0" t="n">
        <v>32456</v>
      </c>
      <c r="Q1840" s="0" t="n">
        <v>5902</v>
      </c>
      <c r="R1840" s="0" t="n">
        <v>8419.329</v>
      </c>
      <c r="S1840" s="0" t="n">
        <v>24</v>
      </c>
      <c r="T1840" s="0" t="n">
        <v>1472</v>
      </c>
      <c r="U1840" s="0" t="s">
        <v>51</v>
      </c>
      <c r="V1840" s="0" t="n">
        <v>194</v>
      </c>
      <c r="W1840" s="0" t="n">
        <v>0.93544093178</v>
      </c>
      <c r="X1840" s="0" t="n">
        <v>0.0163043478261</v>
      </c>
      <c r="Y1840" s="0" t="n">
        <v>0.807368421053</v>
      </c>
      <c r="Z1840" s="0" t="n">
        <v>0.149473684211</v>
      </c>
      <c r="AA1840" s="0" t="n">
        <v>0</v>
      </c>
      <c r="AB1840" s="0" t="n">
        <v>0.354376946737</v>
      </c>
      <c r="AC1840" s="0" t="n">
        <v>88</v>
      </c>
      <c r="AD1840" s="0" t="n">
        <v>2091.53273964</v>
      </c>
      <c r="AE1840" s="0" t="n">
        <v>90284</v>
      </c>
      <c r="AF1840" s="0" t="n">
        <v>16.99</v>
      </c>
      <c r="AG1840" s="0" t="n">
        <v>557</v>
      </c>
      <c r="AH1840" s="0" t="n">
        <v>1900</v>
      </c>
      <c r="AI1840" s="0" t="n">
        <v>3.09</v>
      </c>
      <c r="AJ1840" s="0" t="n">
        <v>1929</v>
      </c>
      <c r="AK1840" s="0" t="n">
        <v>1900</v>
      </c>
      <c r="AL1840" s="0" t="n">
        <v>444900</v>
      </c>
      <c r="AM1840" s="0" t="n">
        <v>2343</v>
      </c>
      <c r="AN1840" s="0" t="n">
        <v>33.852</v>
      </c>
      <c r="AO1840" s="0" t="n">
        <v>-118.108</v>
      </c>
      <c r="AP1840" s="0" t="n">
        <v>0.774736842105</v>
      </c>
      <c r="AQ1840" s="0" t="n">
        <v>37.7</v>
      </c>
      <c r="AR1840" s="0" t="n">
        <v>27</v>
      </c>
      <c r="AS1840" s="3" t="s">
        <v>52</v>
      </c>
      <c r="AT1840" s="3" t="s">
        <v>52</v>
      </c>
      <c r="AU1840" s="0" t="n">
        <v>14.0295489891</v>
      </c>
      <c r="AV1840" s="0" t="n">
        <v>0.509632652425</v>
      </c>
      <c r="AW1840" s="0" t="n">
        <v>75</v>
      </c>
      <c r="AX1840" s="0" t="n">
        <v>15</v>
      </c>
      <c r="AY1840" s="0" t="n">
        <v>14.72</v>
      </c>
    </row>
    <row r="1841" customFormat="false" ht="12.8" hidden="false" customHeight="false" outlineLevel="0" collapsed="false">
      <c r="A1841" s="0" t="n">
        <v>154</v>
      </c>
      <c r="B1841" s="0" t="n">
        <v>33</v>
      </c>
      <c r="C1841" s="0" t="n">
        <f aca="false">VLOOKUP(G1841, ProjectSunroof_CA!A1841:E9344, 5, 0)</f>
        <v>1082</v>
      </c>
      <c r="D1841" s="0" t="n">
        <f aca="false">_xlfn.IFNA(C1841, 0)</f>
        <v>1082</v>
      </c>
      <c r="E1841" s="2" t="n">
        <f aca="false">B1841/C1841</f>
        <v>0.0304990757855823</v>
      </c>
      <c r="F1841" s="0" t="n">
        <v>698.40710265</v>
      </c>
      <c r="G1841" s="0" t="n">
        <v>6037570902</v>
      </c>
      <c r="H1841" s="0" t="n">
        <v>105390.864198</v>
      </c>
      <c r="I1841" s="0" t="s">
        <v>50</v>
      </c>
      <c r="J1841" s="0" t="n">
        <v>1877</v>
      </c>
      <c r="K1841" s="0" t="n">
        <v>0.3928</v>
      </c>
      <c r="L1841" s="0" t="n">
        <v>225</v>
      </c>
      <c r="M1841" s="0" t="n">
        <v>966</v>
      </c>
      <c r="N1841" s="0" t="n">
        <v>1215</v>
      </c>
      <c r="O1841" s="0" t="n">
        <v>8</v>
      </c>
      <c r="P1841" s="0" t="n">
        <v>35679</v>
      </c>
      <c r="Q1841" s="0" t="n">
        <v>3725</v>
      </c>
      <c r="R1841" s="0" t="n">
        <v>9137.789</v>
      </c>
      <c r="S1841" s="0" t="n">
        <v>35</v>
      </c>
      <c r="T1841" s="0" t="n">
        <v>946</v>
      </c>
      <c r="U1841" s="0" t="s">
        <v>51</v>
      </c>
      <c r="V1841" s="0" t="n">
        <v>140</v>
      </c>
      <c r="W1841" s="0" t="n">
        <v>0.930589985126</v>
      </c>
      <c r="X1841" s="0" t="n">
        <v>0.0369978858351</v>
      </c>
      <c r="Y1841" s="0" t="n">
        <v>0.795061728395</v>
      </c>
      <c r="Z1841" s="0" t="n">
        <v>0.185185185185</v>
      </c>
      <c r="AA1841" s="0" t="n">
        <v>0.00658436213992</v>
      </c>
      <c r="AB1841" s="0" t="n">
        <v>0.187491839638</v>
      </c>
      <c r="AC1841" s="0" t="n">
        <v>33</v>
      </c>
      <c r="AD1841" s="0" t="n">
        <v>698.40710265</v>
      </c>
      <c r="AE1841" s="0" t="n">
        <v>84735</v>
      </c>
      <c r="AF1841" s="0" t="n">
        <v>16.99</v>
      </c>
      <c r="AG1841" s="0" t="n">
        <v>557</v>
      </c>
      <c r="AH1841" s="0" t="n">
        <v>1215</v>
      </c>
      <c r="AI1841" s="0" t="n">
        <v>3.07</v>
      </c>
      <c r="AJ1841" s="0" t="n">
        <v>1285</v>
      </c>
      <c r="AK1841" s="0" t="n">
        <v>1215</v>
      </c>
      <c r="AL1841" s="0" t="n">
        <v>437400</v>
      </c>
      <c r="AM1841" s="0" t="n">
        <v>1716</v>
      </c>
      <c r="AN1841" s="0" t="n">
        <v>33.854</v>
      </c>
      <c r="AO1841" s="0" t="n">
        <v>-118.121</v>
      </c>
      <c r="AP1841" s="0" t="n">
        <v>0.778600823045</v>
      </c>
      <c r="AQ1841" s="0" t="n">
        <v>36.4</v>
      </c>
      <c r="AR1841" s="0" t="n">
        <v>28</v>
      </c>
      <c r="AS1841" s="3" t="s">
        <v>52</v>
      </c>
      <c r="AT1841" s="3" t="s">
        <v>52</v>
      </c>
      <c r="AU1841" s="0" t="n">
        <v>13.6531187123</v>
      </c>
      <c r="AV1841" s="0" t="n">
        <v>0.530670438269</v>
      </c>
      <c r="AW1841" s="0" t="n">
        <v>75</v>
      </c>
      <c r="AX1841" s="0" t="n">
        <v>15</v>
      </c>
      <c r="AY1841" s="0" t="n">
        <v>14.72</v>
      </c>
    </row>
    <row r="1842" customFormat="false" ht="12.8" hidden="false" customHeight="false" outlineLevel="0" collapsed="false">
      <c r="A1842" s="0" t="n">
        <v>157</v>
      </c>
      <c r="B1842" s="0" t="n">
        <v>85</v>
      </c>
      <c r="C1842" s="0" t="n">
        <f aca="false">VLOOKUP(G1842, ProjectSunroof_CA!A1842:E9345, 5, 0)</f>
        <v>1995</v>
      </c>
      <c r="D1842" s="0" t="n">
        <f aca="false">_xlfn.IFNA(C1842, 0)</f>
        <v>1995</v>
      </c>
      <c r="E1842" s="2" t="n">
        <f aca="false">B1842/C1842</f>
        <v>0.0426065162907268</v>
      </c>
      <c r="F1842" s="0" t="n">
        <v>1968.50892249</v>
      </c>
      <c r="G1842" s="0" t="n">
        <v>6037571000</v>
      </c>
      <c r="H1842" s="0" t="n">
        <v>91465.5595299</v>
      </c>
      <c r="I1842" s="0" t="s">
        <v>50</v>
      </c>
      <c r="J1842" s="0" t="n">
        <v>2832</v>
      </c>
      <c r="K1842" s="0" t="n">
        <v>0.3358</v>
      </c>
      <c r="L1842" s="0" t="n">
        <v>270</v>
      </c>
      <c r="M1842" s="0" t="n">
        <v>1651</v>
      </c>
      <c r="N1842" s="0" t="n">
        <v>1957</v>
      </c>
      <c r="O1842" s="0" t="n">
        <v>0</v>
      </c>
      <c r="P1842" s="0" t="n">
        <v>31801</v>
      </c>
      <c r="Q1842" s="0" t="n">
        <v>5813</v>
      </c>
      <c r="R1842" s="0" t="n">
        <v>8598.375</v>
      </c>
      <c r="S1842" s="0" t="n">
        <v>37</v>
      </c>
      <c r="T1842" s="0" t="n">
        <v>1539</v>
      </c>
      <c r="U1842" s="0" t="s">
        <v>51</v>
      </c>
      <c r="V1842" s="0" t="n">
        <v>321</v>
      </c>
      <c r="W1842" s="0" t="n">
        <v>0.898192197907</v>
      </c>
      <c r="X1842" s="0" t="n">
        <v>0.0240415854451</v>
      </c>
      <c r="Y1842" s="0" t="n">
        <v>0.843638221768</v>
      </c>
      <c r="Z1842" s="0" t="n">
        <v>0.137966274911</v>
      </c>
      <c r="AA1842" s="0" t="n">
        <v>0</v>
      </c>
      <c r="AB1842" s="0" t="n">
        <v>0.292749110956</v>
      </c>
      <c r="AC1842" s="0" t="n">
        <v>82</v>
      </c>
      <c r="AD1842" s="0" t="n">
        <v>1701.75058199</v>
      </c>
      <c r="AE1842" s="0" t="n">
        <v>81729</v>
      </c>
      <c r="AF1842" s="0" t="n">
        <v>16.99</v>
      </c>
      <c r="AG1842" s="0" t="n">
        <v>557</v>
      </c>
      <c r="AH1842" s="0" t="n">
        <v>1957</v>
      </c>
      <c r="AI1842" s="0" t="n">
        <v>2.97</v>
      </c>
      <c r="AJ1842" s="0" t="n">
        <v>2028</v>
      </c>
      <c r="AK1842" s="0" t="n">
        <v>1957</v>
      </c>
      <c r="AL1842" s="0" t="n">
        <v>454600</v>
      </c>
      <c r="AM1842" s="0" t="n">
        <v>2061</v>
      </c>
      <c r="AN1842" s="0" t="n">
        <v>33.84</v>
      </c>
      <c r="AO1842" s="0" t="n">
        <v>-118.101</v>
      </c>
      <c r="AP1842" s="0" t="n">
        <v>0.78640776699</v>
      </c>
      <c r="AQ1842" s="0" t="n">
        <v>40.9</v>
      </c>
      <c r="AR1842" s="0" t="n">
        <v>30</v>
      </c>
      <c r="AS1842" s="3" t="s">
        <v>52</v>
      </c>
      <c r="AT1842" s="3" t="s">
        <v>52</v>
      </c>
      <c r="AU1842" s="0" t="n">
        <v>13.4898414272</v>
      </c>
      <c r="AV1842" s="0" t="n">
        <v>0.421209939259</v>
      </c>
      <c r="AW1842" s="0" t="n">
        <v>75</v>
      </c>
      <c r="AX1842" s="0" t="n">
        <v>15</v>
      </c>
      <c r="AY1842" s="0" t="n">
        <v>14.72</v>
      </c>
    </row>
    <row r="1843" customFormat="false" ht="12.8" hidden="false" customHeight="false" outlineLevel="0" collapsed="false">
      <c r="A1843" s="0" t="n">
        <v>346</v>
      </c>
      <c r="B1843" s="0" t="n">
        <v>65</v>
      </c>
      <c r="C1843" s="0" t="n">
        <f aca="false">VLOOKUP(G1843, ProjectSunroof_CA!A1843:E9346, 5, 0)</f>
        <v>1548</v>
      </c>
      <c r="D1843" s="0" t="n">
        <f aca="false">_xlfn.IFNA(C1843, 0)</f>
        <v>1548</v>
      </c>
      <c r="E1843" s="2" t="n">
        <f aca="false">B1843/C1843</f>
        <v>0.0419896640826873</v>
      </c>
      <c r="F1843" s="0" t="n">
        <v>3333.64054211</v>
      </c>
      <c r="G1843" s="0" t="n">
        <v>6037571101</v>
      </c>
      <c r="H1843" s="0" t="n">
        <v>109561.972745</v>
      </c>
      <c r="I1843" s="0" t="s">
        <v>50</v>
      </c>
      <c r="J1843" s="0" t="n">
        <v>2642</v>
      </c>
      <c r="K1843" s="0" t="n">
        <v>0.3187</v>
      </c>
      <c r="L1843" s="0" t="n">
        <v>168</v>
      </c>
      <c r="M1843" s="0" t="n">
        <v>1333</v>
      </c>
      <c r="N1843" s="0" t="n">
        <v>1541</v>
      </c>
      <c r="O1843" s="0" t="n">
        <v>17</v>
      </c>
      <c r="P1843" s="0" t="n">
        <v>37232</v>
      </c>
      <c r="Q1843" s="0" t="n">
        <v>4777</v>
      </c>
      <c r="R1843" s="0" t="n">
        <v>9346.627</v>
      </c>
      <c r="S1843" s="0" t="n">
        <v>47</v>
      </c>
      <c r="T1843" s="0" t="n">
        <v>1281</v>
      </c>
      <c r="U1843" s="0" t="s">
        <v>51</v>
      </c>
      <c r="V1843" s="0" t="n">
        <v>197</v>
      </c>
      <c r="W1843" s="0" t="n">
        <v>0.930609369496</v>
      </c>
      <c r="X1843" s="0" t="n">
        <v>0.0366900858704</v>
      </c>
      <c r="Y1843" s="0" t="n">
        <v>0.865022712524</v>
      </c>
      <c r="Z1843" s="0" t="n">
        <v>0.109020116807</v>
      </c>
      <c r="AA1843" s="0" t="n">
        <v>0.0110317975341</v>
      </c>
      <c r="AB1843" s="0" t="n">
        <v>0.296187961386</v>
      </c>
      <c r="AC1843" s="0" t="n">
        <v>63</v>
      </c>
      <c r="AD1843" s="0" t="n">
        <v>1414.88989154</v>
      </c>
      <c r="AE1843" s="0" t="n">
        <v>105107</v>
      </c>
      <c r="AF1843" s="0" t="n">
        <v>16.99</v>
      </c>
      <c r="AG1843" s="0" t="n">
        <v>557</v>
      </c>
      <c r="AH1843" s="0" t="n">
        <v>1541</v>
      </c>
      <c r="AI1843" s="0" t="n">
        <v>3.1</v>
      </c>
      <c r="AJ1843" s="0" t="n">
        <v>1589</v>
      </c>
      <c r="AK1843" s="0" t="n">
        <v>1541</v>
      </c>
      <c r="AL1843" s="0" t="n">
        <v>430600</v>
      </c>
      <c r="AM1843" s="0" t="n">
        <v>1961</v>
      </c>
      <c r="AN1843" s="0" t="n">
        <v>33.843</v>
      </c>
      <c r="AO1843" s="0" t="n">
        <v>-118.116</v>
      </c>
      <c r="AP1843" s="0" t="n">
        <v>0.831278390655</v>
      </c>
      <c r="AQ1843" s="0" t="n">
        <v>40.6</v>
      </c>
      <c r="AR1843" s="0" t="n">
        <v>30</v>
      </c>
      <c r="AS1843" s="3" t="s">
        <v>52</v>
      </c>
      <c r="AT1843" s="3" t="s">
        <v>52</v>
      </c>
      <c r="AU1843" s="0" t="n">
        <v>13.8186576355</v>
      </c>
      <c r="AV1843" s="0" t="n">
        <v>0.538256611198</v>
      </c>
      <c r="AW1843" s="0" t="n">
        <v>75</v>
      </c>
      <c r="AX1843" s="0" t="n">
        <v>15</v>
      </c>
      <c r="AY1843" s="0" t="n">
        <v>14.72</v>
      </c>
    </row>
    <row r="1844" customFormat="false" ht="12.8" hidden="false" customHeight="false" outlineLevel="0" collapsed="false">
      <c r="A1844" s="0" t="n">
        <v>347</v>
      </c>
      <c r="B1844" s="0" t="n">
        <v>48</v>
      </c>
      <c r="C1844" s="0" t="n">
        <f aca="false">VLOOKUP(G1844, ProjectSunroof_CA!A1844:E9347, 5, 0)</f>
        <v>1308</v>
      </c>
      <c r="D1844" s="0" t="n">
        <f aca="false">_xlfn.IFNA(C1844, 0)</f>
        <v>1308</v>
      </c>
      <c r="E1844" s="2" t="n">
        <f aca="false">B1844/C1844</f>
        <v>0.036697247706422</v>
      </c>
      <c r="F1844" s="0" t="n">
        <v>5296.09053797</v>
      </c>
      <c r="G1844" s="0" t="n">
        <v>6037571102</v>
      </c>
      <c r="H1844" s="0" t="n">
        <v>91002.6946108</v>
      </c>
      <c r="I1844" s="0" t="s">
        <v>50</v>
      </c>
      <c r="J1844" s="0" t="n">
        <v>1989</v>
      </c>
      <c r="K1844" s="0" t="n">
        <v>0.3085</v>
      </c>
      <c r="L1844" s="0" t="n">
        <v>87</v>
      </c>
      <c r="M1844" s="0" t="n">
        <v>1249</v>
      </c>
      <c r="N1844" s="0" t="n">
        <v>1336</v>
      </c>
      <c r="O1844" s="0" t="n">
        <v>0</v>
      </c>
      <c r="P1844" s="0" t="n">
        <v>30623</v>
      </c>
      <c r="Q1844" s="0" t="n">
        <v>4062</v>
      </c>
      <c r="R1844" s="0" t="n">
        <v>8387.378</v>
      </c>
      <c r="S1844" s="0" t="n">
        <v>12</v>
      </c>
      <c r="T1844" s="0" t="n">
        <v>1020</v>
      </c>
      <c r="U1844" s="0" t="s">
        <v>51</v>
      </c>
      <c r="V1844" s="0" t="n">
        <v>64</v>
      </c>
      <c r="W1844" s="0" t="n">
        <v>0.968826108134</v>
      </c>
      <c r="X1844" s="0" t="n">
        <v>0.0117647058824</v>
      </c>
      <c r="Y1844" s="0" t="n">
        <v>0.934880239521</v>
      </c>
      <c r="Z1844" s="0" t="n">
        <v>0.065119760479</v>
      </c>
      <c r="AA1844" s="0" t="n">
        <v>0</v>
      </c>
      <c r="AB1844" s="0" t="n">
        <v>0.247175666913</v>
      </c>
      <c r="AC1844" s="0" t="n">
        <v>43</v>
      </c>
      <c r="AD1844" s="0" t="n">
        <v>1004.027559</v>
      </c>
      <c r="AE1844" s="0" t="n">
        <v>84592</v>
      </c>
      <c r="AF1844" s="0" t="n">
        <v>16.99</v>
      </c>
      <c r="AG1844" s="0" t="n">
        <v>557</v>
      </c>
      <c r="AH1844" s="0" t="n">
        <v>1336</v>
      </c>
      <c r="AI1844" s="0" t="n">
        <v>3.03</v>
      </c>
      <c r="AJ1844" s="0" t="n">
        <v>1374</v>
      </c>
      <c r="AK1844" s="0" t="n">
        <v>1336</v>
      </c>
      <c r="AL1844" s="0" t="n">
        <v>448900</v>
      </c>
      <c r="AM1844" s="0" t="n">
        <v>2133</v>
      </c>
      <c r="AN1844" s="0" t="n">
        <v>33.836</v>
      </c>
      <c r="AO1844" s="0" t="n">
        <v>-118.116</v>
      </c>
      <c r="AP1844" s="0" t="n">
        <v>0.763473053892</v>
      </c>
      <c r="AQ1844" s="0" t="n">
        <v>38.8</v>
      </c>
      <c r="AR1844" s="0" t="n">
        <v>29</v>
      </c>
      <c r="AS1844" s="3" t="s">
        <v>52</v>
      </c>
      <c r="AT1844" s="3" t="s">
        <v>52</v>
      </c>
      <c r="AU1844" s="0" t="n">
        <v>14.2081330869</v>
      </c>
      <c r="AV1844" s="0" t="n">
        <v>0.566664387857</v>
      </c>
      <c r="AW1844" s="0" t="n">
        <v>75</v>
      </c>
      <c r="AX1844" s="0" t="n">
        <v>15</v>
      </c>
      <c r="AY1844" s="0" t="n">
        <v>14.72</v>
      </c>
    </row>
    <row r="1845" customFormat="false" ht="12.8" hidden="false" customHeight="false" outlineLevel="0" collapsed="false">
      <c r="A1845" s="0" t="n">
        <v>357</v>
      </c>
      <c r="B1845" s="0" t="n">
        <v>208</v>
      </c>
      <c r="C1845" s="0" t="n">
        <f aca="false">VLOOKUP(G1845, ProjectSunroof_CA!A1845:E9348, 5, 0)</f>
        <v>2254</v>
      </c>
      <c r="D1845" s="0" t="n">
        <f aca="false">_xlfn.IFNA(C1845, 0)</f>
        <v>2254</v>
      </c>
      <c r="E1845" s="2" t="n">
        <f aca="false">B1845/C1845</f>
        <v>0.0922803904170364</v>
      </c>
      <c r="F1845" s="0" t="n">
        <v>5558.83369894</v>
      </c>
      <c r="G1845" s="0" t="n">
        <v>6037571200</v>
      </c>
      <c r="H1845" s="0" t="n">
        <v>108910.105196</v>
      </c>
      <c r="I1845" s="0" t="s">
        <v>50</v>
      </c>
      <c r="J1845" s="0" t="n">
        <v>4482</v>
      </c>
      <c r="K1845" s="0" t="n">
        <v>0.4407</v>
      </c>
      <c r="L1845" s="0" t="n">
        <v>352</v>
      </c>
      <c r="M1845" s="0" t="n">
        <v>2720</v>
      </c>
      <c r="N1845" s="0" t="n">
        <v>3137</v>
      </c>
      <c r="O1845" s="0" t="n">
        <v>0</v>
      </c>
      <c r="P1845" s="0" t="n">
        <v>42849</v>
      </c>
      <c r="Q1845" s="0" t="n">
        <v>8179</v>
      </c>
      <c r="R1845" s="0" t="n">
        <v>8076.977</v>
      </c>
      <c r="S1845" s="0" t="n">
        <v>40</v>
      </c>
      <c r="T1845" s="0" t="n">
        <v>1919</v>
      </c>
      <c r="U1845" s="0" t="s">
        <v>51</v>
      </c>
      <c r="V1845" s="0" t="n">
        <v>212</v>
      </c>
      <c r="W1845" s="0" t="n">
        <v>0.954835960801</v>
      </c>
      <c r="X1845" s="0" t="n">
        <v>0.0208441896821</v>
      </c>
      <c r="Y1845" s="0" t="n">
        <v>0.867070449474</v>
      </c>
      <c r="Z1845" s="0" t="n">
        <v>0.112209116991</v>
      </c>
      <c r="AA1845" s="0" t="n">
        <v>0</v>
      </c>
      <c r="AB1845" s="0" t="n">
        <v>0.577408368866</v>
      </c>
      <c r="AC1845" s="0" t="n">
        <v>198</v>
      </c>
      <c r="AD1845" s="0" t="n">
        <v>4722.62304895</v>
      </c>
      <c r="AE1845" s="0" t="n">
        <v>79452</v>
      </c>
      <c r="AF1845" s="0" t="n">
        <v>16.99</v>
      </c>
      <c r="AG1845" s="0" t="n">
        <v>557</v>
      </c>
      <c r="AH1845" s="0" t="n">
        <v>3137</v>
      </c>
      <c r="AI1845" s="0" t="n">
        <v>2.6</v>
      </c>
      <c r="AJ1845" s="0" t="n">
        <v>3154</v>
      </c>
      <c r="AK1845" s="0" t="n">
        <v>3137</v>
      </c>
      <c r="AL1845" s="0" t="n">
        <v>608600</v>
      </c>
      <c r="AM1845" s="0" t="n">
        <v>1185</v>
      </c>
      <c r="AN1845" s="0" t="n">
        <v>33.84</v>
      </c>
      <c r="AO1845" s="0" t="n">
        <v>-118.134</v>
      </c>
      <c r="AP1845" s="0" t="n">
        <v>0.61173095314</v>
      </c>
      <c r="AQ1845" s="0" t="n">
        <v>41</v>
      </c>
      <c r="AR1845" s="0" t="n">
        <v>29</v>
      </c>
      <c r="AS1845" s="3" t="s">
        <v>52</v>
      </c>
      <c r="AT1845" s="3" t="s">
        <v>52</v>
      </c>
      <c r="AU1845" s="0" t="n">
        <v>14.420697792</v>
      </c>
      <c r="AV1845" s="0" t="n">
        <v>0.609001839137</v>
      </c>
      <c r="AW1845" s="0" t="n">
        <v>75</v>
      </c>
      <c r="AX1845" s="0" t="n">
        <v>15</v>
      </c>
      <c r="AY1845" s="0" t="n">
        <v>14.72</v>
      </c>
    </row>
    <row r="1846" customFormat="false" ht="12.8" hidden="false" customHeight="false" outlineLevel="0" collapsed="false">
      <c r="A1846" s="0" t="n">
        <v>162</v>
      </c>
      <c r="B1846" s="0" t="n">
        <v>114</v>
      </c>
      <c r="C1846" s="0" t="n">
        <f aca="false">VLOOKUP(G1846, ProjectSunroof_CA!A1846:E9349, 5, 0)</f>
        <v>1600</v>
      </c>
      <c r="D1846" s="0" t="n">
        <f aca="false">_xlfn.IFNA(C1846, 0)</f>
        <v>1600</v>
      </c>
      <c r="E1846" s="2" t="n">
        <f aca="false">B1846/C1846</f>
        <v>0.07125</v>
      </c>
      <c r="F1846" s="0" t="n">
        <v>3308.62638989</v>
      </c>
      <c r="G1846" s="0" t="n">
        <v>6037571300</v>
      </c>
      <c r="H1846" s="0" t="n">
        <v>102216.026059</v>
      </c>
      <c r="I1846" s="0" t="s">
        <v>50</v>
      </c>
      <c r="J1846" s="0" t="n">
        <v>2326</v>
      </c>
      <c r="K1846" s="0" t="n">
        <v>0.352</v>
      </c>
      <c r="L1846" s="0" t="n">
        <v>244</v>
      </c>
      <c r="M1846" s="0" t="n">
        <v>1282</v>
      </c>
      <c r="N1846" s="0" t="n">
        <v>1535</v>
      </c>
      <c r="O1846" s="0" t="n">
        <v>0</v>
      </c>
      <c r="P1846" s="0" t="n">
        <v>36723</v>
      </c>
      <c r="Q1846" s="0" t="n">
        <v>4466</v>
      </c>
      <c r="R1846" s="0" t="n">
        <v>5657.803</v>
      </c>
      <c r="S1846" s="0" t="n">
        <v>9</v>
      </c>
      <c r="T1846" s="0" t="n">
        <v>1119</v>
      </c>
      <c r="U1846" s="0" t="s">
        <v>51</v>
      </c>
      <c r="V1846" s="0" t="n">
        <v>207</v>
      </c>
      <c r="W1846" s="0" t="n">
        <v>0.918278720884</v>
      </c>
      <c r="X1846" s="0" t="n">
        <v>0.00804289544236</v>
      </c>
      <c r="Y1846" s="0" t="n">
        <v>0.835179153094</v>
      </c>
      <c r="Z1846" s="0" t="n">
        <v>0.158957654723</v>
      </c>
      <c r="AA1846" s="0" t="n">
        <v>0</v>
      </c>
      <c r="AB1846" s="0" t="n">
        <v>0.582086646944</v>
      </c>
      <c r="AC1846" s="0" t="n">
        <v>106</v>
      </c>
      <c r="AD1846" s="0" t="n">
        <v>2599.59896525</v>
      </c>
      <c r="AE1846" s="0" t="n">
        <v>100461</v>
      </c>
      <c r="AF1846" s="0" t="n">
        <v>16.99</v>
      </c>
      <c r="AG1846" s="0" t="n">
        <v>557</v>
      </c>
      <c r="AH1846" s="0" t="n">
        <v>1535</v>
      </c>
      <c r="AI1846" s="0" t="n">
        <v>2.9</v>
      </c>
      <c r="AJ1846" s="0" t="n">
        <v>1573</v>
      </c>
      <c r="AK1846" s="0" t="n">
        <v>1535</v>
      </c>
      <c r="AL1846" s="0" t="n">
        <v>455700</v>
      </c>
      <c r="AM1846" s="0" t="n">
        <v>1541</v>
      </c>
      <c r="AN1846" s="0" t="n">
        <v>33.84</v>
      </c>
      <c r="AO1846" s="0" t="n">
        <v>-118.15</v>
      </c>
      <c r="AP1846" s="0" t="n">
        <v>0.728990228013</v>
      </c>
      <c r="AQ1846" s="0" t="n">
        <v>44.1</v>
      </c>
      <c r="AR1846" s="0" t="n">
        <v>30</v>
      </c>
      <c r="AS1846" s="3" t="s">
        <v>52</v>
      </c>
      <c r="AT1846" s="3" t="s">
        <v>52</v>
      </c>
      <c r="AU1846" s="0" t="n">
        <v>14.1692356087</v>
      </c>
      <c r="AV1846" s="0" t="n">
        <v>0.550413042645</v>
      </c>
      <c r="AW1846" s="0" t="n">
        <v>75</v>
      </c>
      <c r="AX1846" s="0" t="n">
        <v>15</v>
      </c>
      <c r="AY1846" s="0" t="n">
        <v>14.72</v>
      </c>
    </row>
    <row r="1847" customFormat="false" ht="12.8" hidden="false" customHeight="false" outlineLevel="0" collapsed="false">
      <c r="A1847" s="0" t="n">
        <v>164</v>
      </c>
      <c r="B1847" s="0" t="n">
        <v>70</v>
      </c>
      <c r="C1847" s="0" t="n">
        <f aca="false">VLOOKUP(G1847, ProjectSunroof_CA!A1847:E9350, 5, 0)</f>
        <v>1518</v>
      </c>
      <c r="D1847" s="0" t="n">
        <f aca="false">_xlfn.IFNA(C1847, 0)</f>
        <v>1518</v>
      </c>
      <c r="E1847" s="2" t="n">
        <f aca="false">B1847/C1847</f>
        <v>0.0461133069828722</v>
      </c>
      <c r="F1847" s="0" t="n">
        <v>5261.5294477</v>
      </c>
      <c r="G1847" s="0" t="n">
        <v>6037571400</v>
      </c>
      <c r="H1847" s="0" t="n">
        <v>83733.6717428</v>
      </c>
      <c r="I1847" s="0" t="s">
        <v>50</v>
      </c>
      <c r="J1847" s="0" t="n">
        <v>2225</v>
      </c>
      <c r="K1847" s="0" t="n">
        <v>0.3689</v>
      </c>
      <c r="L1847" s="0" t="n">
        <v>418</v>
      </c>
      <c r="M1847" s="0" t="n">
        <v>1355</v>
      </c>
      <c r="N1847" s="0" t="n">
        <v>1773</v>
      </c>
      <c r="O1847" s="0" t="n">
        <v>0</v>
      </c>
      <c r="P1847" s="0" t="n">
        <v>32123</v>
      </c>
      <c r="Q1847" s="0" t="n">
        <v>4766</v>
      </c>
      <c r="R1847" s="0" t="n">
        <v>5741.33</v>
      </c>
      <c r="S1847" s="0" t="n">
        <v>20</v>
      </c>
      <c r="T1847" s="0" t="n">
        <v>1228</v>
      </c>
      <c r="U1847" s="0" t="s">
        <v>51</v>
      </c>
      <c r="V1847" s="0" t="n">
        <v>185</v>
      </c>
      <c r="W1847" s="0" t="n">
        <v>0.923236514523</v>
      </c>
      <c r="X1847" s="0" t="n">
        <v>0.0162866449511</v>
      </c>
      <c r="Y1847" s="0" t="n">
        <v>0.764241398759</v>
      </c>
      <c r="Z1847" s="0" t="n">
        <v>0.235758601241</v>
      </c>
      <c r="AA1847" s="0" t="n">
        <v>0</v>
      </c>
      <c r="AB1847" s="0" t="n">
        <v>0.265815133173</v>
      </c>
      <c r="AC1847" s="0" t="n">
        <v>63</v>
      </c>
      <c r="AD1847" s="0" t="n">
        <v>1266.8749247</v>
      </c>
      <c r="AE1847" s="0" t="n">
        <v>80117</v>
      </c>
      <c r="AF1847" s="0" t="n">
        <v>16.99</v>
      </c>
      <c r="AG1847" s="0" t="n">
        <v>557</v>
      </c>
      <c r="AH1847" s="0" t="n">
        <v>1773</v>
      </c>
      <c r="AI1847" s="0" t="n">
        <v>2.69</v>
      </c>
      <c r="AJ1847" s="0" t="n">
        <v>1783</v>
      </c>
      <c r="AK1847" s="0" t="n">
        <v>1773</v>
      </c>
      <c r="AL1847" s="0" t="n">
        <v>427600</v>
      </c>
      <c r="AM1847" s="0" t="n">
        <v>1212</v>
      </c>
      <c r="AN1847" s="0" t="n">
        <v>33.834</v>
      </c>
      <c r="AO1847" s="0" t="n">
        <v>-118.158</v>
      </c>
      <c r="AP1847" s="0" t="n">
        <v>0.692611393119</v>
      </c>
      <c r="AQ1847" s="0" t="n">
        <v>42.3</v>
      </c>
      <c r="AR1847" s="0" t="n">
        <v>28</v>
      </c>
      <c r="AS1847" s="3" t="s">
        <v>52</v>
      </c>
      <c r="AT1847" s="3" t="s">
        <v>52</v>
      </c>
      <c r="AU1847" s="0" t="n">
        <v>13.3362275449</v>
      </c>
      <c r="AV1847" s="0" t="n">
        <v>0.563001425152</v>
      </c>
      <c r="AW1847" s="0" t="n">
        <v>75</v>
      </c>
      <c r="AX1847" s="0" t="n">
        <v>15</v>
      </c>
      <c r="AY1847" s="0" t="n">
        <v>14.72</v>
      </c>
    </row>
    <row r="1848" customFormat="false" ht="12.8" hidden="false" customHeight="false" outlineLevel="0" collapsed="false">
      <c r="A1848" s="0" t="n">
        <v>168</v>
      </c>
      <c r="B1848" s="0" t="n">
        <v>49</v>
      </c>
      <c r="C1848" s="0" t="n">
        <f aca="false">VLOOKUP(G1848, ProjectSunroof_CA!A1848:E9351, 5, 0)</f>
        <v>1122</v>
      </c>
      <c r="D1848" s="0" t="n">
        <f aca="false">_xlfn.IFNA(C1848, 0)</f>
        <v>1122</v>
      </c>
      <c r="E1848" s="2" t="n">
        <f aca="false">B1848/C1848</f>
        <v>0.0436720142602496</v>
      </c>
      <c r="F1848" s="0" t="n">
        <v>1338.16788194</v>
      </c>
      <c r="G1848" s="0" t="n">
        <v>6037571502</v>
      </c>
      <c r="H1848" s="0" t="n">
        <v>66686.7518884</v>
      </c>
      <c r="I1848" s="0" t="s">
        <v>50</v>
      </c>
      <c r="J1848" s="0" t="n">
        <v>2169</v>
      </c>
      <c r="K1848" s="0" t="n">
        <v>0.4028</v>
      </c>
      <c r="L1848" s="0" t="n">
        <v>492</v>
      </c>
      <c r="M1848" s="0" t="n">
        <v>1105</v>
      </c>
      <c r="N1848" s="0" t="n">
        <v>1721</v>
      </c>
      <c r="O1848" s="0" t="n">
        <v>0</v>
      </c>
      <c r="P1848" s="0" t="n">
        <v>26671</v>
      </c>
      <c r="Q1848" s="0" t="n">
        <v>4485</v>
      </c>
      <c r="R1848" s="0" t="n">
        <v>8450.836</v>
      </c>
      <c r="S1848" s="0" t="n">
        <v>70</v>
      </c>
      <c r="T1848" s="0" t="n">
        <v>1061</v>
      </c>
      <c r="U1848" s="0" t="s">
        <v>51</v>
      </c>
      <c r="V1848" s="0" t="n">
        <v>299</v>
      </c>
      <c r="W1848" s="0" t="n">
        <v>0.878849270665</v>
      </c>
      <c r="X1848" s="0" t="n">
        <v>0.0659754948162</v>
      </c>
      <c r="Y1848" s="0" t="n">
        <v>0.642068564788</v>
      </c>
      <c r="Z1848" s="0" t="n">
        <v>0.28588030215</v>
      </c>
      <c r="AA1848" s="0" t="n">
        <v>0</v>
      </c>
      <c r="AB1848" s="0" t="n">
        <v>0.215212877976</v>
      </c>
      <c r="AC1848" s="0" t="n">
        <v>45</v>
      </c>
      <c r="AD1848" s="0" t="n">
        <v>965.229757723</v>
      </c>
      <c r="AE1848" s="0" t="n">
        <v>55456</v>
      </c>
      <c r="AF1848" s="0" t="n">
        <v>16.99</v>
      </c>
      <c r="AG1848" s="0" t="n">
        <v>557</v>
      </c>
      <c r="AH1848" s="0" t="n">
        <v>1721</v>
      </c>
      <c r="AI1848" s="0" t="n">
        <v>2.6</v>
      </c>
      <c r="AJ1848" s="0" t="n">
        <v>1851</v>
      </c>
      <c r="AK1848" s="0" t="n">
        <v>1721</v>
      </c>
      <c r="AL1848" s="0" t="n">
        <v>400000</v>
      </c>
      <c r="AM1848" s="0" t="n">
        <v>1138</v>
      </c>
      <c r="AN1848" s="0" t="n">
        <v>33.842</v>
      </c>
      <c r="AO1848" s="0" t="n">
        <v>-118.185</v>
      </c>
      <c r="AP1848" s="0" t="n">
        <v>0.616502033701</v>
      </c>
      <c r="AQ1848" s="0" t="n">
        <v>39.4</v>
      </c>
      <c r="AR1848" s="0" t="n">
        <v>31</v>
      </c>
      <c r="AS1848" s="3" t="s">
        <v>52</v>
      </c>
      <c r="AT1848" s="3" t="s">
        <v>52</v>
      </c>
      <c r="AU1848" s="0" t="n">
        <v>13.3260736196</v>
      </c>
      <c r="AV1848" s="0" t="n">
        <v>0.778959618895</v>
      </c>
      <c r="AW1848" s="0" t="n">
        <v>75</v>
      </c>
      <c r="AX1848" s="0" t="n">
        <v>15</v>
      </c>
      <c r="AY1848" s="0" t="n">
        <v>14.72</v>
      </c>
    </row>
    <row r="1849" customFormat="false" ht="12.8" hidden="false" customHeight="false" outlineLevel="0" collapsed="false">
      <c r="A1849" s="0" t="n">
        <v>169</v>
      </c>
      <c r="B1849" s="0" t="n">
        <v>63</v>
      </c>
      <c r="C1849" s="0" t="n">
        <f aca="false">VLOOKUP(G1849, ProjectSunroof_CA!A1849:E9352, 5, 0)</f>
        <v>1046</v>
      </c>
      <c r="D1849" s="0" t="n">
        <f aca="false">_xlfn.IFNA(C1849, 0)</f>
        <v>1046</v>
      </c>
      <c r="E1849" s="2" t="n">
        <f aca="false">B1849/C1849</f>
        <v>0.0602294455066922</v>
      </c>
      <c r="F1849" s="0" t="n">
        <v>1660.85472472</v>
      </c>
      <c r="G1849" s="0" t="n">
        <v>6037571503</v>
      </c>
      <c r="H1849" s="0" t="n">
        <v>83031.3908314</v>
      </c>
      <c r="I1849" s="0" t="s">
        <v>50</v>
      </c>
      <c r="J1849" s="0" t="n">
        <v>2194</v>
      </c>
      <c r="K1849" s="0" t="n">
        <v>0.355</v>
      </c>
      <c r="L1849" s="0" t="n">
        <v>254</v>
      </c>
      <c r="M1849" s="0" t="n">
        <v>991</v>
      </c>
      <c r="N1849" s="0" t="n">
        <v>1287</v>
      </c>
      <c r="O1849" s="0" t="n">
        <v>0</v>
      </c>
      <c r="P1849" s="0" t="n">
        <v>26349</v>
      </c>
      <c r="Q1849" s="0" t="n">
        <v>4200</v>
      </c>
      <c r="R1849" s="0" t="n">
        <v>11967.09</v>
      </c>
      <c r="S1849" s="0" t="n">
        <v>117</v>
      </c>
      <c r="T1849" s="0" t="n">
        <v>876</v>
      </c>
      <c r="U1849" s="0" t="s">
        <v>51</v>
      </c>
      <c r="V1849" s="0" t="n">
        <v>239</v>
      </c>
      <c r="W1849" s="0" t="n">
        <v>0.901767365393</v>
      </c>
      <c r="X1849" s="0" t="n">
        <v>0.133561643836</v>
      </c>
      <c r="Y1849" s="0" t="n">
        <v>0.770007770008</v>
      </c>
      <c r="Z1849" s="0" t="n">
        <v>0.197358197358</v>
      </c>
      <c r="AA1849" s="0" t="n">
        <v>0</v>
      </c>
      <c r="AB1849" s="0" t="n">
        <v>0.357524799403</v>
      </c>
      <c r="AC1849" s="0" t="n">
        <v>62</v>
      </c>
      <c r="AD1849" s="0" t="n">
        <v>1501.60415749</v>
      </c>
      <c r="AE1849" s="0" t="n">
        <v>76555</v>
      </c>
      <c r="AF1849" s="0" t="n">
        <v>16.99</v>
      </c>
      <c r="AG1849" s="0" t="n">
        <v>557</v>
      </c>
      <c r="AH1849" s="0" t="n">
        <v>1287</v>
      </c>
      <c r="AI1849" s="0" t="n">
        <v>3.26</v>
      </c>
      <c r="AJ1849" s="0" t="n">
        <v>1307</v>
      </c>
      <c r="AK1849" s="0" t="n">
        <v>1287</v>
      </c>
      <c r="AL1849" s="0" t="n">
        <v>410100</v>
      </c>
      <c r="AM1849" s="0" t="n">
        <v>1358</v>
      </c>
      <c r="AN1849" s="0" t="n">
        <v>33.848</v>
      </c>
      <c r="AO1849" s="0" t="n">
        <v>-118.171</v>
      </c>
      <c r="AP1849" s="0" t="n">
        <v>0.680652680653</v>
      </c>
      <c r="AQ1849" s="0" t="n">
        <v>35.9</v>
      </c>
      <c r="AR1849" s="0" t="n">
        <v>27</v>
      </c>
      <c r="AS1849" s="3" t="s">
        <v>52</v>
      </c>
      <c r="AT1849" s="3" t="s">
        <v>52</v>
      </c>
      <c r="AU1849" s="0" t="n">
        <v>13.8886430679</v>
      </c>
      <c r="AV1849" s="0" t="n">
        <v>0.772792743765</v>
      </c>
      <c r="AW1849" s="0" t="n">
        <v>75</v>
      </c>
      <c r="AX1849" s="0" t="n">
        <v>15</v>
      </c>
      <c r="AY1849" s="0" t="n">
        <v>14.72</v>
      </c>
    </row>
    <row r="1850" customFormat="false" ht="12.8" hidden="false" customHeight="false" outlineLevel="0" collapsed="false">
      <c r="A1850" s="0" t="n">
        <v>170</v>
      </c>
      <c r="B1850" s="0" t="n">
        <v>68</v>
      </c>
      <c r="C1850" s="0" t="n">
        <f aca="false">VLOOKUP(G1850, ProjectSunroof_CA!A1850:E9353, 5, 0)</f>
        <v>1004</v>
      </c>
      <c r="D1850" s="0" t="n">
        <f aca="false">_xlfn.IFNA(C1850, 0)</f>
        <v>1004</v>
      </c>
      <c r="E1850" s="2" t="n">
        <f aca="false">B1850/C1850</f>
        <v>0.0677290836653386</v>
      </c>
      <c r="F1850" s="0" t="n">
        <v>1677.80027587</v>
      </c>
      <c r="G1850" s="0" t="n">
        <v>6037571504</v>
      </c>
      <c r="H1850" s="0" t="n">
        <v>72165.6970362</v>
      </c>
      <c r="I1850" s="0" t="s">
        <v>50</v>
      </c>
      <c r="J1850" s="0" t="n">
        <v>2438</v>
      </c>
      <c r="K1850" s="0" t="n">
        <v>0.397</v>
      </c>
      <c r="L1850" s="0" t="n">
        <v>608</v>
      </c>
      <c r="M1850" s="0" t="n">
        <v>1004</v>
      </c>
      <c r="N1850" s="0" t="n">
        <v>1822</v>
      </c>
      <c r="O1850" s="0" t="n">
        <v>0</v>
      </c>
      <c r="P1850" s="0" t="n">
        <v>29205</v>
      </c>
      <c r="Q1850" s="0" t="n">
        <v>4717</v>
      </c>
      <c r="R1850" s="0" t="n">
        <v>7956.494</v>
      </c>
      <c r="S1850" s="0" t="n">
        <v>55</v>
      </c>
      <c r="T1850" s="0" t="n">
        <v>1029</v>
      </c>
      <c r="U1850" s="0" t="s">
        <v>51</v>
      </c>
      <c r="V1850" s="0" t="n">
        <v>286</v>
      </c>
      <c r="W1850" s="0" t="n">
        <v>0.895007342144</v>
      </c>
      <c r="X1850" s="0" t="n">
        <v>0.0534499514091</v>
      </c>
      <c r="Y1850" s="0" t="n">
        <v>0.551042810099</v>
      </c>
      <c r="Z1850" s="0" t="n">
        <v>0.333699231614</v>
      </c>
      <c r="AA1850" s="0" t="n">
        <v>0</v>
      </c>
      <c r="AB1850" s="0" t="n">
        <v>0.287820952817</v>
      </c>
      <c r="AC1850" s="0" t="n">
        <v>66</v>
      </c>
      <c r="AD1850" s="0" t="n">
        <v>1357.65143444</v>
      </c>
      <c r="AE1850" s="0" t="n">
        <v>60816</v>
      </c>
      <c r="AF1850" s="0" t="n">
        <v>16.99</v>
      </c>
      <c r="AG1850" s="0" t="n">
        <v>557</v>
      </c>
      <c r="AH1850" s="0" t="n">
        <v>1822</v>
      </c>
      <c r="AI1850" s="0" t="n">
        <v>2.59</v>
      </c>
      <c r="AJ1850" s="0" t="n">
        <v>1909</v>
      </c>
      <c r="AK1850" s="0" t="n">
        <v>1822</v>
      </c>
      <c r="AL1850" s="0" t="n">
        <v>460000</v>
      </c>
      <c r="AM1850" s="0" t="n">
        <v>1096</v>
      </c>
      <c r="AN1850" s="0" t="n">
        <v>33.84</v>
      </c>
      <c r="AO1850" s="0" t="n">
        <v>-118.17</v>
      </c>
      <c r="AP1850" s="0" t="n">
        <v>0.564763995609</v>
      </c>
      <c r="AQ1850" s="0" t="n">
        <v>35.2</v>
      </c>
      <c r="AR1850" s="0" t="n">
        <v>29</v>
      </c>
      <c r="AS1850" s="3" t="s">
        <v>52</v>
      </c>
      <c r="AT1850" s="3" t="s">
        <v>52</v>
      </c>
      <c r="AU1850" s="0" t="n">
        <v>13.5209359606</v>
      </c>
      <c r="AV1850" s="0" t="n">
        <v>0.780049553959</v>
      </c>
      <c r="AW1850" s="0" t="n">
        <v>75</v>
      </c>
      <c r="AX1850" s="0" t="n">
        <v>15</v>
      </c>
      <c r="AY1850" s="0" t="n">
        <v>14.72</v>
      </c>
    </row>
    <row r="1851" customFormat="false" ht="12.8" hidden="false" customHeight="false" outlineLevel="0" collapsed="false">
      <c r="A1851" s="0" t="n">
        <v>173</v>
      </c>
      <c r="B1851" s="0" t="n">
        <v>3</v>
      </c>
      <c r="C1851" s="0" t="n">
        <f aca="false">VLOOKUP(G1851, ProjectSunroof_CA!A1851:E9354, 5, 0)</f>
        <v>113</v>
      </c>
      <c r="D1851" s="0" t="n">
        <f aca="false">_xlfn.IFNA(C1851, 0)</f>
        <v>113</v>
      </c>
      <c r="E1851" s="2" t="n">
        <f aca="false">B1851/C1851</f>
        <v>0.0265486725663717</v>
      </c>
      <c r="F1851" s="0" t="n">
        <v>193.328026217</v>
      </c>
      <c r="G1851" s="0" t="n">
        <v>6037571600</v>
      </c>
      <c r="H1851" s="0" t="n">
        <v>19196.4148528</v>
      </c>
      <c r="I1851" s="0" t="s">
        <v>50</v>
      </c>
      <c r="J1851" s="0" t="n">
        <v>417</v>
      </c>
      <c r="K1851" s="0" t="n">
        <v>0.4619</v>
      </c>
      <c r="L1851" s="0" t="n">
        <v>279</v>
      </c>
      <c r="M1851" s="0" t="n">
        <v>478</v>
      </c>
      <c r="N1851" s="0" t="n">
        <v>781</v>
      </c>
      <c r="O1851" s="0" t="n">
        <v>0</v>
      </c>
      <c r="P1851" s="0" t="n">
        <v>7938</v>
      </c>
      <c r="Q1851" s="0" t="n">
        <v>1961</v>
      </c>
      <c r="R1851" s="0" t="n">
        <v>17577.56</v>
      </c>
      <c r="S1851" s="0" t="n">
        <v>322</v>
      </c>
      <c r="T1851" s="0" t="n">
        <v>496</v>
      </c>
      <c r="U1851" s="0" t="s">
        <v>51</v>
      </c>
      <c r="V1851" s="0" t="n">
        <v>240</v>
      </c>
      <c r="W1851" s="0" t="n">
        <v>0.634703196347</v>
      </c>
      <c r="X1851" s="0" t="n">
        <v>0.649193548387</v>
      </c>
      <c r="Y1851" s="0" t="n">
        <v>0.612035851472</v>
      </c>
      <c r="Z1851" s="0" t="n">
        <v>0.357234314981</v>
      </c>
      <c r="AA1851" s="0" t="n">
        <v>0</v>
      </c>
      <c r="AB1851" s="0" t="n">
        <v>0.0207297501258</v>
      </c>
      <c r="AC1851" s="0" t="n">
        <v>2</v>
      </c>
      <c r="AD1851" s="0" t="n">
        <v>40.6510399967</v>
      </c>
      <c r="AE1851" s="0" t="n">
        <v>12292</v>
      </c>
      <c r="AF1851" s="0" t="n">
        <v>16.99</v>
      </c>
      <c r="AG1851" s="0" t="n">
        <v>557</v>
      </c>
      <c r="AH1851" s="0" t="n">
        <v>781</v>
      </c>
      <c r="AI1851" s="0" t="n">
        <v>2.51</v>
      </c>
      <c r="AJ1851" s="0" t="n">
        <v>796</v>
      </c>
      <c r="AK1851" s="0" t="n">
        <v>781</v>
      </c>
      <c r="AM1851" s="0" t="n">
        <v>312</v>
      </c>
      <c r="AN1851" s="0" t="n">
        <v>33.85</v>
      </c>
      <c r="AO1851" s="0" t="n">
        <v>-118.181</v>
      </c>
      <c r="AP1851" s="0" t="n">
        <v>0.635083226633</v>
      </c>
      <c r="AQ1851" s="0" t="n">
        <v>23.2</v>
      </c>
      <c r="AR1851" s="0" t="n">
        <v>31</v>
      </c>
      <c r="AS1851" s="3" t="s">
        <v>52</v>
      </c>
      <c r="AT1851" s="3" t="s">
        <v>52</v>
      </c>
      <c r="AU1851" s="0" t="n">
        <v>11.9443207127</v>
      </c>
      <c r="AV1851" s="0" t="n">
        <v>0.627367787096</v>
      </c>
      <c r="AW1851" s="0" t="n">
        <v>75</v>
      </c>
      <c r="AX1851" s="0" t="n">
        <v>15</v>
      </c>
      <c r="AY1851" s="0" t="n">
        <v>14.72</v>
      </c>
    </row>
    <row r="1852" customFormat="false" ht="12.8" hidden="false" customHeight="false" outlineLevel="0" collapsed="false">
      <c r="A1852" s="0" t="n">
        <v>176</v>
      </c>
      <c r="B1852" s="0" t="n">
        <v>35</v>
      </c>
      <c r="C1852" s="0" t="n">
        <f aca="false">VLOOKUP(G1852, ProjectSunroof_CA!A1852:E9355, 5, 0)</f>
        <v>1240</v>
      </c>
      <c r="D1852" s="0" t="n">
        <f aca="false">_xlfn.IFNA(C1852, 0)</f>
        <v>1240</v>
      </c>
      <c r="E1852" s="2" t="n">
        <f aca="false">B1852/C1852</f>
        <v>0.0282258064516129</v>
      </c>
      <c r="F1852" s="0" t="n">
        <v>812.302920637</v>
      </c>
      <c r="G1852" s="0" t="n">
        <v>6037571701</v>
      </c>
      <c r="H1852" s="0" t="n">
        <v>56837.6654633</v>
      </c>
      <c r="I1852" s="0" t="s">
        <v>50</v>
      </c>
      <c r="J1852" s="0" t="n">
        <v>2651</v>
      </c>
      <c r="K1852" s="0" t="n">
        <v>0.3848</v>
      </c>
      <c r="L1852" s="0" t="n">
        <v>358</v>
      </c>
      <c r="M1852" s="0" t="n">
        <v>1104</v>
      </c>
      <c r="N1852" s="0" t="n">
        <v>1662</v>
      </c>
      <c r="O1852" s="0" t="n">
        <v>0</v>
      </c>
      <c r="P1852" s="0" t="n">
        <v>16004</v>
      </c>
      <c r="Q1852" s="0" t="n">
        <v>6287</v>
      </c>
      <c r="R1852" s="0" t="n">
        <v>9524.493</v>
      </c>
      <c r="S1852" s="0" t="n">
        <v>220</v>
      </c>
      <c r="T1852" s="0" t="n">
        <v>1327</v>
      </c>
      <c r="U1852" s="0" t="s">
        <v>51</v>
      </c>
      <c r="V1852" s="0" t="n">
        <v>587</v>
      </c>
      <c r="W1852" s="0" t="n">
        <v>0.818715256331</v>
      </c>
      <c r="X1852" s="0" t="n">
        <v>0.16578749058</v>
      </c>
      <c r="Y1852" s="0" t="n">
        <v>0.664259927798</v>
      </c>
      <c r="Z1852" s="0" t="n">
        <v>0.215403128761</v>
      </c>
      <c r="AA1852" s="0" t="n">
        <v>0</v>
      </c>
      <c r="AB1852" s="0" t="n">
        <v>0.117564317661</v>
      </c>
      <c r="AC1852" s="0" t="n">
        <v>34</v>
      </c>
      <c r="AD1852" s="0" t="n">
        <v>739.126865136</v>
      </c>
      <c r="AE1852" s="0" t="n">
        <v>47656</v>
      </c>
      <c r="AF1852" s="0" t="n">
        <v>16.99</v>
      </c>
      <c r="AG1852" s="0" t="n">
        <v>557</v>
      </c>
      <c r="AH1852" s="0" t="n">
        <v>1662</v>
      </c>
      <c r="AI1852" s="0" t="n">
        <v>3.78</v>
      </c>
      <c r="AJ1852" s="0" t="n">
        <v>1811</v>
      </c>
      <c r="AK1852" s="0" t="n">
        <v>1662</v>
      </c>
      <c r="AL1852" s="0" t="n">
        <v>285500</v>
      </c>
      <c r="AM1852" s="0" t="n">
        <v>1140</v>
      </c>
      <c r="AN1852" s="0" t="n">
        <v>33.851</v>
      </c>
      <c r="AO1852" s="0" t="n">
        <v>-118.2</v>
      </c>
      <c r="AP1852" s="0" t="n">
        <v>0.798435619735</v>
      </c>
      <c r="AQ1852" s="0" t="n">
        <v>28.3</v>
      </c>
      <c r="AR1852" s="0" t="n">
        <v>27</v>
      </c>
      <c r="AS1852" s="3" t="s">
        <v>52</v>
      </c>
      <c r="AT1852" s="3" t="s">
        <v>52</v>
      </c>
      <c r="AU1852" s="0" t="n">
        <v>12.3445157526</v>
      </c>
      <c r="AV1852" s="0" t="n">
        <v>0.771795304548</v>
      </c>
      <c r="AW1852" s="0" t="n">
        <v>75</v>
      </c>
      <c r="AX1852" s="0" t="n">
        <v>15</v>
      </c>
      <c r="AY1852" s="0" t="n">
        <v>14.72</v>
      </c>
    </row>
    <row r="1853" customFormat="false" ht="12.8" hidden="false" customHeight="false" outlineLevel="0" collapsed="false">
      <c r="A1853" s="0" t="n">
        <v>177</v>
      </c>
      <c r="B1853" s="0" t="n">
        <v>23</v>
      </c>
      <c r="C1853" s="0" t="n">
        <f aca="false">VLOOKUP(G1853, ProjectSunroof_CA!A1853:E9356, 5, 0)</f>
        <v>583</v>
      </c>
      <c r="D1853" s="0" t="n">
        <f aca="false">_xlfn.IFNA(C1853, 0)</f>
        <v>583</v>
      </c>
      <c r="E1853" s="2" t="n">
        <f aca="false">B1853/C1853</f>
        <v>0.039451114922813</v>
      </c>
      <c r="F1853" s="0" t="n">
        <v>1962.52869022</v>
      </c>
      <c r="G1853" s="0" t="n">
        <v>6037571703</v>
      </c>
      <c r="H1853" s="0" t="n">
        <v>47418.7984496</v>
      </c>
      <c r="I1853" s="0" t="s">
        <v>50</v>
      </c>
      <c r="J1853" s="0" t="n">
        <v>1317</v>
      </c>
      <c r="K1853" s="0" t="n">
        <v>0.4294</v>
      </c>
      <c r="L1853" s="0" t="n">
        <v>250</v>
      </c>
      <c r="M1853" s="0" t="n">
        <v>556</v>
      </c>
      <c r="N1853" s="0" t="n">
        <v>1032</v>
      </c>
      <c r="O1853" s="0" t="n">
        <v>0</v>
      </c>
      <c r="P1853" s="0" t="n">
        <v>14135</v>
      </c>
      <c r="Q1853" s="0" t="n">
        <v>3876</v>
      </c>
      <c r="R1853" s="0" t="n">
        <v>25256.16</v>
      </c>
      <c r="S1853" s="0" t="n">
        <v>100</v>
      </c>
      <c r="T1853" s="0" t="n">
        <v>694</v>
      </c>
      <c r="U1853" s="0" t="s">
        <v>51</v>
      </c>
      <c r="V1853" s="0" t="n">
        <v>256</v>
      </c>
      <c r="W1853" s="0" t="n">
        <v>0.837253655435</v>
      </c>
      <c r="X1853" s="0" t="n">
        <v>0.14409221902</v>
      </c>
      <c r="Y1853" s="0" t="n">
        <v>0.538759689922</v>
      </c>
      <c r="Z1853" s="0" t="n">
        <v>0.242248062016</v>
      </c>
      <c r="AA1853" s="0" t="n">
        <v>0</v>
      </c>
      <c r="AB1853" s="0" t="n">
        <v>0.109990479291</v>
      </c>
      <c r="AC1853" s="0" t="n">
        <v>17</v>
      </c>
      <c r="AD1853" s="0" t="n">
        <v>426.323097733</v>
      </c>
      <c r="AE1853" s="0" t="n">
        <v>33021</v>
      </c>
      <c r="AF1853" s="0" t="n">
        <v>16.99</v>
      </c>
      <c r="AG1853" s="0" t="n">
        <v>557</v>
      </c>
      <c r="AH1853" s="0" t="n">
        <v>1032</v>
      </c>
      <c r="AI1853" s="0" t="n">
        <v>3.64</v>
      </c>
      <c r="AJ1853" s="0" t="n">
        <v>1120</v>
      </c>
      <c r="AK1853" s="0" t="n">
        <v>1032</v>
      </c>
      <c r="AL1853" s="0" t="n">
        <v>316900</v>
      </c>
      <c r="AM1853" s="0" t="n">
        <v>941</v>
      </c>
      <c r="AN1853" s="0" t="n">
        <v>33.849</v>
      </c>
      <c r="AO1853" s="0" t="n">
        <v>-118.192</v>
      </c>
      <c r="AP1853" s="0" t="n">
        <v>0.672480620155</v>
      </c>
      <c r="AQ1853" s="0" t="n">
        <v>28.8</v>
      </c>
      <c r="AR1853" s="0" t="n">
        <v>26</v>
      </c>
      <c r="AS1853" s="3" t="s">
        <v>52</v>
      </c>
      <c r="AT1853" s="3" t="s">
        <v>52</v>
      </c>
      <c r="AU1853" s="0" t="n">
        <v>11.7168949772</v>
      </c>
      <c r="AV1853" s="0" t="n">
        <v>0.786240323081</v>
      </c>
      <c r="AW1853" s="0" t="n">
        <v>75</v>
      </c>
      <c r="AX1853" s="0" t="n">
        <v>15</v>
      </c>
      <c r="AY1853" s="0" t="n">
        <v>14.72</v>
      </c>
    </row>
    <row r="1854" customFormat="false" ht="12.8" hidden="false" customHeight="false" outlineLevel="0" collapsed="false">
      <c r="A1854" s="0" t="n">
        <v>178</v>
      </c>
      <c r="B1854" s="0" t="n">
        <v>17</v>
      </c>
      <c r="C1854" s="0" t="n">
        <f aca="false">VLOOKUP(G1854, ProjectSunroof_CA!A1854:E9357, 5, 0)</f>
        <v>635</v>
      </c>
      <c r="D1854" s="0" t="n">
        <f aca="false">_xlfn.IFNA(C1854, 0)</f>
        <v>635</v>
      </c>
      <c r="E1854" s="2" t="n">
        <f aca="false">B1854/C1854</f>
        <v>0.0267716535433071</v>
      </c>
      <c r="F1854" s="0" t="n">
        <v>497.140571044</v>
      </c>
      <c r="G1854" s="0" t="n">
        <v>6037571704</v>
      </c>
      <c r="H1854" s="0" t="n">
        <v>47090.5234657</v>
      </c>
      <c r="I1854" s="0" t="s">
        <v>50</v>
      </c>
      <c r="J1854" s="0" t="n">
        <v>1495</v>
      </c>
      <c r="K1854" s="0" t="n">
        <v>0.4389</v>
      </c>
      <c r="L1854" s="0" t="n">
        <v>213</v>
      </c>
      <c r="M1854" s="0" t="n">
        <v>749</v>
      </c>
      <c r="N1854" s="0" t="n">
        <v>1108</v>
      </c>
      <c r="O1854" s="0" t="n">
        <v>0</v>
      </c>
      <c r="P1854" s="0" t="n">
        <v>14178</v>
      </c>
      <c r="Q1854" s="0" t="n">
        <v>3816</v>
      </c>
      <c r="R1854" s="0" t="n">
        <v>20522.59</v>
      </c>
      <c r="S1854" s="0" t="n">
        <v>255</v>
      </c>
      <c r="T1854" s="0" t="n">
        <v>825</v>
      </c>
      <c r="U1854" s="0" t="s">
        <v>51</v>
      </c>
      <c r="V1854" s="0" t="n">
        <v>247</v>
      </c>
      <c r="W1854" s="0" t="n">
        <v>0.858208955224</v>
      </c>
      <c r="X1854" s="0" t="n">
        <v>0.309090909091</v>
      </c>
      <c r="Y1854" s="0" t="n">
        <v>0.675992779783</v>
      </c>
      <c r="Z1854" s="0" t="n">
        <v>0.192238267148</v>
      </c>
      <c r="AA1854" s="0" t="n">
        <v>0</v>
      </c>
      <c r="AB1854" s="0" t="n">
        <v>0.130277927422</v>
      </c>
      <c r="AC1854" s="0" t="n">
        <v>17</v>
      </c>
      <c r="AD1854" s="0" t="n">
        <v>497.140571044</v>
      </c>
      <c r="AE1854" s="0" t="n">
        <v>40044</v>
      </c>
      <c r="AF1854" s="0" t="n">
        <v>16.99</v>
      </c>
      <c r="AG1854" s="0" t="n">
        <v>557</v>
      </c>
      <c r="AH1854" s="0" t="n">
        <v>1108</v>
      </c>
      <c r="AI1854" s="0" t="n">
        <v>3.41</v>
      </c>
      <c r="AJ1854" s="0" t="n">
        <v>1223</v>
      </c>
      <c r="AK1854" s="0" t="n">
        <v>1108</v>
      </c>
      <c r="AL1854" s="0" t="n">
        <v>254500</v>
      </c>
      <c r="AM1854" s="0" t="n">
        <v>1006</v>
      </c>
      <c r="AN1854" s="0" t="n">
        <v>33.85</v>
      </c>
      <c r="AO1854" s="0" t="n">
        <v>-118.186</v>
      </c>
      <c r="AP1854" s="0" t="n">
        <v>0.744584837545</v>
      </c>
      <c r="AQ1854" s="0" t="n">
        <v>27.7</v>
      </c>
      <c r="AR1854" s="0" t="n">
        <v>32</v>
      </c>
      <c r="AS1854" s="3" t="s">
        <v>52</v>
      </c>
      <c r="AT1854" s="3" t="s">
        <v>52</v>
      </c>
      <c r="AU1854" s="0" t="n">
        <v>11.8280285036</v>
      </c>
      <c r="AV1854" s="0" t="n">
        <v>0.794903204646</v>
      </c>
      <c r="AW1854" s="0" t="n">
        <v>75</v>
      </c>
      <c r="AX1854" s="0" t="n">
        <v>15</v>
      </c>
      <c r="AY1854" s="0" t="n">
        <v>14.72</v>
      </c>
    </row>
    <row r="1855" customFormat="false" ht="12.8" hidden="false" customHeight="false" outlineLevel="0" collapsed="false">
      <c r="A1855" s="0" t="n">
        <v>183</v>
      </c>
      <c r="B1855" s="0" t="n">
        <v>118</v>
      </c>
      <c r="C1855" s="0" t="n">
        <f aca="false">VLOOKUP(G1855, ProjectSunroof_CA!A1855:E9358, 5, 0)</f>
        <v>1049</v>
      </c>
      <c r="D1855" s="0" t="n">
        <f aca="false">_xlfn.IFNA(C1855, 0)</f>
        <v>1049</v>
      </c>
      <c r="E1855" s="2" t="n">
        <f aca="false">B1855/C1855</f>
        <v>0.112488083889418</v>
      </c>
      <c r="F1855" s="0" t="n">
        <v>3568.93954021</v>
      </c>
      <c r="G1855" s="0" t="n">
        <v>6037571800</v>
      </c>
      <c r="H1855" s="0" t="n">
        <v>148946.551724</v>
      </c>
      <c r="I1855" s="0" t="s">
        <v>50</v>
      </c>
      <c r="J1855" s="0" t="n">
        <v>1622</v>
      </c>
      <c r="K1855" s="0" t="n">
        <v>0.4911</v>
      </c>
      <c r="L1855" s="0" t="n">
        <v>382</v>
      </c>
      <c r="M1855" s="0" t="n">
        <v>930</v>
      </c>
      <c r="N1855" s="0" t="n">
        <v>1334</v>
      </c>
      <c r="O1855" s="0" t="n">
        <v>0</v>
      </c>
      <c r="P1855" s="0" t="n">
        <v>63369</v>
      </c>
      <c r="Q1855" s="0" t="n">
        <v>3189</v>
      </c>
      <c r="R1855" s="0" t="n">
        <v>3152.8</v>
      </c>
      <c r="S1855" s="0" t="n">
        <v>14</v>
      </c>
      <c r="T1855" s="0" t="n">
        <v>808</v>
      </c>
      <c r="U1855" s="0" t="s">
        <v>51</v>
      </c>
      <c r="V1855" s="0" t="n">
        <v>99</v>
      </c>
      <c r="W1855" s="0" t="n">
        <v>0.942475305055</v>
      </c>
      <c r="X1855" s="0" t="n">
        <v>0.0173267326733</v>
      </c>
      <c r="Y1855" s="0" t="n">
        <v>0.697151424288</v>
      </c>
      <c r="Z1855" s="0" t="n">
        <v>0.286356821589</v>
      </c>
      <c r="AA1855" s="0" t="n">
        <v>0</v>
      </c>
      <c r="AB1855" s="0" t="n">
        <v>0.908119455586</v>
      </c>
      <c r="AC1855" s="0" t="n">
        <v>112</v>
      </c>
      <c r="AD1855" s="0" t="n">
        <v>2895.99294386</v>
      </c>
      <c r="AE1855" s="0" t="n">
        <v>102500</v>
      </c>
      <c r="AF1855" s="0" t="n">
        <v>16.99</v>
      </c>
      <c r="AG1855" s="0" t="n">
        <v>557</v>
      </c>
      <c r="AH1855" s="0" t="n">
        <v>1334</v>
      </c>
      <c r="AI1855" s="0" t="n">
        <v>2.32</v>
      </c>
      <c r="AJ1855" s="0" t="n">
        <v>1398</v>
      </c>
      <c r="AK1855" s="0" t="n">
        <v>1334</v>
      </c>
      <c r="AL1855" s="0" t="n">
        <v>799700</v>
      </c>
      <c r="AM1855" s="0" t="n">
        <v>1431</v>
      </c>
      <c r="AN1855" s="0" t="n">
        <v>33.835</v>
      </c>
      <c r="AO1855" s="0" t="n">
        <v>-118.197</v>
      </c>
      <c r="AP1855" s="0" t="n">
        <v>0.605697151424</v>
      </c>
      <c r="AQ1855" s="0" t="n">
        <v>51.4</v>
      </c>
      <c r="AR1855" s="0" t="n">
        <v>31</v>
      </c>
      <c r="AS1855" s="3" t="s">
        <v>52</v>
      </c>
      <c r="AT1855" s="3" t="s">
        <v>52</v>
      </c>
      <c r="AU1855" s="0" t="n">
        <v>15.3479328694</v>
      </c>
      <c r="AV1855" s="0" t="n">
        <v>0.587229285838</v>
      </c>
      <c r="AW1855" s="0" t="n">
        <v>75</v>
      </c>
      <c r="AX1855" s="0" t="n">
        <v>15</v>
      </c>
      <c r="AY1855" s="0" t="n">
        <v>14.72</v>
      </c>
    </row>
    <row r="1856" customFormat="false" ht="12.8" hidden="false" customHeight="false" outlineLevel="0" collapsed="false">
      <c r="A1856" s="0" t="n">
        <v>185</v>
      </c>
      <c r="B1856" s="0" t="n">
        <v>136</v>
      </c>
      <c r="C1856" s="0" t="n">
        <f aca="false">VLOOKUP(G1856, ProjectSunroof_CA!A1856:E9359, 5, 0)</f>
        <v>1649</v>
      </c>
      <c r="D1856" s="0" t="n">
        <f aca="false">_xlfn.IFNA(C1856, 0)</f>
        <v>1649</v>
      </c>
      <c r="E1856" s="2" t="n">
        <f aca="false">B1856/C1856</f>
        <v>0.0824742268041237</v>
      </c>
      <c r="F1856" s="0" t="n">
        <v>3590.53588977</v>
      </c>
      <c r="G1856" s="0" t="n">
        <v>6037571900</v>
      </c>
      <c r="H1856" s="0" t="n">
        <v>103715.556492</v>
      </c>
      <c r="I1856" s="0" t="s">
        <v>50</v>
      </c>
      <c r="J1856" s="0" t="n">
        <v>3155</v>
      </c>
      <c r="K1856" s="0" t="n">
        <v>0.4686</v>
      </c>
      <c r="L1856" s="0" t="n">
        <v>608</v>
      </c>
      <c r="M1856" s="0" t="n">
        <v>1646</v>
      </c>
      <c r="N1856" s="0" t="n">
        <v>2372</v>
      </c>
      <c r="O1856" s="0" t="n">
        <v>0</v>
      </c>
      <c r="P1856" s="0" t="n">
        <v>42946</v>
      </c>
      <c r="Q1856" s="0" t="n">
        <v>5885</v>
      </c>
      <c r="R1856" s="0" t="n">
        <v>7836.666</v>
      </c>
      <c r="S1856" s="0" t="n">
        <v>28</v>
      </c>
      <c r="T1856" s="0" t="n">
        <v>1414</v>
      </c>
      <c r="U1856" s="0" t="s">
        <v>51</v>
      </c>
      <c r="V1856" s="0" t="n">
        <v>175</v>
      </c>
      <c r="W1856" s="0" t="n">
        <v>0.947447447447</v>
      </c>
      <c r="X1856" s="0" t="n">
        <v>0.019801980198</v>
      </c>
      <c r="Y1856" s="0" t="n">
        <v>0.693929173693</v>
      </c>
      <c r="Z1856" s="0" t="n">
        <v>0.256323777403</v>
      </c>
      <c r="AA1856" s="0" t="n">
        <v>0</v>
      </c>
      <c r="AB1856" s="0" t="n">
        <v>0.472809016776</v>
      </c>
      <c r="AC1856" s="0" t="n">
        <v>127</v>
      </c>
      <c r="AD1856" s="0" t="n">
        <v>2782.48106373</v>
      </c>
      <c r="AE1856" s="0" t="n">
        <v>71713</v>
      </c>
      <c r="AF1856" s="0" t="n">
        <v>16.99</v>
      </c>
      <c r="AG1856" s="0" t="n">
        <v>557</v>
      </c>
      <c r="AH1856" s="0" t="n">
        <v>2372</v>
      </c>
      <c r="AI1856" s="0" t="n">
        <v>2.48</v>
      </c>
      <c r="AJ1856" s="0" t="n">
        <v>2460</v>
      </c>
      <c r="AK1856" s="0" t="n">
        <v>2372</v>
      </c>
      <c r="AL1856" s="0" t="n">
        <v>657300</v>
      </c>
      <c r="AM1856" s="0" t="n">
        <v>1078</v>
      </c>
      <c r="AN1856" s="0" t="n">
        <v>33.834</v>
      </c>
      <c r="AO1856" s="0" t="n">
        <v>-118.177</v>
      </c>
      <c r="AP1856" s="0" t="n">
        <v>0.596121416526</v>
      </c>
      <c r="AQ1856" s="0" t="n">
        <v>39.4</v>
      </c>
      <c r="AR1856" s="0" t="n">
        <v>31</v>
      </c>
      <c r="AS1856" s="3" t="s">
        <v>52</v>
      </c>
      <c r="AT1856" s="3" t="s">
        <v>52</v>
      </c>
      <c r="AU1856" s="0" t="n">
        <v>14.949006464</v>
      </c>
      <c r="AV1856" s="0" t="n">
        <v>0.646183888448</v>
      </c>
      <c r="AW1856" s="0" t="n">
        <v>75</v>
      </c>
      <c r="AX1856" s="0" t="n">
        <v>15</v>
      </c>
      <c r="AY1856" s="0" t="n">
        <v>14.72</v>
      </c>
    </row>
    <row r="1857" customFormat="false" ht="12.8" hidden="false" customHeight="false" outlineLevel="0" collapsed="false">
      <c r="A1857" s="0" t="n">
        <v>188</v>
      </c>
      <c r="B1857" s="0" t="n">
        <v>74</v>
      </c>
      <c r="C1857" s="0" t="n">
        <f aca="false">VLOOKUP(G1857, ProjectSunroof_CA!A1857:E9360, 5, 0)</f>
        <v>1730</v>
      </c>
      <c r="D1857" s="0" t="n">
        <f aca="false">_xlfn.IFNA(C1857, 0)</f>
        <v>1730</v>
      </c>
      <c r="E1857" s="2" t="n">
        <f aca="false">B1857/C1857</f>
        <v>0.0427745664739884</v>
      </c>
      <c r="F1857" s="0" t="n">
        <v>1859.15143147</v>
      </c>
      <c r="G1857" s="0" t="n">
        <v>6037572001</v>
      </c>
      <c r="H1857" s="0" t="n">
        <v>97686.5068171</v>
      </c>
      <c r="I1857" s="0" t="s">
        <v>50</v>
      </c>
      <c r="J1857" s="0" t="n">
        <v>3014</v>
      </c>
      <c r="K1857" s="0" t="n">
        <v>0.3849</v>
      </c>
      <c r="L1857" s="0" t="n">
        <v>399</v>
      </c>
      <c r="M1857" s="0" t="n">
        <v>1676</v>
      </c>
      <c r="N1857" s="0" t="n">
        <v>2127</v>
      </c>
      <c r="O1857" s="0" t="n">
        <v>0</v>
      </c>
      <c r="P1857" s="0" t="n">
        <v>39292</v>
      </c>
      <c r="Q1857" s="0" t="n">
        <v>5419</v>
      </c>
      <c r="R1857" s="0" t="n">
        <v>9733.097</v>
      </c>
      <c r="S1857" s="0" t="n">
        <v>19</v>
      </c>
      <c r="T1857" s="0" t="n">
        <v>1372</v>
      </c>
      <c r="U1857" s="0" t="s">
        <v>51</v>
      </c>
      <c r="V1857" s="0" t="n">
        <v>288</v>
      </c>
      <c r="W1857" s="0" t="n">
        <v>0.912780133253</v>
      </c>
      <c r="X1857" s="0" t="n">
        <v>0.0138483965015</v>
      </c>
      <c r="Y1857" s="0" t="n">
        <v>0.787964268923</v>
      </c>
      <c r="Z1857" s="0" t="n">
        <v>0.187588152327</v>
      </c>
      <c r="AA1857" s="0" t="n">
        <v>0</v>
      </c>
      <c r="AB1857" s="0" t="n">
        <v>0.304281436381</v>
      </c>
      <c r="AC1857" s="0" t="n">
        <v>71</v>
      </c>
      <c r="AD1857" s="0" t="n">
        <v>1648.90110375</v>
      </c>
      <c r="AE1857" s="0" t="n">
        <v>85263</v>
      </c>
      <c r="AF1857" s="0" t="n">
        <v>16.99</v>
      </c>
      <c r="AG1857" s="0" t="n">
        <v>557</v>
      </c>
      <c r="AH1857" s="0" t="n">
        <v>2127</v>
      </c>
      <c r="AI1857" s="0" t="n">
        <v>2.54</v>
      </c>
      <c r="AJ1857" s="0" t="n">
        <v>2263</v>
      </c>
      <c r="AK1857" s="0" t="n">
        <v>2127</v>
      </c>
      <c r="AL1857" s="0" t="n">
        <v>547900</v>
      </c>
      <c r="AM1857" s="0" t="n">
        <v>1348</v>
      </c>
      <c r="AN1857" s="0" t="n">
        <v>33.823</v>
      </c>
      <c r="AO1857" s="0" t="n">
        <v>-118.176</v>
      </c>
      <c r="AP1857" s="0" t="n">
        <v>0.645039962388</v>
      </c>
      <c r="AQ1857" s="0" t="n">
        <v>42.6</v>
      </c>
      <c r="AR1857" s="0" t="n">
        <v>29</v>
      </c>
      <c r="AS1857" s="3" t="s">
        <v>52</v>
      </c>
      <c r="AT1857" s="3" t="s">
        <v>52</v>
      </c>
      <c r="AU1857" s="0" t="n">
        <v>14.9344427635</v>
      </c>
      <c r="AV1857" s="0" t="n">
        <v>0.58646705234</v>
      </c>
      <c r="AW1857" s="0" t="n">
        <v>75</v>
      </c>
      <c r="AX1857" s="0" t="n">
        <v>15</v>
      </c>
      <c r="AY1857" s="0" t="n">
        <v>14.72</v>
      </c>
    </row>
    <row r="1858" customFormat="false" ht="12.8" hidden="false" customHeight="false" outlineLevel="0" collapsed="false">
      <c r="A1858" s="0" t="n">
        <v>189</v>
      </c>
      <c r="B1858" s="0" t="n">
        <v>54</v>
      </c>
      <c r="C1858" s="0" t="n">
        <f aca="false">VLOOKUP(G1858, ProjectSunroof_CA!A1858:E9361, 5, 0)</f>
        <v>652</v>
      </c>
      <c r="D1858" s="0" t="n">
        <f aca="false">_xlfn.IFNA(C1858, 0)</f>
        <v>652</v>
      </c>
      <c r="E1858" s="2" t="n">
        <f aca="false">B1858/C1858</f>
        <v>0.0828220858895705</v>
      </c>
      <c r="F1858" s="0" t="n">
        <v>1541.16094356</v>
      </c>
      <c r="G1858" s="0" t="n">
        <v>6037572002</v>
      </c>
      <c r="H1858" s="0" t="n">
        <v>85229.6296296</v>
      </c>
      <c r="I1858" s="0" t="s">
        <v>50</v>
      </c>
      <c r="J1858" s="0" t="n">
        <v>2487</v>
      </c>
      <c r="K1858" s="0" t="n">
        <v>0.434</v>
      </c>
      <c r="L1858" s="0" t="n">
        <v>1036</v>
      </c>
      <c r="M1858" s="0" t="n">
        <v>915</v>
      </c>
      <c r="N1858" s="0" t="n">
        <v>1998</v>
      </c>
      <c r="O1858" s="0" t="n">
        <v>0</v>
      </c>
      <c r="P1858" s="0" t="n">
        <v>32316</v>
      </c>
      <c r="Q1858" s="0" t="n">
        <v>5568</v>
      </c>
      <c r="R1858" s="0" t="n">
        <v>13785.9</v>
      </c>
      <c r="S1858" s="0" t="n">
        <v>92</v>
      </c>
      <c r="T1858" s="0" t="n">
        <v>1113</v>
      </c>
      <c r="U1858" s="0" t="s">
        <v>51</v>
      </c>
      <c r="V1858" s="0" t="n">
        <v>193</v>
      </c>
      <c r="W1858" s="0" t="n">
        <v>0.927985074627</v>
      </c>
      <c r="X1858" s="0" t="n">
        <v>0.0826594788859</v>
      </c>
      <c r="Y1858" s="0" t="n">
        <v>0.457957957958</v>
      </c>
      <c r="Z1858" s="0" t="n">
        <v>0.518518518519</v>
      </c>
      <c r="AA1858" s="0" t="n">
        <v>0</v>
      </c>
      <c r="AB1858" s="0" t="n">
        <v>0.221346272454</v>
      </c>
      <c r="AC1858" s="0" t="n">
        <v>50</v>
      </c>
      <c r="AD1858" s="0" t="n">
        <v>1232.45604502</v>
      </c>
      <c r="AE1858" s="0" t="n">
        <v>64243</v>
      </c>
      <c r="AF1858" s="0" t="n">
        <v>16.99</v>
      </c>
      <c r="AG1858" s="0" t="n">
        <v>557</v>
      </c>
      <c r="AH1858" s="0" t="n">
        <v>1998</v>
      </c>
      <c r="AI1858" s="0" t="n">
        <v>2.62</v>
      </c>
      <c r="AJ1858" s="0" t="n">
        <v>2130</v>
      </c>
      <c r="AK1858" s="0" t="n">
        <v>1998</v>
      </c>
      <c r="AL1858" s="0" t="n">
        <v>335000</v>
      </c>
      <c r="AM1858" s="0" t="n">
        <v>1500</v>
      </c>
      <c r="AN1858" s="0" t="n">
        <v>33.823</v>
      </c>
      <c r="AO1858" s="0" t="n">
        <v>-118.193</v>
      </c>
      <c r="AP1858" s="0" t="n">
        <v>0.557057057057</v>
      </c>
      <c r="AQ1858" s="0" t="n">
        <v>42.9</v>
      </c>
      <c r="AR1858" s="0" t="n">
        <v>29</v>
      </c>
      <c r="AS1858" s="3" t="s">
        <v>52</v>
      </c>
      <c r="AT1858" s="3" t="s">
        <v>52</v>
      </c>
      <c r="AU1858" s="0" t="n">
        <v>14.0412396901</v>
      </c>
      <c r="AV1858" s="0" t="n">
        <v>0.698094909644</v>
      </c>
      <c r="AW1858" s="0" t="n">
        <v>75</v>
      </c>
      <c r="AX1858" s="0" t="n">
        <v>15</v>
      </c>
      <c r="AY1858" s="0" t="n">
        <v>14.72</v>
      </c>
    </row>
    <row r="1859" customFormat="false" ht="12.8" hidden="false" customHeight="false" outlineLevel="0" collapsed="false">
      <c r="A1859" s="0" t="n">
        <v>194</v>
      </c>
      <c r="B1859" s="0" t="n">
        <v>15</v>
      </c>
      <c r="C1859" s="0" t="n">
        <f aca="false">VLOOKUP(G1859, ProjectSunroof_CA!A1859:E9362, 5, 0)</f>
        <v>288</v>
      </c>
      <c r="D1859" s="0" t="n">
        <f aca="false">_xlfn.IFNA(C1859, 0)</f>
        <v>288</v>
      </c>
      <c r="E1859" s="2" t="n">
        <f aca="false">B1859/C1859</f>
        <v>0.0520833333333333</v>
      </c>
      <c r="F1859" s="0" t="n">
        <v>342.932432736</v>
      </c>
      <c r="G1859" s="0" t="n">
        <v>6037572100</v>
      </c>
      <c r="H1859" s="0" t="n">
        <v>112907.692308</v>
      </c>
      <c r="I1859" s="0" t="s">
        <v>50</v>
      </c>
      <c r="J1859" s="0" t="n">
        <v>512</v>
      </c>
      <c r="K1859" s="0" t="n">
        <v>0.2722</v>
      </c>
      <c r="L1859" s="0" t="n">
        <v>59</v>
      </c>
      <c r="M1859" s="0" t="n">
        <v>208</v>
      </c>
      <c r="N1859" s="0" t="n">
        <v>286</v>
      </c>
      <c r="O1859" s="0" t="n">
        <v>0</v>
      </c>
      <c r="P1859" s="0" t="n">
        <v>32401</v>
      </c>
      <c r="Q1859" s="0" t="n">
        <v>1077</v>
      </c>
      <c r="R1859" s="0" t="n">
        <v>4125.533</v>
      </c>
      <c r="S1859" s="0" t="n">
        <v>7</v>
      </c>
      <c r="T1859" s="0" t="n">
        <v>245</v>
      </c>
      <c r="U1859" s="0" t="s">
        <v>51</v>
      </c>
      <c r="V1859" s="0" t="n">
        <v>81</v>
      </c>
      <c r="W1859" s="0" t="n">
        <v>0.863406408094</v>
      </c>
      <c r="X1859" s="0" t="n">
        <v>0.0285714285714</v>
      </c>
      <c r="Y1859" s="0" t="n">
        <v>0.727272727273</v>
      </c>
      <c r="Z1859" s="0" t="n">
        <v>0.206293706294</v>
      </c>
      <c r="AA1859" s="0" t="n">
        <v>0</v>
      </c>
      <c r="AB1859" s="0" t="n">
        <v>0.318414515075</v>
      </c>
      <c r="AC1859" s="0" t="n">
        <v>15</v>
      </c>
      <c r="AD1859" s="0" t="n">
        <v>342.932432736</v>
      </c>
      <c r="AE1859" s="0" t="n">
        <v>109167</v>
      </c>
      <c r="AF1859" s="0" t="n">
        <v>16.99</v>
      </c>
      <c r="AG1859" s="0" t="n">
        <v>557</v>
      </c>
      <c r="AH1859" s="0" t="n">
        <v>286</v>
      </c>
      <c r="AI1859" s="0" t="n">
        <v>3.77</v>
      </c>
      <c r="AJ1859" s="0" t="n">
        <v>327</v>
      </c>
      <c r="AK1859" s="0" t="n">
        <v>286</v>
      </c>
      <c r="AL1859" s="0" t="n">
        <v>351000</v>
      </c>
      <c r="AM1859" s="0" t="n">
        <v>1156</v>
      </c>
      <c r="AN1859" s="0" t="n">
        <v>33.825</v>
      </c>
      <c r="AO1859" s="0" t="n">
        <v>-118.201</v>
      </c>
      <c r="AP1859" s="0" t="n">
        <v>0.856643356643</v>
      </c>
      <c r="AQ1859" s="0" t="n">
        <v>38.4</v>
      </c>
      <c r="AR1859" s="0" t="n">
        <v>24</v>
      </c>
      <c r="AS1859" s="3" t="s">
        <v>52</v>
      </c>
      <c r="AT1859" s="3" t="s">
        <v>52</v>
      </c>
      <c r="AU1859" s="0" t="n">
        <v>13.8267008986</v>
      </c>
      <c r="AV1859" s="0" t="n">
        <v>0.732187918398</v>
      </c>
      <c r="AW1859" s="0" t="n">
        <v>75</v>
      </c>
      <c r="AX1859" s="0" t="n">
        <v>15</v>
      </c>
      <c r="AY1859" s="0" t="n">
        <v>14.72</v>
      </c>
    </row>
    <row r="1860" customFormat="false" ht="12.8" hidden="false" customHeight="false" outlineLevel="0" collapsed="false">
      <c r="A1860" s="0" t="n">
        <v>196</v>
      </c>
      <c r="B1860" s="0" t="n">
        <v>76</v>
      </c>
      <c r="C1860" s="0" t="n">
        <f aca="false">VLOOKUP(G1860, ProjectSunroof_CA!A1860:E9363, 5, 0)</f>
        <v>1388</v>
      </c>
      <c r="D1860" s="0" t="n">
        <f aca="false">_xlfn.IFNA(C1860, 0)</f>
        <v>1388</v>
      </c>
      <c r="E1860" s="2" t="n">
        <f aca="false">B1860/C1860</f>
        <v>0.0547550432276657</v>
      </c>
      <c r="F1860" s="0" t="n">
        <v>2116.00856877</v>
      </c>
      <c r="G1860" s="0" t="n">
        <v>6037572201</v>
      </c>
      <c r="H1860" s="0" t="n">
        <v>82336.1395349</v>
      </c>
      <c r="I1860" s="0" t="s">
        <v>50</v>
      </c>
      <c r="J1860" s="0" t="n">
        <v>3075</v>
      </c>
      <c r="K1860" s="0" t="n">
        <v>0.4311</v>
      </c>
      <c r="L1860" s="0" t="n">
        <v>739</v>
      </c>
      <c r="M1860" s="0" t="n">
        <v>1329</v>
      </c>
      <c r="N1860" s="0" t="n">
        <v>2150</v>
      </c>
      <c r="O1860" s="0" t="n">
        <v>0</v>
      </c>
      <c r="P1860" s="0" t="n">
        <v>28044</v>
      </c>
      <c r="Q1860" s="0" t="n">
        <v>6844</v>
      </c>
      <c r="R1860" s="0" t="n">
        <v>11559.48</v>
      </c>
      <c r="S1860" s="0" t="n">
        <v>33</v>
      </c>
      <c r="T1860" s="0" t="n">
        <v>1368</v>
      </c>
      <c r="U1860" s="0" t="s">
        <v>51</v>
      </c>
      <c r="V1860" s="0" t="n">
        <v>343</v>
      </c>
      <c r="W1860" s="0" t="n">
        <v>0.899648917496</v>
      </c>
      <c r="X1860" s="0" t="n">
        <v>0.0241228070175</v>
      </c>
      <c r="Y1860" s="0" t="n">
        <v>0.618139534884</v>
      </c>
      <c r="Z1860" s="0" t="n">
        <v>0.343720930233</v>
      </c>
      <c r="AA1860" s="0" t="n">
        <v>0</v>
      </c>
      <c r="AB1860" s="0" t="n">
        <v>0.287367333853</v>
      </c>
      <c r="AC1860" s="0" t="n">
        <v>74</v>
      </c>
      <c r="AD1860" s="0" t="n">
        <v>1966.74203289</v>
      </c>
      <c r="AE1860" s="0" t="n">
        <v>66354</v>
      </c>
      <c r="AF1860" s="0" t="n">
        <v>16.99</v>
      </c>
      <c r="AG1860" s="0" t="n">
        <v>557</v>
      </c>
      <c r="AH1860" s="0" t="n">
        <v>2150</v>
      </c>
      <c r="AI1860" s="0" t="n">
        <v>3.12</v>
      </c>
      <c r="AJ1860" s="0" t="n">
        <v>2223</v>
      </c>
      <c r="AK1860" s="0" t="n">
        <v>2150</v>
      </c>
      <c r="AL1860" s="0" t="n">
        <v>371400</v>
      </c>
      <c r="AM1860" s="0" t="n">
        <v>1091</v>
      </c>
      <c r="AN1860" s="0" t="n">
        <v>33.815</v>
      </c>
      <c r="AO1860" s="0" t="n">
        <v>-118.195</v>
      </c>
      <c r="AP1860" s="0" t="n">
        <v>0.636279069767</v>
      </c>
      <c r="AQ1860" s="0" t="n">
        <v>40.6</v>
      </c>
      <c r="AR1860" s="0" t="n">
        <v>25</v>
      </c>
      <c r="AS1860" s="3" t="s">
        <v>52</v>
      </c>
      <c r="AT1860" s="3" t="s">
        <v>52</v>
      </c>
      <c r="AU1860" s="0" t="n">
        <v>13.6098843323</v>
      </c>
      <c r="AV1860" s="0" t="n">
        <v>0.764385720887</v>
      </c>
      <c r="AW1860" s="0" t="n">
        <v>75</v>
      </c>
      <c r="AX1860" s="0" t="n">
        <v>15</v>
      </c>
      <c r="AY1860" s="0" t="n">
        <v>14.72</v>
      </c>
    </row>
    <row r="1861" customFormat="false" ht="12.8" hidden="false" customHeight="false" outlineLevel="0" collapsed="false">
      <c r="A1861" s="0" t="n">
        <v>197</v>
      </c>
      <c r="B1861" s="0" t="n">
        <v>46</v>
      </c>
      <c r="C1861" s="0" t="n">
        <f aca="false">VLOOKUP(G1861, ProjectSunroof_CA!A1861:E9364, 5, 0)</f>
        <v>967</v>
      </c>
      <c r="D1861" s="0" t="n">
        <f aca="false">_xlfn.IFNA(C1861, 0)</f>
        <v>967</v>
      </c>
      <c r="E1861" s="2" t="n">
        <f aca="false">B1861/C1861</f>
        <v>0.047569803516029</v>
      </c>
      <c r="F1861" s="0" t="n">
        <v>1247.23065012</v>
      </c>
      <c r="G1861" s="0" t="n">
        <v>6037572202</v>
      </c>
      <c r="H1861" s="0" t="n">
        <v>94019.3064667</v>
      </c>
      <c r="I1861" s="0" t="s">
        <v>50</v>
      </c>
      <c r="J1861" s="0" t="n">
        <v>1878</v>
      </c>
      <c r="K1861" s="0" t="n">
        <v>0.3375</v>
      </c>
      <c r="L1861" s="0" t="n">
        <v>293</v>
      </c>
      <c r="M1861" s="0" t="n">
        <v>734</v>
      </c>
      <c r="N1861" s="0" t="n">
        <v>1067</v>
      </c>
      <c r="O1861" s="0" t="n">
        <v>0</v>
      </c>
      <c r="P1861" s="0" t="n">
        <v>29451</v>
      </c>
      <c r="Q1861" s="0" t="n">
        <v>3727</v>
      </c>
      <c r="R1861" s="0" t="n">
        <v>6342.479</v>
      </c>
      <c r="S1861" s="0" t="n">
        <v>66</v>
      </c>
      <c r="T1861" s="0" t="n">
        <v>834</v>
      </c>
      <c r="U1861" s="0" t="s">
        <v>51</v>
      </c>
      <c r="V1861" s="0" t="n">
        <v>171</v>
      </c>
      <c r="W1861" s="0" t="n">
        <v>0.91654465593</v>
      </c>
      <c r="X1861" s="0" t="n">
        <v>0.0791366906475</v>
      </c>
      <c r="Y1861" s="0" t="n">
        <v>0.687910028116</v>
      </c>
      <c r="Z1861" s="0" t="n">
        <v>0.274601686973</v>
      </c>
      <c r="AA1861" s="0" t="n">
        <v>0</v>
      </c>
      <c r="AB1861" s="0" t="n">
        <v>0.258427753754</v>
      </c>
      <c r="AC1861" s="0" t="n">
        <v>44</v>
      </c>
      <c r="AD1861" s="0" t="n">
        <v>963.160238242</v>
      </c>
      <c r="AE1861" s="0" t="n">
        <v>81133</v>
      </c>
      <c r="AF1861" s="0" t="n">
        <v>16.99</v>
      </c>
      <c r="AG1861" s="0" t="n">
        <v>557</v>
      </c>
      <c r="AH1861" s="0" t="n">
        <v>1067</v>
      </c>
      <c r="AI1861" s="0" t="n">
        <v>3.32</v>
      </c>
      <c r="AJ1861" s="0" t="n">
        <v>1134</v>
      </c>
      <c r="AK1861" s="0" t="n">
        <v>1067</v>
      </c>
      <c r="AL1861" s="0" t="n">
        <v>382100</v>
      </c>
      <c r="AM1861" s="0" t="n">
        <v>1263</v>
      </c>
      <c r="AN1861" s="0" t="n">
        <v>33.808</v>
      </c>
      <c r="AO1861" s="0" t="n">
        <v>-118.194</v>
      </c>
      <c r="AP1861" s="0" t="n">
        <v>0.781630740394</v>
      </c>
      <c r="AQ1861" s="0" t="n">
        <v>41.2</v>
      </c>
      <c r="AR1861" s="0" t="n">
        <v>22</v>
      </c>
      <c r="AS1861" s="3" t="s">
        <v>52</v>
      </c>
      <c r="AT1861" s="3" t="s">
        <v>52</v>
      </c>
      <c r="AU1861" s="0" t="n">
        <v>13.3825528701</v>
      </c>
      <c r="AV1861" s="0" t="n">
        <v>0.773600919015</v>
      </c>
      <c r="AW1861" s="0" t="n">
        <v>75</v>
      </c>
      <c r="AX1861" s="0" t="n">
        <v>15</v>
      </c>
      <c r="AY1861" s="0" t="n">
        <v>14.72</v>
      </c>
    </row>
    <row r="1862" customFormat="false" ht="12.8" hidden="false" customHeight="false" outlineLevel="0" collapsed="false">
      <c r="A1862" s="0" t="n">
        <v>199</v>
      </c>
      <c r="B1862" s="0" t="n">
        <v>21</v>
      </c>
      <c r="C1862" s="0" t="n">
        <f aca="false">VLOOKUP(G1862, ProjectSunroof_CA!A1862:E9365, 5, 0)</f>
        <v>713</v>
      </c>
      <c r="D1862" s="0" t="n">
        <f aca="false">_xlfn.IFNA(C1862, 0)</f>
        <v>713</v>
      </c>
      <c r="E1862" s="2" t="n">
        <f aca="false">B1862/C1862</f>
        <v>0.02945301542777</v>
      </c>
      <c r="F1862" s="0" t="n">
        <v>436.336628173</v>
      </c>
      <c r="G1862" s="0" t="n">
        <v>6037572301</v>
      </c>
      <c r="H1862" s="0" t="n">
        <v>67295.5715757</v>
      </c>
      <c r="I1862" s="0" t="s">
        <v>50</v>
      </c>
      <c r="J1862" s="0" t="n">
        <v>1776</v>
      </c>
      <c r="K1862" s="0" t="n">
        <v>0.4127</v>
      </c>
      <c r="L1862" s="0" t="n">
        <v>187</v>
      </c>
      <c r="M1862" s="0" t="n">
        <v>683</v>
      </c>
      <c r="N1862" s="0" t="n">
        <v>971</v>
      </c>
      <c r="O1862" s="0" t="n">
        <v>0</v>
      </c>
      <c r="P1862" s="0" t="n">
        <v>18741</v>
      </c>
      <c r="Q1862" s="0" t="n">
        <v>3835</v>
      </c>
      <c r="R1862" s="0" t="n">
        <v>12193.08</v>
      </c>
      <c r="S1862" s="0" t="n">
        <v>93</v>
      </c>
      <c r="T1862" s="0" t="n">
        <v>798</v>
      </c>
      <c r="U1862" s="0" t="s">
        <v>51</v>
      </c>
      <c r="V1862" s="0" t="n">
        <v>264</v>
      </c>
      <c r="W1862" s="0" t="n">
        <v>0.870588235294</v>
      </c>
      <c r="X1862" s="0" t="n">
        <v>0.116541353383</v>
      </c>
      <c r="Y1862" s="0" t="n">
        <v>0.703398558187</v>
      </c>
      <c r="Z1862" s="0" t="n">
        <v>0.192584963955</v>
      </c>
      <c r="AA1862" s="0" t="n">
        <v>0</v>
      </c>
      <c r="AB1862" s="0" t="n">
        <v>0.113777478011</v>
      </c>
      <c r="AC1862" s="0" t="n">
        <v>21</v>
      </c>
      <c r="AD1862" s="0" t="n">
        <v>436.336628173</v>
      </c>
      <c r="AE1862" s="0" t="n">
        <v>50457</v>
      </c>
      <c r="AF1862" s="0" t="n">
        <v>16.99</v>
      </c>
      <c r="AG1862" s="0" t="n">
        <v>557</v>
      </c>
      <c r="AH1862" s="0" t="n">
        <v>971</v>
      </c>
      <c r="AI1862" s="0" t="n">
        <v>3.94</v>
      </c>
      <c r="AJ1862" s="0" t="n">
        <v>983</v>
      </c>
      <c r="AK1862" s="0" t="n">
        <v>971</v>
      </c>
      <c r="AL1862" s="0" t="n">
        <v>265100</v>
      </c>
      <c r="AM1862" s="0" t="n">
        <v>1263</v>
      </c>
      <c r="AN1862" s="0" t="n">
        <v>33.819</v>
      </c>
      <c r="AO1862" s="0" t="n">
        <v>-118.218</v>
      </c>
      <c r="AP1862" s="0" t="n">
        <v>0.821833161689</v>
      </c>
      <c r="AQ1862" s="0" t="n">
        <v>32.9</v>
      </c>
      <c r="AR1862" s="0" t="n">
        <v>25</v>
      </c>
      <c r="AS1862" s="3" t="s">
        <v>52</v>
      </c>
      <c r="AT1862" s="3" t="s">
        <v>52</v>
      </c>
      <c r="AU1862" s="0" t="n">
        <v>12.0235950236</v>
      </c>
      <c r="AV1862" s="0" t="n">
        <v>0.721200634382</v>
      </c>
      <c r="AW1862" s="0" t="n">
        <v>75</v>
      </c>
      <c r="AX1862" s="0" t="n">
        <v>15</v>
      </c>
      <c r="AY1862" s="0" t="n">
        <v>14.72</v>
      </c>
    </row>
    <row r="1863" customFormat="false" ht="12.8" hidden="false" customHeight="false" outlineLevel="0" collapsed="false">
      <c r="A1863" s="0" t="n">
        <v>200</v>
      </c>
      <c r="B1863" s="0" t="n">
        <v>25</v>
      </c>
      <c r="C1863" s="0" t="n">
        <f aca="false">VLOOKUP(G1863, ProjectSunroof_CA!A1863:E9366, 5, 0)</f>
        <v>742</v>
      </c>
      <c r="D1863" s="0" t="n">
        <f aca="false">_xlfn.IFNA(C1863, 0)</f>
        <v>742</v>
      </c>
      <c r="E1863" s="2" t="n">
        <f aca="false">B1863/C1863</f>
        <v>0.0336927223719677</v>
      </c>
      <c r="F1863" s="0" t="n">
        <v>571.912271221</v>
      </c>
      <c r="G1863" s="0" t="n">
        <v>6037572302</v>
      </c>
      <c r="H1863" s="0" t="n">
        <v>68533.6515513</v>
      </c>
      <c r="I1863" s="0" t="s">
        <v>50</v>
      </c>
      <c r="J1863" s="0" t="n">
        <v>1563</v>
      </c>
      <c r="K1863" s="0" t="n">
        <v>0.4025</v>
      </c>
      <c r="L1863" s="0" t="n">
        <v>73</v>
      </c>
      <c r="M1863" s="0" t="n">
        <v>723</v>
      </c>
      <c r="N1863" s="0" t="n">
        <v>838</v>
      </c>
      <c r="O1863" s="0" t="n">
        <v>0</v>
      </c>
      <c r="P1863" s="0" t="n">
        <v>16827</v>
      </c>
      <c r="Q1863" s="0" t="n">
        <v>3713</v>
      </c>
      <c r="R1863" s="0" t="n">
        <v>13668.37</v>
      </c>
      <c r="S1863" s="0" t="n">
        <v>115</v>
      </c>
      <c r="T1863" s="0" t="n">
        <v>677</v>
      </c>
      <c r="U1863" s="0" t="s">
        <v>51</v>
      </c>
      <c r="V1863" s="0" t="n">
        <v>269</v>
      </c>
      <c r="W1863" s="0" t="n">
        <v>0.853165938865</v>
      </c>
      <c r="X1863" s="0" t="n">
        <v>0.169867060561</v>
      </c>
      <c r="Y1863" s="0" t="n">
        <v>0.86276849642</v>
      </c>
      <c r="Z1863" s="0" t="n">
        <v>0.0871121718377</v>
      </c>
      <c r="AA1863" s="0" t="n">
        <v>0</v>
      </c>
      <c r="AB1863" s="0" t="n">
        <v>0.154029698686</v>
      </c>
      <c r="AC1863" s="0" t="n">
        <v>25</v>
      </c>
      <c r="AD1863" s="0" t="n">
        <v>571.912271221</v>
      </c>
      <c r="AE1863" s="0" t="n">
        <v>54167</v>
      </c>
      <c r="AF1863" s="0" t="n">
        <v>16.99</v>
      </c>
      <c r="AG1863" s="0" t="n">
        <v>557</v>
      </c>
      <c r="AH1863" s="0" t="n">
        <v>838</v>
      </c>
      <c r="AI1863" s="0" t="n">
        <v>4.43</v>
      </c>
      <c r="AJ1863" s="0" t="n">
        <v>880</v>
      </c>
      <c r="AK1863" s="0" t="n">
        <v>838</v>
      </c>
      <c r="AL1863" s="0" t="n">
        <v>345900</v>
      </c>
      <c r="AM1863" s="0" t="n">
        <v>1350</v>
      </c>
      <c r="AN1863" s="0" t="n">
        <v>33.815</v>
      </c>
      <c r="AO1863" s="0" t="n">
        <v>-118.21</v>
      </c>
      <c r="AP1863" s="0" t="n">
        <v>0.807875894988</v>
      </c>
      <c r="AQ1863" s="0" t="n">
        <v>30.2</v>
      </c>
      <c r="AR1863" s="0" t="n">
        <v>23</v>
      </c>
      <c r="AS1863" s="3" t="s">
        <v>52</v>
      </c>
      <c r="AT1863" s="3" t="s">
        <v>52</v>
      </c>
      <c r="AU1863" s="0" t="n">
        <v>12.560613098</v>
      </c>
      <c r="AV1863" s="0" t="n">
        <v>0.755973672255</v>
      </c>
      <c r="AW1863" s="0" t="n">
        <v>75</v>
      </c>
      <c r="AX1863" s="0" t="n">
        <v>15</v>
      </c>
      <c r="AY1863" s="0" t="n">
        <v>14.72</v>
      </c>
    </row>
    <row r="1864" customFormat="false" ht="12.8" hidden="false" customHeight="false" outlineLevel="0" collapsed="false">
      <c r="A1864" s="0" t="n">
        <v>203</v>
      </c>
      <c r="B1864" s="0" t="n">
        <v>8</v>
      </c>
      <c r="C1864" s="0" t="n">
        <f aca="false">VLOOKUP(G1864, ProjectSunroof_CA!A1864:E9367, 5, 0)</f>
        <v>297</v>
      </c>
      <c r="D1864" s="0" t="n">
        <f aca="false">_xlfn.IFNA(C1864, 0)</f>
        <v>297</v>
      </c>
      <c r="E1864" s="2" t="n">
        <f aca="false">B1864/C1864</f>
        <v>0.0269360269360269</v>
      </c>
      <c r="F1864" s="0" t="n">
        <v>153.479319998</v>
      </c>
      <c r="G1864" s="0" t="n">
        <v>6037572400</v>
      </c>
      <c r="H1864" s="0" t="n">
        <v>68827.5618375</v>
      </c>
      <c r="I1864" s="0" t="s">
        <v>50</v>
      </c>
      <c r="J1864" s="0" t="n">
        <v>438</v>
      </c>
      <c r="K1864" s="0" t="n">
        <v>0.4203</v>
      </c>
      <c r="L1864" s="0" t="n">
        <v>37</v>
      </c>
      <c r="M1864" s="0" t="n">
        <v>229</v>
      </c>
      <c r="N1864" s="0" t="n">
        <v>283</v>
      </c>
      <c r="O1864" s="0" t="n">
        <v>0</v>
      </c>
      <c r="P1864" s="0" t="n">
        <v>18755</v>
      </c>
      <c r="Q1864" s="0" t="n">
        <v>1218</v>
      </c>
      <c r="R1864" s="0" t="n">
        <v>5712.671</v>
      </c>
      <c r="S1864" s="0" t="n">
        <v>26</v>
      </c>
      <c r="T1864" s="0" t="n">
        <v>238</v>
      </c>
      <c r="U1864" s="0" t="s">
        <v>51</v>
      </c>
      <c r="V1864" s="0" t="n">
        <v>62</v>
      </c>
      <c r="W1864" s="0" t="n">
        <v>0.876</v>
      </c>
      <c r="X1864" s="0" t="n">
        <v>0.109243697479</v>
      </c>
      <c r="Y1864" s="0" t="n">
        <v>0.809187279152</v>
      </c>
      <c r="Z1864" s="0" t="n">
        <v>0.13074204947</v>
      </c>
      <c r="AA1864" s="0" t="n">
        <v>0</v>
      </c>
      <c r="AB1864" s="0" t="n">
        <v>0.126009293923</v>
      </c>
      <c r="AC1864" s="0" t="n">
        <v>8</v>
      </c>
      <c r="AD1864" s="0" t="n">
        <v>153.479319998</v>
      </c>
      <c r="AE1864" s="0" t="n">
        <v>49688</v>
      </c>
      <c r="AF1864" s="0" t="n">
        <v>16.99</v>
      </c>
      <c r="AG1864" s="0" t="n">
        <v>557</v>
      </c>
      <c r="AH1864" s="0" t="n">
        <v>283</v>
      </c>
      <c r="AI1864" s="0" t="n">
        <v>4.3</v>
      </c>
      <c r="AJ1864" s="0" t="n">
        <v>295</v>
      </c>
      <c r="AK1864" s="0" t="n">
        <v>283</v>
      </c>
      <c r="AL1864" s="0" t="n">
        <v>375400</v>
      </c>
      <c r="AM1864" s="0" t="n">
        <v>1689</v>
      </c>
      <c r="AN1864" s="0" t="n">
        <v>33.823</v>
      </c>
      <c r="AO1864" s="0" t="n">
        <v>-118.211</v>
      </c>
      <c r="AP1864" s="0" t="n">
        <v>0.840989399293</v>
      </c>
      <c r="AQ1864" s="0" t="n">
        <v>37.7</v>
      </c>
      <c r="AR1864" s="0" t="n">
        <v>27</v>
      </c>
      <c r="AS1864" s="3" t="s">
        <v>52</v>
      </c>
      <c r="AT1864" s="3" t="s">
        <v>52</v>
      </c>
      <c r="AU1864" s="0" t="n">
        <v>12.9497354497</v>
      </c>
      <c r="AV1864" s="0" t="n">
        <v>0.777966517563</v>
      </c>
      <c r="AW1864" s="0" t="n">
        <v>75</v>
      </c>
      <c r="AX1864" s="0" t="n">
        <v>15</v>
      </c>
      <c r="AY1864" s="0" t="n">
        <v>14.72</v>
      </c>
    </row>
    <row r="1865" customFormat="false" ht="12.8" hidden="false" customHeight="false" outlineLevel="0" collapsed="false">
      <c r="A1865" s="0" t="n">
        <v>501</v>
      </c>
      <c r="B1865" s="0" t="n">
        <v>2</v>
      </c>
      <c r="C1865" s="0" t="n">
        <f aca="false">VLOOKUP(G1865, ProjectSunroof_CA!A1865:E9368, 5, 0)</f>
        <v>483</v>
      </c>
      <c r="D1865" s="0" t="n">
        <f aca="false">_xlfn.IFNA(C1865, 0)</f>
        <v>483</v>
      </c>
      <c r="E1865" s="2" t="n">
        <f aca="false">B1865/C1865</f>
        <v>0.0041407867494824</v>
      </c>
      <c r="F1865" s="0" t="n">
        <v>42.3321313149</v>
      </c>
      <c r="G1865" s="0" t="n">
        <v>6037572500</v>
      </c>
      <c r="H1865" s="0" t="n">
        <v>30850.8816121</v>
      </c>
      <c r="I1865" s="0" t="s">
        <v>50</v>
      </c>
      <c r="J1865" s="0" t="n">
        <v>735</v>
      </c>
      <c r="K1865" s="0" t="n">
        <v>0.4679</v>
      </c>
      <c r="L1865" s="0" t="n">
        <v>276</v>
      </c>
      <c r="M1865" s="0" t="n">
        <v>890</v>
      </c>
      <c r="N1865" s="0" t="n">
        <v>1191</v>
      </c>
      <c r="O1865" s="0" t="n">
        <v>0</v>
      </c>
      <c r="P1865" s="0" t="n">
        <v>12746</v>
      </c>
      <c r="Q1865" s="0" t="n">
        <v>2997</v>
      </c>
      <c r="R1865" s="0" t="n">
        <v>13096.22</v>
      </c>
      <c r="S1865" s="0" t="n">
        <v>238</v>
      </c>
      <c r="T1865" s="0" t="n">
        <v>705</v>
      </c>
      <c r="U1865" s="0" t="s">
        <v>51</v>
      </c>
      <c r="V1865" s="0" t="n">
        <v>249</v>
      </c>
      <c r="W1865" s="0" t="n">
        <v>0.746951219512</v>
      </c>
      <c r="X1865" s="0" t="n">
        <v>0.337588652482</v>
      </c>
      <c r="Y1865" s="0" t="n">
        <v>0.747271200672</v>
      </c>
      <c r="Z1865" s="0" t="n">
        <v>0.231738035264</v>
      </c>
      <c r="AA1865" s="0" t="n">
        <v>0</v>
      </c>
      <c r="AB1865" s="0" t="n">
        <v>0.0141248352736</v>
      </c>
      <c r="AC1865" s="0" t="n">
        <v>2</v>
      </c>
      <c r="AD1865" s="0" t="n">
        <v>42.3321313149</v>
      </c>
      <c r="AE1865" s="0" t="n">
        <v>20525</v>
      </c>
      <c r="AF1865" s="0" t="n">
        <v>16.99</v>
      </c>
      <c r="AG1865" s="0" t="n">
        <v>557</v>
      </c>
      <c r="AH1865" s="0" t="n">
        <v>1191</v>
      </c>
      <c r="AI1865" s="0" t="n">
        <v>2.52</v>
      </c>
      <c r="AJ1865" s="0" t="n">
        <v>1249</v>
      </c>
      <c r="AK1865" s="0" t="n">
        <v>1191</v>
      </c>
      <c r="AL1865" s="0" t="n">
        <v>159900</v>
      </c>
      <c r="AM1865" s="0" t="n">
        <v>387</v>
      </c>
      <c r="AN1865" s="0" t="n">
        <v>33.817</v>
      </c>
      <c r="AO1865" s="0" t="n">
        <v>-118.218</v>
      </c>
      <c r="AP1865" s="0" t="n">
        <v>0.591939546599</v>
      </c>
      <c r="AQ1865" s="0" t="n">
        <v>31.7</v>
      </c>
      <c r="AR1865" s="0" t="n">
        <v>29</v>
      </c>
      <c r="AS1865" s="3" t="s">
        <v>52</v>
      </c>
      <c r="AT1865" s="3" t="s">
        <v>52</v>
      </c>
      <c r="AU1865" s="0" t="n">
        <v>12.1110454814</v>
      </c>
      <c r="AV1865" s="0" t="n">
        <v>0.788587274851</v>
      </c>
      <c r="AW1865" s="0" t="n">
        <v>75</v>
      </c>
      <c r="AX1865" s="0" t="n">
        <v>15</v>
      </c>
      <c r="AY1865" s="0" t="n">
        <v>14.72</v>
      </c>
    </row>
    <row r="1866" customFormat="false" ht="12.8" hidden="false" customHeight="false" outlineLevel="0" collapsed="false">
      <c r="A1866" s="0" t="n">
        <v>493</v>
      </c>
      <c r="B1866" s="0" t="n">
        <v>47</v>
      </c>
      <c r="C1866" s="0" t="n">
        <f aca="false">VLOOKUP(G1866, ProjectSunroof_CA!A1866:E9369, 5, 0)</f>
        <v>1221</v>
      </c>
      <c r="D1866" s="0" t="n">
        <f aca="false">_xlfn.IFNA(C1866, 0)</f>
        <v>1221</v>
      </c>
      <c r="E1866" s="2" t="n">
        <f aca="false">B1866/C1866</f>
        <v>0.0384930384930385</v>
      </c>
      <c r="F1866" s="0" t="n">
        <v>1156.87590267</v>
      </c>
      <c r="G1866" s="0" t="n">
        <v>6037572600</v>
      </c>
      <c r="H1866" s="0" t="n">
        <v>81523.6263736</v>
      </c>
      <c r="I1866" s="0" t="s">
        <v>50</v>
      </c>
      <c r="J1866" s="0" t="n">
        <v>2560</v>
      </c>
      <c r="K1866" s="0" t="n">
        <v>0.3527</v>
      </c>
      <c r="L1866" s="0" t="n">
        <v>252</v>
      </c>
      <c r="M1866" s="0" t="n">
        <v>1011</v>
      </c>
      <c r="N1866" s="0" t="n">
        <v>1274</v>
      </c>
      <c r="O1866" s="0" t="n">
        <v>0</v>
      </c>
      <c r="P1866" s="0" t="n">
        <v>20003</v>
      </c>
      <c r="Q1866" s="0" t="n">
        <v>5617</v>
      </c>
      <c r="R1866" s="0" t="n">
        <v>11892.08</v>
      </c>
      <c r="S1866" s="0" t="n">
        <v>94</v>
      </c>
      <c r="T1866" s="0" t="n">
        <v>1128</v>
      </c>
      <c r="U1866" s="0" t="s">
        <v>51</v>
      </c>
      <c r="V1866" s="0" t="n">
        <v>244</v>
      </c>
      <c r="W1866" s="0" t="n">
        <v>0.912981455064</v>
      </c>
      <c r="X1866" s="0" t="n">
        <v>0.0833333333333</v>
      </c>
      <c r="Y1866" s="0" t="n">
        <v>0.793563579278</v>
      </c>
      <c r="Z1866" s="0" t="n">
        <v>0.197802197802</v>
      </c>
      <c r="AA1866" s="0" t="n">
        <v>0</v>
      </c>
      <c r="AB1866" s="0" t="n">
        <v>0.16615710793</v>
      </c>
      <c r="AC1866" s="0" t="n">
        <v>45</v>
      </c>
      <c r="AD1866" s="0" t="n">
        <v>933.304475243</v>
      </c>
      <c r="AE1866" s="0" t="n">
        <v>75169</v>
      </c>
      <c r="AF1866" s="0" t="n">
        <v>16.99</v>
      </c>
      <c r="AG1866" s="0" t="n">
        <v>557</v>
      </c>
      <c r="AH1866" s="0" t="n">
        <v>1274</v>
      </c>
      <c r="AI1866" s="0" t="n">
        <v>4.41</v>
      </c>
      <c r="AJ1866" s="0" t="n">
        <v>1299</v>
      </c>
      <c r="AK1866" s="0" t="n">
        <v>1274</v>
      </c>
      <c r="AL1866" s="0" t="n">
        <v>317400</v>
      </c>
      <c r="AM1866" s="0" t="n">
        <v>1307</v>
      </c>
      <c r="AN1866" s="0" t="n">
        <v>33.808</v>
      </c>
      <c r="AO1866" s="0" t="n">
        <v>-118.214</v>
      </c>
      <c r="AP1866" s="0" t="n">
        <v>0.885400313972</v>
      </c>
      <c r="AQ1866" s="0" t="n">
        <v>32.9</v>
      </c>
      <c r="AR1866" s="0" t="n">
        <v>25</v>
      </c>
      <c r="AS1866" s="3" t="s">
        <v>52</v>
      </c>
      <c r="AT1866" s="3" t="s">
        <v>52</v>
      </c>
      <c r="AU1866" s="0" t="n">
        <v>12.6977839335</v>
      </c>
      <c r="AV1866" s="0" t="n">
        <v>0.735542225401</v>
      </c>
      <c r="AW1866" s="0" t="n">
        <v>75</v>
      </c>
      <c r="AX1866" s="0" t="n">
        <v>15</v>
      </c>
      <c r="AY1866" s="0" t="n">
        <v>14.72</v>
      </c>
    </row>
    <row r="1867" customFormat="false" ht="12.8" hidden="false" customHeight="false" outlineLevel="0" collapsed="false">
      <c r="A1867" s="0" t="n">
        <v>499</v>
      </c>
      <c r="B1867" s="0" t="n">
        <v>90</v>
      </c>
      <c r="C1867" s="0" t="n">
        <f aca="false">VLOOKUP(G1867, ProjectSunroof_CA!A1867:E9370, 5, 0)</f>
        <v>1155</v>
      </c>
      <c r="D1867" s="0" t="n">
        <f aca="false">_xlfn.IFNA(C1867, 0)</f>
        <v>1155</v>
      </c>
      <c r="E1867" s="2" t="n">
        <f aca="false">B1867/C1867</f>
        <v>0.0779220779220779</v>
      </c>
      <c r="F1867" s="0" t="n">
        <v>2320.12481275</v>
      </c>
      <c r="G1867" s="0" t="n">
        <v>6037572700</v>
      </c>
      <c r="H1867" s="0" t="n">
        <v>60289.8648649</v>
      </c>
      <c r="I1867" s="0" t="s">
        <v>50</v>
      </c>
      <c r="J1867" s="0" t="n">
        <v>2257</v>
      </c>
      <c r="K1867" s="0" t="n">
        <v>0.3583</v>
      </c>
      <c r="L1867" s="0" t="n">
        <v>299</v>
      </c>
      <c r="M1867" s="0" t="n">
        <v>968</v>
      </c>
      <c r="N1867" s="0" t="n">
        <v>1332</v>
      </c>
      <c r="O1867" s="0" t="n">
        <v>0</v>
      </c>
      <c r="P1867" s="0" t="n">
        <v>15664</v>
      </c>
      <c r="Q1867" s="0" t="n">
        <v>5653</v>
      </c>
      <c r="R1867" s="0" t="n">
        <v>14607.43</v>
      </c>
      <c r="S1867" s="0" t="n">
        <v>185</v>
      </c>
      <c r="T1867" s="0" t="n">
        <v>1173</v>
      </c>
      <c r="U1867" s="0" t="s">
        <v>51</v>
      </c>
      <c r="V1867" s="0" t="n">
        <v>328</v>
      </c>
      <c r="W1867" s="0" t="n">
        <v>0.873114119923</v>
      </c>
      <c r="X1867" s="0" t="n">
        <v>0.157715260017</v>
      </c>
      <c r="Y1867" s="0" t="n">
        <v>0.726726726727</v>
      </c>
      <c r="Z1867" s="0" t="n">
        <v>0.224474474474</v>
      </c>
      <c r="AA1867" s="0" t="n">
        <v>0</v>
      </c>
      <c r="AB1867" s="0" t="n">
        <v>0.395824082921</v>
      </c>
      <c r="AC1867" s="0" t="n">
        <v>89</v>
      </c>
      <c r="AD1867" s="0" t="n">
        <v>2237.59354075</v>
      </c>
      <c r="AE1867" s="0" t="n">
        <v>54035</v>
      </c>
      <c r="AF1867" s="0" t="n">
        <v>16.99</v>
      </c>
      <c r="AG1867" s="0" t="n">
        <v>557</v>
      </c>
      <c r="AH1867" s="0" t="n">
        <v>1332</v>
      </c>
      <c r="AI1867" s="0" t="n">
        <v>4.2</v>
      </c>
      <c r="AJ1867" s="0" t="n">
        <v>1385</v>
      </c>
      <c r="AK1867" s="0" t="n">
        <v>1332</v>
      </c>
      <c r="AL1867" s="0" t="n">
        <v>320200</v>
      </c>
      <c r="AM1867" s="0" t="n">
        <v>1096</v>
      </c>
      <c r="AN1867" s="0" t="n">
        <v>33.801</v>
      </c>
      <c r="AO1867" s="0" t="n">
        <v>-118.213</v>
      </c>
      <c r="AP1867" s="0" t="n">
        <v>0.880630630631</v>
      </c>
      <c r="AQ1867" s="0" t="n">
        <v>37.7</v>
      </c>
      <c r="AR1867" s="0" t="n">
        <v>25</v>
      </c>
      <c r="AS1867" s="3" t="s">
        <v>52</v>
      </c>
      <c r="AT1867" s="3" t="s">
        <v>52</v>
      </c>
      <c r="AU1867" s="0" t="n">
        <v>12.6071523886</v>
      </c>
      <c r="AV1867" s="0" t="n">
        <v>0.693833340286</v>
      </c>
      <c r="AW1867" s="0" t="n">
        <v>75</v>
      </c>
      <c r="AX1867" s="0" t="n">
        <v>15</v>
      </c>
      <c r="AY1867" s="0" t="n">
        <v>14.72</v>
      </c>
    </row>
    <row r="1868" customFormat="false" ht="12.8" hidden="false" customHeight="false" outlineLevel="0" collapsed="false">
      <c r="A1868" s="0" t="n">
        <v>511</v>
      </c>
      <c r="B1868" s="0" t="n">
        <v>17</v>
      </c>
      <c r="C1868" s="0" t="n">
        <f aca="false">VLOOKUP(G1868, ProjectSunroof_CA!A1868:E9371, 5, 0)</f>
        <v>163</v>
      </c>
      <c r="D1868" s="0" t="n">
        <f aca="false">_xlfn.IFNA(C1868, 0)</f>
        <v>163</v>
      </c>
      <c r="E1868" s="2" t="n">
        <f aca="false">B1868/C1868</f>
        <v>0.104294478527607</v>
      </c>
      <c r="F1868" s="0" t="n">
        <v>5805.07706231</v>
      </c>
      <c r="G1868" s="0" t="n">
        <v>6037572800</v>
      </c>
      <c r="H1868" s="0" t="n">
        <v>21963.5359116</v>
      </c>
      <c r="I1868" s="0" t="s">
        <v>50</v>
      </c>
      <c r="J1868" s="0" t="n">
        <v>242</v>
      </c>
      <c r="K1868" s="0" t="n">
        <v>0.3565</v>
      </c>
      <c r="L1868" s="0" t="n">
        <v>69</v>
      </c>
      <c r="M1868" s="0" t="n">
        <v>107</v>
      </c>
      <c r="N1868" s="0" t="n">
        <v>181</v>
      </c>
      <c r="O1868" s="0" t="n">
        <v>0</v>
      </c>
      <c r="P1868" s="0" t="n">
        <v>9380</v>
      </c>
      <c r="Q1868" s="0" t="n">
        <v>1041</v>
      </c>
      <c r="R1868" s="0" t="n">
        <v>2508.569</v>
      </c>
      <c r="S1868" s="0" t="n">
        <v>63</v>
      </c>
      <c r="T1868" s="0" t="n">
        <v>127</v>
      </c>
      <c r="U1868" s="0" t="s">
        <v>51</v>
      </c>
      <c r="V1868" s="0" t="n">
        <v>128</v>
      </c>
      <c r="W1868" s="0" t="n">
        <v>0.654054054054</v>
      </c>
      <c r="X1868" s="0" t="n">
        <v>0.496062992126</v>
      </c>
      <c r="Y1868" s="0" t="n">
        <v>0.591160220994</v>
      </c>
      <c r="Z1868" s="0" t="n">
        <v>0.381215469613</v>
      </c>
      <c r="AA1868" s="0" t="n">
        <v>0</v>
      </c>
      <c r="AB1868" s="0" t="n">
        <v>0.28775628969</v>
      </c>
      <c r="AC1868" s="0" t="n">
        <v>11</v>
      </c>
      <c r="AD1868" s="0" t="n">
        <v>299.554297567</v>
      </c>
      <c r="AE1868" s="0" t="n">
        <v>20234</v>
      </c>
      <c r="AF1868" s="0" t="n">
        <v>16.99</v>
      </c>
      <c r="AG1868" s="0" t="n">
        <v>557</v>
      </c>
      <c r="AH1868" s="0" t="n">
        <v>181</v>
      </c>
      <c r="AI1868" s="0" t="n">
        <v>3.53</v>
      </c>
      <c r="AJ1868" s="0" t="n">
        <v>203</v>
      </c>
      <c r="AK1868" s="0" t="n">
        <v>181</v>
      </c>
      <c r="AM1868" s="0" t="n">
        <v>786</v>
      </c>
      <c r="AN1868" s="0" t="n">
        <v>33.797</v>
      </c>
      <c r="AO1868" s="0" t="n">
        <v>-118.221</v>
      </c>
      <c r="AP1868" s="0" t="n">
        <v>0.701657458564</v>
      </c>
      <c r="AQ1868" s="0" t="n">
        <v>26.2</v>
      </c>
      <c r="AR1868" s="0" t="n">
        <v>32</v>
      </c>
      <c r="AS1868" s="3" t="s">
        <v>52</v>
      </c>
      <c r="AT1868" s="3" t="s">
        <v>52</v>
      </c>
      <c r="AU1868" s="0" t="n">
        <v>12.5018867925</v>
      </c>
      <c r="AV1868" s="0" t="n">
        <v>0.754072462284</v>
      </c>
      <c r="AW1868" s="0" t="n">
        <v>75</v>
      </c>
      <c r="AX1868" s="0" t="n">
        <v>15</v>
      </c>
      <c r="AY1868" s="0" t="n">
        <v>14.72</v>
      </c>
    </row>
    <row r="1869" customFormat="false" ht="12.8" hidden="false" customHeight="false" outlineLevel="0" collapsed="false">
      <c r="A1869" s="0" t="n">
        <v>215</v>
      </c>
      <c r="B1869" s="0" t="n">
        <v>36</v>
      </c>
      <c r="C1869" s="0" t="n">
        <f aca="false">VLOOKUP(G1869, ProjectSunroof_CA!A1869:E9372, 5, 0)</f>
        <v>761</v>
      </c>
      <c r="D1869" s="0" t="n">
        <f aca="false">_xlfn.IFNA(C1869, 0)</f>
        <v>761</v>
      </c>
      <c r="E1869" s="2" t="n">
        <f aca="false">B1869/C1869</f>
        <v>0.0473061760840999</v>
      </c>
      <c r="F1869" s="0" t="n">
        <v>835.423970293</v>
      </c>
      <c r="G1869" s="0" t="n">
        <v>6037572900</v>
      </c>
      <c r="H1869" s="0" t="n">
        <v>57073.0799683</v>
      </c>
      <c r="I1869" s="0" t="s">
        <v>50</v>
      </c>
      <c r="J1869" s="0" t="n">
        <v>2202</v>
      </c>
      <c r="K1869" s="0" t="n">
        <v>0.4729</v>
      </c>
      <c r="L1869" s="0" t="n">
        <v>165</v>
      </c>
      <c r="M1869" s="0" t="n">
        <v>865</v>
      </c>
      <c r="N1869" s="0" t="n">
        <v>1263</v>
      </c>
      <c r="O1869" s="0" t="n">
        <v>0</v>
      </c>
      <c r="P1869" s="0" t="n">
        <v>14449</v>
      </c>
      <c r="Q1869" s="0" t="n">
        <v>5508</v>
      </c>
      <c r="R1869" s="0" t="n">
        <v>20445.25</v>
      </c>
      <c r="S1869" s="0" t="n">
        <v>324</v>
      </c>
      <c r="T1869" s="0" t="n">
        <v>1160</v>
      </c>
      <c r="U1869" s="0" t="s">
        <v>51</v>
      </c>
      <c r="V1869" s="0" t="n">
        <v>291</v>
      </c>
      <c r="W1869" s="0" t="n">
        <v>0.883273164862</v>
      </c>
      <c r="X1869" s="0" t="n">
        <v>0.279310344828</v>
      </c>
      <c r="Y1869" s="0" t="n">
        <v>0.684877276326</v>
      </c>
      <c r="Z1869" s="0" t="n">
        <v>0.130641330166</v>
      </c>
      <c r="AA1869" s="0" t="n">
        <v>0</v>
      </c>
      <c r="AB1869" s="0" t="n">
        <v>0.151674649654</v>
      </c>
      <c r="AC1869" s="0" t="n">
        <v>36</v>
      </c>
      <c r="AD1869" s="0" t="n">
        <v>835.423970293</v>
      </c>
      <c r="AE1869" s="0" t="n">
        <v>36206</v>
      </c>
      <c r="AF1869" s="0" t="n">
        <v>16.99</v>
      </c>
      <c r="AG1869" s="0" t="n">
        <v>557</v>
      </c>
      <c r="AH1869" s="0" t="n">
        <v>1263</v>
      </c>
      <c r="AI1869" s="0" t="n">
        <v>4.35</v>
      </c>
      <c r="AJ1869" s="0" t="n">
        <v>1299</v>
      </c>
      <c r="AK1869" s="0" t="n">
        <v>1263</v>
      </c>
      <c r="AL1869" s="0" t="n">
        <v>320000</v>
      </c>
      <c r="AM1869" s="0" t="n">
        <v>1054</v>
      </c>
      <c r="AN1869" s="0" t="n">
        <v>33.794</v>
      </c>
      <c r="AO1869" s="0" t="n">
        <v>-118.211</v>
      </c>
      <c r="AP1869" s="0" t="n">
        <v>0.918448139351</v>
      </c>
      <c r="AQ1869" s="0" t="n">
        <v>29.7</v>
      </c>
      <c r="AR1869" s="0" t="n">
        <v>27</v>
      </c>
      <c r="AS1869" s="3" t="s">
        <v>52</v>
      </c>
      <c r="AT1869" s="3" t="s">
        <v>52</v>
      </c>
      <c r="AU1869" s="0" t="n">
        <v>11.5107337392</v>
      </c>
      <c r="AV1869" s="0" t="n">
        <v>0.649217234165</v>
      </c>
      <c r="AW1869" s="0" t="n">
        <v>75</v>
      </c>
      <c r="AX1869" s="0" t="n">
        <v>15</v>
      </c>
      <c r="AY1869" s="0" t="n">
        <v>14.72</v>
      </c>
    </row>
    <row r="1870" customFormat="false" ht="12.8" hidden="false" customHeight="false" outlineLevel="0" collapsed="false">
      <c r="A1870" s="0" t="n">
        <v>218</v>
      </c>
      <c r="B1870" s="0" t="n">
        <v>1</v>
      </c>
      <c r="C1870" s="0" t="n">
        <f aca="false">VLOOKUP(G1870, ProjectSunroof_CA!A1870:E9373, 5, 0)</f>
        <v>381</v>
      </c>
      <c r="D1870" s="0" t="n">
        <f aca="false">_xlfn.IFNA(C1870, 0)</f>
        <v>381</v>
      </c>
      <c r="E1870" s="2" t="n">
        <f aca="false">B1870/C1870</f>
        <v>0.0026246719160105</v>
      </c>
      <c r="F1870" s="0" t="n">
        <v>25.3029176891</v>
      </c>
      <c r="G1870" s="0" t="n">
        <v>6037573002</v>
      </c>
      <c r="H1870" s="0" t="n">
        <v>38032.8330206</v>
      </c>
      <c r="I1870" s="0" t="s">
        <v>50</v>
      </c>
      <c r="J1870" s="0" t="n">
        <v>1480</v>
      </c>
      <c r="K1870" s="0" t="n">
        <v>0.4482</v>
      </c>
      <c r="L1870" s="0" t="n">
        <v>218</v>
      </c>
      <c r="M1870" s="0" t="n">
        <v>752</v>
      </c>
      <c r="N1870" s="0" t="n">
        <v>1066</v>
      </c>
      <c r="O1870" s="0" t="n">
        <v>0</v>
      </c>
      <c r="P1870" s="0" t="n">
        <v>11732</v>
      </c>
      <c r="Q1870" s="0" t="n">
        <v>3742</v>
      </c>
      <c r="R1870" s="0" t="n">
        <v>29866.21</v>
      </c>
      <c r="S1870" s="0" t="n">
        <v>310</v>
      </c>
      <c r="T1870" s="0" t="n">
        <v>749</v>
      </c>
      <c r="U1870" s="0" t="s">
        <v>51</v>
      </c>
      <c r="V1870" s="0" t="n">
        <v>182</v>
      </c>
      <c r="W1870" s="0" t="n">
        <v>0.890493381468</v>
      </c>
      <c r="X1870" s="0" t="n">
        <v>0.41388518024</v>
      </c>
      <c r="Y1870" s="0" t="n">
        <v>0.705440900563</v>
      </c>
      <c r="Z1870" s="0" t="n">
        <v>0.204502814259</v>
      </c>
      <c r="AA1870" s="0" t="n">
        <v>0</v>
      </c>
      <c r="AB1870" s="0" t="n">
        <v>0.00676187003984</v>
      </c>
      <c r="AC1870" s="0" t="n">
        <v>1</v>
      </c>
      <c r="AD1870" s="0" t="n">
        <v>25.3029176891</v>
      </c>
      <c r="AE1870" s="0" t="n">
        <v>25516</v>
      </c>
      <c r="AF1870" s="0" t="n">
        <v>16.99</v>
      </c>
      <c r="AG1870" s="0" t="n">
        <v>557</v>
      </c>
      <c r="AH1870" s="0" t="n">
        <v>1066</v>
      </c>
      <c r="AI1870" s="0" t="n">
        <v>3.51</v>
      </c>
      <c r="AJ1870" s="0" t="n">
        <v>1200</v>
      </c>
      <c r="AK1870" s="0" t="n">
        <v>1066</v>
      </c>
      <c r="AL1870" s="0" t="n">
        <v>540300</v>
      </c>
      <c r="AM1870" s="0" t="n">
        <v>989</v>
      </c>
      <c r="AN1870" s="0" t="n">
        <v>33.793</v>
      </c>
      <c r="AO1870" s="0" t="n">
        <v>-118.192</v>
      </c>
      <c r="AP1870" s="0" t="n">
        <v>0.702626641651</v>
      </c>
      <c r="AQ1870" s="0" t="n">
        <v>27.3</v>
      </c>
      <c r="AR1870" s="0" t="n">
        <v>32</v>
      </c>
      <c r="AS1870" s="3" t="s">
        <v>52</v>
      </c>
      <c r="AT1870" s="3" t="s">
        <v>52</v>
      </c>
      <c r="AU1870" s="0" t="n">
        <v>11.347242921</v>
      </c>
      <c r="AV1870" s="0" t="n">
        <v>0.524120153994</v>
      </c>
      <c r="AW1870" s="0" t="n">
        <v>75</v>
      </c>
      <c r="AX1870" s="0" t="n">
        <v>15</v>
      </c>
      <c r="AY1870" s="0" t="n">
        <v>14.72</v>
      </c>
    </row>
    <row r="1871" customFormat="false" ht="12.8" hidden="false" customHeight="false" outlineLevel="0" collapsed="false">
      <c r="A1871" s="0" t="n">
        <v>219</v>
      </c>
      <c r="B1871" s="0" t="n">
        <v>19</v>
      </c>
      <c r="C1871" s="0" t="n">
        <f aca="false">VLOOKUP(G1871, ProjectSunroof_CA!A1871:E9374, 5, 0)</f>
        <v>448</v>
      </c>
      <c r="D1871" s="0" t="n">
        <f aca="false">_xlfn.IFNA(C1871, 0)</f>
        <v>448</v>
      </c>
      <c r="E1871" s="2" t="n">
        <f aca="false">B1871/C1871</f>
        <v>0.0424107142857143</v>
      </c>
      <c r="F1871" s="0" t="n">
        <v>484.354959463</v>
      </c>
      <c r="G1871" s="0" t="n">
        <v>6037573003</v>
      </c>
      <c r="H1871" s="0" t="n">
        <v>71981.322314</v>
      </c>
      <c r="I1871" s="0" t="s">
        <v>50</v>
      </c>
      <c r="J1871" s="0" t="n">
        <v>966</v>
      </c>
      <c r="K1871" s="0" t="n">
        <v>0.4497</v>
      </c>
      <c r="L1871" s="0" t="n">
        <v>84</v>
      </c>
      <c r="M1871" s="0" t="n">
        <v>429</v>
      </c>
      <c r="N1871" s="0" t="n">
        <v>605</v>
      </c>
      <c r="O1871" s="0" t="n">
        <v>0</v>
      </c>
      <c r="P1871" s="0" t="n">
        <v>22668</v>
      </c>
      <c r="Q1871" s="0" t="n">
        <v>2016</v>
      </c>
      <c r="R1871" s="0" t="n">
        <v>13016.02</v>
      </c>
      <c r="S1871" s="0" t="n">
        <v>83</v>
      </c>
      <c r="T1871" s="0" t="n">
        <v>365</v>
      </c>
      <c r="U1871" s="0" t="s">
        <v>51</v>
      </c>
      <c r="V1871" s="0" t="n">
        <v>79</v>
      </c>
      <c r="W1871" s="0" t="n">
        <v>0.924401913876</v>
      </c>
      <c r="X1871" s="0" t="n">
        <v>0.227397260274</v>
      </c>
      <c r="Y1871" s="0" t="n">
        <v>0.709090909091</v>
      </c>
      <c r="Z1871" s="0" t="n">
        <v>0.138842975207</v>
      </c>
      <c r="AA1871" s="0" t="n">
        <v>0</v>
      </c>
      <c r="AB1871" s="0" t="n">
        <v>0.240255436242</v>
      </c>
      <c r="AC1871" s="0" t="n">
        <v>19</v>
      </c>
      <c r="AD1871" s="0" t="n">
        <v>484.354959463</v>
      </c>
      <c r="AE1871" s="0" t="n">
        <v>55434</v>
      </c>
      <c r="AF1871" s="0" t="n">
        <v>16.99</v>
      </c>
      <c r="AG1871" s="0" t="n">
        <v>557</v>
      </c>
      <c r="AH1871" s="0" t="n">
        <v>605</v>
      </c>
      <c r="AI1871" s="0" t="n">
        <v>3.33</v>
      </c>
      <c r="AJ1871" s="0" t="n">
        <v>660</v>
      </c>
      <c r="AK1871" s="0" t="n">
        <v>605</v>
      </c>
      <c r="AL1871" s="0" t="n">
        <v>341800</v>
      </c>
      <c r="AM1871" s="0" t="n">
        <v>967</v>
      </c>
      <c r="AN1871" s="0" t="n">
        <v>33.794</v>
      </c>
      <c r="AO1871" s="0" t="n">
        <v>-118.202</v>
      </c>
      <c r="AP1871" s="0" t="n">
        <v>0.603305785124</v>
      </c>
      <c r="AQ1871" s="0" t="n">
        <v>32.5</v>
      </c>
      <c r="AR1871" s="0" t="n">
        <v>26</v>
      </c>
      <c r="AS1871" s="3" t="s">
        <v>52</v>
      </c>
      <c r="AT1871" s="3" t="s">
        <v>52</v>
      </c>
      <c r="AU1871" s="0" t="n">
        <v>12.481147541</v>
      </c>
      <c r="AV1871" s="0" t="n">
        <v>0.694199873236</v>
      </c>
      <c r="AW1871" s="0" t="n">
        <v>75</v>
      </c>
      <c r="AX1871" s="0" t="n">
        <v>15</v>
      </c>
      <c r="AY1871" s="0" t="n">
        <v>14.72</v>
      </c>
    </row>
    <row r="1872" customFormat="false" ht="12.8" hidden="false" customHeight="false" outlineLevel="0" collapsed="false">
      <c r="A1872" s="0" t="n">
        <v>220</v>
      </c>
      <c r="B1872" s="0" t="n">
        <v>12</v>
      </c>
      <c r="C1872" s="0" t="n">
        <f aca="false">VLOOKUP(G1872, ProjectSunroof_CA!A1872:E9375, 5, 0)</f>
        <v>514</v>
      </c>
      <c r="D1872" s="0" t="n">
        <f aca="false">_xlfn.IFNA(C1872, 0)</f>
        <v>514</v>
      </c>
      <c r="E1872" s="2" t="n">
        <f aca="false">B1872/C1872</f>
        <v>0.0233463035019455</v>
      </c>
      <c r="F1872" s="0" t="n">
        <v>306.180689924</v>
      </c>
      <c r="G1872" s="0" t="n">
        <v>6037573004</v>
      </c>
      <c r="H1872" s="0" t="n">
        <v>38368.3660131</v>
      </c>
      <c r="I1872" s="0" t="s">
        <v>50</v>
      </c>
      <c r="J1872" s="0" t="n">
        <v>1641</v>
      </c>
      <c r="K1872" s="0" t="n">
        <v>0.4885</v>
      </c>
      <c r="L1872" s="0" t="n">
        <v>341</v>
      </c>
      <c r="M1872" s="0" t="n">
        <v>1099</v>
      </c>
      <c r="N1872" s="0" t="n">
        <v>1530</v>
      </c>
      <c r="O1872" s="0" t="n">
        <v>0</v>
      </c>
      <c r="P1872" s="0" t="n">
        <v>13697</v>
      </c>
      <c r="Q1872" s="0" t="n">
        <v>4471</v>
      </c>
      <c r="R1872" s="0" t="n">
        <v>28180.75</v>
      </c>
      <c r="S1872" s="0" t="n">
        <v>268</v>
      </c>
      <c r="T1872" s="0" t="n">
        <v>968</v>
      </c>
      <c r="U1872" s="0" t="s">
        <v>51</v>
      </c>
      <c r="V1872" s="0" t="n">
        <v>346</v>
      </c>
      <c r="W1872" s="0" t="n">
        <v>0.825868142929</v>
      </c>
      <c r="X1872" s="0" t="n">
        <v>0.276859504132</v>
      </c>
      <c r="Y1872" s="0" t="n">
        <v>0.718300653595</v>
      </c>
      <c r="Z1872" s="0" t="n">
        <v>0.222875816993</v>
      </c>
      <c r="AA1872" s="0" t="n">
        <v>0</v>
      </c>
      <c r="AB1872" s="0" t="n">
        <v>0.0529263634123</v>
      </c>
      <c r="AC1872" s="0" t="n">
        <v>11</v>
      </c>
      <c r="AD1872" s="0" t="n">
        <v>236.633770817</v>
      </c>
      <c r="AE1872" s="0" t="n">
        <v>26687</v>
      </c>
      <c r="AF1872" s="0" t="n">
        <v>16.99</v>
      </c>
      <c r="AG1872" s="0" t="n">
        <v>557</v>
      </c>
      <c r="AH1872" s="0" t="n">
        <v>1530</v>
      </c>
      <c r="AI1872" s="0" t="n">
        <v>2.89</v>
      </c>
      <c r="AJ1872" s="0" t="n">
        <v>1659</v>
      </c>
      <c r="AK1872" s="0" t="n">
        <v>1530</v>
      </c>
      <c r="AL1872" s="0" t="n">
        <v>285500</v>
      </c>
      <c r="AM1872" s="0" t="n">
        <v>979</v>
      </c>
      <c r="AN1872" s="0" t="n">
        <v>33.793</v>
      </c>
      <c r="AO1872" s="0" t="n">
        <v>-118.196</v>
      </c>
      <c r="AP1872" s="0" t="n">
        <v>0.632679738562</v>
      </c>
      <c r="AQ1872" s="0" t="n">
        <v>26.9</v>
      </c>
      <c r="AR1872" s="0" t="n">
        <v>32</v>
      </c>
      <c r="AS1872" s="3" t="s">
        <v>52</v>
      </c>
      <c r="AT1872" s="3" t="s">
        <v>52</v>
      </c>
      <c r="AU1872" s="0" t="n">
        <v>11.9367396594</v>
      </c>
      <c r="AV1872" s="0" t="n">
        <v>0.677842810255</v>
      </c>
      <c r="AW1872" s="0" t="n">
        <v>75</v>
      </c>
      <c r="AX1872" s="0" t="n">
        <v>15</v>
      </c>
      <c r="AY1872" s="0" t="n">
        <v>14.72</v>
      </c>
    </row>
    <row r="1873" customFormat="false" ht="12.8" hidden="false" customHeight="false" outlineLevel="0" collapsed="false">
      <c r="A1873" s="0" t="n">
        <v>224</v>
      </c>
      <c r="B1873" s="0" t="n">
        <v>45</v>
      </c>
      <c r="C1873" s="0" t="n">
        <f aca="false">VLOOKUP(G1873, ProjectSunroof_CA!A1873:E9376, 5, 0)</f>
        <v>1299</v>
      </c>
      <c r="D1873" s="0" t="n">
        <f aca="false">_xlfn.IFNA(C1873, 0)</f>
        <v>1299</v>
      </c>
      <c r="E1873" s="2" t="n">
        <f aca="false">B1873/C1873</f>
        <v>0.0346420323325635</v>
      </c>
      <c r="F1873" s="0" t="n">
        <v>2052.30329691</v>
      </c>
      <c r="G1873" s="0" t="n">
        <v>6037573100</v>
      </c>
      <c r="H1873" s="0" t="n">
        <v>63158.75</v>
      </c>
      <c r="I1873" s="0" t="s">
        <v>50</v>
      </c>
      <c r="J1873" s="0" t="n">
        <v>3722</v>
      </c>
      <c r="K1873" s="0" t="n">
        <v>0.3888</v>
      </c>
      <c r="L1873" s="0" t="n">
        <v>529</v>
      </c>
      <c r="M1873" s="0" t="n">
        <v>1788</v>
      </c>
      <c r="N1873" s="0" t="n">
        <v>2400</v>
      </c>
      <c r="O1873" s="0" t="n">
        <v>0</v>
      </c>
      <c r="P1873" s="0" t="n">
        <v>21018</v>
      </c>
      <c r="Q1873" s="0" t="n">
        <v>7548</v>
      </c>
      <c r="R1873" s="0" t="n">
        <v>17148.85</v>
      </c>
      <c r="S1873" s="0" t="n">
        <v>167</v>
      </c>
      <c r="T1873" s="0" t="n">
        <v>1735</v>
      </c>
      <c r="U1873" s="0" t="s">
        <v>51</v>
      </c>
      <c r="V1873" s="0" t="n">
        <v>322</v>
      </c>
      <c r="W1873" s="0" t="n">
        <v>0.92037586548</v>
      </c>
      <c r="X1873" s="0" t="n">
        <v>0.0962536023055</v>
      </c>
      <c r="Y1873" s="0" t="n">
        <v>0.745</v>
      </c>
      <c r="Z1873" s="0" t="n">
        <v>0.220416666667</v>
      </c>
      <c r="AA1873" s="0" t="n">
        <v>0</v>
      </c>
      <c r="AB1873" s="0" t="n">
        <v>0.13751978552</v>
      </c>
      <c r="AC1873" s="0" t="n">
        <v>42</v>
      </c>
      <c r="AD1873" s="0" t="n">
        <v>1037.99934111</v>
      </c>
      <c r="AE1873" s="0" t="n">
        <v>52799</v>
      </c>
      <c r="AF1873" s="0" t="n">
        <v>16.99</v>
      </c>
      <c r="AG1873" s="0" t="n">
        <v>557</v>
      </c>
      <c r="AH1873" s="0" t="n">
        <v>2400</v>
      </c>
      <c r="AI1873" s="0" t="n">
        <v>3.13</v>
      </c>
      <c r="AJ1873" s="0" t="n">
        <v>2524</v>
      </c>
      <c r="AK1873" s="0" t="n">
        <v>2400</v>
      </c>
      <c r="AL1873" s="0" t="n">
        <v>392600</v>
      </c>
      <c r="AM1873" s="0" t="n">
        <v>1109</v>
      </c>
      <c r="AN1873" s="0" t="n">
        <v>33.801</v>
      </c>
      <c r="AO1873" s="0" t="n">
        <v>-118.197</v>
      </c>
      <c r="AP1873" s="0" t="n">
        <v>0.722916666667</v>
      </c>
      <c r="AQ1873" s="0" t="n">
        <v>33.3</v>
      </c>
      <c r="AR1873" s="0" t="n">
        <v>33</v>
      </c>
      <c r="AS1873" s="3" t="s">
        <v>52</v>
      </c>
      <c r="AT1873" s="3" t="s">
        <v>52</v>
      </c>
      <c r="AU1873" s="0" t="n">
        <v>12.3279055567</v>
      </c>
      <c r="AV1873" s="0" t="n">
        <v>0.754036628043</v>
      </c>
      <c r="AW1873" s="0" t="n">
        <v>75</v>
      </c>
      <c r="AX1873" s="0" t="n">
        <v>15</v>
      </c>
      <c r="AY1873" s="0" t="n">
        <v>14.72</v>
      </c>
    </row>
    <row r="1874" customFormat="false" ht="12.8" hidden="false" customHeight="false" outlineLevel="0" collapsed="false">
      <c r="A1874" s="0" t="n">
        <v>227</v>
      </c>
      <c r="B1874" s="0" t="n">
        <v>16</v>
      </c>
      <c r="C1874" s="0" t="n">
        <f aca="false">VLOOKUP(G1874, ProjectSunroof_CA!A1874:E9377, 5, 0)</f>
        <v>812</v>
      </c>
      <c r="D1874" s="0" t="n">
        <f aca="false">_xlfn.IFNA(C1874, 0)</f>
        <v>812</v>
      </c>
      <c r="E1874" s="2" t="n">
        <f aca="false">B1874/C1874</f>
        <v>0.0197044334975369</v>
      </c>
      <c r="F1874" s="0" t="n">
        <v>312.458926912</v>
      </c>
      <c r="G1874" s="0" t="n">
        <v>6037573201</v>
      </c>
      <c r="H1874" s="0" t="n">
        <v>43841.7888563</v>
      </c>
      <c r="I1874" s="0" t="s">
        <v>50</v>
      </c>
      <c r="J1874" s="0" t="n">
        <v>1790</v>
      </c>
      <c r="K1874" s="0" t="n">
        <v>0.4668</v>
      </c>
      <c r="L1874" s="0" t="n">
        <v>205</v>
      </c>
      <c r="M1874" s="0" t="n">
        <v>1074</v>
      </c>
      <c r="N1874" s="0" t="n">
        <v>1364</v>
      </c>
      <c r="O1874" s="0" t="n">
        <v>0</v>
      </c>
      <c r="P1874" s="0" t="n">
        <v>13001</v>
      </c>
      <c r="Q1874" s="0" t="n">
        <v>4937</v>
      </c>
      <c r="R1874" s="0" t="n">
        <v>21250.15</v>
      </c>
      <c r="S1874" s="0" t="n">
        <v>266</v>
      </c>
      <c r="T1874" s="0" t="n">
        <v>1010</v>
      </c>
      <c r="U1874" s="0" t="s">
        <v>51</v>
      </c>
      <c r="V1874" s="0" t="n">
        <v>279</v>
      </c>
      <c r="W1874" s="0" t="n">
        <v>0.865152247463</v>
      </c>
      <c r="X1874" s="0" t="n">
        <v>0.263366336634</v>
      </c>
      <c r="Y1874" s="0" t="n">
        <v>0.787390029326</v>
      </c>
      <c r="Z1874" s="0" t="n">
        <v>0.150293255132</v>
      </c>
      <c r="AA1874" s="0" t="n">
        <v>0</v>
      </c>
      <c r="AB1874" s="0" t="n">
        <v>0.0632892296764</v>
      </c>
      <c r="AC1874" s="0" t="n">
        <v>16</v>
      </c>
      <c r="AD1874" s="0" t="n">
        <v>312.458926912</v>
      </c>
      <c r="AE1874" s="0" t="n">
        <v>27388</v>
      </c>
      <c r="AF1874" s="0" t="n">
        <v>16.99</v>
      </c>
      <c r="AG1874" s="0" t="n">
        <v>557</v>
      </c>
      <c r="AH1874" s="0" t="n">
        <v>1364</v>
      </c>
      <c r="AI1874" s="0" t="n">
        <v>3.61</v>
      </c>
      <c r="AJ1874" s="0" t="n">
        <v>1437</v>
      </c>
      <c r="AK1874" s="0" t="n">
        <v>1364</v>
      </c>
      <c r="AL1874" s="0" t="n">
        <v>374700</v>
      </c>
      <c r="AM1874" s="0" t="n">
        <v>914</v>
      </c>
      <c r="AN1874" s="0" t="n">
        <v>33.801</v>
      </c>
      <c r="AO1874" s="0" t="n">
        <v>-118.185</v>
      </c>
      <c r="AP1874" s="0" t="n">
        <v>0.740469208211</v>
      </c>
      <c r="AQ1874" s="0" t="n">
        <v>28.4</v>
      </c>
      <c r="AR1874" s="0" t="n">
        <v>26</v>
      </c>
      <c r="AS1874" s="3" t="s">
        <v>52</v>
      </c>
      <c r="AT1874" s="3" t="s">
        <v>52</v>
      </c>
      <c r="AU1874" s="0" t="n">
        <v>11.0299707602</v>
      </c>
      <c r="AV1874" s="0" t="n">
        <v>0.681327444045</v>
      </c>
      <c r="AW1874" s="0" t="n">
        <v>75</v>
      </c>
      <c r="AX1874" s="0" t="n">
        <v>15</v>
      </c>
      <c r="AY1874" s="0" t="n">
        <v>14.72</v>
      </c>
    </row>
    <row r="1875" customFormat="false" ht="12.8" hidden="false" customHeight="false" outlineLevel="0" collapsed="false">
      <c r="A1875" s="0" t="n">
        <v>228</v>
      </c>
      <c r="B1875" s="0" t="n">
        <v>20</v>
      </c>
      <c r="C1875" s="0" t="n">
        <f aca="false">VLOOKUP(G1875, ProjectSunroof_CA!A1875:E9378, 5, 0)</f>
        <v>932</v>
      </c>
      <c r="D1875" s="0" t="n">
        <f aca="false">_xlfn.IFNA(C1875, 0)</f>
        <v>932</v>
      </c>
      <c r="E1875" s="2" t="n">
        <f aca="false">B1875/C1875</f>
        <v>0.0214592274678112</v>
      </c>
      <c r="F1875" s="0" t="n">
        <v>536.898163503</v>
      </c>
      <c r="G1875" s="0" t="n">
        <v>6037573202</v>
      </c>
      <c r="H1875" s="0" t="n">
        <v>50365.2669466</v>
      </c>
      <c r="I1875" s="0" t="s">
        <v>50</v>
      </c>
      <c r="J1875" s="0" t="n">
        <v>2652</v>
      </c>
      <c r="K1875" s="0" t="n">
        <v>0.3965</v>
      </c>
      <c r="L1875" s="0" t="n">
        <v>277</v>
      </c>
      <c r="M1875" s="0" t="n">
        <v>1298</v>
      </c>
      <c r="N1875" s="0" t="n">
        <v>1667</v>
      </c>
      <c r="O1875" s="0" t="n">
        <v>0</v>
      </c>
      <c r="P1875" s="0" t="n">
        <v>13755</v>
      </c>
      <c r="Q1875" s="0" t="n">
        <v>6636</v>
      </c>
      <c r="R1875" s="0" t="n">
        <v>26480.98</v>
      </c>
      <c r="S1875" s="0" t="n">
        <v>294</v>
      </c>
      <c r="T1875" s="0" t="n">
        <v>1224</v>
      </c>
      <c r="U1875" s="0" t="s">
        <v>51</v>
      </c>
      <c r="V1875" s="0" t="n">
        <v>500</v>
      </c>
      <c r="W1875" s="0" t="n">
        <v>0.841370558376</v>
      </c>
      <c r="X1875" s="0" t="n">
        <v>0.240196078431</v>
      </c>
      <c r="Y1875" s="0" t="n">
        <v>0.778644271146</v>
      </c>
      <c r="Z1875" s="0" t="n">
        <v>0.166166766647</v>
      </c>
      <c r="AA1875" s="0" t="n">
        <v>0</v>
      </c>
      <c r="AB1875" s="0" t="n">
        <v>0.0654292885285</v>
      </c>
      <c r="AC1875" s="0" t="n">
        <v>19</v>
      </c>
      <c r="AD1875" s="0" t="n">
        <v>434.188758675</v>
      </c>
      <c r="AE1875" s="0" t="n">
        <v>40286</v>
      </c>
      <c r="AF1875" s="0" t="n">
        <v>16.99</v>
      </c>
      <c r="AG1875" s="0" t="n">
        <v>557</v>
      </c>
      <c r="AH1875" s="0" t="n">
        <v>1667</v>
      </c>
      <c r="AI1875" s="0" t="n">
        <v>3.95</v>
      </c>
      <c r="AJ1875" s="0" t="n">
        <v>1716</v>
      </c>
      <c r="AK1875" s="0" t="n">
        <v>1667</v>
      </c>
      <c r="AL1875" s="0" t="n">
        <v>338100</v>
      </c>
      <c r="AM1875" s="0" t="n">
        <v>1093</v>
      </c>
      <c r="AN1875" s="0" t="n">
        <v>33.793</v>
      </c>
      <c r="AO1875" s="0" t="n">
        <v>-118.185</v>
      </c>
      <c r="AP1875" s="0" t="n">
        <v>0.73425314937</v>
      </c>
      <c r="AQ1875" s="0" t="n">
        <v>29.4</v>
      </c>
      <c r="AR1875" s="0" t="n">
        <v>28</v>
      </c>
      <c r="AS1875" s="3" t="s">
        <v>52</v>
      </c>
      <c r="AT1875" s="3" t="s">
        <v>52</v>
      </c>
      <c r="AU1875" s="0" t="n">
        <v>11.4150548876</v>
      </c>
      <c r="AV1875" s="0" t="n">
        <v>0.710636195941</v>
      </c>
      <c r="AW1875" s="0" t="n">
        <v>75</v>
      </c>
      <c r="AX1875" s="0" t="n">
        <v>15</v>
      </c>
      <c r="AY1875" s="0" t="n">
        <v>14.72</v>
      </c>
    </row>
    <row r="1876" customFormat="false" ht="12.8" hidden="false" customHeight="false" outlineLevel="0" collapsed="false">
      <c r="A1876" s="0" t="n">
        <v>230</v>
      </c>
      <c r="B1876" s="0" t="n">
        <v>16</v>
      </c>
      <c r="C1876" s="0" t="n">
        <f aca="false">VLOOKUP(G1876, ProjectSunroof_CA!A1876:E9379, 5, 0)</f>
        <v>686</v>
      </c>
      <c r="D1876" s="0" t="n">
        <f aca="false">_xlfn.IFNA(C1876, 0)</f>
        <v>686</v>
      </c>
      <c r="E1876" s="2" t="n">
        <f aca="false">B1876/C1876</f>
        <v>0.0233236151603499</v>
      </c>
      <c r="F1876" s="0" t="n">
        <v>440.944700482</v>
      </c>
      <c r="G1876" s="0" t="n">
        <v>6037573300</v>
      </c>
      <c r="H1876" s="0" t="n">
        <v>42408.1316554</v>
      </c>
      <c r="I1876" s="0" t="s">
        <v>50</v>
      </c>
      <c r="J1876" s="0" t="n">
        <v>1412</v>
      </c>
      <c r="K1876" s="0" t="n">
        <v>0.4195</v>
      </c>
      <c r="L1876" s="0" t="n">
        <v>148</v>
      </c>
      <c r="M1876" s="0" t="n">
        <v>857</v>
      </c>
      <c r="N1876" s="0" t="n">
        <v>1033</v>
      </c>
      <c r="O1876" s="0" t="n">
        <v>0</v>
      </c>
      <c r="P1876" s="0" t="n">
        <v>11212</v>
      </c>
      <c r="Q1876" s="0" t="n">
        <v>4382</v>
      </c>
      <c r="R1876" s="0" t="n">
        <v>14426.22</v>
      </c>
      <c r="S1876" s="0" t="n">
        <v>300</v>
      </c>
      <c r="T1876" s="0" t="n">
        <v>821</v>
      </c>
      <c r="U1876" s="0" t="s">
        <v>51</v>
      </c>
      <c r="V1876" s="0" t="n">
        <v>301</v>
      </c>
      <c r="W1876" s="0" t="n">
        <v>0.824284880327</v>
      </c>
      <c r="X1876" s="0" t="n">
        <v>0.365408038977</v>
      </c>
      <c r="Y1876" s="0" t="n">
        <v>0.829622458858</v>
      </c>
      <c r="Z1876" s="0" t="n">
        <v>0.143272023233</v>
      </c>
      <c r="AA1876" s="0" t="n">
        <v>0</v>
      </c>
      <c r="AB1876" s="0" t="n">
        <v>0.100626357938</v>
      </c>
      <c r="AC1876" s="0" t="n">
        <v>16</v>
      </c>
      <c r="AD1876" s="0" t="n">
        <v>440.944700482</v>
      </c>
      <c r="AE1876" s="0" t="n">
        <v>30444</v>
      </c>
      <c r="AF1876" s="0" t="n">
        <v>16.99</v>
      </c>
      <c r="AG1876" s="0" t="n">
        <v>557</v>
      </c>
      <c r="AH1876" s="0" t="n">
        <v>1033</v>
      </c>
      <c r="AI1876" s="0" t="n">
        <v>4.18</v>
      </c>
      <c r="AJ1876" s="0" t="n">
        <v>1079</v>
      </c>
      <c r="AK1876" s="0" t="n">
        <v>1033</v>
      </c>
      <c r="AL1876" s="0" t="n">
        <v>339900</v>
      </c>
      <c r="AM1876" s="0" t="n">
        <v>1054</v>
      </c>
      <c r="AN1876" s="0" t="n">
        <v>33.795</v>
      </c>
      <c r="AO1876" s="0" t="n">
        <v>-118.174</v>
      </c>
      <c r="AP1876" s="0" t="n">
        <v>0.79477250726</v>
      </c>
      <c r="AQ1876" s="0" t="n">
        <v>29.3</v>
      </c>
      <c r="AR1876" s="0" t="n">
        <v>24</v>
      </c>
      <c r="AS1876" s="3" t="s">
        <v>52</v>
      </c>
      <c r="AT1876" s="3" t="s">
        <v>52</v>
      </c>
      <c r="AU1876" s="0" t="n">
        <v>11.3135341536</v>
      </c>
      <c r="AV1876" s="0" t="n">
        <v>0.731960505625</v>
      </c>
      <c r="AW1876" s="0" t="n">
        <v>75</v>
      </c>
      <c r="AX1876" s="0" t="n">
        <v>15</v>
      </c>
      <c r="AY1876" s="0" t="n">
        <v>14.72</v>
      </c>
    </row>
    <row r="1877" customFormat="false" ht="12.8" hidden="false" customHeight="false" outlineLevel="0" collapsed="false">
      <c r="A1877" s="0" t="n">
        <v>233</v>
      </c>
      <c r="B1877" s="0" t="n">
        <v>14</v>
      </c>
      <c r="C1877" s="0" t="n">
        <f aca="false">VLOOKUP(G1877, ProjectSunroof_CA!A1877:E9380, 5, 0)</f>
        <v>480</v>
      </c>
      <c r="D1877" s="0" t="n">
        <f aca="false">_xlfn.IFNA(C1877, 0)</f>
        <v>480</v>
      </c>
      <c r="E1877" s="2" t="n">
        <f aca="false">B1877/C1877</f>
        <v>0.0291666666666667</v>
      </c>
      <c r="F1877" s="0" t="n">
        <v>566.018348414</v>
      </c>
      <c r="G1877" s="0" t="n">
        <v>6037573401</v>
      </c>
      <c r="H1877" s="0" t="n">
        <v>70847.3477407</v>
      </c>
      <c r="I1877" s="0" t="s">
        <v>50</v>
      </c>
      <c r="J1877" s="0" t="n">
        <v>648</v>
      </c>
      <c r="K1877" s="0" t="n">
        <v>0.4138</v>
      </c>
      <c r="L1877" s="0" t="n">
        <v>80</v>
      </c>
      <c r="M1877" s="0" t="n">
        <v>388</v>
      </c>
      <c r="N1877" s="0" t="n">
        <v>509</v>
      </c>
      <c r="O1877" s="0" t="n">
        <v>0</v>
      </c>
      <c r="P1877" s="0" t="n">
        <v>25979</v>
      </c>
      <c r="Q1877" s="0" t="n">
        <v>1438</v>
      </c>
      <c r="R1877" s="0" t="n">
        <v>3582.534</v>
      </c>
      <c r="S1877" s="0" t="n">
        <v>53</v>
      </c>
      <c r="T1877" s="0" t="n">
        <v>316</v>
      </c>
      <c r="U1877" s="0" t="s">
        <v>51</v>
      </c>
      <c r="V1877" s="0" t="n">
        <v>59</v>
      </c>
      <c r="W1877" s="0" t="n">
        <v>0.916548797737</v>
      </c>
      <c r="X1877" s="0" t="n">
        <v>0.167721518987</v>
      </c>
      <c r="Y1877" s="0" t="n">
        <v>0.762278978389</v>
      </c>
      <c r="Z1877" s="0" t="n">
        <v>0.157170923379</v>
      </c>
      <c r="AA1877" s="0" t="n">
        <v>0</v>
      </c>
      <c r="AB1877" s="0" t="n">
        <v>0.176108701507</v>
      </c>
      <c r="AC1877" s="0" t="n">
        <v>13</v>
      </c>
      <c r="AD1877" s="0" t="n">
        <v>253.244312768</v>
      </c>
      <c r="AE1877" s="0" t="n">
        <v>65592</v>
      </c>
      <c r="AF1877" s="0" t="n">
        <v>16.99</v>
      </c>
      <c r="AG1877" s="0" t="n">
        <v>557</v>
      </c>
      <c r="AH1877" s="0" t="n">
        <v>509</v>
      </c>
      <c r="AI1877" s="0" t="n">
        <v>2.82</v>
      </c>
      <c r="AJ1877" s="0" t="n">
        <v>534</v>
      </c>
      <c r="AK1877" s="0" t="n">
        <v>509</v>
      </c>
      <c r="AL1877" s="0" t="n">
        <v>477700</v>
      </c>
      <c r="AM1877" s="0" t="n">
        <v>1242</v>
      </c>
      <c r="AN1877" s="0" t="n">
        <v>33.812</v>
      </c>
      <c r="AO1877" s="0" t="n">
        <v>-118.178</v>
      </c>
      <c r="AP1877" s="0" t="n">
        <v>0.620825147348</v>
      </c>
      <c r="AQ1877" s="0" t="n">
        <v>32.1</v>
      </c>
      <c r="AR1877" s="0" t="n">
        <v>28</v>
      </c>
      <c r="AS1877" s="3" t="s">
        <v>52</v>
      </c>
      <c r="AT1877" s="3" t="s">
        <v>52</v>
      </c>
      <c r="AU1877" s="0" t="n">
        <v>13.4238258877</v>
      </c>
      <c r="AV1877" s="0" t="n">
        <v>0.681303812087</v>
      </c>
      <c r="AW1877" s="0" t="n">
        <v>75</v>
      </c>
      <c r="AX1877" s="0" t="n">
        <v>15</v>
      </c>
      <c r="AY1877" s="0" t="n">
        <v>14.72</v>
      </c>
    </row>
    <row r="1878" customFormat="false" ht="12.8" hidden="false" customHeight="false" outlineLevel="0" collapsed="false">
      <c r="A1878" s="0" t="n">
        <v>234</v>
      </c>
      <c r="B1878" s="0" t="n">
        <v>82</v>
      </c>
      <c r="C1878" s="0" t="n">
        <f aca="false">VLOOKUP(G1878, ProjectSunroof_CA!A1878:E9381, 5, 0)</f>
        <v>1603</v>
      </c>
      <c r="D1878" s="0" t="n">
        <f aca="false">_xlfn.IFNA(C1878, 0)</f>
        <v>1603</v>
      </c>
      <c r="E1878" s="2" t="n">
        <f aca="false">B1878/C1878</f>
        <v>0.0511540860885839</v>
      </c>
      <c r="F1878" s="0" t="n">
        <v>3433.17901914</v>
      </c>
      <c r="G1878" s="0" t="n">
        <v>6037573402</v>
      </c>
      <c r="H1878" s="0" t="n">
        <v>63252.0879121</v>
      </c>
      <c r="I1878" s="0" t="s">
        <v>50</v>
      </c>
      <c r="J1878" s="0" t="n">
        <v>3041</v>
      </c>
      <c r="K1878" s="0" t="n">
        <v>0.4226</v>
      </c>
      <c r="L1878" s="0" t="n">
        <v>757</v>
      </c>
      <c r="M1878" s="0" t="n">
        <v>1466</v>
      </c>
      <c r="N1878" s="0" t="n">
        <v>2275</v>
      </c>
      <c r="O1878" s="0" t="n">
        <v>15</v>
      </c>
      <c r="P1878" s="0" t="n">
        <v>22626</v>
      </c>
      <c r="Q1878" s="0" t="n">
        <v>6648</v>
      </c>
      <c r="R1878" s="0" t="n">
        <v>5813.591</v>
      </c>
      <c r="S1878" s="0" t="n">
        <v>350</v>
      </c>
      <c r="T1878" s="0" t="n">
        <v>1595</v>
      </c>
      <c r="U1878" s="0" t="s">
        <v>51</v>
      </c>
      <c r="V1878" s="0" t="n">
        <v>450</v>
      </c>
      <c r="W1878" s="0" t="n">
        <v>0.871097106846</v>
      </c>
      <c r="X1878" s="0" t="n">
        <v>0.219435736677</v>
      </c>
      <c r="Y1878" s="0" t="n">
        <v>0.644395604396</v>
      </c>
      <c r="Z1878" s="0" t="n">
        <v>0.332747252747</v>
      </c>
      <c r="AA1878" s="0" t="n">
        <v>0.00659340659341</v>
      </c>
      <c r="AB1878" s="0" t="n">
        <v>0.267342736551</v>
      </c>
      <c r="AC1878" s="0" t="n">
        <v>68</v>
      </c>
      <c r="AD1878" s="0" t="n">
        <v>1777.29451259</v>
      </c>
      <c r="AE1878" s="0" t="n">
        <v>48776</v>
      </c>
      <c r="AF1878" s="0" t="n">
        <v>16.99</v>
      </c>
      <c r="AG1878" s="0" t="n">
        <v>557</v>
      </c>
      <c r="AH1878" s="0" t="n">
        <v>2275</v>
      </c>
      <c r="AI1878" s="0" t="n">
        <v>2.9</v>
      </c>
      <c r="AJ1878" s="0" t="n">
        <v>2340</v>
      </c>
      <c r="AK1878" s="0" t="n">
        <v>2275</v>
      </c>
      <c r="AL1878" s="0" t="n">
        <v>310200</v>
      </c>
      <c r="AM1878" s="0" t="n">
        <v>1134</v>
      </c>
      <c r="AN1878" s="0" t="n">
        <v>33.801</v>
      </c>
      <c r="AO1878" s="0" t="n">
        <v>-118.169</v>
      </c>
      <c r="AP1878" s="0" t="n">
        <v>0.701098901099</v>
      </c>
      <c r="AQ1878" s="0" t="n">
        <v>30.7</v>
      </c>
      <c r="AR1878" s="0" t="n">
        <v>26</v>
      </c>
      <c r="AS1878" s="3" t="s">
        <v>52</v>
      </c>
      <c r="AT1878" s="3" t="s">
        <v>52</v>
      </c>
      <c r="AU1878" s="0" t="n">
        <v>13.1847347995</v>
      </c>
      <c r="AV1878" s="0" t="n">
        <v>0.714908874814</v>
      </c>
      <c r="AW1878" s="0" t="n">
        <v>75</v>
      </c>
      <c r="AX1878" s="0" t="n">
        <v>15</v>
      </c>
      <c r="AY1878" s="0" t="n">
        <v>14.72</v>
      </c>
    </row>
    <row r="1879" customFormat="false" ht="12.8" hidden="false" customHeight="false" outlineLevel="0" collapsed="false">
      <c r="A1879" s="0" t="n">
        <v>235</v>
      </c>
      <c r="B1879" s="0" t="n">
        <v>46</v>
      </c>
      <c r="C1879" s="0" t="n">
        <f aca="false">VLOOKUP(G1879, ProjectSunroof_CA!A1879:E9382, 5, 0)</f>
        <v>718</v>
      </c>
      <c r="D1879" s="0" t="n">
        <f aca="false">_xlfn.IFNA(C1879, 0)</f>
        <v>718</v>
      </c>
      <c r="E1879" s="2" t="n">
        <f aca="false">B1879/C1879</f>
        <v>0.064066852367688</v>
      </c>
      <c r="F1879" s="0" t="n">
        <v>1623.96694396</v>
      </c>
      <c r="G1879" s="0" t="n">
        <v>6037573403</v>
      </c>
      <c r="H1879" s="0" t="n">
        <v>115294.855305</v>
      </c>
      <c r="I1879" s="0" t="s">
        <v>50</v>
      </c>
      <c r="J1879" s="0" t="n">
        <v>1918</v>
      </c>
      <c r="K1879" s="0" t="n">
        <v>0.3975</v>
      </c>
      <c r="L1879" s="0" t="n">
        <v>277</v>
      </c>
      <c r="M1879" s="0" t="n">
        <v>954</v>
      </c>
      <c r="N1879" s="0" t="n">
        <v>1244</v>
      </c>
      <c r="O1879" s="0" t="n">
        <v>7</v>
      </c>
      <c r="P1879" s="0" t="n">
        <v>44092</v>
      </c>
      <c r="Q1879" s="0" t="n">
        <v>3354</v>
      </c>
      <c r="R1879" s="0" t="n">
        <v>5134.631</v>
      </c>
      <c r="S1879" s="0" t="n">
        <v>62</v>
      </c>
      <c r="T1879" s="0" t="n">
        <v>833</v>
      </c>
      <c r="U1879" s="0" t="s">
        <v>51</v>
      </c>
      <c r="V1879" s="0" t="n">
        <v>68</v>
      </c>
      <c r="W1879" s="0" t="n">
        <v>0.965760322256</v>
      </c>
      <c r="X1879" s="0" t="n">
        <v>0.0744297719088</v>
      </c>
      <c r="Y1879" s="0" t="n">
        <v>0.766881028939</v>
      </c>
      <c r="Z1879" s="0" t="n">
        <v>0.222668810289</v>
      </c>
      <c r="AA1879" s="0" t="n">
        <v>0.0056270096463</v>
      </c>
      <c r="AB1879" s="0" t="n">
        <v>0.34869271667</v>
      </c>
      <c r="AC1879" s="0" t="n">
        <v>40</v>
      </c>
      <c r="AD1879" s="0" t="n">
        <v>1169.51537171</v>
      </c>
      <c r="AE1879" s="0" t="n">
        <v>99491</v>
      </c>
      <c r="AF1879" s="0" t="n">
        <v>16.99</v>
      </c>
      <c r="AG1879" s="0" t="n">
        <v>557</v>
      </c>
      <c r="AH1879" s="0" t="n">
        <v>1244</v>
      </c>
      <c r="AI1879" s="0" t="n">
        <v>2.7</v>
      </c>
      <c r="AJ1879" s="0" t="n">
        <v>1309</v>
      </c>
      <c r="AK1879" s="0" t="n">
        <v>1244</v>
      </c>
      <c r="AL1879" s="0" t="n">
        <v>489100</v>
      </c>
      <c r="AM1879" s="0" t="n">
        <v>1761</v>
      </c>
      <c r="AN1879" s="0" t="n">
        <v>33.797</v>
      </c>
      <c r="AO1879" s="0" t="n">
        <v>-118.159</v>
      </c>
      <c r="AP1879" s="0" t="n">
        <v>0.66961414791</v>
      </c>
      <c r="AQ1879" s="0" t="n">
        <v>40.3</v>
      </c>
      <c r="AR1879" s="0" t="n">
        <v>30</v>
      </c>
      <c r="AS1879" s="3" t="s">
        <v>52</v>
      </c>
      <c r="AT1879" s="3" t="s">
        <v>52</v>
      </c>
      <c r="AU1879" s="0" t="n">
        <v>14.9784081287</v>
      </c>
      <c r="AV1879" s="0" t="n">
        <v>0.573336903328</v>
      </c>
      <c r="AW1879" s="0" t="n">
        <v>75</v>
      </c>
      <c r="AX1879" s="0" t="n">
        <v>15</v>
      </c>
      <c r="AY1879" s="0" t="n">
        <v>14.72</v>
      </c>
    </row>
    <row r="1880" customFormat="false" ht="12.8" hidden="false" customHeight="false" outlineLevel="0" collapsed="false">
      <c r="A1880" s="0" t="n">
        <v>238</v>
      </c>
      <c r="B1880" s="0" t="n">
        <v>159</v>
      </c>
      <c r="C1880" s="0" t="n">
        <f aca="false">VLOOKUP(G1880, ProjectSunroof_CA!A1880:E9383, 5, 0)</f>
        <v>2293</v>
      </c>
      <c r="D1880" s="0" t="n">
        <f aca="false">_xlfn.IFNA(C1880, 0)</f>
        <v>2293</v>
      </c>
      <c r="E1880" s="2" t="n">
        <f aca="false">B1880/C1880</f>
        <v>0.069341474051461</v>
      </c>
      <c r="F1880" s="0" t="n">
        <v>10024.5612578</v>
      </c>
      <c r="G1880" s="0" t="n">
        <v>6037573601</v>
      </c>
      <c r="H1880" s="0" t="n">
        <v>113249.134948</v>
      </c>
      <c r="I1880" s="0" t="s">
        <v>50</v>
      </c>
      <c r="J1880" s="0" t="n">
        <v>2949</v>
      </c>
      <c r="K1880" s="0" t="n">
        <v>0.4146</v>
      </c>
      <c r="L1880" s="0" t="n">
        <v>146</v>
      </c>
      <c r="M1880" s="0" t="n">
        <v>2114</v>
      </c>
      <c r="N1880" s="0" t="n">
        <v>2312</v>
      </c>
      <c r="O1880" s="0" t="n">
        <v>20</v>
      </c>
      <c r="P1880" s="0" t="n">
        <v>43789</v>
      </c>
      <c r="Q1880" s="0" t="n">
        <v>6083</v>
      </c>
      <c r="R1880" s="0" t="n">
        <v>4250.028</v>
      </c>
      <c r="S1880" s="0" t="n">
        <v>84</v>
      </c>
      <c r="T1880" s="0" t="n">
        <v>1488</v>
      </c>
      <c r="U1880" s="0" t="s">
        <v>51</v>
      </c>
      <c r="V1880" s="0" t="n">
        <v>149</v>
      </c>
      <c r="W1880" s="0" t="n">
        <v>0.951904454487</v>
      </c>
      <c r="X1880" s="0" t="n">
        <v>0.0564516129032</v>
      </c>
      <c r="Y1880" s="0" t="n">
        <v>0.914359861592</v>
      </c>
      <c r="Z1880" s="0" t="n">
        <v>0.0631487889273</v>
      </c>
      <c r="AA1880" s="0" t="n">
        <v>0.00865051903114</v>
      </c>
      <c r="AB1880" s="0" t="n">
        <v>0.522005453549</v>
      </c>
      <c r="AC1880" s="0" t="n">
        <v>147</v>
      </c>
      <c r="AD1880" s="0" t="n">
        <v>3175.35917394</v>
      </c>
      <c r="AE1880" s="0" t="n">
        <v>100156</v>
      </c>
      <c r="AF1880" s="0" t="n">
        <v>16.99</v>
      </c>
      <c r="AG1880" s="0" t="n">
        <v>557</v>
      </c>
      <c r="AH1880" s="0" t="n">
        <v>2312</v>
      </c>
      <c r="AI1880" s="0" t="n">
        <v>2.62</v>
      </c>
      <c r="AJ1880" s="0" t="n">
        <v>2312</v>
      </c>
      <c r="AK1880" s="0" t="n">
        <v>2312</v>
      </c>
      <c r="AL1880" s="0" t="n">
        <v>486200</v>
      </c>
      <c r="AM1880" s="0" t="n">
        <v>2024</v>
      </c>
      <c r="AN1880" s="0" t="n">
        <v>33.826</v>
      </c>
      <c r="AO1880" s="0" t="n">
        <v>-118.135</v>
      </c>
      <c r="AP1880" s="0" t="n">
        <v>0.643598615917</v>
      </c>
      <c r="AQ1880" s="0" t="n">
        <v>41.5</v>
      </c>
      <c r="AR1880" s="0" t="n">
        <v>28</v>
      </c>
      <c r="AS1880" s="3" t="s">
        <v>52</v>
      </c>
      <c r="AT1880" s="3" t="s">
        <v>52</v>
      </c>
      <c r="AU1880" s="0" t="n">
        <v>14.6693741042</v>
      </c>
      <c r="AV1880" s="0" t="n">
        <v>0.389485372345</v>
      </c>
      <c r="AW1880" s="0" t="n">
        <v>75</v>
      </c>
      <c r="AX1880" s="0" t="n">
        <v>15</v>
      </c>
      <c r="AY1880" s="0" t="n">
        <v>14.72</v>
      </c>
    </row>
    <row r="1881" customFormat="false" ht="12.8" hidden="false" customHeight="false" outlineLevel="0" collapsed="false">
      <c r="A1881" s="0" t="n">
        <v>240</v>
      </c>
      <c r="B1881" s="0" t="n">
        <v>88</v>
      </c>
      <c r="C1881" s="0" t="n">
        <f aca="false">VLOOKUP(G1881, ProjectSunroof_CA!A1881:E9384, 5, 0)</f>
        <v>1726</v>
      </c>
      <c r="D1881" s="0" t="n">
        <f aca="false">_xlfn.IFNA(C1881, 0)</f>
        <v>1726</v>
      </c>
      <c r="E1881" s="2" t="n">
        <f aca="false">B1881/C1881</f>
        <v>0.0509849362688297</v>
      </c>
      <c r="F1881" s="0" t="n">
        <v>2470.6095271</v>
      </c>
      <c r="G1881" s="0" t="n">
        <v>6037573700</v>
      </c>
      <c r="H1881" s="0" t="n">
        <v>112363.127188</v>
      </c>
      <c r="I1881" s="0" t="s">
        <v>50</v>
      </c>
      <c r="J1881" s="0" t="n">
        <v>2379</v>
      </c>
      <c r="K1881" s="0" t="n">
        <v>0.3456</v>
      </c>
      <c r="L1881" s="0" t="n">
        <v>171</v>
      </c>
      <c r="M1881" s="0" t="n">
        <v>1515</v>
      </c>
      <c r="N1881" s="0" t="n">
        <v>1714</v>
      </c>
      <c r="O1881" s="0" t="n">
        <v>9</v>
      </c>
      <c r="P1881" s="0" t="n">
        <v>39926</v>
      </c>
      <c r="Q1881" s="0" t="n">
        <v>4941</v>
      </c>
      <c r="R1881" s="0" t="n">
        <v>7017.833</v>
      </c>
      <c r="S1881" s="0" t="n">
        <v>45</v>
      </c>
      <c r="T1881" s="0" t="n">
        <v>1346</v>
      </c>
      <c r="U1881" s="0" t="s">
        <v>51</v>
      </c>
      <c r="V1881" s="0" t="n">
        <v>181</v>
      </c>
      <c r="W1881" s="0" t="n">
        <v>0.929296875</v>
      </c>
      <c r="X1881" s="0" t="n">
        <v>0.0334323922734</v>
      </c>
      <c r="Y1881" s="0" t="n">
        <v>0.883897316219</v>
      </c>
      <c r="Z1881" s="0" t="n">
        <v>0.0997666277713</v>
      </c>
      <c r="AA1881" s="0" t="n">
        <v>0.00525087514586</v>
      </c>
      <c r="AB1881" s="0" t="n">
        <v>0.366416596986</v>
      </c>
      <c r="AC1881" s="0" t="n">
        <v>82</v>
      </c>
      <c r="AD1881" s="0" t="n">
        <v>1810.46440571</v>
      </c>
      <c r="AE1881" s="0" t="n">
        <v>100294</v>
      </c>
      <c r="AF1881" s="0" t="n">
        <v>16.99</v>
      </c>
      <c r="AG1881" s="0" t="n">
        <v>557</v>
      </c>
      <c r="AH1881" s="0" t="n">
        <v>1714</v>
      </c>
      <c r="AI1881" s="0" t="n">
        <v>2.87</v>
      </c>
      <c r="AJ1881" s="0" t="n">
        <v>1761</v>
      </c>
      <c r="AK1881" s="0" t="n">
        <v>1714</v>
      </c>
      <c r="AL1881" s="0" t="n">
        <v>480800</v>
      </c>
      <c r="AM1881" s="0" t="n">
        <v>2233</v>
      </c>
      <c r="AN1881" s="0" t="n">
        <v>33.826</v>
      </c>
      <c r="AO1881" s="0" t="n">
        <v>-118.108</v>
      </c>
      <c r="AP1881" s="0" t="n">
        <v>0.785297549592</v>
      </c>
      <c r="AQ1881" s="0" t="n">
        <v>40.3</v>
      </c>
      <c r="AR1881" s="0" t="n">
        <v>31</v>
      </c>
      <c r="AS1881" s="3" t="s">
        <v>52</v>
      </c>
      <c r="AT1881" s="3" t="s">
        <v>52</v>
      </c>
      <c r="AU1881" s="0" t="n">
        <v>14.6183314415</v>
      </c>
      <c r="AV1881" s="0" t="n">
        <v>0.408340375549</v>
      </c>
      <c r="AW1881" s="0" t="n">
        <v>75</v>
      </c>
      <c r="AX1881" s="0" t="n">
        <v>15</v>
      </c>
      <c r="AY1881" s="0" t="n">
        <v>14.72</v>
      </c>
    </row>
    <row r="1882" customFormat="false" ht="12.8" hidden="false" customHeight="false" outlineLevel="0" collapsed="false">
      <c r="A1882" s="0" t="n">
        <v>242</v>
      </c>
      <c r="B1882" s="0" t="n">
        <v>107</v>
      </c>
      <c r="C1882" s="0" t="n">
        <f aca="false">VLOOKUP(G1882, ProjectSunroof_CA!A1882:E9385, 5, 0)</f>
        <v>1525</v>
      </c>
      <c r="D1882" s="0" t="n">
        <f aca="false">_xlfn.IFNA(C1882, 0)</f>
        <v>1525</v>
      </c>
      <c r="E1882" s="2" t="n">
        <f aca="false">B1882/C1882</f>
        <v>0.0701639344262295</v>
      </c>
      <c r="F1882" s="0" t="n">
        <v>2754.56116412</v>
      </c>
      <c r="G1882" s="0" t="n">
        <v>6037573800</v>
      </c>
      <c r="H1882" s="0" t="n">
        <v>99524.6112238</v>
      </c>
      <c r="I1882" s="0" t="s">
        <v>50</v>
      </c>
      <c r="J1882" s="0" t="n">
        <v>2048</v>
      </c>
      <c r="K1882" s="0" t="n">
        <v>0.2994</v>
      </c>
      <c r="L1882" s="0" t="n">
        <v>115</v>
      </c>
      <c r="M1882" s="0" t="n">
        <v>1355</v>
      </c>
      <c r="N1882" s="0" t="n">
        <v>1479</v>
      </c>
      <c r="O1882" s="0" t="n">
        <v>1</v>
      </c>
      <c r="P1882" s="0" t="n">
        <v>34407</v>
      </c>
      <c r="Q1882" s="0" t="n">
        <v>4376</v>
      </c>
      <c r="R1882" s="0" t="n">
        <v>7388.331</v>
      </c>
      <c r="S1882" s="0" t="n">
        <v>36</v>
      </c>
      <c r="T1882" s="0" t="n">
        <v>1233</v>
      </c>
      <c r="U1882" s="0" t="s">
        <v>51</v>
      </c>
      <c r="V1882" s="0" t="n">
        <v>156</v>
      </c>
      <c r="W1882" s="0" t="n">
        <v>0.929219600726</v>
      </c>
      <c r="X1882" s="0" t="n">
        <v>0.029197080292</v>
      </c>
      <c r="Y1882" s="0" t="n">
        <v>0.916159567275</v>
      </c>
      <c r="Z1882" s="0" t="n">
        <v>0.077755240027</v>
      </c>
      <c r="AA1882" s="0" t="n">
        <v>0.000676132521974</v>
      </c>
      <c r="AB1882" s="0" t="n">
        <v>0.496224177075</v>
      </c>
      <c r="AC1882" s="0" t="n">
        <v>102</v>
      </c>
      <c r="AD1882" s="0" t="n">
        <v>2171.47699888</v>
      </c>
      <c r="AE1882" s="0" t="n">
        <v>96883</v>
      </c>
      <c r="AF1882" s="0" t="n">
        <v>16.99</v>
      </c>
      <c r="AG1882" s="0" t="n">
        <v>557</v>
      </c>
      <c r="AH1882" s="0" t="n">
        <v>1479</v>
      </c>
      <c r="AI1882" s="0" t="n">
        <v>2.95</v>
      </c>
      <c r="AJ1882" s="0" t="n">
        <v>1551</v>
      </c>
      <c r="AK1882" s="0" t="n">
        <v>1479</v>
      </c>
      <c r="AL1882" s="0" t="n">
        <v>509900</v>
      </c>
      <c r="AM1882" s="0" t="n">
        <v>2160</v>
      </c>
      <c r="AN1882" s="0" t="n">
        <v>33.826</v>
      </c>
      <c r="AO1882" s="0" t="n">
        <v>-118.1</v>
      </c>
      <c r="AP1882" s="0" t="n">
        <v>0.833671399594</v>
      </c>
      <c r="AQ1882" s="0" t="n">
        <v>41.4</v>
      </c>
      <c r="AR1882" s="0" t="n">
        <v>28</v>
      </c>
      <c r="AS1882" s="3" t="s">
        <v>52</v>
      </c>
      <c r="AT1882" s="3" t="s">
        <v>52</v>
      </c>
      <c r="AU1882" s="0" t="n">
        <v>14.4077834179</v>
      </c>
      <c r="AV1882" s="0" t="n">
        <v>0.390916341086</v>
      </c>
      <c r="AW1882" s="0" t="n">
        <v>75</v>
      </c>
      <c r="AX1882" s="0" t="n">
        <v>15</v>
      </c>
      <c r="AY1882" s="0" t="n">
        <v>14.72</v>
      </c>
    </row>
    <row r="1883" customFormat="false" ht="12.8" hidden="false" customHeight="false" outlineLevel="0" collapsed="false">
      <c r="A1883" s="0" t="n">
        <v>620</v>
      </c>
      <c r="B1883" s="0" t="n">
        <v>98</v>
      </c>
      <c r="C1883" s="0" t="n">
        <f aca="false">VLOOKUP(G1883, ProjectSunroof_CA!A1883:E9386, 5, 0)</f>
        <v>684</v>
      </c>
      <c r="D1883" s="0" t="n">
        <f aca="false">_xlfn.IFNA(C1883, 0)</f>
        <v>684</v>
      </c>
      <c r="E1883" s="2" t="n">
        <f aca="false">B1883/C1883</f>
        <v>0.14327485380117</v>
      </c>
      <c r="F1883" s="0" t="n">
        <v>3300.70058669</v>
      </c>
      <c r="G1883" s="0" t="n">
        <v>6037573902</v>
      </c>
      <c r="H1883" s="0" t="n">
        <v>144336.686391</v>
      </c>
      <c r="I1883" s="0" t="s">
        <v>50</v>
      </c>
      <c r="J1883" s="0" t="n">
        <v>1107</v>
      </c>
      <c r="K1883" s="0" t="n">
        <v>0.4938</v>
      </c>
      <c r="L1883" s="0" t="n">
        <v>282</v>
      </c>
      <c r="M1883" s="0" t="n">
        <v>534</v>
      </c>
      <c r="N1883" s="0" t="n">
        <v>845</v>
      </c>
      <c r="O1883" s="0" t="n">
        <v>0</v>
      </c>
      <c r="P1883" s="0" t="n">
        <v>57442</v>
      </c>
      <c r="Q1883" s="0" t="n">
        <v>2142</v>
      </c>
      <c r="R1883" s="0" t="n">
        <v>8164.585</v>
      </c>
      <c r="S1883" s="0" t="n">
        <v>7</v>
      </c>
      <c r="T1883" s="0" t="n">
        <v>545</v>
      </c>
      <c r="U1883" s="0" t="s">
        <v>51</v>
      </c>
      <c r="V1883" s="0" t="n">
        <v>52</v>
      </c>
      <c r="W1883" s="0" t="n">
        <v>0.955133735979</v>
      </c>
      <c r="X1883" s="0" t="n">
        <v>0.0128440366972</v>
      </c>
      <c r="Y1883" s="0" t="n">
        <v>0.631952662722</v>
      </c>
      <c r="Z1883" s="0" t="n">
        <v>0.333727810651</v>
      </c>
      <c r="AA1883" s="0" t="n">
        <v>0</v>
      </c>
      <c r="AB1883" s="0" t="n">
        <v>1.25868448088</v>
      </c>
      <c r="AC1883" s="0" t="n">
        <v>92</v>
      </c>
      <c r="AD1883" s="0" t="n">
        <v>2696.10215804</v>
      </c>
      <c r="AE1883" s="0" t="n">
        <v>108299</v>
      </c>
      <c r="AF1883" s="0" t="n">
        <v>16.99</v>
      </c>
      <c r="AG1883" s="0" t="n">
        <v>557</v>
      </c>
      <c r="AH1883" s="0" t="n">
        <v>845</v>
      </c>
      <c r="AI1883" s="0" t="n">
        <v>2.53</v>
      </c>
      <c r="AJ1883" s="0" t="n">
        <v>898</v>
      </c>
      <c r="AK1883" s="0" t="n">
        <v>845</v>
      </c>
      <c r="AL1883" s="0" t="n">
        <v>618500</v>
      </c>
      <c r="AM1883" s="0" t="n">
        <v>1379</v>
      </c>
      <c r="AN1883" s="0" t="n">
        <v>33.812</v>
      </c>
      <c r="AO1883" s="0" t="n">
        <v>-118.075</v>
      </c>
      <c r="AP1883" s="0" t="n">
        <v>0.644970414201</v>
      </c>
      <c r="AQ1883" s="0" t="n">
        <v>46.6</v>
      </c>
      <c r="AR1883" s="0" t="n">
        <v>31</v>
      </c>
      <c r="AS1883" s="3" t="s">
        <v>52</v>
      </c>
      <c r="AT1883" s="3" t="s">
        <v>52</v>
      </c>
      <c r="AU1883" s="0" t="n">
        <v>15.6358732299</v>
      </c>
      <c r="AV1883" s="0" t="n">
        <v>0.488965084944</v>
      </c>
      <c r="AW1883" s="0" t="n">
        <v>75</v>
      </c>
      <c r="AX1883" s="0" t="n">
        <v>15</v>
      </c>
      <c r="AY1883" s="0" t="n">
        <v>14.72</v>
      </c>
    </row>
    <row r="1884" customFormat="false" ht="12.8" hidden="false" customHeight="false" outlineLevel="0" collapsed="false">
      <c r="A1884" s="0" t="n">
        <v>246</v>
      </c>
      <c r="B1884" s="0" t="n">
        <v>193</v>
      </c>
      <c r="C1884" s="0" t="n">
        <f aca="false">VLOOKUP(G1884, ProjectSunroof_CA!A1884:E9387, 5, 0)</f>
        <v>2017</v>
      </c>
      <c r="D1884" s="0" t="n">
        <f aca="false">_xlfn.IFNA(C1884, 0)</f>
        <v>2017</v>
      </c>
      <c r="E1884" s="2" t="n">
        <f aca="false">B1884/C1884</f>
        <v>0.0956866633614279</v>
      </c>
      <c r="F1884" s="0" t="n">
        <v>5099.27780853</v>
      </c>
      <c r="G1884" s="0" t="n">
        <v>6037574000</v>
      </c>
      <c r="H1884" s="0" t="n">
        <v>121560.020986</v>
      </c>
      <c r="I1884" s="0" t="s">
        <v>50</v>
      </c>
      <c r="J1884" s="0" t="n">
        <v>2722</v>
      </c>
      <c r="K1884" s="0" t="n">
        <v>0.3342</v>
      </c>
      <c r="L1884" s="0" t="n">
        <v>188</v>
      </c>
      <c r="M1884" s="0" t="n">
        <v>1673</v>
      </c>
      <c r="N1884" s="0" t="n">
        <v>1906</v>
      </c>
      <c r="O1884" s="0" t="n">
        <v>0</v>
      </c>
      <c r="P1884" s="0" t="n">
        <v>42843</v>
      </c>
      <c r="Q1884" s="0" t="n">
        <v>5574</v>
      </c>
      <c r="R1884" s="0" t="n">
        <v>7932.647</v>
      </c>
      <c r="S1884" s="0" t="n">
        <v>32</v>
      </c>
      <c r="T1884" s="0" t="n">
        <v>1492</v>
      </c>
      <c r="U1884" s="0" t="s">
        <v>51</v>
      </c>
      <c r="V1884" s="0" t="n">
        <v>158</v>
      </c>
      <c r="W1884" s="0" t="n">
        <v>0.945138888889</v>
      </c>
      <c r="X1884" s="0" t="n">
        <v>0.0214477211796</v>
      </c>
      <c r="Y1884" s="0" t="n">
        <v>0.877754459601</v>
      </c>
      <c r="Z1884" s="0" t="n">
        <v>0.0986358866737</v>
      </c>
      <c r="AA1884" s="0" t="n">
        <v>0</v>
      </c>
      <c r="AB1884" s="0" t="n">
        <v>0.808631669747</v>
      </c>
      <c r="AC1884" s="0" t="n">
        <v>187</v>
      </c>
      <c r="AD1884" s="0" t="n">
        <v>4507.31292717</v>
      </c>
      <c r="AE1884" s="0" t="n">
        <v>116200</v>
      </c>
      <c r="AF1884" s="0" t="n">
        <v>16.99</v>
      </c>
      <c r="AG1884" s="0" t="n">
        <v>557</v>
      </c>
      <c r="AH1884" s="0" t="n">
        <v>1906</v>
      </c>
      <c r="AI1884" s="0" t="n">
        <v>2.92</v>
      </c>
      <c r="AJ1884" s="0" t="n">
        <v>1977</v>
      </c>
      <c r="AK1884" s="0" t="n">
        <v>1906</v>
      </c>
      <c r="AL1884" s="0" t="n">
        <v>565300</v>
      </c>
      <c r="AM1884" s="0" t="n">
        <v>2190</v>
      </c>
      <c r="AN1884" s="0" t="n">
        <v>33.815</v>
      </c>
      <c r="AO1884" s="0" t="n">
        <v>-118.102</v>
      </c>
      <c r="AP1884" s="0" t="n">
        <v>0.782791185729</v>
      </c>
      <c r="AQ1884" s="0" t="n">
        <v>43</v>
      </c>
      <c r="AR1884" s="0" t="n">
        <v>26</v>
      </c>
      <c r="AS1884" s="3" t="s">
        <v>52</v>
      </c>
      <c r="AT1884" s="3" t="s">
        <v>52</v>
      </c>
      <c r="AU1884" s="0" t="n">
        <v>14.712596401</v>
      </c>
      <c r="AV1884" s="0" t="n">
        <v>0.36179947161</v>
      </c>
      <c r="AW1884" s="0" t="n">
        <v>75</v>
      </c>
      <c r="AX1884" s="0" t="n">
        <v>15</v>
      </c>
      <c r="AY1884" s="0" t="n">
        <v>14.72</v>
      </c>
    </row>
    <row r="1885" customFormat="false" ht="12.8" hidden="false" customHeight="false" outlineLevel="0" collapsed="false">
      <c r="A1885" s="0" t="n">
        <v>247</v>
      </c>
      <c r="B1885" s="0" t="n">
        <v>130</v>
      </c>
      <c r="C1885" s="0" t="n">
        <f aca="false">VLOOKUP(G1885, ProjectSunroof_CA!A1885:E9388, 5, 0)</f>
        <v>1987</v>
      </c>
      <c r="D1885" s="0" t="n">
        <f aca="false">_xlfn.IFNA(C1885, 0)</f>
        <v>1987</v>
      </c>
      <c r="E1885" s="2" t="n">
        <f aca="false">B1885/C1885</f>
        <v>0.0654252642174132</v>
      </c>
      <c r="F1885" s="0" t="n">
        <v>3098.96499055</v>
      </c>
      <c r="G1885" s="0" t="n">
        <v>6037574100</v>
      </c>
      <c r="H1885" s="0" t="n">
        <v>103385.068349</v>
      </c>
      <c r="I1885" s="0" t="s">
        <v>50</v>
      </c>
      <c r="J1885" s="0" t="n">
        <v>2470</v>
      </c>
      <c r="K1885" s="0" t="n">
        <v>0.3709</v>
      </c>
      <c r="L1885" s="0" t="n">
        <v>141</v>
      </c>
      <c r="M1885" s="0" t="n">
        <v>1734</v>
      </c>
      <c r="N1885" s="0" t="n">
        <v>1902</v>
      </c>
      <c r="O1885" s="0" t="n">
        <v>11</v>
      </c>
      <c r="P1885" s="0" t="n">
        <v>38382</v>
      </c>
      <c r="Q1885" s="0" t="n">
        <v>5265</v>
      </c>
      <c r="R1885" s="0" t="n">
        <v>7453.38</v>
      </c>
      <c r="S1885" s="0" t="n">
        <v>46</v>
      </c>
      <c r="T1885" s="0" t="n">
        <v>1389</v>
      </c>
      <c r="U1885" s="0" t="s">
        <v>51</v>
      </c>
      <c r="V1885" s="0" t="n">
        <v>211</v>
      </c>
      <c r="W1885" s="0" t="n">
        <v>0.921298023126</v>
      </c>
      <c r="X1885" s="0" t="n">
        <v>0.033117350612</v>
      </c>
      <c r="Y1885" s="0" t="n">
        <v>0.91167192429</v>
      </c>
      <c r="Z1885" s="0" t="n">
        <v>0.0741324921136</v>
      </c>
      <c r="AA1885" s="0" t="n">
        <v>0.00578338590957</v>
      </c>
      <c r="AB1885" s="0" t="n">
        <v>0.541422639678</v>
      </c>
      <c r="AC1885" s="0" t="n">
        <v>127</v>
      </c>
      <c r="AD1885" s="0" t="n">
        <v>2850.59019791</v>
      </c>
      <c r="AE1885" s="0" t="n">
        <v>90294</v>
      </c>
      <c r="AF1885" s="0" t="n">
        <v>16.99</v>
      </c>
      <c r="AG1885" s="0" t="n">
        <v>557</v>
      </c>
      <c r="AH1885" s="0" t="n">
        <v>1902</v>
      </c>
      <c r="AI1885" s="0" t="n">
        <v>2.76</v>
      </c>
      <c r="AJ1885" s="0" t="n">
        <v>1943</v>
      </c>
      <c r="AK1885" s="0" t="n">
        <v>1902</v>
      </c>
      <c r="AL1885" s="0" t="n">
        <v>496500</v>
      </c>
      <c r="AM1885" s="0" t="n">
        <v>2137</v>
      </c>
      <c r="AN1885" s="0" t="n">
        <v>33.815</v>
      </c>
      <c r="AO1885" s="0" t="n">
        <v>-118.122</v>
      </c>
      <c r="AP1885" s="0" t="n">
        <v>0.730283911672</v>
      </c>
      <c r="AQ1885" s="0" t="n">
        <v>41.1</v>
      </c>
      <c r="AR1885" s="0" t="n">
        <v>28</v>
      </c>
      <c r="AS1885" s="3" t="s">
        <v>52</v>
      </c>
      <c r="AT1885" s="3" t="s">
        <v>52</v>
      </c>
      <c r="AU1885" s="0" t="n">
        <v>14.6296798698</v>
      </c>
      <c r="AV1885" s="0" t="n">
        <v>0.358616064624</v>
      </c>
      <c r="AW1885" s="0" t="n">
        <v>75</v>
      </c>
      <c r="AX1885" s="0" t="n">
        <v>15</v>
      </c>
      <c r="AY1885" s="0" t="n">
        <v>14.72</v>
      </c>
    </row>
    <row r="1886" customFormat="false" ht="12.8" hidden="false" customHeight="false" outlineLevel="0" collapsed="false">
      <c r="A1886" s="0" t="n">
        <v>249</v>
      </c>
      <c r="B1886" s="0" t="n">
        <v>73</v>
      </c>
      <c r="C1886" s="0" t="n">
        <f aca="false">VLOOKUP(G1886, ProjectSunroof_CA!A1886:E9389, 5, 0)</f>
        <v>1218</v>
      </c>
      <c r="D1886" s="0" t="n">
        <f aca="false">_xlfn.IFNA(C1886, 0)</f>
        <v>1218</v>
      </c>
      <c r="E1886" s="2" t="n">
        <f aca="false">B1886/C1886</f>
        <v>0.0599343185550082</v>
      </c>
      <c r="F1886" s="0" t="n">
        <v>2208.61062466</v>
      </c>
      <c r="G1886" s="0" t="n">
        <v>6037574201</v>
      </c>
      <c r="H1886" s="0" t="n">
        <v>101020.779221</v>
      </c>
      <c r="I1886" s="0" t="s">
        <v>50</v>
      </c>
      <c r="J1886" s="0" t="n">
        <v>1429</v>
      </c>
      <c r="K1886" s="0" t="n">
        <v>0.3777</v>
      </c>
      <c r="L1886" s="0" t="n">
        <v>166</v>
      </c>
      <c r="M1886" s="0" t="n">
        <v>900</v>
      </c>
      <c r="N1886" s="0" t="n">
        <v>1078</v>
      </c>
      <c r="O1886" s="0" t="n">
        <v>0</v>
      </c>
      <c r="P1886" s="0" t="n">
        <v>36397</v>
      </c>
      <c r="Q1886" s="0" t="n">
        <v>3061</v>
      </c>
      <c r="R1886" s="0" t="n">
        <v>6198.159</v>
      </c>
      <c r="S1886" s="0" t="n">
        <v>9</v>
      </c>
      <c r="T1886" s="0" t="n">
        <v>799</v>
      </c>
      <c r="U1886" s="0" t="s">
        <v>51</v>
      </c>
      <c r="V1886" s="0" t="n">
        <v>113</v>
      </c>
      <c r="W1886" s="0" t="n">
        <v>0.926718547341</v>
      </c>
      <c r="X1886" s="0" t="n">
        <v>0.0112640801001</v>
      </c>
      <c r="Y1886" s="0" t="n">
        <v>0.834879406308</v>
      </c>
      <c r="Z1886" s="0" t="n">
        <v>0.153988868275</v>
      </c>
      <c r="AA1886" s="0" t="n">
        <v>0</v>
      </c>
      <c r="AB1886" s="0" t="n">
        <v>0.548622873853</v>
      </c>
      <c r="AC1886" s="0" t="n">
        <v>67</v>
      </c>
      <c r="AD1886" s="0" t="n">
        <v>1679.33461686</v>
      </c>
      <c r="AE1886" s="0" t="n">
        <v>93333</v>
      </c>
      <c r="AF1886" s="0" t="n">
        <v>16.99</v>
      </c>
      <c r="AG1886" s="0" t="n">
        <v>557</v>
      </c>
      <c r="AH1886" s="0" t="n">
        <v>1078</v>
      </c>
      <c r="AI1886" s="0" t="n">
        <v>2.83</v>
      </c>
      <c r="AJ1886" s="0" t="n">
        <v>1108</v>
      </c>
      <c r="AK1886" s="0" t="n">
        <v>1078</v>
      </c>
      <c r="AL1886" s="0" t="n">
        <v>499900</v>
      </c>
      <c r="AM1886" s="0" t="n">
        <v>2005</v>
      </c>
      <c r="AN1886" s="0" t="n">
        <v>33.803</v>
      </c>
      <c r="AO1886" s="0" t="n">
        <v>-118.13</v>
      </c>
      <c r="AP1886" s="0" t="n">
        <v>0.741187384045</v>
      </c>
      <c r="AQ1886" s="0" t="n">
        <v>42.1</v>
      </c>
      <c r="AR1886" s="0" t="n">
        <v>32</v>
      </c>
      <c r="AS1886" s="3" t="s">
        <v>52</v>
      </c>
      <c r="AT1886" s="3" t="s">
        <v>52</v>
      </c>
      <c r="AU1886" s="0" t="n">
        <v>14.6976284585</v>
      </c>
      <c r="AV1886" s="0" t="n">
        <v>0.420036413038</v>
      </c>
      <c r="AW1886" s="0" t="n">
        <v>75</v>
      </c>
      <c r="AX1886" s="0" t="n">
        <v>15</v>
      </c>
      <c r="AY1886" s="0" t="n">
        <v>14.72</v>
      </c>
    </row>
    <row r="1887" customFormat="false" ht="12.8" hidden="false" customHeight="false" outlineLevel="0" collapsed="false">
      <c r="A1887" s="0" t="n">
        <v>250</v>
      </c>
      <c r="B1887" s="0" t="n">
        <v>29</v>
      </c>
      <c r="C1887" s="0" t="n">
        <f aca="false">VLOOKUP(G1887, ProjectSunroof_CA!A1887:E9390, 5, 0)</f>
        <v>615</v>
      </c>
      <c r="D1887" s="0" t="n">
        <f aca="false">_xlfn.IFNA(C1887, 0)</f>
        <v>615</v>
      </c>
      <c r="E1887" s="2" t="n">
        <f aca="false">B1887/C1887</f>
        <v>0.0471544715447155</v>
      </c>
      <c r="F1887" s="0" t="n">
        <v>1062.54106912</v>
      </c>
      <c r="G1887" s="0" t="n">
        <v>6037574202</v>
      </c>
      <c r="H1887" s="0" t="n">
        <v>73687.5524476</v>
      </c>
      <c r="I1887" s="0" t="s">
        <v>50</v>
      </c>
      <c r="J1887" s="0" t="n">
        <v>939</v>
      </c>
      <c r="K1887" s="0" t="n">
        <v>0.4114</v>
      </c>
      <c r="L1887" s="0" t="n">
        <v>117</v>
      </c>
      <c r="M1887" s="0" t="n">
        <v>588</v>
      </c>
      <c r="N1887" s="0" t="n">
        <v>715</v>
      </c>
      <c r="O1887" s="0" t="n">
        <v>0</v>
      </c>
      <c r="P1887" s="0" t="n">
        <v>26825</v>
      </c>
      <c r="Q1887" s="0" t="n">
        <v>2148</v>
      </c>
      <c r="R1887" s="0" t="n">
        <v>4108.59</v>
      </c>
      <c r="S1887" s="0" t="n">
        <v>14</v>
      </c>
      <c r="T1887" s="0" t="n">
        <v>424</v>
      </c>
      <c r="U1887" s="0" t="s">
        <v>51</v>
      </c>
      <c r="V1887" s="0" t="n">
        <v>43</v>
      </c>
      <c r="W1887" s="0" t="n">
        <v>0.956211812627</v>
      </c>
      <c r="X1887" s="0" t="n">
        <v>0.0330188679245</v>
      </c>
      <c r="Y1887" s="0" t="n">
        <v>0.822377622378</v>
      </c>
      <c r="Z1887" s="0" t="n">
        <v>0.163636363636</v>
      </c>
      <c r="AA1887" s="0" t="n">
        <v>0</v>
      </c>
      <c r="AB1887" s="0" t="n">
        <v>0.278000163991</v>
      </c>
      <c r="AC1887" s="0" t="n">
        <v>25</v>
      </c>
      <c r="AD1887" s="0" t="n">
        <v>597.144352253</v>
      </c>
      <c r="AE1887" s="0" t="n">
        <v>65036</v>
      </c>
      <c r="AF1887" s="0" t="n">
        <v>16.99</v>
      </c>
      <c r="AG1887" s="0" t="n">
        <v>557</v>
      </c>
      <c r="AH1887" s="0" t="n">
        <v>715</v>
      </c>
      <c r="AI1887" s="0" t="n">
        <v>2.57</v>
      </c>
      <c r="AJ1887" s="0" t="n">
        <v>747</v>
      </c>
      <c r="AK1887" s="0" t="n">
        <v>715</v>
      </c>
      <c r="AL1887" s="0" t="n">
        <v>505700</v>
      </c>
      <c r="AM1887" s="0" t="n">
        <v>1378</v>
      </c>
      <c r="AN1887" s="0" t="n">
        <v>33.802</v>
      </c>
      <c r="AO1887" s="0" t="n">
        <v>-118.143</v>
      </c>
      <c r="AP1887" s="0" t="n">
        <v>0.593006993007</v>
      </c>
      <c r="AQ1887" s="0" t="n">
        <v>45</v>
      </c>
      <c r="AR1887" s="0" t="n">
        <v>23</v>
      </c>
      <c r="AS1887" s="3" t="s">
        <v>52</v>
      </c>
      <c r="AT1887" s="3" t="s">
        <v>52</v>
      </c>
      <c r="AU1887" s="0" t="n">
        <v>13.514556962</v>
      </c>
      <c r="AV1887" s="0" t="n">
        <v>0.403186542243</v>
      </c>
      <c r="AW1887" s="0" t="n">
        <v>75</v>
      </c>
      <c r="AX1887" s="0" t="n">
        <v>15</v>
      </c>
      <c r="AY1887" s="0" t="n">
        <v>14.72</v>
      </c>
    </row>
    <row r="1888" customFormat="false" ht="12.8" hidden="false" customHeight="false" outlineLevel="0" collapsed="false">
      <c r="A1888" s="0" t="n">
        <v>252</v>
      </c>
      <c r="B1888" s="0" t="n">
        <v>170</v>
      </c>
      <c r="C1888" s="0" t="n">
        <f aca="false">VLOOKUP(G1888, ProjectSunroof_CA!A1888:E9391, 5, 0)</f>
        <v>2133</v>
      </c>
      <c r="D1888" s="0" t="n">
        <f aca="false">_xlfn.IFNA(C1888, 0)</f>
        <v>2133</v>
      </c>
      <c r="E1888" s="2" t="n">
        <f aca="false">B1888/C1888</f>
        <v>0.0796999531176746</v>
      </c>
      <c r="F1888" s="0" t="n">
        <v>8416.59881503</v>
      </c>
      <c r="G1888" s="0" t="n">
        <v>6037574300</v>
      </c>
      <c r="H1888" s="0" t="n">
        <v>90014.0295831</v>
      </c>
      <c r="I1888" s="0" t="s">
        <v>50</v>
      </c>
      <c r="J1888" s="0" t="n">
        <v>2892</v>
      </c>
      <c r="K1888" s="0" t="n">
        <v>0.3923</v>
      </c>
      <c r="L1888" s="0" t="n">
        <v>371</v>
      </c>
      <c r="M1888" s="0" t="n">
        <v>1842</v>
      </c>
      <c r="N1888" s="0" t="n">
        <v>2231</v>
      </c>
      <c r="O1888" s="0" t="n">
        <v>0</v>
      </c>
      <c r="P1888" s="0" t="n">
        <v>33927</v>
      </c>
      <c r="Q1888" s="0" t="n">
        <v>6126</v>
      </c>
      <c r="R1888" s="0" t="n">
        <v>6450.111</v>
      </c>
      <c r="S1888" s="0" t="n">
        <v>122</v>
      </c>
      <c r="T1888" s="0" t="n">
        <v>1703</v>
      </c>
      <c r="U1888" s="0" t="s">
        <v>51</v>
      </c>
      <c r="V1888" s="0" t="n">
        <v>97</v>
      </c>
      <c r="W1888" s="0" t="n">
        <v>0.967547674808</v>
      </c>
      <c r="X1888" s="0" t="n">
        <v>0.0716382853787</v>
      </c>
      <c r="Y1888" s="0" t="n">
        <v>0.825638727028</v>
      </c>
      <c r="Z1888" s="0" t="n">
        <v>0.166293142089</v>
      </c>
      <c r="AA1888" s="0" t="n">
        <v>0</v>
      </c>
      <c r="AB1888" s="0" t="n">
        <v>0.603033609083</v>
      </c>
      <c r="AC1888" s="0" t="n">
        <v>158</v>
      </c>
      <c r="AD1888" s="0" t="n">
        <v>3694.18388924</v>
      </c>
      <c r="AE1888" s="0" t="n">
        <v>76108</v>
      </c>
      <c r="AF1888" s="0" t="n">
        <v>16.99</v>
      </c>
      <c r="AG1888" s="0" t="n">
        <v>557</v>
      </c>
      <c r="AH1888" s="0" t="n">
        <v>2231</v>
      </c>
      <c r="AI1888" s="0" t="n">
        <v>2.73</v>
      </c>
      <c r="AJ1888" s="0" t="n">
        <v>2270</v>
      </c>
      <c r="AK1888" s="0" t="n">
        <v>2231</v>
      </c>
      <c r="AL1888" s="0" t="n">
        <v>520700</v>
      </c>
      <c r="AM1888" s="0" t="n">
        <v>1361</v>
      </c>
      <c r="AN1888" s="0" t="n">
        <v>33.8</v>
      </c>
      <c r="AO1888" s="0" t="n">
        <v>-118.117</v>
      </c>
      <c r="AP1888" s="0" t="n">
        <v>0.763334827432</v>
      </c>
      <c r="AQ1888" s="0" t="n">
        <v>41.7</v>
      </c>
      <c r="AR1888" s="0" t="n">
        <v>29</v>
      </c>
      <c r="AS1888" s="3" t="s">
        <v>52</v>
      </c>
      <c r="AT1888" s="3" t="s">
        <v>52</v>
      </c>
      <c r="AU1888" s="0" t="n">
        <v>14.1468677494</v>
      </c>
      <c r="AV1888" s="0" t="n">
        <v>0.443957606341</v>
      </c>
      <c r="AW1888" s="0" t="n">
        <v>75</v>
      </c>
      <c r="AX1888" s="0" t="n">
        <v>15</v>
      </c>
      <c r="AY1888" s="0" t="n">
        <v>14.72</v>
      </c>
    </row>
    <row r="1889" customFormat="false" ht="12.8" hidden="false" customHeight="false" outlineLevel="0" collapsed="false">
      <c r="A1889" s="0" t="n">
        <v>253</v>
      </c>
      <c r="B1889" s="0" t="n">
        <v>158</v>
      </c>
      <c r="C1889" s="0" t="n">
        <f aca="false">VLOOKUP(G1889, ProjectSunroof_CA!A1889:E9392, 5, 0)</f>
        <v>2018</v>
      </c>
      <c r="D1889" s="0" t="n">
        <f aca="false">_xlfn.IFNA(C1889, 0)</f>
        <v>2018</v>
      </c>
      <c r="E1889" s="2" t="n">
        <f aca="false">B1889/C1889</f>
        <v>0.0782953419226957</v>
      </c>
      <c r="F1889" s="0" t="n">
        <v>9286.49772121</v>
      </c>
      <c r="G1889" s="0" t="n">
        <v>6037574400</v>
      </c>
      <c r="H1889" s="0" t="n">
        <v>113329.374672</v>
      </c>
      <c r="I1889" s="0" t="s">
        <v>50</v>
      </c>
      <c r="J1889" s="0" t="n">
        <v>2589</v>
      </c>
      <c r="K1889" s="0" t="n">
        <v>0.3721</v>
      </c>
      <c r="L1889" s="0" t="n">
        <v>206</v>
      </c>
      <c r="M1889" s="0" t="n">
        <v>1680</v>
      </c>
      <c r="N1889" s="0" t="n">
        <v>1903</v>
      </c>
      <c r="O1889" s="0" t="n">
        <v>0</v>
      </c>
      <c r="P1889" s="0" t="n">
        <v>41651</v>
      </c>
      <c r="Q1889" s="0" t="n">
        <v>5310</v>
      </c>
      <c r="R1889" s="0" t="n">
        <v>4139.502</v>
      </c>
      <c r="S1889" s="0" t="n">
        <v>49</v>
      </c>
      <c r="T1889" s="0" t="n">
        <v>1465</v>
      </c>
      <c r="U1889" s="0" t="s">
        <v>51</v>
      </c>
      <c r="V1889" s="0" t="n">
        <v>179</v>
      </c>
      <c r="W1889" s="0" t="n">
        <v>0.935332369942</v>
      </c>
      <c r="X1889" s="0" t="n">
        <v>0.0334470989761</v>
      </c>
      <c r="Y1889" s="0" t="n">
        <v>0.88281660536</v>
      </c>
      <c r="Z1889" s="0" t="n">
        <v>0.108250131372</v>
      </c>
      <c r="AA1889" s="0" t="n">
        <v>0</v>
      </c>
      <c r="AB1889" s="0" t="n">
        <v>0.681186076306</v>
      </c>
      <c r="AC1889" s="0" t="n">
        <v>151</v>
      </c>
      <c r="AD1889" s="0" t="n">
        <v>3617.09806518</v>
      </c>
      <c r="AE1889" s="0" t="n">
        <v>96595</v>
      </c>
      <c r="AF1889" s="0" t="n">
        <v>16.99</v>
      </c>
      <c r="AG1889" s="0" t="n">
        <v>557</v>
      </c>
      <c r="AH1889" s="0" t="n">
        <v>1903</v>
      </c>
      <c r="AI1889" s="0" t="n">
        <v>2.79</v>
      </c>
      <c r="AJ1889" s="0" t="n">
        <v>1951</v>
      </c>
      <c r="AK1889" s="0" t="n">
        <v>1903</v>
      </c>
      <c r="AL1889" s="0" t="n">
        <v>552000</v>
      </c>
      <c r="AM1889" s="0" t="n">
        <v>1916</v>
      </c>
      <c r="AN1889" s="0" t="n">
        <v>33.803</v>
      </c>
      <c r="AO1889" s="0" t="n">
        <v>-118.102</v>
      </c>
      <c r="AP1889" s="0" t="n">
        <v>0.769837099317</v>
      </c>
      <c r="AQ1889" s="0" t="n">
        <v>42.1</v>
      </c>
      <c r="AR1889" s="0" t="n">
        <v>27</v>
      </c>
      <c r="AS1889" s="3" t="s">
        <v>52</v>
      </c>
      <c r="AT1889" s="3" t="s">
        <v>52</v>
      </c>
      <c r="AU1889" s="0" t="n">
        <v>14.8760374833</v>
      </c>
      <c r="AV1889" s="0" t="n">
        <v>0.296038955742</v>
      </c>
      <c r="AW1889" s="0" t="n">
        <v>75</v>
      </c>
      <c r="AX1889" s="0" t="n">
        <v>15</v>
      </c>
      <c r="AY1889" s="0" t="n">
        <v>14.72</v>
      </c>
    </row>
    <row r="1890" customFormat="false" ht="12.8" hidden="false" customHeight="false" outlineLevel="0" collapsed="false">
      <c r="A1890" s="0" t="n">
        <v>254</v>
      </c>
      <c r="B1890" s="0" t="n">
        <v>211</v>
      </c>
      <c r="C1890" s="0" t="n">
        <f aca="false">VLOOKUP(G1890, ProjectSunroof_CA!A1890:E9393, 5, 0)</f>
        <v>2367</v>
      </c>
      <c r="D1890" s="0" t="n">
        <f aca="false">_xlfn.IFNA(C1890, 0)</f>
        <v>2367</v>
      </c>
      <c r="E1890" s="2" t="n">
        <f aca="false">B1890/C1890</f>
        <v>0.089142374313477</v>
      </c>
      <c r="F1890" s="0" t="n">
        <v>5452.10822732</v>
      </c>
      <c r="G1890" s="0" t="n">
        <v>6037574500</v>
      </c>
      <c r="H1890" s="0" t="n">
        <v>108348.234755</v>
      </c>
      <c r="I1890" s="0" t="s">
        <v>50</v>
      </c>
      <c r="J1890" s="0" t="n">
        <v>2949</v>
      </c>
      <c r="K1890" s="0" t="n">
        <v>0.3467</v>
      </c>
      <c r="L1890" s="0" t="n">
        <v>180</v>
      </c>
      <c r="M1890" s="0" t="n">
        <v>1944</v>
      </c>
      <c r="N1890" s="0" t="n">
        <v>2181</v>
      </c>
      <c r="O1890" s="0" t="n">
        <v>19</v>
      </c>
      <c r="P1890" s="0" t="n">
        <v>39301</v>
      </c>
      <c r="Q1890" s="0" t="n">
        <v>6157</v>
      </c>
      <c r="R1890" s="0" t="n">
        <v>6353.313</v>
      </c>
      <c r="S1890" s="0" t="n">
        <v>55</v>
      </c>
      <c r="T1890" s="0" t="n">
        <v>1536</v>
      </c>
      <c r="U1890" s="0" t="s">
        <v>51</v>
      </c>
      <c r="V1890" s="0" t="n">
        <v>220</v>
      </c>
      <c r="W1890" s="0" t="n">
        <v>0.930577469233</v>
      </c>
      <c r="X1890" s="0" t="n">
        <v>0.0358072916667</v>
      </c>
      <c r="Y1890" s="0" t="n">
        <v>0.891334250344</v>
      </c>
      <c r="Z1890" s="0" t="n">
        <v>0.0825309491059</v>
      </c>
      <c r="AA1890" s="0" t="n">
        <v>0.0087116001834</v>
      </c>
      <c r="AB1890" s="0" t="n">
        <v>0.702778172066</v>
      </c>
      <c r="AC1890" s="0" t="n">
        <v>198</v>
      </c>
      <c r="AD1890" s="0" t="n">
        <v>4327.00520541</v>
      </c>
      <c r="AE1890" s="0" t="n">
        <v>93555</v>
      </c>
      <c r="AF1890" s="0" t="n">
        <v>16.99</v>
      </c>
      <c r="AG1890" s="0" t="n">
        <v>557</v>
      </c>
      <c r="AH1890" s="0" t="n">
        <v>2181</v>
      </c>
      <c r="AI1890" s="0" t="n">
        <v>2.81</v>
      </c>
      <c r="AJ1890" s="0" t="n">
        <v>2320</v>
      </c>
      <c r="AK1890" s="0" t="n">
        <v>2181</v>
      </c>
      <c r="AL1890" s="0" t="n">
        <v>576900</v>
      </c>
      <c r="AM1890" s="0" t="n">
        <v>2529</v>
      </c>
      <c r="AN1890" s="0" t="n">
        <v>33.785</v>
      </c>
      <c r="AO1890" s="0" t="n">
        <v>-118.099</v>
      </c>
      <c r="AP1890" s="0" t="n">
        <v>0.704264099037</v>
      </c>
      <c r="AQ1890" s="0" t="n">
        <v>44.8</v>
      </c>
      <c r="AR1890" s="0" t="n">
        <v>26</v>
      </c>
      <c r="AS1890" s="3" t="s">
        <v>52</v>
      </c>
      <c r="AT1890" s="3" t="s">
        <v>52</v>
      </c>
      <c r="AU1890" s="0" t="n">
        <v>15.1018539711</v>
      </c>
      <c r="AV1890" s="0" t="n">
        <v>0.337575997499</v>
      </c>
      <c r="AW1890" s="0" t="n">
        <v>75</v>
      </c>
      <c r="AX1890" s="0" t="n">
        <v>15</v>
      </c>
      <c r="AY1890" s="0" t="n">
        <v>14.72</v>
      </c>
    </row>
    <row r="1891" customFormat="false" ht="12.8" hidden="false" customHeight="false" outlineLevel="0" collapsed="false">
      <c r="A1891" s="0" t="n">
        <v>256</v>
      </c>
      <c r="B1891" s="0" t="n">
        <v>6</v>
      </c>
      <c r="C1891" s="0" t="n">
        <f aca="false">VLOOKUP(G1891, ProjectSunroof_CA!A1891:E9394, 5, 0)</f>
        <v>131</v>
      </c>
      <c r="D1891" s="0" t="n">
        <f aca="false">_xlfn.IFNA(C1891, 0)</f>
        <v>131</v>
      </c>
      <c r="E1891" s="2" t="n">
        <f aca="false">B1891/C1891</f>
        <v>0.0458015267175573</v>
      </c>
      <c r="F1891" s="0" t="n">
        <v>3767.69217741</v>
      </c>
      <c r="G1891" s="0" t="n">
        <v>6037574601</v>
      </c>
      <c r="I1891" s="0" t="s">
        <v>50</v>
      </c>
      <c r="J1891" s="0" t="n">
        <v>588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4800</v>
      </c>
      <c r="Q1891" s="0" t="n">
        <v>2142</v>
      </c>
      <c r="R1891" s="0" t="n">
        <v>4278.278</v>
      </c>
      <c r="S1891" s="0" t="n">
        <v>0</v>
      </c>
      <c r="T1891" s="0" t="n">
        <v>0</v>
      </c>
      <c r="U1891" s="0" t="s">
        <v>51</v>
      </c>
      <c r="V1891" s="0" t="n">
        <v>239</v>
      </c>
      <c r="W1891" s="0" t="n">
        <v>0.71100362757</v>
      </c>
      <c r="AB1891" s="0" t="n">
        <v>0</v>
      </c>
      <c r="AC1891" s="0" t="n">
        <v>0</v>
      </c>
      <c r="AD1891" s="0" t="n">
        <v>0</v>
      </c>
      <c r="AF1891" s="0" t="n">
        <v>16.99</v>
      </c>
      <c r="AG1891" s="0" t="n">
        <v>557</v>
      </c>
      <c r="AH1891" s="0" t="n">
        <v>0</v>
      </c>
      <c r="AJ1891" s="0" t="n">
        <v>0</v>
      </c>
      <c r="AK1891" s="0" t="n">
        <v>0</v>
      </c>
      <c r="AN1891" s="0" t="n">
        <v>33.782</v>
      </c>
      <c r="AO1891" s="0" t="n">
        <v>-118.116</v>
      </c>
      <c r="AQ1891" s="0" t="n">
        <v>19.3</v>
      </c>
      <c r="AR1891" s="0" t="n">
        <v>19</v>
      </c>
      <c r="AS1891" s="3" t="s">
        <v>52</v>
      </c>
      <c r="AT1891" s="3" t="s">
        <v>52</v>
      </c>
      <c r="AU1891" s="0" t="n">
        <v>15.0566037736</v>
      </c>
      <c r="AV1891" s="0" t="n">
        <v>0.623068399474</v>
      </c>
      <c r="AW1891" s="0" t="n">
        <v>75</v>
      </c>
      <c r="AX1891" s="0" t="n">
        <v>15</v>
      </c>
      <c r="AY1891" s="0" t="n">
        <v>14.72</v>
      </c>
    </row>
    <row r="1892" customFormat="false" ht="12.8" hidden="false" customHeight="false" outlineLevel="0" collapsed="false">
      <c r="A1892" s="0" t="n">
        <v>257</v>
      </c>
      <c r="B1892" s="0" t="n">
        <v>42</v>
      </c>
      <c r="C1892" s="0" t="n">
        <f aca="false">VLOOKUP(G1892, ProjectSunroof_CA!A1892:E9395, 5, 0)</f>
        <v>361</v>
      </c>
      <c r="D1892" s="0" t="n">
        <f aca="false">_xlfn.IFNA(C1892, 0)</f>
        <v>361</v>
      </c>
      <c r="E1892" s="2" t="n">
        <f aca="false">B1892/C1892</f>
        <v>0.116343490304709</v>
      </c>
      <c r="F1892" s="0" t="n">
        <v>1508.81914283</v>
      </c>
      <c r="G1892" s="0" t="n">
        <v>6037574602</v>
      </c>
      <c r="H1892" s="0" t="n">
        <v>119645.617174</v>
      </c>
      <c r="I1892" s="0" t="s">
        <v>50</v>
      </c>
      <c r="J1892" s="0" t="n">
        <v>594</v>
      </c>
      <c r="K1892" s="0" t="n">
        <v>0.4291</v>
      </c>
      <c r="L1892" s="0" t="n">
        <v>220</v>
      </c>
      <c r="M1892" s="0" t="n">
        <v>339</v>
      </c>
      <c r="N1892" s="0" t="n">
        <v>559</v>
      </c>
      <c r="O1892" s="0" t="n">
        <v>0</v>
      </c>
      <c r="P1892" s="0" t="n">
        <v>53690</v>
      </c>
      <c r="Q1892" s="0" t="n">
        <v>1277</v>
      </c>
      <c r="R1892" s="0" t="n">
        <v>5810.219</v>
      </c>
      <c r="S1892" s="0" t="n">
        <v>0</v>
      </c>
      <c r="T1892" s="0" t="n">
        <v>350</v>
      </c>
      <c r="U1892" s="0" t="s">
        <v>51</v>
      </c>
      <c r="V1892" s="0" t="n">
        <v>7</v>
      </c>
      <c r="W1892" s="0" t="n">
        <v>0.988352745424</v>
      </c>
      <c r="X1892" s="0" t="n">
        <v>0</v>
      </c>
      <c r="Y1892" s="0" t="n">
        <v>0.606440071556</v>
      </c>
      <c r="Z1892" s="0" t="n">
        <v>0.393559928444</v>
      </c>
      <c r="AA1892" s="0" t="n">
        <v>0</v>
      </c>
      <c r="AB1892" s="0" t="n">
        <v>0.756291434616</v>
      </c>
      <c r="AC1892" s="0" t="n">
        <v>36</v>
      </c>
      <c r="AD1892" s="0" t="n">
        <v>965.784162004</v>
      </c>
      <c r="AE1892" s="0" t="n">
        <v>83304</v>
      </c>
      <c r="AF1892" s="0" t="n">
        <v>16.99</v>
      </c>
      <c r="AG1892" s="0" t="n">
        <v>557</v>
      </c>
      <c r="AH1892" s="0" t="n">
        <v>559</v>
      </c>
      <c r="AI1892" s="0" t="n">
        <v>2.28</v>
      </c>
      <c r="AJ1892" s="0" t="n">
        <v>574</v>
      </c>
      <c r="AK1892" s="0" t="n">
        <v>559</v>
      </c>
      <c r="AL1892" s="0" t="n">
        <v>668100</v>
      </c>
      <c r="AM1892" s="0" t="n">
        <v>1946</v>
      </c>
      <c r="AN1892" s="0" t="n">
        <v>33.778</v>
      </c>
      <c r="AO1892" s="0" t="n">
        <v>-118.108</v>
      </c>
      <c r="AP1892" s="0" t="n">
        <v>0.626118067979</v>
      </c>
      <c r="AQ1892" s="0" t="n">
        <v>53.5</v>
      </c>
      <c r="AR1892" s="0" t="n">
        <v>25</v>
      </c>
      <c r="AS1892" s="3" t="s">
        <v>52</v>
      </c>
      <c r="AT1892" s="3" t="s">
        <v>52</v>
      </c>
      <c r="AU1892" s="0" t="n">
        <v>15.8804457953</v>
      </c>
      <c r="AV1892" s="0" t="n">
        <v>0.419038356465</v>
      </c>
      <c r="AW1892" s="0" t="n">
        <v>75</v>
      </c>
      <c r="AX1892" s="0" t="n">
        <v>15</v>
      </c>
      <c r="AY1892" s="0" t="n">
        <v>14.72</v>
      </c>
    </row>
    <row r="1893" customFormat="false" ht="12.8" hidden="false" customHeight="false" outlineLevel="0" collapsed="false">
      <c r="A1893" s="0" t="n">
        <v>259</v>
      </c>
      <c r="B1893" s="0" t="n">
        <v>6</v>
      </c>
      <c r="C1893" s="0" t="n">
        <f aca="false">VLOOKUP(G1893, ProjectSunroof_CA!A1893:E9396, 5, 0)</f>
        <v>46</v>
      </c>
      <c r="D1893" s="0" t="n">
        <f aca="false">_xlfn.IFNA(C1893, 0)</f>
        <v>46</v>
      </c>
      <c r="E1893" s="2" t="n">
        <f aca="false">B1893/C1893</f>
        <v>0.130434782608696</v>
      </c>
      <c r="F1893" s="0" t="n">
        <v>2076.41240269</v>
      </c>
      <c r="G1893" s="0" t="n">
        <v>6037574700</v>
      </c>
      <c r="I1893" s="0" t="s">
        <v>50</v>
      </c>
      <c r="J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30656</v>
      </c>
      <c r="Q1893" s="0" t="n">
        <v>152</v>
      </c>
      <c r="R1893" s="0" t="n">
        <v>935.467</v>
      </c>
      <c r="S1893" s="0" t="n">
        <v>0</v>
      </c>
      <c r="T1893" s="0" t="n">
        <v>0</v>
      </c>
      <c r="U1893" s="0" t="s">
        <v>51</v>
      </c>
      <c r="V1893" s="0" t="n">
        <v>0</v>
      </c>
      <c r="AB1893" s="0" t="n">
        <v>0.358400762356</v>
      </c>
      <c r="AC1893" s="0" t="n">
        <v>1</v>
      </c>
      <c r="AD1893" s="0" t="n">
        <v>54.4769158781</v>
      </c>
      <c r="AF1893" s="0" t="n">
        <v>16.99</v>
      </c>
      <c r="AG1893" s="0" t="n">
        <v>557</v>
      </c>
      <c r="AH1893" s="0" t="n">
        <v>0</v>
      </c>
      <c r="AJ1893" s="0" t="n">
        <v>0</v>
      </c>
      <c r="AK1893" s="0" t="n">
        <v>0</v>
      </c>
      <c r="AN1893" s="0" t="n">
        <v>33.778</v>
      </c>
      <c r="AO1893" s="0" t="n">
        <v>-118.119</v>
      </c>
      <c r="AQ1893" s="0" t="n">
        <v>65.7</v>
      </c>
      <c r="AS1893" s="3" t="s">
        <v>52</v>
      </c>
      <c r="AT1893" s="3" t="s">
        <v>52</v>
      </c>
      <c r="AU1893" s="0" t="n">
        <v>13.4330708662</v>
      </c>
      <c r="AV1893" s="0" t="n">
        <v>0.67356301939</v>
      </c>
      <c r="AW1893" s="0" t="n">
        <v>75</v>
      </c>
      <c r="AX1893" s="0" t="n">
        <v>15</v>
      </c>
      <c r="AY1893" s="0" t="n">
        <v>14.72</v>
      </c>
    </row>
    <row r="1894" customFormat="false" ht="12.8" hidden="false" customHeight="false" outlineLevel="0" collapsed="false">
      <c r="A1894" s="0" t="n">
        <v>263</v>
      </c>
      <c r="B1894" s="0" t="n">
        <v>50</v>
      </c>
      <c r="C1894" s="0" t="n">
        <f aca="false">VLOOKUP(G1894, ProjectSunroof_CA!A1894:E9397, 5, 0)</f>
        <v>742</v>
      </c>
      <c r="D1894" s="0" t="n">
        <f aca="false">_xlfn.IFNA(C1894, 0)</f>
        <v>742</v>
      </c>
      <c r="E1894" s="2" t="n">
        <f aca="false">B1894/C1894</f>
        <v>0.0673854447439353</v>
      </c>
      <c r="F1894" s="0" t="n">
        <v>1646.35215796</v>
      </c>
      <c r="G1894" s="0" t="n">
        <v>6037574800</v>
      </c>
      <c r="H1894" s="0" t="n">
        <v>123513.72273</v>
      </c>
      <c r="I1894" s="0" t="s">
        <v>50</v>
      </c>
      <c r="J1894" s="0" t="n">
        <v>1669</v>
      </c>
      <c r="K1894" s="0" t="n">
        <v>0.5577</v>
      </c>
      <c r="L1894" s="0" t="n">
        <v>355</v>
      </c>
      <c r="M1894" s="0" t="n">
        <v>1016</v>
      </c>
      <c r="N1894" s="0" t="n">
        <v>1421</v>
      </c>
      <c r="O1894" s="0" t="n">
        <v>0</v>
      </c>
      <c r="P1894" s="0" t="n">
        <v>61512</v>
      </c>
      <c r="Q1894" s="0" t="n">
        <v>2916</v>
      </c>
      <c r="R1894" s="0" t="n">
        <v>6815.862</v>
      </c>
      <c r="S1894" s="0" t="n">
        <v>11</v>
      </c>
      <c r="T1894" s="0" t="n">
        <v>621</v>
      </c>
      <c r="U1894" s="0" t="s">
        <v>51</v>
      </c>
      <c r="V1894" s="0" t="n">
        <v>135</v>
      </c>
      <c r="W1894" s="0" t="n">
        <v>0.925166297118</v>
      </c>
      <c r="X1894" s="0" t="n">
        <v>0.0177133655395</v>
      </c>
      <c r="Y1894" s="0" t="n">
        <v>0.714989444053</v>
      </c>
      <c r="Z1894" s="0" t="n">
        <v>0.249824067558</v>
      </c>
      <c r="AA1894" s="0" t="n">
        <v>0</v>
      </c>
      <c r="AB1894" s="0" t="n">
        <v>0.375525271591</v>
      </c>
      <c r="AC1894" s="0" t="n">
        <v>44</v>
      </c>
      <c r="AD1894" s="0" t="n">
        <v>1095.03169196</v>
      </c>
      <c r="AE1894" s="0" t="n">
        <v>71745</v>
      </c>
      <c r="AF1894" s="0" t="n">
        <v>16.99</v>
      </c>
      <c r="AG1894" s="0" t="n">
        <v>557</v>
      </c>
      <c r="AH1894" s="0" t="n">
        <v>1421</v>
      </c>
      <c r="AI1894" s="0" t="n">
        <v>2.05</v>
      </c>
      <c r="AJ1894" s="0" t="n">
        <v>1573</v>
      </c>
      <c r="AK1894" s="0" t="n">
        <v>1421</v>
      </c>
      <c r="AL1894" s="0" t="n">
        <v>769500</v>
      </c>
      <c r="AM1894" s="0" t="n">
        <v>1230</v>
      </c>
      <c r="AN1894" s="0" t="n">
        <v>33.783</v>
      </c>
      <c r="AO1894" s="0" t="n">
        <v>-118.128</v>
      </c>
      <c r="AP1894" s="0" t="n">
        <v>0.437016185785</v>
      </c>
      <c r="AQ1894" s="0" t="n">
        <v>39.8</v>
      </c>
      <c r="AR1894" s="0" t="n">
        <v>26</v>
      </c>
      <c r="AS1894" s="3" t="s">
        <v>52</v>
      </c>
      <c r="AT1894" s="3" t="s">
        <v>52</v>
      </c>
      <c r="AU1894" s="0" t="n">
        <v>15.9591357445</v>
      </c>
      <c r="AV1894" s="0" t="n">
        <v>0.433450514733</v>
      </c>
      <c r="AW1894" s="0" t="n">
        <v>75</v>
      </c>
      <c r="AX1894" s="0" t="n">
        <v>15</v>
      </c>
      <c r="AY1894" s="0" t="n">
        <v>14.72</v>
      </c>
    </row>
    <row r="1895" customFormat="false" ht="12.8" hidden="false" customHeight="false" outlineLevel="0" collapsed="false">
      <c r="A1895" s="0" t="n">
        <v>266</v>
      </c>
      <c r="B1895" s="0" t="n">
        <v>67</v>
      </c>
      <c r="C1895" s="0" t="n">
        <f aca="false">VLOOKUP(G1895, ProjectSunroof_CA!A1895:E9398, 5, 0)</f>
        <v>1345</v>
      </c>
      <c r="D1895" s="0" t="n">
        <f aca="false">_xlfn.IFNA(C1895, 0)</f>
        <v>1345</v>
      </c>
      <c r="E1895" s="2" t="n">
        <f aca="false">B1895/C1895</f>
        <v>0.049814126394052</v>
      </c>
      <c r="F1895" s="0" t="n">
        <v>1644.83489304</v>
      </c>
      <c r="G1895" s="0" t="n">
        <v>6037574901</v>
      </c>
      <c r="H1895" s="0" t="n">
        <v>102936.091298</v>
      </c>
      <c r="I1895" s="0" t="s">
        <v>50</v>
      </c>
      <c r="J1895" s="0" t="n">
        <v>1830</v>
      </c>
      <c r="K1895" s="0" t="n">
        <v>0.3608</v>
      </c>
      <c r="L1895" s="0" t="n">
        <v>180</v>
      </c>
      <c r="M1895" s="0" t="n">
        <v>1190</v>
      </c>
      <c r="N1895" s="0" t="n">
        <v>1402</v>
      </c>
      <c r="O1895" s="0" t="n">
        <v>7</v>
      </c>
      <c r="P1895" s="0" t="n">
        <v>39388</v>
      </c>
      <c r="Q1895" s="0" t="n">
        <v>3754</v>
      </c>
      <c r="R1895" s="0" t="n">
        <v>7248.346</v>
      </c>
      <c r="S1895" s="0" t="n">
        <v>43</v>
      </c>
      <c r="T1895" s="0" t="n">
        <v>965</v>
      </c>
      <c r="U1895" s="0" t="s">
        <v>51</v>
      </c>
      <c r="V1895" s="0" t="n">
        <v>209</v>
      </c>
      <c r="W1895" s="0" t="n">
        <v>0.897498773909</v>
      </c>
      <c r="X1895" s="0" t="n">
        <v>0.0445595854922</v>
      </c>
      <c r="Y1895" s="0" t="n">
        <v>0.848787446505</v>
      </c>
      <c r="Z1895" s="0" t="n">
        <v>0.128388017118</v>
      </c>
      <c r="AA1895" s="0" t="n">
        <v>0.00499286733238</v>
      </c>
      <c r="AB1895" s="0" t="n">
        <v>0.363224730031</v>
      </c>
      <c r="AC1895" s="0" t="n">
        <v>65</v>
      </c>
      <c r="AD1895" s="0" t="n">
        <v>1363.54563654</v>
      </c>
      <c r="AE1895" s="0" t="n">
        <v>94338</v>
      </c>
      <c r="AF1895" s="0" t="n">
        <v>16.99</v>
      </c>
      <c r="AG1895" s="0" t="n">
        <v>557</v>
      </c>
      <c r="AH1895" s="0" t="n">
        <v>1402</v>
      </c>
      <c r="AI1895" s="0" t="n">
        <v>2.68</v>
      </c>
      <c r="AJ1895" s="0" t="n">
        <v>1433</v>
      </c>
      <c r="AK1895" s="0" t="n">
        <v>1402</v>
      </c>
      <c r="AL1895" s="0" t="n">
        <v>486300</v>
      </c>
      <c r="AM1895" s="0" t="n">
        <v>1644</v>
      </c>
      <c r="AN1895" s="0" t="n">
        <v>33.791</v>
      </c>
      <c r="AO1895" s="0" t="n">
        <v>-118.125</v>
      </c>
      <c r="AP1895" s="0" t="n">
        <v>0.688302425107</v>
      </c>
      <c r="AQ1895" s="0" t="n">
        <v>42.2</v>
      </c>
      <c r="AR1895" s="0" t="n">
        <v>30</v>
      </c>
      <c r="AS1895" s="3" t="s">
        <v>52</v>
      </c>
      <c r="AT1895" s="3" t="s">
        <v>52</v>
      </c>
      <c r="AU1895" s="0" t="n">
        <v>15.0772482706</v>
      </c>
      <c r="AV1895" s="0" t="n">
        <v>0.278107472079</v>
      </c>
      <c r="AW1895" s="0" t="n">
        <v>75</v>
      </c>
      <c r="AX1895" s="0" t="n">
        <v>15</v>
      </c>
      <c r="AY1895" s="0" t="n">
        <v>14.72</v>
      </c>
    </row>
    <row r="1896" customFormat="false" ht="12.8" hidden="false" customHeight="false" outlineLevel="0" collapsed="false">
      <c r="A1896" s="0" t="n">
        <v>267</v>
      </c>
      <c r="B1896" s="0" t="n">
        <v>14</v>
      </c>
      <c r="C1896" s="0" t="n">
        <f aca="false">VLOOKUP(G1896, ProjectSunroof_CA!A1896:E9399, 5, 0)</f>
        <v>539</v>
      </c>
      <c r="D1896" s="0" t="n">
        <f aca="false">_xlfn.IFNA(C1896, 0)</f>
        <v>539</v>
      </c>
      <c r="E1896" s="2" t="n">
        <f aca="false">B1896/C1896</f>
        <v>0.025974025974026</v>
      </c>
      <c r="F1896" s="0" t="n">
        <v>689.626077038</v>
      </c>
      <c r="G1896" s="0" t="n">
        <v>6037574902</v>
      </c>
      <c r="H1896" s="0" t="n">
        <v>60368.3162685</v>
      </c>
      <c r="I1896" s="0" t="s">
        <v>50</v>
      </c>
      <c r="J1896" s="0" t="n">
        <v>2299</v>
      </c>
      <c r="K1896" s="0" t="n">
        <v>0.4411</v>
      </c>
      <c r="L1896" s="0" t="n">
        <v>747</v>
      </c>
      <c r="M1896" s="0" t="n">
        <v>957</v>
      </c>
      <c r="N1896" s="0" t="n">
        <v>1758</v>
      </c>
      <c r="O1896" s="0" t="n">
        <v>0</v>
      </c>
      <c r="P1896" s="0" t="n">
        <v>23446</v>
      </c>
      <c r="Q1896" s="0" t="n">
        <v>4797</v>
      </c>
      <c r="R1896" s="0" t="n">
        <v>15422.32</v>
      </c>
      <c r="S1896" s="0" t="n">
        <v>97</v>
      </c>
      <c r="T1896" s="0" t="n">
        <v>777</v>
      </c>
      <c r="U1896" s="0" t="s">
        <v>51</v>
      </c>
      <c r="V1896" s="0" t="n">
        <v>257</v>
      </c>
      <c r="W1896" s="0" t="n">
        <v>0.899452269171</v>
      </c>
      <c r="X1896" s="0" t="n">
        <v>0.124839124839</v>
      </c>
      <c r="Y1896" s="0" t="n">
        <v>0.544368600683</v>
      </c>
      <c r="Z1896" s="0" t="n">
        <v>0.424914675768</v>
      </c>
      <c r="AA1896" s="0" t="n">
        <v>0</v>
      </c>
      <c r="AB1896" s="0" t="n">
        <v>0.0544567462523</v>
      </c>
      <c r="AC1896" s="0" t="n">
        <v>11</v>
      </c>
      <c r="AD1896" s="0" t="n">
        <v>261.229011772</v>
      </c>
      <c r="AE1896" s="0" t="n">
        <v>51815</v>
      </c>
      <c r="AF1896" s="0" t="n">
        <v>16.99</v>
      </c>
      <c r="AG1896" s="0" t="n">
        <v>557</v>
      </c>
      <c r="AH1896" s="0" t="n">
        <v>1758</v>
      </c>
      <c r="AI1896" s="0" t="n">
        <v>2.59</v>
      </c>
      <c r="AJ1896" s="0" t="n">
        <v>1896</v>
      </c>
      <c r="AK1896" s="0" t="n">
        <v>1758</v>
      </c>
      <c r="AL1896" s="0" t="n">
        <v>431000</v>
      </c>
      <c r="AM1896" s="0" t="n">
        <v>1477</v>
      </c>
      <c r="AN1896" s="0" t="n">
        <v>33.79</v>
      </c>
      <c r="AO1896" s="0" t="n">
        <v>-118.138</v>
      </c>
      <c r="AP1896" s="0" t="n">
        <v>0.441979522184</v>
      </c>
      <c r="AQ1896" s="0" t="n">
        <v>25.4</v>
      </c>
      <c r="AR1896" s="0" t="n">
        <v>30</v>
      </c>
      <c r="AS1896" s="3" t="s">
        <v>52</v>
      </c>
      <c r="AT1896" s="3" t="s">
        <v>52</v>
      </c>
      <c r="AU1896" s="0" t="n">
        <v>14.7195660908</v>
      </c>
      <c r="AV1896" s="0" t="n">
        <v>0.572067986519</v>
      </c>
      <c r="AW1896" s="0" t="n">
        <v>75</v>
      </c>
      <c r="AX1896" s="0" t="n">
        <v>15</v>
      </c>
      <c r="AY1896" s="0" t="n">
        <v>14.72</v>
      </c>
    </row>
    <row r="1897" customFormat="false" ht="12.8" hidden="false" customHeight="false" outlineLevel="0" collapsed="false">
      <c r="A1897" s="0" t="n">
        <v>268</v>
      </c>
      <c r="B1897" s="0" t="n">
        <v>70</v>
      </c>
      <c r="C1897" s="0" t="n">
        <f aca="false">VLOOKUP(G1897, ProjectSunroof_CA!A1897:E9400, 5, 0)</f>
        <v>678</v>
      </c>
      <c r="D1897" s="0" t="n">
        <f aca="false">_xlfn.IFNA(C1897, 0)</f>
        <v>678</v>
      </c>
      <c r="E1897" s="2" t="n">
        <f aca="false">B1897/C1897</f>
        <v>0.103244837758112</v>
      </c>
      <c r="F1897" s="0" t="n">
        <v>1391.74417802</v>
      </c>
      <c r="G1897" s="0" t="n">
        <v>6037575001</v>
      </c>
      <c r="H1897" s="0" t="n">
        <v>74628.3980583</v>
      </c>
      <c r="I1897" s="0" t="s">
        <v>50</v>
      </c>
      <c r="J1897" s="0" t="n">
        <v>2140</v>
      </c>
      <c r="K1897" s="0" t="n">
        <v>0.3878</v>
      </c>
      <c r="L1897" s="0" t="n">
        <v>485</v>
      </c>
      <c r="M1897" s="0" t="n">
        <v>1148</v>
      </c>
      <c r="N1897" s="0" t="n">
        <v>1648</v>
      </c>
      <c r="O1897" s="0" t="n">
        <v>4</v>
      </c>
      <c r="P1897" s="0" t="n">
        <v>34626</v>
      </c>
      <c r="Q1897" s="0" t="n">
        <v>3683</v>
      </c>
      <c r="R1897" s="0" t="n">
        <v>10102.49</v>
      </c>
      <c r="S1897" s="0" t="n">
        <v>52</v>
      </c>
      <c r="T1897" s="0" t="n">
        <v>790</v>
      </c>
      <c r="U1897" s="0" t="s">
        <v>51</v>
      </c>
      <c r="V1897" s="0" t="n">
        <v>200</v>
      </c>
      <c r="W1897" s="0" t="n">
        <v>0.91452991453</v>
      </c>
      <c r="X1897" s="0" t="n">
        <v>0.0658227848101</v>
      </c>
      <c r="Y1897" s="0" t="n">
        <v>0.696601941748</v>
      </c>
      <c r="Z1897" s="0" t="n">
        <v>0.294296116505</v>
      </c>
      <c r="AA1897" s="0" t="n">
        <v>0.00242718446602</v>
      </c>
      <c r="AB1897" s="0" t="n">
        <v>0.377883295689</v>
      </c>
      <c r="AC1897" s="0" t="n">
        <v>70</v>
      </c>
      <c r="AD1897" s="0" t="n">
        <v>1391.74417802</v>
      </c>
      <c r="AE1897" s="0" t="n">
        <v>69600</v>
      </c>
      <c r="AF1897" s="0" t="n">
        <v>16.99</v>
      </c>
      <c r="AG1897" s="0" t="n">
        <v>557</v>
      </c>
      <c r="AH1897" s="0" t="n">
        <v>1648</v>
      </c>
      <c r="AI1897" s="0" t="n">
        <v>2.23</v>
      </c>
      <c r="AJ1897" s="0" t="n">
        <v>1747</v>
      </c>
      <c r="AK1897" s="0" t="n">
        <v>1648</v>
      </c>
      <c r="AL1897" s="0" t="n">
        <v>405400</v>
      </c>
      <c r="AM1897" s="0" t="n">
        <v>1577</v>
      </c>
      <c r="AN1897" s="0" t="n">
        <v>33.795</v>
      </c>
      <c r="AO1897" s="0" t="n">
        <v>-118.148</v>
      </c>
      <c r="AP1897" s="0" t="n">
        <v>0.479368932039</v>
      </c>
      <c r="AQ1897" s="0" t="n">
        <v>34.1</v>
      </c>
      <c r="AR1897" s="0" t="n">
        <v>32</v>
      </c>
      <c r="AS1897" s="3" t="s">
        <v>52</v>
      </c>
      <c r="AT1897" s="3" t="s">
        <v>52</v>
      </c>
      <c r="AU1897" s="0" t="n">
        <v>14.5390151515</v>
      </c>
      <c r="AV1897" s="0" t="n">
        <v>0.535957675958</v>
      </c>
      <c r="AW1897" s="0" t="n">
        <v>75</v>
      </c>
      <c r="AX1897" s="0" t="n">
        <v>15</v>
      </c>
      <c r="AY1897" s="0" t="n">
        <v>14.72</v>
      </c>
    </row>
    <row r="1898" customFormat="false" ht="12.8" hidden="false" customHeight="false" outlineLevel="0" collapsed="false">
      <c r="A1898" s="0" t="n">
        <v>269</v>
      </c>
      <c r="B1898" s="0" t="n">
        <v>25</v>
      </c>
      <c r="C1898" s="0" t="n">
        <f aca="false">VLOOKUP(G1898, ProjectSunroof_CA!A1898:E9401, 5, 0)</f>
        <v>1069</v>
      </c>
      <c r="D1898" s="0" t="n">
        <f aca="false">_xlfn.IFNA(C1898, 0)</f>
        <v>1069</v>
      </c>
      <c r="E1898" s="2" t="n">
        <f aca="false">B1898/C1898</f>
        <v>0.0233863423760524</v>
      </c>
      <c r="F1898" s="0" t="n">
        <v>750.665826605</v>
      </c>
      <c r="G1898" s="0" t="n">
        <v>6037575002</v>
      </c>
      <c r="H1898" s="0" t="n">
        <v>77027.2873194</v>
      </c>
      <c r="I1898" s="0" t="s">
        <v>50</v>
      </c>
      <c r="J1898" s="0" t="n">
        <v>2495</v>
      </c>
      <c r="K1898" s="0" t="n">
        <v>0.3961</v>
      </c>
      <c r="L1898" s="0" t="n">
        <v>298</v>
      </c>
      <c r="M1898" s="0" t="n">
        <v>1498</v>
      </c>
      <c r="N1898" s="0" t="n">
        <v>1869</v>
      </c>
      <c r="O1898" s="0" t="n">
        <v>0</v>
      </c>
      <c r="P1898" s="0" t="n">
        <v>32419</v>
      </c>
      <c r="Q1898" s="0" t="n">
        <v>4775</v>
      </c>
      <c r="R1898" s="0" t="n">
        <v>12810.78</v>
      </c>
      <c r="S1898" s="0" t="n">
        <v>72</v>
      </c>
      <c r="T1898" s="0" t="n">
        <v>884</v>
      </c>
      <c r="U1898" s="0" t="s">
        <v>51</v>
      </c>
      <c r="V1898" s="0" t="n">
        <v>226</v>
      </c>
      <c r="W1898" s="0" t="n">
        <v>0.916942300625</v>
      </c>
      <c r="X1898" s="0" t="n">
        <v>0.0814479638009</v>
      </c>
      <c r="Y1898" s="0" t="n">
        <v>0.801498127341</v>
      </c>
      <c r="Z1898" s="0" t="n">
        <v>0.159443552702</v>
      </c>
      <c r="AA1898" s="0" t="n">
        <v>0</v>
      </c>
      <c r="AB1898" s="0" t="n">
        <v>0.126187783847</v>
      </c>
      <c r="AC1898" s="0" t="n">
        <v>24</v>
      </c>
      <c r="AD1898" s="0" t="n">
        <v>602.546667871</v>
      </c>
      <c r="AE1898" s="0" t="n">
        <v>65551</v>
      </c>
      <c r="AF1898" s="0" t="n">
        <v>16.99</v>
      </c>
      <c r="AG1898" s="0" t="n">
        <v>557</v>
      </c>
      <c r="AH1898" s="0" t="n">
        <v>1869</v>
      </c>
      <c r="AI1898" s="0" t="n">
        <v>2.36</v>
      </c>
      <c r="AJ1898" s="0" t="n">
        <v>2004</v>
      </c>
      <c r="AK1898" s="0" t="n">
        <v>1869</v>
      </c>
      <c r="AL1898" s="0" t="n">
        <v>453800</v>
      </c>
      <c r="AM1898" s="0" t="n">
        <v>1460</v>
      </c>
      <c r="AN1898" s="0" t="n">
        <v>33.786</v>
      </c>
      <c r="AO1898" s="0" t="n">
        <v>-118.141</v>
      </c>
      <c r="AP1898" s="0" t="n">
        <v>0.472980203317</v>
      </c>
      <c r="AQ1898" s="0" t="n">
        <v>40.2</v>
      </c>
      <c r="AR1898" s="0" t="n">
        <v>27</v>
      </c>
      <c r="AS1898" s="3" t="s">
        <v>52</v>
      </c>
      <c r="AT1898" s="3" t="s">
        <v>52</v>
      </c>
      <c r="AU1898" s="0" t="n">
        <v>14.4156984982</v>
      </c>
      <c r="AV1898" s="0" t="n">
        <v>0.487104015789</v>
      </c>
      <c r="AW1898" s="0" t="n">
        <v>75</v>
      </c>
      <c r="AX1898" s="0" t="n">
        <v>15</v>
      </c>
      <c r="AY1898" s="0" t="n">
        <v>14.72</v>
      </c>
    </row>
    <row r="1899" customFormat="false" ht="12.8" hidden="false" customHeight="false" outlineLevel="0" collapsed="false">
      <c r="A1899" s="0" t="n">
        <v>271</v>
      </c>
      <c r="B1899" s="0" t="n">
        <v>16</v>
      </c>
      <c r="C1899" s="0" t="n">
        <f aca="false">VLOOKUP(G1899, ProjectSunroof_CA!A1899:E9402, 5, 0)</f>
        <v>553</v>
      </c>
      <c r="D1899" s="0" t="n">
        <f aca="false">_xlfn.IFNA(C1899, 0)</f>
        <v>553</v>
      </c>
      <c r="E1899" s="2" t="n">
        <f aca="false">B1899/C1899</f>
        <v>0.0289330922242315</v>
      </c>
      <c r="F1899" s="0" t="n">
        <v>373.179636904</v>
      </c>
      <c r="G1899" s="0" t="n">
        <v>6037575101</v>
      </c>
      <c r="H1899" s="0" t="n">
        <v>49383.5235378</v>
      </c>
      <c r="I1899" s="0" t="s">
        <v>50</v>
      </c>
      <c r="J1899" s="0" t="n">
        <v>1883</v>
      </c>
      <c r="K1899" s="0" t="n">
        <v>0.4616</v>
      </c>
      <c r="L1899" s="0" t="n">
        <v>274</v>
      </c>
      <c r="M1899" s="0" t="n">
        <v>1082</v>
      </c>
      <c r="N1899" s="0" t="n">
        <v>1402</v>
      </c>
      <c r="O1899" s="0" t="n">
        <v>0</v>
      </c>
      <c r="P1899" s="0" t="n">
        <v>17296</v>
      </c>
      <c r="Q1899" s="0" t="n">
        <v>4302</v>
      </c>
      <c r="R1899" s="0" t="n">
        <v>26432.02</v>
      </c>
      <c r="S1899" s="0" t="n">
        <v>315</v>
      </c>
      <c r="T1899" s="0" t="n">
        <v>997</v>
      </c>
      <c r="U1899" s="0" t="s">
        <v>51</v>
      </c>
      <c r="V1899" s="0" t="n">
        <v>272</v>
      </c>
      <c r="W1899" s="0" t="n">
        <v>0.873781902552</v>
      </c>
      <c r="X1899" s="0" t="n">
        <v>0.315947843531</v>
      </c>
      <c r="Y1899" s="0" t="n">
        <v>0.771754636234</v>
      </c>
      <c r="Z1899" s="0" t="n">
        <v>0.195435092725</v>
      </c>
      <c r="AA1899" s="0" t="n">
        <v>0</v>
      </c>
      <c r="AB1899" s="0" t="n">
        <v>0.0867456152729</v>
      </c>
      <c r="AC1899" s="0" t="n">
        <v>16</v>
      </c>
      <c r="AD1899" s="0" t="n">
        <v>373.179636904</v>
      </c>
      <c r="AE1899" s="0" t="n">
        <v>36813</v>
      </c>
      <c r="AF1899" s="0" t="n">
        <v>16.99</v>
      </c>
      <c r="AG1899" s="0" t="n">
        <v>557</v>
      </c>
      <c r="AH1899" s="0" t="n">
        <v>1402</v>
      </c>
      <c r="AI1899" s="0" t="n">
        <v>3.07</v>
      </c>
      <c r="AJ1899" s="0" t="n">
        <v>1516</v>
      </c>
      <c r="AK1899" s="0" t="n">
        <v>1402</v>
      </c>
      <c r="AL1899" s="0" t="n">
        <v>266700</v>
      </c>
      <c r="AM1899" s="0" t="n">
        <v>1037</v>
      </c>
      <c r="AN1899" s="0" t="n">
        <v>33.789</v>
      </c>
      <c r="AO1899" s="0" t="n">
        <v>-118.162</v>
      </c>
      <c r="AP1899" s="0" t="n">
        <v>0.711126961484</v>
      </c>
      <c r="AQ1899" s="0" t="n">
        <v>30.6</v>
      </c>
      <c r="AR1899" s="0" t="n">
        <v>28</v>
      </c>
      <c r="AS1899" s="3" t="s">
        <v>52</v>
      </c>
      <c r="AT1899" s="3" t="s">
        <v>52</v>
      </c>
      <c r="AU1899" s="0" t="n">
        <v>11.8177794172</v>
      </c>
      <c r="AV1899" s="0" t="n">
        <v>0.615376585247</v>
      </c>
      <c r="AW1899" s="0" t="n">
        <v>75</v>
      </c>
      <c r="AX1899" s="0" t="n">
        <v>15</v>
      </c>
      <c r="AY1899" s="0" t="n">
        <v>14.72</v>
      </c>
    </row>
    <row r="1900" customFormat="false" ht="12.8" hidden="false" customHeight="false" outlineLevel="0" collapsed="false">
      <c r="A1900" s="0" t="n">
        <v>272</v>
      </c>
      <c r="B1900" s="0" t="n">
        <v>8</v>
      </c>
      <c r="C1900" s="0" t="n">
        <f aca="false">VLOOKUP(G1900, ProjectSunroof_CA!A1900:E9403, 5, 0)</f>
        <v>593</v>
      </c>
      <c r="D1900" s="0" t="n">
        <f aca="false">_xlfn.IFNA(C1900, 0)</f>
        <v>593</v>
      </c>
      <c r="E1900" s="2" t="n">
        <f aca="false">B1900/C1900</f>
        <v>0.0134907251264755</v>
      </c>
      <c r="F1900" s="0" t="n">
        <v>178.528726404</v>
      </c>
      <c r="G1900" s="0" t="n">
        <v>6037575102</v>
      </c>
      <c r="H1900" s="0" t="n">
        <v>36379.8333333</v>
      </c>
      <c r="I1900" s="0" t="s">
        <v>50</v>
      </c>
      <c r="J1900" s="0" t="n">
        <v>1386</v>
      </c>
      <c r="K1900" s="0" t="n">
        <v>0.4569</v>
      </c>
      <c r="L1900" s="0" t="n">
        <v>179</v>
      </c>
      <c r="M1900" s="0" t="n">
        <v>957</v>
      </c>
      <c r="N1900" s="0" t="n">
        <v>1200</v>
      </c>
      <c r="O1900" s="0" t="n">
        <v>0</v>
      </c>
      <c r="P1900" s="0" t="n">
        <v>11228</v>
      </c>
      <c r="Q1900" s="0" t="n">
        <v>4267</v>
      </c>
      <c r="R1900" s="0" t="n">
        <v>27223.07</v>
      </c>
      <c r="S1900" s="0" t="n">
        <v>391</v>
      </c>
      <c r="T1900" s="0" t="n">
        <v>954</v>
      </c>
      <c r="U1900" s="0" t="s">
        <v>51</v>
      </c>
      <c r="V1900" s="0" t="n">
        <v>300</v>
      </c>
      <c r="W1900" s="0" t="n">
        <v>0.82206405694</v>
      </c>
      <c r="X1900" s="0" t="n">
        <v>0.409853249476</v>
      </c>
      <c r="Y1900" s="0" t="n">
        <v>0.7975</v>
      </c>
      <c r="Z1900" s="0" t="n">
        <v>0.149166666667</v>
      </c>
      <c r="AA1900" s="0" t="n">
        <v>0</v>
      </c>
      <c r="AB1900" s="0" t="n">
        <v>0.0418394015477</v>
      </c>
      <c r="AC1900" s="0" t="n">
        <v>8</v>
      </c>
      <c r="AD1900" s="0" t="n">
        <v>178.528726404</v>
      </c>
      <c r="AE1900" s="0" t="n">
        <v>24858</v>
      </c>
      <c r="AF1900" s="0" t="n">
        <v>16.99</v>
      </c>
      <c r="AG1900" s="0" t="n">
        <v>557</v>
      </c>
      <c r="AH1900" s="0" t="n">
        <v>1200</v>
      </c>
      <c r="AI1900" s="0" t="n">
        <v>3.5</v>
      </c>
      <c r="AJ1900" s="0" t="n">
        <v>1267</v>
      </c>
      <c r="AK1900" s="0" t="n">
        <v>1200</v>
      </c>
      <c r="AL1900" s="0" t="n">
        <v>319100</v>
      </c>
      <c r="AM1900" s="0" t="n">
        <v>1033</v>
      </c>
      <c r="AN1900" s="0" t="n">
        <v>33.784</v>
      </c>
      <c r="AO1900" s="0" t="n">
        <v>-118.162</v>
      </c>
      <c r="AP1900" s="0" t="n">
        <v>0.795</v>
      </c>
      <c r="AQ1900" s="0" t="n">
        <v>28.4</v>
      </c>
      <c r="AR1900" s="0" t="n">
        <v>25</v>
      </c>
      <c r="AS1900" s="3" t="s">
        <v>52</v>
      </c>
      <c r="AT1900" s="3" t="s">
        <v>52</v>
      </c>
      <c r="AU1900" s="0" t="n">
        <v>11.0070422535</v>
      </c>
      <c r="AV1900" s="0" t="n">
        <v>0.607350715419</v>
      </c>
      <c r="AW1900" s="0" t="n">
        <v>75</v>
      </c>
      <c r="AX1900" s="0" t="n">
        <v>15</v>
      </c>
      <c r="AY1900" s="0" t="n">
        <v>14.72</v>
      </c>
    </row>
    <row r="1901" customFormat="false" ht="12.8" hidden="false" customHeight="false" outlineLevel="0" collapsed="false">
      <c r="A1901" s="0" t="n">
        <v>273</v>
      </c>
      <c r="B1901" s="0" t="n">
        <v>10</v>
      </c>
      <c r="C1901" s="0" t="n">
        <f aca="false">VLOOKUP(G1901, ProjectSunroof_CA!A1901:E9404, 5, 0)</f>
        <v>509</v>
      </c>
      <c r="D1901" s="0" t="n">
        <f aca="false">_xlfn.IFNA(C1901, 0)</f>
        <v>509</v>
      </c>
      <c r="E1901" s="2" t="n">
        <f aca="false">B1901/C1901</f>
        <v>0.0196463654223969</v>
      </c>
      <c r="F1901" s="0" t="n">
        <v>282.422894977</v>
      </c>
      <c r="G1901" s="0" t="n">
        <v>6037575103</v>
      </c>
      <c r="H1901" s="0" t="n">
        <v>46170.4694599</v>
      </c>
      <c r="I1901" s="0" t="s">
        <v>50</v>
      </c>
      <c r="J1901" s="0" t="n">
        <v>2607</v>
      </c>
      <c r="K1901" s="0" t="n">
        <v>0.4247</v>
      </c>
      <c r="L1901" s="0" t="n">
        <v>453</v>
      </c>
      <c r="M1901" s="0" t="n">
        <v>1414</v>
      </c>
      <c r="N1901" s="0" t="n">
        <v>1981</v>
      </c>
      <c r="O1901" s="0" t="n">
        <v>0</v>
      </c>
      <c r="P1901" s="0" t="n">
        <v>19421</v>
      </c>
      <c r="Q1901" s="0" t="n">
        <v>4996</v>
      </c>
      <c r="R1901" s="0" t="n">
        <v>26816.95</v>
      </c>
      <c r="S1901" s="0" t="n">
        <v>276</v>
      </c>
      <c r="T1901" s="0" t="n">
        <v>1105</v>
      </c>
      <c r="U1901" s="0" t="s">
        <v>51</v>
      </c>
      <c r="V1901" s="0" t="n">
        <v>232</v>
      </c>
      <c r="W1901" s="0" t="n">
        <v>0.918281084889</v>
      </c>
      <c r="X1901" s="0" t="n">
        <v>0.249773755656</v>
      </c>
      <c r="Y1901" s="0" t="n">
        <v>0.713780918728</v>
      </c>
      <c r="Z1901" s="0" t="n">
        <v>0.228672387683</v>
      </c>
      <c r="AA1901" s="0" t="n">
        <v>0</v>
      </c>
      <c r="AB1901" s="0" t="n">
        <v>0.0441250523145</v>
      </c>
      <c r="AC1901" s="0" t="n">
        <v>9</v>
      </c>
      <c r="AD1901" s="0" t="n">
        <v>220.448761363</v>
      </c>
      <c r="AE1901" s="0" t="n">
        <v>37050</v>
      </c>
      <c r="AF1901" s="0" t="n">
        <v>16.99</v>
      </c>
      <c r="AG1901" s="0" t="n">
        <v>557</v>
      </c>
      <c r="AH1901" s="0" t="n">
        <v>1981</v>
      </c>
      <c r="AI1901" s="0" t="n">
        <v>2.5</v>
      </c>
      <c r="AJ1901" s="0" t="n">
        <v>2059</v>
      </c>
      <c r="AK1901" s="0" t="n">
        <v>1981</v>
      </c>
      <c r="AL1901" s="0" t="n">
        <v>263500</v>
      </c>
      <c r="AM1901" s="0" t="n">
        <v>1047</v>
      </c>
      <c r="AN1901" s="0" t="n">
        <v>33.786</v>
      </c>
      <c r="AO1901" s="0" t="n">
        <v>-118.153</v>
      </c>
      <c r="AP1901" s="0" t="n">
        <v>0.557799091368</v>
      </c>
      <c r="AQ1901" s="0" t="n">
        <v>29.6</v>
      </c>
      <c r="AR1901" s="0" t="n">
        <v>29</v>
      </c>
      <c r="AS1901" s="3" t="s">
        <v>52</v>
      </c>
      <c r="AT1901" s="3" t="s">
        <v>52</v>
      </c>
      <c r="AU1901" s="0" t="n">
        <v>12.9349247875</v>
      </c>
      <c r="AV1901" s="0" t="n">
        <v>0.581344579266</v>
      </c>
      <c r="AW1901" s="0" t="n">
        <v>75</v>
      </c>
      <c r="AX1901" s="0" t="n">
        <v>15</v>
      </c>
      <c r="AY1901" s="0" t="n">
        <v>14.72</v>
      </c>
    </row>
    <row r="1902" customFormat="false" ht="12.8" hidden="false" customHeight="false" outlineLevel="0" collapsed="false">
      <c r="A1902" s="0" t="n">
        <v>275</v>
      </c>
      <c r="B1902" s="0" t="n">
        <v>11</v>
      </c>
      <c r="C1902" s="0" t="n">
        <f aca="false">VLOOKUP(G1902, ProjectSunroof_CA!A1902:E9405, 5, 0)</f>
        <v>764</v>
      </c>
      <c r="D1902" s="0" t="n">
        <f aca="false">_xlfn.IFNA(C1902, 0)</f>
        <v>764</v>
      </c>
      <c r="E1902" s="2" t="n">
        <f aca="false">B1902/C1902</f>
        <v>0.0143979057591623</v>
      </c>
      <c r="F1902" s="0" t="n">
        <v>553.498250134</v>
      </c>
      <c r="G1902" s="0" t="n">
        <v>6037575201</v>
      </c>
      <c r="H1902" s="0" t="n">
        <v>47532.4937028</v>
      </c>
      <c r="I1902" s="0" t="s">
        <v>50</v>
      </c>
      <c r="J1902" s="0" t="n">
        <v>1710</v>
      </c>
      <c r="K1902" s="0" t="n">
        <v>0.431</v>
      </c>
      <c r="L1902" s="0" t="n">
        <v>248</v>
      </c>
      <c r="M1902" s="0" t="n">
        <v>823</v>
      </c>
      <c r="N1902" s="0" t="n">
        <v>1191</v>
      </c>
      <c r="O1902" s="0" t="n">
        <v>0</v>
      </c>
      <c r="P1902" s="0" t="n">
        <v>13335</v>
      </c>
      <c r="Q1902" s="0" t="n">
        <v>4622</v>
      </c>
      <c r="R1902" s="0" t="n">
        <v>21127.79</v>
      </c>
      <c r="S1902" s="0" t="n">
        <v>272</v>
      </c>
      <c r="T1902" s="0" t="n">
        <v>1040</v>
      </c>
      <c r="U1902" s="0" t="s">
        <v>51</v>
      </c>
      <c r="V1902" s="0" t="n">
        <v>325</v>
      </c>
      <c r="W1902" s="0" t="n">
        <v>0.840294840295</v>
      </c>
      <c r="X1902" s="0" t="n">
        <v>0.261538461538</v>
      </c>
      <c r="Y1902" s="0" t="n">
        <v>0.691015952981</v>
      </c>
      <c r="Z1902" s="0" t="n">
        <v>0.208228379513</v>
      </c>
      <c r="AA1902" s="0" t="n">
        <v>0</v>
      </c>
      <c r="AB1902" s="0" t="n">
        <v>0.0480356682199</v>
      </c>
      <c r="AC1902" s="0" t="n">
        <v>10</v>
      </c>
      <c r="AD1902" s="0" t="n">
        <v>222.020858512</v>
      </c>
      <c r="AE1902" s="0" t="n">
        <v>36908</v>
      </c>
      <c r="AF1902" s="0" t="n">
        <v>16.99</v>
      </c>
      <c r="AG1902" s="0" t="n">
        <v>557</v>
      </c>
      <c r="AH1902" s="0" t="n">
        <v>1191</v>
      </c>
      <c r="AI1902" s="0" t="n">
        <v>3.87</v>
      </c>
      <c r="AJ1902" s="0" t="n">
        <v>1335</v>
      </c>
      <c r="AK1902" s="0" t="n">
        <v>1191</v>
      </c>
      <c r="AL1902" s="0" t="n">
        <v>324200</v>
      </c>
      <c r="AM1902" s="0" t="n">
        <v>991</v>
      </c>
      <c r="AN1902" s="0" t="n">
        <v>33.786</v>
      </c>
      <c r="AO1902" s="0" t="n">
        <v>-118.176</v>
      </c>
      <c r="AP1902" s="0" t="n">
        <v>0.873215785055</v>
      </c>
      <c r="AQ1902" s="0" t="n">
        <v>27.6</v>
      </c>
      <c r="AR1902" s="0" t="n">
        <v>29</v>
      </c>
      <c r="AS1902" s="3" t="s">
        <v>52</v>
      </c>
      <c r="AT1902" s="3" t="s">
        <v>52</v>
      </c>
      <c r="AU1902" s="0" t="n">
        <v>11.4703733766</v>
      </c>
      <c r="AV1902" s="0" t="n">
        <v>0.749678273776</v>
      </c>
      <c r="AW1902" s="0" t="n">
        <v>75</v>
      </c>
      <c r="AX1902" s="0" t="n">
        <v>15</v>
      </c>
      <c r="AY1902" s="0" t="n">
        <v>14.72</v>
      </c>
    </row>
    <row r="1903" customFormat="false" ht="12.8" hidden="false" customHeight="false" outlineLevel="0" collapsed="false">
      <c r="A1903" s="0" t="n">
        <v>276</v>
      </c>
      <c r="B1903" s="0" t="n">
        <v>7</v>
      </c>
      <c r="C1903" s="0" t="n">
        <f aca="false">VLOOKUP(G1903, ProjectSunroof_CA!A1903:E9406, 5, 0)</f>
        <v>665</v>
      </c>
      <c r="D1903" s="0" t="n">
        <f aca="false">_xlfn.IFNA(C1903, 0)</f>
        <v>665</v>
      </c>
      <c r="E1903" s="2" t="n">
        <f aca="false">B1903/C1903</f>
        <v>0.0105263157894737</v>
      </c>
      <c r="F1903" s="0" t="n">
        <v>170.233100668</v>
      </c>
      <c r="G1903" s="0" t="n">
        <v>6037575202</v>
      </c>
      <c r="H1903" s="0" t="n">
        <v>43857.4572127</v>
      </c>
      <c r="I1903" s="0" t="s">
        <v>50</v>
      </c>
      <c r="J1903" s="0" t="n">
        <v>1919</v>
      </c>
      <c r="K1903" s="0" t="n">
        <v>0.4328</v>
      </c>
      <c r="L1903" s="0" t="n">
        <v>273</v>
      </c>
      <c r="M1903" s="0" t="n">
        <v>798</v>
      </c>
      <c r="N1903" s="0" t="n">
        <v>1227</v>
      </c>
      <c r="O1903" s="0" t="n">
        <v>0</v>
      </c>
      <c r="P1903" s="0" t="n">
        <v>11677</v>
      </c>
      <c r="Q1903" s="0" t="n">
        <v>4997</v>
      </c>
      <c r="R1903" s="0" t="n">
        <v>32027.86</v>
      </c>
      <c r="S1903" s="0" t="n">
        <v>320</v>
      </c>
      <c r="T1903" s="0" t="n">
        <v>1064</v>
      </c>
      <c r="U1903" s="0" t="s">
        <v>51</v>
      </c>
      <c r="V1903" s="0" t="n">
        <v>197</v>
      </c>
      <c r="W1903" s="0" t="n">
        <v>0.906899810964</v>
      </c>
      <c r="X1903" s="0" t="n">
        <v>0.300751879699</v>
      </c>
      <c r="Y1903" s="0" t="n">
        <v>0.650366748166</v>
      </c>
      <c r="Z1903" s="0" t="n">
        <v>0.222493887531</v>
      </c>
      <c r="AA1903" s="0" t="n">
        <v>0</v>
      </c>
      <c r="AB1903" s="0" t="n">
        <v>0.0340670603699</v>
      </c>
      <c r="AC1903" s="0" t="n">
        <v>7</v>
      </c>
      <c r="AD1903" s="0" t="n">
        <v>170.233100668</v>
      </c>
      <c r="AE1903" s="0" t="n">
        <v>34479</v>
      </c>
      <c r="AF1903" s="0" t="n">
        <v>16.99</v>
      </c>
      <c r="AG1903" s="0" t="n">
        <v>557</v>
      </c>
      <c r="AH1903" s="0" t="n">
        <v>1227</v>
      </c>
      <c r="AI1903" s="0" t="n">
        <v>4.07</v>
      </c>
      <c r="AJ1903" s="0" t="n">
        <v>1278</v>
      </c>
      <c r="AK1903" s="0" t="n">
        <v>1227</v>
      </c>
      <c r="AL1903" s="0" t="n">
        <v>333600</v>
      </c>
      <c r="AM1903" s="0" t="n">
        <v>966</v>
      </c>
      <c r="AN1903" s="0" t="n">
        <v>33.786</v>
      </c>
      <c r="AO1903" s="0" t="n">
        <v>-118.171</v>
      </c>
      <c r="AP1903" s="0" t="n">
        <v>0.867155664222</v>
      </c>
      <c r="AQ1903" s="0" t="n">
        <v>27.1</v>
      </c>
      <c r="AR1903" s="0" t="n">
        <v>30</v>
      </c>
      <c r="AS1903" s="3" t="s">
        <v>52</v>
      </c>
      <c r="AT1903" s="3" t="s">
        <v>52</v>
      </c>
      <c r="AU1903" s="0" t="n">
        <v>11.0411639461</v>
      </c>
      <c r="AV1903" s="0" t="n">
        <v>0.636489718526</v>
      </c>
      <c r="AW1903" s="0" t="n">
        <v>75</v>
      </c>
      <c r="AX1903" s="0" t="n">
        <v>15</v>
      </c>
      <c r="AY1903" s="0" t="n">
        <v>14.72</v>
      </c>
    </row>
    <row r="1904" customFormat="false" ht="12.8" hidden="false" customHeight="false" outlineLevel="0" collapsed="false">
      <c r="A1904" s="0" t="n">
        <v>277</v>
      </c>
      <c r="B1904" s="0" t="n">
        <v>16</v>
      </c>
      <c r="C1904" s="0" t="n">
        <f aca="false">VLOOKUP(G1904, ProjectSunroof_CA!A1904:E9407, 5, 0)</f>
        <v>576</v>
      </c>
      <c r="D1904" s="0" t="n">
        <f aca="false">_xlfn.IFNA(C1904, 0)</f>
        <v>576</v>
      </c>
      <c r="E1904" s="2" t="n">
        <f aca="false">B1904/C1904</f>
        <v>0.0277777777777778</v>
      </c>
      <c r="F1904" s="0" t="n">
        <v>420.910021789</v>
      </c>
      <c r="G1904" s="0" t="n">
        <v>6037575300</v>
      </c>
      <c r="H1904" s="0" t="n">
        <v>38940.5639913</v>
      </c>
      <c r="I1904" s="0" t="s">
        <v>50</v>
      </c>
      <c r="J1904" s="0" t="n">
        <v>2000</v>
      </c>
      <c r="K1904" s="0" t="n">
        <v>0.4456</v>
      </c>
      <c r="L1904" s="0" t="n">
        <v>425</v>
      </c>
      <c r="M1904" s="0" t="n">
        <v>827</v>
      </c>
      <c r="N1904" s="0" t="n">
        <v>1383</v>
      </c>
      <c r="O1904" s="0" t="n">
        <v>0</v>
      </c>
      <c r="P1904" s="0" t="n">
        <v>11343</v>
      </c>
      <c r="Q1904" s="0" t="n">
        <v>5179</v>
      </c>
      <c r="R1904" s="0" t="n">
        <v>20697.84</v>
      </c>
      <c r="S1904" s="0" t="n">
        <v>292</v>
      </c>
      <c r="T1904" s="0" t="n">
        <v>970</v>
      </c>
      <c r="U1904" s="0" t="s">
        <v>51</v>
      </c>
      <c r="V1904" s="0" t="n">
        <v>340</v>
      </c>
      <c r="W1904" s="0" t="n">
        <v>0.854700854701</v>
      </c>
      <c r="X1904" s="0" t="n">
        <v>0.301030927835</v>
      </c>
      <c r="Y1904" s="0" t="n">
        <v>0.597975415763</v>
      </c>
      <c r="Z1904" s="0" t="n">
        <v>0.30730296457</v>
      </c>
      <c r="AA1904" s="0" t="n">
        <v>0</v>
      </c>
      <c r="AB1904" s="0" t="n">
        <v>0.0812724506255</v>
      </c>
      <c r="AC1904" s="0" t="n">
        <v>16</v>
      </c>
      <c r="AD1904" s="0" t="n">
        <v>420.910021789</v>
      </c>
      <c r="AE1904" s="0" t="n">
        <v>30828</v>
      </c>
      <c r="AF1904" s="0" t="n">
        <v>16.99</v>
      </c>
      <c r="AG1904" s="0" t="n">
        <v>557</v>
      </c>
      <c r="AH1904" s="0" t="n">
        <v>1383</v>
      </c>
      <c r="AI1904" s="0" t="n">
        <v>3.74</v>
      </c>
      <c r="AJ1904" s="0" t="n">
        <v>1413</v>
      </c>
      <c r="AK1904" s="0" t="n">
        <v>1383</v>
      </c>
      <c r="AL1904" s="0" t="n">
        <v>271400</v>
      </c>
      <c r="AM1904" s="0" t="n">
        <v>840</v>
      </c>
      <c r="AN1904" s="0" t="n">
        <v>33.786</v>
      </c>
      <c r="AO1904" s="0" t="n">
        <v>-118.185</v>
      </c>
      <c r="AP1904" s="0" t="n">
        <v>0.701373825018</v>
      </c>
      <c r="AQ1904" s="0" t="n">
        <v>26.7</v>
      </c>
      <c r="AR1904" s="0" t="n">
        <v>31</v>
      </c>
      <c r="AS1904" s="3" t="s">
        <v>52</v>
      </c>
      <c r="AT1904" s="3" t="s">
        <v>52</v>
      </c>
      <c r="AU1904" s="0" t="n">
        <v>11.1147959184</v>
      </c>
      <c r="AV1904" s="0" t="n">
        <v>0.744693515307</v>
      </c>
      <c r="AW1904" s="0" t="n">
        <v>75</v>
      </c>
      <c r="AX1904" s="0" t="n">
        <v>15</v>
      </c>
      <c r="AY1904" s="0" t="n">
        <v>14.72</v>
      </c>
    </row>
    <row r="1905" customFormat="false" ht="12.8" hidden="false" customHeight="false" outlineLevel="0" collapsed="false">
      <c r="A1905" s="0" t="n">
        <v>281</v>
      </c>
      <c r="B1905" s="0" t="n">
        <v>11</v>
      </c>
      <c r="C1905" s="0" t="n">
        <f aca="false">VLOOKUP(G1905, ProjectSunroof_CA!A1905:E9408, 5, 0)</f>
        <v>475</v>
      </c>
      <c r="D1905" s="0" t="n">
        <f aca="false">_xlfn.IFNA(C1905, 0)</f>
        <v>475</v>
      </c>
      <c r="E1905" s="2" t="n">
        <f aca="false">B1905/C1905</f>
        <v>0.0231578947368421</v>
      </c>
      <c r="F1905" s="0" t="n">
        <v>3688.89095228</v>
      </c>
      <c r="G1905" s="0" t="n">
        <v>6037575401</v>
      </c>
      <c r="H1905" s="0" t="n">
        <v>37037.3713381</v>
      </c>
      <c r="I1905" s="0" t="s">
        <v>50</v>
      </c>
      <c r="J1905" s="0" t="n">
        <v>2119</v>
      </c>
      <c r="K1905" s="0" t="n">
        <v>0.3691</v>
      </c>
      <c r="L1905" s="0" t="n">
        <v>363</v>
      </c>
      <c r="M1905" s="0" t="n">
        <v>754</v>
      </c>
      <c r="N1905" s="0" t="n">
        <v>1263</v>
      </c>
      <c r="O1905" s="0" t="n">
        <v>0</v>
      </c>
      <c r="P1905" s="0" t="n">
        <v>10387</v>
      </c>
      <c r="Q1905" s="0" t="n">
        <v>5224</v>
      </c>
      <c r="R1905" s="0" t="n">
        <v>16471.03</v>
      </c>
      <c r="S1905" s="0" t="n">
        <v>334</v>
      </c>
      <c r="T1905" s="0" t="n">
        <v>970</v>
      </c>
      <c r="U1905" s="0" t="s">
        <v>51</v>
      </c>
      <c r="V1905" s="0" t="n">
        <v>351</v>
      </c>
      <c r="W1905" s="0" t="n">
        <v>0.857894736842</v>
      </c>
      <c r="X1905" s="0" t="n">
        <v>0.344329896907</v>
      </c>
      <c r="Y1905" s="0" t="n">
        <v>0.596991290578</v>
      </c>
      <c r="Z1905" s="0" t="n">
        <v>0.287410926366</v>
      </c>
      <c r="AA1905" s="0" t="n">
        <v>0</v>
      </c>
      <c r="AB1905" s="0" t="n">
        <v>0.0305850250157</v>
      </c>
      <c r="AC1905" s="0" t="n">
        <v>7</v>
      </c>
      <c r="AD1905" s="0" t="n">
        <v>159.776170682</v>
      </c>
      <c r="AE1905" s="0" t="n">
        <v>30204</v>
      </c>
      <c r="AF1905" s="0" t="n">
        <v>16.99</v>
      </c>
      <c r="AG1905" s="0" t="n">
        <v>557</v>
      </c>
      <c r="AH1905" s="0" t="n">
        <v>1263</v>
      </c>
      <c r="AI1905" s="0" t="n">
        <v>3.73</v>
      </c>
      <c r="AJ1905" s="0" t="n">
        <v>1304</v>
      </c>
      <c r="AK1905" s="0" t="n">
        <v>1263</v>
      </c>
      <c r="AL1905" s="0" t="n">
        <v>157700</v>
      </c>
      <c r="AM1905" s="0" t="n">
        <v>886</v>
      </c>
      <c r="AN1905" s="0" t="n">
        <v>33.786</v>
      </c>
      <c r="AO1905" s="0" t="n">
        <v>-118.2</v>
      </c>
      <c r="AP1905" s="0" t="n">
        <v>0.76801266825</v>
      </c>
      <c r="AQ1905" s="0" t="n">
        <v>29.6</v>
      </c>
      <c r="AR1905" s="0" t="n">
        <v>27</v>
      </c>
      <c r="AS1905" s="3" t="s">
        <v>52</v>
      </c>
      <c r="AT1905" s="3" t="s">
        <v>52</v>
      </c>
      <c r="AU1905" s="0" t="n">
        <v>10.5349222112</v>
      </c>
      <c r="AV1905" s="0" t="n">
        <v>0.587802365218</v>
      </c>
      <c r="AW1905" s="0" t="n">
        <v>75</v>
      </c>
      <c r="AX1905" s="0" t="n">
        <v>15</v>
      </c>
      <c r="AY1905" s="0" t="n">
        <v>14.72</v>
      </c>
    </row>
    <row r="1906" customFormat="false" ht="12.8" hidden="false" customHeight="false" outlineLevel="0" collapsed="false">
      <c r="A1906" s="0" t="n">
        <v>282</v>
      </c>
      <c r="B1906" s="0" t="n">
        <v>2</v>
      </c>
      <c r="C1906" s="0" t="n">
        <f aca="false">VLOOKUP(G1906, ProjectSunroof_CA!A1906:E9409, 5, 0)</f>
        <v>286</v>
      </c>
      <c r="D1906" s="0" t="n">
        <f aca="false">_xlfn.IFNA(C1906, 0)</f>
        <v>286</v>
      </c>
      <c r="E1906" s="2" t="n">
        <f aca="false">B1906/C1906</f>
        <v>0.00699300699300699</v>
      </c>
      <c r="F1906" s="0" t="n">
        <v>36.8604767338</v>
      </c>
      <c r="G1906" s="0" t="n">
        <v>6037575402</v>
      </c>
      <c r="H1906" s="0" t="n">
        <v>42140.4255319</v>
      </c>
      <c r="I1906" s="0" t="s">
        <v>50</v>
      </c>
      <c r="J1906" s="0" t="n">
        <v>1605</v>
      </c>
      <c r="K1906" s="0" t="n">
        <v>0.3865</v>
      </c>
      <c r="L1906" s="0" t="n">
        <v>304</v>
      </c>
      <c r="M1906" s="0" t="n">
        <v>601</v>
      </c>
      <c r="N1906" s="0" t="n">
        <v>1034</v>
      </c>
      <c r="O1906" s="0" t="n">
        <v>0</v>
      </c>
      <c r="P1906" s="0" t="n">
        <v>11154</v>
      </c>
      <c r="Q1906" s="0" t="n">
        <v>4221</v>
      </c>
      <c r="R1906" s="0" t="n">
        <v>33762.11</v>
      </c>
      <c r="S1906" s="0" t="n">
        <v>265</v>
      </c>
      <c r="T1906" s="0" t="n">
        <v>853</v>
      </c>
      <c r="U1906" s="0" t="s">
        <v>51</v>
      </c>
      <c r="V1906" s="0" t="n">
        <v>293</v>
      </c>
      <c r="W1906" s="0" t="n">
        <v>0.845626975764</v>
      </c>
      <c r="X1906" s="0" t="n">
        <v>0.310668229777</v>
      </c>
      <c r="Y1906" s="0" t="n">
        <v>0.581237911025</v>
      </c>
      <c r="Z1906" s="0" t="n">
        <v>0.294003868472</v>
      </c>
      <c r="AA1906" s="0" t="n">
        <v>0</v>
      </c>
      <c r="AB1906" s="0" t="n">
        <v>0.00873264078034</v>
      </c>
      <c r="AC1906" s="0" t="n">
        <v>2</v>
      </c>
      <c r="AD1906" s="0" t="n">
        <v>36.8604767338</v>
      </c>
      <c r="AE1906" s="0" t="n">
        <v>32500</v>
      </c>
      <c r="AF1906" s="0" t="n">
        <v>16.99</v>
      </c>
      <c r="AG1906" s="0" t="n">
        <v>557</v>
      </c>
      <c r="AH1906" s="0" t="n">
        <v>1034</v>
      </c>
      <c r="AI1906" s="0" t="n">
        <v>4.02</v>
      </c>
      <c r="AJ1906" s="0" t="n">
        <v>1063</v>
      </c>
      <c r="AK1906" s="0" t="n">
        <v>1034</v>
      </c>
      <c r="AL1906" s="0" t="n">
        <v>235500</v>
      </c>
      <c r="AM1906" s="0" t="n">
        <v>955</v>
      </c>
      <c r="AN1906" s="0" t="n">
        <v>33.786</v>
      </c>
      <c r="AO1906" s="0" t="n">
        <v>-118.192</v>
      </c>
      <c r="AP1906" s="0" t="n">
        <v>0.824951644101</v>
      </c>
      <c r="AQ1906" s="0" t="n">
        <v>24.9</v>
      </c>
      <c r="AR1906" s="0" t="n">
        <v>29</v>
      </c>
      <c r="AS1906" s="3" t="s">
        <v>52</v>
      </c>
      <c r="AT1906" s="3" t="s">
        <v>52</v>
      </c>
      <c r="AU1906" s="0" t="n">
        <v>10.1225653207</v>
      </c>
      <c r="AV1906" s="0" t="n">
        <v>0.469898002682</v>
      </c>
      <c r="AW1906" s="0" t="n">
        <v>75</v>
      </c>
      <c r="AX1906" s="0" t="n">
        <v>15</v>
      </c>
      <c r="AY1906" s="0" t="n">
        <v>14.72</v>
      </c>
    </row>
    <row r="1907" customFormat="false" ht="12.8" hidden="false" customHeight="false" outlineLevel="0" collapsed="false">
      <c r="A1907" s="0" t="n">
        <v>284</v>
      </c>
      <c r="B1907" s="0" t="n">
        <v>6</v>
      </c>
      <c r="C1907" s="0" t="n">
        <f aca="false">VLOOKUP(G1907, ProjectSunroof_CA!A1907:E9410, 5, 0)</f>
        <v>574</v>
      </c>
      <c r="D1907" s="0" t="n">
        <f aca="false">_xlfn.IFNA(C1907, 0)</f>
        <v>574</v>
      </c>
      <c r="E1907" s="2" t="n">
        <f aca="false">B1907/C1907</f>
        <v>0.0104529616724739</v>
      </c>
      <c r="F1907" s="0" t="n">
        <v>427.415663628</v>
      </c>
      <c r="G1907" s="0" t="n">
        <v>6037575500</v>
      </c>
      <c r="H1907" s="0" t="n">
        <v>28464.7058824</v>
      </c>
      <c r="I1907" s="0" t="s">
        <v>50</v>
      </c>
      <c r="J1907" s="0" t="n">
        <v>19</v>
      </c>
      <c r="K1907" s="0" t="n">
        <v>0.2874</v>
      </c>
      <c r="L1907" s="0" t="n">
        <v>5</v>
      </c>
      <c r="M1907" s="0" t="n">
        <v>8</v>
      </c>
      <c r="N1907" s="0" t="n">
        <v>17</v>
      </c>
      <c r="O1907" s="0" t="n">
        <v>0</v>
      </c>
      <c r="P1907" s="0" t="n">
        <v>13468</v>
      </c>
      <c r="Q1907" s="0" t="n">
        <v>37</v>
      </c>
      <c r="R1907" s="0" t="n">
        <v>72.80431</v>
      </c>
      <c r="S1907" s="0" t="n">
        <v>0</v>
      </c>
      <c r="T1907" s="0" t="n">
        <v>5</v>
      </c>
      <c r="U1907" s="0" t="s">
        <v>51</v>
      </c>
      <c r="V1907" s="0" t="n">
        <v>0</v>
      </c>
      <c r="W1907" s="0" t="n">
        <v>1</v>
      </c>
      <c r="X1907" s="0" t="n">
        <v>0</v>
      </c>
      <c r="Y1907" s="0" t="n">
        <v>0.470588235294</v>
      </c>
      <c r="Z1907" s="0" t="n">
        <v>0.294117647059</v>
      </c>
      <c r="AA1907" s="0" t="n">
        <v>0</v>
      </c>
      <c r="AB1907" s="0" t="n">
        <v>2.81018686445</v>
      </c>
      <c r="AC1907" s="0" t="n">
        <v>4</v>
      </c>
      <c r="AD1907" s="0" t="n">
        <v>103.976913985</v>
      </c>
      <c r="AF1907" s="0" t="n">
        <v>16.99</v>
      </c>
      <c r="AG1907" s="0" t="n">
        <v>557</v>
      </c>
      <c r="AH1907" s="0" t="n">
        <v>17</v>
      </c>
      <c r="AI1907" s="0" t="n">
        <v>2.18</v>
      </c>
      <c r="AJ1907" s="0" t="n">
        <v>17</v>
      </c>
      <c r="AK1907" s="0" t="n">
        <v>17</v>
      </c>
      <c r="AN1907" s="0" t="n">
        <v>33.786</v>
      </c>
      <c r="AO1907" s="0" t="n">
        <v>-118.217</v>
      </c>
      <c r="AP1907" s="0" t="n">
        <v>0.294117647059</v>
      </c>
      <c r="AQ1907" s="0" t="n">
        <v>42.5</v>
      </c>
      <c r="AS1907" s="3" t="s">
        <v>52</v>
      </c>
      <c r="AT1907" s="3" t="s">
        <v>52</v>
      </c>
      <c r="AU1907" s="0" t="n">
        <v>10.4347826087</v>
      </c>
      <c r="AV1907" s="0" t="n">
        <v>0.438276113952</v>
      </c>
      <c r="AW1907" s="0" t="n">
        <v>75</v>
      </c>
      <c r="AX1907" s="0" t="n">
        <v>15</v>
      </c>
      <c r="AY1907" s="0" t="n">
        <v>14.72</v>
      </c>
    </row>
    <row r="1908" customFormat="false" ht="12.8" hidden="false" customHeight="false" outlineLevel="0" collapsed="false">
      <c r="A1908" s="0" t="n">
        <v>286</v>
      </c>
      <c r="B1908" s="0" t="n">
        <v>1</v>
      </c>
      <c r="C1908" s="0" t="n">
        <f aca="false">VLOOKUP(G1908, ProjectSunroof_CA!A1908:E9411, 5, 0)</f>
        <v>224</v>
      </c>
      <c r="D1908" s="0" t="n">
        <f aca="false">_xlfn.IFNA(C1908, 0)</f>
        <v>224</v>
      </c>
      <c r="E1908" s="2" t="n">
        <f aca="false">B1908/C1908</f>
        <v>0.00446428571428571</v>
      </c>
      <c r="F1908" s="0" t="n">
        <v>50.1483405651</v>
      </c>
      <c r="G1908" s="0" t="n">
        <v>6037575801</v>
      </c>
      <c r="H1908" s="0" t="n">
        <v>32824.7692308</v>
      </c>
      <c r="I1908" s="0" t="s">
        <v>50</v>
      </c>
      <c r="J1908" s="0" t="n">
        <v>795</v>
      </c>
      <c r="K1908" s="0" t="n">
        <v>0.4367</v>
      </c>
      <c r="L1908" s="0" t="n">
        <v>146</v>
      </c>
      <c r="M1908" s="0" t="n">
        <v>436</v>
      </c>
      <c r="N1908" s="0" t="n">
        <v>650</v>
      </c>
      <c r="O1908" s="0" t="n">
        <v>5</v>
      </c>
      <c r="P1908" s="0" t="n">
        <v>10182</v>
      </c>
      <c r="Q1908" s="0" t="n">
        <v>2260</v>
      </c>
      <c r="R1908" s="0" t="n">
        <v>15317.99</v>
      </c>
      <c r="S1908" s="0" t="n">
        <v>203</v>
      </c>
      <c r="T1908" s="0" t="n">
        <v>474</v>
      </c>
      <c r="U1908" s="0" t="s">
        <v>51</v>
      </c>
      <c r="V1908" s="0" t="n">
        <v>131</v>
      </c>
      <c r="W1908" s="0" t="n">
        <v>0.858531317495</v>
      </c>
      <c r="X1908" s="0" t="n">
        <v>0.428270042194</v>
      </c>
      <c r="Y1908" s="0" t="n">
        <v>0.670769230769</v>
      </c>
      <c r="Z1908" s="0" t="n">
        <v>0.224615384615</v>
      </c>
      <c r="AA1908" s="0" t="n">
        <v>0.00769230769231</v>
      </c>
      <c r="AB1908" s="0" t="n">
        <v>0.0221895312235</v>
      </c>
      <c r="AC1908" s="0" t="n">
        <v>1</v>
      </c>
      <c r="AD1908" s="0" t="n">
        <v>50.1483405651</v>
      </c>
      <c r="AE1908" s="0" t="n">
        <v>26569</v>
      </c>
      <c r="AF1908" s="0" t="n">
        <v>16.99</v>
      </c>
      <c r="AG1908" s="0" t="n">
        <v>557</v>
      </c>
      <c r="AH1908" s="0" t="n">
        <v>650</v>
      </c>
      <c r="AI1908" s="0" t="n">
        <v>3.44</v>
      </c>
      <c r="AJ1908" s="0" t="n">
        <v>740</v>
      </c>
      <c r="AK1908" s="0" t="n">
        <v>650</v>
      </c>
      <c r="AL1908" s="0" t="n">
        <v>359500</v>
      </c>
      <c r="AM1908" s="0" t="n">
        <v>863</v>
      </c>
      <c r="AN1908" s="0" t="n">
        <v>33.779</v>
      </c>
      <c r="AO1908" s="0" t="n">
        <v>-118.202</v>
      </c>
      <c r="AP1908" s="0" t="n">
        <v>0.729230769231</v>
      </c>
      <c r="AQ1908" s="0" t="n">
        <v>26.9</v>
      </c>
      <c r="AR1908" s="0" t="n">
        <v>33</v>
      </c>
      <c r="AS1908" s="3" t="s">
        <v>52</v>
      </c>
      <c r="AT1908" s="3" t="s">
        <v>52</v>
      </c>
      <c r="AU1908" s="0" t="n">
        <v>10.6577453366</v>
      </c>
      <c r="AV1908" s="0" t="n">
        <v>0.532556190775</v>
      </c>
      <c r="AW1908" s="0" t="n">
        <v>75</v>
      </c>
      <c r="AX1908" s="0" t="n">
        <v>15</v>
      </c>
      <c r="AY1908" s="0" t="n">
        <v>14.72</v>
      </c>
    </row>
    <row r="1909" customFormat="false" ht="12.8" hidden="false" customHeight="false" outlineLevel="0" collapsed="false">
      <c r="A1909" s="0" t="n">
        <v>287</v>
      </c>
      <c r="B1909" s="0" t="n">
        <v>6</v>
      </c>
      <c r="C1909" s="0" t="n">
        <f aca="false">VLOOKUP(G1909, ProjectSunroof_CA!A1909:E9412, 5, 0)</f>
        <v>429</v>
      </c>
      <c r="D1909" s="0" t="n">
        <f aca="false">_xlfn.IFNA(C1909, 0)</f>
        <v>429</v>
      </c>
      <c r="E1909" s="2" t="n">
        <f aca="false">B1909/C1909</f>
        <v>0.013986013986014</v>
      </c>
      <c r="F1909" s="0" t="n">
        <v>132.762526067</v>
      </c>
      <c r="G1909" s="0" t="n">
        <v>6037575802</v>
      </c>
      <c r="H1909" s="0" t="n">
        <v>38419.3778354</v>
      </c>
      <c r="I1909" s="0" t="s">
        <v>50</v>
      </c>
      <c r="J1909" s="0" t="n">
        <v>2094</v>
      </c>
      <c r="K1909" s="0" t="n">
        <v>0.4265</v>
      </c>
      <c r="L1909" s="0" t="n">
        <v>357</v>
      </c>
      <c r="M1909" s="0" t="n">
        <v>959</v>
      </c>
      <c r="N1909" s="0" t="n">
        <v>1543</v>
      </c>
      <c r="O1909" s="0" t="n">
        <v>0</v>
      </c>
      <c r="P1909" s="0" t="n">
        <v>12031</v>
      </c>
      <c r="Q1909" s="0" t="n">
        <v>5282</v>
      </c>
      <c r="R1909" s="0" t="n">
        <v>42625.64</v>
      </c>
      <c r="S1909" s="0" t="n">
        <v>373</v>
      </c>
      <c r="T1909" s="0" t="n">
        <v>1103</v>
      </c>
      <c r="U1909" s="0" t="s">
        <v>51</v>
      </c>
      <c r="V1909" s="0" t="n">
        <v>289</v>
      </c>
      <c r="W1909" s="0" t="n">
        <v>0.878724297104</v>
      </c>
      <c r="X1909" s="0" t="n">
        <v>0.338168631006</v>
      </c>
      <c r="Y1909" s="0" t="n">
        <v>0.621516526248</v>
      </c>
      <c r="Z1909" s="0" t="n">
        <v>0.231367465975</v>
      </c>
      <c r="AA1909" s="0" t="n">
        <v>0</v>
      </c>
      <c r="AB1909" s="0" t="n">
        <v>0.0251348970214</v>
      </c>
      <c r="AC1909" s="0" t="n">
        <v>6</v>
      </c>
      <c r="AD1909" s="0" t="n">
        <v>132.762526067</v>
      </c>
      <c r="AE1909" s="0" t="n">
        <v>28150</v>
      </c>
      <c r="AF1909" s="0" t="n">
        <v>16.99</v>
      </c>
      <c r="AG1909" s="0" t="n">
        <v>557</v>
      </c>
      <c r="AH1909" s="0" t="n">
        <v>1543</v>
      </c>
      <c r="AI1909" s="0" t="n">
        <v>3.42</v>
      </c>
      <c r="AJ1909" s="0" t="n">
        <v>1683</v>
      </c>
      <c r="AK1909" s="0" t="n">
        <v>1543</v>
      </c>
      <c r="AL1909" s="0" t="n">
        <v>292600</v>
      </c>
      <c r="AM1909" s="0" t="n">
        <v>928</v>
      </c>
      <c r="AN1909" s="0" t="n">
        <v>33.779</v>
      </c>
      <c r="AO1909" s="0" t="n">
        <v>-118.197</v>
      </c>
      <c r="AP1909" s="0" t="n">
        <v>0.714841218406</v>
      </c>
      <c r="AQ1909" s="0" t="n">
        <v>26.3</v>
      </c>
      <c r="AR1909" s="0" t="n">
        <v>30</v>
      </c>
      <c r="AS1909" s="3" t="s">
        <v>52</v>
      </c>
      <c r="AT1909" s="3" t="s">
        <v>52</v>
      </c>
      <c r="AU1909" s="0" t="n">
        <v>11.4170765987</v>
      </c>
      <c r="AV1909" s="0" t="n">
        <v>0.625012885525</v>
      </c>
      <c r="AW1909" s="0" t="n">
        <v>75</v>
      </c>
      <c r="AX1909" s="0" t="n">
        <v>15</v>
      </c>
      <c r="AY1909" s="0" t="n">
        <v>14.72</v>
      </c>
    </row>
    <row r="1910" customFormat="false" ht="12.8" hidden="false" customHeight="false" outlineLevel="0" collapsed="false">
      <c r="A1910" s="0" t="n">
        <v>288</v>
      </c>
      <c r="B1910" s="0" t="n">
        <v>2</v>
      </c>
      <c r="C1910" s="0" t="n">
        <f aca="false">VLOOKUP(G1910, ProjectSunroof_CA!A1910:E9413, 5, 0)</f>
        <v>205</v>
      </c>
      <c r="D1910" s="0" t="n">
        <f aca="false">_xlfn.IFNA(C1910, 0)</f>
        <v>205</v>
      </c>
      <c r="E1910" s="2" t="n">
        <f aca="false">B1910/C1910</f>
        <v>0.00975609756097561</v>
      </c>
      <c r="F1910" s="0" t="n">
        <v>86.3073564645</v>
      </c>
      <c r="G1910" s="0" t="n">
        <v>6037575803</v>
      </c>
      <c r="H1910" s="0" t="n">
        <v>30980.2439024</v>
      </c>
      <c r="I1910" s="0" t="s">
        <v>50</v>
      </c>
      <c r="J1910" s="0" t="n">
        <v>1103</v>
      </c>
      <c r="K1910" s="0" t="n">
        <v>0.4505</v>
      </c>
      <c r="L1910" s="0" t="n">
        <v>548</v>
      </c>
      <c r="M1910" s="0" t="n">
        <v>495</v>
      </c>
      <c r="N1910" s="0" t="n">
        <v>1230</v>
      </c>
      <c r="O1910" s="0" t="n">
        <v>0</v>
      </c>
      <c r="P1910" s="0" t="n">
        <v>13985</v>
      </c>
      <c r="Q1910" s="0" t="n">
        <v>2884</v>
      </c>
      <c r="R1910" s="0" t="n">
        <v>37424.72</v>
      </c>
      <c r="S1910" s="0" t="n">
        <v>134</v>
      </c>
      <c r="T1910" s="0" t="n">
        <v>508</v>
      </c>
      <c r="U1910" s="0" t="s">
        <v>51</v>
      </c>
      <c r="V1910" s="0" t="n">
        <v>104</v>
      </c>
      <c r="W1910" s="0" t="n">
        <v>0.913835956918</v>
      </c>
      <c r="X1910" s="0" t="n">
        <v>0.263779527559</v>
      </c>
      <c r="Y1910" s="0" t="n">
        <v>0.40243902439</v>
      </c>
      <c r="Z1910" s="0" t="n">
        <v>0.445528455285</v>
      </c>
      <c r="AA1910" s="0" t="n">
        <v>0</v>
      </c>
      <c r="AB1910" s="0" t="n">
        <v>0.0299262678448</v>
      </c>
      <c r="AC1910" s="0" t="n">
        <v>2</v>
      </c>
      <c r="AD1910" s="0" t="n">
        <v>86.3073564645</v>
      </c>
      <c r="AE1910" s="0" t="n">
        <v>23176</v>
      </c>
      <c r="AF1910" s="0" t="n">
        <v>16.99</v>
      </c>
      <c r="AG1910" s="0" t="n">
        <v>557</v>
      </c>
      <c r="AH1910" s="0" t="n">
        <v>1230</v>
      </c>
      <c r="AI1910" s="0" t="n">
        <v>2.33</v>
      </c>
      <c r="AJ1910" s="0" t="n">
        <v>1327</v>
      </c>
      <c r="AK1910" s="0" t="n">
        <v>1230</v>
      </c>
      <c r="AL1910" s="0" t="n">
        <v>223000</v>
      </c>
      <c r="AM1910" s="0" t="n">
        <v>770</v>
      </c>
      <c r="AN1910" s="0" t="n">
        <v>33.779</v>
      </c>
      <c r="AO1910" s="0" t="n">
        <v>-118.194</v>
      </c>
      <c r="AP1910" s="0" t="n">
        <v>0.413008130081</v>
      </c>
      <c r="AQ1910" s="0" t="n">
        <v>34.1</v>
      </c>
      <c r="AR1910" s="0" t="n">
        <v>32</v>
      </c>
      <c r="AS1910" s="3" t="s">
        <v>52</v>
      </c>
      <c r="AT1910" s="3" t="s">
        <v>52</v>
      </c>
      <c r="AU1910" s="0" t="n">
        <v>11.4740078256</v>
      </c>
      <c r="AV1910" s="0" t="n">
        <v>0.614309231092</v>
      </c>
      <c r="AW1910" s="0" t="n">
        <v>75</v>
      </c>
      <c r="AX1910" s="0" t="n">
        <v>15</v>
      </c>
      <c r="AY1910" s="0" t="n">
        <v>14.72</v>
      </c>
    </row>
    <row r="1911" customFormat="false" ht="12.8" hidden="false" customHeight="false" outlineLevel="0" collapsed="false">
      <c r="A1911" s="0" t="n">
        <v>290</v>
      </c>
      <c r="B1911" s="0" t="n">
        <v>2</v>
      </c>
      <c r="C1911" s="0" t="n">
        <f aca="false">VLOOKUP(G1911, ProjectSunroof_CA!A1911:E9414, 5, 0)</f>
        <v>170</v>
      </c>
      <c r="D1911" s="0" t="n">
        <f aca="false">_xlfn.IFNA(C1911, 0)</f>
        <v>170</v>
      </c>
      <c r="E1911" s="2" t="n">
        <f aca="false">B1911/C1911</f>
        <v>0.0117647058823529</v>
      </c>
      <c r="F1911" s="0" t="n">
        <v>34.1998318795</v>
      </c>
      <c r="G1911" s="0" t="n">
        <v>6037575901</v>
      </c>
      <c r="H1911" s="0" t="n">
        <v>53824.4625649</v>
      </c>
      <c r="I1911" s="0" t="s">
        <v>50</v>
      </c>
      <c r="J1911" s="0" t="n">
        <v>1507</v>
      </c>
      <c r="K1911" s="0" t="n">
        <v>0.4625</v>
      </c>
      <c r="L1911" s="0" t="n">
        <v>401</v>
      </c>
      <c r="M1911" s="0" t="n">
        <v>833</v>
      </c>
      <c r="N1911" s="0" t="n">
        <v>1349</v>
      </c>
      <c r="O1911" s="0" t="n">
        <v>0</v>
      </c>
      <c r="P1911" s="0" t="n">
        <v>22565</v>
      </c>
      <c r="Q1911" s="0" t="n">
        <v>3365</v>
      </c>
      <c r="R1911" s="0" t="n">
        <v>20769.53</v>
      </c>
      <c r="S1911" s="0" t="n">
        <v>228</v>
      </c>
      <c r="T1911" s="0" t="n">
        <v>645</v>
      </c>
      <c r="U1911" s="0" t="s">
        <v>51</v>
      </c>
      <c r="V1911" s="0" t="n">
        <v>220</v>
      </c>
      <c r="W1911" s="0" t="n">
        <v>0.872611464968</v>
      </c>
      <c r="X1911" s="0" t="n">
        <v>0.353488372093</v>
      </c>
      <c r="Y1911" s="0" t="n">
        <v>0.617494440326</v>
      </c>
      <c r="Z1911" s="0" t="n">
        <v>0.297257227576</v>
      </c>
      <c r="AA1911" s="0" t="n">
        <v>0</v>
      </c>
      <c r="AB1911" s="0" t="n">
        <v>0.0101633972896</v>
      </c>
      <c r="AC1911" s="0" t="n">
        <v>2</v>
      </c>
      <c r="AD1911" s="0" t="n">
        <v>34.1998318795</v>
      </c>
      <c r="AE1911" s="0" t="n">
        <v>37425</v>
      </c>
      <c r="AF1911" s="0" t="n">
        <v>16.99</v>
      </c>
      <c r="AG1911" s="0" t="n">
        <v>557</v>
      </c>
      <c r="AH1911" s="0" t="n">
        <v>1349</v>
      </c>
      <c r="AI1911" s="0" t="n">
        <v>2.49</v>
      </c>
      <c r="AJ1911" s="0" t="n">
        <v>1522</v>
      </c>
      <c r="AK1911" s="0" t="n">
        <v>1349</v>
      </c>
      <c r="AL1911" s="0" t="n">
        <v>217800</v>
      </c>
      <c r="AM1911" s="0" t="n">
        <v>944</v>
      </c>
      <c r="AN1911" s="0" t="n">
        <v>33.773</v>
      </c>
      <c r="AO1911" s="0" t="n">
        <v>-118.202</v>
      </c>
      <c r="AP1911" s="0" t="n">
        <v>0.478131949592</v>
      </c>
      <c r="AQ1911" s="0" t="n">
        <v>34.1</v>
      </c>
      <c r="AR1911" s="0" t="n">
        <v>33</v>
      </c>
      <c r="AS1911" s="3" t="s">
        <v>52</v>
      </c>
      <c r="AT1911" s="3" t="s">
        <v>52</v>
      </c>
      <c r="AU1911" s="0" t="n">
        <v>12.7981427175</v>
      </c>
      <c r="AV1911" s="0" t="n">
        <v>0.682788339895</v>
      </c>
      <c r="AW1911" s="0" t="n">
        <v>75</v>
      </c>
      <c r="AX1911" s="0" t="n">
        <v>15</v>
      </c>
      <c r="AY1911" s="0" t="n">
        <v>14.72</v>
      </c>
    </row>
    <row r="1912" customFormat="false" ht="12.8" hidden="false" customHeight="false" outlineLevel="0" collapsed="false">
      <c r="A1912" s="0" t="n">
        <v>291</v>
      </c>
      <c r="B1912" s="0" t="n">
        <v>2</v>
      </c>
      <c r="C1912" s="0" t="n">
        <f aca="false">VLOOKUP(G1912, ProjectSunroof_CA!A1912:E9415, 5, 0)</f>
        <v>206</v>
      </c>
      <c r="D1912" s="0" t="n">
        <f aca="false">_xlfn.IFNA(C1912, 0)</f>
        <v>206</v>
      </c>
      <c r="E1912" s="2" t="n">
        <f aca="false">B1912/C1912</f>
        <v>0.00970873786407767</v>
      </c>
      <c r="F1912" s="0" t="n">
        <v>47.9952359881</v>
      </c>
      <c r="G1912" s="0" t="n">
        <v>6037575902</v>
      </c>
      <c r="H1912" s="0" t="n">
        <v>52245.7700651</v>
      </c>
      <c r="I1912" s="0" t="s">
        <v>50</v>
      </c>
      <c r="J1912" s="0" t="n">
        <v>2326</v>
      </c>
      <c r="K1912" s="0" t="n">
        <v>0.5443</v>
      </c>
      <c r="L1912" s="0" t="n">
        <v>1270</v>
      </c>
      <c r="M1912" s="0" t="n">
        <v>1316</v>
      </c>
      <c r="N1912" s="0" t="n">
        <v>2766</v>
      </c>
      <c r="O1912" s="0" t="n">
        <v>0</v>
      </c>
      <c r="P1912" s="0" t="n">
        <v>31147</v>
      </c>
      <c r="Q1912" s="0" t="n">
        <v>4699</v>
      </c>
      <c r="R1912" s="0" t="n">
        <v>34721.35</v>
      </c>
      <c r="S1912" s="0" t="n">
        <v>228</v>
      </c>
      <c r="T1912" s="0" t="n">
        <v>807</v>
      </c>
      <c r="U1912" s="0" t="s">
        <v>51</v>
      </c>
      <c r="V1912" s="0" t="n">
        <v>281</v>
      </c>
      <c r="W1912" s="0" t="n">
        <v>0.89221327196</v>
      </c>
      <c r="X1912" s="0" t="n">
        <v>0.282527881041</v>
      </c>
      <c r="Y1912" s="0" t="n">
        <v>0.475777295734</v>
      </c>
      <c r="Z1912" s="0" t="n">
        <v>0.459146782357</v>
      </c>
      <c r="AA1912" s="0" t="n">
        <v>0</v>
      </c>
      <c r="AB1912" s="0" t="n">
        <v>0.0102139255135</v>
      </c>
      <c r="AC1912" s="0" t="n">
        <v>2</v>
      </c>
      <c r="AD1912" s="0" t="n">
        <v>47.9952359881</v>
      </c>
      <c r="AE1912" s="0" t="n">
        <v>29768</v>
      </c>
      <c r="AF1912" s="0" t="n">
        <v>16.99</v>
      </c>
      <c r="AG1912" s="0" t="n">
        <v>557</v>
      </c>
      <c r="AH1912" s="0" t="n">
        <v>2766</v>
      </c>
      <c r="AI1912" s="0" t="n">
        <v>1.7</v>
      </c>
      <c r="AJ1912" s="0" t="n">
        <v>3118</v>
      </c>
      <c r="AK1912" s="0" t="n">
        <v>2766</v>
      </c>
      <c r="AL1912" s="0" t="n">
        <v>173300</v>
      </c>
      <c r="AM1912" s="0" t="n">
        <v>978</v>
      </c>
      <c r="AN1912" s="0" t="n">
        <v>33.772</v>
      </c>
      <c r="AO1912" s="0" t="n">
        <v>-118.195</v>
      </c>
      <c r="AP1912" s="0" t="n">
        <v>0.291757049892</v>
      </c>
      <c r="AQ1912" s="0" t="n">
        <v>38.3</v>
      </c>
      <c r="AR1912" s="0" t="n">
        <v>34</v>
      </c>
      <c r="AS1912" s="3" t="s">
        <v>52</v>
      </c>
      <c r="AT1912" s="3" t="s">
        <v>52</v>
      </c>
      <c r="AU1912" s="0" t="n">
        <v>13.8469468676</v>
      </c>
      <c r="AV1912" s="0" t="n">
        <v>0.611576378741</v>
      </c>
      <c r="AW1912" s="0" t="n">
        <v>75</v>
      </c>
      <c r="AX1912" s="0" t="n">
        <v>15</v>
      </c>
      <c r="AY1912" s="0" t="n">
        <v>14.72</v>
      </c>
    </row>
    <row r="1913" customFormat="false" ht="12.8" hidden="false" customHeight="false" outlineLevel="0" collapsed="false">
      <c r="A1913" s="0" t="n">
        <v>293</v>
      </c>
      <c r="B1913" s="0" t="n">
        <v>26</v>
      </c>
      <c r="C1913" s="0" t="n">
        <f aca="false">VLOOKUP(G1913, ProjectSunroof_CA!A1913:E9416, 5, 0)</f>
        <v>183</v>
      </c>
      <c r="D1913" s="0" t="n">
        <f aca="false">_xlfn.IFNA(C1913, 0)</f>
        <v>183</v>
      </c>
      <c r="E1913" s="2" t="n">
        <f aca="false">B1913/C1913</f>
        <v>0.14207650273224</v>
      </c>
      <c r="F1913" s="0" t="n">
        <v>1671.47296037</v>
      </c>
      <c r="G1913" s="0" t="n">
        <v>6037576001</v>
      </c>
      <c r="H1913" s="0" t="n">
        <v>97577.0304569</v>
      </c>
      <c r="I1913" s="0" t="s">
        <v>50</v>
      </c>
      <c r="J1913" s="0" t="n">
        <v>3285</v>
      </c>
      <c r="K1913" s="0" t="n">
        <v>0.479</v>
      </c>
      <c r="L1913" s="0" t="n">
        <v>1919</v>
      </c>
      <c r="M1913" s="0" t="n">
        <v>1049</v>
      </c>
      <c r="N1913" s="0" t="n">
        <v>3152</v>
      </c>
      <c r="O1913" s="0" t="n">
        <v>0</v>
      </c>
      <c r="P1913" s="0" t="n">
        <v>57547</v>
      </c>
      <c r="Q1913" s="0" t="n">
        <v>5422</v>
      </c>
      <c r="R1913" s="0" t="n">
        <v>7934.182</v>
      </c>
      <c r="S1913" s="0" t="n">
        <v>42</v>
      </c>
      <c r="T1913" s="0" t="n">
        <v>1064</v>
      </c>
      <c r="U1913" s="0" t="s">
        <v>51</v>
      </c>
      <c r="V1913" s="0" t="n">
        <v>150</v>
      </c>
      <c r="W1913" s="0" t="n">
        <v>0.956331877729</v>
      </c>
      <c r="X1913" s="0" t="n">
        <v>0.0394736842105</v>
      </c>
      <c r="Y1913" s="0" t="n">
        <v>0.332804568528</v>
      </c>
      <c r="Z1913" s="0" t="n">
        <v>0.608819796954</v>
      </c>
      <c r="AA1913" s="0" t="n">
        <v>0</v>
      </c>
      <c r="AB1913" s="0" t="n">
        <v>0.108150915889</v>
      </c>
      <c r="AC1913" s="0" t="n">
        <v>20</v>
      </c>
      <c r="AD1913" s="0" t="n">
        <v>586.394265949</v>
      </c>
      <c r="AE1913" s="0" t="n">
        <v>66302</v>
      </c>
      <c r="AF1913" s="0" t="n">
        <v>16.99</v>
      </c>
      <c r="AG1913" s="0" t="n">
        <v>557</v>
      </c>
      <c r="AH1913" s="0" t="n">
        <v>3152</v>
      </c>
      <c r="AI1913" s="0" t="n">
        <v>1.67</v>
      </c>
      <c r="AJ1913" s="0" t="n">
        <v>3903</v>
      </c>
      <c r="AK1913" s="0" t="n">
        <v>3152</v>
      </c>
      <c r="AL1913" s="0" t="n">
        <v>362300</v>
      </c>
      <c r="AM1913" s="0" t="n">
        <v>1790</v>
      </c>
      <c r="AN1913" s="0" t="n">
        <v>33.761</v>
      </c>
      <c r="AO1913" s="0" t="n">
        <v>-118.193</v>
      </c>
      <c r="AP1913" s="0" t="n">
        <v>0.337563451777</v>
      </c>
      <c r="AQ1913" s="0" t="n">
        <v>41.6</v>
      </c>
      <c r="AR1913" s="0" t="n">
        <v>34</v>
      </c>
      <c r="AS1913" s="3" t="s">
        <v>52</v>
      </c>
      <c r="AT1913" s="3" t="s">
        <v>52</v>
      </c>
      <c r="AU1913" s="0" t="n">
        <v>15.3361730013</v>
      </c>
      <c r="AV1913" s="0" t="n">
        <v>0.62757178325</v>
      </c>
      <c r="AW1913" s="0" t="n">
        <v>75</v>
      </c>
      <c r="AX1913" s="0" t="n">
        <v>15</v>
      </c>
      <c r="AY1913" s="0" t="n">
        <v>14.72</v>
      </c>
    </row>
    <row r="1914" customFormat="false" ht="12.8" hidden="false" customHeight="false" outlineLevel="0" collapsed="false">
      <c r="A1914" s="0" t="n">
        <v>295</v>
      </c>
      <c r="B1914" s="0" t="n">
        <v>13</v>
      </c>
      <c r="C1914" s="0" t="n">
        <f aca="false">VLOOKUP(G1914, ProjectSunroof_CA!A1914:E9417, 5, 0)</f>
        <v>431</v>
      </c>
      <c r="D1914" s="0" t="n">
        <f aca="false">_xlfn.IFNA(C1914, 0)</f>
        <v>431</v>
      </c>
      <c r="E1914" s="2" t="n">
        <f aca="false">B1914/C1914</f>
        <v>0.0301624129930394</v>
      </c>
      <c r="F1914" s="0" t="n">
        <v>1233.66486736</v>
      </c>
      <c r="G1914" s="0" t="n">
        <v>6037576200</v>
      </c>
      <c r="H1914" s="0" t="n">
        <v>44475.8848022</v>
      </c>
      <c r="I1914" s="0" t="s">
        <v>50</v>
      </c>
      <c r="J1914" s="0" t="n">
        <v>2611</v>
      </c>
      <c r="K1914" s="0" t="n">
        <v>0.5349</v>
      </c>
      <c r="L1914" s="0" t="n">
        <v>1174</v>
      </c>
      <c r="M1914" s="0" t="n">
        <v>1340</v>
      </c>
      <c r="N1914" s="0" t="n">
        <v>2882</v>
      </c>
      <c r="O1914" s="0" t="n">
        <v>0</v>
      </c>
      <c r="P1914" s="0" t="n">
        <v>23960</v>
      </c>
      <c r="Q1914" s="0" t="n">
        <v>5564</v>
      </c>
      <c r="R1914" s="0" t="n">
        <v>20685.37</v>
      </c>
      <c r="S1914" s="0" t="n">
        <v>336</v>
      </c>
      <c r="T1914" s="0" t="n">
        <v>986</v>
      </c>
      <c r="U1914" s="0" t="s">
        <v>51</v>
      </c>
      <c r="V1914" s="0" t="n">
        <v>154</v>
      </c>
      <c r="W1914" s="0" t="n">
        <v>0.944303797468</v>
      </c>
      <c r="X1914" s="0" t="n">
        <v>0.340770791075</v>
      </c>
      <c r="Y1914" s="0" t="n">
        <v>0.464954892436</v>
      </c>
      <c r="Z1914" s="0" t="n">
        <v>0.407356002776</v>
      </c>
      <c r="AA1914" s="0" t="n">
        <v>0</v>
      </c>
      <c r="AB1914" s="0" t="n">
        <v>0.0435124392772</v>
      </c>
      <c r="AC1914" s="0" t="n">
        <v>10</v>
      </c>
      <c r="AD1914" s="0" t="n">
        <v>242.103212138</v>
      </c>
      <c r="AE1914" s="0" t="n">
        <v>22656</v>
      </c>
      <c r="AF1914" s="0" t="n">
        <v>16.99</v>
      </c>
      <c r="AG1914" s="0" t="n">
        <v>557</v>
      </c>
      <c r="AH1914" s="0" t="n">
        <v>2882</v>
      </c>
      <c r="AI1914" s="0" t="n">
        <v>1.87</v>
      </c>
      <c r="AJ1914" s="0" t="n">
        <v>3108</v>
      </c>
      <c r="AK1914" s="0" t="n">
        <v>2882</v>
      </c>
      <c r="AL1914" s="0" t="n">
        <v>252000</v>
      </c>
      <c r="AM1914" s="0" t="n">
        <v>872</v>
      </c>
      <c r="AN1914" s="0" t="n">
        <v>33.772</v>
      </c>
      <c r="AO1914" s="0" t="n">
        <v>-118.187</v>
      </c>
      <c r="AP1914" s="0" t="n">
        <v>0.34212352533</v>
      </c>
      <c r="AQ1914" s="0" t="n">
        <v>34.9</v>
      </c>
      <c r="AR1914" s="0" t="n">
        <v>37</v>
      </c>
      <c r="AS1914" s="3" t="s">
        <v>52</v>
      </c>
      <c r="AT1914" s="3" t="s">
        <v>52</v>
      </c>
      <c r="AU1914" s="0" t="n">
        <v>12.7405419223</v>
      </c>
      <c r="AV1914" s="0" t="n">
        <v>0.625937912978</v>
      </c>
      <c r="AW1914" s="0" t="n">
        <v>75</v>
      </c>
      <c r="AX1914" s="0" t="n">
        <v>15</v>
      </c>
      <c r="AY1914" s="0" t="n">
        <v>14.72</v>
      </c>
    </row>
    <row r="1915" customFormat="false" ht="12.8" hidden="false" customHeight="false" outlineLevel="0" collapsed="false">
      <c r="A1915" s="0" t="n">
        <v>296</v>
      </c>
      <c r="B1915" s="0" t="n">
        <v>9</v>
      </c>
      <c r="C1915" s="0" t="n">
        <f aca="false">VLOOKUP(G1915, ProjectSunroof_CA!A1915:E9418, 5, 0)</f>
        <v>315</v>
      </c>
      <c r="D1915" s="0" t="n">
        <f aca="false">_xlfn.IFNA(C1915, 0)</f>
        <v>315</v>
      </c>
      <c r="E1915" s="2" t="n">
        <f aca="false">B1915/C1915</f>
        <v>0.0285714285714286</v>
      </c>
      <c r="F1915" s="0" t="n">
        <v>742.375514813</v>
      </c>
      <c r="G1915" s="0" t="n">
        <v>6037576301</v>
      </c>
      <c r="H1915" s="0" t="n">
        <v>49351.8987342</v>
      </c>
      <c r="I1915" s="0" t="s">
        <v>50</v>
      </c>
      <c r="J1915" s="0" t="n">
        <v>2170</v>
      </c>
      <c r="K1915" s="0" t="n">
        <v>0.4942</v>
      </c>
      <c r="L1915" s="0" t="n">
        <v>760</v>
      </c>
      <c r="M1915" s="0" t="n">
        <v>764</v>
      </c>
      <c r="N1915" s="0" t="n">
        <v>1659</v>
      </c>
      <c r="O1915" s="0" t="n">
        <v>0</v>
      </c>
      <c r="P1915" s="0" t="n">
        <v>18647</v>
      </c>
      <c r="Q1915" s="0" t="n">
        <v>4682</v>
      </c>
      <c r="R1915" s="0" t="n">
        <v>22106.79</v>
      </c>
      <c r="S1915" s="0" t="n">
        <v>293</v>
      </c>
      <c r="T1915" s="0" t="n">
        <v>896</v>
      </c>
      <c r="U1915" s="0" t="s">
        <v>51</v>
      </c>
      <c r="V1915" s="0" t="n">
        <v>241</v>
      </c>
      <c r="W1915" s="0" t="n">
        <v>0.900041476566</v>
      </c>
      <c r="X1915" s="0" t="n">
        <v>0.327008928571</v>
      </c>
      <c r="Y1915" s="0" t="n">
        <v>0.460518384569</v>
      </c>
      <c r="Z1915" s="0" t="n">
        <v>0.45810729355</v>
      </c>
      <c r="AA1915" s="0" t="n">
        <v>0</v>
      </c>
      <c r="AB1915" s="0" t="n">
        <v>0.0248820204016</v>
      </c>
      <c r="AC1915" s="0" t="n">
        <v>6</v>
      </c>
      <c r="AD1915" s="0" t="n">
        <v>116.49761952</v>
      </c>
      <c r="AE1915" s="0" t="n">
        <v>31868</v>
      </c>
      <c r="AF1915" s="0" t="n">
        <v>16.99</v>
      </c>
      <c r="AG1915" s="0" t="n">
        <v>557</v>
      </c>
      <c r="AH1915" s="0" t="n">
        <v>1659</v>
      </c>
      <c r="AI1915" s="0" t="n">
        <v>2.69</v>
      </c>
      <c r="AJ1915" s="0" t="n">
        <v>1813</v>
      </c>
      <c r="AK1915" s="0" t="n">
        <v>1659</v>
      </c>
      <c r="AL1915" s="0" t="n">
        <v>262500</v>
      </c>
      <c r="AM1915" s="0" t="n">
        <v>926</v>
      </c>
      <c r="AN1915" s="0" t="n">
        <v>33.779</v>
      </c>
      <c r="AO1915" s="0" t="n">
        <v>-118.189</v>
      </c>
      <c r="AP1915" s="0" t="n">
        <v>0.540084388186</v>
      </c>
      <c r="AQ1915" s="0" t="n">
        <v>31.4</v>
      </c>
      <c r="AR1915" s="0" t="n">
        <v>30</v>
      </c>
      <c r="AS1915" s="3" t="s">
        <v>52</v>
      </c>
      <c r="AT1915" s="3" t="s">
        <v>52</v>
      </c>
      <c r="AU1915" s="0" t="n">
        <v>12.7667232598</v>
      </c>
      <c r="AV1915" s="0" t="n">
        <v>0.67930732019</v>
      </c>
      <c r="AW1915" s="0" t="n">
        <v>75</v>
      </c>
      <c r="AX1915" s="0" t="n">
        <v>15</v>
      </c>
      <c r="AY1915" s="0" t="n">
        <v>14.72</v>
      </c>
    </row>
    <row r="1916" customFormat="false" ht="12.8" hidden="false" customHeight="false" outlineLevel="0" collapsed="false">
      <c r="A1916" s="0" t="n">
        <v>297</v>
      </c>
      <c r="B1916" s="0" t="n">
        <v>4</v>
      </c>
      <c r="C1916" s="0" t="n">
        <f aca="false">VLOOKUP(G1916, ProjectSunroof_CA!A1916:E9419, 5, 0)</f>
        <v>424</v>
      </c>
      <c r="D1916" s="0" t="n">
        <f aca="false">_xlfn.IFNA(C1916, 0)</f>
        <v>424</v>
      </c>
      <c r="E1916" s="2" t="n">
        <f aca="false">B1916/C1916</f>
        <v>0.00943396226415094</v>
      </c>
      <c r="F1916" s="0" t="n">
        <v>87.0138768284</v>
      </c>
      <c r="G1916" s="0" t="n">
        <v>6037576302</v>
      </c>
      <c r="H1916" s="0" t="n">
        <v>42233.0244313</v>
      </c>
      <c r="I1916" s="0" t="s">
        <v>50</v>
      </c>
      <c r="J1916" s="0" t="n">
        <v>1683</v>
      </c>
      <c r="K1916" s="0" t="n">
        <v>0.3557</v>
      </c>
      <c r="L1916" s="0" t="n">
        <v>319</v>
      </c>
      <c r="M1916" s="0" t="n">
        <v>709</v>
      </c>
      <c r="N1916" s="0" t="n">
        <v>1187</v>
      </c>
      <c r="O1916" s="0" t="n">
        <v>0</v>
      </c>
      <c r="P1916" s="0" t="n">
        <v>12122</v>
      </c>
      <c r="Q1916" s="0" t="n">
        <v>4485</v>
      </c>
      <c r="R1916" s="0" t="n">
        <v>35884.27</v>
      </c>
      <c r="S1916" s="0" t="n">
        <v>213</v>
      </c>
      <c r="T1916" s="0" t="n">
        <v>887</v>
      </c>
      <c r="U1916" s="0" t="s">
        <v>51</v>
      </c>
      <c r="V1916" s="0" t="n">
        <v>306</v>
      </c>
      <c r="W1916" s="0" t="n">
        <v>0.846153846154</v>
      </c>
      <c r="X1916" s="0" t="n">
        <v>0.240135287486</v>
      </c>
      <c r="Y1916" s="0" t="n">
        <v>0.597304128054</v>
      </c>
      <c r="Z1916" s="0" t="n">
        <v>0.268744734625</v>
      </c>
      <c r="AA1916" s="0" t="n">
        <v>0</v>
      </c>
      <c r="AB1916" s="0" t="n">
        <v>0.0194010873642</v>
      </c>
      <c r="AC1916" s="0" t="n">
        <v>4</v>
      </c>
      <c r="AD1916" s="0" t="n">
        <v>87.0138768284</v>
      </c>
      <c r="AE1916" s="0" t="n">
        <v>36715</v>
      </c>
      <c r="AF1916" s="0" t="n">
        <v>16.99</v>
      </c>
      <c r="AG1916" s="0" t="n">
        <v>557</v>
      </c>
      <c r="AH1916" s="0" t="n">
        <v>1187</v>
      </c>
      <c r="AI1916" s="0" t="n">
        <v>3.66</v>
      </c>
      <c r="AJ1916" s="0" t="n">
        <v>1256</v>
      </c>
      <c r="AK1916" s="0" t="n">
        <v>1187</v>
      </c>
      <c r="AL1916" s="0" t="n">
        <v>325000</v>
      </c>
      <c r="AM1916" s="0" t="n">
        <v>965</v>
      </c>
      <c r="AN1916" s="0" t="n">
        <v>33.779</v>
      </c>
      <c r="AO1916" s="0" t="n">
        <v>-118.183</v>
      </c>
      <c r="AP1916" s="0" t="n">
        <v>0.747262005055</v>
      </c>
      <c r="AQ1916" s="0" t="n">
        <v>26.3</v>
      </c>
      <c r="AR1916" s="0" t="n">
        <v>29</v>
      </c>
      <c r="AS1916" s="3" t="s">
        <v>52</v>
      </c>
      <c r="AT1916" s="3" t="s">
        <v>52</v>
      </c>
      <c r="AU1916" s="0" t="n">
        <v>11.517948718</v>
      </c>
      <c r="AV1916" s="0" t="n">
        <v>0.746997858588</v>
      </c>
      <c r="AW1916" s="0" t="n">
        <v>75</v>
      </c>
      <c r="AX1916" s="0" t="n">
        <v>15</v>
      </c>
      <c r="AY1916" s="0" t="n">
        <v>14.72</v>
      </c>
    </row>
    <row r="1917" customFormat="false" ht="12.8" hidden="false" customHeight="false" outlineLevel="0" collapsed="false">
      <c r="A1917" s="0" t="n">
        <v>301</v>
      </c>
      <c r="B1917" s="0" t="n">
        <v>7</v>
      </c>
      <c r="C1917" s="0" t="n">
        <f aca="false">VLOOKUP(G1917, ProjectSunroof_CA!A1917:E9420, 5, 0)</f>
        <v>460</v>
      </c>
      <c r="D1917" s="0" t="n">
        <f aca="false">_xlfn.IFNA(C1917, 0)</f>
        <v>460</v>
      </c>
      <c r="E1917" s="2" t="n">
        <f aca="false">B1917/C1917</f>
        <v>0.0152173913043478</v>
      </c>
      <c r="F1917" s="0" t="n">
        <v>232.907709965</v>
      </c>
      <c r="G1917" s="0" t="n">
        <v>6037576401</v>
      </c>
      <c r="H1917" s="0" t="n">
        <v>34045.1585977</v>
      </c>
      <c r="I1917" s="0" t="s">
        <v>50</v>
      </c>
      <c r="J1917" s="0" t="n">
        <v>1767</v>
      </c>
      <c r="K1917" s="0" t="n">
        <v>0.3403</v>
      </c>
      <c r="L1917" s="0" t="n">
        <v>253</v>
      </c>
      <c r="M1917" s="0" t="n">
        <v>767</v>
      </c>
      <c r="N1917" s="0" t="n">
        <v>1198</v>
      </c>
      <c r="O1917" s="0" t="n">
        <v>0</v>
      </c>
      <c r="P1917" s="0" t="n">
        <v>9449</v>
      </c>
      <c r="Q1917" s="0" t="n">
        <v>4761</v>
      </c>
      <c r="R1917" s="0" t="n">
        <v>38056.09</v>
      </c>
      <c r="S1917" s="0" t="n">
        <v>400</v>
      </c>
      <c r="T1917" s="0" t="n">
        <v>912</v>
      </c>
      <c r="U1917" s="0" t="s">
        <v>51</v>
      </c>
      <c r="V1917" s="0" t="n">
        <v>191</v>
      </c>
      <c r="W1917" s="0" t="n">
        <v>0.902451481103</v>
      </c>
      <c r="X1917" s="0" t="n">
        <v>0.438596491228</v>
      </c>
      <c r="Y1917" s="0" t="n">
        <v>0.640233722871</v>
      </c>
      <c r="Z1917" s="0" t="n">
        <v>0.211185308848</v>
      </c>
      <c r="AA1917" s="0" t="n">
        <v>0</v>
      </c>
      <c r="AB1917" s="0" t="n">
        <v>0.0489199138762</v>
      </c>
      <c r="AC1917" s="0" t="n">
        <v>7</v>
      </c>
      <c r="AD1917" s="0" t="n">
        <v>232.907709965</v>
      </c>
      <c r="AE1917" s="0" t="n">
        <v>27967</v>
      </c>
      <c r="AF1917" s="0" t="n">
        <v>16.99</v>
      </c>
      <c r="AG1917" s="0" t="n">
        <v>557</v>
      </c>
      <c r="AH1917" s="0" t="n">
        <v>1198</v>
      </c>
      <c r="AI1917" s="0" t="n">
        <v>3.97</v>
      </c>
      <c r="AJ1917" s="0" t="n">
        <v>1285</v>
      </c>
      <c r="AK1917" s="0" t="n">
        <v>1198</v>
      </c>
      <c r="AL1917" s="0" t="n">
        <v>200000</v>
      </c>
      <c r="AM1917" s="0" t="n">
        <v>997</v>
      </c>
      <c r="AN1917" s="0" t="n">
        <v>33.779</v>
      </c>
      <c r="AO1917" s="0" t="n">
        <v>-118.179</v>
      </c>
      <c r="AP1917" s="0" t="n">
        <v>0.761268781302</v>
      </c>
      <c r="AQ1917" s="0" t="n">
        <v>26.4</v>
      </c>
      <c r="AR1917" s="0" t="n">
        <v>29</v>
      </c>
      <c r="AS1917" s="3" t="s">
        <v>52</v>
      </c>
      <c r="AT1917" s="3" t="s">
        <v>52</v>
      </c>
      <c r="AU1917" s="0" t="n">
        <v>10.6639839034</v>
      </c>
      <c r="AV1917" s="0" t="n">
        <v>0.736130097863</v>
      </c>
      <c r="AW1917" s="0" t="n">
        <v>75</v>
      </c>
      <c r="AX1917" s="0" t="n">
        <v>15</v>
      </c>
      <c r="AY1917" s="0" t="n">
        <v>14.72</v>
      </c>
    </row>
    <row r="1918" customFormat="false" ht="12.8" hidden="false" customHeight="false" outlineLevel="0" collapsed="false">
      <c r="A1918" s="0" t="n">
        <v>302</v>
      </c>
      <c r="B1918" s="0" t="n">
        <v>8</v>
      </c>
      <c r="C1918" s="0" t="n">
        <f aca="false">VLOOKUP(G1918, ProjectSunroof_CA!A1918:E9421, 5, 0)</f>
        <v>583</v>
      </c>
      <c r="D1918" s="0" t="n">
        <f aca="false">_xlfn.IFNA(C1918, 0)</f>
        <v>583</v>
      </c>
      <c r="E1918" s="2" t="n">
        <f aca="false">B1918/C1918</f>
        <v>0.0137221269296741</v>
      </c>
      <c r="F1918" s="0" t="n">
        <v>148.644187315</v>
      </c>
      <c r="G1918" s="0" t="n">
        <v>6037576402</v>
      </c>
      <c r="H1918" s="0" t="n">
        <v>41957.7044025</v>
      </c>
      <c r="I1918" s="0" t="s">
        <v>50</v>
      </c>
      <c r="J1918" s="0" t="n">
        <v>1835</v>
      </c>
      <c r="K1918" s="0" t="n">
        <v>0.364</v>
      </c>
      <c r="L1918" s="0" t="n">
        <v>312</v>
      </c>
      <c r="M1918" s="0" t="n">
        <v>859</v>
      </c>
      <c r="N1918" s="0" t="n">
        <v>1272</v>
      </c>
      <c r="O1918" s="0" t="n">
        <v>0</v>
      </c>
      <c r="P1918" s="0" t="n">
        <v>12168</v>
      </c>
      <c r="Q1918" s="0" t="n">
        <v>4882</v>
      </c>
      <c r="R1918" s="0" t="n">
        <v>38971.68</v>
      </c>
      <c r="S1918" s="0" t="n">
        <v>276</v>
      </c>
      <c r="T1918" s="0" t="n">
        <v>983</v>
      </c>
      <c r="U1918" s="0" t="s">
        <v>51</v>
      </c>
      <c r="V1918" s="0" t="n">
        <v>297</v>
      </c>
      <c r="W1918" s="0" t="n">
        <v>0.860694183865</v>
      </c>
      <c r="X1918" s="0" t="n">
        <v>0.280773143438</v>
      </c>
      <c r="Y1918" s="0" t="n">
        <v>0.675314465409</v>
      </c>
      <c r="Z1918" s="0" t="n">
        <v>0.245283018868</v>
      </c>
      <c r="AA1918" s="0" t="n">
        <v>0</v>
      </c>
      <c r="AB1918" s="0" t="n">
        <v>0.0304473960088</v>
      </c>
      <c r="AC1918" s="0" t="n">
        <v>8</v>
      </c>
      <c r="AD1918" s="0" t="n">
        <v>148.644187315</v>
      </c>
      <c r="AE1918" s="0" t="n">
        <v>38468</v>
      </c>
      <c r="AF1918" s="0" t="n">
        <v>16.99</v>
      </c>
      <c r="AG1918" s="0" t="n">
        <v>557</v>
      </c>
      <c r="AH1918" s="0" t="n">
        <v>1272</v>
      </c>
      <c r="AI1918" s="0" t="n">
        <v>3.78</v>
      </c>
      <c r="AJ1918" s="0" t="n">
        <v>1425</v>
      </c>
      <c r="AK1918" s="0" t="n">
        <v>1272</v>
      </c>
      <c r="AL1918" s="0" t="n">
        <v>360800</v>
      </c>
      <c r="AM1918" s="0" t="n">
        <v>1012</v>
      </c>
      <c r="AN1918" s="0" t="n">
        <v>33.779</v>
      </c>
      <c r="AO1918" s="0" t="n">
        <v>-118.174</v>
      </c>
      <c r="AP1918" s="0" t="n">
        <v>0.772798742138</v>
      </c>
      <c r="AQ1918" s="0" t="n">
        <v>27.9</v>
      </c>
      <c r="AR1918" s="0" t="n">
        <v>30</v>
      </c>
      <c r="AS1918" s="3" t="s">
        <v>52</v>
      </c>
      <c r="AT1918" s="3" t="s">
        <v>52</v>
      </c>
      <c r="AU1918" s="0" t="n">
        <v>10.6816546763</v>
      </c>
      <c r="AV1918" s="0" t="n">
        <v>0.703794725535</v>
      </c>
      <c r="AW1918" s="0" t="n">
        <v>75</v>
      </c>
      <c r="AX1918" s="0" t="n">
        <v>15</v>
      </c>
      <c r="AY1918" s="0" t="n">
        <v>14.72</v>
      </c>
    </row>
    <row r="1919" customFormat="false" ht="12.8" hidden="false" customHeight="false" outlineLevel="0" collapsed="false">
      <c r="A1919" s="0" t="n">
        <v>303</v>
      </c>
      <c r="B1919" s="0" t="n">
        <v>5</v>
      </c>
      <c r="C1919" s="0" t="n">
        <f aca="false">VLOOKUP(G1919, ProjectSunroof_CA!A1919:E9422, 5, 0)</f>
        <v>484</v>
      </c>
      <c r="D1919" s="0" t="n">
        <f aca="false">_xlfn.IFNA(C1919, 0)</f>
        <v>484</v>
      </c>
      <c r="E1919" s="2" t="n">
        <f aca="false">B1919/C1919</f>
        <v>0.0103305785123967</v>
      </c>
      <c r="F1919" s="0" t="n">
        <v>113.976242996</v>
      </c>
      <c r="G1919" s="0" t="n">
        <v>6037576403</v>
      </c>
      <c r="H1919" s="0" t="n">
        <v>43400</v>
      </c>
      <c r="I1919" s="0" t="s">
        <v>50</v>
      </c>
      <c r="J1919" s="0" t="n">
        <v>1845</v>
      </c>
      <c r="K1919" s="0" t="n">
        <v>0.441</v>
      </c>
      <c r="L1919" s="0" t="n">
        <v>294</v>
      </c>
      <c r="M1919" s="0" t="n">
        <v>994</v>
      </c>
      <c r="N1919" s="0" t="n">
        <v>1413</v>
      </c>
      <c r="O1919" s="0" t="n">
        <v>0</v>
      </c>
      <c r="P1919" s="0" t="n">
        <v>12218</v>
      </c>
      <c r="Q1919" s="0" t="n">
        <v>5578</v>
      </c>
      <c r="R1919" s="0" t="n">
        <v>44515.03</v>
      </c>
      <c r="S1919" s="0" t="n">
        <v>412</v>
      </c>
      <c r="T1919" s="0" t="n">
        <v>1097</v>
      </c>
      <c r="U1919" s="0" t="s">
        <v>51</v>
      </c>
      <c r="V1919" s="0" t="n">
        <v>434</v>
      </c>
      <c r="W1919" s="0" t="n">
        <v>0.809565598947</v>
      </c>
      <c r="X1919" s="0" t="n">
        <v>0.375569735643</v>
      </c>
      <c r="Y1919" s="0" t="n">
        <v>0.703467799009</v>
      </c>
      <c r="Z1919" s="0" t="n">
        <v>0.208067940552</v>
      </c>
      <c r="AA1919" s="0" t="n">
        <v>0</v>
      </c>
      <c r="AB1919" s="0" t="n">
        <v>0.0204331737175</v>
      </c>
      <c r="AC1919" s="0" t="n">
        <v>5</v>
      </c>
      <c r="AD1919" s="0" t="n">
        <v>113.976242996</v>
      </c>
      <c r="AE1919" s="0" t="n">
        <v>32263</v>
      </c>
      <c r="AF1919" s="0" t="n">
        <v>16.99</v>
      </c>
      <c r="AG1919" s="0" t="n">
        <v>557</v>
      </c>
      <c r="AH1919" s="0" t="n">
        <v>1413</v>
      </c>
      <c r="AI1919" s="0" t="n">
        <v>3.88</v>
      </c>
      <c r="AJ1919" s="0" t="n">
        <v>1522</v>
      </c>
      <c r="AK1919" s="0" t="n">
        <v>1413</v>
      </c>
      <c r="AL1919" s="0" t="n">
        <v>340000</v>
      </c>
      <c r="AM1919" s="0" t="n">
        <v>1131</v>
      </c>
      <c r="AN1919" s="0" t="n">
        <v>33.779</v>
      </c>
      <c r="AO1919" s="0" t="n">
        <v>-118.17</v>
      </c>
      <c r="AP1919" s="0" t="n">
        <v>0.776362349611</v>
      </c>
      <c r="AQ1919" s="0" t="n">
        <v>25.5</v>
      </c>
      <c r="AR1919" s="0" t="n">
        <v>28</v>
      </c>
      <c r="AS1919" s="3" t="s">
        <v>52</v>
      </c>
      <c r="AT1919" s="3" t="s">
        <v>52</v>
      </c>
      <c r="AU1919" s="0" t="n">
        <v>10.9919269919</v>
      </c>
      <c r="AV1919" s="0" t="n">
        <v>0.681430377317</v>
      </c>
      <c r="AW1919" s="0" t="n">
        <v>75</v>
      </c>
      <c r="AX1919" s="0" t="n">
        <v>15</v>
      </c>
      <c r="AY1919" s="0" t="n">
        <v>14.72</v>
      </c>
    </row>
    <row r="1920" customFormat="false" ht="12.8" hidden="false" customHeight="false" outlineLevel="0" collapsed="false">
      <c r="A1920" s="0" t="n">
        <v>932</v>
      </c>
      <c r="B1920" s="0" t="n">
        <v>5</v>
      </c>
      <c r="C1920" s="0" t="n">
        <f aca="false">VLOOKUP(G1920, ProjectSunroof_CA!A1920:E9423, 5, 0)</f>
        <v>299</v>
      </c>
      <c r="D1920" s="0" t="n">
        <f aca="false">_xlfn.IFNA(C1920, 0)</f>
        <v>299</v>
      </c>
      <c r="E1920" s="2" t="n">
        <f aca="false">B1920/C1920</f>
        <v>0.0167224080267559</v>
      </c>
      <c r="F1920" s="0" t="n">
        <v>396.611225083</v>
      </c>
      <c r="G1920" s="0" t="n">
        <v>6037576501</v>
      </c>
      <c r="H1920" s="0" t="n">
        <v>53305.8085809</v>
      </c>
      <c r="I1920" s="0" t="s">
        <v>50</v>
      </c>
      <c r="J1920" s="0" t="n">
        <v>1609</v>
      </c>
      <c r="K1920" s="0" t="n">
        <v>0.5166</v>
      </c>
      <c r="L1920" s="0" t="n">
        <v>427</v>
      </c>
      <c r="M1920" s="0" t="n">
        <v>1017</v>
      </c>
      <c r="N1920" s="0" t="n">
        <v>1515</v>
      </c>
      <c r="O1920" s="0" t="n">
        <v>0</v>
      </c>
      <c r="P1920" s="0" t="n">
        <v>26597</v>
      </c>
      <c r="Q1920" s="0" t="n">
        <v>3140</v>
      </c>
      <c r="R1920" s="0" t="n">
        <v>27911.75</v>
      </c>
      <c r="S1920" s="0" t="n">
        <v>111</v>
      </c>
      <c r="T1920" s="0" t="n">
        <v>594</v>
      </c>
      <c r="U1920" s="0" t="s">
        <v>51</v>
      </c>
      <c r="V1920" s="0" t="n">
        <v>136</v>
      </c>
      <c r="W1920" s="0" t="n">
        <v>0.922063037249</v>
      </c>
      <c r="X1920" s="0" t="n">
        <v>0.186868686869</v>
      </c>
      <c r="Y1920" s="0" t="n">
        <v>0.671287128713</v>
      </c>
      <c r="Z1920" s="0" t="n">
        <v>0.281848184818</v>
      </c>
      <c r="AA1920" s="0" t="n">
        <v>0</v>
      </c>
      <c r="AB1920" s="0" t="n">
        <v>0.0185284241471</v>
      </c>
      <c r="AC1920" s="0" t="n">
        <v>3</v>
      </c>
      <c r="AD1920" s="0" t="n">
        <v>58.179251822</v>
      </c>
      <c r="AE1920" s="0" t="n">
        <v>32552</v>
      </c>
      <c r="AF1920" s="0" t="n">
        <v>16.99</v>
      </c>
      <c r="AG1920" s="0" t="n">
        <v>557</v>
      </c>
      <c r="AH1920" s="0" t="n">
        <v>1515</v>
      </c>
      <c r="AI1920" s="0" t="n">
        <v>2.06</v>
      </c>
      <c r="AJ1920" s="0" t="n">
        <v>1600</v>
      </c>
      <c r="AK1920" s="0" t="n">
        <v>1515</v>
      </c>
      <c r="AL1920" s="0" t="n">
        <v>247400</v>
      </c>
      <c r="AM1920" s="0" t="n">
        <v>978</v>
      </c>
      <c r="AN1920" s="0" t="n">
        <v>33.772</v>
      </c>
      <c r="AO1920" s="0" t="n">
        <v>-118.179</v>
      </c>
      <c r="AP1920" s="0" t="n">
        <v>0.392079207921</v>
      </c>
      <c r="AQ1920" s="0" t="n">
        <v>37.8</v>
      </c>
      <c r="AR1920" s="0" t="n">
        <v>31</v>
      </c>
      <c r="AS1920" s="3" t="s">
        <v>52</v>
      </c>
      <c r="AT1920" s="3" t="s">
        <v>52</v>
      </c>
      <c r="AU1920" s="0" t="n">
        <v>13.1418081689</v>
      </c>
      <c r="AV1920" s="0" t="n">
        <v>0.62744005842</v>
      </c>
      <c r="AW1920" s="0" t="n">
        <v>75</v>
      </c>
      <c r="AX1920" s="0" t="n">
        <v>15</v>
      </c>
      <c r="AY1920" s="0" t="n">
        <v>14.72</v>
      </c>
    </row>
    <row r="1921" customFormat="false" ht="12.8" hidden="false" customHeight="false" outlineLevel="0" collapsed="false">
      <c r="A1921" s="0" t="n">
        <v>933</v>
      </c>
      <c r="B1921" s="0" t="n">
        <v>4</v>
      </c>
      <c r="C1921" s="0" t="n">
        <f aca="false">VLOOKUP(G1921, ProjectSunroof_CA!A1921:E9424, 5, 0)</f>
        <v>373</v>
      </c>
      <c r="D1921" s="0" t="n">
        <f aca="false">_xlfn.IFNA(C1921, 0)</f>
        <v>373</v>
      </c>
      <c r="E1921" s="2" t="n">
        <f aca="false">B1921/C1921</f>
        <v>0.0107238605898123</v>
      </c>
      <c r="F1921" s="0" t="n">
        <v>61.8727865249</v>
      </c>
      <c r="G1921" s="0" t="n">
        <v>6037576502</v>
      </c>
      <c r="H1921" s="0" t="n">
        <v>48356.8922306</v>
      </c>
      <c r="I1921" s="0" t="s">
        <v>50</v>
      </c>
      <c r="J1921" s="0" t="n">
        <v>2196</v>
      </c>
      <c r="K1921" s="0" t="n">
        <v>0.4596</v>
      </c>
      <c r="L1921" s="0" t="n">
        <v>470</v>
      </c>
      <c r="M1921" s="0" t="n">
        <v>1450</v>
      </c>
      <c r="N1921" s="0" t="n">
        <v>1995</v>
      </c>
      <c r="O1921" s="0" t="n">
        <v>0</v>
      </c>
      <c r="P1921" s="0" t="n">
        <v>21205</v>
      </c>
      <c r="Q1921" s="0" t="n">
        <v>4734</v>
      </c>
      <c r="R1921" s="0" t="n">
        <v>39858.27</v>
      </c>
      <c r="S1921" s="0" t="n">
        <v>293</v>
      </c>
      <c r="T1921" s="0" t="n">
        <v>907</v>
      </c>
      <c r="U1921" s="0" t="s">
        <v>51</v>
      </c>
      <c r="V1921" s="0" t="n">
        <v>415</v>
      </c>
      <c r="W1921" s="0" t="n">
        <v>0.841057066258</v>
      </c>
      <c r="X1921" s="0" t="n">
        <v>0.323042998897</v>
      </c>
      <c r="Y1921" s="0" t="n">
        <v>0.726817042607</v>
      </c>
      <c r="Z1921" s="0" t="n">
        <v>0.235588972431</v>
      </c>
      <c r="AA1921" s="0" t="n">
        <v>0</v>
      </c>
      <c r="AB1921" s="0" t="n">
        <v>0.0130698746356</v>
      </c>
      <c r="AC1921" s="0" t="n">
        <v>4</v>
      </c>
      <c r="AD1921" s="0" t="n">
        <v>61.8727865249</v>
      </c>
      <c r="AE1921" s="0" t="n">
        <v>35069</v>
      </c>
      <c r="AF1921" s="0" t="n">
        <v>16.99</v>
      </c>
      <c r="AG1921" s="0" t="n">
        <v>557</v>
      </c>
      <c r="AH1921" s="0" t="n">
        <v>1995</v>
      </c>
      <c r="AI1921" s="0" t="n">
        <v>2.34</v>
      </c>
      <c r="AJ1921" s="0" t="n">
        <v>2178</v>
      </c>
      <c r="AK1921" s="0" t="n">
        <v>1995</v>
      </c>
      <c r="AL1921" s="0" t="n">
        <v>175000</v>
      </c>
      <c r="AM1921" s="0" t="n">
        <v>1057</v>
      </c>
      <c r="AN1921" s="0" t="n">
        <v>33.772</v>
      </c>
      <c r="AO1921" s="0" t="n">
        <v>-118.174</v>
      </c>
      <c r="AP1921" s="0" t="n">
        <v>0.454636591479</v>
      </c>
      <c r="AQ1921" s="0" t="n">
        <v>30.1</v>
      </c>
      <c r="AR1921" s="0" t="n">
        <v>36</v>
      </c>
      <c r="AS1921" s="3" t="s">
        <v>52</v>
      </c>
      <c r="AT1921" s="3" t="s">
        <v>52</v>
      </c>
      <c r="AU1921" s="0" t="n">
        <v>13.4521594684</v>
      </c>
      <c r="AV1921" s="0" t="n">
        <v>0.6810774255</v>
      </c>
      <c r="AW1921" s="0" t="n">
        <v>75</v>
      </c>
      <c r="AX1921" s="0" t="n">
        <v>15</v>
      </c>
      <c r="AY1921" s="0" t="n">
        <v>14.72</v>
      </c>
    </row>
    <row r="1922" customFormat="false" ht="12.8" hidden="false" customHeight="false" outlineLevel="0" collapsed="false">
      <c r="A1922" s="0" t="n">
        <v>307</v>
      </c>
      <c r="B1922" s="0" t="n">
        <v>4</v>
      </c>
      <c r="C1922" s="0" t="n">
        <f aca="false">VLOOKUP(G1922, ProjectSunroof_CA!A1922:E9425, 5, 0)</f>
        <v>474</v>
      </c>
      <c r="D1922" s="0" t="n">
        <f aca="false">_xlfn.IFNA(C1922, 0)</f>
        <v>474</v>
      </c>
      <c r="E1922" s="2" t="n">
        <f aca="false">B1922/C1922</f>
        <v>0.00843881856540084</v>
      </c>
      <c r="F1922" s="0" t="n">
        <v>128.504627126</v>
      </c>
      <c r="G1922" s="0" t="n">
        <v>6037576503</v>
      </c>
      <c r="H1922" s="0" t="n">
        <v>47485.0518276</v>
      </c>
      <c r="I1922" s="0" t="s">
        <v>50</v>
      </c>
      <c r="J1922" s="0" t="n">
        <v>2138</v>
      </c>
      <c r="K1922" s="0" t="n">
        <v>0.3866</v>
      </c>
      <c r="L1922" s="0" t="n">
        <v>386</v>
      </c>
      <c r="M1922" s="0" t="n">
        <v>1284</v>
      </c>
      <c r="N1922" s="0" t="n">
        <v>1833</v>
      </c>
      <c r="O1922" s="0" t="n">
        <v>0</v>
      </c>
      <c r="P1922" s="0" t="n">
        <v>21774</v>
      </c>
      <c r="Q1922" s="0" t="n">
        <v>4206</v>
      </c>
      <c r="R1922" s="0" t="n">
        <v>34939.33</v>
      </c>
      <c r="S1922" s="0" t="n">
        <v>238</v>
      </c>
      <c r="T1922" s="0" t="n">
        <v>855</v>
      </c>
      <c r="U1922" s="0" t="s">
        <v>51</v>
      </c>
      <c r="V1922" s="0" t="n">
        <v>130</v>
      </c>
      <c r="W1922" s="0" t="n">
        <v>0.942680776014</v>
      </c>
      <c r="X1922" s="0" t="n">
        <v>0.278362573099</v>
      </c>
      <c r="Y1922" s="0" t="n">
        <v>0.700490998363</v>
      </c>
      <c r="Z1922" s="0" t="n">
        <v>0.210583742499</v>
      </c>
      <c r="AA1922" s="0" t="n">
        <v>0</v>
      </c>
      <c r="AB1922" s="0" t="n">
        <v>0.0305526930876</v>
      </c>
      <c r="AC1922" s="0" t="n">
        <v>4</v>
      </c>
      <c r="AD1922" s="0" t="n">
        <v>128.504627126</v>
      </c>
      <c r="AE1922" s="0" t="n">
        <v>40485</v>
      </c>
      <c r="AF1922" s="0" t="n">
        <v>16.99</v>
      </c>
      <c r="AG1922" s="0" t="n">
        <v>557</v>
      </c>
      <c r="AH1922" s="0" t="n">
        <v>1833</v>
      </c>
      <c r="AI1922" s="0" t="n">
        <v>2.18</v>
      </c>
      <c r="AJ1922" s="0" t="n">
        <v>1932</v>
      </c>
      <c r="AK1922" s="0" t="n">
        <v>1833</v>
      </c>
      <c r="AL1922" s="0" t="n">
        <v>337300</v>
      </c>
      <c r="AM1922" s="0" t="n">
        <v>1032</v>
      </c>
      <c r="AN1922" s="0" t="n">
        <v>33.772</v>
      </c>
      <c r="AO1922" s="0" t="n">
        <v>-118.17</v>
      </c>
      <c r="AP1922" s="0" t="n">
        <v>0.466448445172</v>
      </c>
      <c r="AQ1922" s="0" t="n">
        <v>32.3</v>
      </c>
      <c r="AR1922" s="0" t="n">
        <v>32</v>
      </c>
      <c r="AS1922" s="3" t="s">
        <v>52</v>
      </c>
      <c r="AT1922" s="3" t="s">
        <v>52</v>
      </c>
      <c r="AU1922" s="0" t="n">
        <v>13.0474963181</v>
      </c>
      <c r="AV1922" s="0" t="n">
        <v>0.586883895908</v>
      </c>
      <c r="AW1922" s="0" t="n">
        <v>75</v>
      </c>
      <c r="AX1922" s="0" t="n">
        <v>15</v>
      </c>
      <c r="AY1922" s="0" t="n">
        <v>14.72</v>
      </c>
    </row>
    <row r="1923" customFormat="false" ht="12.8" hidden="false" customHeight="false" outlineLevel="0" collapsed="false">
      <c r="A1923" s="0" t="n">
        <v>309</v>
      </c>
      <c r="B1923" s="0" t="n">
        <v>4</v>
      </c>
      <c r="C1923" s="0" t="n">
        <f aca="false">VLOOKUP(G1923, ProjectSunroof_CA!A1923:E9426, 5, 0)</f>
        <v>341</v>
      </c>
      <c r="D1923" s="0" t="n">
        <f aca="false">_xlfn.IFNA(C1923, 0)</f>
        <v>341</v>
      </c>
      <c r="E1923" s="2" t="n">
        <f aca="false">B1923/C1923</f>
        <v>0.0117302052785924</v>
      </c>
      <c r="F1923" s="0" t="n">
        <v>85.665635064</v>
      </c>
      <c r="G1923" s="0" t="n">
        <v>6037576601</v>
      </c>
      <c r="H1923" s="0" t="n">
        <v>69492.5071023</v>
      </c>
      <c r="I1923" s="0" t="s">
        <v>50</v>
      </c>
      <c r="J1923" s="0" t="n">
        <v>3304</v>
      </c>
      <c r="K1923" s="0" t="n">
        <v>0.4744</v>
      </c>
      <c r="L1923" s="0" t="n">
        <v>809</v>
      </c>
      <c r="M1923" s="0" t="n">
        <v>1642</v>
      </c>
      <c r="N1923" s="0" t="n">
        <v>2816</v>
      </c>
      <c r="O1923" s="0" t="n">
        <v>0</v>
      </c>
      <c r="P1923" s="0" t="n">
        <v>44007</v>
      </c>
      <c r="Q1923" s="0" t="n">
        <v>4464</v>
      </c>
      <c r="R1923" s="0" t="n">
        <v>26871.94</v>
      </c>
      <c r="S1923" s="0" t="n">
        <v>16</v>
      </c>
      <c r="T1923" s="0" t="n">
        <v>785</v>
      </c>
      <c r="U1923" s="0" t="s">
        <v>51</v>
      </c>
      <c r="V1923" s="0" t="n">
        <v>236</v>
      </c>
      <c r="W1923" s="0" t="n">
        <v>0.933333333333</v>
      </c>
      <c r="X1923" s="0" t="n">
        <v>0.0203821656051</v>
      </c>
      <c r="Y1923" s="0" t="n">
        <v>0.583096590909</v>
      </c>
      <c r="Z1923" s="0" t="n">
        <v>0.287286931818</v>
      </c>
      <c r="AA1923" s="0" t="n">
        <v>0</v>
      </c>
      <c r="AB1923" s="0" t="n">
        <v>0.0191903304355</v>
      </c>
      <c r="AC1923" s="0" t="n">
        <v>4</v>
      </c>
      <c r="AD1923" s="0" t="n">
        <v>85.665635064</v>
      </c>
      <c r="AE1923" s="0" t="n">
        <v>50462</v>
      </c>
      <c r="AF1923" s="0" t="n">
        <v>16.99</v>
      </c>
      <c r="AG1923" s="0" t="n">
        <v>557</v>
      </c>
      <c r="AH1923" s="0" t="n">
        <v>2816</v>
      </c>
      <c r="AI1923" s="0" t="n">
        <v>1.58</v>
      </c>
      <c r="AJ1923" s="0" t="n">
        <v>3055</v>
      </c>
      <c r="AK1923" s="0" t="n">
        <v>2816</v>
      </c>
      <c r="AL1923" s="0" t="n">
        <v>371300</v>
      </c>
      <c r="AM1923" s="0" t="n">
        <v>1117</v>
      </c>
      <c r="AN1923" s="0" t="n">
        <v>33.765</v>
      </c>
      <c r="AO1923" s="0" t="n">
        <v>-118.18</v>
      </c>
      <c r="AP1923" s="0" t="n">
        <v>0.278764204545</v>
      </c>
      <c r="AQ1923" s="0" t="n">
        <v>37</v>
      </c>
      <c r="AR1923" s="0" t="n">
        <v>42</v>
      </c>
      <c r="AS1923" s="3" t="s">
        <v>52</v>
      </c>
      <c r="AT1923" s="3" t="s">
        <v>52</v>
      </c>
      <c r="AU1923" s="0" t="n">
        <v>14.4687742939</v>
      </c>
      <c r="AV1923" s="0" t="n">
        <v>0.513779089747</v>
      </c>
      <c r="AW1923" s="0" t="n">
        <v>75</v>
      </c>
      <c r="AX1923" s="0" t="n">
        <v>15</v>
      </c>
      <c r="AY1923" s="0" t="n">
        <v>14.72</v>
      </c>
    </row>
    <row r="1924" customFormat="false" ht="12.8" hidden="false" customHeight="false" outlineLevel="0" collapsed="false">
      <c r="A1924" s="0" t="n">
        <v>310</v>
      </c>
      <c r="B1924" s="0" t="n">
        <v>4</v>
      </c>
      <c r="C1924" s="0" t="n">
        <f aca="false">VLOOKUP(G1924, ProjectSunroof_CA!A1924:E9427, 5, 0)</f>
        <v>334</v>
      </c>
      <c r="D1924" s="0" t="n">
        <f aca="false">_xlfn.IFNA(C1924, 0)</f>
        <v>334</v>
      </c>
      <c r="E1924" s="2" t="n">
        <f aca="false">B1924/C1924</f>
        <v>0.0119760479041916</v>
      </c>
      <c r="F1924" s="0" t="n">
        <v>243.913947721</v>
      </c>
      <c r="G1924" s="0" t="n">
        <v>6037576602</v>
      </c>
      <c r="H1924" s="0" t="n">
        <v>76046.0899131</v>
      </c>
      <c r="I1924" s="0" t="s">
        <v>50</v>
      </c>
      <c r="J1924" s="0" t="n">
        <v>2663</v>
      </c>
      <c r="K1924" s="0" t="n">
        <v>0.4339</v>
      </c>
      <c r="L1924" s="0" t="n">
        <v>886</v>
      </c>
      <c r="M1924" s="0" t="n">
        <v>1678</v>
      </c>
      <c r="N1924" s="0" t="n">
        <v>2647</v>
      </c>
      <c r="O1924" s="0" t="n">
        <v>0</v>
      </c>
      <c r="P1924" s="0" t="n">
        <v>48021</v>
      </c>
      <c r="Q1924" s="0" t="n">
        <v>4263</v>
      </c>
      <c r="R1924" s="0" t="n">
        <v>20784.18</v>
      </c>
      <c r="S1924" s="0" t="n">
        <v>79</v>
      </c>
      <c r="T1924" s="0" t="n">
        <v>827</v>
      </c>
      <c r="U1924" s="0" t="s">
        <v>51</v>
      </c>
      <c r="V1924" s="0" t="n">
        <v>193</v>
      </c>
      <c r="W1924" s="0" t="n">
        <v>0.932422969188</v>
      </c>
      <c r="X1924" s="0" t="n">
        <v>0.0955259975816</v>
      </c>
      <c r="Y1924" s="0" t="n">
        <v>0.633925198338</v>
      </c>
      <c r="Z1924" s="0" t="n">
        <v>0.334718549301</v>
      </c>
      <c r="AA1924" s="0" t="n">
        <v>0</v>
      </c>
      <c r="AB1924" s="0" t="n">
        <v>0.00914823927188</v>
      </c>
      <c r="AC1924" s="0" t="n">
        <v>2</v>
      </c>
      <c r="AD1924" s="0" t="n">
        <v>38.998944016</v>
      </c>
      <c r="AE1924" s="0" t="n">
        <v>56875</v>
      </c>
      <c r="AF1924" s="0" t="n">
        <v>16.99</v>
      </c>
      <c r="AG1924" s="0" t="n">
        <v>557</v>
      </c>
      <c r="AH1924" s="0" t="n">
        <v>2647</v>
      </c>
      <c r="AI1924" s="0" t="n">
        <v>1.6</v>
      </c>
      <c r="AJ1924" s="0" t="n">
        <v>2924</v>
      </c>
      <c r="AK1924" s="0" t="n">
        <v>2647</v>
      </c>
      <c r="AL1924" s="0" t="n">
        <v>446900</v>
      </c>
      <c r="AM1924" s="0" t="n">
        <v>1187</v>
      </c>
      <c r="AN1924" s="0" t="n">
        <v>33.761</v>
      </c>
      <c r="AO1924" s="0" t="n">
        <v>-118.178</v>
      </c>
      <c r="AP1924" s="0" t="n">
        <v>0.312429165093</v>
      </c>
      <c r="AQ1924" s="0" t="n">
        <v>40</v>
      </c>
      <c r="AR1924" s="0" t="n">
        <v>33</v>
      </c>
      <c r="AS1924" s="3" t="s">
        <v>52</v>
      </c>
      <c r="AT1924" s="3" t="s">
        <v>52</v>
      </c>
      <c r="AU1924" s="0" t="n">
        <v>15.4691659875</v>
      </c>
      <c r="AV1924" s="0" t="n">
        <v>0.492983584756</v>
      </c>
      <c r="AW1924" s="0" t="n">
        <v>75</v>
      </c>
      <c r="AX1924" s="0" t="n">
        <v>15</v>
      </c>
      <c r="AY1924" s="0" t="n">
        <v>14.72</v>
      </c>
    </row>
    <row r="1925" customFormat="false" ht="12.8" hidden="false" customHeight="false" outlineLevel="0" collapsed="false">
      <c r="A1925" s="0" t="n">
        <v>313</v>
      </c>
      <c r="B1925" s="0" t="n">
        <v>13</v>
      </c>
      <c r="C1925" s="0" t="n">
        <f aca="false">VLOOKUP(G1925, ProjectSunroof_CA!A1925:E9428, 5, 0)</f>
        <v>726</v>
      </c>
      <c r="D1925" s="0" t="n">
        <f aca="false">_xlfn.IFNA(C1925, 0)</f>
        <v>726</v>
      </c>
      <c r="E1925" s="2" t="n">
        <f aca="false">B1925/C1925</f>
        <v>0.0179063360881543</v>
      </c>
      <c r="F1925" s="0" t="n">
        <v>243.440287276</v>
      </c>
      <c r="G1925" s="0" t="n">
        <v>6037576700</v>
      </c>
      <c r="H1925" s="0" t="n">
        <v>90640.7509158</v>
      </c>
      <c r="I1925" s="0" t="s">
        <v>50</v>
      </c>
      <c r="J1925" s="0" t="n">
        <v>2412</v>
      </c>
      <c r="K1925" s="0" t="n">
        <v>0.418</v>
      </c>
      <c r="L1925" s="0" t="n">
        <v>868</v>
      </c>
      <c r="M1925" s="0" t="n">
        <v>1161</v>
      </c>
      <c r="N1925" s="0" t="n">
        <v>2184</v>
      </c>
      <c r="O1925" s="0" t="n">
        <v>0</v>
      </c>
      <c r="P1925" s="0" t="n">
        <v>49673</v>
      </c>
      <c r="Q1925" s="0" t="n">
        <v>4104</v>
      </c>
      <c r="R1925" s="0" t="n">
        <v>13721.01</v>
      </c>
      <c r="S1925" s="0" t="n">
        <v>21</v>
      </c>
      <c r="T1925" s="0" t="n">
        <v>809</v>
      </c>
      <c r="U1925" s="0" t="s">
        <v>51</v>
      </c>
      <c r="V1925" s="0" t="n">
        <v>160</v>
      </c>
      <c r="W1925" s="0" t="n">
        <v>0.937791601866</v>
      </c>
      <c r="X1925" s="0" t="n">
        <v>0.0259579728059</v>
      </c>
      <c r="Y1925" s="0" t="n">
        <v>0.531593406593</v>
      </c>
      <c r="Z1925" s="0" t="n">
        <v>0.397435897436</v>
      </c>
      <c r="AA1925" s="0" t="n">
        <v>0</v>
      </c>
      <c r="AB1925" s="0" t="n">
        <v>0.0593178087904</v>
      </c>
      <c r="AC1925" s="0" t="n">
        <v>13</v>
      </c>
      <c r="AD1925" s="0" t="n">
        <v>243.440287276</v>
      </c>
      <c r="AE1925" s="0" t="n">
        <v>69179</v>
      </c>
      <c r="AF1925" s="0" t="n">
        <v>16.99</v>
      </c>
      <c r="AG1925" s="0" t="n">
        <v>557</v>
      </c>
      <c r="AH1925" s="0" t="n">
        <v>2184</v>
      </c>
      <c r="AI1925" s="0" t="n">
        <v>1.8</v>
      </c>
      <c r="AJ1925" s="0" t="n">
        <v>2352</v>
      </c>
      <c r="AK1925" s="0" t="n">
        <v>2184</v>
      </c>
      <c r="AL1925" s="0" t="n">
        <v>547000</v>
      </c>
      <c r="AM1925" s="0" t="n">
        <v>1264</v>
      </c>
      <c r="AN1925" s="0" t="n">
        <v>33.764</v>
      </c>
      <c r="AO1925" s="0" t="n">
        <v>-118.161</v>
      </c>
      <c r="AP1925" s="0" t="n">
        <v>0.370421245421</v>
      </c>
      <c r="AQ1925" s="0" t="n">
        <v>43.4</v>
      </c>
      <c r="AR1925" s="0" t="n">
        <v>30</v>
      </c>
      <c r="AS1925" s="3" t="s">
        <v>52</v>
      </c>
      <c r="AT1925" s="3" t="s">
        <v>52</v>
      </c>
      <c r="AU1925" s="0" t="n">
        <v>15.2925673675</v>
      </c>
      <c r="AV1925" s="0" t="n">
        <v>0.399041347955</v>
      </c>
      <c r="AW1925" s="0" t="n">
        <v>75</v>
      </c>
      <c r="AX1925" s="0" t="n">
        <v>15</v>
      </c>
      <c r="AY1925" s="0" t="n">
        <v>14.72</v>
      </c>
    </row>
    <row r="1926" customFormat="false" ht="12.8" hidden="false" customHeight="false" outlineLevel="0" collapsed="false">
      <c r="A1926" s="0" t="n">
        <v>987</v>
      </c>
      <c r="B1926" s="0" t="n">
        <v>12</v>
      </c>
      <c r="C1926" s="0" t="n">
        <f aca="false">VLOOKUP(G1926, ProjectSunroof_CA!A1926:E9429, 5, 0)</f>
        <v>651</v>
      </c>
      <c r="D1926" s="0" t="n">
        <f aca="false">_xlfn.IFNA(C1926, 0)</f>
        <v>651</v>
      </c>
      <c r="E1926" s="2" t="n">
        <f aca="false">B1926/C1926</f>
        <v>0.0184331797235023</v>
      </c>
      <c r="F1926" s="0" t="n">
        <v>412.640061504</v>
      </c>
      <c r="G1926" s="0" t="n">
        <v>6037576801</v>
      </c>
      <c r="H1926" s="0" t="n">
        <v>51617.1236171</v>
      </c>
      <c r="I1926" s="0" t="s">
        <v>50</v>
      </c>
      <c r="J1926" s="0" t="n">
        <v>2024</v>
      </c>
      <c r="K1926" s="0" t="n">
        <v>0.466</v>
      </c>
      <c r="L1926" s="0" t="n">
        <v>678</v>
      </c>
      <c r="M1926" s="0" t="n">
        <v>1349</v>
      </c>
      <c r="N1926" s="0" t="n">
        <v>2079</v>
      </c>
      <c r="O1926" s="0" t="n">
        <v>0</v>
      </c>
      <c r="P1926" s="0" t="n">
        <v>26029</v>
      </c>
      <c r="Q1926" s="0" t="n">
        <v>4220</v>
      </c>
      <c r="R1926" s="0" t="n">
        <v>21233.08</v>
      </c>
      <c r="S1926" s="0" t="n">
        <v>179</v>
      </c>
      <c r="T1926" s="0" t="n">
        <v>870</v>
      </c>
      <c r="U1926" s="0" t="s">
        <v>51</v>
      </c>
      <c r="V1926" s="0" t="n">
        <v>286</v>
      </c>
      <c r="W1926" s="0" t="n">
        <v>0.87619047619</v>
      </c>
      <c r="X1926" s="0" t="n">
        <v>0.205747126437</v>
      </c>
      <c r="Y1926" s="0" t="n">
        <v>0.64886964887</v>
      </c>
      <c r="Z1926" s="0" t="n">
        <v>0.326118326118</v>
      </c>
      <c r="AA1926" s="0" t="n">
        <v>0</v>
      </c>
      <c r="AB1926" s="0" t="n">
        <v>0.0721839015839</v>
      </c>
      <c r="AC1926" s="0" t="n">
        <v>11</v>
      </c>
      <c r="AD1926" s="0" t="n">
        <v>304.616064684</v>
      </c>
      <c r="AE1926" s="0" t="n">
        <v>41160</v>
      </c>
      <c r="AF1926" s="0" t="n">
        <v>16.99</v>
      </c>
      <c r="AG1926" s="0" t="n">
        <v>557</v>
      </c>
      <c r="AH1926" s="0" t="n">
        <v>2079</v>
      </c>
      <c r="AI1926" s="0" t="n">
        <v>2.03</v>
      </c>
      <c r="AJ1926" s="0" t="n">
        <v>2236</v>
      </c>
      <c r="AK1926" s="0" t="n">
        <v>2079</v>
      </c>
      <c r="AL1926" s="0" t="n">
        <v>415400</v>
      </c>
      <c r="AM1926" s="0" t="n">
        <v>1051</v>
      </c>
      <c r="AN1926" s="0" t="n">
        <v>33.771</v>
      </c>
      <c r="AO1926" s="0" t="n">
        <v>-118.164</v>
      </c>
      <c r="AP1926" s="0" t="n">
        <v>0.41847041847</v>
      </c>
      <c r="AQ1926" s="0" t="n">
        <v>37.2</v>
      </c>
      <c r="AR1926" s="0" t="n">
        <v>28</v>
      </c>
      <c r="AS1926" s="3" t="s">
        <v>52</v>
      </c>
      <c r="AT1926" s="3" t="s">
        <v>52</v>
      </c>
      <c r="AU1926" s="0" t="n">
        <v>13.3145336226</v>
      </c>
      <c r="AV1926" s="0" t="n">
        <v>0.555696076009</v>
      </c>
      <c r="AW1926" s="0" t="n">
        <v>75</v>
      </c>
      <c r="AX1926" s="0" t="n">
        <v>15</v>
      </c>
      <c r="AY1926" s="0" t="n">
        <v>14.72</v>
      </c>
    </row>
    <row r="1927" customFormat="false" ht="12.8" hidden="false" customHeight="false" outlineLevel="0" collapsed="false">
      <c r="A1927" s="0" t="n">
        <v>988</v>
      </c>
      <c r="B1927" s="0" t="n">
        <v>19</v>
      </c>
      <c r="C1927" s="0" t="n">
        <f aca="false">VLOOKUP(G1927, ProjectSunroof_CA!A1927:E9430, 5, 0)</f>
        <v>689</v>
      </c>
      <c r="D1927" s="0" t="n">
        <f aca="false">_xlfn.IFNA(C1927, 0)</f>
        <v>689</v>
      </c>
      <c r="E1927" s="2" t="n">
        <f aca="false">B1927/C1927</f>
        <v>0.0275761973875181</v>
      </c>
      <c r="F1927" s="0" t="n">
        <v>585.593869665</v>
      </c>
      <c r="G1927" s="0" t="n">
        <v>6037576802</v>
      </c>
      <c r="H1927" s="0" t="n">
        <v>60740.1156677</v>
      </c>
      <c r="I1927" s="0" t="s">
        <v>50</v>
      </c>
      <c r="J1927" s="0" t="n">
        <v>2245</v>
      </c>
      <c r="K1927" s="0" t="n">
        <v>0.358</v>
      </c>
      <c r="L1927" s="0" t="n">
        <v>507</v>
      </c>
      <c r="M1927" s="0" t="n">
        <v>1316</v>
      </c>
      <c r="N1927" s="0" t="n">
        <v>1902</v>
      </c>
      <c r="O1927" s="0" t="n">
        <v>0</v>
      </c>
      <c r="P1927" s="0" t="n">
        <v>32016</v>
      </c>
      <c r="Q1927" s="0" t="n">
        <v>3833</v>
      </c>
      <c r="R1927" s="0" t="n">
        <v>21221.88</v>
      </c>
      <c r="S1927" s="0" t="n">
        <v>95</v>
      </c>
      <c r="T1927" s="0" t="n">
        <v>677</v>
      </c>
      <c r="U1927" s="0" t="s">
        <v>51</v>
      </c>
      <c r="V1927" s="0" t="n">
        <v>214</v>
      </c>
      <c r="W1927" s="0" t="n">
        <v>0.912972753152</v>
      </c>
      <c r="X1927" s="0" t="n">
        <v>0.140324963072</v>
      </c>
      <c r="Y1927" s="0" t="n">
        <v>0.691903259727</v>
      </c>
      <c r="Z1927" s="0" t="n">
        <v>0.266561514196</v>
      </c>
      <c r="AA1927" s="0" t="n">
        <v>0</v>
      </c>
      <c r="AB1927" s="0" t="n">
        <v>0.110708983299</v>
      </c>
      <c r="AC1927" s="0" t="n">
        <v>17</v>
      </c>
      <c r="AD1927" s="0" t="n">
        <v>424.347532984</v>
      </c>
      <c r="AE1927" s="0" t="n">
        <v>47826</v>
      </c>
      <c r="AF1927" s="0" t="n">
        <v>16.99</v>
      </c>
      <c r="AG1927" s="0" t="n">
        <v>557</v>
      </c>
      <c r="AH1927" s="0" t="n">
        <v>1902</v>
      </c>
      <c r="AI1927" s="0" t="n">
        <v>1.95</v>
      </c>
      <c r="AJ1927" s="0" t="n">
        <v>2011</v>
      </c>
      <c r="AK1927" s="0" t="n">
        <v>1902</v>
      </c>
      <c r="AL1927" s="0" t="n">
        <v>454400</v>
      </c>
      <c r="AM1927" s="0" t="n">
        <v>1109</v>
      </c>
      <c r="AN1927" s="0" t="n">
        <v>33.772</v>
      </c>
      <c r="AO1927" s="0" t="n">
        <v>-118.158</v>
      </c>
      <c r="AP1927" s="0" t="n">
        <v>0.355941114616</v>
      </c>
      <c r="AQ1927" s="0" t="n">
        <v>35.8</v>
      </c>
      <c r="AR1927" s="0" t="n">
        <v>31</v>
      </c>
      <c r="AS1927" s="3" t="s">
        <v>52</v>
      </c>
      <c r="AT1927" s="3" t="s">
        <v>52</v>
      </c>
      <c r="AU1927" s="0" t="n">
        <v>14.6636054422</v>
      </c>
      <c r="AV1927" s="0" t="n">
        <v>0.515919770426</v>
      </c>
      <c r="AW1927" s="0" t="n">
        <v>75</v>
      </c>
      <c r="AX1927" s="0" t="n">
        <v>15</v>
      </c>
      <c r="AY1927" s="0" t="n">
        <v>14.72</v>
      </c>
    </row>
    <row r="1928" customFormat="false" ht="12.8" hidden="false" customHeight="false" outlineLevel="0" collapsed="false">
      <c r="A1928" s="0" t="n">
        <v>1006</v>
      </c>
      <c r="B1928" s="0" t="n">
        <v>12</v>
      </c>
      <c r="C1928" s="0" t="n">
        <f aca="false">VLOOKUP(G1928, ProjectSunroof_CA!A1928:E9431, 5, 0)</f>
        <v>678</v>
      </c>
      <c r="D1928" s="0" t="n">
        <f aca="false">_xlfn.IFNA(C1928, 0)</f>
        <v>678</v>
      </c>
      <c r="E1928" s="2" t="n">
        <f aca="false">B1928/C1928</f>
        <v>0.0176991150442478</v>
      </c>
      <c r="F1928" s="0" t="n">
        <v>253.469863075</v>
      </c>
      <c r="G1928" s="0" t="n">
        <v>6037576901</v>
      </c>
      <c r="H1928" s="0" t="n">
        <v>39708.0472103</v>
      </c>
      <c r="I1928" s="0" t="s">
        <v>50</v>
      </c>
      <c r="J1928" s="0" t="n">
        <v>2428</v>
      </c>
      <c r="K1928" s="0" t="n">
        <v>0.4539</v>
      </c>
      <c r="L1928" s="0" t="n">
        <v>283</v>
      </c>
      <c r="M1928" s="0" t="n">
        <v>1521</v>
      </c>
      <c r="N1928" s="0" t="n">
        <v>1864</v>
      </c>
      <c r="O1928" s="0" t="n">
        <v>0</v>
      </c>
      <c r="P1928" s="0" t="n">
        <v>12261</v>
      </c>
      <c r="Q1928" s="0" t="n">
        <v>6672</v>
      </c>
      <c r="R1928" s="0" t="n">
        <v>38841.52</v>
      </c>
      <c r="S1928" s="0" t="n">
        <v>502</v>
      </c>
      <c r="T1928" s="0" t="n">
        <v>1272</v>
      </c>
      <c r="U1928" s="0" t="s">
        <v>51</v>
      </c>
      <c r="V1928" s="0" t="n">
        <v>284</v>
      </c>
      <c r="W1928" s="0" t="n">
        <v>0.895280235988</v>
      </c>
      <c r="X1928" s="0" t="n">
        <v>0.39465408805</v>
      </c>
      <c r="Y1928" s="0" t="n">
        <v>0.815987124464</v>
      </c>
      <c r="Z1928" s="0" t="n">
        <v>0.151824034335</v>
      </c>
      <c r="AA1928" s="0" t="n">
        <v>0</v>
      </c>
      <c r="AB1928" s="0" t="n">
        <v>0.0379900873913</v>
      </c>
      <c r="AC1928" s="0" t="n">
        <v>12</v>
      </c>
      <c r="AD1928" s="0" t="n">
        <v>253.469863075</v>
      </c>
      <c r="AE1928" s="0" t="n">
        <v>30594</v>
      </c>
      <c r="AF1928" s="0" t="n">
        <v>16.99</v>
      </c>
      <c r="AG1928" s="0" t="n">
        <v>557</v>
      </c>
      <c r="AH1928" s="0" t="n">
        <v>1864</v>
      </c>
      <c r="AI1928" s="0" t="n">
        <v>3.56</v>
      </c>
      <c r="AJ1928" s="0" t="n">
        <v>1956</v>
      </c>
      <c r="AK1928" s="0" t="n">
        <v>1864</v>
      </c>
      <c r="AL1928" s="0" t="n">
        <v>397200</v>
      </c>
      <c r="AM1928" s="0" t="n">
        <v>1061</v>
      </c>
      <c r="AN1928" s="0" t="n">
        <v>33.779</v>
      </c>
      <c r="AO1928" s="0" t="n">
        <v>-118.164</v>
      </c>
      <c r="AP1928" s="0" t="n">
        <v>0.682403433476</v>
      </c>
      <c r="AQ1928" s="0" t="n">
        <v>26.6</v>
      </c>
      <c r="AR1928" s="0" t="n">
        <v>29</v>
      </c>
      <c r="AS1928" s="3" t="s">
        <v>52</v>
      </c>
      <c r="AT1928" s="3" t="s">
        <v>52</v>
      </c>
      <c r="AU1928" s="0" t="n">
        <v>11.3197222222</v>
      </c>
      <c r="AV1928" s="0" t="n">
        <v>0.615243012425</v>
      </c>
      <c r="AW1928" s="0" t="n">
        <v>75</v>
      </c>
      <c r="AX1928" s="0" t="n">
        <v>15</v>
      </c>
      <c r="AY1928" s="0" t="n">
        <v>14.72</v>
      </c>
    </row>
    <row r="1929" customFormat="false" ht="12.8" hidden="false" customHeight="false" outlineLevel="0" collapsed="false">
      <c r="A1929" s="0" t="n">
        <v>1007</v>
      </c>
      <c r="B1929" s="0" t="n">
        <v>3</v>
      </c>
      <c r="C1929" s="0" t="n">
        <f aca="false">VLOOKUP(G1929, ProjectSunroof_CA!A1929:E9432, 5, 0)</f>
        <v>408</v>
      </c>
      <c r="D1929" s="0" t="n">
        <f aca="false">_xlfn.IFNA(C1929, 0)</f>
        <v>408</v>
      </c>
      <c r="E1929" s="2" t="n">
        <f aca="false">B1929/C1929</f>
        <v>0.00735294117647059</v>
      </c>
      <c r="F1929" s="0" t="n">
        <v>127.804946724</v>
      </c>
      <c r="G1929" s="0" t="n">
        <v>6037576903</v>
      </c>
      <c r="H1929" s="0" t="n">
        <v>49618.2385576</v>
      </c>
      <c r="I1929" s="0" t="s">
        <v>50</v>
      </c>
      <c r="J1929" s="0" t="n">
        <v>2074</v>
      </c>
      <c r="K1929" s="0" t="n">
        <v>0.3782</v>
      </c>
      <c r="L1929" s="0" t="n">
        <v>216</v>
      </c>
      <c r="M1929" s="0" t="n">
        <v>1095</v>
      </c>
      <c r="N1929" s="0" t="n">
        <v>1442</v>
      </c>
      <c r="O1929" s="0" t="n">
        <v>11</v>
      </c>
      <c r="P1929" s="0" t="n">
        <v>16737</v>
      </c>
      <c r="Q1929" s="0" t="n">
        <v>4469</v>
      </c>
      <c r="R1929" s="0" t="n">
        <v>35646.68</v>
      </c>
      <c r="S1929" s="0" t="n">
        <v>186</v>
      </c>
      <c r="T1929" s="0" t="n">
        <v>958</v>
      </c>
      <c r="U1929" s="0" t="s">
        <v>51</v>
      </c>
      <c r="V1929" s="0" t="n">
        <v>85</v>
      </c>
      <c r="W1929" s="0" t="n">
        <v>0.96062992126</v>
      </c>
      <c r="X1929" s="0" t="n">
        <v>0.194154488518</v>
      </c>
      <c r="Y1929" s="0" t="n">
        <v>0.759361997226</v>
      </c>
      <c r="Z1929" s="0" t="n">
        <v>0.149791955617</v>
      </c>
      <c r="AA1929" s="0" t="n">
        <v>0.00762829403606</v>
      </c>
      <c r="AB1929" s="0" t="n">
        <v>0.00794132325387</v>
      </c>
      <c r="AC1929" s="0" t="n">
        <v>2</v>
      </c>
      <c r="AD1929" s="0" t="n">
        <v>35.4897736215</v>
      </c>
      <c r="AE1929" s="0" t="n">
        <v>41111</v>
      </c>
      <c r="AF1929" s="0" t="n">
        <v>16.99</v>
      </c>
      <c r="AG1929" s="0" t="n">
        <v>557</v>
      </c>
      <c r="AH1929" s="0" t="n">
        <v>1442</v>
      </c>
      <c r="AI1929" s="0" t="n">
        <v>3.07</v>
      </c>
      <c r="AJ1929" s="0" t="n">
        <v>1475</v>
      </c>
      <c r="AK1929" s="0" t="n">
        <v>1442</v>
      </c>
      <c r="AL1929" s="0" t="n">
        <v>291300</v>
      </c>
      <c r="AM1929" s="0" t="n">
        <v>1124</v>
      </c>
      <c r="AN1929" s="0" t="n">
        <v>33.781</v>
      </c>
      <c r="AO1929" s="0" t="n">
        <v>-118.157</v>
      </c>
      <c r="AP1929" s="0" t="n">
        <v>0.664355062413</v>
      </c>
      <c r="AQ1929" s="0" t="n">
        <v>27.7</v>
      </c>
      <c r="AR1929" s="0" t="n">
        <v>30</v>
      </c>
      <c r="AS1929" s="3" t="s">
        <v>52</v>
      </c>
      <c r="AT1929" s="3" t="s">
        <v>52</v>
      </c>
      <c r="AU1929" s="0" t="n">
        <v>12.2379940501</v>
      </c>
      <c r="AV1929" s="0" t="n">
        <v>0.669422396729</v>
      </c>
      <c r="AW1929" s="0" t="n">
        <v>75</v>
      </c>
      <c r="AX1929" s="0" t="n">
        <v>15</v>
      </c>
      <c r="AY1929" s="0" t="n">
        <v>14.72</v>
      </c>
    </row>
    <row r="1930" customFormat="false" ht="12.8" hidden="false" customHeight="false" outlineLevel="0" collapsed="false">
      <c r="A1930" s="0" t="n">
        <v>1008</v>
      </c>
      <c r="B1930" s="0" t="n">
        <v>16</v>
      </c>
      <c r="C1930" s="0" t="n">
        <f aca="false">VLOOKUP(G1930, ProjectSunroof_CA!A1930:E9433, 5, 0)</f>
        <v>576</v>
      </c>
      <c r="D1930" s="0" t="n">
        <f aca="false">_xlfn.IFNA(C1930, 0)</f>
        <v>576</v>
      </c>
      <c r="E1930" s="2" t="n">
        <f aca="false">B1930/C1930</f>
        <v>0.0277777777777778</v>
      </c>
      <c r="F1930" s="0" t="n">
        <v>371.777786082</v>
      </c>
      <c r="G1930" s="0" t="n">
        <v>6037576904</v>
      </c>
      <c r="H1930" s="0" t="n">
        <v>58501.3456686</v>
      </c>
      <c r="I1930" s="0" t="s">
        <v>50</v>
      </c>
      <c r="J1930" s="0" t="n">
        <v>1684</v>
      </c>
      <c r="K1930" s="0" t="n">
        <v>0.388</v>
      </c>
      <c r="L1930" s="0" t="n">
        <v>242</v>
      </c>
      <c r="M1930" s="0" t="n">
        <v>917</v>
      </c>
      <c r="N1930" s="0" t="n">
        <v>1189</v>
      </c>
      <c r="O1930" s="0" t="n">
        <v>0</v>
      </c>
      <c r="P1930" s="0" t="n">
        <v>23666</v>
      </c>
      <c r="Q1930" s="0" t="n">
        <v>3150</v>
      </c>
      <c r="R1930" s="0" t="n">
        <v>22285.52</v>
      </c>
      <c r="S1930" s="0" t="n">
        <v>103</v>
      </c>
      <c r="T1930" s="0" t="n">
        <v>610</v>
      </c>
      <c r="U1930" s="0" t="s">
        <v>51</v>
      </c>
      <c r="V1930" s="0" t="n">
        <v>234</v>
      </c>
      <c r="W1930" s="0" t="n">
        <v>0.877997914494</v>
      </c>
      <c r="X1930" s="0" t="n">
        <v>0.168852459016</v>
      </c>
      <c r="Y1930" s="0" t="n">
        <v>0.771236333053</v>
      </c>
      <c r="Z1930" s="0" t="n">
        <v>0.203532380151</v>
      </c>
      <c r="AA1930" s="0" t="n">
        <v>0</v>
      </c>
      <c r="AB1930" s="0" t="n">
        <v>0.118024693994</v>
      </c>
      <c r="AC1930" s="0" t="n">
        <v>16</v>
      </c>
      <c r="AD1930" s="0" t="n">
        <v>371.777786082</v>
      </c>
      <c r="AE1930" s="0" t="n">
        <v>47973</v>
      </c>
      <c r="AF1930" s="0" t="n">
        <v>16.99</v>
      </c>
      <c r="AG1930" s="0" t="n">
        <v>557</v>
      </c>
      <c r="AH1930" s="0" t="n">
        <v>1189</v>
      </c>
      <c r="AI1930" s="0" t="n">
        <v>2.48</v>
      </c>
      <c r="AJ1930" s="0" t="n">
        <v>1237</v>
      </c>
      <c r="AK1930" s="0" t="n">
        <v>1189</v>
      </c>
      <c r="AL1930" s="0" t="n">
        <v>457100</v>
      </c>
      <c r="AM1930" s="0" t="n">
        <v>1132</v>
      </c>
      <c r="AN1930" s="0" t="n">
        <v>33.777</v>
      </c>
      <c r="AO1930" s="0" t="n">
        <v>-118.157</v>
      </c>
      <c r="AP1930" s="0" t="n">
        <v>0.513036164844</v>
      </c>
      <c r="AQ1930" s="0" t="n">
        <v>34.1</v>
      </c>
      <c r="AR1930" s="0" t="n">
        <v>26</v>
      </c>
      <c r="AS1930" s="3" t="s">
        <v>52</v>
      </c>
      <c r="AT1930" s="3" t="s">
        <v>52</v>
      </c>
      <c r="AU1930" s="0" t="n">
        <v>12.8288119738</v>
      </c>
      <c r="AV1930" s="0" t="n">
        <v>0.509698160746</v>
      </c>
      <c r="AW1930" s="0" t="n">
        <v>75</v>
      </c>
      <c r="AX1930" s="0" t="n">
        <v>15</v>
      </c>
      <c r="AY1930" s="0" t="n">
        <v>14.72</v>
      </c>
    </row>
    <row r="1931" customFormat="false" ht="12.8" hidden="false" customHeight="false" outlineLevel="0" collapsed="false">
      <c r="A1931" s="0" t="n">
        <v>574</v>
      </c>
      <c r="B1931" s="0" t="n">
        <v>36</v>
      </c>
      <c r="C1931" s="0" t="n">
        <f aca="false">VLOOKUP(G1931, ProjectSunroof_CA!A1931:E9434, 5, 0)</f>
        <v>1285</v>
      </c>
      <c r="D1931" s="0" t="n">
        <f aca="false">_xlfn.IFNA(C1931, 0)</f>
        <v>1285</v>
      </c>
      <c r="E1931" s="2" t="n">
        <f aca="false">B1931/C1931</f>
        <v>0.0280155642023346</v>
      </c>
      <c r="F1931" s="0" t="n">
        <v>1024.84682832</v>
      </c>
      <c r="G1931" s="0" t="n">
        <v>6037577000</v>
      </c>
      <c r="H1931" s="0" t="n">
        <v>74702.1505376</v>
      </c>
      <c r="I1931" s="0" t="s">
        <v>50</v>
      </c>
      <c r="J1931" s="0" t="n">
        <v>4615</v>
      </c>
      <c r="K1931" s="0" t="n">
        <v>0.4452</v>
      </c>
      <c r="L1931" s="0" t="n">
        <v>642</v>
      </c>
      <c r="M1931" s="0" t="n">
        <v>2285</v>
      </c>
      <c r="N1931" s="0" t="n">
        <v>3069</v>
      </c>
      <c r="O1931" s="0" t="n">
        <v>0</v>
      </c>
      <c r="P1931" s="0" t="n">
        <v>33702</v>
      </c>
      <c r="Q1931" s="0" t="n">
        <v>7203</v>
      </c>
      <c r="R1931" s="0" t="n">
        <v>10104.91</v>
      </c>
      <c r="S1931" s="0" t="n">
        <v>113</v>
      </c>
      <c r="T1931" s="0" t="n">
        <v>1574</v>
      </c>
      <c r="U1931" s="0" t="s">
        <v>51</v>
      </c>
      <c r="V1931" s="0" t="n">
        <v>470</v>
      </c>
      <c r="W1931" s="0" t="n">
        <v>0.907571288102</v>
      </c>
      <c r="X1931" s="0" t="n">
        <v>0.071791613723</v>
      </c>
      <c r="Y1931" s="0" t="n">
        <v>0.744542196155</v>
      </c>
      <c r="Z1931" s="0" t="n">
        <v>0.209188660802</v>
      </c>
      <c r="AA1931" s="0" t="n">
        <v>0</v>
      </c>
      <c r="AB1931" s="0" t="n">
        <v>0.120852093732</v>
      </c>
      <c r="AC1931" s="0" t="n">
        <v>34</v>
      </c>
      <c r="AD1931" s="0" t="n">
        <v>870.497631154</v>
      </c>
      <c r="AE1931" s="0" t="n">
        <v>56468</v>
      </c>
      <c r="AF1931" s="0" t="n">
        <v>16.99</v>
      </c>
      <c r="AG1931" s="0" t="n">
        <v>557</v>
      </c>
      <c r="AH1931" s="0" t="n">
        <v>3069</v>
      </c>
      <c r="AI1931" s="0" t="n">
        <v>2.28</v>
      </c>
      <c r="AJ1931" s="0" t="n">
        <v>3260</v>
      </c>
      <c r="AK1931" s="0" t="n">
        <v>3069</v>
      </c>
      <c r="AL1931" s="0" t="n">
        <v>465600</v>
      </c>
      <c r="AM1931" s="0" t="n">
        <v>1189</v>
      </c>
      <c r="AN1931" s="0" t="n">
        <v>33.779</v>
      </c>
      <c r="AO1931" s="0" t="n">
        <v>-118.138</v>
      </c>
      <c r="AP1931" s="0" t="n">
        <v>0.512870641903</v>
      </c>
      <c r="AQ1931" s="0" t="n">
        <v>33.4</v>
      </c>
      <c r="AR1931" s="0" t="n">
        <v>33</v>
      </c>
      <c r="AS1931" s="3" t="s">
        <v>52</v>
      </c>
      <c r="AT1931" s="3" t="s">
        <v>52</v>
      </c>
      <c r="AU1931" s="0" t="n">
        <v>14.1452750353</v>
      </c>
      <c r="AV1931" s="0" t="n">
        <v>0.478201030318</v>
      </c>
      <c r="AW1931" s="0" t="n">
        <v>75</v>
      </c>
      <c r="AX1931" s="0" t="n">
        <v>15</v>
      </c>
      <c r="AY1931" s="0" t="n">
        <v>14.72</v>
      </c>
    </row>
    <row r="1932" customFormat="false" ht="12.8" hidden="false" customHeight="false" outlineLevel="0" collapsed="false">
      <c r="A1932" s="0" t="n">
        <v>323</v>
      </c>
      <c r="B1932" s="0" t="n">
        <v>53</v>
      </c>
      <c r="C1932" s="0" t="n">
        <f aca="false">VLOOKUP(G1932, ProjectSunroof_CA!A1932:E9435, 5, 0)</f>
        <v>1691</v>
      </c>
      <c r="D1932" s="0" t="n">
        <f aca="false">_xlfn.IFNA(C1932, 0)</f>
        <v>1691</v>
      </c>
      <c r="E1932" s="2" t="n">
        <f aca="false">B1932/C1932</f>
        <v>0.0313424009461857</v>
      </c>
      <c r="F1932" s="0" t="n">
        <v>1262.75359935</v>
      </c>
      <c r="G1932" s="0" t="n">
        <v>6037577100</v>
      </c>
      <c r="H1932" s="0" t="n">
        <v>79284.7608135</v>
      </c>
      <c r="I1932" s="0" t="s">
        <v>50</v>
      </c>
      <c r="J1932" s="0" t="n">
        <v>4287</v>
      </c>
      <c r="K1932" s="0" t="n">
        <v>0.4378</v>
      </c>
      <c r="L1932" s="0" t="n">
        <v>1054</v>
      </c>
      <c r="M1932" s="0" t="n">
        <v>2351</v>
      </c>
      <c r="N1932" s="0" t="n">
        <v>3491</v>
      </c>
      <c r="O1932" s="0" t="n">
        <v>0</v>
      </c>
      <c r="P1932" s="0" t="n">
        <v>39257</v>
      </c>
      <c r="Q1932" s="0" t="n">
        <v>7238</v>
      </c>
      <c r="R1932" s="0" t="n">
        <v>15423.88</v>
      </c>
      <c r="S1932" s="0" t="n">
        <v>63</v>
      </c>
      <c r="T1932" s="0" t="n">
        <v>1364</v>
      </c>
      <c r="U1932" s="0" t="s">
        <v>51</v>
      </c>
      <c r="V1932" s="0" t="n">
        <v>277</v>
      </c>
      <c r="W1932" s="0" t="n">
        <v>0.93930762489</v>
      </c>
      <c r="X1932" s="0" t="n">
        <v>0.0461876832845</v>
      </c>
      <c r="Y1932" s="0" t="n">
        <v>0.67344600401</v>
      </c>
      <c r="Z1932" s="0" t="n">
        <v>0.301919220854</v>
      </c>
      <c r="AA1932" s="0" t="n">
        <v>0</v>
      </c>
      <c r="AB1932" s="0" t="n">
        <v>0.174461674406</v>
      </c>
      <c r="AC1932" s="0" t="n">
        <v>53</v>
      </c>
      <c r="AD1932" s="0" t="n">
        <v>1262.75359935</v>
      </c>
      <c r="AE1932" s="0" t="n">
        <v>56688</v>
      </c>
      <c r="AF1932" s="0" t="n">
        <v>16.99</v>
      </c>
      <c r="AG1932" s="0" t="n">
        <v>557</v>
      </c>
      <c r="AH1932" s="0" t="n">
        <v>3491</v>
      </c>
      <c r="AI1932" s="0" t="n">
        <v>2.05</v>
      </c>
      <c r="AJ1932" s="0" t="n">
        <v>3491</v>
      </c>
      <c r="AK1932" s="0" t="n">
        <v>3491</v>
      </c>
      <c r="AL1932" s="0" t="n">
        <v>625000</v>
      </c>
      <c r="AM1932" s="0" t="n">
        <v>1224</v>
      </c>
      <c r="AN1932" s="0" t="n">
        <v>33.771</v>
      </c>
      <c r="AO1932" s="0" t="n">
        <v>-118.148</v>
      </c>
      <c r="AP1932" s="0" t="n">
        <v>0.390718991693</v>
      </c>
      <c r="AQ1932" s="0" t="n">
        <v>35.3</v>
      </c>
      <c r="AR1932" s="0" t="n">
        <v>30</v>
      </c>
      <c r="AS1932" s="3" t="s">
        <v>52</v>
      </c>
      <c r="AT1932" s="3" t="s">
        <v>52</v>
      </c>
      <c r="AU1932" s="0" t="n">
        <v>14.96931443</v>
      </c>
      <c r="AV1932" s="0" t="n">
        <v>0.36534253492</v>
      </c>
      <c r="AW1932" s="0" t="n">
        <v>75</v>
      </c>
      <c r="AX1932" s="0" t="n">
        <v>15</v>
      </c>
      <c r="AY1932" s="0" t="n">
        <v>14.72</v>
      </c>
    </row>
    <row r="1933" customFormat="false" ht="12.8" hidden="false" customHeight="false" outlineLevel="0" collapsed="false">
      <c r="A1933" s="0" t="n">
        <v>327</v>
      </c>
      <c r="B1933" s="0" t="n">
        <v>32</v>
      </c>
      <c r="C1933" s="0" t="n">
        <f aca="false">VLOOKUP(G1933, ProjectSunroof_CA!A1933:E9436, 5, 0)</f>
        <v>940</v>
      </c>
      <c r="D1933" s="0" t="n">
        <f aca="false">_xlfn.IFNA(C1933, 0)</f>
        <v>940</v>
      </c>
      <c r="E1933" s="2" t="n">
        <f aca="false">B1933/C1933</f>
        <v>0.0340425531914894</v>
      </c>
      <c r="F1933" s="0" t="n">
        <v>1081.49039639</v>
      </c>
      <c r="G1933" s="0" t="n">
        <v>6037577200</v>
      </c>
      <c r="H1933" s="0" t="n">
        <v>94992.5515543</v>
      </c>
      <c r="I1933" s="0" t="s">
        <v>50</v>
      </c>
      <c r="J1933" s="0" t="n">
        <v>3792</v>
      </c>
      <c r="K1933" s="0" t="n">
        <v>0.4393</v>
      </c>
      <c r="L1933" s="0" t="n">
        <v>1068</v>
      </c>
      <c r="M1933" s="0" t="n">
        <v>2044</v>
      </c>
      <c r="N1933" s="0" t="n">
        <v>3249</v>
      </c>
      <c r="O1933" s="0" t="n">
        <v>0</v>
      </c>
      <c r="P1933" s="0" t="n">
        <v>59364</v>
      </c>
      <c r="Q1933" s="0" t="n">
        <v>5279</v>
      </c>
      <c r="R1933" s="0" t="n">
        <v>14351.74</v>
      </c>
      <c r="S1933" s="0" t="n">
        <v>0</v>
      </c>
      <c r="T1933" s="0" t="n">
        <v>965</v>
      </c>
      <c r="U1933" s="0" t="s">
        <v>51</v>
      </c>
      <c r="V1933" s="0" t="n">
        <v>312</v>
      </c>
      <c r="W1933" s="0" t="n">
        <v>0.923976608187</v>
      </c>
      <c r="X1933" s="0" t="n">
        <v>0</v>
      </c>
      <c r="Y1933" s="0" t="n">
        <v>0.629116651277</v>
      </c>
      <c r="Z1933" s="0" t="n">
        <v>0.328716528163</v>
      </c>
      <c r="AA1933" s="0" t="n">
        <v>0</v>
      </c>
      <c r="AB1933" s="0" t="n">
        <v>0.132340318481</v>
      </c>
      <c r="AC1933" s="0" t="n">
        <v>30</v>
      </c>
      <c r="AD1933" s="0" t="n">
        <v>698.624541262</v>
      </c>
      <c r="AE1933" s="0" t="n">
        <v>71320</v>
      </c>
      <c r="AF1933" s="0" t="n">
        <v>16.99</v>
      </c>
      <c r="AG1933" s="0" t="n">
        <v>557</v>
      </c>
      <c r="AH1933" s="0" t="n">
        <v>3249</v>
      </c>
      <c r="AI1933" s="0" t="n">
        <v>1.62</v>
      </c>
      <c r="AJ1933" s="0" t="n">
        <v>3369</v>
      </c>
      <c r="AK1933" s="0" t="n">
        <v>3249</v>
      </c>
      <c r="AL1933" s="0" t="n">
        <v>649900</v>
      </c>
      <c r="AM1933" s="0" t="n">
        <v>1299</v>
      </c>
      <c r="AN1933" s="0" t="n">
        <v>33.762</v>
      </c>
      <c r="AO1933" s="0" t="n">
        <v>-118.149</v>
      </c>
      <c r="AP1933" s="0" t="n">
        <v>0.29701446599</v>
      </c>
      <c r="AQ1933" s="0" t="n">
        <v>37.3</v>
      </c>
      <c r="AR1933" s="0" t="n">
        <v>31</v>
      </c>
      <c r="AS1933" s="3" t="s">
        <v>52</v>
      </c>
      <c r="AT1933" s="3" t="s">
        <v>52</v>
      </c>
      <c r="AU1933" s="0" t="n">
        <v>15.5049904438</v>
      </c>
      <c r="AV1933" s="0" t="n">
        <v>0.331738723499</v>
      </c>
      <c r="AW1933" s="0" t="n">
        <v>75</v>
      </c>
      <c r="AX1933" s="0" t="n">
        <v>15</v>
      </c>
      <c r="AY1933" s="0" t="n">
        <v>14.72</v>
      </c>
    </row>
    <row r="1934" customFormat="false" ht="12.8" hidden="false" customHeight="false" outlineLevel="0" collapsed="false">
      <c r="A1934" s="0" t="n">
        <v>329</v>
      </c>
      <c r="B1934" s="0" t="n">
        <v>20</v>
      </c>
      <c r="C1934" s="0" t="n">
        <f aca="false">VLOOKUP(G1934, ProjectSunroof_CA!A1934:E9437, 5, 0)</f>
        <v>1291</v>
      </c>
      <c r="D1934" s="0" t="n">
        <f aca="false">_xlfn.IFNA(C1934, 0)</f>
        <v>1291</v>
      </c>
      <c r="E1934" s="2" t="n">
        <f aca="false">B1934/C1934</f>
        <v>0.0154918667699458</v>
      </c>
      <c r="F1934" s="0" t="n">
        <v>689.187223806</v>
      </c>
      <c r="G1934" s="0" t="n">
        <v>6037577300</v>
      </c>
      <c r="H1934" s="0" t="n">
        <v>85574.2545688</v>
      </c>
      <c r="I1934" s="0" t="s">
        <v>50</v>
      </c>
      <c r="J1934" s="0" t="n">
        <v>3585</v>
      </c>
      <c r="K1934" s="0" t="n">
        <v>0.4472</v>
      </c>
      <c r="L1934" s="0" t="n">
        <v>763</v>
      </c>
      <c r="M1934" s="0" t="n">
        <v>2256</v>
      </c>
      <c r="N1934" s="0" t="n">
        <v>3119</v>
      </c>
      <c r="O1934" s="0" t="n">
        <v>12</v>
      </c>
      <c r="P1934" s="0" t="n">
        <v>50665</v>
      </c>
      <c r="Q1934" s="0" t="n">
        <v>5505</v>
      </c>
      <c r="R1934" s="0" t="n">
        <v>16034.87</v>
      </c>
      <c r="S1934" s="0" t="n">
        <v>75</v>
      </c>
      <c r="T1934" s="0" t="n">
        <v>933</v>
      </c>
      <c r="U1934" s="0" t="s">
        <v>51</v>
      </c>
      <c r="V1934" s="0" t="n">
        <v>346</v>
      </c>
      <c r="W1934" s="0" t="n">
        <v>0.91198168405</v>
      </c>
      <c r="X1934" s="0" t="n">
        <v>0.08038585209</v>
      </c>
      <c r="Y1934" s="0" t="n">
        <v>0.723308752805</v>
      </c>
      <c r="Z1934" s="0" t="n">
        <v>0.244629689003</v>
      </c>
      <c r="AA1934" s="0" t="n">
        <v>0.00384738698301</v>
      </c>
      <c r="AB1934" s="0" t="n">
        <v>0.0718941470866</v>
      </c>
      <c r="AC1934" s="0" t="n">
        <v>17</v>
      </c>
      <c r="AD1934" s="0" t="n">
        <v>395.777279712</v>
      </c>
      <c r="AE1934" s="0" t="n">
        <v>59102</v>
      </c>
      <c r="AF1934" s="0" t="n">
        <v>16.99</v>
      </c>
      <c r="AG1934" s="0" t="n">
        <v>557</v>
      </c>
      <c r="AH1934" s="0" t="n">
        <v>3119</v>
      </c>
      <c r="AI1934" s="0" t="n">
        <v>1.76</v>
      </c>
      <c r="AJ1934" s="0" t="n">
        <v>3422</v>
      </c>
      <c r="AK1934" s="0" t="n">
        <v>3119</v>
      </c>
      <c r="AL1934" s="0" t="n">
        <v>688100</v>
      </c>
      <c r="AM1934" s="0" t="n">
        <v>1316</v>
      </c>
      <c r="AN1934" s="0" t="n">
        <v>33.758</v>
      </c>
      <c r="AO1934" s="0" t="n">
        <v>-118.138</v>
      </c>
      <c r="AP1934" s="0" t="n">
        <v>0.299134337929</v>
      </c>
      <c r="AQ1934" s="0" t="n">
        <v>35.3</v>
      </c>
      <c r="AR1934" s="0" t="n">
        <v>31</v>
      </c>
      <c r="AS1934" s="3" t="s">
        <v>52</v>
      </c>
      <c r="AT1934" s="3" t="s">
        <v>52</v>
      </c>
      <c r="AU1934" s="0" t="n">
        <v>15.6358671909</v>
      </c>
      <c r="AV1934" s="0" t="n">
        <v>0.22260493103</v>
      </c>
      <c r="AW1934" s="0" t="n">
        <v>75</v>
      </c>
      <c r="AX1934" s="0" t="n">
        <v>15</v>
      </c>
      <c r="AY1934" s="0" t="n">
        <v>14.72</v>
      </c>
    </row>
    <row r="1935" customFormat="false" ht="12.8" hidden="false" customHeight="false" outlineLevel="0" collapsed="false">
      <c r="A1935" s="0" t="n">
        <v>330</v>
      </c>
      <c r="B1935" s="0" t="n">
        <v>29</v>
      </c>
      <c r="C1935" s="0" t="n">
        <f aca="false">VLOOKUP(G1935, ProjectSunroof_CA!A1935:E9438, 5, 0)</f>
        <v>946</v>
      </c>
      <c r="D1935" s="0" t="n">
        <f aca="false">_xlfn.IFNA(C1935, 0)</f>
        <v>946</v>
      </c>
      <c r="E1935" s="2" t="n">
        <f aca="false">B1935/C1935</f>
        <v>0.0306553911205074</v>
      </c>
      <c r="F1935" s="0" t="n">
        <v>967.782620625</v>
      </c>
      <c r="G1935" s="0" t="n">
        <v>6037577400</v>
      </c>
      <c r="H1935" s="0" t="n">
        <v>110750.892857</v>
      </c>
      <c r="I1935" s="0" t="s">
        <v>50</v>
      </c>
      <c r="J1935" s="0" t="n">
        <v>1886</v>
      </c>
      <c r="K1935" s="0" t="n">
        <v>0.4943</v>
      </c>
      <c r="L1935" s="0" t="n">
        <v>224</v>
      </c>
      <c r="M1935" s="0" t="n">
        <v>1229</v>
      </c>
      <c r="N1935" s="0" t="n">
        <v>1568</v>
      </c>
      <c r="O1935" s="0" t="n">
        <v>0</v>
      </c>
      <c r="P1935" s="0" t="n">
        <v>60004</v>
      </c>
      <c r="Q1935" s="0" t="n">
        <v>2973</v>
      </c>
      <c r="R1935" s="0" t="n">
        <v>11931.08</v>
      </c>
      <c r="S1935" s="0" t="n">
        <v>0</v>
      </c>
      <c r="T1935" s="0" t="n">
        <v>562</v>
      </c>
      <c r="U1935" s="0" t="s">
        <v>51</v>
      </c>
      <c r="V1935" s="0" t="n">
        <v>98</v>
      </c>
      <c r="W1935" s="0" t="n">
        <v>0.95060483871</v>
      </c>
      <c r="X1935" s="0" t="n">
        <v>0</v>
      </c>
      <c r="Y1935" s="0" t="n">
        <v>0.783801020408</v>
      </c>
      <c r="Z1935" s="0" t="n">
        <v>0.142857142857</v>
      </c>
      <c r="AA1935" s="0" t="n">
        <v>0</v>
      </c>
      <c r="AB1935" s="0" t="n">
        <v>0.23526254838</v>
      </c>
      <c r="AC1935" s="0" t="n">
        <v>27</v>
      </c>
      <c r="AD1935" s="0" t="n">
        <v>699.435556333</v>
      </c>
      <c r="AE1935" s="0" t="n">
        <v>76563</v>
      </c>
      <c r="AF1935" s="0" t="n">
        <v>16.99</v>
      </c>
      <c r="AG1935" s="0" t="n">
        <v>557</v>
      </c>
      <c r="AH1935" s="0" t="n">
        <v>1568</v>
      </c>
      <c r="AI1935" s="0" t="n">
        <v>1.89</v>
      </c>
      <c r="AJ1935" s="0" t="n">
        <v>1790</v>
      </c>
      <c r="AK1935" s="0" t="n">
        <v>1568</v>
      </c>
      <c r="AL1935" s="0" t="n">
        <v>859300</v>
      </c>
      <c r="AM1935" s="0" t="n">
        <v>1380</v>
      </c>
      <c r="AN1935" s="0" t="n">
        <v>33.762</v>
      </c>
      <c r="AO1935" s="0" t="n">
        <v>-118.135</v>
      </c>
      <c r="AP1935" s="0" t="n">
        <v>0.358418367347</v>
      </c>
      <c r="AQ1935" s="0" t="n">
        <v>42.1</v>
      </c>
      <c r="AR1935" s="0" t="n">
        <v>28</v>
      </c>
      <c r="AS1935" s="3" t="s">
        <v>52</v>
      </c>
      <c r="AT1935" s="3" t="s">
        <v>52</v>
      </c>
      <c r="AU1935" s="0" t="n">
        <v>15.7752066116</v>
      </c>
      <c r="AV1935" s="0" t="n">
        <v>0.251712208848</v>
      </c>
      <c r="AW1935" s="0" t="n">
        <v>75</v>
      </c>
      <c r="AX1935" s="0" t="n">
        <v>15</v>
      </c>
      <c r="AY1935" s="0" t="n">
        <v>14.72</v>
      </c>
    </row>
    <row r="1936" customFormat="false" ht="12.8" hidden="false" customHeight="false" outlineLevel="0" collapsed="false">
      <c r="A1936" s="0" t="n">
        <v>876</v>
      </c>
      <c r="B1936" s="0" t="n">
        <v>36</v>
      </c>
      <c r="C1936" s="0" t="n">
        <f aca="false">VLOOKUP(G1936, ProjectSunroof_CA!A1936:E9439, 5, 0)</f>
        <v>1196</v>
      </c>
      <c r="D1936" s="0" t="n">
        <f aca="false">_xlfn.IFNA(C1936, 0)</f>
        <v>1196</v>
      </c>
      <c r="E1936" s="2" t="n">
        <f aca="false">B1936/C1936</f>
        <v>0.0301003344481605</v>
      </c>
      <c r="F1936" s="0" t="n">
        <v>1019.0015308</v>
      </c>
      <c r="G1936" s="0" t="n">
        <v>6037577501</v>
      </c>
      <c r="H1936" s="0" t="n">
        <v>166267.672664</v>
      </c>
      <c r="I1936" s="0" t="s">
        <v>50</v>
      </c>
      <c r="J1936" s="0" t="n">
        <v>1614</v>
      </c>
      <c r="K1936" s="0" t="n">
        <v>0.561</v>
      </c>
      <c r="L1936" s="0" t="n">
        <v>330</v>
      </c>
      <c r="M1936" s="0" t="n">
        <v>1372</v>
      </c>
      <c r="N1936" s="0" t="n">
        <v>1723</v>
      </c>
      <c r="O1936" s="0" t="n">
        <v>0</v>
      </c>
      <c r="P1936" s="0" t="n">
        <v>81309</v>
      </c>
      <c r="Q1936" s="0" t="n">
        <v>3534</v>
      </c>
      <c r="R1936" s="0" t="n">
        <v>11105.58</v>
      </c>
      <c r="S1936" s="0" t="n">
        <v>66</v>
      </c>
      <c r="T1936" s="0" t="n">
        <v>870</v>
      </c>
      <c r="U1936" s="0" t="s">
        <v>51</v>
      </c>
      <c r="V1936" s="0" t="n">
        <v>227</v>
      </c>
      <c r="W1936" s="0" t="n">
        <v>0.87669744704</v>
      </c>
      <c r="X1936" s="0" t="n">
        <v>0.0758620689655</v>
      </c>
      <c r="Y1936" s="0" t="n">
        <v>0.796285548462</v>
      </c>
      <c r="Z1936" s="0" t="n">
        <v>0.191526407429</v>
      </c>
      <c r="AA1936" s="0" t="n">
        <v>0</v>
      </c>
      <c r="AB1936" s="0" t="n">
        <v>0.176161123714</v>
      </c>
      <c r="AC1936" s="0" t="n">
        <v>33</v>
      </c>
      <c r="AD1936" s="0" t="n">
        <v>622.553411205</v>
      </c>
      <c r="AE1936" s="0" t="n">
        <v>87179</v>
      </c>
      <c r="AF1936" s="0" t="n">
        <v>16.99</v>
      </c>
      <c r="AG1936" s="0" t="n">
        <v>557</v>
      </c>
      <c r="AH1936" s="0" t="n">
        <v>1723</v>
      </c>
      <c r="AI1936" s="0" t="n">
        <v>2.05</v>
      </c>
      <c r="AJ1936" s="0" t="n">
        <v>1771</v>
      </c>
      <c r="AK1936" s="0" t="n">
        <v>1723</v>
      </c>
      <c r="AL1936" s="0" t="n">
        <v>1041700</v>
      </c>
      <c r="AM1936" s="0" t="n">
        <v>1488</v>
      </c>
      <c r="AN1936" s="0" t="n">
        <v>33.755</v>
      </c>
      <c r="AO1936" s="0" t="n">
        <v>-118.122</v>
      </c>
      <c r="AP1936" s="0" t="n">
        <v>0.504933255949</v>
      </c>
      <c r="AQ1936" s="0" t="n">
        <v>49</v>
      </c>
      <c r="AR1936" s="0" t="n">
        <v>31</v>
      </c>
      <c r="AS1936" s="3" t="s">
        <v>52</v>
      </c>
      <c r="AT1936" s="3" t="s">
        <v>52</v>
      </c>
      <c r="AU1936" s="0" t="n">
        <v>15.8494971264</v>
      </c>
      <c r="AV1936" s="0" t="n">
        <v>0.258122966836</v>
      </c>
      <c r="AW1936" s="0" t="n">
        <v>75</v>
      </c>
      <c r="AX1936" s="0" t="n">
        <v>15</v>
      </c>
      <c r="AY1936" s="0" t="n">
        <v>14.72</v>
      </c>
    </row>
    <row r="1937" customFormat="false" ht="12.8" hidden="false" customHeight="false" outlineLevel="0" collapsed="false">
      <c r="A1937" s="0" t="n">
        <v>332</v>
      </c>
      <c r="B1937" s="0" t="n">
        <v>12</v>
      </c>
      <c r="C1937" s="0" t="n">
        <f aca="false">VLOOKUP(G1937, ProjectSunroof_CA!A1937:E9440, 5, 0)</f>
        <v>383</v>
      </c>
      <c r="D1937" s="0" t="n">
        <f aca="false">_xlfn.IFNA(C1937, 0)</f>
        <v>383</v>
      </c>
      <c r="E1937" s="2" t="n">
        <f aca="false">B1937/C1937</f>
        <v>0.031331592689295</v>
      </c>
      <c r="F1937" s="0" t="n">
        <v>384.64417271</v>
      </c>
      <c r="G1937" s="0" t="n">
        <v>6037577504</v>
      </c>
      <c r="H1937" s="0" t="n">
        <v>183295.658073</v>
      </c>
      <c r="I1937" s="0" t="s">
        <v>50</v>
      </c>
      <c r="J1937" s="0" t="n">
        <v>913</v>
      </c>
      <c r="K1937" s="0" t="n">
        <v>0.5998</v>
      </c>
      <c r="L1937" s="0" t="n">
        <v>182</v>
      </c>
      <c r="M1937" s="0" t="n">
        <v>544</v>
      </c>
      <c r="N1937" s="0" t="n">
        <v>737</v>
      </c>
      <c r="O1937" s="0" t="n">
        <v>0</v>
      </c>
      <c r="P1937" s="0" t="n">
        <v>96659</v>
      </c>
      <c r="Q1937" s="0" t="n">
        <v>1447</v>
      </c>
      <c r="R1937" s="0" t="n">
        <v>9688.594</v>
      </c>
      <c r="S1937" s="0" t="n">
        <v>0</v>
      </c>
      <c r="T1937" s="0" t="n">
        <v>292</v>
      </c>
      <c r="U1937" s="0" t="s">
        <v>51</v>
      </c>
      <c r="V1937" s="0" t="n">
        <v>38</v>
      </c>
      <c r="W1937" s="0" t="n">
        <v>0.960042060988</v>
      </c>
      <c r="X1937" s="0" t="n">
        <v>0</v>
      </c>
      <c r="Y1937" s="0" t="n">
        <v>0.738127544098</v>
      </c>
      <c r="Z1937" s="0" t="n">
        <v>0.246947082768</v>
      </c>
      <c r="AA1937" s="0" t="n">
        <v>0</v>
      </c>
      <c r="AB1937" s="0" t="n">
        <v>0.17063693816</v>
      </c>
      <c r="AC1937" s="0" t="n">
        <v>11</v>
      </c>
      <c r="AD1937" s="0" t="n">
        <v>246.911649517</v>
      </c>
      <c r="AE1937" s="0" t="n">
        <v>98393</v>
      </c>
      <c r="AF1937" s="0" t="n">
        <v>16.99</v>
      </c>
      <c r="AG1937" s="0" t="n">
        <v>557</v>
      </c>
      <c r="AH1937" s="0" t="n">
        <v>737</v>
      </c>
      <c r="AI1937" s="0" t="n">
        <v>1.96</v>
      </c>
      <c r="AJ1937" s="0" t="n">
        <v>888</v>
      </c>
      <c r="AK1937" s="0" t="n">
        <v>737</v>
      </c>
      <c r="AL1937" s="0" t="n">
        <v>1400600</v>
      </c>
      <c r="AM1937" s="0" t="n">
        <v>1481</v>
      </c>
      <c r="AN1937" s="0" t="n">
        <v>33.751</v>
      </c>
      <c r="AO1937" s="0" t="n">
        <v>-118.124</v>
      </c>
      <c r="AP1937" s="0" t="n">
        <v>0.396200814111</v>
      </c>
      <c r="AQ1937" s="0" t="n">
        <v>47.6</v>
      </c>
      <c r="AR1937" s="0" t="n">
        <v>35</v>
      </c>
      <c r="AS1937" s="3" t="s">
        <v>52</v>
      </c>
      <c r="AT1937" s="3" t="s">
        <v>52</v>
      </c>
      <c r="AU1937" s="0" t="n">
        <v>15.2755775577</v>
      </c>
      <c r="AV1937" s="0" t="n">
        <v>0.248239452596</v>
      </c>
      <c r="AW1937" s="0" t="n">
        <v>75</v>
      </c>
      <c r="AX1937" s="0" t="n">
        <v>15</v>
      </c>
      <c r="AY1937" s="0" t="n">
        <v>14.72</v>
      </c>
    </row>
    <row r="1938" customFormat="false" ht="12.8" hidden="false" customHeight="false" outlineLevel="0" collapsed="false">
      <c r="A1938" s="0" t="n">
        <v>333</v>
      </c>
      <c r="B1938" s="0" t="n">
        <v>89</v>
      </c>
      <c r="C1938" s="0" t="n">
        <f aca="false">VLOOKUP(G1938, ProjectSunroof_CA!A1938:E9441, 5, 0)</f>
        <v>1171</v>
      </c>
      <c r="D1938" s="0" t="n">
        <f aca="false">_xlfn.IFNA(C1938, 0)</f>
        <v>1171</v>
      </c>
      <c r="E1938" s="2" t="n">
        <f aca="false">B1938/C1938</f>
        <v>0.0760034158838599</v>
      </c>
      <c r="F1938" s="0" t="n">
        <v>2427.69083958</v>
      </c>
      <c r="G1938" s="0" t="n">
        <v>6037577602</v>
      </c>
      <c r="H1938" s="0" t="n">
        <v>113089.508002</v>
      </c>
      <c r="I1938" s="0" t="s">
        <v>50</v>
      </c>
      <c r="J1938" s="0" t="n">
        <v>1583</v>
      </c>
      <c r="K1938" s="0" t="n">
        <v>0.4651</v>
      </c>
      <c r="L1938" s="0" t="n">
        <v>600</v>
      </c>
      <c r="M1938" s="0" t="n">
        <v>1060</v>
      </c>
      <c r="N1938" s="0" t="n">
        <v>1687</v>
      </c>
      <c r="O1938" s="0" t="n">
        <v>0</v>
      </c>
      <c r="P1938" s="0" t="n">
        <v>56474</v>
      </c>
      <c r="Q1938" s="0" t="n">
        <v>3423</v>
      </c>
      <c r="R1938" s="0" t="n">
        <v>6690.975</v>
      </c>
      <c r="S1938" s="0" t="n">
        <v>43</v>
      </c>
      <c r="T1938" s="0" t="n">
        <v>986</v>
      </c>
      <c r="U1938" s="0" t="s">
        <v>51</v>
      </c>
      <c r="V1938" s="0" t="n">
        <v>287</v>
      </c>
      <c r="W1938" s="0" t="n">
        <v>0.846524064171</v>
      </c>
      <c r="X1938" s="0" t="n">
        <v>0.0436105476673</v>
      </c>
      <c r="Y1938" s="0" t="n">
        <v>0.62833432128</v>
      </c>
      <c r="Z1938" s="0" t="n">
        <v>0.355660936574</v>
      </c>
      <c r="AA1938" s="0" t="n">
        <v>0</v>
      </c>
      <c r="AB1938" s="0" t="n">
        <v>0.613148560022</v>
      </c>
      <c r="AC1938" s="0" t="n">
        <v>85</v>
      </c>
      <c r="AD1938" s="0" t="n">
        <v>2098.80752095</v>
      </c>
      <c r="AE1938" s="0" t="n">
        <v>76776</v>
      </c>
      <c r="AF1938" s="0" t="n">
        <v>16.99</v>
      </c>
      <c r="AG1938" s="0" t="n">
        <v>557</v>
      </c>
      <c r="AH1938" s="0" t="n">
        <v>1687</v>
      </c>
      <c r="AI1938" s="0" t="n">
        <v>2.03</v>
      </c>
      <c r="AJ1938" s="0" t="n">
        <v>1781</v>
      </c>
      <c r="AK1938" s="0" t="n">
        <v>1687</v>
      </c>
      <c r="AL1938" s="0" t="n">
        <v>575400</v>
      </c>
      <c r="AM1938" s="0" t="n">
        <v>1932</v>
      </c>
      <c r="AN1938" s="0" t="n">
        <v>33.769</v>
      </c>
      <c r="AO1938" s="0" t="n">
        <v>-118.113</v>
      </c>
      <c r="AP1938" s="0" t="n">
        <v>0.584469472436</v>
      </c>
      <c r="AQ1938" s="0" t="n">
        <v>49.6</v>
      </c>
      <c r="AR1938" s="0" t="n">
        <v>28</v>
      </c>
      <c r="AS1938" s="3" t="s">
        <v>52</v>
      </c>
      <c r="AT1938" s="3" t="s">
        <v>52</v>
      </c>
      <c r="AU1938" s="0" t="n">
        <v>15.6089698668</v>
      </c>
      <c r="AV1938" s="0" t="n">
        <v>0.363601247392</v>
      </c>
      <c r="AW1938" s="0" t="n">
        <v>75</v>
      </c>
      <c r="AX1938" s="0" t="n">
        <v>15</v>
      </c>
      <c r="AY1938" s="0" t="n">
        <v>14.72</v>
      </c>
    </row>
    <row r="1939" customFormat="false" ht="12.8" hidden="false" customHeight="false" outlineLevel="0" collapsed="false">
      <c r="A1939" s="0" t="n">
        <v>334</v>
      </c>
      <c r="B1939" s="0" t="n">
        <v>110</v>
      </c>
      <c r="C1939" s="0" t="n">
        <f aca="false">VLOOKUP(G1939, ProjectSunroof_CA!A1939:E9442, 5, 0)</f>
        <v>2680</v>
      </c>
      <c r="D1939" s="0" t="n">
        <f aca="false">_xlfn.IFNA(C1939, 0)</f>
        <v>2680</v>
      </c>
      <c r="E1939" s="2" t="n">
        <f aca="false">B1939/C1939</f>
        <v>0.041044776119403</v>
      </c>
      <c r="F1939" s="0" t="n">
        <v>3311.0130922</v>
      </c>
      <c r="G1939" s="0" t="n">
        <v>6037577603</v>
      </c>
      <c r="H1939" s="0" t="n">
        <v>122065.390836</v>
      </c>
      <c r="I1939" s="0" t="s">
        <v>50</v>
      </c>
      <c r="J1939" s="0" t="n">
        <v>4132</v>
      </c>
      <c r="K1939" s="0" t="n">
        <v>0.4614</v>
      </c>
      <c r="L1939" s="0" t="n">
        <v>872</v>
      </c>
      <c r="M1939" s="0" t="n">
        <v>2820</v>
      </c>
      <c r="N1939" s="0" t="n">
        <v>3710</v>
      </c>
      <c r="O1939" s="0" t="n">
        <v>0</v>
      </c>
      <c r="P1939" s="0" t="n">
        <v>56919</v>
      </c>
      <c r="Q1939" s="0" t="n">
        <v>8073</v>
      </c>
      <c r="R1939" s="0" t="n">
        <v>7794.526</v>
      </c>
      <c r="S1939" s="0" t="n">
        <v>50</v>
      </c>
      <c r="T1939" s="0" t="n">
        <v>1943</v>
      </c>
      <c r="U1939" s="0" t="s">
        <v>51</v>
      </c>
      <c r="V1939" s="0" t="n">
        <v>289</v>
      </c>
      <c r="W1939" s="0" t="n">
        <v>0.934630174169</v>
      </c>
      <c r="X1939" s="0" t="n">
        <v>0.0257334019557</v>
      </c>
      <c r="Y1939" s="0" t="n">
        <v>0.760107816712</v>
      </c>
      <c r="Z1939" s="0" t="n">
        <v>0.235040431267</v>
      </c>
      <c r="AA1939" s="0" t="n">
        <v>0</v>
      </c>
      <c r="AB1939" s="0" t="n">
        <v>0.317847004761</v>
      </c>
      <c r="AC1939" s="0" t="n">
        <v>103</v>
      </c>
      <c r="AD1939" s="0" t="n">
        <v>2565.97886944</v>
      </c>
      <c r="AE1939" s="0" t="n">
        <v>96918</v>
      </c>
      <c r="AF1939" s="0" t="n">
        <v>16.99</v>
      </c>
      <c r="AG1939" s="0" t="n">
        <v>557</v>
      </c>
      <c r="AH1939" s="0" t="n">
        <v>3710</v>
      </c>
      <c r="AI1939" s="0" t="n">
        <v>2.18</v>
      </c>
      <c r="AJ1939" s="0" t="n">
        <v>3816</v>
      </c>
      <c r="AK1939" s="0" t="n">
        <v>3710</v>
      </c>
      <c r="AL1939" s="0" t="n">
        <v>833700</v>
      </c>
      <c r="AM1939" s="0" t="n">
        <v>1443</v>
      </c>
      <c r="AN1939" s="0" t="n">
        <v>33.767</v>
      </c>
      <c r="AO1939" s="0" t="n">
        <v>-118.128</v>
      </c>
      <c r="AP1939" s="0" t="n">
        <v>0.52371967655</v>
      </c>
      <c r="AQ1939" s="0" t="n">
        <v>45</v>
      </c>
      <c r="AR1939" s="0" t="n">
        <v>32</v>
      </c>
      <c r="AS1939" s="3" t="s">
        <v>52</v>
      </c>
      <c r="AT1939" s="3" t="s">
        <v>52</v>
      </c>
      <c r="AU1939" s="0" t="n">
        <v>15.8121555916</v>
      </c>
      <c r="AV1939" s="0" t="n">
        <v>0.283180624393</v>
      </c>
      <c r="AW1939" s="0" t="n">
        <v>75</v>
      </c>
      <c r="AX1939" s="0" t="n">
        <v>15</v>
      </c>
      <c r="AY1939" s="0" t="n">
        <v>14.72</v>
      </c>
    </row>
    <row r="1940" customFormat="false" ht="12.8" hidden="false" customHeight="false" outlineLevel="0" collapsed="false">
      <c r="A1940" s="0" t="n">
        <v>335</v>
      </c>
      <c r="B1940" s="0" t="n">
        <v>3</v>
      </c>
      <c r="C1940" s="0" t="n">
        <f aca="false">VLOOKUP(G1940, ProjectSunroof_CA!A1940:E9443, 5, 0)</f>
        <v>238</v>
      </c>
      <c r="D1940" s="0" t="n">
        <f aca="false">_xlfn.IFNA(C1940, 0)</f>
        <v>238</v>
      </c>
      <c r="E1940" s="2" t="n">
        <f aca="false">B1940/C1940</f>
        <v>0.0126050420168067</v>
      </c>
      <c r="F1940" s="0" t="n">
        <v>158.66371571</v>
      </c>
      <c r="G1940" s="0" t="n">
        <v>6037577604</v>
      </c>
      <c r="H1940" s="0" t="n">
        <v>115339.00135</v>
      </c>
      <c r="I1940" s="0" t="s">
        <v>50</v>
      </c>
      <c r="J1940" s="0" t="n">
        <v>771</v>
      </c>
      <c r="K1940" s="0" t="n">
        <v>0.4179</v>
      </c>
      <c r="L1940" s="0" t="n">
        <v>476</v>
      </c>
      <c r="M1940" s="0" t="n">
        <v>260</v>
      </c>
      <c r="N1940" s="0" t="n">
        <v>741</v>
      </c>
      <c r="O1940" s="0" t="n">
        <v>0</v>
      </c>
      <c r="P1940" s="0" t="n">
        <v>65452</v>
      </c>
      <c r="Q1940" s="0" t="n">
        <v>1314</v>
      </c>
      <c r="R1940" s="0" t="n">
        <v>3987.716</v>
      </c>
      <c r="S1940" s="0" t="n">
        <v>15</v>
      </c>
      <c r="T1940" s="0" t="n">
        <v>353</v>
      </c>
      <c r="U1940" s="0" t="s">
        <v>51</v>
      </c>
      <c r="V1940" s="0" t="n">
        <v>51</v>
      </c>
      <c r="W1940" s="0" t="n">
        <v>0.93795620438</v>
      </c>
      <c r="X1940" s="0" t="n">
        <v>0.042492917847</v>
      </c>
      <c r="Y1940" s="0" t="n">
        <v>0.350877192982</v>
      </c>
      <c r="Z1940" s="0" t="n">
        <v>0.642375168691</v>
      </c>
      <c r="AA1940" s="0" t="n">
        <v>0</v>
      </c>
      <c r="AB1940" s="0" t="n">
        <v>0.0278624948488</v>
      </c>
      <c r="AC1940" s="0" t="n">
        <v>2</v>
      </c>
      <c r="AD1940" s="0" t="n">
        <v>36.6113182314</v>
      </c>
      <c r="AE1940" s="0" t="n">
        <v>85313</v>
      </c>
      <c r="AF1940" s="0" t="n">
        <v>16.99</v>
      </c>
      <c r="AG1940" s="0" t="n">
        <v>557</v>
      </c>
      <c r="AH1940" s="0" t="n">
        <v>741</v>
      </c>
      <c r="AI1940" s="0" t="n">
        <v>1.77</v>
      </c>
      <c r="AJ1940" s="0" t="n">
        <v>818</v>
      </c>
      <c r="AK1940" s="0" t="n">
        <v>741</v>
      </c>
      <c r="AL1940" s="0" t="n">
        <v>427500</v>
      </c>
      <c r="AM1940" s="0" t="n">
        <v>1990</v>
      </c>
      <c r="AN1940" s="0" t="n">
        <v>33.754</v>
      </c>
      <c r="AO1940" s="0" t="n">
        <v>-118.106</v>
      </c>
      <c r="AP1940" s="0" t="n">
        <v>0.476383265857</v>
      </c>
      <c r="AQ1940" s="0" t="n">
        <v>55.5</v>
      </c>
      <c r="AR1940" s="0" t="n">
        <v>30</v>
      </c>
      <c r="AS1940" s="3" t="s">
        <v>52</v>
      </c>
      <c r="AT1940" s="3" t="s">
        <v>52</v>
      </c>
      <c r="AU1940" s="0" t="n">
        <v>15.7740213523</v>
      </c>
      <c r="AV1940" s="0" t="n">
        <v>0.23383698329</v>
      </c>
      <c r="AW1940" s="0" t="n">
        <v>75</v>
      </c>
      <c r="AX1940" s="0" t="n">
        <v>15</v>
      </c>
      <c r="AY1940" s="0" t="n">
        <v>14.72</v>
      </c>
    </row>
    <row r="1941" customFormat="false" ht="12.8" hidden="true" customHeight="false" outlineLevel="0" collapsed="false">
      <c r="A1941" s="0" t="n">
        <v>655</v>
      </c>
      <c r="B1941" s="0" t="n">
        <v>17</v>
      </c>
      <c r="C1941" s="0" t="e">
        <f aca="false">VLOOKUP(G1941, ProjectSunroof_CA!A1941:E9444, 5, 0)</f>
        <v>#N/A</v>
      </c>
      <c r="E1941" s="2" t="e">
        <f aca="false">B1941/C1941</f>
        <v>#N/A</v>
      </c>
      <c r="F1941" s="0" t="n">
        <v>497.942503229</v>
      </c>
      <c r="G1941" s="0" t="n">
        <v>6037599000</v>
      </c>
      <c r="H1941" s="0" t="n">
        <v>89764.3846781</v>
      </c>
      <c r="I1941" s="0" t="s">
        <v>50</v>
      </c>
      <c r="J1941" s="0" t="n">
        <v>1792</v>
      </c>
      <c r="K1941" s="0" t="n">
        <v>0.4977</v>
      </c>
      <c r="L1941" s="0" t="n">
        <v>623</v>
      </c>
      <c r="M1941" s="0" t="n">
        <v>447</v>
      </c>
      <c r="N1941" s="0" t="n">
        <v>1227</v>
      </c>
      <c r="O1941" s="0" t="n">
        <v>0</v>
      </c>
      <c r="P1941" s="0" t="n">
        <v>31618</v>
      </c>
      <c r="Q1941" s="0" t="n">
        <v>3571</v>
      </c>
      <c r="R1941" s="0" t="n">
        <v>2917.315</v>
      </c>
      <c r="S1941" s="0" t="n">
        <v>99</v>
      </c>
      <c r="T1941" s="0" t="n">
        <v>807</v>
      </c>
      <c r="U1941" s="0" t="s">
        <v>51</v>
      </c>
      <c r="V1941" s="0" t="n">
        <v>121</v>
      </c>
      <c r="W1941" s="0" t="n">
        <v>0.936748562467</v>
      </c>
      <c r="X1941" s="0" t="n">
        <v>0.122676579926</v>
      </c>
      <c r="Y1941" s="0" t="n">
        <v>0.364303178484</v>
      </c>
      <c r="Z1941" s="0" t="n">
        <v>0.507742461288</v>
      </c>
      <c r="AA1941" s="0" t="n">
        <v>0</v>
      </c>
      <c r="AB1941" s="0" t="n">
        <v>0.0907436967011</v>
      </c>
      <c r="AC1941" s="0" t="n">
        <v>16</v>
      </c>
      <c r="AD1941" s="0" t="n">
        <v>324.04574092</v>
      </c>
      <c r="AE1941" s="0" t="n">
        <v>60375</v>
      </c>
      <c r="AF1941" s="0" t="n">
        <v>16.99</v>
      </c>
      <c r="AG1941" s="0" t="n">
        <v>557</v>
      </c>
      <c r="AH1941" s="0" t="n">
        <v>1227</v>
      </c>
      <c r="AI1941" s="0" t="n">
        <v>2.9</v>
      </c>
      <c r="AJ1941" s="0" t="n">
        <v>2092</v>
      </c>
      <c r="AK1941" s="0" t="n">
        <v>1227</v>
      </c>
      <c r="AL1941" s="0" t="n">
        <v>739000</v>
      </c>
      <c r="AM1941" s="0" t="n">
        <v>1412</v>
      </c>
      <c r="AN1941" s="0" t="n">
        <v>33.344</v>
      </c>
      <c r="AO1941" s="0" t="n">
        <v>-118.33</v>
      </c>
      <c r="AP1941" s="0" t="n">
        <v>0.657701711491</v>
      </c>
      <c r="AQ1941" s="0" t="n">
        <v>34.8</v>
      </c>
      <c r="AR1941" s="0" t="n">
        <v>9</v>
      </c>
      <c r="AS1941" s="3" t="s">
        <v>52</v>
      </c>
      <c r="AT1941" s="3" t="s">
        <v>52</v>
      </c>
      <c r="AU1941" s="0" t="n">
        <v>12.581215971</v>
      </c>
      <c r="AV1941" s="0" t="n">
        <v>0.301095487381</v>
      </c>
      <c r="AW1941" s="0" t="n">
        <v>75</v>
      </c>
      <c r="AX1941" s="0" t="n">
        <v>15</v>
      </c>
      <c r="AY1941" s="0" t="n">
        <v>14.72</v>
      </c>
    </row>
    <row r="1942" customFormat="false" ht="12.8" hidden="true" customHeight="false" outlineLevel="0" collapsed="false">
      <c r="A1942" s="0" t="n">
        <v>657</v>
      </c>
      <c r="B1942" s="0" t="n">
        <v>0</v>
      </c>
      <c r="C1942" s="0" t="e">
        <f aca="false">VLOOKUP(G1942, ProjectSunroof_CA!A1942:E9445, 5, 0)</f>
        <v>#N/A</v>
      </c>
      <c r="F1942" s="0" t="n">
        <v>0</v>
      </c>
      <c r="G1942" s="0" t="n">
        <v>6037599100</v>
      </c>
      <c r="H1942" s="0" t="n">
        <v>101907.964602</v>
      </c>
      <c r="I1942" s="0" t="s">
        <v>50</v>
      </c>
      <c r="J1942" s="0" t="n">
        <v>343</v>
      </c>
      <c r="K1942" s="0" t="n">
        <v>0.3981</v>
      </c>
      <c r="L1942" s="0" t="n">
        <v>62</v>
      </c>
      <c r="M1942" s="0" t="n">
        <v>26</v>
      </c>
      <c r="N1942" s="0" t="n">
        <v>113</v>
      </c>
      <c r="O1942" s="0" t="n">
        <v>0</v>
      </c>
      <c r="P1942" s="0" t="n">
        <v>44783</v>
      </c>
      <c r="Q1942" s="0" t="n">
        <v>493</v>
      </c>
      <c r="R1942" s="0" t="n">
        <v>3.78476</v>
      </c>
      <c r="S1942" s="0" t="n">
        <v>0</v>
      </c>
      <c r="T1942" s="0" t="n">
        <v>75</v>
      </c>
      <c r="U1942" s="0" t="s">
        <v>51</v>
      </c>
      <c r="V1942" s="0" t="n">
        <v>25</v>
      </c>
      <c r="W1942" s="0" t="n">
        <v>0.932065217391</v>
      </c>
      <c r="X1942" s="0" t="n">
        <v>0</v>
      </c>
      <c r="Y1942" s="0" t="n">
        <v>0.230088495575</v>
      </c>
      <c r="Z1942" s="0" t="n">
        <v>0.548672566372</v>
      </c>
      <c r="AA1942" s="0" t="n">
        <v>0</v>
      </c>
      <c r="AB1942" s="0" t="n">
        <v>0</v>
      </c>
      <c r="AC1942" s="0" t="n">
        <v>0</v>
      </c>
      <c r="AD1942" s="0" t="n">
        <v>0</v>
      </c>
      <c r="AF1942" s="0" t="n">
        <v>16.99</v>
      </c>
      <c r="AG1942" s="0" t="n">
        <v>557</v>
      </c>
      <c r="AH1942" s="0" t="n">
        <v>113</v>
      </c>
      <c r="AI1942" s="0" t="n">
        <v>2.65</v>
      </c>
      <c r="AJ1942" s="0" t="n">
        <v>195</v>
      </c>
      <c r="AK1942" s="0" t="n">
        <v>113</v>
      </c>
      <c r="AM1942" s="0" t="n">
        <v>879</v>
      </c>
      <c r="AN1942" s="0" t="n">
        <v>33.154</v>
      </c>
      <c r="AO1942" s="0" t="n">
        <v>-118.469</v>
      </c>
      <c r="AP1942" s="0" t="n">
        <v>0.663716814159</v>
      </c>
      <c r="AQ1942" s="0" t="n">
        <v>39.8</v>
      </c>
      <c r="AR1942" s="0" t="n">
        <v>54</v>
      </c>
      <c r="AS1942" s="3" t="s">
        <v>52</v>
      </c>
      <c r="AT1942" s="3" t="s">
        <v>52</v>
      </c>
      <c r="AU1942" s="0" t="n">
        <v>14.3556149733</v>
      </c>
      <c r="AV1942" s="0" t="n">
        <v>0.274767639447</v>
      </c>
      <c r="AW1942" s="0" t="n">
        <v>75</v>
      </c>
      <c r="AX1942" s="0" t="n">
        <v>15</v>
      </c>
      <c r="AY1942" s="0" t="n">
        <v>14.72</v>
      </c>
    </row>
    <row r="1943" customFormat="false" ht="12.8" hidden="false" customHeight="false" outlineLevel="0" collapsed="false">
      <c r="A1943" s="0" t="n">
        <v>666</v>
      </c>
      <c r="B1943" s="0" t="n">
        <v>10</v>
      </c>
      <c r="C1943" s="0" t="n">
        <f aca="false">VLOOKUP(G1943, ProjectSunroof_CA!A1943:E9446, 5, 0)</f>
        <v>1079</v>
      </c>
      <c r="D1943" s="0" t="n">
        <f aca="false">_xlfn.IFNA(C1943, 0)</f>
        <v>1079</v>
      </c>
      <c r="E1943" s="2" t="n">
        <f aca="false">B1943/C1943</f>
        <v>0.0092678405931418</v>
      </c>
      <c r="F1943" s="0" t="n">
        <v>175.037871173</v>
      </c>
      <c r="G1943" s="0" t="n">
        <v>6037600100</v>
      </c>
      <c r="H1943" s="0" t="n">
        <v>35724.2394504</v>
      </c>
      <c r="I1943" s="0" t="s">
        <v>50</v>
      </c>
      <c r="J1943" s="0" t="n">
        <v>2154</v>
      </c>
      <c r="K1943" s="0" t="n">
        <v>0.5013</v>
      </c>
      <c r="L1943" s="0" t="n">
        <v>607</v>
      </c>
      <c r="M1943" s="0" t="n">
        <v>1302</v>
      </c>
      <c r="N1943" s="0" t="n">
        <v>2038</v>
      </c>
      <c r="O1943" s="0" t="n">
        <v>0</v>
      </c>
      <c r="P1943" s="0" t="n">
        <v>11247</v>
      </c>
      <c r="Q1943" s="0" t="n">
        <v>7055</v>
      </c>
      <c r="R1943" s="0" t="n">
        <v>24119.36</v>
      </c>
      <c r="S1943" s="0" t="n">
        <v>631</v>
      </c>
      <c r="T1943" s="0" t="n">
        <v>1466</v>
      </c>
      <c r="U1943" s="0" t="s">
        <v>51</v>
      </c>
      <c r="V1943" s="0" t="n">
        <v>420</v>
      </c>
      <c r="W1943" s="0" t="n">
        <v>0.83682983683</v>
      </c>
      <c r="X1943" s="0" t="n">
        <v>0.430422919509</v>
      </c>
      <c r="Y1943" s="0" t="n">
        <v>0.638861629048</v>
      </c>
      <c r="Z1943" s="0" t="n">
        <v>0.297841020608</v>
      </c>
      <c r="AA1943" s="0" t="n">
        <v>0</v>
      </c>
      <c r="AB1943" s="0" t="n">
        <v>0.0248104707544</v>
      </c>
      <c r="AC1943" s="0" t="n">
        <v>10</v>
      </c>
      <c r="AD1943" s="0" t="n">
        <v>175.037871173</v>
      </c>
      <c r="AE1943" s="0" t="n">
        <v>22860</v>
      </c>
      <c r="AF1943" s="0" t="n">
        <v>16.99</v>
      </c>
      <c r="AG1943" s="0" t="n">
        <v>557</v>
      </c>
      <c r="AH1943" s="0" t="n">
        <v>2038</v>
      </c>
      <c r="AI1943" s="0" t="n">
        <v>3.46</v>
      </c>
      <c r="AJ1943" s="0" t="n">
        <v>2203</v>
      </c>
      <c r="AK1943" s="0" t="n">
        <v>2038</v>
      </c>
      <c r="AL1943" s="0" t="n">
        <v>330500</v>
      </c>
      <c r="AM1943" s="0" t="n">
        <v>990</v>
      </c>
      <c r="AN1943" s="0" t="n">
        <v>33.955</v>
      </c>
      <c r="AO1943" s="0" t="n">
        <v>-118.296</v>
      </c>
      <c r="AP1943" s="0" t="n">
        <v>0.719332679097</v>
      </c>
      <c r="AQ1943" s="0" t="n">
        <v>27.5</v>
      </c>
      <c r="AR1943" s="0" t="n">
        <v>41</v>
      </c>
      <c r="AS1943" s="3" t="s">
        <v>52</v>
      </c>
      <c r="AT1943" s="3" t="s">
        <v>52</v>
      </c>
      <c r="AU1943" s="0" t="n">
        <v>11.6306745319</v>
      </c>
      <c r="AV1943" s="0" t="n">
        <v>0.673497381363</v>
      </c>
      <c r="AW1943" s="0" t="n">
        <v>75</v>
      </c>
      <c r="AX1943" s="0" t="n">
        <v>15</v>
      </c>
      <c r="AY1943" s="0" t="n">
        <v>14.72</v>
      </c>
    </row>
    <row r="1944" customFormat="false" ht="12.8" hidden="false" customHeight="false" outlineLevel="0" collapsed="false">
      <c r="A1944" s="0" t="n">
        <v>668</v>
      </c>
      <c r="B1944" s="0" t="n">
        <v>4</v>
      </c>
      <c r="C1944" s="0" t="n">
        <f aca="false">VLOOKUP(G1944, ProjectSunroof_CA!A1944:E9447, 5, 0)</f>
        <v>760</v>
      </c>
      <c r="D1944" s="0" t="n">
        <f aca="false">_xlfn.IFNA(C1944, 0)</f>
        <v>760</v>
      </c>
      <c r="E1944" s="2" t="n">
        <f aca="false">B1944/C1944</f>
        <v>0.00526315789473684</v>
      </c>
      <c r="F1944" s="0" t="n">
        <v>114.187687761</v>
      </c>
      <c r="G1944" s="0" t="n">
        <v>6037600201</v>
      </c>
      <c r="H1944" s="0" t="n">
        <v>38372.4555735</v>
      </c>
      <c r="I1944" s="0" t="s">
        <v>50</v>
      </c>
      <c r="J1944" s="0" t="n">
        <v>1579</v>
      </c>
      <c r="K1944" s="0" t="n">
        <v>0.4784</v>
      </c>
      <c r="L1944" s="0" t="n">
        <v>350</v>
      </c>
      <c r="M1944" s="0" t="n">
        <v>787</v>
      </c>
      <c r="N1944" s="0" t="n">
        <v>1238</v>
      </c>
      <c r="O1944" s="0" t="n">
        <v>0</v>
      </c>
      <c r="P1944" s="0" t="n">
        <v>11947</v>
      </c>
      <c r="Q1944" s="0" t="n">
        <v>4451</v>
      </c>
      <c r="R1944" s="0" t="n">
        <v>19682.36</v>
      </c>
      <c r="S1944" s="0" t="n">
        <v>349</v>
      </c>
      <c r="T1944" s="0" t="n">
        <v>992</v>
      </c>
      <c r="U1944" s="0" t="s">
        <v>51</v>
      </c>
      <c r="V1944" s="0" t="n">
        <v>275</v>
      </c>
      <c r="W1944" s="0" t="n">
        <v>0.85167206041</v>
      </c>
      <c r="X1944" s="0" t="n">
        <v>0.351814516129</v>
      </c>
      <c r="Y1944" s="0" t="n">
        <v>0.635702746365</v>
      </c>
      <c r="Z1944" s="0" t="n">
        <v>0.282714054927</v>
      </c>
      <c r="AA1944" s="0" t="n">
        <v>0</v>
      </c>
      <c r="AB1944" s="0" t="n">
        <v>0.0256543895217</v>
      </c>
      <c r="AC1944" s="0" t="n">
        <v>4</v>
      </c>
      <c r="AD1944" s="0" t="n">
        <v>114.187687761</v>
      </c>
      <c r="AE1944" s="0" t="n">
        <v>29103</v>
      </c>
      <c r="AF1944" s="0" t="n">
        <v>16.99</v>
      </c>
      <c r="AG1944" s="0" t="n">
        <v>557</v>
      </c>
      <c r="AH1944" s="0" t="n">
        <v>1238</v>
      </c>
      <c r="AI1944" s="0" t="n">
        <v>3.58</v>
      </c>
      <c r="AJ1944" s="0" t="n">
        <v>1365</v>
      </c>
      <c r="AK1944" s="0" t="n">
        <v>1238</v>
      </c>
      <c r="AL1944" s="0" t="n">
        <v>315700</v>
      </c>
      <c r="AM1944" s="0" t="n">
        <v>1115</v>
      </c>
      <c r="AN1944" s="0" t="n">
        <v>33.949</v>
      </c>
      <c r="AO1944" s="0" t="n">
        <v>-118.297</v>
      </c>
      <c r="AP1944" s="0" t="n">
        <v>0.801292407108</v>
      </c>
      <c r="AQ1944" s="0" t="n">
        <v>28</v>
      </c>
      <c r="AR1944" s="0" t="n">
        <v>35</v>
      </c>
      <c r="AS1944" s="3" t="s">
        <v>52</v>
      </c>
      <c r="AT1944" s="3" t="s">
        <v>52</v>
      </c>
      <c r="AU1944" s="0" t="n">
        <v>11.1733011661</v>
      </c>
      <c r="AV1944" s="0" t="n">
        <v>0.676059103544</v>
      </c>
      <c r="AW1944" s="0" t="n">
        <v>75</v>
      </c>
      <c r="AX1944" s="0" t="n">
        <v>15</v>
      </c>
      <c r="AY1944" s="0" t="n">
        <v>14.72</v>
      </c>
    </row>
    <row r="1945" customFormat="false" ht="12.8" hidden="false" customHeight="false" outlineLevel="0" collapsed="false">
      <c r="A1945" s="0" t="n">
        <v>669</v>
      </c>
      <c r="B1945" s="0" t="n">
        <v>10</v>
      </c>
      <c r="C1945" s="0" t="n">
        <f aca="false">VLOOKUP(G1945, ProjectSunroof_CA!A1945:E9448, 5, 0)</f>
        <v>1079</v>
      </c>
      <c r="D1945" s="0" t="n">
        <f aca="false">_xlfn.IFNA(C1945, 0)</f>
        <v>1079</v>
      </c>
      <c r="E1945" s="2" t="n">
        <f aca="false">B1945/C1945</f>
        <v>0.0092678405931418</v>
      </c>
      <c r="F1945" s="0" t="n">
        <v>225.986446717</v>
      </c>
      <c r="G1945" s="0" t="n">
        <v>6037600202</v>
      </c>
      <c r="H1945" s="0" t="n">
        <v>34122.4593968</v>
      </c>
      <c r="I1945" s="0" t="s">
        <v>50</v>
      </c>
      <c r="J1945" s="0" t="n">
        <v>2282</v>
      </c>
      <c r="K1945" s="0" t="n">
        <v>0.4368</v>
      </c>
      <c r="L1945" s="0" t="n">
        <v>524</v>
      </c>
      <c r="M1945" s="0" t="n">
        <v>1449</v>
      </c>
      <c r="N1945" s="0" t="n">
        <v>2155</v>
      </c>
      <c r="O1945" s="0" t="n">
        <v>0</v>
      </c>
      <c r="P1945" s="0" t="n">
        <v>11919</v>
      </c>
      <c r="Q1945" s="0" t="n">
        <v>6657</v>
      </c>
      <c r="R1945" s="0" t="n">
        <v>20794.2</v>
      </c>
      <c r="S1945" s="0" t="n">
        <v>489</v>
      </c>
      <c r="T1945" s="0" t="n">
        <v>1464</v>
      </c>
      <c r="U1945" s="0" t="s">
        <v>51</v>
      </c>
      <c r="V1945" s="0" t="n">
        <v>436</v>
      </c>
      <c r="W1945" s="0" t="n">
        <v>0.839587932303</v>
      </c>
      <c r="X1945" s="0" t="n">
        <v>0.334016393443</v>
      </c>
      <c r="Y1945" s="0" t="n">
        <v>0.672389791183</v>
      </c>
      <c r="Z1945" s="0" t="n">
        <v>0.243155452436</v>
      </c>
      <c r="AA1945" s="0" t="n">
        <v>0</v>
      </c>
      <c r="AB1945" s="0" t="n">
        <v>0.0339471904336</v>
      </c>
      <c r="AC1945" s="0" t="n">
        <v>10</v>
      </c>
      <c r="AD1945" s="0" t="n">
        <v>225.986446717</v>
      </c>
      <c r="AE1945" s="0" t="n">
        <v>24606</v>
      </c>
      <c r="AF1945" s="0" t="n">
        <v>16.99</v>
      </c>
      <c r="AG1945" s="0" t="n">
        <v>557</v>
      </c>
      <c r="AH1945" s="0" t="n">
        <v>2155</v>
      </c>
      <c r="AI1945" s="0" t="n">
        <v>3.07</v>
      </c>
      <c r="AJ1945" s="0" t="n">
        <v>2316</v>
      </c>
      <c r="AK1945" s="0" t="n">
        <v>2155</v>
      </c>
      <c r="AL1945" s="0" t="n">
        <v>296800</v>
      </c>
      <c r="AM1945" s="0" t="n">
        <v>954</v>
      </c>
      <c r="AN1945" s="0" t="n">
        <v>33.943</v>
      </c>
      <c r="AO1945" s="0" t="n">
        <v>-118.3</v>
      </c>
      <c r="AP1945" s="0" t="n">
        <v>0.679350348028</v>
      </c>
      <c r="AQ1945" s="0" t="n">
        <v>31.6</v>
      </c>
      <c r="AR1945" s="0" t="n">
        <v>38</v>
      </c>
      <c r="AS1945" s="3" t="s">
        <v>52</v>
      </c>
      <c r="AT1945" s="3" t="s">
        <v>52</v>
      </c>
      <c r="AU1945" s="0" t="n">
        <v>11.6815499102</v>
      </c>
      <c r="AV1945" s="0" t="n">
        <v>0.595275407114</v>
      </c>
      <c r="AW1945" s="0" t="n">
        <v>75</v>
      </c>
      <c r="AX1945" s="0" t="n">
        <v>15</v>
      </c>
      <c r="AY1945" s="0" t="n">
        <v>14.72</v>
      </c>
    </row>
    <row r="1946" customFormat="false" ht="12.8" hidden="false" customHeight="false" outlineLevel="0" collapsed="false">
      <c r="A1946" s="0" t="n">
        <v>670</v>
      </c>
      <c r="B1946" s="0" t="n">
        <v>21</v>
      </c>
      <c r="C1946" s="0" t="n">
        <f aca="false">VLOOKUP(G1946, ProjectSunroof_CA!A1946:E9449, 5, 0)</f>
        <v>955</v>
      </c>
      <c r="D1946" s="0" t="n">
        <f aca="false">_xlfn.IFNA(C1946, 0)</f>
        <v>955</v>
      </c>
      <c r="E1946" s="2" t="n">
        <f aca="false">B1946/C1946</f>
        <v>0.0219895287958115</v>
      </c>
      <c r="F1946" s="0" t="n">
        <v>1066.30437713</v>
      </c>
      <c r="G1946" s="0" t="n">
        <v>6037600302</v>
      </c>
      <c r="H1946" s="0" t="n">
        <v>50933.5870599</v>
      </c>
      <c r="I1946" s="0" t="s">
        <v>50</v>
      </c>
      <c r="J1946" s="0" t="n">
        <v>1145</v>
      </c>
      <c r="K1946" s="0" t="n">
        <v>0.4436</v>
      </c>
      <c r="L1946" s="0" t="n">
        <v>116</v>
      </c>
      <c r="M1946" s="0" t="n">
        <v>913</v>
      </c>
      <c r="N1946" s="0" t="n">
        <v>1051</v>
      </c>
      <c r="O1946" s="0" t="n">
        <v>0</v>
      </c>
      <c r="P1946" s="0" t="n">
        <v>19728</v>
      </c>
      <c r="Q1946" s="0" t="n">
        <v>2871</v>
      </c>
      <c r="R1946" s="0" t="n">
        <v>9099.811</v>
      </c>
      <c r="S1946" s="0" t="n">
        <v>219</v>
      </c>
      <c r="T1946" s="0" t="n">
        <v>692</v>
      </c>
      <c r="U1946" s="0" t="s">
        <v>51</v>
      </c>
      <c r="V1946" s="0" t="n">
        <v>303</v>
      </c>
      <c r="W1946" s="0" t="n">
        <v>0.790745856354</v>
      </c>
      <c r="X1946" s="0" t="n">
        <v>0.316473988439</v>
      </c>
      <c r="Y1946" s="0" t="n">
        <v>0.868696479543</v>
      </c>
      <c r="Z1946" s="0" t="n">
        <v>0.110371075167</v>
      </c>
      <c r="AA1946" s="0" t="n">
        <v>0</v>
      </c>
      <c r="AB1946" s="0" t="n">
        <v>0.151947106734</v>
      </c>
      <c r="AC1946" s="0" t="n">
        <v>19</v>
      </c>
      <c r="AD1946" s="0" t="n">
        <v>436.240143435</v>
      </c>
      <c r="AE1946" s="0" t="n">
        <v>37277</v>
      </c>
      <c r="AF1946" s="0" t="n">
        <v>16.99</v>
      </c>
      <c r="AG1946" s="0" t="n">
        <v>557</v>
      </c>
      <c r="AH1946" s="0" t="n">
        <v>1051</v>
      </c>
      <c r="AI1946" s="0" t="n">
        <v>2.73</v>
      </c>
      <c r="AJ1946" s="0" t="n">
        <v>1183</v>
      </c>
      <c r="AK1946" s="0" t="n">
        <v>1051</v>
      </c>
      <c r="AL1946" s="0" t="n">
        <v>319200</v>
      </c>
      <c r="AM1946" s="0" t="n">
        <v>1140</v>
      </c>
      <c r="AN1946" s="0" t="n">
        <v>33.935</v>
      </c>
      <c r="AO1946" s="0" t="n">
        <v>-118.305</v>
      </c>
      <c r="AP1946" s="0" t="n">
        <v>0.658420551855</v>
      </c>
      <c r="AQ1946" s="0" t="n">
        <v>39.9</v>
      </c>
      <c r="AR1946" s="0" t="n">
        <v>32</v>
      </c>
      <c r="AS1946" s="3" t="s">
        <v>52</v>
      </c>
      <c r="AT1946" s="3" t="s">
        <v>52</v>
      </c>
      <c r="AU1946" s="0" t="n">
        <v>12.6317293949</v>
      </c>
      <c r="AV1946" s="0" t="n">
        <v>0.51143195488</v>
      </c>
      <c r="AW1946" s="0" t="n">
        <v>75</v>
      </c>
      <c r="AX1946" s="0" t="n">
        <v>15</v>
      </c>
      <c r="AY1946" s="0" t="n">
        <v>14.72</v>
      </c>
    </row>
    <row r="1947" customFormat="false" ht="12.8" hidden="false" customHeight="false" outlineLevel="0" collapsed="false">
      <c r="A1947" s="0" t="n">
        <v>671</v>
      </c>
      <c r="B1947" s="0" t="n">
        <v>4</v>
      </c>
      <c r="C1947" s="0" t="n">
        <f aca="false">VLOOKUP(G1947, ProjectSunroof_CA!A1947:E9450, 5, 0)</f>
        <v>533</v>
      </c>
      <c r="D1947" s="0" t="n">
        <f aca="false">_xlfn.IFNA(C1947, 0)</f>
        <v>533</v>
      </c>
      <c r="E1947" s="2" t="n">
        <f aca="false">B1947/C1947</f>
        <v>0.0075046904315197</v>
      </c>
      <c r="F1947" s="0" t="n">
        <v>82.082531269</v>
      </c>
      <c r="G1947" s="0" t="n">
        <v>6037600303</v>
      </c>
      <c r="H1947" s="0" t="n">
        <v>38974.5266781</v>
      </c>
      <c r="I1947" s="0" t="s">
        <v>50</v>
      </c>
      <c r="J1947" s="0" t="n">
        <v>1451</v>
      </c>
      <c r="K1947" s="0" t="n">
        <v>0.5041</v>
      </c>
      <c r="L1947" s="0" t="n">
        <v>371</v>
      </c>
      <c r="M1947" s="0" t="n">
        <v>765</v>
      </c>
      <c r="N1947" s="0" t="n">
        <v>1162</v>
      </c>
      <c r="O1947" s="0" t="n">
        <v>0</v>
      </c>
      <c r="P1947" s="0" t="n">
        <v>12345</v>
      </c>
      <c r="Q1947" s="0" t="n">
        <v>4036</v>
      </c>
      <c r="R1947" s="0" t="n">
        <v>28675.18</v>
      </c>
      <c r="S1947" s="0" t="n">
        <v>351</v>
      </c>
      <c r="T1947" s="0" t="n">
        <v>899</v>
      </c>
      <c r="U1947" s="0" t="s">
        <v>51</v>
      </c>
      <c r="V1947" s="0" t="n">
        <v>174</v>
      </c>
      <c r="W1947" s="0" t="n">
        <v>0.892923076923</v>
      </c>
      <c r="X1947" s="0" t="n">
        <v>0.39043381535</v>
      </c>
      <c r="Y1947" s="0" t="n">
        <v>0.65834767642</v>
      </c>
      <c r="Z1947" s="0" t="n">
        <v>0.319277108434</v>
      </c>
      <c r="AA1947" s="0" t="n">
        <v>0</v>
      </c>
      <c r="AB1947" s="0" t="n">
        <v>0.020337594467</v>
      </c>
      <c r="AC1947" s="0" t="n">
        <v>4</v>
      </c>
      <c r="AD1947" s="0" t="n">
        <v>82.082531269</v>
      </c>
      <c r="AE1947" s="0" t="n">
        <v>24481</v>
      </c>
      <c r="AF1947" s="0" t="n">
        <v>16.99</v>
      </c>
      <c r="AG1947" s="0" t="n">
        <v>557</v>
      </c>
      <c r="AH1947" s="0" t="n">
        <v>1162</v>
      </c>
      <c r="AI1947" s="0" t="n">
        <v>3.47</v>
      </c>
      <c r="AJ1947" s="0" t="n">
        <v>1235</v>
      </c>
      <c r="AK1947" s="0" t="n">
        <v>1162</v>
      </c>
      <c r="AL1947" s="0" t="n">
        <v>313900</v>
      </c>
      <c r="AM1947" s="0" t="n">
        <v>1029</v>
      </c>
      <c r="AN1947" s="0" t="n">
        <v>33.935</v>
      </c>
      <c r="AO1947" s="0" t="n">
        <v>-118.298</v>
      </c>
      <c r="AP1947" s="0" t="n">
        <v>0.773666092943</v>
      </c>
      <c r="AQ1947" s="0" t="n">
        <v>27.1</v>
      </c>
      <c r="AR1947" s="0" t="n">
        <v>30</v>
      </c>
      <c r="AS1947" s="3" t="s">
        <v>52</v>
      </c>
      <c r="AT1947" s="3" t="s">
        <v>52</v>
      </c>
      <c r="AU1947" s="0" t="n">
        <v>11.5121951219</v>
      </c>
      <c r="AV1947" s="0" t="n">
        <v>0.608339979825</v>
      </c>
      <c r="AW1947" s="0" t="n">
        <v>75</v>
      </c>
      <c r="AX1947" s="0" t="n">
        <v>15</v>
      </c>
      <c r="AY1947" s="0" t="n">
        <v>14.72</v>
      </c>
    </row>
    <row r="1948" customFormat="false" ht="12.8" hidden="false" customHeight="false" outlineLevel="0" collapsed="false">
      <c r="A1948" s="0" t="n">
        <v>672</v>
      </c>
      <c r="B1948" s="0" t="n">
        <v>3</v>
      </c>
      <c r="C1948" s="0" t="n">
        <f aca="false">VLOOKUP(G1948, ProjectSunroof_CA!A1948:E9451, 5, 0)</f>
        <v>558</v>
      </c>
      <c r="D1948" s="0" t="n">
        <f aca="false">_xlfn.IFNA(C1948, 0)</f>
        <v>558</v>
      </c>
      <c r="E1948" s="2" t="n">
        <f aca="false">B1948/C1948</f>
        <v>0.00537634408602151</v>
      </c>
      <c r="F1948" s="0" t="n">
        <v>52.1206507318</v>
      </c>
      <c r="G1948" s="0" t="n">
        <v>6037600304</v>
      </c>
      <c r="H1948" s="0" t="n">
        <v>32542.0754717</v>
      </c>
      <c r="I1948" s="0" t="s">
        <v>50</v>
      </c>
      <c r="J1948" s="0" t="n">
        <v>1090</v>
      </c>
      <c r="K1948" s="0" t="n">
        <v>0.4659</v>
      </c>
      <c r="L1948" s="0" t="n">
        <v>310</v>
      </c>
      <c r="M1948" s="0" t="n">
        <v>568</v>
      </c>
      <c r="N1948" s="0" t="n">
        <v>1060</v>
      </c>
      <c r="O1948" s="0" t="n">
        <v>0</v>
      </c>
      <c r="P1948" s="0" t="n">
        <v>10291</v>
      </c>
      <c r="Q1948" s="0" t="n">
        <v>3495</v>
      </c>
      <c r="R1948" s="0" t="n">
        <v>20306.96</v>
      </c>
      <c r="S1948" s="0" t="n">
        <v>310</v>
      </c>
      <c r="T1948" s="0" t="n">
        <v>785</v>
      </c>
      <c r="U1948" s="0" t="s">
        <v>51</v>
      </c>
      <c r="V1948" s="0" t="n">
        <v>182</v>
      </c>
      <c r="W1948" s="0" t="n">
        <v>0.856918238994</v>
      </c>
      <c r="X1948" s="0" t="n">
        <v>0.394904458599</v>
      </c>
      <c r="Y1948" s="0" t="n">
        <v>0.535849056604</v>
      </c>
      <c r="Z1948" s="0" t="n">
        <v>0.292452830189</v>
      </c>
      <c r="AA1948" s="0" t="n">
        <v>0</v>
      </c>
      <c r="AB1948" s="0" t="n">
        <v>0.0149129186643</v>
      </c>
      <c r="AC1948" s="0" t="n">
        <v>3</v>
      </c>
      <c r="AD1948" s="0" t="n">
        <v>52.1206507318</v>
      </c>
      <c r="AE1948" s="0" t="n">
        <v>23545</v>
      </c>
      <c r="AF1948" s="0" t="n">
        <v>16.99</v>
      </c>
      <c r="AG1948" s="0" t="n">
        <v>557</v>
      </c>
      <c r="AH1948" s="0" t="n">
        <v>1060</v>
      </c>
      <c r="AI1948" s="0" t="n">
        <v>3.3</v>
      </c>
      <c r="AJ1948" s="0" t="n">
        <v>1182</v>
      </c>
      <c r="AK1948" s="0" t="n">
        <v>1060</v>
      </c>
      <c r="AL1948" s="0" t="n">
        <v>293400</v>
      </c>
      <c r="AM1948" s="0" t="n">
        <v>924</v>
      </c>
      <c r="AN1948" s="0" t="n">
        <v>33.935</v>
      </c>
      <c r="AO1948" s="0" t="n">
        <v>-118.294</v>
      </c>
      <c r="AP1948" s="0" t="n">
        <v>0.740566037736</v>
      </c>
      <c r="AQ1948" s="0" t="n">
        <v>26.7</v>
      </c>
      <c r="AR1948" s="0" t="n">
        <v>36</v>
      </c>
      <c r="AS1948" s="3" t="s">
        <v>52</v>
      </c>
      <c r="AT1948" s="3" t="s">
        <v>52</v>
      </c>
      <c r="AU1948" s="0" t="n">
        <v>11.0749185668</v>
      </c>
      <c r="AV1948" s="0" t="n">
        <v>0.643878174625</v>
      </c>
      <c r="AW1948" s="0" t="n">
        <v>75</v>
      </c>
      <c r="AX1948" s="0" t="n">
        <v>15</v>
      </c>
      <c r="AY1948" s="0" t="n">
        <v>14.72</v>
      </c>
    </row>
    <row r="1949" customFormat="false" ht="12.8" hidden="false" customHeight="false" outlineLevel="0" collapsed="false">
      <c r="A1949" s="0" t="n">
        <v>677</v>
      </c>
      <c r="B1949" s="0" t="n">
        <v>14</v>
      </c>
      <c r="C1949" s="0" t="n">
        <f aca="false">VLOOKUP(G1949, ProjectSunroof_CA!A1949:E9452, 5, 0)</f>
        <v>1081</v>
      </c>
      <c r="D1949" s="0" t="n">
        <f aca="false">_xlfn.IFNA(C1949, 0)</f>
        <v>1081</v>
      </c>
      <c r="E1949" s="2" t="n">
        <f aca="false">B1949/C1949</f>
        <v>0.0129509713228492</v>
      </c>
      <c r="F1949" s="0" t="n">
        <v>256.371804237</v>
      </c>
      <c r="G1949" s="0" t="n">
        <v>6037600400</v>
      </c>
      <c r="H1949" s="0" t="n">
        <v>56123.3941853</v>
      </c>
      <c r="I1949" s="0" t="s">
        <v>50</v>
      </c>
      <c r="J1949" s="0" t="n">
        <v>1535</v>
      </c>
      <c r="K1949" s="0" t="n">
        <v>0.517</v>
      </c>
      <c r="L1949" s="0" t="n">
        <v>196</v>
      </c>
      <c r="M1949" s="0" t="n">
        <v>1252</v>
      </c>
      <c r="N1949" s="0" t="n">
        <v>1479</v>
      </c>
      <c r="O1949" s="0" t="n">
        <v>0</v>
      </c>
      <c r="P1949" s="0" t="n">
        <v>21978</v>
      </c>
      <c r="Q1949" s="0" t="n">
        <v>4001</v>
      </c>
      <c r="R1949" s="0" t="n">
        <v>10623.89</v>
      </c>
      <c r="S1949" s="0" t="n">
        <v>185</v>
      </c>
      <c r="T1949" s="0" t="n">
        <v>1019</v>
      </c>
      <c r="U1949" s="0" t="s">
        <v>51</v>
      </c>
      <c r="V1949" s="0" t="n">
        <v>336</v>
      </c>
      <c r="W1949" s="0" t="n">
        <v>0.820416889364</v>
      </c>
      <c r="X1949" s="0" t="n">
        <v>0.181550539745</v>
      </c>
      <c r="Y1949" s="0" t="n">
        <v>0.846517917512</v>
      </c>
      <c r="Z1949" s="0" t="n">
        <v>0.132521974307</v>
      </c>
      <c r="AA1949" s="0" t="n">
        <v>0</v>
      </c>
      <c r="AB1949" s="0" t="n">
        <v>0.0640769318263</v>
      </c>
      <c r="AC1949" s="0" t="n">
        <v>14</v>
      </c>
      <c r="AD1949" s="0" t="n">
        <v>256.371804237</v>
      </c>
      <c r="AE1949" s="0" t="n">
        <v>34447</v>
      </c>
      <c r="AF1949" s="0" t="n">
        <v>16.99</v>
      </c>
      <c r="AG1949" s="0" t="n">
        <v>557</v>
      </c>
      <c r="AH1949" s="0" t="n">
        <v>1479</v>
      </c>
      <c r="AI1949" s="0" t="n">
        <v>2.67</v>
      </c>
      <c r="AJ1949" s="0" t="n">
        <v>1598</v>
      </c>
      <c r="AK1949" s="0" t="n">
        <v>1479</v>
      </c>
      <c r="AL1949" s="0" t="n">
        <v>309500</v>
      </c>
      <c r="AM1949" s="0" t="n">
        <v>998</v>
      </c>
      <c r="AN1949" s="0" t="n">
        <v>33.938</v>
      </c>
      <c r="AO1949" s="0" t="n">
        <v>-118.313</v>
      </c>
      <c r="AP1949" s="0" t="n">
        <v>0.688979039892</v>
      </c>
      <c r="AQ1949" s="0" t="n">
        <v>39.3</v>
      </c>
      <c r="AR1949" s="0" t="n">
        <v>29</v>
      </c>
      <c r="AS1949" s="3" t="s">
        <v>52</v>
      </c>
      <c r="AT1949" s="3" t="s">
        <v>52</v>
      </c>
      <c r="AU1949" s="0" t="n">
        <v>12.7171910975</v>
      </c>
      <c r="AV1949" s="0" t="n">
        <v>0.329698255266</v>
      </c>
      <c r="AW1949" s="0" t="n">
        <v>75</v>
      </c>
      <c r="AX1949" s="0" t="n">
        <v>15</v>
      </c>
      <c r="AY1949" s="0" t="n">
        <v>14.72</v>
      </c>
    </row>
    <row r="1950" customFormat="false" ht="12.8" hidden="false" customHeight="false" outlineLevel="0" collapsed="false">
      <c r="A1950" s="0" t="n">
        <v>680</v>
      </c>
      <c r="B1950" s="0" t="n">
        <v>11</v>
      </c>
      <c r="C1950" s="0" t="n">
        <f aca="false">VLOOKUP(G1950, ProjectSunroof_CA!A1950:E9453, 5, 0)</f>
        <v>726</v>
      </c>
      <c r="D1950" s="0" t="n">
        <f aca="false">_xlfn.IFNA(C1950, 0)</f>
        <v>726</v>
      </c>
      <c r="E1950" s="2" t="n">
        <f aca="false">B1950/C1950</f>
        <v>0.0151515151515152</v>
      </c>
      <c r="F1950" s="0" t="n">
        <v>237.467136067</v>
      </c>
      <c r="G1950" s="0" t="n">
        <v>6037600501</v>
      </c>
      <c r="H1950" s="0" t="n">
        <v>68335.7063404</v>
      </c>
      <c r="I1950" s="0" t="s">
        <v>50</v>
      </c>
      <c r="J1950" s="0" t="n">
        <v>1165</v>
      </c>
      <c r="K1950" s="0" t="n">
        <v>0.3932</v>
      </c>
      <c r="L1950" s="0" t="n">
        <v>96</v>
      </c>
      <c r="M1950" s="0" t="n">
        <v>779</v>
      </c>
      <c r="N1950" s="0" t="n">
        <v>899</v>
      </c>
      <c r="O1950" s="0" t="n">
        <v>0</v>
      </c>
      <c r="P1950" s="0" t="n">
        <v>23894</v>
      </c>
      <c r="Q1950" s="0" t="n">
        <v>2767</v>
      </c>
      <c r="R1950" s="0" t="n">
        <v>10996.35</v>
      </c>
      <c r="S1950" s="0" t="n">
        <v>87</v>
      </c>
      <c r="T1950" s="0" t="n">
        <v>658</v>
      </c>
      <c r="U1950" s="0" t="s">
        <v>51</v>
      </c>
      <c r="V1950" s="0" t="n">
        <v>252</v>
      </c>
      <c r="W1950" s="0" t="n">
        <v>0.822159491884</v>
      </c>
      <c r="X1950" s="0" t="n">
        <v>0.132218844985</v>
      </c>
      <c r="Y1950" s="0" t="n">
        <v>0.866518353726</v>
      </c>
      <c r="Z1950" s="0" t="n">
        <v>0.106785317019</v>
      </c>
      <c r="AA1950" s="0" t="n">
        <v>0</v>
      </c>
      <c r="AB1950" s="0" t="n">
        <v>0.0858211550657</v>
      </c>
      <c r="AC1950" s="0" t="n">
        <v>11</v>
      </c>
      <c r="AD1950" s="0" t="n">
        <v>237.467136067</v>
      </c>
      <c r="AE1950" s="0" t="n">
        <v>58425</v>
      </c>
      <c r="AF1950" s="0" t="n">
        <v>16.99</v>
      </c>
      <c r="AG1950" s="0" t="n">
        <v>557</v>
      </c>
      <c r="AH1950" s="0" t="n">
        <v>899</v>
      </c>
      <c r="AI1950" s="0" t="n">
        <v>3.06</v>
      </c>
      <c r="AJ1950" s="0" t="n">
        <v>944</v>
      </c>
      <c r="AK1950" s="0" t="n">
        <v>899</v>
      </c>
      <c r="AL1950" s="0" t="n">
        <v>358400</v>
      </c>
      <c r="AM1950" s="0" t="n">
        <v>1122</v>
      </c>
      <c r="AN1950" s="0" t="n">
        <v>33.934</v>
      </c>
      <c r="AO1950" s="0" t="n">
        <v>-118.322</v>
      </c>
      <c r="AP1950" s="0" t="n">
        <v>0.7319243604</v>
      </c>
      <c r="AQ1950" s="0" t="n">
        <v>39.5</v>
      </c>
      <c r="AR1950" s="0" t="n">
        <v>33</v>
      </c>
      <c r="AS1950" s="3" t="s">
        <v>52</v>
      </c>
      <c r="AT1950" s="3" t="s">
        <v>52</v>
      </c>
      <c r="AU1950" s="0" t="n">
        <v>13.6074270557</v>
      </c>
      <c r="AV1950" s="0" t="n">
        <v>0.447822698438</v>
      </c>
      <c r="AW1950" s="0" t="n">
        <v>75</v>
      </c>
      <c r="AX1950" s="0" t="n">
        <v>15</v>
      </c>
      <c r="AY1950" s="0" t="n">
        <v>14.72</v>
      </c>
    </row>
    <row r="1951" customFormat="false" ht="12.8" hidden="false" customHeight="false" outlineLevel="0" collapsed="false">
      <c r="A1951" s="0" t="n">
        <v>681</v>
      </c>
      <c r="B1951" s="0" t="n">
        <v>15</v>
      </c>
      <c r="C1951" s="0" t="n">
        <f aca="false">VLOOKUP(G1951, ProjectSunroof_CA!A1951:E9454, 5, 0)</f>
        <v>648</v>
      </c>
      <c r="D1951" s="0" t="n">
        <f aca="false">_xlfn.IFNA(C1951, 0)</f>
        <v>648</v>
      </c>
      <c r="E1951" s="2" t="n">
        <f aca="false">B1951/C1951</f>
        <v>0.0231481481481481</v>
      </c>
      <c r="F1951" s="0" t="n">
        <v>352.381393477</v>
      </c>
      <c r="G1951" s="0" t="n">
        <v>6037600502</v>
      </c>
      <c r="H1951" s="0" t="n">
        <v>72580.1515152</v>
      </c>
      <c r="I1951" s="0" t="s">
        <v>50</v>
      </c>
      <c r="J1951" s="0" t="n">
        <v>930</v>
      </c>
      <c r="K1951" s="0" t="n">
        <v>0.3937</v>
      </c>
      <c r="L1951" s="0" t="n">
        <v>53</v>
      </c>
      <c r="M1951" s="0" t="n">
        <v>584</v>
      </c>
      <c r="N1951" s="0" t="n">
        <v>660</v>
      </c>
      <c r="O1951" s="0" t="n">
        <v>0</v>
      </c>
      <c r="P1951" s="0" t="n">
        <v>22876</v>
      </c>
      <c r="Q1951" s="0" t="n">
        <v>2221</v>
      </c>
      <c r="R1951" s="0" t="n">
        <v>7675.498</v>
      </c>
      <c r="S1951" s="0" t="n">
        <v>27</v>
      </c>
      <c r="T1951" s="0" t="n">
        <v>512</v>
      </c>
      <c r="U1951" s="0" t="s">
        <v>51</v>
      </c>
      <c r="V1951" s="0" t="n">
        <v>148</v>
      </c>
      <c r="W1951" s="0" t="n">
        <v>0.862708719852</v>
      </c>
      <c r="X1951" s="0" t="n">
        <v>0.052734375</v>
      </c>
      <c r="Y1951" s="0" t="n">
        <v>0.884848484848</v>
      </c>
      <c r="Z1951" s="0" t="n">
        <v>0.080303030303</v>
      </c>
      <c r="AA1951" s="0" t="n">
        <v>0</v>
      </c>
      <c r="AB1951" s="0" t="n">
        <v>0.158658889454</v>
      </c>
      <c r="AC1951" s="0" t="n">
        <v>15</v>
      </c>
      <c r="AD1951" s="0" t="n">
        <v>352.381393477</v>
      </c>
      <c r="AE1951" s="0" t="n">
        <v>57262</v>
      </c>
      <c r="AF1951" s="0" t="n">
        <v>16.99</v>
      </c>
      <c r="AG1951" s="0" t="n">
        <v>557</v>
      </c>
      <c r="AH1951" s="0" t="n">
        <v>660</v>
      </c>
      <c r="AI1951" s="0" t="n">
        <v>3.35</v>
      </c>
      <c r="AJ1951" s="0" t="n">
        <v>682</v>
      </c>
      <c r="AK1951" s="0" t="n">
        <v>660</v>
      </c>
      <c r="AL1951" s="0" t="n">
        <v>355600</v>
      </c>
      <c r="AM1951" s="0" t="n">
        <v>1322</v>
      </c>
      <c r="AN1951" s="0" t="n">
        <v>33.928</v>
      </c>
      <c r="AO1951" s="0" t="n">
        <v>-118.33</v>
      </c>
      <c r="AP1951" s="0" t="n">
        <v>0.775757575758</v>
      </c>
      <c r="AQ1951" s="0" t="n">
        <v>38.9</v>
      </c>
      <c r="AR1951" s="0" t="n">
        <v>31</v>
      </c>
      <c r="AS1951" s="3" t="s">
        <v>52</v>
      </c>
      <c r="AT1951" s="3" t="s">
        <v>52</v>
      </c>
      <c r="AU1951" s="0" t="n">
        <v>12.4380327869</v>
      </c>
      <c r="AV1951" s="0" t="n">
        <v>0.674170118194</v>
      </c>
      <c r="AW1951" s="0" t="n">
        <v>75</v>
      </c>
      <c r="AX1951" s="0" t="n">
        <v>15</v>
      </c>
      <c r="AY1951" s="0" t="n">
        <v>14.72</v>
      </c>
    </row>
    <row r="1952" customFormat="false" ht="12.8" hidden="false" customHeight="false" outlineLevel="0" collapsed="false">
      <c r="A1952" s="0" t="n">
        <v>684</v>
      </c>
      <c r="B1952" s="0" t="n">
        <v>27</v>
      </c>
      <c r="C1952" s="0" t="n">
        <f aca="false">VLOOKUP(G1952, ProjectSunroof_CA!A1952:E9455, 5, 0)</f>
        <v>732</v>
      </c>
      <c r="D1952" s="0" t="n">
        <f aca="false">_xlfn.IFNA(C1952, 0)</f>
        <v>732</v>
      </c>
      <c r="E1952" s="2" t="n">
        <f aca="false">B1952/C1952</f>
        <v>0.0368852459016393</v>
      </c>
      <c r="F1952" s="0" t="n">
        <v>660.661920528</v>
      </c>
      <c r="G1952" s="0" t="n">
        <v>6037600601</v>
      </c>
      <c r="H1952" s="0" t="n">
        <v>80910.8342362</v>
      </c>
      <c r="I1952" s="0" t="s">
        <v>50</v>
      </c>
      <c r="J1952" s="0" t="n">
        <v>1224</v>
      </c>
      <c r="K1952" s="0" t="n">
        <v>0.4388</v>
      </c>
      <c r="L1952" s="0" t="n">
        <v>134</v>
      </c>
      <c r="M1952" s="0" t="n">
        <v>753</v>
      </c>
      <c r="N1952" s="0" t="n">
        <v>923</v>
      </c>
      <c r="O1952" s="0" t="n">
        <v>0</v>
      </c>
      <c r="P1952" s="0" t="n">
        <v>29239</v>
      </c>
      <c r="Q1952" s="0" t="n">
        <v>2682</v>
      </c>
      <c r="R1952" s="0" t="n">
        <v>10739.03</v>
      </c>
      <c r="S1952" s="0" t="n">
        <v>60</v>
      </c>
      <c r="T1952" s="0" t="n">
        <v>673</v>
      </c>
      <c r="U1952" s="0" t="s">
        <v>51</v>
      </c>
      <c r="V1952" s="0" t="n">
        <v>180</v>
      </c>
      <c r="W1952" s="0" t="n">
        <v>0.871794871795</v>
      </c>
      <c r="X1952" s="0" t="n">
        <v>0.0891530460624</v>
      </c>
      <c r="Y1952" s="0" t="n">
        <v>0.815817984832</v>
      </c>
      <c r="Z1952" s="0" t="n">
        <v>0.145178764897</v>
      </c>
      <c r="AA1952" s="0" t="n">
        <v>0</v>
      </c>
      <c r="AB1952" s="0" t="n">
        <v>0.246331812277</v>
      </c>
      <c r="AC1952" s="0" t="n">
        <v>27</v>
      </c>
      <c r="AD1952" s="0" t="n">
        <v>660.661920528</v>
      </c>
      <c r="AE1952" s="0" t="n">
        <v>62841</v>
      </c>
      <c r="AF1952" s="0" t="n">
        <v>16.99</v>
      </c>
      <c r="AG1952" s="0" t="n">
        <v>557</v>
      </c>
      <c r="AH1952" s="0" t="n">
        <v>923</v>
      </c>
      <c r="AI1952" s="0" t="n">
        <v>2.89</v>
      </c>
      <c r="AJ1952" s="0" t="n">
        <v>1014</v>
      </c>
      <c r="AK1952" s="0" t="n">
        <v>923</v>
      </c>
      <c r="AL1952" s="0" t="n">
        <v>385100</v>
      </c>
      <c r="AM1952" s="0" t="n">
        <v>1275</v>
      </c>
      <c r="AN1952" s="0" t="n">
        <v>33.942</v>
      </c>
      <c r="AO1952" s="0" t="n">
        <v>-118.322</v>
      </c>
      <c r="AP1952" s="0" t="n">
        <v>0.729144095341</v>
      </c>
      <c r="AQ1952" s="0" t="n">
        <v>42.1</v>
      </c>
      <c r="AR1952" s="0" t="n">
        <v>30</v>
      </c>
      <c r="AS1952" s="3" t="s">
        <v>52</v>
      </c>
      <c r="AT1952" s="3" t="s">
        <v>52</v>
      </c>
      <c r="AU1952" s="0" t="n">
        <v>13.7520172136</v>
      </c>
      <c r="AV1952" s="0" t="n">
        <v>0.246301050837</v>
      </c>
      <c r="AW1952" s="0" t="n">
        <v>75</v>
      </c>
      <c r="AX1952" s="0" t="n">
        <v>15</v>
      </c>
      <c r="AY1952" s="0" t="n">
        <v>14.72</v>
      </c>
    </row>
    <row r="1953" customFormat="false" ht="12.8" hidden="false" customHeight="false" outlineLevel="0" collapsed="false">
      <c r="A1953" s="0" t="n">
        <v>685</v>
      </c>
      <c r="B1953" s="0" t="n">
        <v>11</v>
      </c>
      <c r="C1953" s="0" t="n">
        <f aca="false">VLOOKUP(G1953, ProjectSunroof_CA!A1953:E9456, 5, 0)</f>
        <v>340</v>
      </c>
      <c r="D1953" s="0" t="n">
        <f aca="false">_xlfn.IFNA(C1953, 0)</f>
        <v>340</v>
      </c>
      <c r="E1953" s="2" t="n">
        <f aca="false">B1953/C1953</f>
        <v>0.0323529411764706</v>
      </c>
      <c r="F1953" s="0" t="n">
        <v>1204.64949009</v>
      </c>
      <c r="G1953" s="0" t="n">
        <v>6037600602</v>
      </c>
      <c r="H1953" s="0" t="n">
        <v>34878.3707865</v>
      </c>
      <c r="I1953" s="0" t="s">
        <v>50</v>
      </c>
      <c r="J1953" s="0" t="n">
        <v>894</v>
      </c>
      <c r="K1953" s="0" t="n">
        <v>0.4041</v>
      </c>
      <c r="L1953" s="0" t="n">
        <v>129</v>
      </c>
      <c r="M1953" s="0" t="n">
        <v>487</v>
      </c>
      <c r="N1953" s="0" t="n">
        <v>712</v>
      </c>
      <c r="O1953" s="0" t="n">
        <v>0</v>
      </c>
      <c r="P1953" s="0" t="n">
        <v>11022</v>
      </c>
      <c r="Q1953" s="0" t="n">
        <v>2455</v>
      </c>
      <c r="R1953" s="0" t="n">
        <v>9211.458</v>
      </c>
      <c r="S1953" s="0" t="n">
        <v>184</v>
      </c>
      <c r="T1953" s="0" t="n">
        <v>527</v>
      </c>
      <c r="U1953" s="0" t="s">
        <v>51</v>
      </c>
      <c r="V1953" s="0" t="n">
        <v>97</v>
      </c>
      <c r="W1953" s="0" t="n">
        <v>0.902119071645</v>
      </c>
      <c r="X1953" s="0" t="n">
        <v>0.349146110057</v>
      </c>
      <c r="Y1953" s="0" t="n">
        <v>0.683988764045</v>
      </c>
      <c r="Z1953" s="0" t="n">
        <v>0.181179775281</v>
      </c>
      <c r="AA1953" s="0" t="n">
        <v>0</v>
      </c>
      <c r="AB1953" s="0" t="n">
        <v>0.0941727269382</v>
      </c>
      <c r="AC1953" s="0" t="n">
        <v>7</v>
      </c>
      <c r="AD1953" s="0" t="n">
        <v>231.194044633</v>
      </c>
      <c r="AE1953" s="0" t="n">
        <v>26833</v>
      </c>
      <c r="AF1953" s="0" t="n">
        <v>16.99</v>
      </c>
      <c r="AG1953" s="0" t="n">
        <v>557</v>
      </c>
      <c r="AH1953" s="0" t="n">
        <v>712</v>
      </c>
      <c r="AI1953" s="0" t="n">
        <v>3.45</v>
      </c>
      <c r="AJ1953" s="0" t="n">
        <v>774</v>
      </c>
      <c r="AK1953" s="0" t="n">
        <v>712</v>
      </c>
      <c r="AL1953" s="0" t="n">
        <v>320800</v>
      </c>
      <c r="AM1953" s="0" t="n">
        <v>1063</v>
      </c>
      <c r="AN1953" s="0" t="n">
        <v>33.942</v>
      </c>
      <c r="AO1953" s="0" t="n">
        <v>-118.331</v>
      </c>
      <c r="AP1953" s="0" t="n">
        <v>0.740168539326</v>
      </c>
      <c r="AQ1953" s="0" t="n">
        <v>26.8</v>
      </c>
      <c r="AR1953" s="0" t="n">
        <v>36</v>
      </c>
      <c r="AS1953" s="3" t="s">
        <v>52</v>
      </c>
      <c r="AT1953" s="3" t="s">
        <v>52</v>
      </c>
      <c r="AU1953" s="0" t="n">
        <v>11.2632375189</v>
      </c>
      <c r="AV1953" s="0" t="n">
        <v>0.705398434551</v>
      </c>
      <c r="AW1953" s="0" t="n">
        <v>75</v>
      </c>
      <c r="AX1953" s="0" t="n">
        <v>15</v>
      </c>
      <c r="AY1953" s="0" t="n">
        <v>14.72</v>
      </c>
    </row>
    <row r="1954" customFormat="false" ht="12.8" hidden="false" customHeight="false" outlineLevel="0" collapsed="false">
      <c r="A1954" s="0" t="n">
        <v>687</v>
      </c>
      <c r="B1954" s="0" t="n">
        <v>47</v>
      </c>
      <c r="C1954" s="0" t="n">
        <f aca="false">VLOOKUP(G1954, ProjectSunroof_CA!A1954:E9457, 5, 0)</f>
        <v>1145</v>
      </c>
      <c r="D1954" s="0" t="n">
        <f aca="false">_xlfn.IFNA(C1954, 0)</f>
        <v>1145</v>
      </c>
      <c r="E1954" s="2" t="n">
        <f aca="false">B1954/C1954</f>
        <v>0.0410480349344978</v>
      </c>
      <c r="F1954" s="0" t="n">
        <v>4599.90850243</v>
      </c>
      <c r="G1954" s="0" t="n">
        <v>6037600702</v>
      </c>
      <c r="H1954" s="0" t="n">
        <v>88650.1094092</v>
      </c>
      <c r="I1954" s="0" t="s">
        <v>50</v>
      </c>
      <c r="J1954" s="0" t="n">
        <v>2243</v>
      </c>
      <c r="K1954" s="0" t="n">
        <v>0.4383</v>
      </c>
      <c r="L1954" s="0" t="n">
        <v>252</v>
      </c>
      <c r="M1954" s="0" t="n">
        <v>1093</v>
      </c>
      <c r="N1954" s="0" t="n">
        <v>1371</v>
      </c>
      <c r="O1954" s="0" t="n">
        <v>0</v>
      </c>
      <c r="P1954" s="0" t="n">
        <v>28734</v>
      </c>
      <c r="Q1954" s="0" t="n">
        <v>4683</v>
      </c>
      <c r="R1954" s="0" t="n">
        <v>5028.025</v>
      </c>
      <c r="S1954" s="0" t="n">
        <v>147</v>
      </c>
      <c r="T1954" s="0" t="n">
        <v>997</v>
      </c>
      <c r="U1954" s="0" t="s">
        <v>51</v>
      </c>
      <c r="V1954" s="0" t="n">
        <v>341</v>
      </c>
      <c r="W1954" s="0" t="n">
        <v>0.868034055728</v>
      </c>
      <c r="X1954" s="0" t="n">
        <v>0.147442326981</v>
      </c>
      <c r="Y1954" s="0" t="n">
        <v>0.797228300511</v>
      </c>
      <c r="Z1954" s="0" t="n">
        <v>0.183807439825</v>
      </c>
      <c r="AA1954" s="0" t="n">
        <v>0</v>
      </c>
      <c r="AB1954" s="0" t="n">
        <v>0.225280962869</v>
      </c>
      <c r="AC1954" s="0" t="n">
        <v>46</v>
      </c>
      <c r="AD1954" s="0" t="n">
        <v>1054.99074911</v>
      </c>
      <c r="AE1954" s="0" t="n">
        <v>71169</v>
      </c>
      <c r="AF1954" s="0" t="n">
        <v>16.99</v>
      </c>
      <c r="AG1954" s="0" t="n">
        <v>557</v>
      </c>
      <c r="AH1954" s="0" t="n">
        <v>1371</v>
      </c>
      <c r="AI1954" s="0" t="n">
        <v>3.06</v>
      </c>
      <c r="AJ1954" s="0" t="n">
        <v>1427</v>
      </c>
      <c r="AK1954" s="0" t="n">
        <v>1371</v>
      </c>
      <c r="AL1954" s="0" t="n">
        <v>412100</v>
      </c>
      <c r="AM1954" s="0" t="n">
        <v>1217</v>
      </c>
      <c r="AN1954" s="0" t="n">
        <v>33.951</v>
      </c>
      <c r="AO1954" s="0" t="n">
        <v>-118.331</v>
      </c>
      <c r="AP1954" s="0" t="n">
        <v>0.727206418673</v>
      </c>
      <c r="AQ1954" s="0" t="n">
        <v>39</v>
      </c>
      <c r="AR1954" s="0" t="n">
        <v>34</v>
      </c>
      <c r="AS1954" s="3" t="s">
        <v>52</v>
      </c>
      <c r="AT1954" s="3" t="s">
        <v>52</v>
      </c>
      <c r="AU1954" s="0" t="n">
        <v>14.0837628866</v>
      </c>
      <c r="AV1954" s="0" t="n">
        <v>0.419953700074</v>
      </c>
      <c r="AW1954" s="0" t="n">
        <v>75</v>
      </c>
      <c r="AX1954" s="0" t="n">
        <v>15</v>
      </c>
      <c r="AY1954" s="0" t="n">
        <v>14.72</v>
      </c>
    </row>
    <row r="1955" customFormat="false" ht="12.8" hidden="false" customHeight="false" outlineLevel="0" collapsed="false">
      <c r="A1955" s="0" t="n">
        <v>688</v>
      </c>
      <c r="B1955" s="0" t="n">
        <v>3</v>
      </c>
      <c r="C1955" s="0" t="n">
        <f aca="false">VLOOKUP(G1955, ProjectSunroof_CA!A1955:E9458, 5, 0)</f>
        <v>511</v>
      </c>
      <c r="D1955" s="0" t="n">
        <f aca="false">_xlfn.IFNA(C1955, 0)</f>
        <v>511</v>
      </c>
      <c r="E1955" s="2" t="n">
        <f aca="false">B1955/C1955</f>
        <v>0.00587084148727984</v>
      </c>
      <c r="F1955" s="0" t="n">
        <v>65.2826327975</v>
      </c>
      <c r="G1955" s="0" t="n">
        <v>6037600703</v>
      </c>
      <c r="H1955" s="0" t="n">
        <v>71251.2087912</v>
      </c>
      <c r="I1955" s="0" t="s">
        <v>50</v>
      </c>
      <c r="J1955" s="0" t="n">
        <v>931</v>
      </c>
      <c r="K1955" s="0" t="n">
        <v>0.3709</v>
      </c>
      <c r="L1955" s="0" t="n">
        <v>558</v>
      </c>
      <c r="M1955" s="0" t="n">
        <v>333</v>
      </c>
      <c r="N1955" s="0" t="n">
        <v>910</v>
      </c>
      <c r="O1955" s="0" t="n">
        <v>0</v>
      </c>
      <c r="P1955" s="0" t="n">
        <v>36196</v>
      </c>
      <c r="Q1955" s="0" t="n">
        <v>1890</v>
      </c>
      <c r="R1955" s="0" t="n">
        <v>9416.707</v>
      </c>
      <c r="S1955" s="0" t="n">
        <v>19</v>
      </c>
      <c r="T1955" s="0" t="n">
        <v>476</v>
      </c>
      <c r="U1955" s="0" t="s">
        <v>51</v>
      </c>
      <c r="V1955" s="0" t="n">
        <v>169</v>
      </c>
      <c r="W1955" s="0" t="n">
        <v>0.846363636364</v>
      </c>
      <c r="X1955" s="0" t="n">
        <v>0.0399159663866</v>
      </c>
      <c r="Y1955" s="0" t="n">
        <v>0.365934065934</v>
      </c>
      <c r="Z1955" s="0" t="n">
        <v>0.613186813187</v>
      </c>
      <c r="AA1955" s="0" t="n">
        <v>0</v>
      </c>
      <c r="AB1955" s="0" t="n">
        <v>0.0345410755542</v>
      </c>
      <c r="AC1955" s="0" t="n">
        <v>3</v>
      </c>
      <c r="AD1955" s="0" t="n">
        <v>65.2826327975</v>
      </c>
      <c r="AE1955" s="0" t="n">
        <v>65885</v>
      </c>
      <c r="AF1955" s="0" t="n">
        <v>16.99</v>
      </c>
      <c r="AG1955" s="0" t="n">
        <v>557</v>
      </c>
      <c r="AH1955" s="0" t="n">
        <v>910</v>
      </c>
      <c r="AI1955" s="0" t="n">
        <v>2.08</v>
      </c>
      <c r="AJ1955" s="0" t="n">
        <v>996</v>
      </c>
      <c r="AK1955" s="0" t="n">
        <v>910</v>
      </c>
      <c r="AL1955" s="0" t="n">
        <v>311200</v>
      </c>
      <c r="AM1955" s="0" t="n">
        <v>1892</v>
      </c>
      <c r="AN1955" s="0" t="n">
        <v>33.958</v>
      </c>
      <c r="AO1955" s="0" t="n">
        <v>-118.337</v>
      </c>
      <c r="AP1955" s="0" t="n">
        <v>0.523076923077</v>
      </c>
      <c r="AQ1955" s="0" t="n">
        <v>51.4</v>
      </c>
      <c r="AR1955" s="0" t="n">
        <v>32</v>
      </c>
      <c r="AS1955" s="3" t="s">
        <v>52</v>
      </c>
      <c r="AT1955" s="3" t="s">
        <v>52</v>
      </c>
      <c r="AU1955" s="0" t="n">
        <v>14.503875969</v>
      </c>
      <c r="AV1955" s="0" t="n">
        <v>0.203986450547</v>
      </c>
      <c r="AW1955" s="0" t="n">
        <v>75</v>
      </c>
      <c r="AX1955" s="0" t="n">
        <v>15</v>
      </c>
      <c r="AY1955" s="0" t="n">
        <v>14.72</v>
      </c>
    </row>
    <row r="1956" customFormat="false" ht="12.8" hidden="false" customHeight="false" outlineLevel="0" collapsed="false">
      <c r="A1956" s="0" t="n">
        <v>689</v>
      </c>
      <c r="B1956" s="0" t="n">
        <v>31</v>
      </c>
      <c r="C1956" s="0" t="n">
        <f aca="false">VLOOKUP(G1956, ProjectSunroof_CA!A1956:E9459, 5, 0)</f>
        <v>855</v>
      </c>
      <c r="D1956" s="0" t="n">
        <f aca="false">_xlfn.IFNA(C1956, 0)</f>
        <v>855</v>
      </c>
      <c r="E1956" s="2" t="n">
        <f aca="false">B1956/C1956</f>
        <v>0.0362573099415205</v>
      </c>
      <c r="F1956" s="0" t="n">
        <v>758.888895728</v>
      </c>
      <c r="G1956" s="0" t="n">
        <v>6037600704</v>
      </c>
      <c r="H1956" s="0" t="n">
        <v>75654.1495481</v>
      </c>
      <c r="I1956" s="0" t="s">
        <v>50</v>
      </c>
      <c r="J1956" s="0" t="n">
        <v>1450</v>
      </c>
      <c r="K1956" s="0" t="n">
        <v>0.4059</v>
      </c>
      <c r="L1956" s="0" t="n">
        <v>187</v>
      </c>
      <c r="M1956" s="0" t="n">
        <v>990</v>
      </c>
      <c r="N1956" s="0" t="n">
        <v>1217</v>
      </c>
      <c r="O1956" s="0" t="n">
        <v>0</v>
      </c>
      <c r="P1956" s="0" t="n">
        <v>29047</v>
      </c>
      <c r="Q1956" s="0" t="n">
        <v>3321</v>
      </c>
      <c r="R1956" s="0" t="n">
        <v>9284.113</v>
      </c>
      <c r="S1956" s="0" t="n">
        <v>85</v>
      </c>
      <c r="T1956" s="0" t="n">
        <v>792</v>
      </c>
      <c r="U1956" s="0" t="s">
        <v>51</v>
      </c>
      <c r="V1956" s="0" t="n">
        <v>195</v>
      </c>
      <c r="W1956" s="0" t="n">
        <v>0.881458966565</v>
      </c>
      <c r="X1956" s="0" t="n">
        <v>0.107323232323</v>
      </c>
      <c r="Y1956" s="0" t="n">
        <v>0.813475760066</v>
      </c>
      <c r="Z1956" s="0" t="n">
        <v>0.153656532457</v>
      </c>
      <c r="AA1956" s="0" t="n">
        <v>0</v>
      </c>
      <c r="AB1956" s="0" t="n">
        <v>0.18676640138</v>
      </c>
      <c r="AC1956" s="0" t="n">
        <v>30</v>
      </c>
      <c r="AD1956" s="0" t="n">
        <v>620.251218982</v>
      </c>
      <c r="AE1956" s="0" t="n">
        <v>66607</v>
      </c>
      <c r="AF1956" s="0" t="n">
        <v>16.99</v>
      </c>
      <c r="AG1956" s="0" t="n">
        <v>557</v>
      </c>
      <c r="AH1956" s="0" t="n">
        <v>1217</v>
      </c>
      <c r="AI1956" s="0" t="n">
        <v>2.72</v>
      </c>
      <c r="AJ1956" s="0" t="n">
        <v>1307</v>
      </c>
      <c r="AK1956" s="0" t="n">
        <v>1217</v>
      </c>
      <c r="AL1956" s="0" t="n">
        <v>403400</v>
      </c>
      <c r="AM1956" s="0" t="n">
        <v>1233</v>
      </c>
      <c r="AN1956" s="0" t="n">
        <v>33.956</v>
      </c>
      <c r="AO1956" s="0" t="n">
        <v>-118.324</v>
      </c>
      <c r="AP1956" s="0" t="n">
        <v>0.650780608053</v>
      </c>
      <c r="AQ1956" s="0" t="n">
        <v>37.5</v>
      </c>
      <c r="AR1956" s="0" t="n">
        <v>29</v>
      </c>
      <c r="AS1956" s="3" t="s">
        <v>52</v>
      </c>
      <c r="AT1956" s="3" t="s">
        <v>52</v>
      </c>
      <c r="AU1956" s="0" t="n">
        <v>14.2547254725</v>
      </c>
      <c r="AV1956" s="0" t="n">
        <v>0.27017562089</v>
      </c>
      <c r="AW1956" s="0" t="n">
        <v>75</v>
      </c>
      <c r="AX1956" s="0" t="n">
        <v>15</v>
      </c>
      <c r="AY1956" s="0" t="n">
        <v>14.72</v>
      </c>
    </row>
    <row r="1957" customFormat="false" ht="12.8" hidden="false" customHeight="false" outlineLevel="0" collapsed="false">
      <c r="A1957" s="0" t="n">
        <v>692</v>
      </c>
      <c r="B1957" s="0" t="n">
        <v>23</v>
      </c>
      <c r="C1957" s="0" t="n">
        <f aca="false">VLOOKUP(G1957, ProjectSunroof_CA!A1957:E9460, 5, 0)</f>
        <v>1118</v>
      </c>
      <c r="D1957" s="0" t="n">
        <f aca="false">_xlfn.IFNA(C1957, 0)</f>
        <v>1118</v>
      </c>
      <c r="E1957" s="2" t="n">
        <f aca="false">B1957/C1957</f>
        <v>0.0205724508050089</v>
      </c>
      <c r="F1957" s="0" t="n">
        <v>611.83750865</v>
      </c>
      <c r="G1957" s="0" t="n">
        <v>6037600801</v>
      </c>
      <c r="H1957" s="0" t="n">
        <v>86966.0841938</v>
      </c>
      <c r="I1957" s="0" t="s">
        <v>50</v>
      </c>
      <c r="J1957" s="0" t="n">
        <v>1550</v>
      </c>
      <c r="K1957" s="0" t="n">
        <v>0.4673</v>
      </c>
      <c r="L1957" s="0" t="n">
        <v>117</v>
      </c>
      <c r="M1957" s="0" t="n">
        <v>1094</v>
      </c>
      <c r="N1957" s="0" t="n">
        <v>1259</v>
      </c>
      <c r="O1957" s="0" t="n">
        <v>0</v>
      </c>
      <c r="P1957" s="0" t="n">
        <v>33758</v>
      </c>
      <c r="Q1957" s="0" t="n">
        <v>3356</v>
      </c>
      <c r="R1957" s="0" t="n">
        <v>8951.301</v>
      </c>
      <c r="S1957" s="0" t="n">
        <v>33</v>
      </c>
      <c r="T1957" s="0" t="n">
        <v>853</v>
      </c>
      <c r="U1957" s="0" t="s">
        <v>51</v>
      </c>
      <c r="V1957" s="0" t="n">
        <v>289</v>
      </c>
      <c r="W1957" s="0" t="n">
        <v>0.84284937466</v>
      </c>
      <c r="X1957" s="0" t="n">
        <v>0.0386869871043</v>
      </c>
      <c r="Y1957" s="0" t="n">
        <v>0.868943606037</v>
      </c>
      <c r="Z1957" s="0" t="n">
        <v>0.0929308975377</v>
      </c>
      <c r="AA1957" s="0" t="n">
        <v>0</v>
      </c>
      <c r="AB1957" s="0" t="n">
        <v>0.161591690411</v>
      </c>
      <c r="AC1957" s="0" t="n">
        <v>22</v>
      </c>
      <c r="AD1957" s="0" t="n">
        <v>542.301713019</v>
      </c>
      <c r="AE1957" s="0" t="n">
        <v>62232</v>
      </c>
      <c r="AF1957" s="0" t="n">
        <v>16.99</v>
      </c>
      <c r="AG1957" s="0" t="n">
        <v>557</v>
      </c>
      <c r="AH1957" s="0" t="n">
        <v>1259</v>
      </c>
      <c r="AI1957" s="0" t="n">
        <v>2.66</v>
      </c>
      <c r="AJ1957" s="0" t="n">
        <v>1311</v>
      </c>
      <c r="AK1957" s="0" t="n">
        <v>1259</v>
      </c>
      <c r="AL1957" s="0" t="n">
        <v>337000</v>
      </c>
      <c r="AM1957" s="0" t="n">
        <v>1132</v>
      </c>
      <c r="AN1957" s="0" t="n">
        <v>33.965</v>
      </c>
      <c r="AO1957" s="0" t="n">
        <v>-118.322</v>
      </c>
      <c r="AP1957" s="0" t="n">
        <v>0.677521842732</v>
      </c>
      <c r="AQ1957" s="0" t="n">
        <v>45.5</v>
      </c>
      <c r="AR1957" s="0" t="n">
        <v>33</v>
      </c>
      <c r="AS1957" s="3" t="s">
        <v>52</v>
      </c>
      <c r="AT1957" s="3" t="s">
        <v>52</v>
      </c>
      <c r="AU1957" s="0" t="n">
        <v>13.6364353312</v>
      </c>
      <c r="AV1957" s="0" t="n">
        <v>0.390661203459</v>
      </c>
      <c r="AW1957" s="0" t="n">
        <v>75</v>
      </c>
      <c r="AX1957" s="0" t="n">
        <v>15</v>
      </c>
      <c r="AY1957" s="0" t="n">
        <v>14.72</v>
      </c>
    </row>
    <row r="1958" customFormat="false" ht="12.8" hidden="false" customHeight="false" outlineLevel="0" collapsed="false">
      <c r="A1958" s="0" t="n">
        <v>693</v>
      </c>
      <c r="B1958" s="0" t="n">
        <v>17</v>
      </c>
      <c r="C1958" s="0" t="n">
        <f aca="false">VLOOKUP(G1958, ProjectSunroof_CA!A1958:E9461, 5, 0)</f>
        <v>859</v>
      </c>
      <c r="D1958" s="0" t="n">
        <f aca="false">_xlfn.IFNA(C1958, 0)</f>
        <v>859</v>
      </c>
      <c r="E1958" s="2" t="n">
        <f aca="false">B1958/C1958</f>
        <v>0.019790454016298</v>
      </c>
      <c r="F1958" s="0" t="n">
        <v>550.959091578</v>
      </c>
      <c r="G1958" s="0" t="n">
        <v>6037600802</v>
      </c>
      <c r="H1958" s="0" t="n">
        <v>76784.8776224</v>
      </c>
      <c r="I1958" s="0" t="s">
        <v>50</v>
      </c>
      <c r="J1958" s="0" t="n">
        <v>1102</v>
      </c>
      <c r="K1958" s="0" t="n">
        <v>0.4656</v>
      </c>
      <c r="L1958" s="0" t="n">
        <v>112</v>
      </c>
      <c r="M1958" s="0" t="n">
        <v>946</v>
      </c>
      <c r="N1958" s="0" t="n">
        <v>1144</v>
      </c>
      <c r="O1958" s="0" t="n">
        <v>0</v>
      </c>
      <c r="P1958" s="0" t="n">
        <v>36120</v>
      </c>
      <c r="Q1958" s="0" t="n">
        <v>2495</v>
      </c>
      <c r="R1958" s="0" t="n">
        <v>3330.938</v>
      </c>
      <c r="S1958" s="0" t="n">
        <v>64</v>
      </c>
      <c r="T1958" s="0" t="n">
        <v>634</v>
      </c>
      <c r="U1958" s="0" t="s">
        <v>51</v>
      </c>
      <c r="V1958" s="0" t="n">
        <v>213</v>
      </c>
      <c r="W1958" s="0" t="n">
        <v>0.838022813688</v>
      </c>
      <c r="X1958" s="0" t="n">
        <v>0.10094637224</v>
      </c>
      <c r="Y1958" s="0" t="n">
        <v>0.826923076923</v>
      </c>
      <c r="Z1958" s="0" t="n">
        <v>0.0979020979021</v>
      </c>
      <c r="AA1958" s="0" t="n">
        <v>0</v>
      </c>
      <c r="AB1958" s="0" t="n">
        <v>0.141315958646</v>
      </c>
      <c r="AC1958" s="0" t="n">
        <v>15</v>
      </c>
      <c r="AD1958" s="0" t="n">
        <v>352.583316822</v>
      </c>
      <c r="AE1958" s="0" t="n">
        <v>52955</v>
      </c>
      <c r="AF1958" s="0" t="n">
        <v>16.99</v>
      </c>
      <c r="AG1958" s="0" t="n">
        <v>557</v>
      </c>
      <c r="AH1958" s="0" t="n">
        <v>1144</v>
      </c>
      <c r="AI1958" s="0" t="n">
        <v>2.17</v>
      </c>
      <c r="AJ1958" s="0" t="n">
        <v>1242</v>
      </c>
      <c r="AK1958" s="0" t="n">
        <v>1144</v>
      </c>
      <c r="AL1958" s="0" t="n">
        <v>391000</v>
      </c>
      <c r="AM1958" s="0" t="n">
        <v>1106</v>
      </c>
      <c r="AN1958" s="0" t="n">
        <v>33.967</v>
      </c>
      <c r="AO1958" s="0" t="n">
        <v>-118.335</v>
      </c>
      <c r="AP1958" s="0" t="n">
        <v>0.554195804196</v>
      </c>
      <c r="AQ1958" s="0" t="n">
        <v>47.1</v>
      </c>
      <c r="AR1958" s="0" t="n">
        <v>25</v>
      </c>
      <c r="AS1958" s="3" t="s">
        <v>52</v>
      </c>
      <c r="AT1958" s="3" t="s">
        <v>52</v>
      </c>
      <c r="AU1958" s="0" t="n">
        <v>13.7757675439</v>
      </c>
      <c r="AV1958" s="0" t="n">
        <v>0.300111244534</v>
      </c>
      <c r="AW1958" s="0" t="n">
        <v>75</v>
      </c>
      <c r="AX1958" s="0" t="n">
        <v>15</v>
      </c>
      <c r="AY1958" s="0" t="n">
        <v>14.72</v>
      </c>
    </row>
    <row r="1959" customFormat="false" ht="12.8" hidden="false" customHeight="false" outlineLevel="0" collapsed="false">
      <c r="A1959" s="0" t="n">
        <v>694</v>
      </c>
      <c r="B1959" s="0" t="n">
        <v>7</v>
      </c>
      <c r="C1959" s="0" t="n">
        <f aca="false">VLOOKUP(G1959, ProjectSunroof_CA!A1959:E9462, 5, 0)</f>
        <v>796</v>
      </c>
      <c r="D1959" s="0" t="n">
        <f aca="false">_xlfn.IFNA(C1959, 0)</f>
        <v>796</v>
      </c>
      <c r="E1959" s="2" t="n">
        <f aca="false">B1959/C1959</f>
        <v>0.00879396984924623</v>
      </c>
      <c r="F1959" s="0" t="n">
        <v>303.728581075</v>
      </c>
      <c r="G1959" s="0" t="n">
        <v>6037600902</v>
      </c>
      <c r="H1959" s="0" t="n">
        <v>45187.2603834</v>
      </c>
      <c r="I1959" s="0" t="s">
        <v>50</v>
      </c>
      <c r="J1959" s="0" t="n">
        <v>3235</v>
      </c>
      <c r="K1959" s="0" t="n">
        <v>0.4351</v>
      </c>
      <c r="L1959" s="0" t="n">
        <v>578</v>
      </c>
      <c r="M1959" s="0" t="n">
        <v>1544</v>
      </c>
      <c r="N1959" s="0" t="n">
        <v>2504</v>
      </c>
      <c r="O1959" s="0" t="n">
        <v>0</v>
      </c>
      <c r="P1959" s="0" t="n">
        <v>18946</v>
      </c>
      <c r="Q1959" s="0" t="n">
        <v>6480</v>
      </c>
      <c r="R1959" s="0" t="n">
        <v>20967.55</v>
      </c>
      <c r="S1959" s="0" t="n">
        <v>325</v>
      </c>
      <c r="T1959" s="0" t="n">
        <v>1445</v>
      </c>
      <c r="U1959" s="0" t="s">
        <v>51</v>
      </c>
      <c r="V1959" s="0" t="n">
        <v>533</v>
      </c>
      <c r="W1959" s="0" t="n">
        <v>0.858545647558</v>
      </c>
      <c r="X1959" s="0" t="n">
        <v>0.22491349481</v>
      </c>
      <c r="Y1959" s="0" t="n">
        <v>0.61661341853</v>
      </c>
      <c r="Z1959" s="0" t="n">
        <v>0.230830670927</v>
      </c>
      <c r="AA1959" s="0" t="n">
        <v>0</v>
      </c>
      <c r="AB1959" s="0" t="n">
        <v>0.0169657173283</v>
      </c>
      <c r="AC1959" s="0" t="n">
        <v>6</v>
      </c>
      <c r="AD1959" s="0" t="n">
        <v>109.937848287</v>
      </c>
      <c r="AE1959" s="0" t="n">
        <v>34780</v>
      </c>
      <c r="AF1959" s="0" t="n">
        <v>16.99</v>
      </c>
      <c r="AG1959" s="0" t="n">
        <v>557</v>
      </c>
      <c r="AH1959" s="0" t="n">
        <v>2504</v>
      </c>
      <c r="AI1959" s="0" t="n">
        <v>2.53</v>
      </c>
      <c r="AJ1959" s="0" t="n">
        <v>2643</v>
      </c>
      <c r="AK1959" s="0" t="n">
        <v>2504</v>
      </c>
      <c r="AL1959" s="0" t="n">
        <v>269500</v>
      </c>
      <c r="AM1959" s="0" t="n">
        <v>966</v>
      </c>
      <c r="AN1959" s="0" t="n">
        <v>33.971</v>
      </c>
      <c r="AO1959" s="0" t="n">
        <v>-118.352</v>
      </c>
      <c r="AP1959" s="0" t="n">
        <v>0.577076677316</v>
      </c>
      <c r="AQ1959" s="0" t="n">
        <v>34.7</v>
      </c>
      <c r="AR1959" s="0" t="n">
        <v>33</v>
      </c>
      <c r="AS1959" s="3" t="s">
        <v>52</v>
      </c>
      <c r="AT1959" s="3" t="s">
        <v>52</v>
      </c>
      <c r="AU1959" s="0" t="n">
        <v>13.1028368794</v>
      </c>
      <c r="AV1959" s="0" t="n">
        <v>0.653453551288</v>
      </c>
      <c r="AW1959" s="0" t="n">
        <v>75</v>
      </c>
      <c r="AX1959" s="0" t="n">
        <v>15</v>
      </c>
      <c r="AY1959" s="0" t="n">
        <v>14.72</v>
      </c>
    </row>
    <row r="1960" customFormat="false" ht="12.8" hidden="false" customHeight="false" outlineLevel="0" collapsed="false">
      <c r="A1960" s="0" t="n">
        <v>695</v>
      </c>
      <c r="B1960" s="0" t="n">
        <v>17</v>
      </c>
      <c r="C1960" s="0" t="n">
        <f aca="false">VLOOKUP(G1960, ProjectSunroof_CA!A1960:E9463, 5, 0)</f>
        <v>879</v>
      </c>
      <c r="D1960" s="0" t="n">
        <f aca="false">_xlfn.IFNA(C1960, 0)</f>
        <v>879</v>
      </c>
      <c r="E1960" s="2" t="n">
        <f aca="false">B1960/C1960</f>
        <v>0.0193401592718999</v>
      </c>
      <c r="F1960" s="0" t="n">
        <v>345.852944577</v>
      </c>
      <c r="G1960" s="0" t="n">
        <v>6037600911</v>
      </c>
      <c r="H1960" s="0" t="n">
        <v>62736.0881543</v>
      </c>
      <c r="I1960" s="0" t="s">
        <v>50</v>
      </c>
      <c r="J1960" s="0" t="n">
        <v>1673</v>
      </c>
      <c r="K1960" s="0" t="n">
        <v>0.4184</v>
      </c>
      <c r="L1960" s="0" t="n">
        <v>324</v>
      </c>
      <c r="M1960" s="0" t="n">
        <v>705</v>
      </c>
      <c r="N1960" s="0" t="n">
        <v>1089</v>
      </c>
      <c r="O1960" s="0" t="n">
        <v>0</v>
      </c>
      <c r="P1960" s="0" t="n">
        <v>21309</v>
      </c>
      <c r="Q1960" s="0" t="n">
        <v>3423</v>
      </c>
      <c r="R1960" s="0" t="n">
        <v>12978.19</v>
      </c>
      <c r="S1960" s="0" t="n">
        <v>100</v>
      </c>
      <c r="T1960" s="0" t="n">
        <v>723</v>
      </c>
      <c r="U1960" s="0" t="s">
        <v>51</v>
      </c>
      <c r="V1960" s="0" t="n">
        <v>242</v>
      </c>
      <c r="W1960" s="0" t="n">
        <v>0.87362924282</v>
      </c>
      <c r="X1960" s="0" t="n">
        <v>0.138312586445</v>
      </c>
      <c r="Y1960" s="0" t="n">
        <v>0.64738292011</v>
      </c>
      <c r="Z1960" s="0" t="n">
        <v>0.297520661157</v>
      </c>
      <c r="AA1960" s="0" t="n">
        <v>0</v>
      </c>
      <c r="AB1960" s="0" t="n">
        <v>0.10103796219</v>
      </c>
      <c r="AC1960" s="0" t="n">
        <v>17</v>
      </c>
      <c r="AD1960" s="0" t="n">
        <v>345.852944577</v>
      </c>
      <c r="AE1960" s="0" t="n">
        <v>50842</v>
      </c>
      <c r="AF1960" s="0" t="n">
        <v>16.99</v>
      </c>
      <c r="AG1960" s="0" t="n">
        <v>557</v>
      </c>
      <c r="AH1960" s="0" t="n">
        <v>1089</v>
      </c>
      <c r="AI1960" s="0" t="n">
        <v>3.14</v>
      </c>
      <c r="AJ1960" s="0" t="n">
        <v>1166</v>
      </c>
      <c r="AK1960" s="0" t="n">
        <v>1089</v>
      </c>
      <c r="AL1960" s="0" t="n">
        <v>335900</v>
      </c>
      <c r="AM1960" s="0" t="n">
        <v>1200</v>
      </c>
      <c r="AN1960" s="0" t="n">
        <v>33.978</v>
      </c>
      <c r="AO1960" s="0" t="n">
        <v>-118.352</v>
      </c>
      <c r="AP1960" s="0" t="n">
        <v>0.66391184573</v>
      </c>
      <c r="AQ1960" s="0" t="n">
        <v>32.2</v>
      </c>
      <c r="AR1960" s="0" t="n">
        <v>31</v>
      </c>
      <c r="AS1960" s="3" t="s">
        <v>52</v>
      </c>
      <c r="AT1960" s="3" t="s">
        <v>52</v>
      </c>
      <c r="AU1960" s="0" t="n">
        <v>12.6472991375</v>
      </c>
      <c r="AV1960" s="0" t="n">
        <v>0.669179953211</v>
      </c>
      <c r="AW1960" s="0" t="n">
        <v>75</v>
      </c>
      <c r="AX1960" s="0" t="n">
        <v>15</v>
      </c>
      <c r="AY1960" s="0" t="n">
        <v>14.72</v>
      </c>
    </row>
    <row r="1961" customFormat="false" ht="12.8" hidden="false" customHeight="false" outlineLevel="0" collapsed="false">
      <c r="A1961" s="0" t="n">
        <v>1675</v>
      </c>
      <c r="B1961" s="0" t="n">
        <v>15</v>
      </c>
      <c r="C1961" s="0" t="n">
        <f aca="false">VLOOKUP(G1961, ProjectSunroof_CA!A1961:E9464, 5, 0)</f>
        <v>1234</v>
      </c>
      <c r="D1961" s="0" t="n">
        <f aca="false">_xlfn.IFNA(C1961, 0)</f>
        <v>1234</v>
      </c>
      <c r="E1961" s="2" t="n">
        <f aca="false">B1961/C1961</f>
        <v>0.0121555915721232</v>
      </c>
      <c r="F1961" s="0" t="n">
        <v>394.059074695</v>
      </c>
      <c r="G1961" s="0" t="n">
        <v>6037600912</v>
      </c>
      <c r="H1961" s="0" t="n">
        <v>55626.449034</v>
      </c>
      <c r="I1961" s="0" t="s">
        <v>50</v>
      </c>
      <c r="J1961" s="0" t="n">
        <v>2510</v>
      </c>
      <c r="K1961" s="0" t="n">
        <v>0.3931</v>
      </c>
      <c r="L1961" s="0" t="n">
        <v>367</v>
      </c>
      <c r="M1961" s="0" t="n">
        <v>941</v>
      </c>
      <c r="N1961" s="0" t="n">
        <v>1501</v>
      </c>
      <c r="O1961" s="0" t="n">
        <v>0</v>
      </c>
      <c r="P1961" s="0" t="n">
        <v>16174</v>
      </c>
      <c r="Q1961" s="0" t="n">
        <v>5593</v>
      </c>
      <c r="R1961" s="0" t="n">
        <v>13351.46</v>
      </c>
      <c r="S1961" s="0" t="n">
        <v>197</v>
      </c>
      <c r="T1961" s="0" t="n">
        <v>1213</v>
      </c>
      <c r="U1961" s="0" t="s">
        <v>51</v>
      </c>
      <c r="V1961" s="0" t="n">
        <v>481</v>
      </c>
      <c r="W1961" s="0" t="n">
        <v>0.839184219325</v>
      </c>
      <c r="X1961" s="0" t="n">
        <v>0.16240725474</v>
      </c>
      <c r="Y1961" s="0" t="n">
        <v>0.62691538974</v>
      </c>
      <c r="Z1961" s="0" t="n">
        <v>0.244503664224</v>
      </c>
      <c r="AA1961" s="0" t="n">
        <v>0</v>
      </c>
      <c r="AB1961" s="0" t="n">
        <v>0.0556552899783</v>
      </c>
      <c r="AC1961" s="0" t="n">
        <v>14</v>
      </c>
      <c r="AD1961" s="0" t="n">
        <v>311.280036848</v>
      </c>
      <c r="AE1961" s="0" t="n">
        <v>43847</v>
      </c>
      <c r="AF1961" s="0" t="n">
        <v>16.99</v>
      </c>
      <c r="AG1961" s="0" t="n">
        <v>557</v>
      </c>
      <c r="AH1961" s="0" t="n">
        <v>1501</v>
      </c>
      <c r="AI1961" s="0" t="n">
        <v>3.73</v>
      </c>
      <c r="AJ1961" s="0" t="n">
        <v>1555</v>
      </c>
      <c r="AK1961" s="0" t="n">
        <v>1501</v>
      </c>
      <c r="AL1961" s="0" t="n">
        <v>314700</v>
      </c>
      <c r="AM1961" s="0" t="n">
        <v>1135</v>
      </c>
      <c r="AN1961" s="0" t="n">
        <v>33.976</v>
      </c>
      <c r="AO1961" s="0" t="n">
        <v>-118.342</v>
      </c>
      <c r="AP1961" s="0" t="n">
        <v>0.808127914724</v>
      </c>
      <c r="AQ1961" s="0" t="n">
        <v>33.7</v>
      </c>
      <c r="AR1961" s="0" t="n">
        <v>34</v>
      </c>
      <c r="AS1961" s="3" t="s">
        <v>52</v>
      </c>
      <c r="AT1961" s="3" t="s">
        <v>52</v>
      </c>
      <c r="AU1961" s="0" t="n">
        <v>12.034342888</v>
      </c>
      <c r="AV1961" s="0" t="n">
        <v>0.63436547095</v>
      </c>
      <c r="AW1961" s="0" t="n">
        <v>75</v>
      </c>
      <c r="AX1961" s="0" t="n">
        <v>15</v>
      </c>
      <c r="AY1961" s="0" t="n">
        <v>14.72</v>
      </c>
    </row>
    <row r="1962" customFormat="false" ht="12.8" hidden="false" customHeight="false" outlineLevel="0" collapsed="false">
      <c r="A1962" s="0" t="n">
        <v>697</v>
      </c>
      <c r="B1962" s="0" t="n">
        <v>10</v>
      </c>
      <c r="C1962" s="0" t="n">
        <f aca="false">VLOOKUP(G1962, ProjectSunroof_CA!A1962:E9465, 5, 0)</f>
        <v>527</v>
      </c>
      <c r="D1962" s="0" t="n">
        <f aca="false">_xlfn.IFNA(C1962, 0)</f>
        <v>527</v>
      </c>
      <c r="E1962" s="2" t="n">
        <f aca="false">B1962/C1962</f>
        <v>0.0189753320683112</v>
      </c>
      <c r="F1962" s="0" t="n">
        <v>201.606705092</v>
      </c>
      <c r="G1962" s="0" t="n">
        <v>6037601001</v>
      </c>
      <c r="H1962" s="0" t="n">
        <v>33703.2913843</v>
      </c>
      <c r="I1962" s="0" t="s">
        <v>50</v>
      </c>
      <c r="J1962" s="0" t="n">
        <v>711</v>
      </c>
      <c r="K1962" s="0" t="n">
        <v>0.4483</v>
      </c>
      <c r="L1962" s="0" t="n">
        <v>354</v>
      </c>
      <c r="M1962" s="0" t="n">
        <v>613</v>
      </c>
      <c r="N1962" s="0" t="n">
        <v>1033</v>
      </c>
      <c r="O1962" s="0" t="n">
        <v>0</v>
      </c>
      <c r="P1962" s="0" t="n">
        <v>18749</v>
      </c>
      <c r="Q1962" s="0" t="n">
        <v>1982</v>
      </c>
      <c r="R1962" s="0" t="n">
        <v>5806.826</v>
      </c>
      <c r="S1962" s="0" t="n">
        <v>62</v>
      </c>
      <c r="T1962" s="0" t="n">
        <v>357</v>
      </c>
      <c r="U1962" s="0" t="s">
        <v>51</v>
      </c>
      <c r="V1962" s="0" t="n">
        <v>99</v>
      </c>
      <c r="W1962" s="0" t="n">
        <v>0.877777777778</v>
      </c>
      <c r="X1962" s="0" t="n">
        <v>0.173669467787</v>
      </c>
      <c r="Y1962" s="0" t="n">
        <v>0.593417231365</v>
      </c>
      <c r="Z1962" s="0" t="n">
        <v>0.342691190707</v>
      </c>
      <c r="AA1962" s="0" t="n">
        <v>0</v>
      </c>
      <c r="AB1962" s="0" t="n">
        <v>0.101718821944</v>
      </c>
      <c r="AC1962" s="0" t="n">
        <v>10</v>
      </c>
      <c r="AD1962" s="0" t="n">
        <v>201.606705092</v>
      </c>
      <c r="AE1962" s="0" t="n">
        <v>22047</v>
      </c>
      <c r="AF1962" s="0" t="n">
        <v>16.99</v>
      </c>
      <c r="AG1962" s="0" t="n">
        <v>557</v>
      </c>
      <c r="AH1962" s="0" t="n">
        <v>1033</v>
      </c>
      <c r="AI1962" s="0" t="n">
        <v>1.83</v>
      </c>
      <c r="AJ1962" s="0" t="n">
        <v>1152</v>
      </c>
      <c r="AK1962" s="0" t="n">
        <v>1033</v>
      </c>
      <c r="AL1962" s="0" t="n">
        <v>345900</v>
      </c>
      <c r="AM1962" s="0" t="n">
        <v>942</v>
      </c>
      <c r="AN1962" s="0" t="n">
        <v>33.964</v>
      </c>
      <c r="AO1962" s="0" t="n">
        <v>-118.349</v>
      </c>
      <c r="AP1962" s="0" t="n">
        <v>0.34559535334</v>
      </c>
      <c r="AQ1962" s="0" t="n">
        <v>53.3</v>
      </c>
      <c r="AR1962" s="0" t="n">
        <v>30</v>
      </c>
      <c r="AS1962" s="3" t="s">
        <v>52</v>
      </c>
      <c r="AT1962" s="3" t="s">
        <v>52</v>
      </c>
      <c r="AU1962" s="0" t="n">
        <v>13.2044303798</v>
      </c>
      <c r="AV1962" s="0" t="n">
        <v>0.519202591232</v>
      </c>
      <c r="AW1962" s="0" t="n">
        <v>75</v>
      </c>
      <c r="AX1962" s="0" t="n">
        <v>15</v>
      </c>
      <c r="AY1962" s="0" t="n">
        <v>14.72</v>
      </c>
    </row>
    <row r="1963" customFormat="false" ht="12.8" hidden="false" customHeight="false" outlineLevel="0" collapsed="false">
      <c r="A1963" s="0" t="n">
        <v>698</v>
      </c>
      <c r="B1963" s="0" t="n">
        <v>7</v>
      </c>
      <c r="C1963" s="0" t="n">
        <f aca="false">VLOOKUP(G1963, ProjectSunroof_CA!A1963:E9466, 5, 0)</f>
        <v>695</v>
      </c>
      <c r="D1963" s="0" t="n">
        <f aca="false">_xlfn.IFNA(C1963, 0)</f>
        <v>695</v>
      </c>
      <c r="E1963" s="2" t="n">
        <f aca="false">B1963/C1963</f>
        <v>0.0100719424460432</v>
      </c>
      <c r="F1963" s="0" t="n">
        <v>214.883988536</v>
      </c>
      <c r="G1963" s="0" t="n">
        <v>6037601002</v>
      </c>
      <c r="H1963" s="0" t="n">
        <v>45024.1527446</v>
      </c>
      <c r="I1963" s="0" t="s">
        <v>50</v>
      </c>
      <c r="J1963" s="0" t="n">
        <v>2485</v>
      </c>
      <c r="K1963" s="0" t="n">
        <v>0.3855</v>
      </c>
      <c r="L1963" s="0" t="n">
        <v>755</v>
      </c>
      <c r="M1963" s="0" t="n">
        <v>1101</v>
      </c>
      <c r="N1963" s="0" t="n">
        <v>2095</v>
      </c>
      <c r="O1963" s="0" t="n">
        <v>0</v>
      </c>
      <c r="P1963" s="0" t="n">
        <v>18714</v>
      </c>
      <c r="Q1963" s="0" t="n">
        <v>5397</v>
      </c>
      <c r="R1963" s="0" t="n">
        <v>22073.69</v>
      </c>
      <c r="S1963" s="0" t="n">
        <v>338</v>
      </c>
      <c r="T1963" s="0" t="n">
        <v>1249</v>
      </c>
      <c r="U1963" s="0" t="s">
        <v>51</v>
      </c>
      <c r="V1963" s="0" t="n">
        <v>428</v>
      </c>
      <c r="W1963" s="0" t="n">
        <v>0.853072433917</v>
      </c>
      <c r="X1963" s="0" t="n">
        <v>0.270616493195</v>
      </c>
      <c r="Y1963" s="0" t="n">
        <v>0.52553699284</v>
      </c>
      <c r="Z1963" s="0" t="n">
        <v>0.360381861575</v>
      </c>
      <c r="AA1963" s="0" t="n">
        <v>0</v>
      </c>
      <c r="AB1963" s="0" t="n">
        <v>0.0398154509054</v>
      </c>
      <c r="AC1963" s="0" t="n">
        <v>7</v>
      </c>
      <c r="AD1963" s="0" t="n">
        <v>214.883988536</v>
      </c>
      <c r="AE1963" s="0" t="n">
        <v>40864</v>
      </c>
      <c r="AF1963" s="0" t="n">
        <v>16.99</v>
      </c>
      <c r="AG1963" s="0" t="n">
        <v>557</v>
      </c>
      <c r="AH1963" s="0" t="n">
        <v>2095</v>
      </c>
      <c r="AI1963" s="0" t="n">
        <v>2.56</v>
      </c>
      <c r="AJ1963" s="0" t="n">
        <v>2171</v>
      </c>
      <c r="AK1963" s="0" t="n">
        <v>2095</v>
      </c>
      <c r="AL1963" s="0" t="n">
        <v>211500</v>
      </c>
      <c r="AM1963" s="0" t="n">
        <v>1087</v>
      </c>
      <c r="AN1963" s="0" t="n">
        <v>33.957</v>
      </c>
      <c r="AO1963" s="0" t="n">
        <v>-118.348</v>
      </c>
      <c r="AP1963" s="0" t="n">
        <v>0.596181384248</v>
      </c>
      <c r="AQ1963" s="0" t="n">
        <v>36.1</v>
      </c>
      <c r="AR1963" s="0" t="n">
        <v>31</v>
      </c>
      <c r="AS1963" s="3" t="s">
        <v>52</v>
      </c>
      <c r="AT1963" s="3" t="s">
        <v>52</v>
      </c>
      <c r="AU1963" s="0" t="n">
        <v>12.5182561308</v>
      </c>
      <c r="AV1963" s="0" t="n">
        <v>0.620895178866</v>
      </c>
      <c r="AW1963" s="0" t="n">
        <v>75</v>
      </c>
      <c r="AX1963" s="0" t="n">
        <v>15</v>
      </c>
      <c r="AY1963" s="0" t="n">
        <v>14.72</v>
      </c>
    </row>
    <row r="1964" customFormat="false" ht="12.8" hidden="false" customHeight="false" outlineLevel="0" collapsed="false">
      <c r="A1964" s="0" t="n">
        <v>701</v>
      </c>
      <c r="B1964" s="0" t="n">
        <v>9</v>
      </c>
      <c r="C1964" s="0" t="n">
        <f aca="false">VLOOKUP(G1964, ProjectSunroof_CA!A1964:E9467, 5, 0)</f>
        <v>609</v>
      </c>
      <c r="D1964" s="0" t="n">
        <f aca="false">_xlfn.IFNA(C1964, 0)</f>
        <v>609</v>
      </c>
      <c r="E1964" s="2" t="n">
        <f aca="false">B1964/C1964</f>
        <v>0.0147783251231527</v>
      </c>
      <c r="F1964" s="0" t="n">
        <v>671.684437046</v>
      </c>
      <c r="G1964" s="0" t="n">
        <v>6037601100</v>
      </c>
      <c r="H1964" s="0" t="n">
        <v>36425.4672897</v>
      </c>
      <c r="I1964" s="0" t="s">
        <v>50</v>
      </c>
      <c r="J1964" s="0" t="n">
        <v>2623</v>
      </c>
      <c r="K1964" s="0" t="n">
        <v>0.3936</v>
      </c>
      <c r="L1964" s="0" t="n">
        <v>692</v>
      </c>
      <c r="M1964" s="0" t="n">
        <v>1010</v>
      </c>
      <c r="N1964" s="0" t="n">
        <v>2140</v>
      </c>
      <c r="O1964" s="0" t="n">
        <v>0</v>
      </c>
      <c r="P1964" s="0" t="n">
        <v>14099</v>
      </c>
      <c r="Q1964" s="0" t="n">
        <v>6087</v>
      </c>
      <c r="R1964" s="0" t="n">
        <v>24611.1</v>
      </c>
      <c r="S1964" s="0" t="n">
        <v>411</v>
      </c>
      <c r="T1964" s="0" t="n">
        <v>1329</v>
      </c>
      <c r="U1964" s="0" t="s">
        <v>51</v>
      </c>
      <c r="V1964" s="0" t="n">
        <v>504</v>
      </c>
      <c r="W1964" s="0" t="n">
        <v>0.838823153182</v>
      </c>
      <c r="X1964" s="0" t="n">
        <v>0.309255079007</v>
      </c>
      <c r="Y1964" s="0" t="n">
        <v>0.471962616822</v>
      </c>
      <c r="Z1964" s="0" t="n">
        <v>0.323364485981</v>
      </c>
      <c r="AA1964" s="0" t="n">
        <v>0</v>
      </c>
      <c r="AB1964" s="0" t="n">
        <v>0.0254926695735</v>
      </c>
      <c r="AC1964" s="0" t="n">
        <v>7</v>
      </c>
      <c r="AD1964" s="0" t="n">
        <v>155.173879694</v>
      </c>
      <c r="AE1964" s="0" t="n">
        <v>30375</v>
      </c>
      <c r="AF1964" s="0" t="n">
        <v>16.99</v>
      </c>
      <c r="AG1964" s="0" t="n">
        <v>557</v>
      </c>
      <c r="AH1964" s="0" t="n">
        <v>2140</v>
      </c>
      <c r="AI1964" s="0" t="n">
        <v>2.76</v>
      </c>
      <c r="AJ1964" s="0" t="n">
        <v>2238</v>
      </c>
      <c r="AK1964" s="0" t="n">
        <v>2140</v>
      </c>
      <c r="AL1964" s="0" t="n">
        <v>240700</v>
      </c>
      <c r="AM1964" s="0" t="n">
        <v>1002</v>
      </c>
      <c r="AN1964" s="0" t="n">
        <v>33.949</v>
      </c>
      <c r="AO1964" s="0" t="n">
        <v>-118.348</v>
      </c>
      <c r="AP1964" s="0" t="n">
        <v>0.621028037383</v>
      </c>
      <c r="AQ1964" s="0" t="n">
        <v>31.1</v>
      </c>
      <c r="AR1964" s="0" t="n">
        <v>29</v>
      </c>
      <c r="AS1964" s="3" t="s">
        <v>52</v>
      </c>
      <c r="AT1964" s="3" t="s">
        <v>52</v>
      </c>
      <c r="AU1964" s="0" t="n">
        <v>11.4120481928</v>
      </c>
      <c r="AV1964" s="0" t="n">
        <v>0.726460571751</v>
      </c>
      <c r="AW1964" s="0" t="n">
        <v>75</v>
      </c>
      <c r="AX1964" s="0" t="n">
        <v>15</v>
      </c>
      <c r="AY1964" s="0" t="n">
        <v>14.72</v>
      </c>
    </row>
    <row r="1965" customFormat="false" ht="12.8" hidden="false" customHeight="false" outlineLevel="0" collapsed="false">
      <c r="A1965" s="0" t="n">
        <v>704</v>
      </c>
      <c r="B1965" s="0" t="n">
        <v>14</v>
      </c>
      <c r="C1965" s="0" t="n">
        <f aca="false">VLOOKUP(G1965, ProjectSunroof_CA!A1965:E9468, 5, 0)</f>
        <v>913</v>
      </c>
      <c r="D1965" s="0" t="n">
        <f aca="false">_xlfn.IFNA(C1965, 0)</f>
        <v>913</v>
      </c>
      <c r="E1965" s="2" t="n">
        <f aca="false">B1965/C1965</f>
        <v>0.0153340635268346</v>
      </c>
      <c r="F1965" s="0" t="n">
        <v>338.271618237</v>
      </c>
      <c r="G1965" s="0" t="n">
        <v>6037601202</v>
      </c>
      <c r="H1965" s="0" t="n">
        <v>63267.7852349</v>
      </c>
      <c r="I1965" s="0" t="s">
        <v>50</v>
      </c>
      <c r="J1965" s="0" t="n">
        <v>1676</v>
      </c>
      <c r="K1965" s="0" t="n">
        <v>0.4989</v>
      </c>
      <c r="L1965" s="0" t="n">
        <v>224</v>
      </c>
      <c r="M1965" s="0" t="n">
        <v>558</v>
      </c>
      <c r="N1965" s="0" t="n">
        <v>1043</v>
      </c>
      <c r="O1965" s="0" t="n">
        <v>0</v>
      </c>
      <c r="P1965" s="0" t="n">
        <v>18126</v>
      </c>
      <c r="Q1965" s="0" t="n">
        <v>3915</v>
      </c>
      <c r="R1965" s="0" t="n">
        <v>15497.86</v>
      </c>
      <c r="S1965" s="0" t="n">
        <v>240</v>
      </c>
      <c r="T1965" s="0" t="n">
        <v>855</v>
      </c>
      <c r="U1965" s="0" t="s">
        <v>51</v>
      </c>
      <c r="V1965" s="0" t="n">
        <v>179</v>
      </c>
      <c r="W1965" s="0" t="n">
        <v>0.903504043127</v>
      </c>
      <c r="X1965" s="0" t="n">
        <v>0.280701754386</v>
      </c>
      <c r="Y1965" s="0" t="n">
        <v>0.534995206136</v>
      </c>
      <c r="Z1965" s="0" t="n">
        <v>0.214765100671</v>
      </c>
      <c r="AA1965" s="0" t="n">
        <v>0</v>
      </c>
      <c r="AB1965" s="0" t="n">
        <v>0.0647851683578</v>
      </c>
      <c r="AC1965" s="0" t="n">
        <v>13</v>
      </c>
      <c r="AD1965" s="0" t="n">
        <v>253.633934121</v>
      </c>
      <c r="AE1965" s="0" t="n">
        <v>42038</v>
      </c>
      <c r="AF1965" s="0" t="n">
        <v>16.99</v>
      </c>
      <c r="AG1965" s="0" t="n">
        <v>557</v>
      </c>
      <c r="AH1965" s="0" t="n">
        <v>1043</v>
      </c>
      <c r="AI1965" s="0" t="n">
        <v>3.75</v>
      </c>
      <c r="AJ1965" s="0" t="n">
        <v>1064</v>
      </c>
      <c r="AK1965" s="0" t="n">
        <v>1043</v>
      </c>
      <c r="AL1965" s="0" t="n">
        <v>334500</v>
      </c>
      <c r="AM1965" s="0" t="n">
        <v>1000</v>
      </c>
      <c r="AN1965" s="0" t="n">
        <v>33.949</v>
      </c>
      <c r="AO1965" s="0" t="n">
        <v>-118.357</v>
      </c>
      <c r="AP1965" s="0" t="n">
        <v>0.81975071908</v>
      </c>
      <c r="AQ1965" s="0" t="n">
        <v>31.4</v>
      </c>
      <c r="AR1965" s="0" t="n">
        <v>23</v>
      </c>
      <c r="AS1965" s="3" t="s">
        <v>52</v>
      </c>
      <c r="AT1965" s="3" t="s">
        <v>52</v>
      </c>
      <c r="AU1965" s="0" t="n">
        <v>11.2156066757</v>
      </c>
      <c r="AV1965" s="0" t="n">
        <v>0.5174194285</v>
      </c>
      <c r="AW1965" s="0" t="n">
        <v>75</v>
      </c>
      <c r="AX1965" s="0" t="n">
        <v>15</v>
      </c>
      <c r="AY1965" s="0" t="n">
        <v>14.72</v>
      </c>
    </row>
    <row r="1966" customFormat="false" ht="12.8" hidden="false" customHeight="false" outlineLevel="0" collapsed="false">
      <c r="A1966" s="0" t="n">
        <v>705</v>
      </c>
      <c r="B1966" s="0" t="n">
        <v>3</v>
      </c>
      <c r="C1966" s="0" t="n">
        <f aca="false">VLOOKUP(G1966, ProjectSunroof_CA!A1966:E9469, 5, 0)</f>
        <v>388</v>
      </c>
      <c r="D1966" s="0" t="n">
        <f aca="false">_xlfn.IFNA(C1966, 0)</f>
        <v>388</v>
      </c>
      <c r="E1966" s="2" t="n">
        <f aca="false">B1966/C1966</f>
        <v>0.0077319587628866</v>
      </c>
      <c r="F1966" s="0" t="n">
        <v>61.3662349053</v>
      </c>
      <c r="G1966" s="0" t="n">
        <v>6037601211</v>
      </c>
      <c r="H1966" s="0" t="n">
        <v>42077.0462633</v>
      </c>
      <c r="I1966" s="0" t="s">
        <v>50</v>
      </c>
      <c r="J1966" s="0" t="n">
        <v>1243</v>
      </c>
      <c r="K1966" s="0" t="n">
        <v>0.4018</v>
      </c>
      <c r="L1966" s="0" t="n">
        <v>449</v>
      </c>
      <c r="M1966" s="0" t="n">
        <v>536</v>
      </c>
      <c r="N1966" s="0" t="n">
        <v>1124</v>
      </c>
      <c r="O1966" s="0" t="n">
        <v>0</v>
      </c>
      <c r="P1966" s="0" t="n">
        <v>16934</v>
      </c>
      <c r="Q1966" s="0" t="n">
        <v>3057</v>
      </c>
      <c r="R1966" s="0" t="n">
        <v>13655.68</v>
      </c>
      <c r="S1966" s="0" t="n">
        <v>68</v>
      </c>
      <c r="T1966" s="0" t="n">
        <v>613</v>
      </c>
      <c r="U1966" s="0" t="s">
        <v>51</v>
      </c>
      <c r="V1966" s="0" t="n">
        <v>271</v>
      </c>
      <c r="W1966" s="0" t="n">
        <v>0.821003963012</v>
      </c>
      <c r="X1966" s="0" t="n">
        <v>0.110929853181</v>
      </c>
      <c r="Y1966" s="0" t="n">
        <v>0.476868327402</v>
      </c>
      <c r="Z1966" s="0" t="n">
        <v>0.399466192171</v>
      </c>
      <c r="AA1966" s="0" t="n">
        <v>0</v>
      </c>
      <c r="AB1966" s="0" t="n">
        <v>0.02007400553</v>
      </c>
      <c r="AC1966" s="0" t="n">
        <v>3</v>
      </c>
      <c r="AD1966" s="0" t="n">
        <v>61.3662349053</v>
      </c>
      <c r="AE1966" s="0" t="n">
        <v>35816</v>
      </c>
      <c r="AF1966" s="0" t="n">
        <v>16.99</v>
      </c>
      <c r="AG1966" s="0" t="n">
        <v>557</v>
      </c>
      <c r="AH1966" s="0" t="n">
        <v>1124</v>
      </c>
      <c r="AI1966" s="0" t="n">
        <v>2.57</v>
      </c>
      <c r="AJ1966" s="0" t="n">
        <v>1141</v>
      </c>
      <c r="AK1966" s="0" t="n">
        <v>1124</v>
      </c>
      <c r="AL1966" s="0" t="n">
        <v>247600</v>
      </c>
      <c r="AM1966" s="0" t="n">
        <v>1100</v>
      </c>
      <c r="AN1966" s="0" t="n">
        <v>33.963</v>
      </c>
      <c r="AO1966" s="0" t="n">
        <v>-118.358</v>
      </c>
      <c r="AP1966" s="0" t="n">
        <v>0.54537366548</v>
      </c>
      <c r="AQ1966" s="0" t="n">
        <v>37.8</v>
      </c>
      <c r="AR1966" s="0" t="n">
        <v>29</v>
      </c>
      <c r="AS1966" s="3" t="s">
        <v>52</v>
      </c>
      <c r="AT1966" s="3" t="s">
        <v>52</v>
      </c>
      <c r="AU1966" s="0" t="n">
        <v>12.2183622829</v>
      </c>
      <c r="AV1966" s="0" t="n">
        <v>0.661978937105</v>
      </c>
      <c r="AW1966" s="0" t="n">
        <v>75</v>
      </c>
      <c r="AX1966" s="0" t="n">
        <v>15</v>
      </c>
      <c r="AY1966" s="0" t="n">
        <v>14.72</v>
      </c>
    </row>
    <row r="1967" customFormat="false" ht="12.8" hidden="false" customHeight="false" outlineLevel="0" collapsed="false">
      <c r="A1967" s="0" t="n">
        <v>1920</v>
      </c>
      <c r="B1967" s="0" t="n">
        <v>3</v>
      </c>
      <c r="C1967" s="0" t="n">
        <f aca="false">VLOOKUP(G1967, ProjectSunroof_CA!A1967:E9470, 5, 0)</f>
        <v>762</v>
      </c>
      <c r="D1967" s="0" t="n">
        <f aca="false">_xlfn.IFNA(C1967, 0)</f>
        <v>762</v>
      </c>
      <c r="E1967" s="2" t="n">
        <f aca="false">B1967/C1967</f>
        <v>0.00393700787401575</v>
      </c>
      <c r="F1967" s="0" t="n">
        <v>91.5472845997</v>
      </c>
      <c r="G1967" s="0" t="n">
        <v>6037601212</v>
      </c>
      <c r="H1967" s="0" t="n">
        <v>50666.3064833</v>
      </c>
      <c r="I1967" s="0" t="s">
        <v>50</v>
      </c>
      <c r="J1967" s="0" t="n">
        <v>2947</v>
      </c>
      <c r="K1967" s="0" t="n">
        <v>0.4457</v>
      </c>
      <c r="L1967" s="0" t="n">
        <v>803</v>
      </c>
      <c r="M1967" s="0" t="n">
        <v>1054</v>
      </c>
      <c r="N1967" s="0" t="n">
        <v>2036</v>
      </c>
      <c r="O1967" s="0" t="n">
        <v>0</v>
      </c>
      <c r="P1967" s="0" t="n">
        <v>16875</v>
      </c>
      <c r="Q1967" s="0" t="n">
        <v>6417</v>
      </c>
      <c r="R1967" s="0" t="n">
        <v>28407.07</v>
      </c>
      <c r="S1967" s="0" t="n">
        <v>294</v>
      </c>
      <c r="T1967" s="0" t="n">
        <v>1325</v>
      </c>
      <c r="U1967" s="0" t="s">
        <v>51</v>
      </c>
      <c r="V1967" s="0" t="n">
        <v>599</v>
      </c>
      <c r="W1967" s="0" t="n">
        <v>0.831077270164</v>
      </c>
      <c r="X1967" s="0" t="n">
        <v>0.221886792453</v>
      </c>
      <c r="Y1967" s="0" t="n">
        <v>0.51768172888</v>
      </c>
      <c r="Z1967" s="0" t="n">
        <v>0.394400785855</v>
      </c>
      <c r="AA1967" s="0" t="n">
        <v>0</v>
      </c>
      <c r="AB1967" s="0" t="n">
        <v>0.0142663681782</v>
      </c>
      <c r="AC1967" s="0" t="n">
        <v>3</v>
      </c>
      <c r="AD1967" s="0" t="n">
        <v>91.5472845997</v>
      </c>
      <c r="AE1967" s="0" t="n">
        <v>39375</v>
      </c>
      <c r="AF1967" s="0" t="n">
        <v>16.99</v>
      </c>
      <c r="AG1967" s="0" t="n">
        <v>557</v>
      </c>
      <c r="AH1967" s="0" t="n">
        <v>2036</v>
      </c>
      <c r="AI1967" s="0" t="n">
        <v>3.15</v>
      </c>
      <c r="AJ1967" s="0" t="n">
        <v>2096</v>
      </c>
      <c r="AK1967" s="0" t="n">
        <v>2036</v>
      </c>
      <c r="AL1967" s="0" t="n">
        <v>275500</v>
      </c>
      <c r="AM1967" s="0" t="n">
        <v>1082</v>
      </c>
      <c r="AN1967" s="0" t="n">
        <v>33.956</v>
      </c>
      <c r="AO1967" s="0" t="n">
        <v>-118.357</v>
      </c>
      <c r="AP1967" s="0" t="n">
        <v>0.650785854617</v>
      </c>
      <c r="AQ1967" s="0" t="n">
        <v>30.1</v>
      </c>
      <c r="AR1967" s="0" t="n">
        <v>27</v>
      </c>
      <c r="AS1967" s="3" t="s">
        <v>52</v>
      </c>
      <c r="AT1967" s="3" t="s">
        <v>52</v>
      </c>
      <c r="AU1967" s="0" t="n">
        <v>11.4456889815</v>
      </c>
      <c r="AV1967" s="0" t="n">
        <v>0.68960446224</v>
      </c>
      <c r="AW1967" s="0" t="n">
        <v>75</v>
      </c>
      <c r="AX1967" s="0" t="n">
        <v>15</v>
      </c>
      <c r="AY1967" s="0" t="n">
        <v>14.72</v>
      </c>
    </row>
    <row r="1968" customFormat="false" ht="12.8" hidden="false" customHeight="false" outlineLevel="0" collapsed="false">
      <c r="A1968" s="0" t="n">
        <v>707</v>
      </c>
      <c r="B1968" s="0" t="n">
        <v>26</v>
      </c>
      <c r="C1968" s="0" t="n">
        <f aca="false">VLOOKUP(G1968, ProjectSunroof_CA!A1968:E9471, 5, 0)</f>
        <v>655</v>
      </c>
      <c r="D1968" s="0" t="n">
        <f aca="false">_xlfn.IFNA(C1968, 0)</f>
        <v>655</v>
      </c>
      <c r="E1968" s="2" t="n">
        <f aca="false">B1968/C1968</f>
        <v>0.0396946564885496</v>
      </c>
      <c r="F1968" s="0" t="n">
        <v>580.521466373</v>
      </c>
      <c r="G1968" s="0" t="n">
        <v>6037601301</v>
      </c>
      <c r="H1968" s="0" t="n">
        <v>85482.6379542</v>
      </c>
      <c r="I1968" s="0" t="s">
        <v>50</v>
      </c>
      <c r="J1968" s="0" t="n">
        <v>981</v>
      </c>
      <c r="K1968" s="0" t="n">
        <v>0.4686</v>
      </c>
      <c r="L1968" s="0" t="n">
        <v>169</v>
      </c>
      <c r="M1968" s="0" t="n">
        <v>526</v>
      </c>
      <c r="N1968" s="0" t="n">
        <v>743</v>
      </c>
      <c r="O1968" s="0" t="n">
        <v>0</v>
      </c>
      <c r="P1968" s="0" t="n">
        <v>33230</v>
      </c>
      <c r="Q1968" s="0" t="n">
        <v>1964</v>
      </c>
      <c r="R1968" s="0" t="n">
        <v>8278.317</v>
      </c>
      <c r="S1968" s="0" t="n">
        <v>13</v>
      </c>
      <c r="T1968" s="0" t="n">
        <v>488</v>
      </c>
      <c r="U1968" s="0" t="s">
        <v>51</v>
      </c>
      <c r="V1968" s="0" t="n">
        <v>176</v>
      </c>
      <c r="W1968" s="0" t="n">
        <v>0.847882454624</v>
      </c>
      <c r="X1968" s="0" t="n">
        <v>0.0266393442623</v>
      </c>
      <c r="Y1968" s="0" t="n">
        <v>0.707940780619</v>
      </c>
      <c r="Z1968" s="0" t="n">
        <v>0.227456258412</v>
      </c>
      <c r="AA1968" s="0" t="n">
        <v>0</v>
      </c>
      <c r="AB1968" s="0" t="n">
        <v>0.295581194691</v>
      </c>
      <c r="AC1968" s="0" t="n">
        <v>26</v>
      </c>
      <c r="AD1968" s="0" t="n">
        <v>580.521466373</v>
      </c>
      <c r="AE1968" s="0" t="n">
        <v>60625</v>
      </c>
      <c r="AF1968" s="0" t="n">
        <v>16.99</v>
      </c>
      <c r="AG1968" s="0" t="n">
        <v>557</v>
      </c>
      <c r="AH1968" s="0" t="n">
        <v>743</v>
      </c>
      <c r="AI1968" s="0" t="n">
        <v>2.62</v>
      </c>
      <c r="AJ1968" s="0" t="n">
        <v>808</v>
      </c>
      <c r="AK1968" s="0" t="n">
        <v>743</v>
      </c>
      <c r="AL1968" s="0" t="n">
        <v>441600</v>
      </c>
      <c r="AM1968" s="0" t="n">
        <v>1411</v>
      </c>
      <c r="AN1968" s="0" t="n">
        <v>33.979</v>
      </c>
      <c r="AO1968" s="0" t="n">
        <v>-118.364</v>
      </c>
      <c r="AP1968" s="0" t="n">
        <v>0.656796769852</v>
      </c>
      <c r="AQ1968" s="0" t="n">
        <v>35.9</v>
      </c>
      <c r="AR1968" s="0" t="n">
        <v>30</v>
      </c>
      <c r="AS1968" s="3" t="s">
        <v>52</v>
      </c>
      <c r="AT1968" s="3" t="s">
        <v>52</v>
      </c>
      <c r="AU1968" s="0" t="n">
        <v>14.5275761974</v>
      </c>
      <c r="AV1968" s="0" t="n">
        <v>0.534465594551</v>
      </c>
      <c r="AW1968" s="0" t="n">
        <v>75</v>
      </c>
      <c r="AX1968" s="0" t="n">
        <v>15</v>
      </c>
      <c r="AY1968" s="0" t="n">
        <v>14.72</v>
      </c>
    </row>
    <row r="1969" customFormat="false" ht="12.8" hidden="false" customHeight="false" outlineLevel="0" collapsed="false">
      <c r="A1969" s="0" t="n">
        <v>708</v>
      </c>
      <c r="B1969" s="0" t="n">
        <v>15</v>
      </c>
      <c r="C1969" s="0" t="n">
        <f aca="false">VLOOKUP(G1969, ProjectSunroof_CA!A1969:E9472, 5, 0)</f>
        <v>678</v>
      </c>
      <c r="D1969" s="0" t="n">
        <f aca="false">_xlfn.IFNA(C1969, 0)</f>
        <v>678</v>
      </c>
      <c r="E1969" s="2" t="n">
        <f aca="false">B1969/C1969</f>
        <v>0.0221238938053097</v>
      </c>
      <c r="F1969" s="0" t="n">
        <v>687.690435238</v>
      </c>
      <c r="G1969" s="0" t="n">
        <v>6037601302</v>
      </c>
      <c r="H1969" s="0" t="n">
        <v>60168.1295716</v>
      </c>
      <c r="I1969" s="0" t="s">
        <v>50</v>
      </c>
      <c r="J1969" s="0" t="n">
        <v>3673</v>
      </c>
      <c r="K1969" s="0" t="n">
        <v>0.4275</v>
      </c>
      <c r="L1969" s="0" t="n">
        <v>1013</v>
      </c>
      <c r="M1969" s="0" t="n">
        <v>1735</v>
      </c>
      <c r="N1969" s="0" t="n">
        <v>2871</v>
      </c>
      <c r="O1969" s="0" t="n">
        <v>0</v>
      </c>
      <c r="P1969" s="0" t="n">
        <v>23527</v>
      </c>
      <c r="Q1969" s="0" t="n">
        <v>7618</v>
      </c>
      <c r="R1969" s="0" t="n">
        <v>16171.48</v>
      </c>
      <c r="S1969" s="0" t="n">
        <v>238</v>
      </c>
      <c r="T1969" s="0" t="n">
        <v>1780</v>
      </c>
      <c r="U1969" s="0" t="s">
        <v>51</v>
      </c>
      <c r="V1969" s="0" t="n">
        <v>726</v>
      </c>
      <c r="W1969" s="0" t="n">
        <v>0.834962491475</v>
      </c>
      <c r="X1969" s="0" t="n">
        <v>0.133707865169</v>
      </c>
      <c r="Y1969" s="0" t="n">
        <v>0.604319052595</v>
      </c>
      <c r="Z1969" s="0" t="n">
        <v>0.352838732149</v>
      </c>
      <c r="AA1969" s="0" t="n">
        <v>0</v>
      </c>
      <c r="AB1969" s="0" t="n">
        <v>0.0391580958263</v>
      </c>
      <c r="AC1969" s="0" t="n">
        <v>12</v>
      </c>
      <c r="AD1969" s="0" t="n">
        <v>298.306374005</v>
      </c>
      <c r="AE1969" s="0" t="n">
        <v>46960</v>
      </c>
      <c r="AF1969" s="0" t="n">
        <v>16.99</v>
      </c>
      <c r="AG1969" s="0" t="n">
        <v>557</v>
      </c>
      <c r="AH1969" s="0" t="n">
        <v>2871</v>
      </c>
      <c r="AI1969" s="0" t="n">
        <v>2.65</v>
      </c>
      <c r="AJ1969" s="0" t="n">
        <v>3089</v>
      </c>
      <c r="AK1969" s="0" t="n">
        <v>2871</v>
      </c>
      <c r="AL1969" s="0" t="n">
        <v>199200</v>
      </c>
      <c r="AM1969" s="0" t="n">
        <v>1161</v>
      </c>
      <c r="AN1969" s="0" t="n">
        <v>33.97</v>
      </c>
      <c r="AO1969" s="0" t="n">
        <v>-118.363</v>
      </c>
      <c r="AP1969" s="0" t="n">
        <v>0.619993033786</v>
      </c>
      <c r="AQ1969" s="0" t="n">
        <v>32.5</v>
      </c>
      <c r="AR1969" s="0" t="n">
        <v>29</v>
      </c>
      <c r="AS1969" s="3" t="s">
        <v>52</v>
      </c>
      <c r="AT1969" s="3" t="s">
        <v>52</v>
      </c>
      <c r="AU1969" s="0" t="n">
        <v>13.3700262573</v>
      </c>
      <c r="AV1969" s="0" t="n">
        <v>0.495609292247</v>
      </c>
      <c r="AW1969" s="0" t="n">
        <v>75</v>
      </c>
      <c r="AX1969" s="0" t="n">
        <v>15</v>
      </c>
      <c r="AY1969" s="0" t="n">
        <v>14.72</v>
      </c>
    </row>
    <row r="1970" customFormat="false" ht="12.8" hidden="false" customHeight="false" outlineLevel="0" collapsed="false">
      <c r="A1970" s="0" t="n">
        <v>709</v>
      </c>
      <c r="B1970" s="0" t="n">
        <v>9</v>
      </c>
      <c r="C1970" s="0" t="n">
        <f aca="false">VLOOKUP(G1970, ProjectSunroof_CA!A1970:E9473, 5, 0)</f>
        <v>418</v>
      </c>
      <c r="D1970" s="0" t="n">
        <f aca="false">_xlfn.IFNA(C1970, 0)</f>
        <v>418</v>
      </c>
      <c r="E1970" s="2" t="n">
        <f aca="false">B1970/C1970</f>
        <v>0.0215311004784689</v>
      </c>
      <c r="F1970" s="0" t="n">
        <v>249.097291162</v>
      </c>
      <c r="G1970" s="0" t="n">
        <v>6037601303</v>
      </c>
      <c r="H1970" s="0" t="n">
        <v>39665.1590457</v>
      </c>
      <c r="I1970" s="0" t="s">
        <v>50</v>
      </c>
      <c r="J1970" s="0" t="n">
        <v>2167</v>
      </c>
      <c r="K1970" s="0" t="n">
        <v>0.3995</v>
      </c>
      <c r="L1970" s="0" t="n">
        <v>658</v>
      </c>
      <c r="M1970" s="0" t="n">
        <v>1111</v>
      </c>
      <c r="N1970" s="0" t="n">
        <v>2012</v>
      </c>
      <c r="O1970" s="0" t="n">
        <v>0</v>
      </c>
      <c r="P1970" s="0" t="n">
        <v>17230</v>
      </c>
      <c r="Q1970" s="0" t="n">
        <v>4826</v>
      </c>
      <c r="R1970" s="0" t="n">
        <v>28507.95</v>
      </c>
      <c r="S1970" s="0" t="n">
        <v>235</v>
      </c>
      <c r="T1970" s="0" t="n">
        <v>1062</v>
      </c>
      <c r="U1970" s="0" t="s">
        <v>51</v>
      </c>
      <c r="V1970" s="0" t="n">
        <v>398</v>
      </c>
      <c r="W1970" s="0" t="n">
        <v>0.844834307992</v>
      </c>
      <c r="X1970" s="0" t="n">
        <v>0.221280602637</v>
      </c>
      <c r="Y1970" s="0" t="n">
        <v>0.552186878728</v>
      </c>
      <c r="Z1970" s="0" t="n">
        <v>0.32703777336</v>
      </c>
      <c r="AA1970" s="0" t="n">
        <v>0</v>
      </c>
      <c r="AB1970" s="0" t="n">
        <v>0.0516156840369</v>
      </c>
      <c r="AC1970" s="0" t="n">
        <v>9</v>
      </c>
      <c r="AD1970" s="0" t="n">
        <v>249.097291162</v>
      </c>
      <c r="AE1970" s="0" t="n">
        <v>33000</v>
      </c>
      <c r="AF1970" s="0" t="n">
        <v>16.99</v>
      </c>
      <c r="AG1970" s="0" t="n">
        <v>557</v>
      </c>
      <c r="AH1970" s="0" t="n">
        <v>2012</v>
      </c>
      <c r="AI1970" s="0" t="n">
        <v>2.4</v>
      </c>
      <c r="AJ1970" s="0" t="n">
        <v>2195</v>
      </c>
      <c r="AK1970" s="0" t="n">
        <v>2012</v>
      </c>
      <c r="AL1970" s="0" t="n">
        <v>206200</v>
      </c>
      <c r="AM1970" s="0" t="n">
        <v>1134</v>
      </c>
      <c r="AN1970" s="0" t="n">
        <v>33.974</v>
      </c>
      <c r="AO1970" s="0" t="n">
        <v>-118.362</v>
      </c>
      <c r="AP1970" s="0" t="n">
        <v>0.527833001988</v>
      </c>
      <c r="AQ1970" s="0" t="n">
        <v>32.5</v>
      </c>
      <c r="AR1970" s="0" t="n">
        <v>34</v>
      </c>
      <c r="AS1970" s="3" t="s">
        <v>52</v>
      </c>
      <c r="AT1970" s="3" t="s">
        <v>52</v>
      </c>
      <c r="AU1970" s="0" t="n">
        <v>12.9977470229</v>
      </c>
      <c r="AV1970" s="0" t="n">
        <v>0.623986937724</v>
      </c>
      <c r="AW1970" s="0" t="n">
        <v>75</v>
      </c>
      <c r="AX1970" s="0" t="n">
        <v>15</v>
      </c>
      <c r="AY1970" s="0" t="n">
        <v>14.72</v>
      </c>
    </row>
    <row r="1971" customFormat="false" ht="12.8" hidden="false" customHeight="false" outlineLevel="0" collapsed="false">
      <c r="A1971" s="0" t="n">
        <v>1215</v>
      </c>
      <c r="B1971" s="0" t="n">
        <v>16</v>
      </c>
      <c r="C1971" s="0" t="n">
        <f aca="false">VLOOKUP(G1971, ProjectSunroof_CA!A1971:E9474, 5, 0)</f>
        <v>918</v>
      </c>
      <c r="D1971" s="0" t="n">
        <f aca="false">_xlfn.IFNA(C1971, 0)</f>
        <v>918</v>
      </c>
      <c r="E1971" s="2" t="n">
        <f aca="false">B1971/C1971</f>
        <v>0.0174291938997821</v>
      </c>
      <c r="F1971" s="0" t="n">
        <v>1549.26957478</v>
      </c>
      <c r="G1971" s="0" t="n">
        <v>6037601401</v>
      </c>
      <c r="H1971" s="0" t="n">
        <v>50845.1030928</v>
      </c>
      <c r="I1971" s="0" t="s">
        <v>50</v>
      </c>
      <c r="J1971" s="0" t="n">
        <v>2467</v>
      </c>
      <c r="K1971" s="0" t="n">
        <v>0.3761</v>
      </c>
      <c r="L1971" s="0" t="n">
        <v>450</v>
      </c>
      <c r="M1971" s="0" t="n">
        <v>917</v>
      </c>
      <c r="N1971" s="0" t="n">
        <v>1552</v>
      </c>
      <c r="O1971" s="0" t="n">
        <v>0</v>
      </c>
      <c r="P1971" s="0" t="n">
        <v>17373</v>
      </c>
      <c r="Q1971" s="0" t="n">
        <v>5190</v>
      </c>
      <c r="R1971" s="0" t="n">
        <v>8544.936</v>
      </c>
      <c r="S1971" s="0" t="n">
        <v>152</v>
      </c>
      <c r="T1971" s="0" t="n">
        <v>1051</v>
      </c>
      <c r="U1971" s="0" t="s">
        <v>51</v>
      </c>
      <c r="V1971" s="0" t="n">
        <v>360</v>
      </c>
      <c r="W1971" s="0" t="n">
        <v>0.872656526353</v>
      </c>
      <c r="X1971" s="0" t="n">
        <v>0.14462416746</v>
      </c>
      <c r="Y1971" s="0" t="n">
        <v>0.590850515464</v>
      </c>
      <c r="Z1971" s="0" t="n">
        <v>0.289948453608</v>
      </c>
      <c r="AA1971" s="0" t="n">
        <v>0</v>
      </c>
      <c r="AB1971" s="0" t="n">
        <v>0.0496669898403</v>
      </c>
      <c r="AC1971" s="0" t="n">
        <v>12</v>
      </c>
      <c r="AD1971" s="0" t="n">
        <v>257.771677271</v>
      </c>
      <c r="AE1971" s="0" t="n">
        <v>41338</v>
      </c>
      <c r="AF1971" s="0" t="n">
        <v>16.99</v>
      </c>
      <c r="AG1971" s="0" t="n">
        <v>557</v>
      </c>
      <c r="AH1971" s="0" t="n">
        <v>1552</v>
      </c>
      <c r="AI1971" s="0" t="n">
        <v>3.01</v>
      </c>
      <c r="AJ1971" s="0" t="n">
        <v>1658</v>
      </c>
      <c r="AK1971" s="0" t="n">
        <v>1552</v>
      </c>
      <c r="AL1971" s="0" t="n">
        <v>239700</v>
      </c>
      <c r="AM1971" s="0" t="n">
        <v>1112</v>
      </c>
      <c r="AN1971" s="0" t="n">
        <v>33.959</v>
      </c>
      <c r="AO1971" s="0" t="n">
        <v>-118.37</v>
      </c>
      <c r="AP1971" s="0" t="n">
        <v>0.677190721649</v>
      </c>
      <c r="AQ1971" s="0" t="n">
        <v>33.6</v>
      </c>
      <c r="AR1971" s="0" t="n">
        <v>33</v>
      </c>
      <c r="AS1971" s="3" t="s">
        <v>52</v>
      </c>
      <c r="AT1971" s="3" t="s">
        <v>52</v>
      </c>
      <c r="AU1971" s="0" t="n">
        <v>12.4699533255</v>
      </c>
      <c r="AV1971" s="0" t="n">
        <v>0.700202107952</v>
      </c>
      <c r="AW1971" s="0" t="n">
        <v>75</v>
      </c>
      <c r="AX1971" s="0" t="n">
        <v>15</v>
      </c>
      <c r="AY1971" s="0" t="n">
        <v>14.72</v>
      </c>
    </row>
    <row r="1972" customFormat="false" ht="12.8" hidden="false" customHeight="false" outlineLevel="0" collapsed="false">
      <c r="A1972" s="0" t="n">
        <v>710</v>
      </c>
      <c r="B1972" s="0" t="n">
        <v>27</v>
      </c>
      <c r="C1972" s="0" t="n">
        <f aca="false">VLOOKUP(G1972, ProjectSunroof_CA!A1972:E9475, 5, 0)</f>
        <v>1105</v>
      </c>
      <c r="D1972" s="0" t="n">
        <f aca="false">_xlfn.IFNA(C1972, 0)</f>
        <v>1105</v>
      </c>
      <c r="E1972" s="2" t="n">
        <f aca="false">B1972/C1972</f>
        <v>0.0244343891402715</v>
      </c>
      <c r="F1972" s="0" t="n">
        <v>677.507799816</v>
      </c>
      <c r="G1972" s="0" t="n">
        <v>6037601402</v>
      </c>
      <c r="H1972" s="0" t="n">
        <v>57587.195122</v>
      </c>
      <c r="I1972" s="0" t="s">
        <v>50</v>
      </c>
      <c r="J1972" s="0" t="n">
        <v>2344</v>
      </c>
      <c r="K1972" s="0" t="n">
        <v>0.3834</v>
      </c>
      <c r="L1972" s="0" t="n">
        <v>391</v>
      </c>
      <c r="M1972" s="0" t="n">
        <v>744</v>
      </c>
      <c r="N1972" s="0" t="n">
        <v>1312</v>
      </c>
      <c r="O1972" s="0" t="n">
        <v>0</v>
      </c>
      <c r="P1972" s="0" t="n">
        <v>16440</v>
      </c>
      <c r="Q1972" s="0" t="n">
        <v>5052</v>
      </c>
      <c r="R1972" s="0" t="n">
        <v>13306.83</v>
      </c>
      <c r="S1972" s="0" t="n">
        <v>171</v>
      </c>
      <c r="T1972" s="0" t="n">
        <v>1127</v>
      </c>
      <c r="U1972" s="0" t="s">
        <v>51</v>
      </c>
      <c r="V1972" s="0" t="n">
        <v>231</v>
      </c>
      <c r="W1972" s="0" t="n">
        <v>0.910291262136</v>
      </c>
      <c r="X1972" s="0" t="n">
        <v>0.15173025732</v>
      </c>
      <c r="Y1972" s="0" t="n">
        <v>0.567073170732</v>
      </c>
      <c r="Z1972" s="0" t="n">
        <v>0.298018292683</v>
      </c>
      <c r="AA1972" s="0" t="n">
        <v>0</v>
      </c>
      <c r="AB1972" s="0" t="n">
        <v>0.134106848736</v>
      </c>
      <c r="AC1972" s="0" t="n">
        <v>27</v>
      </c>
      <c r="AD1972" s="0" t="n">
        <v>677.507799816</v>
      </c>
      <c r="AE1972" s="0" t="n">
        <v>50938</v>
      </c>
      <c r="AF1972" s="0" t="n">
        <v>16.99</v>
      </c>
      <c r="AG1972" s="0" t="n">
        <v>557</v>
      </c>
      <c r="AH1972" s="0" t="n">
        <v>1312</v>
      </c>
      <c r="AI1972" s="0" t="n">
        <v>3.85</v>
      </c>
      <c r="AJ1972" s="0" t="n">
        <v>1361</v>
      </c>
      <c r="AK1972" s="0" t="n">
        <v>1312</v>
      </c>
      <c r="AL1972" s="0" t="n">
        <v>315900</v>
      </c>
      <c r="AM1972" s="0" t="n">
        <v>1193</v>
      </c>
      <c r="AN1972" s="0" t="n">
        <v>33.951</v>
      </c>
      <c r="AO1972" s="0" t="n">
        <v>-118.366</v>
      </c>
      <c r="AP1972" s="0" t="n">
        <v>0.858993902439</v>
      </c>
      <c r="AQ1972" s="0" t="n">
        <v>32.6</v>
      </c>
      <c r="AR1972" s="0" t="n">
        <v>29</v>
      </c>
      <c r="AS1972" s="3" t="s">
        <v>52</v>
      </c>
      <c r="AT1972" s="3" t="s">
        <v>52</v>
      </c>
      <c r="AU1972" s="0" t="n">
        <v>11.2835820895</v>
      </c>
      <c r="AV1972" s="0" t="n">
        <v>0.60422892496</v>
      </c>
      <c r="AW1972" s="0" t="n">
        <v>75</v>
      </c>
      <c r="AX1972" s="0" t="n">
        <v>15</v>
      </c>
      <c r="AY1972" s="0" t="n">
        <v>14.72</v>
      </c>
    </row>
    <row r="1973" customFormat="false" ht="12.8" hidden="false" customHeight="false" outlineLevel="0" collapsed="false">
      <c r="A1973" s="0" t="n">
        <v>711</v>
      </c>
      <c r="B1973" s="0" t="n">
        <v>7</v>
      </c>
      <c r="C1973" s="0" t="n">
        <f aca="false">VLOOKUP(G1973, ProjectSunroof_CA!A1973:E9476, 5, 0)</f>
        <v>395</v>
      </c>
      <c r="D1973" s="0" t="n">
        <f aca="false">_xlfn.IFNA(C1973, 0)</f>
        <v>395</v>
      </c>
      <c r="E1973" s="2" t="n">
        <f aca="false">B1973/C1973</f>
        <v>0.0177215189873418</v>
      </c>
      <c r="F1973" s="0" t="n">
        <v>204.059472925</v>
      </c>
      <c r="G1973" s="0" t="n">
        <v>6037601501</v>
      </c>
      <c r="H1973" s="0" t="n">
        <v>38769.6494465</v>
      </c>
      <c r="I1973" s="0" t="s">
        <v>50</v>
      </c>
      <c r="J1973" s="0" t="n">
        <v>1698</v>
      </c>
      <c r="K1973" s="0" t="n">
        <v>0.3487</v>
      </c>
      <c r="L1973" s="0" t="n">
        <v>391</v>
      </c>
      <c r="M1973" s="0" t="n">
        <v>490</v>
      </c>
      <c r="N1973" s="0" t="n">
        <v>1084</v>
      </c>
      <c r="O1973" s="0" t="n">
        <v>0</v>
      </c>
      <c r="P1973" s="0" t="n">
        <v>11317</v>
      </c>
      <c r="Q1973" s="0" t="n">
        <v>3972</v>
      </c>
      <c r="R1973" s="0" t="n">
        <v>21743.17</v>
      </c>
      <c r="S1973" s="0" t="n">
        <v>270</v>
      </c>
      <c r="T1973" s="0" t="n">
        <v>910</v>
      </c>
      <c r="U1973" s="0" t="s">
        <v>51</v>
      </c>
      <c r="V1973" s="0" t="n">
        <v>277</v>
      </c>
      <c r="W1973" s="0" t="n">
        <v>0.859746835443</v>
      </c>
      <c r="X1973" s="0" t="n">
        <v>0.296703296703</v>
      </c>
      <c r="Y1973" s="0" t="n">
        <v>0.452029520295</v>
      </c>
      <c r="Z1973" s="0" t="n">
        <v>0.360701107011</v>
      </c>
      <c r="AA1973" s="0" t="n">
        <v>0</v>
      </c>
      <c r="AB1973" s="0" t="n">
        <v>0.0308428124298</v>
      </c>
      <c r="AC1973" s="0" t="n">
        <v>6</v>
      </c>
      <c r="AD1973" s="0" t="n">
        <v>122.507650971</v>
      </c>
      <c r="AE1973" s="0" t="n">
        <v>32459</v>
      </c>
      <c r="AF1973" s="0" t="n">
        <v>16.99</v>
      </c>
      <c r="AG1973" s="0" t="n">
        <v>557</v>
      </c>
      <c r="AH1973" s="0" t="n">
        <v>1084</v>
      </c>
      <c r="AI1973" s="0" t="n">
        <v>3.66</v>
      </c>
      <c r="AJ1973" s="0" t="n">
        <v>1107</v>
      </c>
      <c r="AK1973" s="0" t="n">
        <v>1084</v>
      </c>
      <c r="AL1973" s="0" t="n">
        <v>322100</v>
      </c>
      <c r="AM1973" s="0" t="n">
        <v>948</v>
      </c>
      <c r="AN1973" s="0" t="n">
        <v>33.944</v>
      </c>
      <c r="AO1973" s="0" t="n">
        <v>-118.363</v>
      </c>
      <c r="AP1973" s="0" t="n">
        <v>0.839483394834</v>
      </c>
      <c r="AQ1973" s="0" t="n">
        <v>26.9</v>
      </c>
      <c r="AR1973" s="0" t="n">
        <v>29</v>
      </c>
      <c r="AS1973" s="3" t="s">
        <v>52</v>
      </c>
      <c r="AT1973" s="3" t="s">
        <v>52</v>
      </c>
      <c r="AU1973" s="0" t="n">
        <v>10.387066096</v>
      </c>
      <c r="AV1973" s="0" t="n">
        <v>0.626746617055</v>
      </c>
      <c r="AW1973" s="0" t="n">
        <v>75</v>
      </c>
      <c r="AX1973" s="0" t="n">
        <v>15</v>
      </c>
      <c r="AY1973" s="0" t="n">
        <v>14.72</v>
      </c>
    </row>
    <row r="1974" customFormat="false" ht="12.8" hidden="false" customHeight="false" outlineLevel="0" collapsed="false">
      <c r="A1974" s="0" t="n">
        <v>712</v>
      </c>
      <c r="B1974" s="0" t="n">
        <v>6</v>
      </c>
      <c r="C1974" s="0" t="n">
        <f aca="false">VLOOKUP(G1974, ProjectSunroof_CA!A1974:E9477, 5, 0)</f>
        <v>623</v>
      </c>
      <c r="D1974" s="0" t="n">
        <f aca="false">_xlfn.IFNA(C1974, 0)</f>
        <v>623</v>
      </c>
      <c r="E1974" s="2" t="n">
        <f aca="false">B1974/C1974</f>
        <v>0.00963081861958266</v>
      </c>
      <c r="F1974" s="0" t="n">
        <v>82.5774897546</v>
      </c>
      <c r="G1974" s="0" t="n">
        <v>6037601502</v>
      </c>
      <c r="H1974" s="0" t="n">
        <v>50424.5054945</v>
      </c>
      <c r="I1974" s="0" t="s">
        <v>50</v>
      </c>
      <c r="J1974" s="0" t="n">
        <v>1789</v>
      </c>
      <c r="K1974" s="0" t="n">
        <v>0.4484</v>
      </c>
      <c r="L1974" s="0" t="n">
        <v>243</v>
      </c>
      <c r="M1974" s="0" t="n">
        <v>530</v>
      </c>
      <c r="N1974" s="0" t="n">
        <v>910</v>
      </c>
      <c r="O1974" s="0" t="n">
        <v>0</v>
      </c>
      <c r="P1974" s="0" t="n">
        <v>12267</v>
      </c>
      <c r="Q1974" s="0" t="n">
        <v>4174</v>
      </c>
      <c r="R1974" s="0" t="n">
        <v>22026.87</v>
      </c>
      <c r="S1974" s="0" t="n">
        <v>254</v>
      </c>
      <c r="T1974" s="0" t="n">
        <v>815</v>
      </c>
      <c r="U1974" s="0" t="s">
        <v>51</v>
      </c>
      <c r="V1974" s="0" t="n">
        <v>198</v>
      </c>
      <c r="W1974" s="0" t="n">
        <v>0.900352289884</v>
      </c>
      <c r="X1974" s="0" t="n">
        <v>0.311656441718</v>
      </c>
      <c r="Y1974" s="0" t="n">
        <v>0.582417582418</v>
      </c>
      <c r="Z1974" s="0" t="n">
        <v>0.267032967033</v>
      </c>
      <c r="AA1974" s="0" t="n">
        <v>0</v>
      </c>
      <c r="AB1974" s="0" t="n">
        <v>0.0197837780917</v>
      </c>
      <c r="AC1974" s="0" t="n">
        <v>6</v>
      </c>
      <c r="AD1974" s="0" t="n">
        <v>82.5774897546</v>
      </c>
      <c r="AE1974" s="0" t="n">
        <v>35306</v>
      </c>
      <c r="AF1974" s="0" t="n">
        <v>16.99</v>
      </c>
      <c r="AG1974" s="0" t="n">
        <v>557</v>
      </c>
      <c r="AH1974" s="0" t="n">
        <v>910</v>
      </c>
      <c r="AI1974" s="0" t="n">
        <v>4.58</v>
      </c>
      <c r="AJ1974" s="0" t="n">
        <v>941</v>
      </c>
      <c r="AK1974" s="0" t="n">
        <v>910</v>
      </c>
      <c r="AL1974" s="0" t="n">
        <v>325500</v>
      </c>
      <c r="AM1974" s="0" t="n">
        <v>1026</v>
      </c>
      <c r="AN1974" s="0" t="n">
        <v>33.941</v>
      </c>
      <c r="AO1974" s="0" t="n">
        <v>-118.363</v>
      </c>
      <c r="AP1974" s="0" t="n">
        <v>0.895604395604</v>
      </c>
      <c r="AQ1974" s="0" t="n">
        <v>29.4</v>
      </c>
      <c r="AR1974" s="0" t="n">
        <v>24</v>
      </c>
      <c r="AS1974" s="3" t="s">
        <v>52</v>
      </c>
      <c r="AT1974" s="3" t="s">
        <v>52</v>
      </c>
      <c r="AU1974" s="0" t="n">
        <v>10.780280493</v>
      </c>
      <c r="AV1974" s="0" t="n">
        <v>0.576558768785</v>
      </c>
      <c r="AW1974" s="0" t="n">
        <v>75</v>
      </c>
      <c r="AX1974" s="0" t="n">
        <v>15</v>
      </c>
      <c r="AY1974" s="0" t="n">
        <v>14.72</v>
      </c>
    </row>
    <row r="1975" customFormat="false" ht="12.8" hidden="false" customHeight="false" outlineLevel="0" collapsed="false">
      <c r="A1975" s="0" t="n">
        <v>715</v>
      </c>
      <c r="B1975" s="0" t="n">
        <v>9</v>
      </c>
      <c r="C1975" s="0" t="n">
        <f aca="false">VLOOKUP(G1975, ProjectSunroof_CA!A1975:E9478, 5, 0)</f>
        <v>850</v>
      </c>
      <c r="D1975" s="0" t="n">
        <f aca="false">_xlfn.IFNA(C1975, 0)</f>
        <v>850</v>
      </c>
      <c r="E1975" s="2" t="n">
        <f aca="false">B1975/C1975</f>
        <v>0.0105882352941176</v>
      </c>
      <c r="F1975" s="0" t="n">
        <v>182.128505386</v>
      </c>
      <c r="G1975" s="0" t="n">
        <v>6037601600</v>
      </c>
      <c r="H1975" s="0" t="n">
        <v>46711.6257089</v>
      </c>
      <c r="I1975" s="0" t="s">
        <v>50</v>
      </c>
      <c r="J1975" s="0" t="n">
        <v>1657</v>
      </c>
      <c r="K1975" s="0" t="n">
        <v>0.4265</v>
      </c>
      <c r="L1975" s="0" t="n">
        <v>368</v>
      </c>
      <c r="M1975" s="0" t="n">
        <v>450</v>
      </c>
      <c r="N1975" s="0" t="n">
        <v>1058</v>
      </c>
      <c r="O1975" s="0" t="n">
        <v>8</v>
      </c>
      <c r="P1975" s="0" t="n">
        <v>12845</v>
      </c>
      <c r="Q1975" s="0" t="n">
        <v>4147</v>
      </c>
      <c r="R1975" s="0" t="n">
        <v>11771.92</v>
      </c>
      <c r="S1975" s="0" t="n">
        <v>310</v>
      </c>
      <c r="T1975" s="0" t="n">
        <v>928</v>
      </c>
      <c r="U1975" s="0" t="s">
        <v>51</v>
      </c>
      <c r="V1975" s="0" t="n">
        <v>243</v>
      </c>
      <c r="W1975" s="0" t="n">
        <v>0.872105263158</v>
      </c>
      <c r="X1975" s="0" t="n">
        <v>0.334051724138</v>
      </c>
      <c r="Y1975" s="0" t="n">
        <v>0.425330812854</v>
      </c>
      <c r="Z1975" s="0" t="n">
        <v>0.347826086957</v>
      </c>
      <c r="AA1975" s="0" t="n">
        <v>0.00756143667297</v>
      </c>
      <c r="AB1975" s="0" t="n">
        <v>0.0439181348894</v>
      </c>
      <c r="AC1975" s="0" t="n">
        <v>9</v>
      </c>
      <c r="AD1975" s="0" t="n">
        <v>182.128505386</v>
      </c>
      <c r="AE1975" s="0" t="n">
        <v>40391</v>
      </c>
      <c r="AF1975" s="0" t="n">
        <v>16.99</v>
      </c>
      <c r="AG1975" s="0" t="n">
        <v>557</v>
      </c>
      <c r="AH1975" s="0" t="n">
        <v>1058</v>
      </c>
      <c r="AI1975" s="0" t="n">
        <v>3.92</v>
      </c>
      <c r="AJ1975" s="0" t="n">
        <v>1110</v>
      </c>
      <c r="AK1975" s="0" t="n">
        <v>1058</v>
      </c>
      <c r="AL1975" s="0" t="n">
        <v>348400</v>
      </c>
      <c r="AM1975" s="0" t="n">
        <v>987</v>
      </c>
      <c r="AN1975" s="0" t="n">
        <v>33.935</v>
      </c>
      <c r="AO1975" s="0" t="n">
        <v>-118.363</v>
      </c>
      <c r="AP1975" s="0" t="n">
        <v>0.877126654064</v>
      </c>
      <c r="AQ1975" s="0" t="n">
        <v>29.2</v>
      </c>
      <c r="AR1975" s="0" t="n">
        <v>23</v>
      </c>
      <c r="AS1975" s="3" t="s">
        <v>52</v>
      </c>
      <c r="AT1975" s="3" t="s">
        <v>52</v>
      </c>
      <c r="AU1975" s="0" t="n">
        <v>10.8871644295</v>
      </c>
      <c r="AV1975" s="0" t="n">
        <v>0.524850518465</v>
      </c>
      <c r="AW1975" s="0" t="n">
        <v>75</v>
      </c>
      <c r="AX1975" s="0" t="n">
        <v>15</v>
      </c>
      <c r="AY1975" s="0" t="n">
        <v>14.72</v>
      </c>
    </row>
    <row r="1976" customFormat="false" ht="12.8" hidden="false" customHeight="false" outlineLevel="0" collapsed="false">
      <c r="A1976" s="0" t="n">
        <v>719</v>
      </c>
      <c r="B1976" s="0" t="n">
        <v>14</v>
      </c>
      <c r="C1976" s="0" t="n">
        <f aca="false">VLOOKUP(G1976, ProjectSunroof_CA!A1976:E9479, 5, 0)</f>
        <v>751</v>
      </c>
      <c r="D1976" s="0" t="n">
        <f aca="false">_xlfn.IFNA(C1976, 0)</f>
        <v>751</v>
      </c>
      <c r="E1976" s="2" t="n">
        <f aca="false">B1976/C1976</f>
        <v>0.018641810918775</v>
      </c>
      <c r="F1976" s="0" t="n">
        <v>306.697464155</v>
      </c>
      <c r="G1976" s="0" t="n">
        <v>6037601700</v>
      </c>
      <c r="H1976" s="0" t="n">
        <v>44354.1411043</v>
      </c>
      <c r="I1976" s="0" t="s">
        <v>50</v>
      </c>
      <c r="J1976" s="0" t="n">
        <v>2400</v>
      </c>
      <c r="K1976" s="0" t="n">
        <v>0.3764</v>
      </c>
      <c r="L1976" s="0" t="n">
        <v>282</v>
      </c>
      <c r="M1976" s="0" t="n">
        <v>732</v>
      </c>
      <c r="N1976" s="0" t="n">
        <v>1304</v>
      </c>
      <c r="O1976" s="0" t="n">
        <v>0</v>
      </c>
      <c r="P1976" s="0" t="n">
        <v>11558</v>
      </c>
      <c r="Q1976" s="0" t="n">
        <v>5569</v>
      </c>
      <c r="R1976" s="0" t="n">
        <v>18479.34</v>
      </c>
      <c r="S1976" s="0" t="n">
        <v>417</v>
      </c>
      <c r="T1976" s="0" t="n">
        <v>1204</v>
      </c>
      <c r="U1976" s="0" t="s">
        <v>51</v>
      </c>
      <c r="V1976" s="0" t="n">
        <v>198</v>
      </c>
      <c r="W1976" s="0" t="n">
        <v>0.923787528868</v>
      </c>
      <c r="X1976" s="0" t="n">
        <v>0.34634551495</v>
      </c>
      <c r="Y1976" s="0" t="n">
        <v>0.561349693252</v>
      </c>
      <c r="Z1976" s="0" t="n">
        <v>0.216257668712</v>
      </c>
      <c r="AA1976" s="0" t="n">
        <v>0</v>
      </c>
      <c r="AB1976" s="0" t="n">
        <v>0.0550722686577</v>
      </c>
      <c r="AC1976" s="0" t="n">
        <v>14</v>
      </c>
      <c r="AD1976" s="0" t="n">
        <v>306.697464155</v>
      </c>
      <c r="AE1976" s="0" t="n">
        <v>32437</v>
      </c>
      <c r="AF1976" s="0" t="n">
        <v>16.99</v>
      </c>
      <c r="AG1976" s="0" t="n">
        <v>557</v>
      </c>
      <c r="AH1976" s="0" t="n">
        <v>1304</v>
      </c>
      <c r="AI1976" s="0" t="n">
        <v>4.22</v>
      </c>
      <c r="AJ1976" s="0" t="n">
        <v>1369</v>
      </c>
      <c r="AK1976" s="0" t="n">
        <v>1304</v>
      </c>
      <c r="AL1976" s="0" t="n">
        <v>330900</v>
      </c>
      <c r="AM1976" s="0" t="n">
        <v>1092</v>
      </c>
      <c r="AN1976" s="0" t="n">
        <v>33.935</v>
      </c>
      <c r="AO1976" s="0" t="n">
        <v>-118.35</v>
      </c>
      <c r="AP1976" s="0" t="n">
        <v>0.923312883436</v>
      </c>
      <c r="AQ1976" s="0" t="n">
        <v>27.9</v>
      </c>
      <c r="AR1976" s="0" t="n">
        <v>24</v>
      </c>
      <c r="AS1976" s="3" t="s">
        <v>52</v>
      </c>
      <c r="AT1976" s="3" t="s">
        <v>52</v>
      </c>
      <c r="AU1976" s="0" t="n">
        <v>10.4091803279</v>
      </c>
      <c r="AV1976" s="0" t="n">
        <v>0.614843649566</v>
      </c>
      <c r="AW1976" s="0" t="n">
        <v>75</v>
      </c>
      <c r="AX1976" s="0" t="n">
        <v>15</v>
      </c>
      <c r="AY1976" s="0" t="n">
        <v>14.72</v>
      </c>
    </row>
    <row r="1977" customFormat="false" ht="12.8" hidden="false" customHeight="false" outlineLevel="0" collapsed="false">
      <c r="A1977" s="0" t="n">
        <v>721</v>
      </c>
      <c r="B1977" s="0" t="n">
        <v>7</v>
      </c>
      <c r="C1977" s="0" t="n">
        <f aca="false">VLOOKUP(G1977, ProjectSunroof_CA!A1977:E9480, 5, 0)</f>
        <v>674</v>
      </c>
      <c r="D1977" s="0" t="n">
        <f aca="false">_xlfn.IFNA(C1977, 0)</f>
        <v>674</v>
      </c>
      <c r="E1977" s="2" t="n">
        <f aca="false">B1977/C1977</f>
        <v>0.0103857566765579</v>
      </c>
      <c r="F1977" s="0" t="n">
        <v>255.537686621</v>
      </c>
      <c r="G1977" s="0" t="n">
        <v>6037601801</v>
      </c>
      <c r="H1977" s="0" t="n">
        <v>42693.3019976</v>
      </c>
      <c r="I1977" s="0" t="s">
        <v>50</v>
      </c>
      <c r="J1977" s="0" t="n">
        <v>1470</v>
      </c>
      <c r="K1977" s="0" t="n">
        <v>0.4548</v>
      </c>
      <c r="L1977" s="0" t="n">
        <v>283</v>
      </c>
      <c r="M1977" s="0" t="n">
        <v>411</v>
      </c>
      <c r="N1977" s="0" t="n">
        <v>851</v>
      </c>
      <c r="O1977" s="0" t="n">
        <v>0</v>
      </c>
      <c r="P1977" s="0" t="n">
        <v>10771</v>
      </c>
      <c r="Q1977" s="0" t="n">
        <v>3677</v>
      </c>
      <c r="R1977" s="0" t="n">
        <v>19566.34</v>
      </c>
      <c r="S1977" s="0" t="n">
        <v>247</v>
      </c>
      <c r="T1977" s="0" t="n">
        <v>695</v>
      </c>
      <c r="U1977" s="0" t="s">
        <v>51</v>
      </c>
      <c r="V1977" s="0" t="n">
        <v>237</v>
      </c>
      <c r="W1977" s="0" t="n">
        <v>0.861159929701</v>
      </c>
      <c r="X1977" s="0" t="n">
        <v>0.355395683453</v>
      </c>
      <c r="Y1977" s="0" t="n">
        <v>0.482961222092</v>
      </c>
      <c r="Z1977" s="0" t="n">
        <v>0.332549941246</v>
      </c>
      <c r="AA1977" s="0" t="n">
        <v>0</v>
      </c>
      <c r="AB1977" s="0" t="n">
        <v>0.0460402207288</v>
      </c>
      <c r="AC1977" s="0" t="n">
        <v>6</v>
      </c>
      <c r="AD1977" s="0" t="n">
        <v>169.28989162</v>
      </c>
      <c r="AE1977" s="0" t="n">
        <v>31969</v>
      </c>
      <c r="AF1977" s="0" t="n">
        <v>16.99</v>
      </c>
      <c r="AG1977" s="0" t="n">
        <v>557</v>
      </c>
      <c r="AH1977" s="0" t="n">
        <v>851</v>
      </c>
      <c r="AI1977" s="0" t="n">
        <v>4.3</v>
      </c>
      <c r="AJ1977" s="0" t="n">
        <v>897</v>
      </c>
      <c r="AK1977" s="0" t="n">
        <v>851</v>
      </c>
      <c r="AL1977" s="0" t="n">
        <v>327000</v>
      </c>
      <c r="AM1977" s="0" t="n">
        <v>1086</v>
      </c>
      <c r="AN1977" s="0" t="n">
        <v>33.944</v>
      </c>
      <c r="AO1977" s="0" t="n">
        <v>-118.35</v>
      </c>
      <c r="AP1977" s="0" t="n">
        <v>0.816686251469</v>
      </c>
      <c r="AQ1977" s="0" t="n">
        <v>30</v>
      </c>
      <c r="AR1977" s="0" t="n">
        <v>21</v>
      </c>
      <c r="AS1977" s="3" t="s">
        <v>52</v>
      </c>
      <c r="AT1977" s="3" t="s">
        <v>52</v>
      </c>
      <c r="AU1977" s="0" t="n">
        <v>9.98487804877</v>
      </c>
      <c r="AV1977" s="0" t="n">
        <v>0.52597625398</v>
      </c>
      <c r="AW1977" s="0" t="n">
        <v>75</v>
      </c>
      <c r="AX1977" s="0" t="n">
        <v>15</v>
      </c>
      <c r="AY1977" s="0" t="n">
        <v>14.72</v>
      </c>
    </row>
    <row r="1978" customFormat="false" ht="12.8" hidden="false" customHeight="false" outlineLevel="0" collapsed="false">
      <c r="A1978" s="0" t="n">
        <v>722</v>
      </c>
      <c r="B1978" s="0" t="n">
        <v>3</v>
      </c>
      <c r="C1978" s="0" t="n">
        <f aca="false">VLOOKUP(G1978, ProjectSunroof_CA!A1978:E9481, 5, 0)</f>
        <v>705</v>
      </c>
      <c r="D1978" s="0" t="n">
        <f aca="false">_xlfn.IFNA(C1978, 0)</f>
        <v>705</v>
      </c>
      <c r="E1978" s="2" t="n">
        <f aca="false">B1978/C1978</f>
        <v>0.00425531914893617</v>
      </c>
      <c r="F1978" s="0" t="n">
        <v>34.8873141132</v>
      </c>
      <c r="G1978" s="0" t="n">
        <v>6037601802</v>
      </c>
      <c r="H1978" s="0" t="n">
        <v>56298.0432544</v>
      </c>
      <c r="I1978" s="0" t="s">
        <v>50</v>
      </c>
      <c r="J1978" s="0" t="n">
        <v>1786</v>
      </c>
      <c r="K1978" s="0" t="n">
        <v>0.4637</v>
      </c>
      <c r="L1978" s="0" t="n">
        <v>334</v>
      </c>
      <c r="M1978" s="0" t="n">
        <v>516</v>
      </c>
      <c r="N1978" s="0" t="n">
        <v>971</v>
      </c>
      <c r="O1978" s="0" t="n">
        <v>0</v>
      </c>
      <c r="P1978" s="0" t="n">
        <v>14981</v>
      </c>
      <c r="Q1978" s="0" t="n">
        <v>4111</v>
      </c>
      <c r="R1978" s="0" t="n">
        <v>21994.21</v>
      </c>
      <c r="S1978" s="0" t="n">
        <v>230</v>
      </c>
      <c r="T1978" s="0" t="n">
        <v>786</v>
      </c>
      <c r="U1978" s="0" t="s">
        <v>51</v>
      </c>
      <c r="V1978" s="0" t="n">
        <v>204</v>
      </c>
      <c r="W1978" s="0" t="n">
        <v>0.897487437186</v>
      </c>
      <c r="X1978" s="0" t="n">
        <v>0.29262086514</v>
      </c>
      <c r="Y1978" s="0" t="n">
        <v>0.531410916581</v>
      </c>
      <c r="Z1978" s="0" t="n">
        <v>0.343975283213</v>
      </c>
      <c r="AA1978" s="0" t="n">
        <v>0</v>
      </c>
      <c r="AB1978" s="0" t="n">
        <v>0.0084863327933</v>
      </c>
      <c r="AC1978" s="0" t="n">
        <v>3</v>
      </c>
      <c r="AD1978" s="0" t="n">
        <v>34.8873141132</v>
      </c>
      <c r="AE1978" s="0" t="n">
        <v>36760</v>
      </c>
      <c r="AF1978" s="0" t="n">
        <v>16.99</v>
      </c>
      <c r="AG1978" s="0" t="n">
        <v>557</v>
      </c>
      <c r="AH1978" s="0" t="n">
        <v>971</v>
      </c>
      <c r="AI1978" s="0" t="n">
        <v>4.23</v>
      </c>
      <c r="AJ1978" s="0" t="n">
        <v>1087</v>
      </c>
      <c r="AK1978" s="0" t="n">
        <v>971</v>
      </c>
      <c r="AL1978" s="0" t="n">
        <v>323000</v>
      </c>
      <c r="AM1978" s="0" t="n">
        <v>929</v>
      </c>
      <c r="AN1978" s="0" t="n">
        <v>33.94</v>
      </c>
      <c r="AO1978" s="0" t="n">
        <v>-118.35</v>
      </c>
      <c r="AP1978" s="0" t="n">
        <v>0.80947476828</v>
      </c>
      <c r="AQ1978" s="0" t="n">
        <v>29.4</v>
      </c>
      <c r="AR1978" s="0" t="n">
        <v>31</v>
      </c>
      <c r="AS1978" s="3" t="s">
        <v>52</v>
      </c>
      <c r="AT1978" s="3" t="s">
        <v>52</v>
      </c>
      <c r="AU1978" s="0" t="n">
        <v>10.7528712871</v>
      </c>
      <c r="AV1978" s="0" t="n">
        <v>0.594941599039</v>
      </c>
      <c r="AW1978" s="0" t="n">
        <v>75</v>
      </c>
      <c r="AX1978" s="0" t="n">
        <v>15</v>
      </c>
      <c r="AY1978" s="0" t="n">
        <v>14.72</v>
      </c>
    </row>
    <row r="1979" customFormat="false" ht="12.8" hidden="false" customHeight="false" outlineLevel="0" collapsed="false">
      <c r="A1979" s="0" t="n">
        <v>725</v>
      </c>
      <c r="B1979" s="0" t="n">
        <v>19</v>
      </c>
      <c r="C1979" s="0" t="n">
        <f aca="false">VLOOKUP(G1979, ProjectSunroof_CA!A1979:E9482, 5, 0)</f>
        <v>804</v>
      </c>
      <c r="D1979" s="0" t="n">
        <f aca="false">_xlfn.IFNA(C1979, 0)</f>
        <v>804</v>
      </c>
      <c r="E1979" s="2" t="n">
        <f aca="false">B1979/C1979</f>
        <v>0.0236318407960199</v>
      </c>
      <c r="F1979" s="0" t="n">
        <v>1680.0180708</v>
      </c>
      <c r="G1979" s="0" t="n">
        <v>6037601900</v>
      </c>
      <c r="H1979" s="0" t="n">
        <v>44344.8717949</v>
      </c>
      <c r="I1979" s="0" t="s">
        <v>50</v>
      </c>
      <c r="J1979" s="0" t="n">
        <v>1938</v>
      </c>
      <c r="K1979" s="0" t="n">
        <v>0.4083</v>
      </c>
      <c r="L1979" s="0" t="n">
        <v>370</v>
      </c>
      <c r="M1979" s="0" t="n">
        <v>706</v>
      </c>
      <c r="N1979" s="0" t="n">
        <v>1248</v>
      </c>
      <c r="O1979" s="0" t="n">
        <v>0</v>
      </c>
      <c r="P1979" s="0" t="n">
        <v>11344</v>
      </c>
      <c r="Q1979" s="0" t="n">
        <v>5319</v>
      </c>
      <c r="R1979" s="0" t="n">
        <v>19774.7</v>
      </c>
      <c r="S1979" s="0" t="n">
        <v>334</v>
      </c>
      <c r="T1979" s="0" t="n">
        <v>1092</v>
      </c>
      <c r="U1979" s="0" t="s">
        <v>51</v>
      </c>
      <c r="V1979" s="0" t="n">
        <v>353</v>
      </c>
      <c r="W1979" s="0" t="n">
        <v>0.845918812746</v>
      </c>
      <c r="X1979" s="0" t="n">
        <v>0.305860805861</v>
      </c>
      <c r="Y1979" s="0" t="n">
        <v>0.565705128205</v>
      </c>
      <c r="Z1979" s="0" t="n">
        <v>0.296474358974</v>
      </c>
      <c r="AA1979" s="0" t="n">
        <v>0</v>
      </c>
      <c r="AB1979" s="0" t="n">
        <v>0.0562463647024</v>
      </c>
      <c r="AC1979" s="0" t="n">
        <v>12</v>
      </c>
      <c r="AD1979" s="0" t="n">
        <v>299.174413852</v>
      </c>
      <c r="AE1979" s="0" t="n">
        <v>34195</v>
      </c>
      <c r="AF1979" s="0" t="n">
        <v>16.99</v>
      </c>
      <c r="AG1979" s="0" t="n">
        <v>557</v>
      </c>
      <c r="AH1979" s="0" t="n">
        <v>1248</v>
      </c>
      <c r="AI1979" s="0" t="n">
        <v>4.26</v>
      </c>
      <c r="AJ1979" s="0" t="n">
        <v>1311</v>
      </c>
      <c r="AK1979" s="0" t="n">
        <v>1248</v>
      </c>
      <c r="AL1979" s="0" t="n">
        <v>312100</v>
      </c>
      <c r="AM1979" s="0" t="n">
        <v>1054</v>
      </c>
      <c r="AN1979" s="0" t="n">
        <v>33.942</v>
      </c>
      <c r="AO1979" s="0" t="n">
        <v>-118.339</v>
      </c>
      <c r="AP1979" s="0" t="n">
        <v>0.875</v>
      </c>
      <c r="AQ1979" s="0" t="n">
        <v>25.9</v>
      </c>
      <c r="AR1979" s="0" t="n">
        <v>29</v>
      </c>
      <c r="AS1979" s="3" t="s">
        <v>52</v>
      </c>
      <c r="AT1979" s="3" t="s">
        <v>52</v>
      </c>
      <c r="AU1979" s="0" t="n">
        <v>10.8223201175</v>
      </c>
      <c r="AV1979" s="0" t="n">
        <v>0.658565085433</v>
      </c>
      <c r="AW1979" s="0" t="n">
        <v>75</v>
      </c>
      <c r="AX1979" s="0" t="n">
        <v>15</v>
      </c>
      <c r="AY1979" s="0" t="n">
        <v>14.72</v>
      </c>
    </row>
    <row r="1980" customFormat="false" ht="12.8" hidden="false" customHeight="false" outlineLevel="0" collapsed="false">
      <c r="A1980" s="0" t="n">
        <v>728</v>
      </c>
      <c r="B1980" s="0" t="n">
        <v>14</v>
      </c>
      <c r="C1980" s="0" t="n">
        <f aca="false">VLOOKUP(G1980, ProjectSunroof_CA!A1980:E9483, 5, 0)</f>
        <v>664</v>
      </c>
      <c r="D1980" s="0" t="n">
        <f aca="false">_xlfn.IFNA(C1980, 0)</f>
        <v>664</v>
      </c>
      <c r="E1980" s="2" t="n">
        <f aca="false">B1980/C1980</f>
        <v>0.0210843373493976</v>
      </c>
      <c r="F1980" s="0" t="n">
        <v>366.651586394</v>
      </c>
      <c r="G1980" s="0" t="n">
        <v>6037602002</v>
      </c>
      <c r="H1980" s="0" t="n">
        <v>51524.6153846</v>
      </c>
      <c r="I1980" s="0" t="s">
        <v>50</v>
      </c>
      <c r="J1980" s="0" t="n">
        <v>1455</v>
      </c>
      <c r="K1980" s="0" t="n">
        <v>0.4145</v>
      </c>
      <c r="L1980" s="0" t="n">
        <v>207</v>
      </c>
      <c r="M1980" s="0" t="n">
        <v>529</v>
      </c>
      <c r="N1980" s="0" t="n">
        <v>845</v>
      </c>
      <c r="O1980" s="0" t="n">
        <v>6</v>
      </c>
      <c r="P1980" s="0" t="n">
        <v>15742</v>
      </c>
      <c r="Q1980" s="0" t="n">
        <v>3065</v>
      </c>
      <c r="R1980" s="0" t="n">
        <v>14946.28</v>
      </c>
      <c r="S1980" s="0" t="n">
        <v>144</v>
      </c>
      <c r="T1980" s="0" t="n">
        <v>645</v>
      </c>
      <c r="U1980" s="0" t="s">
        <v>51</v>
      </c>
      <c r="V1980" s="0" t="n">
        <v>269</v>
      </c>
      <c r="W1980" s="0" t="n">
        <v>0.843967517401</v>
      </c>
      <c r="X1980" s="0" t="n">
        <v>0.223255813953</v>
      </c>
      <c r="Y1980" s="0" t="n">
        <v>0.626035502959</v>
      </c>
      <c r="Z1980" s="0" t="n">
        <v>0.244970414201</v>
      </c>
      <c r="AA1980" s="0" t="n">
        <v>0.00710059171598</v>
      </c>
      <c r="AB1980" s="0" t="n">
        <v>0.0995612593332</v>
      </c>
      <c r="AC1980" s="0" t="n">
        <v>13</v>
      </c>
      <c r="AD1980" s="0" t="n">
        <v>305.155259856</v>
      </c>
      <c r="AE1980" s="0" t="n">
        <v>39609</v>
      </c>
      <c r="AF1980" s="0" t="n">
        <v>16.99</v>
      </c>
      <c r="AG1980" s="0" t="n">
        <v>557</v>
      </c>
      <c r="AH1980" s="0" t="n">
        <v>845</v>
      </c>
      <c r="AI1980" s="0" t="n">
        <v>3.63</v>
      </c>
      <c r="AJ1980" s="0" t="n">
        <v>887</v>
      </c>
      <c r="AK1980" s="0" t="n">
        <v>845</v>
      </c>
      <c r="AL1980" s="0" t="n">
        <v>338800</v>
      </c>
      <c r="AM1980" s="0" t="n">
        <v>958</v>
      </c>
      <c r="AN1980" s="0" t="n">
        <v>33.927</v>
      </c>
      <c r="AO1980" s="0" t="n">
        <v>-118.34</v>
      </c>
      <c r="AP1980" s="0" t="n">
        <v>0.763313609467</v>
      </c>
      <c r="AQ1980" s="0" t="n">
        <v>30.5</v>
      </c>
      <c r="AR1980" s="0" t="n">
        <v>27</v>
      </c>
      <c r="AS1980" s="3" t="s">
        <v>52</v>
      </c>
      <c r="AT1980" s="3" t="s">
        <v>52</v>
      </c>
      <c r="AU1980" s="0" t="n">
        <v>11.4293248945</v>
      </c>
      <c r="AV1980" s="0" t="n">
        <v>0.638816932743</v>
      </c>
      <c r="AW1980" s="0" t="n">
        <v>75</v>
      </c>
      <c r="AX1980" s="0" t="n">
        <v>15</v>
      </c>
      <c r="AY1980" s="0" t="n">
        <v>14.72</v>
      </c>
    </row>
    <row r="1981" customFormat="false" ht="12.8" hidden="false" customHeight="false" outlineLevel="0" collapsed="false">
      <c r="A1981" s="0" t="n">
        <v>729</v>
      </c>
      <c r="B1981" s="0" t="n">
        <v>14</v>
      </c>
      <c r="C1981" s="0" t="n">
        <f aca="false">VLOOKUP(G1981, ProjectSunroof_CA!A1981:E9484, 5, 0)</f>
        <v>1037</v>
      </c>
      <c r="D1981" s="0" t="n">
        <f aca="false">_xlfn.IFNA(C1981, 0)</f>
        <v>1037</v>
      </c>
      <c r="E1981" s="2" t="n">
        <f aca="false">B1981/C1981</f>
        <v>0.0135004821600771</v>
      </c>
      <c r="F1981" s="0" t="n">
        <v>300.006170152</v>
      </c>
      <c r="G1981" s="0" t="n">
        <v>6037602003</v>
      </c>
      <c r="H1981" s="0" t="n">
        <v>45364.2358417</v>
      </c>
      <c r="I1981" s="0" t="s">
        <v>50</v>
      </c>
      <c r="J1981" s="0" t="n">
        <v>2053</v>
      </c>
      <c r="K1981" s="0" t="n">
        <v>0.371</v>
      </c>
      <c r="L1981" s="0" t="n">
        <v>359</v>
      </c>
      <c r="M1981" s="0" t="n">
        <v>665</v>
      </c>
      <c r="N1981" s="0" t="n">
        <v>1289</v>
      </c>
      <c r="O1981" s="0" t="n">
        <v>0</v>
      </c>
      <c r="P1981" s="0" t="n">
        <v>12383</v>
      </c>
      <c r="Q1981" s="0" t="n">
        <v>5022</v>
      </c>
      <c r="R1981" s="0" t="n">
        <v>20806.74</v>
      </c>
      <c r="S1981" s="0" t="n">
        <v>280</v>
      </c>
      <c r="T1981" s="0" t="n">
        <v>1025</v>
      </c>
      <c r="U1981" s="0" t="s">
        <v>51</v>
      </c>
      <c r="V1981" s="0" t="n">
        <v>300</v>
      </c>
      <c r="W1981" s="0" t="n">
        <v>0.87250318742</v>
      </c>
      <c r="X1981" s="0" t="n">
        <v>0.273170731707</v>
      </c>
      <c r="Y1981" s="0" t="n">
        <v>0.515903801396</v>
      </c>
      <c r="Z1981" s="0" t="n">
        <v>0.278510473235</v>
      </c>
      <c r="AA1981" s="0" t="n">
        <v>0</v>
      </c>
      <c r="AB1981" s="0" t="n">
        <v>0.0597383851358</v>
      </c>
      <c r="AC1981" s="0" t="n">
        <v>14</v>
      </c>
      <c r="AD1981" s="0" t="n">
        <v>300.006170152</v>
      </c>
      <c r="AE1981" s="0" t="n">
        <v>36676</v>
      </c>
      <c r="AF1981" s="0" t="n">
        <v>16.99</v>
      </c>
      <c r="AG1981" s="0" t="n">
        <v>557</v>
      </c>
      <c r="AH1981" s="0" t="n">
        <v>1289</v>
      </c>
      <c r="AI1981" s="0" t="n">
        <v>3.9</v>
      </c>
      <c r="AJ1981" s="0" t="n">
        <v>1329</v>
      </c>
      <c r="AK1981" s="0" t="n">
        <v>1289</v>
      </c>
      <c r="AL1981" s="0" t="n">
        <v>330000</v>
      </c>
      <c r="AM1981" s="0" t="n">
        <v>1132</v>
      </c>
      <c r="AN1981" s="0" t="n">
        <v>33.934</v>
      </c>
      <c r="AO1981" s="0" t="n">
        <v>-118.339</v>
      </c>
      <c r="AP1981" s="0" t="n">
        <v>0.795190069822</v>
      </c>
      <c r="AQ1981" s="0" t="n">
        <v>29</v>
      </c>
      <c r="AR1981" s="0" t="n">
        <v>30</v>
      </c>
      <c r="AS1981" s="3" t="s">
        <v>52</v>
      </c>
      <c r="AT1981" s="3" t="s">
        <v>52</v>
      </c>
      <c r="AU1981" s="0" t="n">
        <v>10.7521156559</v>
      </c>
      <c r="AV1981" s="0" t="n">
        <v>0.599633060175</v>
      </c>
      <c r="AW1981" s="0" t="n">
        <v>75</v>
      </c>
      <c r="AX1981" s="0" t="n">
        <v>15</v>
      </c>
      <c r="AY1981" s="0" t="n">
        <v>14.72</v>
      </c>
    </row>
    <row r="1982" customFormat="false" ht="12.8" hidden="false" customHeight="false" outlineLevel="0" collapsed="false">
      <c r="A1982" s="0" t="n">
        <v>730</v>
      </c>
      <c r="B1982" s="0" t="n">
        <v>9</v>
      </c>
      <c r="C1982" s="0" t="n">
        <f aca="false">VLOOKUP(G1982, ProjectSunroof_CA!A1982:E9485, 5, 0)</f>
        <v>911</v>
      </c>
      <c r="D1982" s="0" t="n">
        <f aca="false">_xlfn.IFNA(C1982, 0)</f>
        <v>911</v>
      </c>
      <c r="E1982" s="2" t="n">
        <f aca="false">B1982/C1982</f>
        <v>0.00987925356750823</v>
      </c>
      <c r="F1982" s="0" t="n">
        <v>289.379429232</v>
      </c>
      <c r="G1982" s="0" t="n">
        <v>6037602004</v>
      </c>
      <c r="H1982" s="0" t="n">
        <v>51098.6046512</v>
      </c>
      <c r="I1982" s="0" t="s">
        <v>50</v>
      </c>
      <c r="J1982" s="0" t="n">
        <v>1833</v>
      </c>
      <c r="K1982" s="0" t="n">
        <v>0.4599</v>
      </c>
      <c r="L1982" s="0" t="n">
        <v>210</v>
      </c>
      <c r="M1982" s="0" t="n">
        <v>625</v>
      </c>
      <c r="N1982" s="0" t="n">
        <v>1075</v>
      </c>
      <c r="O1982" s="0" t="n">
        <v>0</v>
      </c>
      <c r="P1982" s="0" t="n">
        <v>14630</v>
      </c>
      <c r="Q1982" s="0" t="n">
        <v>4122</v>
      </c>
      <c r="R1982" s="0" t="n">
        <v>18022.25</v>
      </c>
      <c r="S1982" s="0" t="n">
        <v>198</v>
      </c>
      <c r="T1982" s="0" t="n">
        <v>873</v>
      </c>
      <c r="U1982" s="0" t="s">
        <v>51</v>
      </c>
      <c r="V1982" s="0" t="n">
        <v>218</v>
      </c>
      <c r="W1982" s="0" t="n">
        <v>0.893710385178</v>
      </c>
      <c r="X1982" s="0" t="n">
        <v>0.226804123711</v>
      </c>
      <c r="Y1982" s="0" t="n">
        <v>0.581395348837</v>
      </c>
      <c r="Z1982" s="0" t="n">
        <v>0.195348837209</v>
      </c>
      <c r="AA1982" s="0" t="n">
        <v>0</v>
      </c>
      <c r="AB1982" s="0" t="n">
        <v>0.0448584965432</v>
      </c>
      <c r="AC1982" s="0" t="n">
        <v>8</v>
      </c>
      <c r="AD1982" s="0" t="n">
        <v>184.906722751</v>
      </c>
      <c r="AE1982" s="0" t="n">
        <v>37832</v>
      </c>
      <c r="AF1982" s="0" t="n">
        <v>16.99</v>
      </c>
      <c r="AG1982" s="0" t="n">
        <v>557</v>
      </c>
      <c r="AH1982" s="0" t="n">
        <v>1075</v>
      </c>
      <c r="AI1982" s="0" t="n">
        <v>3.82</v>
      </c>
      <c r="AJ1982" s="0" t="n">
        <v>1111</v>
      </c>
      <c r="AK1982" s="0" t="n">
        <v>1075</v>
      </c>
      <c r="AL1982" s="0" t="n">
        <v>318100</v>
      </c>
      <c r="AM1982" s="0" t="n">
        <v>1240</v>
      </c>
      <c r="AN1982" s="0" t="n">
        <v>33.934</v>
      </c>
      <c r="AO1982" s="0" t="n">
        <v>-118.331</v>
      </c>
      <c r="AP1982" s="0" t="n">
        <v>0.812093023256</v>
      </c>
      <c r="AQ1982" s="0" t="n">
        <v>30.1</v>
      </c>
      <c r="AR1982" s="0" t="n">
        <v>27</v>
      </c>
      <c r="AS1982" s="3" t="s">
        <v>52</v>
      </c>
      <c r="AT1982" s="3" t="s">
        <v>52</v>
      </c>
      <c r="AU1982" s="0" t="n">
        <v>10.6971248523</v>
      </c>
      <c r="AV1982" s="0" t="n">
        <v>0.627679525091</v>
      </c>
      <c r="AW1982" s="0" t="n">
        <v>75</v>
      </c>
      <c r="AX1982" s="0" t="n">
        <v>15</v>
      </c>
      <c r="AY1982" s="0" t="n">
        <v>14.72</v>
      </c>
    </row>
    <row r="1983" customFormat="false" ht="12.8" hidden="false" customHeight="false" outlineLevel="0" collapsed="false">
      <c r="A1983" s="0" t="n">
        <v>733</v>
      </c>
      <c r="B1983" s="0" t="n">
        <v>12</v>
      </c>
      <c r="C1983" s="0" t="n">
        <f aca="false">VLOOKUP(G1983, ProjectSunroof_CA!A1983:E9486, 5, 0)</f>
        <v>966</v>
      </c>
      <c r="D1983" s="0" t="n">
        <f aca="false">_xlfn.IFNA(C1983, 0)</f>
        <v>966</v>
      </c>
      <c r="E1983" s="2" t="n">
        <f aca="false">B1983/C1983</f>
        <v>0.0124223602484472</v>
      </c>
      <c r="F1983" s="0" t="n">
        <v>259.902382053</v>
      </c>
      <c r="G1983" s="0" t="n">
        <v>6037602103</v>
      </c>
      <c r="H1983" s="0" t="n">
        <v>42348.2824427</v>
      </c>
      <c r="I1983" s="0" t="s">
        <v>50</v>
      </c>
      <c r="J1983" s="0" t="n">
        <v>2971</v>
      </c>
      <c r="K1983" s="0" t="n">
        <v>0.3685</v>
      </c>
      <c r="L1983" s="0" t="n">
        <v>374</v>
      </c>
      <c r="M1983" s="0" t="n">
        <v>1593</v>
      </c>
      <c r="N1983" s="0" t="n">
        <v>2096</v>
      </c>
      <c r="O1983" s="0" t="n">
        <v>0</v>
      </c>
      <c r="P1983" s="0" t="n">
        <v>14706</v>
      </c>
      <c r="Q1983" s="0" t="n">
        <v>6488</v>
      </c>
      <c r="R1983" s="0" t="n">
        <v>20099.23</v>
      </c>
      <c r="S1983" s="0" t="n">
        <v>279</v>
      </c>
      <c r="T1983" s="0" t="n">
        <v>1523</v>
      </c>
      <c r="U1983" s="0" t="s">
        <v>51</v>
      </c>
      <c r="V1983" s="0" t="n">
        <v>349</v>
      </c>
      <c r="W1983" s="0" t="n">
        <v>0.894879518072</v>
      </c>
      <c r="X1983" s="0" t="n">
        <v>0.183191070256</v>
      </c>
      <c r="Y1983" s="0" t="n">
        <v>0.760019083969</v>
      </c>
      <c r="Z1983" s="0" t="n">
        <v>0.178435114504</v>
      </c>
      <c r="AA1983" s="0" t="n">
        <v>0</v>
      </c>
      <c r="AB1983" s="0" t="n">
        <v>0.0400589368146</v>
      </c>
      <c r="AC1983" s="0" t="n">
        <v>12</v>
      </c>
      <c r="AD1983" s="0" t="n">
        <v>259.902382053</v>
      </c>
      <c r="AE1983" s="0" t="n">
        <v>32632</v>
      </c>
      <c r="AF1983" s="0" t="n">
        <v>16.99</v>
      </c>
      <c r="AG1983" s="0" t="n">
        <v>557</v>
      </c>
      <c r="AH1983" s="0" t="n">
        <v>2096</v>
      </c>
      <c r="AI1983" s="0" t="n">
        <v>3</v>
      </c>
      <c r="AJ1983" s="0" t="n">
        <v>2253</v>
      </c>
      <c r="AK1983" s="0" t="n">
        <v>2096</v>
      </c>
      <c r="AL1983" s="0" t="n">
        <v>352700</v>
      </c>
      <c r="AM1983" s="0" t="n">
        <v>1076</v>
      </c>
      <c r="AN1983" s="0" t="n">
        <v>33.929</v>
      </c>
      <c r="AO1983" s="0" t="n">
        <v>-118.357</v>
      </c>
      <c r="AP1983" s="0" t="n">
        <v>0.726622137405</v>
      </c>
      <c r="AQ1983" s="0" t="n">
        <v>31.8</v>
      </c>
      <c r="AR1983" s="0" t="n">
        <v>29</v>
      </c>
      <c r="AS1983" s="3" t="s">
        <v>52</v>
      </c>
      <c r="AT1983" s="3" t="s">
        <v>52</v>
      </c>
      <c r="AU1983" s="0" t="n">
        <v>11.8501389942</v>
      </c>
      <c r="AV1983" s="0" t="n">
        <v>0.688267612711</v>
      </c>
      <c r="AW1983" s="0" t="n">
        <v>75</v>
      </c>
      <c r="AX1983" s="0" t="n">
        <v>15</v>
      </c>
      <c r="AY1983" s="0" t="n">
        <v>14.72</v>
      </c>
    </row>
    <row r="1984" customFormat="false" ht="12.8" hidden="false" customHeight="false" outlineLevel="0" collapsed="false">
      <c r="A1984" s="0" t="n">
        <v>734</v>
      </c>
      <c r="B1984" s="0" t="n">
        <v>15</v>
      </c>
      <c r="C1984" s="0" t="n">
        <f aca="false">VLOOKUP(G1984, ProjectSunroof_CA!A1984:E9487, 5, 0)</f>
        <v>804</v>
      </c>
      <c r="D1984" s="0" t="n">
        <f aca="false">_xlfn.IFNA(C1984, 0)</f>
        <v>804</v>
      </c>
      <c r="E1984" s="2" t="n">
        <f aca="false">B1984/C1984</f>
        <v>0.0186567164179104</v>
      </c>
      <c r="F1984" s="0" t="n">
        <v>380.904018538</v>
      </c>
      <c r="G1984" s="0" t="n">
        <v>6037602104</v>
      </c>
      <c r="H1984" s="0" t="n">
        <v>52856.6590126</v>
      </c>
      <c r="I1984" s="0" t="s">
        <v>50</v>
      </c>
      <c r="J1984" s="0" t="n">
        <v>2702</v>
      </c>
      <c r="K1984" s="0" t="n">
        <v>0.4445</v>
      </c>
      <c r="L1984" s="0" t="n">
        <v>340</v>
      </c>
      <c r="M1984" s="0" t="n">
        <v>1210</v>
      </c>
      <c r="N1984" s="0" t="n">
        <v>1742</v>
      </c>
      <c r="O1984" s="0" t="n">
        <v>0</v>
      </c>
      <c r="P1984" s="0" t="n">
        <v>16705</v>
      </c>
      <c r="Q1984" s="0" t="n">
        <v>5893</v>
      </c>
      <c r="R1984" s="0" t="n">
        <v>21163.68</v>
      </c>
      <c r="S1984" s="0" t="n">
        <v>338</v>
      </c>
      <c r="T1984" s="0" t="n">
        <v>1324</v>
      </c>
      <c r="U1984" s="0" t="s">
        <v>51</v>
      </c>
      <c r="V1984" s="0" t="n">
        <v>307</v>
      </c>
      <c r="W1984" s="0" t="n">
        <v>0.897972748421</v>
      </c>
      <c r="X1984" s="0" t="n">
        <v>0.255287009063</v>
      </c>
      <c r="Y1984" s="0" t="n">
        <v>0.694603903559</v>
      </c>
      <c r="Z1984" s="0" t="n">
        <v>0.195177956372</v>
      </c>
      <c r="AA1984" s="0" t="n">
        <v>0</v>
      </c>
      <c r="AB1984" s="0" t="n">
        <v>0.0526334097145</v>
      </c>
      <c r="AC1984" s="0" t="n">
        <v>14</v>
      </c>
      <c r="AD1984" s="0" t="n">
        <v>310.168683448</v>
      </c>
      <c r="AE1984" s="0" t="n">
        <v>41813</v>
      </c>
      <c r="AF1984" s="0" t="n">
        <v>16.99</v>
      </c>
      <c r="AG1984" s="0" t="n">
        <v>557</v>
      </c>
      <c r="AH1984" s="0" t="n">
        <v>1742</v>
      </c>
      <c r="AI1984" s="0" t="n">
        <v>3.38</v>
      </c>
      <c r="AJ1984" s="0" t="n">
        <v>1807</v>
      </c>
      <c r="AK1984" s="0" t="n">
        <v>1742</v>
      </c>
      <c r="AL1984" s="0" t="n">
        <v>362900</v>
      </c>
      <c r="AM1984" s="0" t="n">
        <v>1135</v>
      </c>
      <c r="AN1984" s="0" t="n">
        <v>33.928</v>
      </c>
      <c r="AO1984" s="0" t="n">
        <v>-118.348</v>
      </c>
      <c r="AP1984" s="0" t="n">
        <v>0.760045924225</v>
      </c>
      <c r="AQ1984" s="0" t="n">
        <v>32</v>
      </c>
      <c r="AR1984" s="0" t="n">
        <v>30</v>
      </c>
      <c r="AS1984" s="3" t="s">
        <v>52</v>
      </c>
      <c r="AT1984" s="3" t="s">
        <v>52</v>
      </c>
      <c r="AU1984" s="0" t="n">
        <v>12.0086616373</v>
      </c>
      <c r="AV1984" s="0" t="n">
        <v>0.728266853117</v>
      </c>
      <c r="AW1984" s="0" t="n">
        <v>75</v>
      </c>
      <c r="AX1984" s="0" t="n">
        <v>15</v>
      </c>
      <c r="AY1984" s="0" t="n">
        <v>14.72</v>
      </c>
    </row>
    <row r="1985" customFormat="false" ht="12.8" hidden="false" customHeight="false" outlineLevel="0" collapsed="false">
      <c r="A1985" s="0" t="n">
        <v>735</v>
      </c>
      <c r="B1985" s="0" t="n">
        <v>24</v>
      </c>
      <c r="C1985" s="0" t="n">
        <f aca="false">VLOOKUP(G1985, ProjectSunroof_CA!A1985:E9488, 5, 0)</f>
        <v>662</v>
      </c>
      <c r="D1985" s="0" t="n">
        <f aca="false">_xlfn.IFNA(C1985, 0)</f>
        <v>662</v>
      </c>
      <c r="E1985" s="2" t="n">
        <f aca="false">B1985/C1985</f>
        <v>0.0362537764350453</v>
      </c>
      <c r="F1985" s="0" t="n">
        <v>547.643756034</v>
      </c>
      <c r="G1985" s="0" t="n">
        <v>6037602105</v>
      </c>
      <c r="H1985" s="0" t="n">
        <v>47538.0044021</v>
      </c>
      <c r="I1985" s="0" t="s">
        <v>50</v>
      </c>
      <c r="J1985" s="0" t="n">
        <v>2149</v>
      </c>
      <c r="K1985" s="0" t="n">
        <v>0.3645</v>
      </c>
      <c r="L1985" s="0" t="n">
        <v>296</v>
      </c>
      <c r="M1985" s="0" t="n">
        <v>973</v>
      </c>
      <c r="N1985" s="0" t="n">
        <v>1363</v>
      </c>
      <c r="O1985" s="0" t="n">
        <v>8</v>
      </c>
      <c r="P1985" s="0" t="n">
        <v>15343</v>
      </c>
      <c r="Q1985" s="0" t="n">
        <v>4500</v>
      </c>
      <c r="R1985" s="0" t="n">
        <v>18250.58</v>
      </c>
      <c r="S1985" s="0" t="n">
        <v>192</v>
      </c>
      <c r="T1985" s="0" t="n">
        <v>977</v>
      </c>
      <c r="U1985" s="0" t="s">
        <v>51</v>
      </c>
      <c r="V1985" s="0" t="n">
        <v>175</v>
      </c>
      <c r="W1985" s="0" t="n">
        <v>0.924698795181</v>
      </c>
      <c r="X1985" s="0" t="n">
        <v>0.196519959058</v>
      </c>
      <c r="Y1985" s="0" t="n">
        <v>0.71386647102</v>
      </c>
      <c r="Z1985" s="0" t="n">
        <v>0.217168011739</v>
      </c>
      <c r="AA1985" s="0" t="n">
        <v>0.00586940572267</v>
      </c>
      <c r="AB1985" s="0" t="n">
        <v>0.121698612452</v>
      </c>
      <c r="AC1985" s="0" t="n">
        <v>24</v>
      </c>
      <c r="AD1985" s="0" t="n">
        <v>547.643756034</v>
      </c>
      <c r="AE1985" s="0" t="n">
        <v>40262</v>
      </c>
      <c r="AF1985" s="0" t="n">
        <v>16.99</v>
      </c>
      <c r="AG1985" s="0" t="n">
        <v>557</v>
      </c>
      <c r="AH1985" s="0" t="n">
        <v>1363</v>
      </c>
      <c r="AI1985" s="0" t="n">
        <v>3.27</v>
      </c>
      <c r="AJ1985" s="0" t="n">
        <v>1431</v>
      </c>
      <c r="AK1985" s="0" t="n">
        <v>1363</v>
      </c>
      <c r="AL1985" s="0" t="n">
        <v>362800</v>
      </c>
      <c r="AM1985" s="0" t="n">
        <v>1063</v>
      </c>
      <c r="AN1985" s="0" t="n">
        <v>33.92</v>
      </c>
      <c r="AO1985" s="0" t="n">
        <v>-118.348</v>
      </c>
      <c r="AP1985" s="0" t="n">
        <v>0.716801173881</v>
      </c>
      <c r="AQ1985" s="0" t="n">
        <v>32.4</v>
      </c>
      <c r="AR1985" s="0" t="n">
        <v>25</v>
      </c>
      <c r="AS1985" s="3" t="s">
        <v>52</v>
      </c>
      <c r="AT1985" s="3" t="s">
        <v>52</v>
      </c>
      <c r="AU1985" s="0" t="n">
        <v>11.6179450072</v>
      </c>
      <c r="AV1985" s="0" t="n">
        <v>0.662803358025</v>
      </c>
      <c r="AW1985" s="0" t="n">
        <v>75</v>
      </c>
      <c r="AX1985" s="0" t="n">
        <v>15</v>
      </c>
      <c r="AY1985" s="0" t="n">
        <v>14.72</v>
      </c>
    </row>
    <row r="1986" customFormat="false" ht="12.8" hidden="false" customHeight="false" outlineLevel="0" collapsed="false">
      <c r="A1986" s="0" t="n">
        <v>736</v>
      </c>
      <c r="B1986" s="0" t="n">
        <v>14</v>
      </c>
      <c r="C1986" s="0" t="n">
        <f aca="false">VLOOKUP(G1986, ProjectSunroof_CA!A1986:E9489, 5, 0)</f>
        <v>815</v>
      </c>
      <c r="D1986" s="0" t="n">
        <f aca="false">_xlfn.IFNA(C1986, 0)</f>
        <v>815</v>
      </c>
      <c r="E1986" s="2" t="n">
        <f aca="false">B1986/C1986</f>
        <v>0.0171779141104294</v>
      </c>
      <c r="F1986" s="0" t="n">
        <v>488.99132851</v>
      </c>
      <c r="G1986" s="0" t="n">
        <v>6037602106</v>
      </c>
      <c r="H1986" s="0" t="n">
        <v>53287.5706215</v>
      </c>
      <c r="I1986" s="0" t="s">
        <v>50</v>
      </c>
      <c r="J1986" s="0" t="n">
        <v>2928</v>
      </c>
      <c r="K1986" s="0" t="n">
        <v>0.3519</v>
      </c>
      <c r="L1986" s="0" t="n">
        <v>283</v>
      </c>
      <c r="M1986" s="0" t="n">
        <v>1689</v>
      </c>
      <c r="N1986" s="0" t="n">
        <v>2124</v>
      </c>
      <c r="O1986" s="0" t="n">
        <v>0</v>
      </c>
      <c r="P1986" s="0" t="n">
        <v>21625</v>
      </c>
      <c r="Q1986" s="0" t="n">
        <v>5540</v>
      </c>
      <c r="R1986" s="0" t="n">
        <v>17500.96</v>
      </c>
      <c r="S1986" s="0" t="n">
        <v>168</v>
      </c>
      <c r="T1986" s="0" t="n">
        <v>1329</v>
      </c>
      <c r="U1986" s="0" t="s">
        <v>51</v>
      </c>
      <c r="V1986" s="0" t="n">
        <v>324</v>
      </c>
      <c r="W1986" s="0" t="n">
        <v>0.90036900369</v>
      </c>
      <c r="X1986" s="0" t="n">
        <v>0.126410835214</v>
      </c>
      <c r="Y1986" s="0" t="n">
        <v>0.795197740113</v>
      </c>
      <c r="Z1986" s="0" t="n">
        <v>0.133239171375</v>
      </c>
      <c r="AA1986" s="0" t="n">
        <v>0</v>
      </c>
      <c r="AB1986" s="0" t="n">
        <v>0.0570751590669</v>
      </c>
      <c r="AC1986" s="0" t="n">
        <v>13</v>
      </c>
      <c r="AD1986" s="0" t="n">
        <v>316.19638123</v>
      </c>
      <c r="AE1986" s="0" t="n">
        <v>43520</v>
      </c>
      <c r="AF1986" s="0" t="n">
        <v>16.99</v>
      </c>
      <c r="AG1986" s="0" t="n">
        <v>557</v>
      </c>
      <c r="AH1986" s="0" t="n">
        <v>2124</v>
      </c>
      <c r="AI1986" s="0" t="n">
        <v>2.59</v>
      </c>
      <c r="AJ1986" s="0" t="n">
        <v>2199</v>
      </c>
      <c r="AK1986" s="0" t="n">
        <v>2124</v>
      </c>
      <c r="AL1986" s="0" t="n">
        <v>361300</v>
      </c>
      <c r="AM1986" s="0" t="n">
        <v>956</v>
      </c>
      <c r="AN1986" s="0" t="n">
        <v>33.92</v>
      </c>
      <c r="AO1986" s="0" t="n">
        <v>-118.359</v>
      </c>
      <c r="AP1986" s="0" t="n">
        <v>0.625706214689</v>
      </c>
      <c r="AQ1986" s="0" t="n">
        <v>32.1</v>
      </c>
      <c r="AR1986" s="0" t="n">
        <v>29</v>
      </c>
      <c r="AS1986" s="3" t="s">
        <v>52</v>
      </c>
      <c r="AT1986" s="3" t="s">
        <v>52</v>
      </c>
      <c r="AU1986" s="0" t="n">
        <v>12.6538980308</v>
      </c>
      <c r="AV1986" s="0" t="n">
        <v>0.720287244719</v>
      </c>
      <c r="AW1986" s="0" t="n">
        <v>75</v>
      </c>
      <c r="AX1986" s="0" t="n">
        <v>15</v>
      </c>
      <c r="AY1986" s="0" t="n">
        <v>14.72</v>
      </c>
    </row>
    <row r="1987" customFormat="false" ht="12.8" hidden="false" customHeight="false" outlineLevel="0" collapsed="false">
      <c r="A1987" s="0" t="n">
        <v>741</v>
      </c>
      <c r="B1987" s="0" t="n">
        <v>49</v>
      </c>
      <c r="C1987" s="0" t="n">
        <f aca="false">VLOOKUP(G1987, ProjectSunroof_CA!A1987:E9490, 5, 0)</f>
        <v>1696</v>
      </c>
      <c r="D1987" s="0" t="n">
        <f aca="false">_xlfn.IFNA(C1987, 0)</f>
        <v>1696</v>
      </c>
      <c r="E1987" s="2" t="n">
        <f aca="false">B1987/C1987</f>
        <v>0.0288915094339623</v>
      </c>
      <c r="F1987" s="0" t="n">
        <v>1304.98980116</v>
      </c>
      <c r="G1987" s="0" t="n">
        <v>6037602200</v>
      </c>
      <c r="H1987" s="0" t="n">
        <v>75808.1455121</v>
      </c>
      <c r="I1987" s="0" t="s">
        <v>50</v>
      </c>
      <c r="J1987" s="0" t="n">
        <v>3807</v>
      </c>
      <c r="K1987" s="0" t="n">
        <v>0.4402</v>
      </c>
      <c r="L1987" s="0" t="n">
        <v>563</v>
      </c>
      <c r="M1987" s="0" t="n">
        <v>1824</v>
      </c>
      <c r="N1987" s="0" t="n">
        <v>2529</v>
      </c>
      <c r="O1987" s="0" t="n">
        <v>13</v>
      </c>
      <c r="P1987" s="0" t="n">
        <v>24238</v>
      </c>
      <c r="Q1987" s="0" t="n">
        <v>8375</v>
      </c>
      <c r="R1987" s="0" t="n">
        <v>10283.59</v>
      </c>
      <c r="S1987" s="0" t="n">
        <v>325</v>
      </c>
      <c r="T1987" s="0" t="n">
        <v>1877</v>
      </c>
      <c r="U1987" s="0" t="s">
        <v>51</v>
      </c>
      <c r="V1987" s="0" t="n">
        <v>344</v>
      </c>
      <c r="W1987" s="0" t="n">
        <v>0.917128402795</v>
      </c>
      <c r="X1987" s="0" t="n">
        <v>0.173148641449</v>
      </c>
      <c r="Y1987" s="0" t="n">
        <v>0.721233689205</v>
      </c>
      <c r="Z1987" s="0" t="n">
        <v>0.222617635429</v>
      </c>
      <c r="AA1987" s="0" t="n">
        <v>0.00514037168841</v>
      </c>
      <c r="AB1987" s="0" t="n">
        <v>0.12913793053</v>
      </c>
      <c r="AC1987" s="0" t="n">
        <v>46</v>
      </c>
      <c r="AD1987" s="0" t="n">
        <v>1081.53016819</v>
      </c>
      <c r="AE1987" s="0" t="n">
        <v>58074</v>
      </c>
      <c r="AF1987" s="0" t="n">
        <v>16.99</v>
      </c>
      <c r="AG1987" s="0" t="n">
        <v>557</v>
      </c>
      <c r="AH1987" s="0" t="n">
        <v>2529</v>
      </c>
      <c r="AI1987" s="0" t="n">
        <v>3.31</v>
      </c>
      <c r="AJ1987" s="0" t="n">
        <v>2614</v>
      </c>
      <c r="AK1987" s="0" t="n">
        <v>2529</v>
      </c>
      <c r="AL1987" s="0" t="n">
        <v>489400</v>
      </c>
      <c r="AM1987" s="0" t="n">
        <v>1396</v>
      </c>
      <c r="AN1987" s="0" t="n">
        <v>33.924</v>
      </c>
      <c r="AO1987" s="0" t="n">
        <v>-118.37</v>
      </c>
      <c r="AP1987" s="0" t="n">
        <v>0.742190589166</v>
      </c>
      <c r="AQ1987" s="0" t="n">
        <v>32.3</v>
      </c>
      <c r="AR1987" s="0" t="n">
        <v>23</v>
      </c>
      <c r="AS1987" s="3" t="s">
        <v>52</v>
      </c>
      <c r="AT1987" s="3" t="s">
        <v>52</v>
      </c>
      <c r="AU1987" s="0" t="n">
        <v>12.7968259827</v>
      </c>
      <c r="AV1987" s="0" t="n">
        <v>0.63590950323</v>
      </c>
      <c r="AW1987" s="0" t="n">
        <v>75</v>
      </c>
      <c r="AX1987" s="0" t="n">
        <v>15</v>
      </c>
      <c r="AY1987" s="0" t="n">
        <v>14.72</v>
      </c>
    </row>
    <row r="1988" customFormat="false" ht="12.8" hidden="false" customHeight="false" outlineLevel="0" collapsed="false">
      <c r="A1988" s="0" t="n">
        <v>742</v>
      </c>
      <c r="B1988" s="0" t="n">
        <v>55</v>
      </c>
      <c r="C1988" s="0" t="n">
        <f aca="false">VLOOKUP(G1988, ProjectSunroof_CA!A1988:E9491, 5, 0)</f>
        <v>1911</v>
      </c>
      <c r="D1988" s="0" t="n">
        <f aca="false">_xlfn.IFNA(C1988, 0)</f>
        <v>1911</v>
      </c>
      <c r="E1988" s="2" t="n">
        <f aca="false">B1988/C1988</f>
        <v>0.0287807430664573</v>
      </c>
      <c r="F1988" s="0" t="n">
        <v>1397.2869094</v>
      </c>
      <c r="G1988" s="0" t="n">
        <v>6037602301</v>
      </c>
      <c r="H1988" s="0" t="n">
        <v>95924.2581989</v>
      </c>
      <c r="I1988" s="0" t="s">
        <v>50</v>
      </c>
      <c r="J1988" s="0" t="n">
        <v>3044</v>
      </c>
      <c r="K1988" s="0" t="n">
        <v>0.4247</v>
      </c>
      <c r="L1988" s="0" t="n">
        <v>297</v>
      </c>
      <c r="M1988" s="0" t="n">
        <v>1588</v>
      </c>
      <c r="N1988" s="0" t="n">
        <v>1921</v>
      </c>
      <c r="O1988" s="0" t="n">
        <v>0</v>
      </c>
      <c r="P1988" s="0" t="n">
        <v>30492</v>
      </c>
      <c r="Q1988" s="0" t="n">
        <v>6367</v>
      </c>
      <c r="R1988" s="0" t="n">
        <v>9253.513</v>
      </c>
      <c r="S1988" s="0" t="n">
        <v>70</v>
      </c>
      <c r="T1988" s="0" t="n">
        <v>1395</v>
      </c>
      <c r="U1988" s="0" t="s">
        <v>51</v>
      </c>
      <c r="V1988" s="0" t="n">
        <v>313</v>
      </c>
      <c r="W1988" s="0" t="n">
        <v>0.906761989872</v>
      </c>
      <c r="X1988" s="0" t="n">
        <v>0.0501792114695</v>
      </c>
      <c r="Y1988" s="0" t="n">
        <v>0.826652785008</v>
      </c>
      <c r="Z1988" s="0" t="n">
        <v>0.154606975534</v>
      </c>
      <c r="AA1988" s="0" t="n">
        <v>0</v>
      </c>
      <c r="AB1988" s="0" t="n">
        <v>0.193975299728</v>
      </c>
      <c r="AC1988" s="0" t="n">
        <v>53</v>
      </c>
      <c r="AD1988" s="0" t="n">
        <v>1235.04073337</v>
      </c>
      <c r="AE1988" s="0" t="n">
        <v>75050</v>
      </c>
      <c r="AF1988" s="0" t="n">
        <v>16.99</v>
      </c>
      <c r="AG1988" s="0" t="n">
        <v>557</v>
      </c>
      <c r="AH1988" s="0" t="n">
        <v>1921</v>
      </c>
      <c r="AI1988" s="0" t="n">
        <v>3.3</v>
      </c>
      <c r="AJ1988" s="0" t="n">
        <v>2040</v>
      </c>
      <c r="AK1988" s="0" t="n">
        <v>1921</v>
      </c>
      <c r="AL1988" s="0" t="n">
        <v>456400</v>
      </c>
      <c r="AM1988" s="0" t="n">
        <v>1103</v>
      </c>
      <c r="AN1988" s="0" t="n">
        <v>33.906</v>
      </c>
      <c r="AO1988" s="0" t="n">
        <v>-118.366</v>
      </c>
      <c r="AP1988" s="0" t="n">
        <v>0.726184279021</v>
      </c>
      <c r="AQ1988" s="0" t="n">
        <v>35.6</v>
      </c>
      <c r="AR1988" s="0" t="n">
        <v>28</v>
      </c>
      <c r="AS1988" s="3" t="s">
        <v>52</v>
      </c>
      <c r="AT1988" s="3" t="s">
        <v>52</v>
      </c>
      <c r="AU1988" s="0" t="n">
        <v>13.3287156609</v>
      </c>
      <c r="AV1988" s="0" t="n">
        <v>0.572825184357</v>
      </c>
      <c r="AW1988" s="0" t="n">
        <v>75</v>
      </c>
      <c r="AX1988" s="0" t="n">
        <v>15</v>
      </c>
      <c r="AY1988" s="0" t="n">
        <v>14.72</v>
      </c>
    </row>
    <row r="1989" customFormat="false" ht="12.8" hidden="false" customHeight="false" outlineLevel="0" collapsed="false">
      <c r="A1989" s="0" t="n">
        <v>743</v>
      </c>
      <c r="B1989" s="0" t="n">
        <v>52</v>
      </c>
      <c r="C1989" s="0" t="n">
        <f aca="false">VLOOKUP(G1989, ProjectSunroof_CA!A1989:E9492, 5, 0)</f>
        <v>1313</v>
      </c>
      <c r="D1989" s="0" t="n">
        <f aca="false">_xlfn.IFNA(C1989, 0)</f>
        <v>1313</v>
      </c>
      <c r="E1989" s="2" t="n">
        <f aca="false">B1989/C1989</f>
        <v>0.0396039603960396</v>
      </c>
      <c r="F1989" s="0" t="n">
        <v>7874.1554602</v>
      </c>
      <c r="G1989" s="0" t="n">
        <v>6037602302</v>
      </c>
      <c r="H1989" s="0" t="n">
        <v>144552.192362</v>
      </c>
      <c r="I1989" s="0" t="s">
        <v>50</v>
      </c>
      <c r="J1989" s="0" t="n">
        <v>1926</v>
      </c>
      <c r="K1989" s="0" t="n">
        <v>0.3988</v>
      </c>
      <c r="L1989" s="0" t="n">
        <v>150</v>
      </c>
      <c r="M1989" s="0" t="n">
        <v>1241</v>
      </c>
      <c r="N1989" s="0" t="n">
        <v>1414</v>
      </c>
      <c r="O1989" s="0" t="n">
        <v>0</v>
      </c>
      <c r="P1989" s="0" t="n">
        <v>54366</v>
      </c>
      <c r="Q1989" s="0" t="n">
        <v>3819</v>
      </c>
      <c r="R1989" s="0" t="n">
        <v>5092.084</v>
      </c>
      <c r="S1989" s="0" t="n">
        <v>9</v>
      </c>
      <c r="T1989" s="0" t="n">
        <v>1021</v>
      </c>
      <c r="U1989" s="0" t="s">
        <v>51</v>
      </c>
      <c r="V1989" s="0" t="n">
        <v>137</v>
      </c>
      <c r="W1989" s="0" t="n">
        <v>0.93359185652</v>
      </c>
      <c r="X1989" s="0" t="n">
        <v>0.00881488736533</v>
      </c>
      <c r="Y1989" s="0" t="n">
        <v>0.877652050919</v>
      </c>
      <c r="Z1989" s="0" t="n">
        <v>0.106082036775</v>
      </c>
      <c r="AA1989" s="0" t="n">
        <v>0</v>
      </c>
      <c r="AB1989" s="0" t="n">
        <v>0.281967228274</v>
      </c>
      <c r="AC1989" s="0" t="n">
        <v>45</v>
      </c>
      <c r="AD1989" s="0" t="n">
        <v>1076.83284478</v>
      </c>
      <c r="AE1989" s="0" t="n">
        <v>120588</v>
      </c>
      <c r="AF1989" s="0" t="n">
        <v>16.99</v>
      </c>
      <c r="AG1989" s="0" t="n">
        <v>557</v>
      </c>
      <c r="AH1989" s="0" t="n">
        <v>1414</v>
      </c>
      <c r="AI1989" s="0" t="n">
        <v>2.7</v>
      </c>
      <c r="AJ1989" s="0" t="n">
        <v>1450</v>
      </c>
      <c r="AK1989" s="0" t="n">
        <v>1414</v>
      </c>
      <c r="AL1989" s="0" t="n">
        <v>615500</v>
      </c>
      <c r="AM1989" s="0" t="n">
        <v>2445</v>
      </c>
      <c r="AN1989" s="0" t="n">
        <v>33.905</v>
      </c>
      <c r="AO1989" s="0" t="n">
        <v>-118.373</v>
      </c>
      <c r="AP1989" s="0" t="n">
        <v>0.722065063649</v>
      </c>
      <c r="AQ1989" s="0" t="n">
        <v>39.1</v>
      </c>
      <c r="AR1989" s="0" t="n">
        <v>23</v>
      </c>
      <c r="AS1989" s="3" t="s">
        <v>52</v>
      </c>
      <c r="AT1989" s="3" t="s">
        <v>52</v>
      </c>
      <c r="AU1989" s="0" t="n">
        <v>14.9887965305</v>
      </c>
      <c r="AV1989" s="0" t="n">
        <v>0.417260865639</v>
      </c>
      <c r="AW1989" s="0" t="n">
        <v>75</v>
      </c>
      <c r="AX1989" s="0" t="n">
        <v>15</v>
      </c>
      <c r="AY1989" s="0" t="n">
        <v>14.72</v>
      </c>
    </row>
    <row r="1990" customFormat="false" ht="12.8" hidden="false" customHeight="false" outlineLevel="0" collapsed="false">
      <c r="A1990" s="0" t="n">
        <v>747</v>
      </c>
      <c r="B1990" s="0" t="n">
        <v>49</v>
      </c>
      <c r="C1990" s="0" t="n">
        <f aca="false">VLOOKUP(G1990, ProjectSunroof_CA!A1990:E9493, 5, 0)</f>
        <v>1753</v>
      </c>
      <c r="D1990" s="0" t="n">
        <f aca="false">_xlfn.IFNA(C1990, 0)</f>
        <v>1753</v>
      </c>
      <c r="E1990" s="2" t="n">
        <f aca="false">B1990/C1990</f>
        <v>0.0279520821448945</v>
      </c>
      <c r="F1990" s="0" t="n">
        <v>1144.41639287</v>
      </c>
      <c r="G1990" s="0" t="n">
        <v>6037602402</v>
      </c>
      <c r="H1990" s="0" t="n">
        <v>63862.4447717</v>
      </c>
      <c r="I1990" s="0" t="s">
        <v>50</v>
      </c>
      <c r="J1990" s="0" t="n">
        <v>2747</v>
      </c>
      <c r="K1990" s="0" t="n">
        <v>0.4114</v>
      </c>
      <c r="L1990" s="0" t="n">
        <v>247</v>
      </c>
      <c r="M1990" s="0" t="n">
        <v>1706</v>
      </c>
      <c r="N1990" s="0" t="n">
        <v>2037</v>
      </c>
      <c r="O1990" s="0" t="n">
        <v>7</v>
      </c>
      <c r="P1990" s="0" t="n">
        <v>21276</v>
      </c>
      <c r="Q1990" s="0" t="n">
        <v>6397</v>
      </c>
      <c r="R1990" s="0" t="n">
        <v>12542.88</v>
      </c>
      <c r="S1990" s="0" t="n">
        <v>225</v>
      </c>
      <c r="T1990" s="0" t="n">
        <v>1531</v>
      </c>
      <c r="U1990" s="0" t="s">
        <v>51</v>
      </c>
      <c r="V1990" s="0" t="n">
        <v>283</v>
      </c>
      <c r="W1990" s="0" t="n">
        <v>0.906600660066</v>
      </c>
      <c r="X1990" s="0" t="n">
        <v>0.146962769432</v>
      </c>
      <c r="Y1990" s="0" t="n">
        <v>0.837506136475</v>
      </c>
      <c r="Z1990" s="0" t="n">
        <v>0.121256750123</v>
      </c>
      <c r="AA1990" s="0" t="n">
        <v>0.00343642611684</v>
      </c>
      <c r="AB1990" s="0" t="n">
        <v>0.178898920255</v>
      </c>
      <c r="AC1990" s="0" t="n">
        <v>49</v>
      </c>
      <c r="AD1990" s="0" t="n">
        <v>1144.41639287</v>
      </c>
      <c r="AE1990" s="0" t="n">
        <v>50680</v>
      </c>
      <c r="AF1990" s="0" t="n">
        <v>16.99</v>
      </c>
      <c r="AG1990" s="0" t="n">
        <v>557</v>
      </c>
      <c r="AH1990" s="0" t="n">
        <v>2037</v>
      </c>
      <c r="AI1990" s="0" t="n">
        <v>3.13</v>
      </c>
      <c r="AJ1990" s="0" t="n">
        <v>2253</v>
      </c>
      <c r="AK1990" s="0" t="n">
        <v>2037</v>
      </c>
      <c r="AL1990" s="0" t="n">
        <v>439300</v>
      </c>
      <c r="AM1990" s="0" t="n">
        <v>1250</v>
      </c>
      <c r="AN1990" s="0" t="n">
        <v>33.908</v>
      </c>
      <c r="AO1990" s="0" t="n">
        <v>-118.357</v>
      </c>
      <c r="AP1990" s="0" t="n">
        <v>0.751595483554</v>
      </c>
      <c r="AQ1990" s="0" t="n">
        <v>38.4</v>
      </c>
      <c r="AR1990" s="0" t="n">
        <v>24</v>
      </c>
      <c r="AS1990" s="3" t="s">
        <v>52</v>
      </c>
      <c r="AT1990" s="3" t="s">
        <v>52</v>
      </c>
      <c r="AU1990" s="0" t="n">
        <v>12.2493650427</v>
      </c>
      <c r="AV1990" s="0" t="n">
        <v>0.625985112169</v>
      </c>
      <c r="AW1990" s="0" t="n">
        <v>75</v>
      </c>
      <c r="AX1990" s="0" t="n">
        <v>15</v>
      </c>
      <c r="AY1990" s="0" t="n">
        <v>14.72</v>
      </c>
    </row>
    <row r="1991" customFormat="false" ht="12.8" hidden="false" customHeight="false" outlineLevel="0" collapsed="false">
      <c r="A1991" s="0" t="n">
        <v>748</v>
      </c>
      <c r="B1991" s="0" t="n">
        <v>22</v>
      </c>
      <c r="C1991" s="0" t="n">
        <f aca="false">VLOOKUP(G1991, ProjectSunroof_CA!A1991:E9494, 5, 0)</f>
        <v>764</v>
      </c>
      <c r="D1991" s="0" t="n">
        <f aca="false">_xlfn.IFNA(C1991, 0)</f>
        <v>764</v>
      </c>
      <c r="E1991" s="2" t="n">
        <f aca="false">B1991/C1991</f>
        <v>0.0287958115183246</v>
      </c>
      <c r="F1991" s="0" t="n">
        <v>493.160932666</v>
      </c>
      <c r="G1991" s="0" t="n">
        <v>6037602403</v>
      </c>
      <c r="H1991" s="0" t="n">
        <v>55202.576393</v>
      </c>
      <c r="I1991" s="0" t="s">
        <v>50</v>
      </c>
      <c r="J1991" s="0" t="n">
        <v>2604</v>
      </c>
      <c r="K1991" s="0" t="n">
        <v>0.4072</v>
      </c>
      <c r="L1991" s="0" t="n">
        <v>404</v>
      </c>
      <c r="M1991" s="0" t="n">
        <v>1107</v>
      </c>
      <c r="N1991" s="0" t="n">
        <v>1669</v>
      </c>
      <c r="O1991" s="0" t="n">
        <v>0</v>
      </c>
      <c r="P1991" s="0" t="n">
        <v>18147</v>
      </c>
      <c r="Q1991" s="0" t="n">
        <v>5494</v>
      </c>
      <c r="R1991" s="0" t="n">
        <v>24293.44</v>
      </c>
      <c r="S1991" s="0" t="n">
        <v>207</v>
      </c>
      <c r="T1991" s="0" t="n">
        <v>1226</v>
      </c>
      <c r="U1991" s="0" t="s">
        <v>51</v>
      </c>
      <c r="V1991" s="0" t="n">
        <v>328</v>
      </c>
      <c r="W1991" s="0" t="n">
        <v>0.888130968622</v>
      </c>
      <c r="X1991" s="0" t="n">
        <v>0.168841761827</v>
      </c>
      <c r="Y1991" s="0" t="n">
        <v>0.663271420012</v>
      </c>
      <c r="Z1991" s="0" t="n">
        <v>0.24206111444</v>
      </c>
      <c r="AA1991" s="0" t="n">
        <v>0</v>
      </c>
      <c r="AB1991" s="0" t="n">
        <v>0.0897635479916</v>
      </c>
      <c r="AC1991" s="0" t="n">
        <v>22</v>
      </c>
      <c r="AD1991" s="0" t="n">
        <v>493.160932666</v>
      </c>
      <c r="AE1991" s="0" t="n">
        <v>46880</v>
      </c>
      <c r="AF1991" s="0" t="n">
        <v>16.99</v>
      </c>
      <c r="AG1991" s="0" t="n">
        <v>557</v>
      </c>
      <c r="AH1991" s="0" t="n">
        <v>1669</v>
      </c>
      <c r="AI1991" s="0" t="n">
        <v>3.29</v>
      </c>
      <c r="AJ1991" s="0" t="n">
        <v>1752</v>
      </c>
      <c r="AK1991" s="0" t="n">
        <v>1669</v>
      </c>
      <c r="AL1991" s="0" t="n">
        <v>489800</v>
      </c>
      <c r="AM1991" s="0" t="n">
        <v>1103</v>
      </c>
      <c r="AN1991" s="0" t="n">
        <v>33.913</v>
      </c>
      <c r="AO1991" s="0" t="n">
        <v>-118.348</v>
      </c>
      <c r="AP1991" s="0" t="n">
        <v>0.73457159976</v>
      </c>
      <c r="AQ1991" s="0" t="n">
        <v>30.5</v>
      </c>
      <c r="AR1991" s="0" t="n">
        <v>28</v>
      </c>
      <c r="AS1991" s="3" t="s">
        <v>52</v>
      </c>
      <c r="AT1991" s="3" t="s">
        <v>52</v>
      </c>
      <c r="AU1991" s="0" t="n">
        <v>12.4443498013</v>
      </c>
      <c r="AV1991" s="0" t="n">
        <v>0.726616149014</v>
      </c>
      <c r="AW1991" s="0" t="n">
        <v>75</v>
      </c>
      <c r="AX1991" s="0" t="n">
        <v>15</v>
      </c>
      <c r="AY1991" s="0" t="n">
        <v>14.72</v>
      </c>
    </row>
    <row r="1992" customFormat="false" ht="12.8" hidden="false" customHeight="false" outlineLevel="0" collapsed="false">
      <c r="A1992" s="0" t="n">
        <v>749</v>
      </c>
      <c r="B1992" s="0" t="n">
        <v>13</v>
      </c>
      <c r="C1992" s="0" t="n">
        <f aca="false">VLOOKUP(G1992, ProjectSunroof_CA!A1992:E9495, 5, 0)</f>
        <v>931</v>
      </c>
      <c r="D1992" s="0" t="n">
        <f aca="false">_xlfn.IFNA(C1992, 0)</f>
        <v>931</v>
      </c>
      <c r="E1992" s="2" t="n">
        <f aca="false">B1992/C1992</f>
        <v>0.0139634801288937</v>
      </c>
      <c r="F1992" s="0" t="n">
        <v>365.022298079</v>
      </c>
      <c r="G1992" s="0" t="n">
        <v>6037602404</v>
      </c>
      <c r="H1992" s="0" t="n">
        <v>62210.9126984</v>
      </c>
      <c r="I1992" s="0" t="s">
        <v>50</v>
      </c>
      <c r="J1992" s="0" t="n">
        <v>2882</v>
      </c>
      <c r="K1992" s="0" t="n">
        <v>0.431</v>
      </c>
      <c r="L1992" s="0" t="n">
        <v>279</v>
      </c>
      <c r="M1992" s="0" t="n">
        <v>1645</v>
      </c>
      <c r="N1992" s="0" t="n">
        <v>2016</v>
      </c>
      <c r="O1992" s="0" t="n">
        <v>0</v>
      </c>
      <c r="P1992" s="0" t="n">
        <v>21465</v>
      </c>
      <c r="Q1992" s="0" t="n">
        <v>6175</v>
      </c>
      <c r="R1992" s="0" t="n">
        <v>24765.98</v>
      </c>
      <c r="S1992" s="0" t="n">
        <v>244</v>
      </c>
      <c r="T1992" s="0" t="n">
        <v>1430</v>
      </c>
      <c r="U1992" s="0" t="s">
        <v>51</v>
      </c>
      <c r="V1992" s="0" t="n">
        <v>315</v>
      </c>
      <c r="W1992" s="0" t="n">
        <v>0.901470128245</v>
      </c>
      <c r="X1992" s="0" t="n">
        <v>0.170629370629</v>
      </c>
      <c r="Y1992" s="0" t="n">
        <v>0.815972222222</v>
      </c>
      <c r="Z1992" s="0" t="n">
        <v>0.138392857143</v>
      </c>
      <c r="AA1992" s="0" t="n">
        <v>0</v>
      </c>
      <c r="AB1992" s="0" t="n">
        <v>0.0483567079819</v>
      </c>
      <c r="AC1992" s="0" t="n">
        <v>12</v>
      </c>
      <c r="AD1992" s="0" t="n">
        <v>298.602671788</v>
      </c>
      <c r="AE1992" s="0" t="n">
        <v>47917</v>
      </c>
      <c r="AF1992" s="0" t="n">
        <v>16.99</v>
      </c>
      <c r="AG1992" s="0" t="n">
        <v>557</v>
      </c>
      <c r="AH1992" s="0" t="n">
        <v>2016</v>
      </c>
      <c r="AI1992" s="0" t="n">
        <v>3.06</v>
      </c>
      <c r="AJ1992" s="0" t="n">
        <v>2122</v>
      </c>
      <c r="AK1992" s="0" t="n">
        <v>2016</v>
      </c>
      <c r="AL1992" s="0" t="n">
        <v>405600</v>
      </c>
      <c r="AM1992" s="0" t="n">
        <v>1162</v>
      </c>
      <c r="AN1992" s="0" t="n">
        <v>33.906</v>
      </c>
      <c r="AO1992" s="0" t="n">
        <v>-118.348</v>
      </c>
      <c r="AP1992" s="0" t="n">
        <v>0.709325396825</v>
      </c>
      <c r="AQ1992" s="0" t="n">
        <v>31</v>
      </c>
      <c r="AR1992" s="0" t="n">
        <v>31</v>
      </c>
      <c r="AS1992" s="3" t="s">
        <v>52</v>
      </c>
      <c r="AT1992" s="3" t="s">
        <v>52</v>
      </c>
      <c r="AU1992" s="0" t="n">
        <v>12.4474045592</v>
      </c>
      <c r="AV1992" s="0" t="n">
        <v>0.710760182924</v>
      </c>
      <c r="AW1992" s="0" t="n">
        <v>75</v>
      </c>
      <c r="AX1992" s="0" t="n">
        <v>15</v>
      </c>
      <c r="AY1992" s="0" t="n">
        <v>14.72</v>
      </c>
    </row>
    <row r="1993" customFormat="false" ht="12.8" hidden="false" customHeight="false" outlineLevel="0" collapsed="false">
      <c r="A1993" s="0" t="n">
        <v>751</v>
      </c>
      <c r="B1993" s="0" t="n">
        <v>6</v>
      </c>
      <c r="C1993" s="0" t="n">
        <f aca="false">VLOOKUP(G1993, ProjectSunroof_CA!A1993:E9496, 5, 0)</f>
        <v>325</v>
      </c>
      <c r="D1993" s="0" t="n">
        <f aca="false">_xlfn.IFNA(C1993, 0)</f>
        <v>325</v>
      </c>
      <c r="E1993" s="2" t="n">
        <f aca="false">B1993/C1993</f>
        <v>0.0184615384615385</v>
      </c>
      <c r="F1993" s="0" t="n">
        <v>674.009789518</v>
      </c>
      <c r="G1993" s="0" t="n">
        <v>6037602504</v>
      </c>
      <c r="H1993" s="0" t="n">
        <v>47810.4684789</v>
      </c>
      <c r="I1993" s="0" t="s">
        <v>50</v>
      </c>
      <c r="J1993" s="0" t="n">
        <v>2150</v>
      </c>
      <c r="K1993" s="0" t="n">
        <v>0.443</v>
      </c>
      <c r="L1993" s="0" t="n">
        <v>291</v>
      </c>
      <c r="M1993" s="0" t="n">
        <v>1334</v>
      </c>
      <c r="N1993" s="0" t="n">
        <v>1729</v>
      </c>
      <c r="O1993" s="0" t="n">
        <v>0</v>
      </c>
      <c r="P1993" s="0" t="n">
        <v>20665</v>
      </c>
      <c r="Q1993" s="0" t="n">
        <v>4216</v>
      </c>
      <c r="R1993" s="0" t="n">
        <v>33969.27</v>
      </c>
      <c r="S1993" s="0" t="n">
        <v>151</v>
      </c>
      <c r="T1993" s="0" t="n">
        <v>835</v>
      </c>
      <c r="U1993" s="0" t="s">
        <v>51</v>
      </c>
      <c r="V1993" s="0" t="n">
        <v>245</v>
      </c>
      <c r="W1993" s="0" t="n">
        <v>0.897703549061</v>
      </c>
      <c r="X1993" s="0" t="n">
        <v>0.180838323353</v>
      </c>
      <c r="Y1993" s="0" t="n">
        <v>0.771544245228</v>
      </c>
      <c r="Z1993" s="0" t="n">
        <v>0.168305378832</v>
      </c>
      <c r="AA1993" s="0" t="n">
        <v>0</v>
      </c>
      <c r="AB1993" s="0" t="n">
        <v>0.00578085020665</v>
      </c>
      <c r="AC1993" s="0" t="n">
        <v>1</v>
      </c>
      <c r="AD1993" s="0" t="n">
        <v>24.3720644712</v>
      </c>
      <c r="AE1993" s="0" t="n">
        <v>38579</v>
      </c>
      <c r="AF1993" s="0" t="n">
        <v>16.99</v>
      </c>
      <c r="AG1993" s="0" t="n">
        <v>557</v>
      </c>
      <c r="AH1993" s="0" t="n">
        <v>1729</v>
      </c>
      <c r="AI1993" s="0" t="n">
        <v>2.43</v>
      </c>
      <c r="AJ1993" s="0" t="n">
        <v>1839</v>
      </c>
      <c r="AK1993" s="0" t="n">
        <v>1729</v>
      </c>
      <c r="AL1993" s="0" t="n">
        <v>436800</v>
      </c>
      <c r="AM1993" s="0" t="n">
        <v>992</v>
      </c>
      <c r="AN1993" s="0" t="n">
        <v>33.906</v>
      </c>
      <c r="AO1993" s="0" t="n">
        <v>-118.337</v>
      </c>
      <c r="AP1993" s="0" t="n">
        <v>0.482938114517</v>
      </c>
      <c r="AQ1993" s="0" t="n">
        <v>30.5</v>
      </c>
      <c r="AR1993" s="0" t="n">
        <v>32</v>
      </c>
      <c r="AS1993" s="3" t="s">
        <v>52</v>
      </c>
      <c r="AT1993" s="3" t="s">
        <v>52</v>
      </c>
      <c r="AU1993" s="0" t="n">
        <v>12.9827327327</v>
      </c>
      <c r="AV1993" s="0" t="n">
        <v>0.759677261827</v>
      </c>
      <c r="AW1993" s="0" t="n">
        <v>75</v>
      </c>
      <c r="AX1993" s="0" t="n">
        <v>15</v>
      </c>
      <c r="AY1993" s="0" t="n">
        <v>14.72</v>
      </c>
    </row>
    <row r="1994" customFormat="false" ht="12.8" hidden="false" customHeight="false" outlineLevel="0" collapsed="false">
      <c r="A1994" s="0" t="n">
        <v>752</v>
      </c>
      <c r="B1994" s="0" t="n">
        <v>1</v>
      </c>
      <c r="C1994" s="0" t="n">
        <f aca="false">VLOOKUP(G1994, ProjectSunroof_CA!A1994:E9497, 5, 0)</f>
        <v>254</v>
      </c>
      <c r="D1994" s="0" t="n">
        <f aca="false">_xlfn.IFNA(C1994, 0)</f>
        <v>254</v>
      </c>
      <c r="E1994" s="2" t="n">
        <f aca="false">B1994/C1994</f>
        <v>0.00393700787401575</v>
      </c>
      <c r="F1994" s="0" t="n">
        <v>41.1874125225</v>
      </c>
      <c r="G1994" s="0" t="n">
        <v>6037602505</v>
      </c>
      <c r="H1994" s="0" t="n">
        <v>41031.1373524</v>
      </c>
      <c r="I1994" s="0" t="s">
        <v>50</v>
      </c>
      <c r="J1994" s="0" t="n">
        <v>1822</v>
      </c>
      <c r="K1994" s="0" t="n">
        <v>0.4525</v>
      </c>
      <c r="L1994" s="0" t="n">
        <v>459</v>
      </c>
      <c r="M1994" s="0" t="n">
        <v>927</v>
      </c>
      <c r="N1994" s="0" t="n">
        <v>1609</v>
      </c>
      <c r="O1994" s="0" t="n">
        <v>0</v>
      </c>
      <c r="P1994" s="0" t="n">
        <v>16676</v>
      </c>
      <c r="Q1994" s="0" t="n">
        <v>4121</v>
      </c>
      <c r="R1994" s="0" t="n">
        <v>32983.95</v>
      </c>
      <c r="S1994" s="0" t="n">
        <v>361</v>
      </c>
      <c r="T1994" s="0" t="n">
        <v>935</v>
      </c>
      <c r="U1994" s="0" t="s">
        <v>51</v>
      </c>
      <c r="V1994" s="0" t="n">
        <v>270</v>
      </c>
      <c r="W1994" s="0" t="n">
        <v>0.870936902486</v>
      </c>
      <c r="X1994" s="0" t="n">
        <v>0.386096256684</v>
      </c>
      <c r="Y1994" s="0" t="n">
        <v>0.576134244873</v>
      </c>
      <c r="Z1994" s="0" t="n">
        <v>0.285270354257</v>
      </c>
      <c r="AA1994" s="0" t="n">
        <v>0</v>
      </c>
      <c r="AB1994" s="0" t="n">
        <v>0.0099945189329</v>
      </c>
      <c r="AC1994" s="0" t="n">
        <v>1</v>
      </c>
      <c r="AD1994" s="0" t="n">
        <v>41.1874125225</v>
      </c>
      <c r="AE1994" s="0" t="n">
        <v>31021</v>
      </c>
      <c r="AF1994" s="0" t="n">
        <v>16.99</v>
      </c>
      <c r="AG1994" s="0" t="n">
        <v>557</v>
      </c>
      <c r="AH1994" s="0" t="n">
        <v>1609</v>
      </c>
      <c r="AI1994" s="0" t="n">
        <v>2.56</v>
      </c>
      <c r="AJ1994" s="0" t="n">
        <v>1677</v>
      </c>
      <c r="AK1994" s="0" t="n">
        <v>1609</v>
      </c>
      <c r="AL1994" s="0" t="n">
        <v>283900</v>
      </c>
      <c r="AM1994" s="0" t="n">
        <v>938</v>
      </c>
      <c r="AN1994" s="0" t="n">
        <v>33.906</v>
      </c>
      <c r="AO1994" s="0" t="n">
        <v>-118.342</v>
      </c>
      <c r="AP1994" s="0" t="n">
        <v>0.581106277191</v>
      </c>
      <c r="AQ1994" s="0" t="n">
        <v>27.9</v>
      </c>
      <c r="AR1994" s="0" t="n">
        <v>34</v>
      </c>
      <c r="AS1994" s="3" t="s">
        <v>52</v>
      </c>
      <c r="AT1994" s="3" t="s">
        <v>52</v>
      </c>
      <c r="AU1994" s="0" t="n">
        <v>12.2287166455</v>
      </c>
      <c r="AV1994" s="0" t="n">
        <v>0.743669962758</v>
      </c>
      <c r="AW1994" s="0" t="n">
        <v>75</v>
      </c>
      <c r="AX1994" s="0" t="n">
        <v>15</v>
      </c>
      <c r="AY1994" s="0" t="n">
        <v>14.72</v>
      </c>
    </row>
    <row r="1995" customFormat="false" ht="12.8" hidden="false" customHeight="false" outlineLevel="0" collapsed="false">
      <c r="A1995" s="0" t="n">
        <v>753</v>
      </c>
      <c r="B1995" s="0" t="n">
        <v>11</v>
      </c>
      <c r="C1995" s="0" t="n">
        <f aca="false">VLOOKUP(G1995, ProjectSunroof_CA!A1995:E9498, 5, 0)</f>
        <v>368</v>
      </c>
      <c r="D1995" s="0" t="n">
        <f aca="false">_xlfn.IFNA(C1995, 0)</f>
        <v>368</v>
      </c>
      <c r="E1995" s="2" t="n">
        <f aca="false">B1995/C1995</f>
        <v>0.0298913043478261</v>
      </c>
      <c r="F1995" s="0" t="n">
        <v>782.971391627</v>
      </c>
      <c r="G1995" s="0" t="n">
        <v>6037602506</v>
      </c>
      <c r="H1995" s="0" t="n">
        <v>45031.7233154</v>
      </c>
      <c r="I1995" s="0" t="s">
        <v>50</v>
      </c>
      <c r="J1995" s="0" t="n">
        <v>1939</v>
      </c>
      <c r="K1995" s="0" t="n">
        <v>0.4252</v>
      </c>
      <c r="L1995" s="0" t="n">
        <v>321</v>
      </c>
      <c r="M1995" s="0" t="n">
        <v>1281</v>
      </c>
      <c r="N1995" s="0" t="n">
        <v>1677</v>
      </c>
      <c r="O1995" s="0" t="n">
        <v>0</v>
      </c>
      <c r="P1995" s="0" t="n">
        <v>18037</v>
      </c>
      <c r="Q1995" s="0" t="n">
        <v>4376</v>
      </c>
      <c r="R1995" s="0" t="n">
        <v>34908.96</v>
      </c>
      <c r="S1995" s="0" t="n">
        <v>255</v>
      </c>
      <c r="T1995" s="0" t="n">
        <v>1032</v>
      </c>
      <c r="U1995" s="0" t="s">
        <v>51</v>
      </c>
      <c r="V1995" s="0" t="n">
        <v>248</v>
      </c>
      <c r="W1995" s="0" t="n">
        <v>0.886602652035</v>
      </c>
      <c r="X1995" s="0" t="n">
        <v>0.247093023256</v>
      </c>
      <c r="Y1995" s="0" t="n">
        <v>0.763864042934</v>
      </c>
      <c r="Z1995" s="0" t="n">
        <v>0.191413237925</v>
      </c>
      <c r="AA1995" s="0" t="n">
        <v>0</v>
      </c>
      <c r="AB1995" s="0" t="n">
        <v>0.0442264586464</v>
      </c>
      <c r="AC1995" s="0" t="n">
        <v>7</v>
      </c>
      <c r="AD1995" s="0" t="n">
        <v>193.534983037</v>
      </c>
      <c r="AE1995" s="0" t="n">
        <v>37768</v>
      </c>
      <c r="AF1995" s="0" t="n">
        <v>16.99</v>
      </c>
      <c r="AG1995" s="0" t="n">
        <v>557</v>
      </c>
      <c r="AH1995" s="0" t="n">
        <v>1677</v>
      </c>
      <c r="AI1995" s="0" t="n">
        <v>2.61</v>
      </c>
      <c r="AJ1995" s="0" t="n">
        <v>1778</v>
      </c>
      <c r="AK1995" s="0" t="n">
        <v>1677</v>
      </c>
      <c r="AL1995" s="0" t="n">
        <v>255800</v>
      </c>
      <c r="AM1995" s="0" t="n">
        <v>1021</v>
      </c>
      <c r="AN1995" s="0" t="n">
        <v>33.907</v>
      </c>
      <c r="AO1995" s="0" t="n">
        <v>-118.331</v>
      </c>
      <c r="AP1995" s="0" t="n">
        <v>0.615384615385</v>
      </c>
      <c r="AQ1995" s="0" t="n">
        <v>29.6</v>
      </c>
      <c r="AR1995" s="0" t="n">
        <v>29</v>
      </c>
      <c r="AS1995" s="3" t="s">
        <v>52</v>
      </c>
      <c r="AT1995" s="3" t="s">
        <v>52</v>
      </c>
      <c r="AU1995" s="0" t="n">
        <v>12.0551884959</v>
      </c>
      <c r="AV1995" s="0" t="n">
        <v>0.695104843103</v>
      </c>
      <c r="AW1995" s="0" t="n">
        <v>75</v>
      </c>
      <c r="AX1995" s="0" t="n">
        <v>15</v>
      </c>
      <c r="AY1995" s="0" t="n">
        <v>14.72</v>
      </c>
    </row>
    <row r="1996" customFormat="false" ht="12.8" hidden="false" customHeight="false" outlineLevel="0" collapsed="false">
      <c r="A1996" s="0" t="n">
        <v>754</v>
      </c>
      <c r="B1996" s="0" t="n">
        <v>11</v>
      </c>
      <c r="C1996" s="0" t="n">
        <f aca="false">VLOOKUP(G1996, ProjectSunroof_CA!A1996:E9499, 5, 0)</f>
        <v>309</v>
      </c>
      <c r="D1996" s="0" t="n">
        <f aca="false">_xlfn.IFNA(C1996, 0)</f>
        <v>309</v>
      </c>
      <c r="E1996" s="2" t="n">
        <f aca="false">B1996/C1996</f>
        <v>0.0355987055016181</v>
      </c>
      <c r="F1996" s="0" t="n">
        <v>302.683561702</v>
      </c>
      <c r="G1996" s="0" t="n">
        <v>6037602507</v>
      </c>
      <c r="H1996" s="0" t="n">
        <v>50740.7591786</v>
      </c>
      <c r="I1996" s="0" t="s">
        <v>50</v>
      </c>
      <c r="J1996" s="0" t="n">
        <v>1919</v>
      </c>
      <c r="K1996" s="0" t="n">
        <v>0.4125</v>
      </c>
      <c r="L1996" s="0" t="n">
        <v>254</v>
      </c>
      <c r="M1996" s="0" t="n">
        <v>1214</v>
      </c>
      <c r="N1996" s="0" t="n">
        <v>1607</v>
      </c>
      <c r="O1996" s="0" t="n">
        <v>0</v>
      </c>
      <c r="P1996" s="0" t="n">
        <v>20252</v>
      </c>
      <c r="Q1996" s="0" t="n">
        <v>4155</v>
      </c>
      <c r="R1996" s="0" t="n">
        <v>33355.34</v>
      </c>
      <c r="S1996" s="0" t="n">
        <v>233</v>
      </c>
      <c r="T1996" s="0" t="n">
        <v>922</v>
      </c>
      <c r="U1996" s="0" t="s">
        <v>51</v>
      </c>
      <c r="V1996" s="0" t="n">
        <v>254</v>
      </c>
      <c r="W1996" s="0" t="n">
        <v>0.883110906581</v>
      </c>
      <c r="X1996" s="0" t="n">
        <v>0.252711496746</v>
      </c>
      <c r="Y1996" s="0" t="n">
        <v>0.755444928438</v>
      </c>
      <c r="Z1996" s="0" t="n">
        <v>0.158058494088</v>
      </c>
      <c r="AA1996" s="0" t="n">
        <v>0</v>
      </c>
      <c r="AB1996" s="0" t="n">
        <v>0.0415076653106</v>
      </c>
      <c r="AC1996" s="0" t="n">
        <v>9</v>
      </c>
      <c r="AD1996" s="0" t="n">
        <v>172.464349365</v>
      </c>
      <c r="AE1996" s="0" t="n">
        <v>38036</v>
      </c>
      <c r="AF1996" s="0" t="n">
        <v>16.99</v>
      </c>
      <c r="AG1996" s="0" t="n">
        <v>557</v>
      </c>
      <c r="AH1996" s="0" t="n">
        <v>1607</v>
      </c>
      <c r="AI1996" s="0" t="n">
        <v>2.52</v>
      </c>
      <c r="AJ1996" s="0" t="n">
        <v>1757</v>
      </c>
      <c r="AK1996" s="0" t="n">
        <v>1607</v>
      </c>
      <c r="AL1996" s="0" t="n">
        <v>300000</v>
      </c>
      <c r="AM1996" s="0" t="n">
        <v>933</v>
      </c>
      <c r="AN1996" s="0" t="n">
        <v>33.904</v>
      </c>
      <c r="AO1996" s="0" t="n">
        <v>-118.331</v>
      </c>
      <c r="AP1996" s="0" t="n">
        <v>0.57373988799</v>
      </c>
      <c r="AQ1996" s="0" t="n">
        <v>31.8</v>
      </c>
      <c r="AR1996" s="0" t="n">
        <v>34</v>
      </c>
      <c r="AS1996" s="3" t="s">
        <v>52</v>
      </c>
      <c r="AT1996" s="3" t="s">
        <v>52</v>
      </c>
      <c r="AU1996" s="0" t="n">
        <v>12.9184940008</v>
      </c>
      <c r="AV1996" s="0" t="n">
        <v>0.684779708093</v>
      </c>
      <c r="AW1996" s="0" t="n">
        <v>75</v>
      </c>
      <c r="AX1996" s="0" t="n">
        <v>15</v>
      </c>
      <c r="AY1996" s="0" t="n">
        <v>14.72</v>
      </c>
    </row>
    <row r="1997" customFormat="false" ht="12.8" hidden="false" customHeight="false" outlineLevel="0" collapsed="false">
      <c r="A1997" s="0" t="n">
        <v>755</v>
      </c>
      <c r="B1997" s="0" t="n">
        <v>15</v>
      </c>
      <c r="C1997" s="0" t="n">
        <f aca="false">VLOOKUP(G1997, ProjectSunroof_CA!A1997:E9500, 5, 0)</f>
        <v>690</v>
      </c>
      <c r="D1997" s="0" t="n">
        <f aca="false">_xlfn.IFNA(C1997, 0)</f>
        <v>690</v>
      </c>
      <c r="E1997" s="2" t="n">
        <f aca="false">B1997/C1997</f>
        <v>0.0217391304347826</v>
      </c>
      <c r="F1997" s="0" t="n">
        <v>768.152356621</v>
      </c>
      <c r="G1997" s="0" t="n">
        <v>6037602508</v>
      </c>
      <c r="H1997" s="0" t="n">
        <v>52834.3152866</v>
      </c>
      <c r="I1997" s="0" t="s">
        <v>50</v>
      </c>
      <c r="J1997" s="0" t="n">
        <v>3744</v>
      </c>
      <c r="K1997" s="0" t="n">
        <v>0.428</v>
      </c>
      <c r="L1997" s="0" t="n">
        <v>680</v>
      </c>
      <c r="M1997" s="0" t="n">
        <v>1639</v>
      </c>
      <c r="N1997" s="0" t="n">
        <v>2512</v>
      </c>
      <c r="O1997" s="0" t="n">
        <v>0</v>
      </c>
      <c r="P1997" s="0" t="n">
        <v>20506</v>
      </c>
      <c r="Q1997" s="0" t="n">
        <v>6946</v>
      </c>
      <c r="R1997" s="0" t="n">
        <v>27781.77</v>
      </c>
      <c r="S1997" s="0" t="n">
        <v>195</v>
      </c>
      <c r="T1997" s="0" t="n">
        <v>1367</v>
      </c>
      <c r="U1997" s="0" t="s">
        <v>51</v>
      </c>
      <c r="V1997" s="0" t="n">
        <v>227</v>
      </c>
      <c r="W1997" s="0" t="n">
        <v>0.942835557794</v>
      </c>
      <c r="X1997" s="0" t="n">
        <v>0.142648134601</v>
      </c>
      <c r="Y1997" s="0" t="n">
        <v>0.652468152866</v>
      </c>
      <c r="Z1997" s="0" t="n">
        <v>0.270700636943</v>
      </c>
      <c r="AA1997" s="0" t="n">
        <v>0</v>
      </c>
      <c r="AB1997" s="0" t="n">
        <v>0.0420844544848</v>
      </c>
      <c r="AC1997" s="0" t="n">
        <v>10</v>
      </c>
      <c r="AD1997" s="0" t="n">
        <v>292.318620851</v>
      </c>
      <c r="AE1997" s="0" t="n">
        <v>42925</v>
      </c>
      <c r="AF1997" s="0" t="n">
        <v>16.99</v>
      </c>
      <c r="AG1997" s="0" t="n">
        <v>557</v>
      </c>
      <c r="AH1997" s="0" t="n">
        <v>2512</v>
      </c>
      <c r="AI1997" s="0" t="n">
        <v>2.75</v>
      </c>
      <c r="AJ1997" s="0" t="n">
        <v>2591</v>
      </c>
      <c r="AK1997" s="0" t="n">
        <v>2512</v>
      </c>
      <c r="AL1997" s="0" t="n">
        <v>354100</v>
      </c>
      <c r="AM1997" s="0" t="n">
        <v>1007</v>
      </c>
      <c r="AN1997" s="0" t="n">
        <v>33.913</v>
      </c>
      <c r="AO1997" s="0" t="n">
        <v>-118.34</v>
      </c>
      <c r="AP1997" s="0" t="n">
        <v>0.544187898089</v>
      </c>
      <c r="AQ1997" s="0" t="n">
        <v>30.4</v>
      </c>
      <c r="AR1997" s="0" t="n">
        <v>27</v>
      </c>
      <c r="AS1997" s="3" t="s">
        <v>52</v>
      </c>
      <c r="AT1997" s="3" t="s">
        <v>52</v>
      </c>
      <c r="AU1997" s="0" t="n">
        <v>12.4776503627</v>
      </c>
      <c r="AV1997" s="0" t="n">
        <v>0.734315411994</v>
      </c>
      <c r="AW1997" s="0" t="n">
        <v>75</v>
      </c>
      <c r="AX1997" s="0" t="n">
        <v>15</v>
      </c>
      <c r="AY1997" s="0" t="n">
        <v>14.72</v>
      </c>
    </row>
    <row r="1998" customFormat="false" ht="12.8" hidden="false" customHeight="false" outlineLevel="0" collapsed="false">
      <c r="A1998" s="0" t="n">
        <v>756</v>
      </c>
      <c r="B1998" s="0" t="n">
        <v>30</v>
      </c>
      <c r="C1998" s="0" t="n">
        <f aca="false">VLOOKUP(G1998, ProjectSunroof_CA!A1998:E9501, 5, 0)</f>
        <v>857</v>
      </c>
      <c r="D1998" s="0" t="n">
        <f aca="false">_xlfn.IFNA(C1998, 0)</f>
        <v>857</v>
      </c>
      <c r="E1998" s="2" t="n">
        <f aca="false">B1998/C1998</f>
        <v>0.0350058343057176</v>
      </c>
      <c r="F1998" s="0" t="n">
        <v>13066.3558759</v>
      </c>
      <c r="G1998" s="0" t="n">
        <v>6037602509</v>
      </c>
      <c r="H1998" s="0" t="n">
        <v>59493.3884298</v>
      </c>
      <c r="I1998" s="0" t="s">
        <v>50</v>
      </c>
      <c r="J1998" s="0" t="n">
        <v>1847</v>
      </c>
      <c r="K1998" s="0" t="n">
        <v>0.4224</v>
      </c>
      <c r="L1998" s="0" t="n">
        <v>150</v>
      </c>
      <c r="M1998" s="0" t="n">
        <v>861</v>
      </c>
      <c r="N1998" s="0" t="n">
        <v>1089</v>
      </c>
      <c r="O1998" s="0" t="n">
        <v>0</v>
      </c>
      <c r="P1998" s="0" t="n">
        <v>16885</v>
      </c>
      <c r="Q1998" s="0" t="n">
        <v>4090</v>
      </c>
      <c r="R1998" s="0" t="n">
        <v>5209.514</v>
      </c>
      <c r="S1998" s="0" t="n">
        <v>112</v>
      </c>
      <c r="T1998" s="0" t="n">
        <v>823</v>
      </c>
      <c r="U1998" s="0" t="s">
        <v>51</v>
      </c>
      <c r="V1998" s="0" t="n">
        <v>121</v>
      </c>
      <c r="W1998" s="0" t="n">
        <v>0.938516260163</v>
      </c>
      <c r="X1998" s="0" t="n">
        <v>0.136087484812</v>
      </c>
      <c r="Y1998" s="0" t="n">
        <v>0.790633608815</v>
      </c>
      <c r="Z1998" s="0" t="n">
        <v>0.137741046832</v>
      </c>
      <c r="AA1998" s="0" t="n">
        <v>0</v>
      </c>
      <c r="AB1998" s="0" t="n">
        <v>0.059486403941</v>
      </c>
      <c r="AC1998" s="0" t="n">
        <v>9</v>
      </c>
      <c r="AD1998" s="0" t="n">
        <v>243.299392119</v>
      </c>
      <c r="AE1998" s="0" t="n">
        <v>49769</v>
      </c>
      <c r="AF1998" s="0" t="n">
        <v>16.99</v>
      </c>
      <c r="AG1998" s="0" t="n">
        <v>557</v>
      </c>
      <c r="AH1998" s="0" t="n">
        <v>1089</v>
      </c>
      <c r="AI1998" s="0" t="n">
        <v>3.73</v>
      </c>
      <c r="AJ1998" s="0" t="n">
        <v>1162</v>
      </c>
      <c r="AK1998" s="0" t="n">
        <v>1089</v>
      </c>
      <c r="AL1998" s="0" t="n">
        <v>363400</v>
      </c>
      <c r="AM1998" s="0" t="n">
        <v>1186</v>
      </c>
      <c r="AN1998" s="0" t="n">
        <v>33.918</v>
      </c>
      <c r="AO1998" s="0" t="n">
        <v>-118.335</v>
      </c>
      <c r="AP1998" s="0" t="n">
        <v>0.755739210285</v>
      </c>
      <c r="AQ1998" s="0" t="n">
        <v>29.2</v>
      </c>
      <c r="AR1998" s="0" t="n">
        <v>28</v>
      </c>
      <c r="AS1998" s="3" t="s">
        <v>52</v>
      </c>
      <c r="AT1998" s="3" t="s">
        <v>52</v>
      </c>
      <c r="AU1998" s="0" t="n">
        <v>11.9537996546</v>
      </c>
      <c r="AV1998" s="0" t="n">
        <v>0.748242896683</v>
      </c>
      <c r="AW1998" s="0" t="n">
        <v>75</v>
      </c>
      <c r="AX1998" s="0" t="n">
        <v>15</v>
      </c>
      <c r="AY1998" s="0" t="n">
        <v>14.72</v>
      </c>
    </row>
    <row r="1999" customFormat="false" ht="12.8" hidden="false" customHeight="false" outlineLevel="0" collapsed="false">
      <c r="A1999" s="0" t="n">
        <v>761</v>
      </c>
      <c r="B1999" s="0" t="n">
        <v>81</v>
      </c>
      <c r="C1999" s="0" t="n">
        <f aca="false">VLOOKUP(G1999, ProjectSunroof_CA!A1999:E9502, 5, 0)</f>
        <v>2066</v>
      </c>
      <c r="D1999" s="0" t="n">
        <f aca="false">_xlfn.IFNA(C1999, 0)</f>
        <v>2066</v>
      </c>
      <c r="E1999" s="2" t="n">
        <f aca="false">B1999/C1999</f>
        <v>0.0392061955469506</v>
      </c>
      <c r="F1999" s="0" t="n">
        <v>1825.97071741</v>
      </c>
      <c r="G1999" s="0" t="n">
        <v>6037602600</v>
      </c>
      <c r="H1999" s="0" t="n">
        <v>67764.6387833</v>
      </c>
      <c r="I1999" s="0" t="s">
        <v>50</v>
      </c>
      <c r="J1999" s="0" t="n">
        <v>3465</v>
      </c>
      <c r="K1999" s="0" t="n">
        <v>0.4307</v>
      </c>
      <c r="L1999" s="0" t="n">
        <v>421</v>
      </c>
      <c r="M1999" s="0" t="n">
        <v>2207</v>
      </c>
      <c r="N1999" s="0" t="n">
        <v>2893</v>
      </c>
      <c r="O1999" s="0" t="n">
        <v>0</v>
      </c>
      <c r="P1999" s="0" t="n">
        <v>24053</v>
      </c>
      <c r="Q1999" s="0" t="n">
        <v>8594</v>
      </c>
      <c r="R1999" s="0" t="n">
        <v>11717.3</v>
      </c>
      <c r="S1999" s="0" t="n">
        <v>162</v>
      </c>
      <c r="T1999" s="0" t="n">
        <v>1971</v>
      </c>
      <c r="U1999" s="0" t="s">
        <v>51</v>
      </c>
      <c r="V1999" s="0" t="n">
        <v>513</v>
      </c>
      <c r="W1999" s="0" t="n">
        <v>0.871040723982</v>
      </c>
      <c r="X1999" s="0" t="n">
        <v>0.0821917808219</v>
      </c>
      <c r="Y1999" s="0" t="n">
        <v>0.762875907363</v>
      </c>
      <c r="Z1999" s="0" t="n">
        <v>0.145523677843</v>
      </c>
      <c r="AA1999" s="0" t="n">
        <v>0</v>
      </c>
      <c r="AB1999" s="0" t="n">
        <v>0.212470411613</v>
      </c>
      <c r="AC1999" s="0" t="n">
        <v>81</v>
      </c>
      <c r="AD1999" s="0" t="n">
        <v>1825.97071741</v>
      </c>
      <c r="AE1999" s="0" t="n">
        <v>50358</v>
      </c>
      <c r="AF1999" s="0" t="n">
        <v>16.99</v>
      </c>
      <c r="AG1999" s="0" t="n">
        <v>557</v>
      </c>
      <c r="AH1999" s="0" t="n">
        <v>2893</v>
      </c>
      <c r="AI1999" s="0" t="n">
        <v>2.91</v>
      </c>
      <c r="AJ1999" s="0" t="n">
        <v>2956</v>
      </c>
      <c r="AK1999" s="0" t="n">
        <v>2893</v>
      </c>
      <c r="AL1999" s="0" t="n">
        <v>386600</v>
      </c>
      <c r="AM1999" s="0" t="n">
        <v>1100</v>
      </c>
      <c r="AN1999" s="0" t="n">
        <v>33.909</v>
      </c>
      <c r="AO1999" s="0" t="n">
        <v>-118.318</v>
      </c>
      <c r="AP1999" s="0" t="n">
        <v>0.681299688904</v>
      </c>
      <c r="AQ1999" s="0" t="n">
        <v>40.4</v>
      </c>
      <c r="AR1999" s="0" t="n">
        <v>29</v>
      </c>
      <c r="AS1999" s="3" t="s">
        <v>52</v>
      </c>
      <c r="AT1999" s="3" t="s">
        <v>52</v>
      </c>
      <c r="AU1999" s="0" t="n">
        <v>13.2950502026</v>
      </c>
      <c r="AV1999" s="0" t="n">
        <v>0.558279100935</v>
      </c>
      <c r="AW1999" s="0" t="n">
        <v>75</v>
      </c>
      <c r="AX1999" s="0" t="n">
        <v>15</v>
      </c>
      <c r="AY1999" s="0" t="n">
        <v>14.72</v>
      </c>
    </row>
    <row r="2000" customFormat="false" ht="12.8" hidden="false" customHeight="false" outlineLevel="0" collapsed="false">
      <c r="A2000" s="0" t="n">
        <v>765</v>
      </c>
      <c r="B2000" s="0" t="n">
        <v>66</v>
      </c>
      <c r="C2000" s="0" t="n">
        <f aca="false">VLOOKUP(G2000, ProjectSunroof_CA!A2000:E9503, 5, 0)</f>
        <v>1215</v>
      </c>
      <c r="D2000" s="0" t="n">
        <f aca="false">_xlfn.IFNA(C2000, 0)</f>
        <v>1215</v>
      </c>
      <c r="E2000" s="2" t="n">
        <f aca="false">B2000/C2000</f>
        <v>0.054320987654321</v>
      </c>
      <c r="F2000" s="0" t="n">
        <v>12462.8430562</v>
      </c>
      <c r="G2000" s="0" t="n">
        <v>6037602700</v>
      </c>
      <c r="H2000" s="0" t="n">
        <v>88810.3829787</v>
      </c>
      <c r="I2000" s="0" t="s">
        <v>50</v>
      </c>
      <c r="J2000" s="0" t="n">
        <v>1370</v>
      </c>
      <c r="K2000" s="0" t="n">
        <v>0.4407</v>
      </c>
      <c r="L2000" s="0" t="n">
        <v>121</v>
      </c>
      <c r="M2000" s="0" t="n">
        <v>1045</v>
      </c>
      <c r="N2000" s="0" t="n">
        <v>1175</v>
      </c>
      <c r="O2000" s="0" t="n">
        <v>0</v>
      </c>
      <c r="P2000" s="0" t="n">
        <v>28618</v>
      </c>
      <c r="Q2000" s="0" t="n">
        <v>3768</v>
      </c>
      <c r="R2000" s="0" t="n">
        <v>3943.865</v>
      </c>
      <c r="S2000" s="0" t="n">
        <v>69</v>
      </c>
      <c r="T2000" s="0" t="n">
        <v>860</v>
      </c>
      <c r="U2000" s="0" t="s">
        <v>51</v>
      </c>
      <c r="V2000" s="0" t="n">
        <v>352</v>
      </c>
      <c r="W2000" s="0" t="n">
        <v>0.795586527294</v>
      </c>
      <c r="X2000" s="0" t="n">
        <v>0.0802325581395</v>
      </c>
      <c r="Y2000" s="0" t="n">
        <v>0.889361702128</v>
      </c>
      <c r="Z2000" s="0" t="n">
        <v>0.102978723404</v>
      </c>
      <c r="AA2000" s="0" t="n">
        <v>0</v>
      </c>
      <c r="AB2000" s="0" t="n">
        <v>0.33033033018</v>
      </c>
      <c r="AC2000" s="0" t="n">
        <v>57</v>
      </c>
      <c r="AD2000" s="0" t="n">
        <v>1244.68468412</v>
      </c>
      <c r="AE2000" s="0" t="n">
        <v>77708</v>
      </c>
      <c r="AF2000" s="0" t="n">
        <v>16.99</v>
      </c>
      <c r="AG2000" s="0" t="n">
        <v>557</v>
      </c>
      <c r="AH2000" s="0" t="n">
        <v>1175</v>
      </c>
      <c r="AI2000" s="0" t="n">
        <v>3.15</v>
      </c>
      <c r="AJ2000" s="0" t="n">
        <v>1175</v>
      </c>
      <c r="AK2000" s="0" t="n">
        <v>1175</v>
      </c>
      <c r="AL2000" s="0" t="n">
        <v>357900</v>
      </c>
      <c r="AM2000" s="0" t="n">
        <v>1424</v>
      </c>
      <c r="AN2000" s="0" t="n">
        <v>33.924</v>
      </c>
      <c r="AO2000" s="0" t="n">
        <v>-118.318</v>
      </c>
      <c r="AP2000" s="0" t="n">
        <v>0.731914893617</v>
      </c>
      <c r="AQ2000" s="0" t="n">
        <v>38.8</v>
      </c>
      <c r="AR2000" s="0" t="n">
        <v>29</v>
      </c>
      <c r="AS2000" s="3" t="s">
        <v>52</v>
      </c>
      <c r="AT2000" s="3" t="s">
        <v>52</v>
      </c>
      <c r="AU2000" s="0" t="n">
        <v>13.496056455</v>
      </c>
      <c r="AV2000" s="0" t="n">
        <v>0.526908771372</v>
      </c>
      <c r="AW2000" s="0" t="n">
        <v>75</v>
      </c>
      <c r="AX2000" s="0" t="n">
        <v>15</v>
      </c>
      <c r="AY2000" s="0" t="n">
        <v>14.72</v>
      </c>
    </row>
    <row r="2001" customFormat="false" ht="12.8" hidden="false" customHeight="false" outlineLevel="0" collapsed="false">
      <c r="A2001" s="0" t="n">
        <v>770</v>
      </c>
      <c r="B2001" s="0" t="n">
        <v>18</v>
      </c>
      <c r="C2001" s="0" t="n">
        <f aca="false">VLOOKUP(G2001, ProjectSunroof_CA!A2001:E9504, 5, 0)</f>
        <v>620</v>
      </c>
      <c r="D2001" s="0" t="n">
        <f aca="false">_xlfn.IFNA(C2001, 0)</f>
        <v>620</v>
      </c>
      <c r="E2001" s="2" t="n">
        <f aca="false">B2001/C2001</f>
        <v>0.0290322580645161</v>
      </c>
      <c r="F2001" s="0" t="n">
        <v>5954.81231071</v>
      </c>
      <c r="G2001" s="0" t="n">
        <v>6037602801</v>
      </c>
      <c r="H2001" s="0" t="n">
        <v>43634.7058824</v>
      </c>
      <c r="I2001" s="0" t="s">
        <v>50</v>
      </c>
      <c r="J2001" s="0" t="n">
        <v>1714</v>
      </c>
      <c r="K2001" s="0" t="n">
        <v>0.4341</v>
      </c>
      <c r="L2001" s="0" t="n">
        <v>311</v>
      </c>
      <c r="M2001" s="0" t="n">
        <v>723</v>
      </c>
      <c r="N2001" s="0" t="n">
        <v>1190</v>
      </c>
      <c r="O2001" s="0" t="n">
        <v>0</v>
      </c>
      <c r="P2001" s="0" t="n">
        <v>14465</v>
      </c>
      <c r="Q2001" s="0" t="n">
        <v>3829</v>
      </c>
      <c r="R2001" s="0" t="n">
        <v>7910.079</v>
      </c>
      <c r="S2001" s="0" t="n">
        <v>306</v>
      </c>
      <c r="T2001" s="0" t="n">
        <v>811</v>
      </c>
      <c r="U2001" s="0" t="s">
        <v>51</v>
      </c>
      <c r="V2001" s="0" t="n">
        <v>293</v>
      </c>
      <c r="W2001" s="0" t="n">
        <v>0.854010961634</v>
      </c>
      <c r="X2001" s="0" t="n">
        <v>0.377311960543</v>
      </c>
      <c r="Y2001" s="0" t="n">
        <v>0.60756302521</v>
      </c>
      <c r="Z2001" s="0" t="n">
        <v>0.261344537815</v>
      </c>
      <c r="AA2001" s="0" t="n">
        <v>0</v>
      </c>
      <c r="AB2001" s="0" t="n">
        <v>0.0715216447638</v>
      </c>
      <c r="AC2001" s="0" t="n">
        <v>10</v>
      </c>
      <c r="AD2001" s="0" t="n">
        <v>273.856377801</v>
      </c>
      <c r="AE2001" s="0" t="n">
        <v>32865</v>
      </c>
      <c r="AF2001" s="0" t="n">
        <v>16.99</v>
      </c>
      <c r="AG2001" s="0" t="n">
        <v>557</v>
      </c>
      <c r="AH2001" s="0" t="n">
        <v>1190</v>
      </c>
      <c r="AI2001" s="0" t="n">
        <v>3.21</v>
      </c>
      <c r="AJ2001" s="0" t="n">
        <v>1226</v>
      </c>
      <c r="AK2001" s="0" t="n">
        <v>1190</v>
      </c>
      <c r="AL2001" s="0" t="n">
        <v>369000</v>
      </c>
      <c r="AM2001" s="0" t="n">
        <v>959</v>
      </c>
      <c r="AN2001" s="0" t="n">
        <v>33.927</v>
      </c>
      <c r="AO2001" s="0" t="n">
        <v>-118.3</v>
      </c>
      <c r="AP2001" s="0" t="n">
        <v>0.681512605042</v>
      </c>
      <c r="AQ2001" s="0" t="n">
        <v>28.7</v>
      </c>
      <c r="AR2001" s="0" t="n">
        <v>27</v>
      </c>
      <c r="AS2001" s="3" t="s">
        <v>52</v>
      </c>
      <c r="AT2001" s="3" t="s">
        <v>52</v>
      </c>
      <c r="AU2001" s="0" t="n">
        <v>11.3182834153</v>
      </c>
      <c r="AV2001" s="0" t="n">
        <v>0.686019143946</v>
      </c>
      <c r="AW2001" s="0" t="n">
        <v>75</v>
      </c>
      <c r="AX2001" s="0" t="n">
        <v>15</v>
      </c>
      <c r="AY2001" s="0" t="n">
        <v>14.72</v>
      </c>
    </row>
    <row r="2002" customFormat="false" ht="12.8" hidden="false" customHeight="false" outlineLevel="0" collapsed="false">
      <c r="A2002" s="0" t="n">
        <v>771</v>
      </c>
      <c r="B2002" s="0" t="n">
        <v>42</v>
      </c>
      <c r="C2002" s="0" t="n">
        <f aca="false">VLOOKUP(G2002, ProjectSunroof_CA!A2002:E9505, 5, 0)</f>
        <v>1248</v>
      </c>
      <c r="D2002" s="0" t="n">
        <f aca="false">_xlfn.IFNA(C2002, 0)</f>
        <v>1248</v>
      </c>
      <c r="E2002" s="2" t="n">
        <f aca="false">B2002/C2002</f>
        <v>0.0336538461538461</v>
      </c>
      <c r="F2002" s="0" t="n">
        <v>1029.30944559</v>
      </c>
      <c r="G2002" s="0" t="n">
        <v>6037602802</v>
      </c>
      <c r="H2002" s="0" t="n">
        <v>59096.3565891</v>
      </c>
      <c r="I2002" s="0" t="s">
        <v>50</v>
      </c>
      <c r="J2002" s="0" t="n">
        <v>1717</v>
      </c>
      <c r="K2002" s="0" t="n">
        <v>0.3929</v>
      </c>
      <c r="L2002" s="0" t="n">
        <v>258</v>
      </c>
      <c r="M2002" s="0" t="n">
        <v>917</v>
      </c>
      <c r="N2002" s="0" t="n">
        <v>1290</v>
      </c>
      <c r="O2002" s="0" t="n">
        <v>0</v>
      </c>
      <c r="P2002" s="0" t="n">
        <v>21354</v>
      </c>
      <c r="Q2002" s="0" t="n">
        <v>3825</v>
      </c>
      <c r="R2002" s="0" t="n">
        <v>7419.168</v>
      </c>
      <c r="S2002" s="0" t="n">
        <v>135</v>
      </c>
      <c r="T2002" s="0" t="n">
        <v>932</v>
      </c>
      <c r="U2002" s="0" t="s">
        <v>51</v>
      </c>
      <c r="V2002" s="0" t="n">
        <v>305</v>
      </c>
      <c r="W2002" s="0" t="n">
        <v>0.849159248269</v>
      </c>
      <c r="X2002" s="0" t="n">
        <v>0.144849785408</v>
      </c>
      <c r="Y2002" s="0" t="n">
        <v>0.710852713178</v>
      </c>
      <c r="Z2002" s="0" t="n">
        <v>0.2</v>
      </c>
      <c r="AA2002" s="0" t="n">
        <v>0</v>
      </c>
      <c r="AB2002" s="0" t="n">
        <v>0.26910050865</v>
      </c>
      <c r="AC2002" s="0" t="n">
        <v>42</v>
      </c>
      <c r="AD2002" s="0" t="n">
        <v>1029.30944559</v>
      </c>
      <c r="AE2002" s="0" t="n">
        <v>52254</v>
      </c>
      <c r="AF2002" s="0" t="n">
        <v>16.99</v>
      </c>
      <c r="AG2002" s="0" t="n">
        <v>557</v>
      </c>
      <c r="AH2002" s="0" t="n">
        <v>1290</v>
      </c>
      <c r="AI2002" s="0" t="n">
        <v>2.96</v>
      </c>
      <c r="AJ2002" s="0" t="n">
        <v>1363</v>
      </c>
      <c r="AK2002" s="0" t="n">
        <v>1290</v>
      </c>
      <c r="AL2002" s="0" t="n">
        <v>344800</v>
      </c>
      <c r="AM2002" s="0" t="n">
        <v>945</v>
      </c>
      <c r="AN2002" s="0" t="n">
        <v>33.92</v>
      </c>
      <c r="AO2002" s="0" t="n">
        <v>-118.3</v>
      </c>
      <c r="AP2002" s="0" t="n">
        <v>0.722480620155</v>
      </c>
      <c r="AQ2002" s="0" t="n">
        <v>38.9</v>
      </c>
      <c r="AR2002" s="0" t="n">
        <v>31</v>
      </c>
      <c r="AS2002" s="3" t="s">
        <v>52</v>
      </c>
      <c r="AT2002" s="3" t="s">
        <v>52</v>
      </c>
      <c r="AU2002" s="0" t="n">
        <v>13.0692336172</v>
      </c>
      <c r="AV2002" s="0" t="n">
        <v>0.593415934042</v>
      </c>
      <c r="AW2002" s="0" t="n">
        <v>75</v>
      </c>
      <c r="AX2002" s="0" t="n">
        <v>15</v>
      </c>
      <c r="AY2002" s="0" t="n">
        <v>14.72</v>
      </c>
    </row>
    <row r="2003" customFormat="false" ht="12.8" hidden="false" customHeight="false" outlineLevel="0" collapsed="false">
      <c r="A2003" s="0" t="n">
        <v>772</v>
      </c>
      <c r="B2003" s="0" t="n">
        <v>24</v>
      </c>
      <c r="C2003" s="0" t="n">
        <f aca="false">VLOOKUP(G2003, ProjectSunroof_CA!A2003:E9506, 5, 0)</f>
        <v>1375</v>
      </c>
      <c r="D2003" s="0" t="n">
        <f aca="false">_xlfn.IFNA(C2003, 0)</f>
        <v>1375</v>
      </c>
      <c r="E2003" s="2" t="n">
        <f aca="false">B2003/C2003</f>
        <v>0.0174545454545455</v>
      </c>
      <c r="F2003" s="0" t="n">
        <v>3891.31665483</v>
      </c>
      <c r="G2003" s="0" t="n">
        <v>6037602900</v>
      </c>
      <c r="H2003" s="0" t="n">
        <v>46696.7325228</v>
      </c>
      <c r="I2003" s="0" t="s">
        <v>50</v>
      </c>
      <c r="J2003" s="0" t="n">
        <v>1882</v>
      </c>
      <c r="K2003" s="0" t="n">
        <v>0.4145</v>
      </c>
      <c r="L2003" s="0" t="n">
        <v>263</v>
      </c>
      <c r="M2003" s="0" t="n">
        <v>725</v>
      </c>
      <c r="N2003" s="0" t="n">
        <v>1316</v>
      </c>
      <c r="O2003" s="0" t="n">
        <v>0</v>
      </c>
      <c r="P2003" s="0" t="n">
        <v>15659</v>
      </c>
      <c r="Q2003" s="0" t="n">
        <v>4193</v>
      </c>
      <c r="R2003" s="0" t="n">
        <v>3882.42</v>
      </c>
      <c r="S2003" s="0" t="n">
        <v>149</v>
      </c>
      <c r="T2003" s="0" t="n">
        <v>961</v>
      </c>
      <c r="U2003" s="0" t="s">
        <v>51</v>
      </c>
      <c r="V2003" s="0" t="n">
        <v>274</v>
      </c>
      <c r="W2003" s="0" t="n">
        <v>0.872912801484</v>
      </c>
      <c r="X2003" s="0" t="n">
        <v>0.155046826223</v>
      </c>
      <c r="Y2003" s="0" t="n">
        <v>0.550911854103</v>
      </c>
      <c r="Z2003" s="0" t="n">
        <v>0.199848024316</v>
      </c>
      <c r="AA2003" s="0" t="n">
        <v>0</v>
      </c>
      <c r="AB2003" s="0" t="n">
        <v>0.091369651195</v>
      </c>
      <c r="AC2003" s="0" t="n">
        <v>16</v>
      </c>
      <c r="AD2003" s="0" t="n">
        <v>383.11294746</v>
      </c>
      <c r="AE2003" s="0" t="n">
        <v>34020</v>
      </c>
      <c r="AF2003" s="0" t="n">
        <v>16.99</v>
      </c>
      <c r="AG2003" s="0" t="n">
        <v>557</v>
      </c>
      <c r="AH2003" s="0" t="n">
        <v>1316</v>
      </c>
      <c r="AI2003" s="0" t="n">
        <v>3.18</v>
      </c>
      <c r="AJ2003" s="0" t="n">
        <v>1333</v>
      </c>
      <c r="AK2003" s="0" t="n">
        <v>1316</v>
      </c>
      <c r="AL2003" s="0" t="n">
        <v>268400</v>
      </c>
      <c r="AM2003" s="0" t="n">
        <v>832</v>
      </c>
      <c r="AN2003" s="0" t="n">
        <v>33.909</v>
      </c>
      <c r="AO2003" s="0" t="n">
        <v>-118.305</v>
      </c>
      <c r="AP2003" s="0" t="n">
        <v>0.730243161094</v>
      </c>
      <c r="AQ2003" s="0" t="n">
        <v>34.2</v>
      </c>
      <c r="AR2003" s="0" t="n">
        <v>29</v>
      </c>
      <c r="AS2003" s="3" t="s">
        <v>52</v>
      </c>
      <c r="AT2003" s="3" t="s">
        <v>52</v>
      </c>
      <c r="AU2003" s="0" t="n">
        <v>11.8800475059</v>
      </c>
      <c r="AV2003" s="0" t="n">
        <v>0.633293231897</v>
      </c>
      <c r="AW2003" s="0" t="n">
        <v>75</v>
      </c>
      <c r="AX2003" s="0" t="n">
        <v>15</v>
      </c>
      <c r="AY2003" s="0" t="n">
        <v>14.72</v>
      </c>
    </row>
    <row r="2004" customFormat="false" ht="12.8" hidden="false" customHeight="false" outlineLevel="0" collapsed="false">
      <c r="A2004" s="0" t="n">
        <v>773</v>
      </c>
      <c r="B2004" s="0" t="n">
        <v>26</v>
      </c>
      <c r="C2004" s="0" t="n">
        <f aca="false">VLOOKUP(G2004, ProjectSunroof_CA!A2004:E9507, 5, 0)</f>
        <v>1191</v>
      </c>
      <c r="D2004" s="0" t="n">
        <f aca="false">_xlfn.IFNA(C2004, 0)</f>
        <v>1191</v>
      </c>
      <c r="E2004" s="2" t="n">
        <f aca="false">B2004/C2004</f>
        <v>0.0218303946263644</v>
      </c>
      <c r="F2004" s="0" t="n">
        <v>697.159846554</v>
      </c>
      <c r="G2004" s="0" t="n">
        <v>6037603001</v>
      </c>
      <c r="H2004" s="0" t="n">
        <v>64322.9426434</v>
      </c>
      <c r="I2004" s="0" t="s">
        <v>50</v>
      </c>
      <c r="J2004" s="0" t="n">
        <v>3125</v>
      </c>
      <c r="K2004" s="0" t="n">
        <v>0.4834</v>
      </c>
      <c r="L2004" s="0" t="n">
        <v>655</v>
      </c>
      <c r="M2004" s="0" t="n">
        <v>1646</v>
      </c>
      <c r="N2004" s="0" t="n">
        <v>2406</v>
      </c>
      <c r="O2004" s="0" t="n">
        <v>21</v>
      </c>
      <c r="P2004" s="0" t="n">
        <v>22699</v>
      </c>
      <c r="Q2004" s="0" t="n">
        <v>7029</v>
      </c>
      <c r="R2004" s="0" t="n">
        <v>15991.3</v>
      </c>
      <c r="S2004" s="0" t="n">
        <v>349</v>
      </c>
      <c r="T2004" s="0" t="n">
        <v>1784</v>
      </c>
      <c r="U2004" s="0" t="s">
        <v>51</v>
      </c>
      <c r="V2004" s="0" t="n">
        <v>345</v>
      </c>
      <c r="W2004" s="0" t="n">
        <v>0.900576368876</v>
      </c>
      <c r="X2004" s="0" t="n">
        <v>0.195627802691</v>
      </c>
      <c r="Y2004" s="0" t="n">
        <v>0.684123025769</v>
      </c>
      <c r="Z2004" s="0" t="n">
        <v>0.272236076475</v>
      </c>
      <c r="AA2004" s="0" t="n">
        <v>0.00872817955112</v>
      </c>
      <c r="AB2004" s="0" t="n">
        <v>0.0837605998507</v>
      </c>
      <c r="AC2004" s="0" t="n">
        <v>25</v>
      </c>
      <c r="AD2004" s="0" t="n">
        <v>588.753256351</v>
      </c>
      <c r="AE2004" s="0" t="n">
        <v>40214</v>
      </c>
      <c r="AF2004" s="0" t="n">
        <v>16.99</v>
      </c>
      <c r="AG2004" s="0" t="n">
        <v>557</v>
      </c>
      <c r="AH2004" s="0" t="n">
        <v>2406</v>
      </c>
      <c r="AI2004" s="0" t="n">
        <v>2.86</v>
      </c>
      <c r="AJ2004" s="0" t="n">
        <v>2536</v>
      </c>
      <c r="AK2004" s="0" t="n">
        <v>2406</v>
      </c>
      <c r="AL2004" s="0" t="n">
        <v>356600</v>
      </c>
      <c r="AM2004" s="0" t="n">
        <v>1137</v>
      </c>
      <c r="AN2004" s="0" t="n">
        <v>33.902</v>
      </c>
      <c r="AO2004" s="0" t="n">
        <v>-118.296</v>
      </c>
      <c r="AP2004" s="0" t="n">
        <v>0.741479634248</v>
      </c>
      <c r="AQ2004" s="0" t="n">
        <v>35.9</v>
      </c>
      <c r="AR2004" s="0" t="n">
        <v>30</v>
      </c>
      <c r="AS2004" s="3" t="s">
        <v>52</v>
      </c>
      <c r="AT2004" s="3" t="s">
        <v>52</v>
      </c>
      <c r="AU2004" s="0" t="n">
        <v>12.4320152252</v>
      </c>
      <c r="AV2004" s="0" t="n">
        <v>0.741653326915</v>
      </c>
      <c r="AW2004" s="0" t="n">
        <v>75</v>
      </c>
      <c r="AX2004" s="0" t="n">
        <v>15</v>
      </c>
      <c r="AY2004" s="0" t="n">
        <v>14.72</v>
      </c>
    </row>
    <row r="2005" customFormat="false" ht="12.8" hidden="false" customHeight="false" outlineLevel="0" collapsed="false">
      <c r="A2005" s="0" t="n">
        <v>774</v>
      </c>
      <c r="B2005" s="0" t="n">
        <v>3</v>
      </c>
      <c r="C2005" s="0" t="n">
        <f aca="false">VLOOKUP(G2005, ProjectSunroof_CA!A2005:E9508, 5, 0)</f>
        <v>155</v>
      </c>
      <c r="D2005" s="0" t="n">
        <f aca="false">_xlfn.IFNA(C2005, 0)</f>
        <v>155</v>
      </c>
      <c r="E2005" s="2" t="n">
        <f aca="false">B2005/C2005</f>
        <v>0.0193548387096774</v>
      </c>
      <c r="F2005" s="0" t="n">
        <v>145.50085586</v>
      </c>
      <c r="G2005" s="0" t="n">
        <v>6037603004</v>
      </c>
      <c r="H2005" s="0" t="n">
        <v>54427.7429467</v>
      </c>
      <c r="I2005" s="0" t="s">
        <v>50</v>
      </c>
      <c r="J2005" s="0" t="n">
        <v>798</v>
      </c>
      <c r="K2005" s="0" t="n">
        <v>0.3943</v>
      </c>
      <c r="L2005" s="0" t="n">
        <v>219</v>
      </c>
      <c r="M2005" s="0" t="n">
        <v>389</v>
      </c>
      <c r="N2005" s="0" t="n">
        <v>638</v>
      </c>
      <c r="O2005" s="0" t="n">
        <v>0</v>
      </c>
      <c r="P2005" s="0" t="n">
        <v>24730</v>
      </c>
      <c r="Q2005" s="0" t="n">
        <v>1518</v>
      </c>
      <c r="R2005" s="0" t="n">
        <v>17429.4</v>
      </c>
      <c r="S2005" s="0" t="n">
        <v>43</v>
      </c>
      <c r="T2005" s="0" t="n">
        <v>363</v>
      </c>
      <c r="U2005" s="0" t="s">
        <v>51</v>
      </c>
      <c r="V2005" s="0" t="n">
        <v>43</v>
      </c>
      <c r="W2005" s="0" t="n">
        <v>0.94887039239</v>
      </c>
      <c r="X2005" s="0" t="n">
        <v>0.118457300275</v>
      </c>
      <c r="Y2005" s="0" t="n">
        <v>0.609717868339</v>
      </c>
      <c r="Z2005" s="0" t="n">
        <v>0.343260188088</v>
      </c>
      <c r="AA2005" s="0" t="n">
        <v>0</v>
      </c>
      <c r="AB2005" s="0" t="n">
        <v>0.048002012361</v>
      </c>
      <c r="AC2005" s="0" t="n">
        <v>2</v>
      </c>
      <c r="AD2005" s="0" t="n">
        <v>72.8670547641</v>
      </c>
      <c r="AE2005" s="0" t="n">
        <v>45611</v>
      </c>
      <c r="AF2005" s="0" t="n">
        <v>16.99</v>
      </c>
      <c r="AG2005" s="0" t="n">
        <v>557</v>
      </c>
      <c r="AH2005" s="0" t="n">
        <v>638</v>
      </c>
      <c r="AI2005" s="0" t="n">
        <v>2.22</v>
      </c>
      <c r="AJ2005" s="0" t="n">
        <v>668</v>
      </c>
      <c r="AK2005" s="0" t="n">
        <v>638</v>
      </c>
      <c r="AL2005" s="0" t="n">
        <v>242400</v>
      </c>
      <c r="AM2005" s="0" t="n">
        <v>1004</v>
      </c>
      <c r="AN2005" s="0" t="n">
        <v>33.892</v>
      </c>
      <c r="AO2005" s="0" t="n">
        <v>-118.296</v>
      </c>
      <c r="AP2005" s="0" t="n">
        <v>0.568965517241</v>
      </c>
      <c r="AQ2005" s="0" t="n">
        <v>42.5</v>
      </c>
      <c r="AR2005" s="0" t="n">
        <v>26</v>
      </c>
      <c r="AS2005" s="3" t="s">
        <v>52</v>
      </c>
      <c r="AT2005" s="3" t="s">
        <v>52</v>
      </c>
      <c r="AU2005" s="0" t="n">
        <v>13.288379983</v>
      </c>
      <c r="AV2005" s="0" t="n">
        <v>0.728394097357</v>
      </c>
      <c r="AW2005" s="0" t="n">
        <v>75</v>
      </c>
      <c r="AX2005" s="0" t="n">
        <v>15</v>
      </c>
      <c r="AY2005" s="0" t="n">
        <v>14.72</v>
      </c>
    </row>
    <row r="2006" customFormat="false" ht="12.8" hidden="false" customHeight="false" outlineLevel="0" collapsed="false">
      <c r="A2006" s="0" t="n">
        <v>775</v>
      </c>
      <c r="B2006" s="0" t="n">
        <v>12</v>
      </c>
      <c r="C2006" s="0" t="n">
        <f aca="false">VLOOKUP(G2006, ProjectSunroof_CA!A2006:E9509, 5, 0)</f>
        <v>768</v>
      </c>
      <c r="D2006" s="0" t="n">
        <f aca="false">_xlfn.IFNA(C2006, 0)</f>
        <v>768</v>
      </c>
      <c r="E2006" s="2" t="n">
        <f aca="false">B2006/C2006</f>
        <v>0.015625</v>
      </c>
      <c r="F2006" s="0" t="n">
        <v>268.284373554</v>
      </c>
      <c r="G2006" s="0" t="n">
        <v>6037603005</v>
      </c>
      <c r="H2006" s="0" t="n">
        <v>53339.978034</v>
      </c>
      <c r="I2006" s="0" t="s">
        <v>50</v>
      </c>
      <c r="J2006" s="0" t="n">
        <v>2496</v>
      </c>
      <c r="K2006" s="0" t="n">
        <v>0.4286</v>
      </c>
      <c r="L2006" s="0" t="n">
        <v>323</v>
      </c>
      <c r="M2006" s="0" t="n">
        <v>1120</v>
      </c>
      <c r="N2006" s="0" t="n">
        <v>1821</v>
      </c>
      <c r="O2006" s="0" t="n">
        <v>0</v>
      </c>
      <c r="P2006" s="0" t="n">
        <v>17928</v>
      </c>
      <c r="Q2006" s="0" t="n">
        <v>5651</v>
      </c>
      <c r="R2006" s="0" t="n">
        <v>22491.63</v>
      </c>
      <c r="S2006" s="0" t="n">
        <v>253</v>
      </c>
      <c r="T2006" s="0" t="n">
        <v>1354</v>
      </c>
      <c r="U2006" s="0" t="s">
        <v>51</v>
      </c>
      <c r="V2006" s="0" t="n">
        <v>284</v>
      </c>
      <c r="W2006" s="0" t="n">
        <v>0.897841726619</v>
      </c>
      <c r="X2006" s="0" t="n">
        <v>0.186853766617</v>
      </c>
      <c r="Y2006" s="0" t="n">
        <v>0.61504667765</v>
      </c>
      <c r="Z2006" s="0" t="n">
        <v>0.177375068644</v>
      </c>
      <c r="AA2006" s="0" t="n">
        <v>0</v>
      </c>
      <c r="AB2006" s="0" t="n">
        <v>0.0474755571675</v>
      </c>
      <c r="AC2006" s="0" t="n">
        <v>12</v>
      </c>
      <c r="AD2006" s="0" t="n">
        <v>268.284373554</v>
      </c>
      <c r="AE2006" s="0" t="n">
        <v>45194</v>
      </c>
      <c r="AF2006" s="0" t="n">
        <v>16.99</v>
      </c>
      <c r="AG2006" s="0" t="n">
        <v>557</v>
      </c>
      <c r="AH2006" s="0" t="n">
        <v>1821</v>
      </c>
      <c r="AI2006" s="0" t="n">
        <v>3.09</v>
      </c>
      <c r="AJ2006" s="0" t="n">
        <v>1992</v>
      </c>
      <c r="AK2006" s="0" t="n">
        <v>1821</v>
      </c>
      <c r="AL2006" s="0" t="n">
        <v>303500</v>
      </c>
      <c r="AM2006" s="0" t="n">
        <v>1246</v>
      </c>
      <c r="AN2006" s="0" t="n">
        <v>33.898</v>
      </c>
      <c r="AO2006" s="0" t="n">
        <v>-118.305</v>
      </c>
      <c r="AP2006" s="0" t="n">
        <v>0.743547501373</v>
      </c>
      <c r="AQ2006" s="0" t="n">
        <v>31.2</v>
      </c>
      <c r="AR2006" s="0" t="n">
        <v>30</v>
      </c>
      <c r="AS2006" s="3" t="s">
        <v>52</v>
      </c>
      <c r="AT2006" s="3" t="s">
        <v>52</v>
      </c>
      <c r="AU2006" s="0" t="n">
        <v>12.4424292388</v>
      </c>
      <c r="AV2006" s="0" t="n">
        <v>0.734442793077</v>
      </c>
      <c r="AW2006" s="0" t="n">
        <v>75</v>
      </c>
      <c r="AX2006" s="0" t="n">
        <v>15</v>
      </c>
      <c r="AY2006" s="0" t="n">
        <v>14.72</v>
      </c>
    </row>
    <row r="2007" customFormat="false" ht="12.8" hidden="false" customHeight="false" outlineLevel="0" collapsed="false">
      <c r="A2007" s="0" t="n">
        <v>776</v>
      </c>
      <c r="B2007" s="0" t="n">
        <v>13</v>
      </c>
      <c r="C2007" s="0" t="n">
        <f aca="false">VLOOKUP(G2007, ProjectSunroof_CA!A2007:E9510, 5, 0)</f>
        <v>539</v>
      </c>
      <c r="D2007" s="0" t="n">
        <f aca="false">_xlfn.IFNA(C2007, 0)</f>
        <v>539</v>
      </c>
      <c r="E2007" s="2" t="n">
        <f aca="false">B2007/C2007</f>
        <v>0.0241187384044527</v>
      </c>
      <c r="F2007" s="0" t="n">
        <v>346.448099176</v>
      </c>
      <c r="G2007" s="0" t="n">
        <v>6037603006</v>
      </c>
      <c r="H2007" s="0" t="n">
        <v>56650.9661836</v>
      </c>
      <c r="I2007" s="0" t="s">
        <v>50</v>
      </c>
      <c r="J2007" s="0" t="n">
        <v>1074</v>
      </c>
      <c r="K2007" s="0" t="n">
        <v>0.3926</v>
      </c>
      <c r="L2007" s="0" t="n">
        <v>185</v>
      </c>
      <c r="M2007" s="0" t="n">
        <v>618</v>
      </c>
      <c r="N2007" s="0" t="n">
        <v>828</v>
      </c>
      <c r="O2007" s="0" t="n">
        <v>0</v>
      </c>
      <c r="P2007" s="0" t="n">
        <v>23479</v>
      </c>
      <c r="Q2007" s="0" t="n">
        <v>2071</v>
      </c>
      <c r="R2007" s="0" t="n">
        <v>7801.6</v>
      </c>
      <c r="S2007" s="0" t="n">
        <v>55</v>
      </c>
      <c r="T2007" s="0" t="n">
        <v>528</v>
      </c>
      <c r="U2007" s="0" t="s">
        <v>51</v>
      </c>
      <c r="V2007" s="0" t="n">
        <v>136</v>
      </c>
      <c r="W2007" s="0" t="n">
        <v>0.887603305785</v>
      </c>
      <c r="X2007" s="0" t="n">
        <v>0.104166666667</v>
      </c>
      <c r="Y2007" s="0" t="n">
        <v>0.746376811594</v>
      </c>
      <c r="Z2007" s="0" t="n">
        <v>0.223429951691</v>
      </c>
      <c r="AA2007" s="0" t="n">
        <v>0</v>
      </c>
      <c r="AB2007" s="0" t="n">
        <v>0.129541069456</v>
      </c>
      <c r="AC2007" s="0" t="n">
        <v>12</v>
      </c>
      <c r="AD2007" s="0" t="n">
        <v>268.279554843</v>
      </c>
      <c r="AE2007" s="0" t="n">
        <v>44783</v>
      </c>
      <c r="AF2007" s="0" t="n">
        <v>16.99</v>
      </c>
      <c r="AG2007" s="0" t="n">
        <v>557</v>
      </c>
      <c r="AH2007" s="0" t="n">
        <v>828</v>
      </c>
      <c r="AI2007" s="0" t="n">
        <v>2.49</v>
      </c>
      <c r="AJ2007" s="0" t="n">
        <v>871</v>
      </c>
      <c r="AK2007" s="0" t="n">
        <v>828</v>
      </c>
      <c r="AL2007" s="0" t="n">
        <v>368600</v>
      </c>
      <c r="AM2007" s="0" t="n">
        <v>1166</v>
      </c>
      <c r="AN2007" s="0" t="n">
        <v>33.891</v>
      </c>
      <c r="AO2007" s="0" t="n">
        <v>-118.304</v>
      </c>
      <c r="AP2007" s="0" t="n">
        <v>0.63768115942</v>
      </c>
      <c r="AQ2007" s="0" t="n">
        <v>41.8</v>
      </c>
      <c r="AR2007" s="0" t="n">
        <v>27</v>
      </c>
      <c r="AS2007" s="3" t="s">
        <v>52</v>
      </c>
      <c r="AT2007" s="3" t="s">
        <v>52</v>
      </c>
      <c r="AU2007" s="0" t="n">
        <v>13.4583333333</v>
      </c>
      <c r="AV2007" s="0" t="n">
        <v>0.726838004114</v>
      </c>
      <c r="AW2007" s="0" t="n">
        <v>75</v>
      </c>
      <c r="AX2007" s="0" t="n">
        <v>15</v>
      </c>
      <c r="AY2007" s="0" t="n">
        <v>14.72</v>
      </c>
    </row>
    <row r="2008" customFormat="false" ht="12.8" hidden="false" customHeight="false" outlineLevel="0" collapsed="false">
      <c r="A2008" s="0" t="n">
        <v>778</v>
      </c>
      <c r="B2008" s="0" t="n">
        <v>27</v>
      </c>
      <c r="C2008" s="0" t="n">
        <f aca="false">VLOOKUP(G2008, ProjectSunroof_CA!A2008:E9511, 5, 0)</f>
        <v>846</v>
      </c>
      <c r="D2008" s="0" t="n">
        <f aca="false">_xlfn.IFNA(C2008, 0)</f>
        <v>846</v>
      </c>
      <c r="E2008" s="2" t="n">
        <f aca="false">B2008/C2008</f>
        <v>0.0319148936170213</v>
      </c>
      <c r="F2008" s="0" t="n">
        <v>714.461703409</v>
      </c>
      <c r="G2008" s="0" t="n">
        <v>6037603101</v>
      </c>
      <c r="H2008" s="0" t="n">
        <v>62167.2131148</v>
      </c>
      <c r="I2008" s="0" t="s">
        <v>50</v>
      </c>
      <c r="J2008" s="0" t="n">
        <v>1810</v>
      </c>
      <c r="K2008" s="0" t="n">
        <v>0.4615</v>
      </c>
      <c r="L2008" s="0" t="n">
        <v>200</v>
      </c>
      <c r="M2008" s="0" t="n">
        <v>1280</v>
      </c>
      <c r="N2008" s="0" t="n">
        <v>1586</v>
      </c>
      <c r="O2008" s="0" t="n">
        <v>0</v>
      </c>
      <c r="P2008" s="0" t="n">
        <v>25891</v>
      </c>
      <c r="Q2008" s="0" t="n">
        <v>4091</v>
      </c>
      <c r="R2008" s="0" t="n">
        <v>12019.34</v>
      </c>
      <c r="S2008" s="0" t="n">
        <v>161</v>
      </c>
      <c r="T2008" s="0" t="n">
        <v>940</v>
      </c>
      <c r="U2008" s="0" t="s">
        <v>51</v>
      </c>
      <c r="V2008" s="0" t="n">
        <v>159</v>
      </c>
      <c r="W2008" s="0" t="n">
        <v>0.919248349416</v>
      </c>
      <c r="X2008" s="0" t="n">
        <v>0.171276595745</v>
      </c>
      <c r="Y2008" s="0" t="n">
        <v>0.807061790668</v>
      </c>
      <c r="Z2008" s="0" t="n">
        <v>0.126103404792</v>
      </c>
      <c r="AA2008" s="0" t="n">
        <v>0</v>
      </c>
      <c r="AB2008" s="0" t="n">
        <v>0.174642313226</v>
      </c>
      <c r="AC2008" s="0" t="n">
        <v>27</v>
      </c>
      <c r="AD2008" s="0" t="n">
        <v>714.461703409</v>
      </c>
      <c r="AE2008" s="0" t="n">
        <v>49000</v>
      </c>
      <c r="AF2008" s="0" t="n">
        <v>16.99</v>
      </c>
      <c r="AG2008" s="0" t="n">
        <v>557</v>
      </c>
      <c r="AH2008" s="0" t="n">
        <v>1586</v>
      </c>
      <c r="AI2008" s="0" t="n">
        <v>2.55</v>
      </c>
      <c r="AJ2008" s="0" t="n">
        <v>1640</v>
      </c>
      <c r="AK2008" s="0" t="n">
        <v>1586</v>
      </c>
      <c r="AL2008" s="0" t="n">
        <v>329500</v>
      </c>
      <c r="AM2008" s="0" t="n">
        <v>1199</v>
      </c>
      <c r="AN2008" s="0" t="n">
        <v>33.887</v>
      </c>
      <c r="AO2008" s="0" t="n">
        <v>-118.295</v>
      </c>
      <c r="AP2008" s="0" t="n">
        <v>0.592686002522</v>
      </c>
      <c r="AQ2008" s="0" t="n">
        <v>38.8</v>
      </c>
      <c r="AR2008" s="0" t="n">
        <v>24</v>
      </c>
      <c r="AS2008" s="3" t="s">
        <v>52</v>
      </c>
      <c r="AT2008" s="3" t="s">
        <v>52</v>
      </c>
      <c r="AU2008" s="0" t="n">
        <v>13.2836473755</v>
      </c>
      <c r="AV2008" s="0" t="n">
        <v>0.736411273209</v>
      </c>
      <c r="AW2008" s="0" t="n">
        <v>75</v>
      </c>
      <c r="AX2008" s="0" t="n">
        <v>15</v>
      </c>
      <c r="AY2008" s="0" t="n">
        <v>14.72</v>
      </c>
    </row>
    <row r="2009" customFormat="false" ht="12.8" hidden="false" customHeight="false" outlineLevel="0" collapsed="false">
      <c r="A2009" s="0" t="n">
        <v>779</v>
      </c>
      <c r="B2009" s="0" t="n">
        <v>16</v>
      </c>
      <c r="C2009" s="0" t="n">
        <f aca="false">VLOOKUP(G2009, ProjectSunroof_CA!A2009:E9512, 5, 0)</f>
        <v>699</v>
      </c>
      <c r="D2009" s="0" t="n">
        <f aca="false">_xlfn.IFNA(C2009, 0)</f>
        <v>699</v>
      </c>
      <c r="E2009" s="2" t="n">
        <f aca="false">B2009/C2009</f>
        <v>0.0228898426323319</v>
      </c>
      <c r="F2009" s="0" t="n">
        <v>7415.12724802</v>
      </c>
      <c r="G2009" s="0" t="n">
        <v>6037603102</v>
      </c>
      <c r="H2009" s="0" t="n">
        <v>54800.8035062</v>
      </c>
      <c r="I2009" s="0" t="s">
        <v>50</v>
      </c>
      <c r="J2009" s="0" t="n">
        <v>1589</v>
      </c>
      <c r="K2009" s="0" t="n">
        <v>0.4147</v>
      </c>
      <c r="L2009" s="0" t="n">
        <v>277</v>
      </c>
      <c r="M2009" s="0" t="n">
        <v>954</v>
      </c>
      <c r="N2009" s="0" t="n">
        <v>1369</v>
      </c>
      <c r="O2009" s="0" t="n">
        <v>0</v>
      </c>
      <c r="P2009" s="0" t="n">
        <v>21035</v>
      </c>
      <c r="Q2009" s="0" t="n">
        <v>3738</v>
      </c>
      <c r="R2009" s="0" t="n">
        <v>12972.41</v>
      </c>
      <c r="S2009" s="0" t="n">
        <v>147</v>
      </c>
      <c r="T2009" s="0" t="n">
        <v>890</v>
      </c>
      <c r="U2009" s="0" t="s">
        <v>51</v>
      </c>
      <c r="V2009" s="0" t="n">
        <v>179</v>
      </c>
      <c r="W2009" s="0" t="n">
        <v>0.898755656109</v>
      </c>
      <c r="X2009" s="0" t="n">
        <v>0.165168539326</v>
      </c>
      <c r="Y2009" s="0" t="n">
        <v>0.696859021183</v>
      </c>
      <c r="Z2009" s="0" t="n">
        <v>0.202337472608</v>
      </c>
      <c r="AA2009" s="0" t="n">
        <v>0</v>
      </c>
      <c r="AB2009" s="0" t="n">
        <v>0.0833443031852</v>
      </c>
      <c r="AC2009" s="0" t="n">
        <v>14</v>
      </c>
      <c r="AD2009" s="0" t="n">
        <v>311.541005306</v>
      </c>
      <c r="AE2009" s="0" t="n">
        <v>42470</v>
      </c>
      <c r="AF2009" s="0" t="n">
        <v>16.99</v>
      </c>
      <c r="AG2009" s="0" t="n">
        <v>557</v>
      </c>
      <c r="AH2009" s="0" t="n">
        <v>1369</v>
      </c>
      <c r="AI2009" s="0" t="n">
        <v>2.72</v>
      </c>
      <c r="AJ2009" s="0" t="n">
        <v>1474</v>
      </c>
      <c r="AK2009" s="0" t="n">
        <v>1369</v>
      </c>
      <c r="AL2009" s="0" t="n">
        <v>378100</v>
      </c>
      <c r="AM2009" s="0" t="n">
        <v>1109</v>
      </c>
      <c r="AN2009" s="0" t="n">
        <v>33.877</v>
      </c>
      <c r="AO2009" s="0" t="n">
        <v>-118.295</v>
      </c>
      <c r="AP2009" s="0" t="n">
        <v>0.650109569028</v>
      </c>
      <c r="AQ2009" s="0" t="n">
        <v>41.3</v>
      </c>
      <c r="AR2009" s="0" t="n">
        <v>25</v>
      </c>
      <c r="AS2009" s="3" t="s">
        <v>52</v>
      </c>
      <c r="AT2009" s="3" t="s">
        <v>52</v>
      </c>
      <c r="AU2009" s="0" t="n">
        <v>13.056710775</v>
      </c>
      <c r="AV2009" s="0" t="n">
        <v>0.72394888183</v>
      </c>
      <c r="AW2009" s="0" t="n">
        <v>75</v>
      </c>
      <c r="AX2009" s="0" t="n">
        <v>15</v>
      </c>
      <c r="AY2009" s="0" t="n">
        <v>14.72</v>
      </c>
    </row>
    <row r="2010" customFormat="false" ht="12.8" hidden="false" customHeight="false" outlineLevel="0" collapsed="false">
      <c r="A2010" s="0" t="n">
        <v>780</v>
      </c>
      <c r="B2010" s="0" t="n">
        <v>65</v>
      </c>
      <c r="C2010" s="0" t="n">
        <f aca="false">VLOOKUP(G2010, ProjectSunroof_CA!A2010:E9513, 5, 0)</f>
        <v>1035</v>
      </c>
      <c r="D2010" s="0" t="n">
        <f aca="false">_xlfn.IFNA(C2010, 0)</f>
        <v>1035</v>
      </c>
      <c r="E2010" s="2" t="n">
        <f aca="false">B2010/C2010</f>
        <v>0.0628019323671498</v>
      </c>
      <c r="F2010" s="0" t="n">
        <v>2263.38430605</v>
      </c>
      <c r="G2010" s="0" t="n">
        <v>6037603200</v>
      </c>
      <c r="H2010" s="0" t="n">
        <v>73675.9859772</v>
      </c>
      <c r="I2010" s="0" t="s">
        <v>50</v>
      </c>
      <c r="J2010" s="0" t="n">
        <v>1601</v>
      </c>
      <c r="K2010" s="0" t="n">
        <v>0.4323</v>
      </c>
      <c r="L2010" s="0" t="n">
        <v>149</v>
      </c>
      <c r="M2010" s="0" t="n">
        <v>953</v>
      </c>
      <c r="N2010" s="0" t="n">
        <v>1141</v>
      </c>
      <c r="O2010" s="0" t="n">
        <v>0</v>
      </c>
      <c r="P2010" s="0" t="n">
        <v>28023</v>
      </c>
      <c r="Q2010" s="0" t="n">
        <v>3212</v>
      </c>
      <c r="R2010" s="0" t="n">
        <v>7549.334</v>
      </c>
      <c r="S2010" s="0" t="n">
        <v>35</v>
      </c>
      <c r="T2010" s="0" t="n">
        <v>737</v>
      </c>
      <c r="U2010" s="0" t="s">
        <v>51</v>
      </c>
      <c r="V2010" s="0" t="n">
        <v>99</v>
      </c>
      <c r="W2010" s="0" t="n">
        <v>0.941764705882</v>
      </c>
      <c r="X2010" s="0" t="n">
        <v>0.0474898236092</v>
      </c>
      <c r="Y2010" s="0" t="n">
        <v>0.83523225241</v>
      </c>
      <c r="Z2010" s="0" t="n">
        <v>0.130587204207</v>
      </c>
      <c r="AA2010" s="0" t="n">
        <v>0</v>
      </c>
      <c r="AB2010" s="0" t="n">
        <v>0.500040849811</v>
      </c>
      <c r="AC2010" s="0" t="n">
        <v>58</v>
      </c>
      <c r="AD2010" s="0" t="n">
        <v>1606.13120959</v>
      </c>
      <c r="AE2010" s="0" t="n">
        <v>56315</v>
      </c>
      <c r="AF2010" s="0" t="n">
        <v>16.99</v>
      </c>
      <c r="AG2010" s="0" t="n">
        <v>557</v>
      </c>
      <c r="AH2010" s="0" t="n">
        <v>1141</v>
      </c>
      <c r="AI2010" s="0" t="n">
        <v>2.82</v>
      </c>
      <c r="AJ2010" s="0" t="n">
        <v>1180</v>
      </c>
      <c r="AK2010" s="0" t="n">
        <v>1141</v>
      </c>
      <c r="AL2010" s="0" t="n">
        <v>416400</v>
      </c>
      <c r="AM2010" s="0" t="n">
        <v>1156</v>
      </c>
      <c r="AN2010" s="0" t="n">
        <v>33.869</v>
      </c>
      <c r="AO2010" s="0" t="n">
        <v>-118.3</v>
      </c>
      <c r="AP2010" s="0" t="n">
        <v>0.64592462752</v>
      </c>
      <c r="AQ2010" s="0" t="n">
        <v>47.8</v>
      </c>
      <c r="AR2010" s="0" t="n">
        <v>24</v>
      </c>
      <c r="AS2010" s="3" t="s">
        <v>52</v>
      </c>
      <c r="AT2010" s="3" t="s">
        <v>52</v>
      </c>
      <c r="AU2010" s="0" t="n">
        <v>13.3048582996</v>
      </c>
      <c r="AV2010" s="0" t="n">
        <v>0.719411872353</v>
      </c>
      <c r="AW2010" s="0" t="n">
        <v>75</v>
      </c>
      <c r="AX2010" s="0" t="n">
        <v>15</v>
      </c>
      <c r="AY2010" s="0" t="n">
        <v>14.72</v>
      </c>
    </row>
    <row r="2011" customFormat="false" ht="12.8" hidden="false" customHeight="false" outlineLevel="0" collapsed="false">
      <c r="A2011" s="0" t="n">
        <v>782</v>
      </c>
      <c r="B2011" s="0" t="n">
        <v>9</v>
      </c>
      <c r="C2011" s="0" t="n">
        <f aca="false">VLOOKUP(G2011, ProjectSunroof_CA!A2011:E9514, 5, 0)</f>
        <v>976</v>
      </c>
      <c r="D2011" s="0" t="n">
        <f aca="false">_xlfn.IFNA(C2011, 0)</f>
        <v>976</v>
      </c>
      <c r="E2011" s="2" t="n">
        <f aca="false">B2011/C2011</f>
        <v>0.00922131147540984</v>
      </c>
      <c r="F2011" s="0" t="n">
        <v>319.209367745</v>
      </c>
      <c r="G2011" s="0" t="n">
        <v>6037603301</v>
      </c>
      <c r="H2011" s="0" t="n">
        <v>56157.2883514</v>
      </c>
      <c r="I2011" s="0" t="s">
        <v>50</v>
      </c>
      <c r="J2011" s="0" t="n">
        <v>1840</v>
      </c>
      <c r="K2011" s="0" t="n">
        <v>0.4697</v>
      </c>
      <c r="L2011" s="0" t="n">
        <v>255</v>
      </c>
      <c r="M2011" s="0" t="n">
        <v>1195</v>
      </c>
      <c r="N2011" s="0" t="n">
        <v>1571</v>
      </c>
      <c r="O2011" s="0" t="n">
        <v>0</v>
      </c>
      <c r="P2011" s="0" t="n">
        <v>26636</v>
      </c>
      <c r="Q2011" s="0" t="n">
        <v>3590</v>
      </c>
      <c r="R2011" s="0" t="n">
        <v>9540.256</v>
      </c>
      <c r="S2011" s="0" t="n">
        <v>81</v>
      </c>
      <c r="T2011" s="0" t="n">
        <v>915</v>
      </c>
      <c r="U2011" s="0" t="s">
        <v>51</v>
      </c>
      <c r="V2011" s="0" t="n">
        <v>105</v>
      </c>
      <c r="W2011" s="0" t="n">
        <v>0.946015424165</v>
      </c>
      <c r="X2011" s="0" t="n">
        <v>0.0885245901639</v>
      </c>
      <c r="Y2011" s="0" t="n">
        <v>0.760661998727</v>
      </c>
      <c r="Z2011" s="0" t="n">
        <v>0.162316995544</v>
      </c>
      <c r="AA2011" s="0" t="n">
        <v>0</v>
      </c>
      <c r="AB2011" s="0" t="n">
        <v>0.0359960252624</v>
      </c>
      <c r="AC2011" s="0" t="n">
        <v>7</v>
      </c>
      <c r="AD2011" s="0" t="n">
        <v>129.225730692</v>
      </c>
      <c r="AE2011" s="0" t="n">
        <v>37539</v>
      </c>
      <c r="AF2011" s="0" t="n">
        <v>16.99</v>
      </c>
      <c r="AG2011" s="0" t="n">
        <v>557</v>
      </c>
      <c r="AH2011" s="0" t="n">
        <v>1571</v>
      </c>
      <c r="AI2011" s="0" t="n">
        <v>2.15</v>
      </c>
      <c r="AJ2011" s="0" t="n">
        <v>1611</v>
      </c>
      <c r="AK2011" s="0" t="n">
        <v>1571</v>
      </c>
      <c r="AL2011" s="0" t="n">
        <v>369900</v>
      </c>
      <c r="AM2011" s="0" t="n">
        <v>1252</v>
      </c>
      <c r="AN2011" s="0" t="n">
        <v>33.884</v>
      </c>
      <c r="AO2011" s="0" t="n">
        <v>-118.306</v>
      </c>
      <c r="AP2011" s="0" t="n">
        <v>0.582431572247</v>
      </c>
      <c r="AQ2011" s="0" t="n">
        <v>46.9</v>
      </c>
      <c r="AR2011" s="0" t="n">
        <v>27</v>
      </c>
      <c r="AS2011" s="3" t="s">
        <v>52</v>
      </c>
      <c r="AT2011" s="3" t="s">
        <v>52</v>
      </c>
      <c r="AU2011" s="0" t="n">
        <v>13.9237233355</v>
      </c>
      <c r="AV2011" s="0" t="n">
        <v>0.593864417564</v>
      </c>
      <c r="AW2011" s="0" t="n">
        <v>75</v>
      </c>
      <c r="AX2011" s="0" t="n">
        <v>15</v>
      </c>
      <c r="AY2011" s="0" t="n">
        <v>14.72</v>
      </c>
    </row>
    <row r="2012" customFormat="false" ht="12.8" hidden="false" customHeight="false" outlineLevel="0" collapsed="false">
      <c r="A2012" s="0" t="n">
        <v>783</v>
      </c>
      <c r="B2012" s="0" t="n">
        <v>14</v>
      </c>
      <c r="C2012" s="0" t="n">
        <f aca="false">VLOOKUP(G2012, ProjectSunroof_CA!A2012:E9515, 5, 0)</f>
        <v>1150</v>
      </c>
      <c r="D2012" s="0" t="n">
        <f aca="false">_xlfn.IFNA(C2012, 0)</f>
        <v>1150</v>
      </c>
      <c r="E2012" s="2" t="n">
        <f aca="false">B2012/C2012</f>
        <v>0.0121739130434783</v>
      </c>
      <c r="F2012" s="0" t="n">
        <v>365.116401822</v>
      </c>
      <c r="G2012" s="0" t="n">
        <v>6037603302</v>
      </c>
      <c r="H2012" s="0" t="n">
        <v>54511.6141732</v>
      </c>
      <c r="I2012" s="0" t="s">
        <v>50</v>
      </c>
      <c r="J2012" s="0" t="n">
        <v>1953</v>
      </c>
      <c r="K2012" s="0" t="n">
        <v>0.4393</v>
      </c>
      <c r="L2012" s="0" t="n">
        <v>294</v>
      </c>
      <c r="M2012" s="0" t="n">
        <v>995</v>
      </c>
      <c r="N2012" s="0" t="n">
        <v>1524</v>
      </c>
      <c r="O2012" s="0" t="n">
        <v>0</v>
      </c>
      <c r="P2012" s="0" t="n">
        <v>19482</v>
      </c>
      <c r="Q2012" s="0" t="n">
        <v>4485</v>
      </c>
      <c r="R2012" s="0" t="n">
        <v>10272.56</v>
      </c>
      <c r="S2012" s="0" t="n">
        <v>102</v>
      </c>
      <c r="T2012" s="0" t="n">
        <v>1006</v>
      </c>
      <c r="U2012" s="0" t="s">
        <v>51</v>
      </c>
      <c r="V2012" s="0" t="n">
        <v>342</v>
      </c>
      <c r="W2012" s="0" t="n">
        <v>0.850980392157</v>
      </c>
      <c r="X2012" s="0" t="n">
        <v>0.101391650099</v>
      </c>
      <c r="Y2012" s="0" t="n">
        <v>0.652887139108</v>
      </c>
      <c r="Z2012" s="0" t="n">
        <v>0.192913385827</v>
      </c>
      <c r="AA2012" s="0" t="n">
        <v>0</v>
      </c>
      <c r="AB2012" s="0" t="n">
        <v>0.0814083393136</v>
      </c>
      <c r="AC2012" s="0" t="n">
        <v>14</v>
      </c>
      <c r="AD2012" s="0" t="n">
        <v>365.116401822</v>
      </c>
      <c r="AE2012" s="0" t="n">
        <v>44638</v>
      </c>
      <c r="AF2012" s="0" t="n">
        <v>16.99</v>
      </c>
      <c r="AG2012" s="0" t="n">
        <v>557</v>
      </c>
      <c r="AH2012" s="0" t="n">
        <v>1524</v>
      </c>
      <c r="AI2012" s="0" t="n">
        <v>2.94</v>
      </c>
      <c r="AJ2012" s="0" t="n">
        <v>1663</v>
      </c>
      <c r="AK2012" s="0" t="n">
        <v>1524</v>
      </c>
      <c r="AL2012" s="0" t="n">
        <v>324400</v>
      </c>
      <c r="AM2012" s="0" t="n">
        <v>1174</v>
      </c>
      <c r="AN2012" s="0" t="n">
        <v>33.877</v>
      </c>
      <c r="AO2012" s="0" t="n">
        <v>-118.306</v>
      </c>
      <c r="AP2012" s="0" t="n">
        <v>0.660104986877</v>
      </c>
      <c r="AQ2012" s="0" t="n">
        <v>38.6</v>
      </c>
      <c r="AR2012" s="0" t="n">
        <v>22</v>
      </c>
      <c r="AS2012" s="3" t="s">
        <v>52</v>
      </c>
      <c r="AT2012" s="3" t="s">
        <v>52</v>
      </c>
      <c r="AU2012" s="0" t="n">
        <v>12.7639871383</v>
      </c>
      <c r="AV2012" s="0" t="n">
        <v>0.72423112344</v>
      </c>
      <c r="AW2012" s="0" t="n">
        <v>75</v>
      </c>
      <c r="AX2012" s="0" t="n">
        <v>15</v>
      </c>
      <c r="AY2012" s="0" t="n">
        <v>14.72</v>
      </c>
    </row>
    <row r="2013" customFormat="false" ht="12.8" hidden="false" customHeight="false" outlineLevel="0" collapsed="false">
      <c r="A2013" s="0" t="n">
        <v>1420</v>
      </c>
      <c r="B2013" s="0" t="n">
        <v>19</v>
      </c>
      <c r="C2013" s="0" t="n">
        <f aca="false">VLOOKUP(G2013, ProjectSunroof_CA!A2013:E9516, 5, 0)</f>
        <v>1213</v>
      </c>
      <c r="D2013" s="0" t="n">
        <f aca="false">_xlfn.IFNA(C2013, 0)</f>
        <v>1213</v>
      </c>
      <c r="E2013" s="2" t="n">
        <f aca="false">B2013/C2013</f>
        <v>0.0156636438582028</v>
      </c>
      <c r="F2013" s="0" t="n">
        <v>453.080400039</v>
      </c>
      <c r="G2013" s="0" t="n">
        <v>6037603400</v>
      </c>
      <c r="H2013" s="0" t="n">
        <v>65487.8248974</v>
      </c>
      <c r="I2013" s="0" t="s">
        <v>50</v>
      </c>
      <c r="J2013" s="0" t="n">
        <v>2070</v>
      </c>
      <c r="K2013" s="0" t="n">
        <v>0.3968</v>
      </c>
      <c r="L2013" s="0" t="n">
        <v>185</v>
      </c>
      <c r="M2013" s="0" t="n">
        <v>1186</v>
      </c>
      <c r="N2013" s="0" t="n">
        <v>1462</v>
      </c>
      <c r="O2013" s="0" t="n">
        <v>0</v>
      </c>
      <c r="P2013" s="0" t="n">
        <v>22588</v>
      </c>
      <c r="Q2013" s="0" t="n">
        <v>4486</v>
      </c>
      <c r="R2013" s="0" t="n">
        <v>10241.63</v>
      </c>
      <c r="S2013" s="0" t="n">
        <v>45</v>
      </c>
      <c r="T2013" s="0" t="n">
        <v>1104</v>
      </c>
      <c r="U2013" s="0" t="s">
        <v>51</v>
      </c>
      <c r="V2013" s="0" t="n">
        <v>233</v>
      </c>
      <c r="W2013" s="0" t="n">
        <v>0.898827616153</v>
      </c>
      <c r="X2013" s="0" t="n">
        <v>0.0407608695652</v>
      </c>
      <c r="Y2013" s="0" t="n">
        <v>0.81121751026</v>
      </c>
      <c r="Z2013" s="0" t="n">
        <v>0.126538987688</v>
      </c>
      <c r="AA2013" s="0" t="n">
        <v>0</v>
      </c>
      <c r="AB2013" s="0" t="n">
        <v>0.100998751681</v>
      </c>
      <c r="AC2013" s="0" t="n">
        <v>19</v>
      </c>
      <c r="AD2013" s="0" t="n">
        <v>453.080400039</v>
      </c>
      <c r="AE2013" s="0" t="n">
        <v>50363</v>
      </c>
      <c r="AF2013" s="0" t="n">
        <v>16.99</v>
      </c>
      <c r="AG2013" s="0" t="n">
        <v>557</v>
      </c>
      <c r="AH2013" s="0" t="n">
        <v>1462</v>
      </c>
      <c r="AI2013" s="0" t="n">
        <v>3.07</v>
      </c>
      <c r="AJ2013" s="0" t="n">
        <v>1562</v>
      </c>
      <c r="AK2013" s="0" t="n">
        <v>1462</v>
      </c>
      <c r="AL2013" s="0" t="n">
        <v>364800</v>
      </c>
      <c r="AM2013" s="0" t="n">
        <v>1036</v>
      </c>
      <c r="AN2013" s="0" t="n">
        <v>33.893</v>
      </c>
      <c r="AO2013" s="0" t="n">
        <v>-118.313</v>
      </c>
      <c r="AP2013" s="0" t="n">
        <v>0.75512995896</v>
      </c>
      <c r="AQ2013" s="0" t="n">
        <v>37.6</v>
      </c>
      <c r="AR2013" s="0" t="n">
        <v>27</v>
      </c>
      <c r="AS2013" s="3" t="s">
        <v>52</v>
      </c>
      <c r="AT2013" s="3" t="s">
        <v>52</v>
      </c>
      <c r="AU2013" s="0" t="n">
        <v>13.0563093623</v>
      </c>
      <c r="AV2013" s="0" t="n">
        <v>0.766690207152</v>
      </c>
      <c r="AW2013" s="0" t="n">
        <v>75</v>
      </c>
      <c r="AX2013" s="0" t="n">
        <v>15</v>
      </c>
      <c r="AY2013" s="0" t="n">
        <v>14.72</v>
      </c>
    </row>
    <row r="2014" customFormat="false" ht="12.8" hidden="false" customHeight="false" outlineLevel="0" collapsed="false">
      <c r="A2014" s="0" t="n">
        <v>785</v>
      </c>
      <c r="B2014" s="0" t="n">
        <v>24</v>
      </c>
      <c r="C2014" s="0" t="n">
        <f aca="false">VLOOKUP(G2014, ProjectSunroof_CA!A2014:E9517, 5, 0)</f>
        <v>987</v>
      </c>
      <c r="D2014" s="0" t="n">
        <f aca="false">_xlfn.IFNA(C2014, 0)</f>
        <v>987</v>
      </c>
      <c r="E2014" s="2" t="n">
        <f aca="false">B2014/C2014</f>
        <v>0.0243161094224924</v>
      </c>
      <c r="F2014" s="0" t="n">
        <v>516.848195495</v>
      </c>
      <c r="G2014" s="0" t="n">
        <v>6037603500</v>
      </c>
      <c r="H2014" s="0" t="n">
        <v>79041.1637931</v>
      </c>
      <c r="I2014" s="0" t="s">
        <v>50</v>
      </c>
      <c r="J2014" s="0" t="n">
        <v>1642</v>
      </c>
      <c r="K2014" s="0" t="n">
        <v>0.3479</v>
      </c>
      <c r="L2014" s="0" t="n">
        <v>113</v>
      </c>
      <c r="M2014" s="0" t="n">
        <v>684</v>
      </c>
      <c r="N2014" s="0" t="n">
        <v>928</v>
      </c>
      <c r="O2014" s="0" t="n">
        <v>0</v>
      </c>
      <c r="P2014" s="0" t="n">
        <v>25292</v>
      </c>
      <c r="Q2014" s="0" t="n">
        <v>3065</v>
      </c>
      <c r="R2014" s="0" t="n">
        <v>9991.621</v>
      </c>
      <c r="S2014" s="0" t="n">
        <v>48</v>
      </c>
      <c r="T2014" s="0" t="n">
        <v>678</v>
      </c>
      <c r="U2014" s="0" t="s">
        <v>51</v>
      </c>
      <c r="V2014" s="0" t="n">
        <v>56</v>
      </c>
      <c r="W2014" s="0" t="n">
        <v>0.967020023557</v>
      </c>
      <c r="X2014" s="0" t="n">
        <v>0.070796460177</v>
      </c>
      <c r="Y2014" s="0" t="n">
        <v>0.737068965517</v>
      </c>
      <c r="Z2014" s="0" t="n">
        <v>0.121767241379</v>
      </c>
      <c r="AA2014" s="0" t="n">
        <v>0</v>
      </c>
      <c r="AB2014" s="0" t="n">
        <v>0.142708509424</v>
      </c>
      <c r="AC2014" s="0" t="n">
        <v>23</v>
      </c>
      <c r="AD2014" s="0" t="n">
        <v>437.401581385</v>
      </c>
      <c r="AE2014" s="0" t="n">
        <v>66419</v>
      </c>
      <c r="AF2014" s="0" t="n">
        <v>16.99</v>
      </c>
      <c r="AG2014" s="0" t="n">
        <v>557</v>
      </c>
      <c r="AH2014" s="0" t="n">
        <v>928</v>
      </c>
      <c r="AI2014" s="0" t="n">
        <v>3.28</v>
      </c>
      <c r="AJ2014" s="0" t="n">
        <v>939</v>
      </c>
      <c r="AK2014" s="0" t="n">
        <v>928</v>
      </c>
      <c r="AL2014" s="0" t="n">
        <v>356900</v>
      </c>
      <c r="AM2014" s="0" t="n">
        <v>1813</v>
      </c>
      <c r="AN2014" s="0" t="n">
        <v>33.898</v>
      </c>
      <c r="AO2014" s="0" t="n">
        <v>-118.32</v>
      </c>
      <c r="AP2014" s="0" t="n">
        <v>0.730603448276</v>
      </c>
      <c r="AQ2014" s="0" t="n">
        <v>39.7</v>
      </c>
      <c r="AR2014" s="0" t="n">
        <v>26</v>
      </c>
      <c r="AS2014" s="3" t="s">
        <v>52</v>
      </c>
      <c r="AT2014" s="3" t="s">
        <v>52</v>
      </c>
      <c r="AU2014" s="0" t="n">
        <v>12.7012252592</v>
      </c>
      <c r="AV2014" s="0" t="n">
        <v>0.742194699403</v>
      </c>
      <c r="AW2014" s="0" t="n">
        <v>75</v>
      </c>
      <c r="AX2014" s="0" t="n">
        <v>15</v>
      </c>
      <c r="AY2014" s="0" t="n">
        <v>14.72</v>
      </c>
    </row>
    <row r="2015" customFormat="false" ht="12.8" hidden="false" customHeight="false" outlineLevel="0" collapsed="false">
      <c r="A2015" s="0" t="n">
        <v>787</v>
      </c>
      <c r="B2015" s="0" t="n">
        <v>30</v>
      </c>
      <c r="C2015" s="0" t="n">
        <f aca="false">VLOOKUP(G2015, ProjectSunroof_CA!A2015:E9518, 5, 0)</f>
        <v>1173</v>
      </c>
      <c r="D2015" s="0" t="n">
        <f aca="false">_xlfn.IFNA(C2015, 0)</f>
        <v>1173</v>
      </c>
      <c r="E2015" s="2" t="n">
        <f aca="false">B2015/C2015</f>
        <v>0.0255754475703325</v>
      </c>
      <c r="F2015" s="0" t="n">
        <v>848.13140084</v>
      </c>
      <c r="G2015" s="0" t="n">
        <v>6037603600</v>
      </c>
      <c r="H2015" s="0" t="n">
        <v>107706.011315</v>
      </c>
      <c r="I2015" s="0" t="s">
        <v>50</v>
      </c>
      <c r="J2015" s="0" t="n">
        <v>2163</v>
      </c>
      <c r="K2015" s="0" t="n">
        <v>0.5075</v>
      </c>
      <c r="L2015" s="0" t="n">
        <v>146</v>
      </c>
      <c r="M2015" s="0" t="n">
        <v>1165</v>
      </c>
      <c r="N2015" s="0" t="n">
        <v>1414</v>
      </c>
      <c r="O2015" s="0" t="n">
        <v>0</v>
      </c>
      <c r="P2015" s="0" t="n">
        <v>37018</v>
      </c>
      <c r="Q2015" s="0" t="n">
        <v>4208</v>
      </c>
      <c r="R2015" s="0" t="n">
        <v>11625.12</v>
      </c>
      <c r="S2015" s="0" t="n">
        <v>13</v>
      </c>
      <c r="T2015" s="0" t="n">
        <v>1004</v>
      </c>
      <c r="U2015" s="0" t="s">
        <v>51</v>
      </c>
      <c r="V2015" s="0" t="n">
        <v>200</v>
      </c>
      <c r="W2015" s="0" t="n">
        <v>0.915361828185</v>
      </c>
      <c r="X2015" s="0" t="n">
        <v>0.0129482071713</v>
      </c>
      <c r="Y2015" s="0" t="n">
        <v>0.823903818953</v>
      </c>
      <c r="Z2015" s="0" t="n">
        <v>0.103253182461</v>
      </c>
      <c r="AA2015" s="0" t="n">
        <v>0</v>
      </c>
      <c r="AB2015" s="0" t="n">
        <v>0.201552138983</v>
      </c>
      <c r="AC2015" s="0" t="n">
        <v>30</v>
      </c>
      <c r="AD2015" s="0" t="n">
        <v>848.13140084</v>
      </c>
      <c r="AE2015" s="0" t="n">
        <v>77083</v>
      </c>
      <c r="AF2015" s="0" t="n">
        <v>16.99</v>
      </c>
      <c r="AG2015" s="0" t="n">
        <v>557</v>
      </c>
      <c r="AH2015" s="0" t="n">
        <v>1414</v>
      </c>
      <c r="AI2015" s="0" t="n">
        <v>2.96</v>
      </c>
      <c r="AJ2015" s="0" t="n">
        <v>1439</v>
      </c>
      <c r="AK2015" s="0" t="n">
        <v>1414</v>
      </c>
      <c r="AL2015" s="0" t="n">
        <v>369700</v>
      </c>
      <c r="AM2015" s="0" t="n">
        <v>1359</v>
      </c>
      <c r="AN2015" s="0" t="n">
        <v>33.889</v>
      </c>
      <c r="AO2015" s="0" t="n">
        <v>-118.322</v>
      </c>
      <c r="AP2015" s="0" t="n">
        <v>0.710042432815</v>
      </c>
      <c r="AQ2015" s="0" t="n">
        <v>43.8</v>
      </c>
      <c r="AR2015" s="0" t="n">
        <v>27</v>
      </c>
      <c r="AS2015" s="3" t="s">
        <v>52</v>
      </c>
      <c r="AT2015" s="3" t="s">
        <v>52</v>
      </c>
      <c r="AU2015" s="0" t="n">
        <v>13.2731376975</v>
      </c>
      <c r="AV2015" s="0" t="n">
        <v>0.684150527151</v>
      </c>
      <c r="AW2015" s="0" t="n">
        <v>75</v>
      </c>
      <c r="AX2015" s="0" t="n">
        <v>15</v>
      </c>
      <c r="AY2015" s="0" t="n">
        <v>14.72</v>
      </c>
    </row>
    <row r="2016" customFormat="false" ht="12.8" hidden="false" customHeight="false" outlineLevel="0" collapsed="false">
      <c r="A2016" s="0" t="n">
        <v>788</v>
      </c>
      <c r="B2016" s="0" t="n">
        <v>46</v>
      </c>
      <c r="C2016" s="0" t="n">
        <f aca="false">VLOOKUP(G2016, ProjectSunroof_CA!A2016:E9519, 5, 0)</f>
        <v>1680</v>
      </c>
      <c r="D2016" s="0" t="n">
        <f aca="false">_xlfn.IFNA(C2016, 0)</f>
        <v>1680</v>
      </c>
      <c r="E2016" s="2" t="n">
        <f aca="false">B2016/C2016</f>
        <v>0.0273809523809524</v>
      </c>
      <c r="F2016" s="0" t="n">
        <v>1103.10948964</v>
      </c>
      <c r="G2016" s="0" t="n">
        <v>6037603702</v>
      </c>
      <c r="H2016" s="0" t="n">
        <v>88886.0357379</v>
      </c>
      <c r="I2016" s="0" t="s">
        <v>50</v>
      </c>
      <c r="J2016" s="0" t="n">
        <v>2335</v>
      </c>
      <c r="K2016" s="0" t="n">
        <v>0.3468</v>
      </c>
      <c r="L2016" s="0" t="n">
        <v>119</v>
      </c>
      <c r="M2016" s="0" t="n">
        <v>1316</v>
      </c>
      <c r="N2016" s="0" t="n">
        <v>1511</v>
      </c>
      <c r="O2016" s="0" t="n">
        <v>0</v>
      </c>
      <c r="P2016" s="0" t="n">
        <v>28213</v>
      </c>
      <c r="Q2016" s="0" t="n">
        <v>5112</v>
      </c>
      <c r="R2016" s="0" t="n">
        <v>5213.958</v>
      </c>
      <c r="S2016" s="0" t="n">
        <v>95</v>
      </c>
      <c r="T2016" s="0" t="n">
        <v>1155</v>
      </c>
      <c r="U2016" s="0" t="s">
        <v>51</v>
      </c>
      <c r="V2016" s="0" t="n">
        <v>321</v>
      </c>
      <c r="W2016" s="0" t="n">
        <v>0.879141566265</v>
      </c>
      <c r="X2016" s="0" t="n">
        <v>0.0822510822511</v>
      </c>
      <c r="Y2016" s="0" t="n">
        <v>0.870946393117</v>
      </c>
      <c r="Z2016" s="0" t="n">
        <v>0.078755790867</v>
      </c>
      <c r="AA2016" s="0" t="n">
        <v>0</v>
      </c>
      <c r="AB2016" s="0" t="n">
        <v>0.201572103235</v>
      </c>
      <c r="AC2016" s="0" t="n">
        <v>45</v>
      </c>
      <c r="AD2016" s="0" t="n">
        <v>1030.43659174</v>
      </c>
      <c r="AE2016" s="0" t="n">
        <v>76625</v>
      </c>
      <c r="AF2016" s="0" t="n">
        <v>16.99</v>
      </c>
      <c r="AG2016" s="0" t="n">
        <v>557</v>
      </c>
      <c r="AH2016" s="0" t="n">
        <v>1511</v>
      </c>
      <c r="AI2016" s="0" t="n">
        <v>3.33</v>
      </c>
      <c r="AJ2016" s="0" t="n">
        <v>1586</v>
      </c>
      <c r="AK2016" s="0" t="n">
        <v>1511</v>
      </c>
      <c r="AL2016" s="0" t="n">
        <v>443200</v>
      </c>
      <c r="AM2016" s="0" t="n">
        <v>1569</v>
      </c>
      <c r="AN2016" s="0" t="n">
        <v>33.886</v>
      </c>
      <c r="AO2016" s="0" t="n">
        <v>-118.335</v>
      </c>
      <c r="AP2016" s="0" t="n">
        <v>0.764394440768</v>
      </c>
      <c r="AQ2016" s="0" t="n">
        <v>41.3</v>
      </c>
      <c r="AR2016" s="0" t="n">
        <v>27</v>
      </c>
      <c r="AS2016" s="3" t="s">
        <v>52</v>
      </c>
      <c r="AT2016" s="3" t="s">
        <v>52</v>
      </c>
      <c r="AU2016" s="0" t="n">
        <v>13.6573329637</v>
      </c>
      <c r="AV2016" s="0" t="n">
        <v>0.641061811663</v>
      </c>
      <c r="AW2016" s="0" t="n">
        <v>75</v>
      </c>
      <c r="AX2016" s="0" t="n">
        <v>15</v>
      </c>
      <c r="AY2016" s="0" t="n">
        <v>14.72</v>
      </c>
    </row>
    <row r="2017" customFormat="false" ht="12.8" hidden="false" customHeight="false" outlineLevel="0" collapsed="false">
      <c r="A2017" s="0" t="n">
        <v>789</v>
      </c>
      <c r="B2017" s="0" t="n">
        <v>16</v>
      </c>
      <c r="C2017" s="0" t="n">
        <f aca="false">VLOOKUP(G2017, ProjectSunroof_CA!A2017:E9520, 5, 0)</f>
        <v>824</v>
      </c>
      <c r="D2017" s="0" t="n">
        <f aca="false">_xlfn.IFNA(C2017, 0)</f>
        <v>824</v>
      </c>
      <c r="E2017" s="2" t="n">
        <f aca="false">B2017/C2017</f>
        <v>0.0194174757281553</v>
      </c>
      <c r="F2017" s="0" t="n">
        <v>310.417477601</v>
      </c>
      <c r="G2017" s="0" t="n">
        <v>6037603703</v>
      </c>
      <c r="H2017" s="0" t="n">
        <v>90734.3209877</v>
      </c>
      <c r="I2017" s="0" t="s">
        <v>50</v>
      </c>
      <c r="J2017" s="0" t="n">
        <v>1472</v>
      </c>
      <c r="K2017" s="0" t="n">
        <v>0.3011</v>
      </c>
      <c r="L2017" s="0" t="n">
        <v>65</v>
      </c>
      <c r="M2017" s="0" t="n">
        <v>725</v>
      </c>
      <c r="N2017" s="0" t="n">
        <v>810</v>
      </c>
      <c r="O2017" s="0" t="n">
        <v>0</v>
      </c>
      <c r="P2017" s="0" t="n">
        <v>29187</v>
      </c>
      <c r="Q2017" s="0" t="n">
        <v>2671</v>
      </c>
      <c r="R2017" s="0" t="n">
        <v>10610.96</v>
      </c>
      <c r="S2017" s="0" t="n">
        <v>10</v>
      </c>
      <c r="T2017" s="0" t="n">
        <v>664</v>
      </c>
      <c r="U2017" s="0" t="s">
        <v>51</v>
      </c>
      <c r="V2017" s="0" t="n">
        <v>90</v>
      </c>
      <c r="W2017" s="0" t="n">
        <v>0.9423815621</v>
      </c>
      <c r="X2017" s="0" t="n">
        <v>0.0150602409639</v>
      </c>
      <c r="Y2017" s="0" t="n">
        <v>0.895061728395</v>
      </c>
      <c r="Z2017" s="0" t="n">
        <v>0.0802469135802</v>
      </c>
      <c r="AA2017" s="0" t="n">
        <v>0</v>
      </c>
      <c r="AB2017" s="0" t="n">
        <v>0.116217700337</v>
      </c>
      <c r="AC2017" s="0" t="n">
        <v>16</v>
      </c>
      <c r="AD2017" s="0" t="n">
        <v>310.417477601</v>
      </c>
      <c r="AE2017" s="0" t="n">
        <v>83000</v>
      </c>
      <c r="AF2017" s="0" t="n">
        <v>16.99</v>
      </c>
      <c r="AG2017" s="0" t="n">
        <v>557</v>
      </c>
      <c r="AH2017" s="0" t="n">
        <v>810</v>
      </c>
      <c r="AI2017" s="0" t="n">
        <v>3.29</v>
      </c>
      <c r="AJ2017" s="0" t="n">
        <v>860</v>
      </c>
      <c r="AK2017" s="0" t="n">
        <v>810</v>
      </c>
      <c r="AL2017" s="0" t="n">
        <v>417600</v>
      </c>
      <c r="AM2017" s="0" t="n">
        <v>1607</v>
      </c>
      <c r="AN2017" s="0" t="n">
        <v>33.898</v>
      </c>
      <c r="AO2017" s="0" t="n">
        <v>-118.34</v>
      </c>
      <c r="AP2017" s="0" t="n">
        <v>0.81975308642</v>
      </c>
      <c r="AQ2017" s="0" t="n">
        <v>41.1</v>
      </c>
      <c r="AR2017" s="0" t="n">
        <v>22</v>
      </c>
      <c r="AS2017" s="3" t="s">
        <v>52</v>
      </c>
      <c r="AT2017" s="3" t="s">
        <v>52</v>
      </c>
      <c r="AU2017" s="0" t="n">
        <v>12.9387048937</v>
      </c>
      <c r="AV2017" s="0" t="n">
        <v>0.62842984979</v>
      </c>
      <c r="AW2017" s="0" t="n">
        <v>75</v>
      </c>
      <c r="AX2017" s="0" t="n">
        <v>15</v>
      </c>
      <c r="AY2017" s="0" t="n">
        <v>14.72</v>
      </c>
    </row>
    <row r="2018" customFormat="false" ht="12.8" hidden="false" customHeight="false" outlineLevel="0" collapsed="false">
      <c r="A2018" s="0" t="n">
        <v>882</v>
      </c>
      <c r="B2018" s="0" t="n">
        <v>8</v>
      </c>
      <c r="C2018" s="0" t="n">
        <f aca="false">VLOOKUP(G2018, ProjectSunroof_CA!A2018:E9521, 5, 0)</f>
        <v>602</v>
      </c>
      <c r="D2018" s="0" t="n">
        <f aca="false">_xlfn.IFNA(C2018, 0)</f>
        <v>602</v>
      </c>
      <c r="E2018" s="2" t="n">
        <f aca="false">B2018/C2018</f>
        <v>0.0132890365448505</v>
      </c>
      <c r="F2018" s="0" t="n">
        <v>246.555047861</v>
      </c>
      <c r="G2018" s="0" t="n">
        <v>6037603704</v>
      </c>
      <c r="H2018" s="0" t="n">
        <v>48444.6050096</v>
      </c>
      <c r="I2018" s="0" t="s">
        <v>50</v>
      </c>
      <c r="J2018" s="0" t="n">
        <v>3018</v>
      </c>
      <c r="K2018" s="0" t="n">
        <v>0.4006</v>
      </c>
      <c r="L2018" s="0" t="n">
        <v>351</v>
      </c>
      <c r="M2018" s="0" t="n">
        <v>1369</v>
      </c>
      <c r="N2018" s="0" t="n">
        <v>2076</v>
      </c>
      <c r="O2018" s="0" t="n">
        <v>0</v>
      </c>
      <c r="P2018" s="0" t="n">
        <v>16547</v>
      </c>
      <c r="Q2018" s="0" t="n">
        <v>6518</v>
      </c>
      <c r="R2018" s="0" t="n">
        <v>27038.63</v>
      </c>
      <c r="S2018" s="0" t="n">
        <v>303</v>
      </c>
      <c r="T2018" s="0" t="n">
        <v>1355</v>
      </c>
      <c r="U2018" s="0" t="s">
        <v>51</v>
      </c>
      <c r="V2018" s="0" t="n">
        <v>364</v>
      </c>
      <c r="W2018" s="0" t="n">
        <v>0.892371377883</v>
      </c>
      <c r="X2018" s="0" t="n">
        <v>0.223616236162</v>
      </c>
      <c r="Y2018" s="0" t="n">
        <v>0.659441233141</v>
      </c>
      <c r="Z2018" s="0" t="n">
        <v>0.169075144509</v>
      </c>
      <c r="AA2018" s="0" t="n">
        <v>0</v>
      </c>
      <c r="AB2018" s="0" t="n">
        <v>0.0284410163982</v>
      </c>
      <c r="AC2018" s="0" t="n">
        <v>7</v>
      </c>
      <c r="AD2018" s="0" t="n">
        <v>185.378544884</v>
      </c>
      <c r="AE2018" s="0" t="n">
        <v>42668</v>
      </c>
      <c r="AF2018" s="0" t="n">
        <v>16.99</v>
      </c>
      <c r="AG2018" s="0" t="n">
        <v>557</v>
      </c>
      <c r="AH2018" s="0" t="n">
        <v>2076</v>
      </c>
      <c r="AI2018" s="0" t="n">
        <v>3.13</v>
      </c>
      <c r="AJ2018" s="0" t="n">
        <v>2132</v>
      </c>
      <c r="AK2018" s="0" t="n">
        <v>2076</v>
      </c>
      <c r="AL2018" s="0" t="n">
        <v>321400</v>
      </c>
      <c r="AM2018" s="0" t="n">
        <v>1017</v>
      </c>
      <c r="AN2018" s="0" t="n">
        <v>33.898</v>
      </c>
      <c r="AO2018" s="0" t="n">
        <v>-118.331</v>
      </c>
      <c r="AP2018" s="0" t="n">
        <v>0.652697495183</v>
      </c>
      <c r="AQ2018" s="0" t="n">
        <v>28.5</v>
      </c>
      <c r="AR2018" s="0" t="n">
        <v>26</v>
      </c>
      <c r="AS2018" s="3" t="s">
        <v>52</v>
      </c>
      <c r="AT2018" s="3" t="s">
        <v>52</v>
      </c>
      <c r="AU2018" s="0" t="n">
        <v>11.6780322749</v>
      </c>
      <c r="AV2018" s="0" t="n">
        <v>0.741449151927</v>
      </c>
      <c r="AW2018" s="0" t="n">
        <v>75</v>
      </c>
      <c r="AX2018" s="0" t="n">
        <v>15</v>
      </c>
      <c r="AY2018" s="0" t="n">
        <v>14.72</v>
      </c>
    </row>
    <row r="2019" customFormat="false" ht="12.8" hidden="false" customHeight="false" outlineLevel="0" collapsed="false">
      <c r="A2019" s="0" t="n">
        <v>791</v>
      </c>
      <c r="B2019" s="0" t="n">
        <v>14</v>
      </c>
      <c r="C2019" s="0" t="n">
        <f aca="false">VLOOKUP(G2019, ProjectSunroof_CA!A2019:E9522, 5, 0)</f>
        <v>677</v>
      </c>
      <c r="D2019" s="0" t="n">
        <f aca="false">_xlfn.IFNA(C2019, 0)</f>
        <v>677</v>
      </c>
      <c r="E2019" s="2" t="n">
        <f aca="false">B2019/C2019</f>
        <v>0.0206794682422452</v>
      </c>
      <c r="F2019" s="0" t="n">
        <v>346.354548376</v>
      </c>
      <c r="G2019" s="0" t="n">
        <v>6037603801</v>
      </c>
      <c r="H2019" s="0" t="n">
        <v>61343.7016186</v>
      </c>
      <c r="I2019" s="0" t="s">
        <v>50</v>
      </c>
      <c r="J2019" s="0" t="n">
        <v>2458</v>
      </c>
      <c r="K2019" s="0" t="n">
        <v>0.4619</v>
      </c>
      <c r="L2019" s="0" t="n">
        <v>349</v>
      </c>
      <c r="M2019" s="0" t="n">
        <v>968</v>
      </c>
      <c r="N2019" s="0" t="n">
        <v>1421</v>
      </c>
      <c r="O2019" s="0" t="n">
        <v>0</v>
      </c>
      <c r="P2019" s="0" t="n">
        <v>19853</v>
      </c>
      <c r="Q2019" s="0" t="n">
        <v>4784</v>
      </c>
      <c r="R2019" s="0" t="n">
        <v>18587.08</v>
      </c>
      <c r="S2019" s="0" t="n">
        <v>167</v>
      </c>
      <c r="T2019" s="0" t="n">
        <v>928</v>
      </c>
      <c r="U2019" s="0" t="s">
        <v>51</v>
      </c>
      <c r="V2019" s="0" t="n">
        <v>282</v>
      </c>
      <c r="W2019" s="0" t="n">
        <v>0.897080291971</v>
      </c>
      <c r="X2019" s="0" t="n">
        <v>0.179956896552</v>
      </c>
      <c r="Y2019" s="0" t="n">
        <v>0.681210415201</v>
      </c>
      <c r="Z2019" s="0" t="n">
        <v>0.245601688951</v>
      </c>
      <c r="AA2019" s="0" t="n">
        <v>0</v>
      </c>
      <c r="AB2019" s="0" t="n">
        <v>0.0723985259984</v>
      </c>
      <c r="AC2019" s="0" t="n">
        <v>14</v>
      </c>
      <c r="AD2019" s="0" t="n">
        <v>346.354548376</v>
      </c>
      <c r="AE2019" s="0" t="n">
        <v>46576</v>
      </c>
      <c r="AF2019" s="0" t="n">
        <v>16.99</v>
      </c>
      <c r="AG2019" s="0" t="n">
        <v>557</v>
      </c>
      <c r="AH2019" s="0" t="n">
        <v>1421</v>
      </c>
      <c r="AI2019" s="0" t="n">
        <v>3.36</v>
      </c>
      <c r="AJ2019" s="0" t="n">
        <v>1533</v>
      </c>
      <c r="AK2019" s="0" t="n">
        <v>1421</v>
      </c>
      <c r="AL2019" s="0" t="n">
        <v>387400</v>
      </c>
      <c r="AM2019" s="0" t="n">
        <v>1250</v>
      </c>
      <c r="AN2019" s="0" t="n">
        <v>33.899</v>
      </c>
      <c r="AO2019" s="0" t="n">
        <v>-118.348</v>
      </c>
      <c r="AP2019" s="0" t="n">
        <v>0.65306122449</v>
      </c>
      <c r="AQ2019" s="0" t="n">
        <v>30.7</v>
      </c>
      <c r="AR2019" s="0" t="n">
        <v>22</v>
      </c>
      <c r="AS2019" s="3" t="s">
        <v>52</v>
      </c>
      <c r="AT2019" s="3" t="s">
        <v>52</v>
      </c>
      <c r="AU2019" s="0" t="n">
        <v>12.1964224286</v>
      </c>
      <c r="AV2019" s="0" t="n">
        <v>0.763705366132</v>
      </c>
      <c r="AW2019" s="0" t="n">
        <v>75</v>
      </c>
      <c r="AX2019" s="0" t="n">
        <v>15</v>
      </c>
      <c r="AY2019" s="0" t="n">
        <v>14.72</v>
      </c>
    </row>
    <row r="2020" customFormat="false" ht="12.8" hidden="false" customHeight="false" outlineLevel="0" collapsed="false">
      <c r="A2020" s="0" t="n">
        <v>792</v>
      </c>
      <c r="B2020" s="0" t="n">
        <v>12</v>
      </c>
      <c r="C2020" s="0" t="n">
        <f aca="false">VLOOKUP(G2020, ProjectSunroof_CA!A2020:E9523, 5, 0)</f>
        <v>880</v>
      </c>
      <c r="D2020" s="0" t="n">
        <f aca="false">_xlfn.IFNA(C2020, 0)</f>
        <v>880</v>
      </c>
      <c r="E2020" s="2" t="n">
        <f aca="false">B2020/C2020</f>
        <v>0.0136363636363636</v>
      </c>
      <c r="F2020" s="0" t="n">
        <v>295.530140355</v>
      </c>
      <c r="G2020" s="0" t="n">
        <v>6037603802</v>
      </c>
      <c r="H2020" s="0" t="n">
        <v>63722.5388601</v>
      </c>
      <c r="I2020" s="0" t="s">
        <v>50</v>
      </c>
      <c r="J2020" s="0" t="n">
        <v>1919</v>
      </c>
      <c r="K2020" s="0" t="n">
        <v>0.4004</v>
      </c>
      <c r="L2020" s="0" t="n">
        <v>219</v>
      </c>
      <c r="M2020" s="0" t="n">
        <v>830</v>
      </c>
      <c r="N2020" s="0" t="n">
        <v>1158</v>
      </c>
      <c r="O2020" s="0" t="n">
        <v>0</v>
      </c>
      <c r="P2020" s="0" t="n">
        <v>19350</v>
      </c>
      <c r="Q2020" s="0" t="n">
        <v>4108</v>
      </c>
      <c r="R2020" s="0" t="n">
        <v>16866.44</v>
      </c>
      <c r="S2020" s="0" t="n">
        <v>165</v>
      </c>
      <c r="T2020" s="0" t="n">
        <v>907</v>
      </c>
      <c r="U2020" s="0" t="s">
        <v>51</v>
      </c>
      <c r="V2020" s="0" t="n">
        <v>160</v>
      </c>
      <c r="W2020" s="0" t="n">
        <v>0.92303992304</v>
      </c>
      <c r="X2020" s="0" t="n">
        <v>0.181918412348</v>
      </c>
      <c r="Y2020" s="0" t="n">
        <v>0.716753022453</v>
      </c>
      <c r="Z2020" s="0" t="n">
        <v>0.189119170984</v>
      </c>
      <c r="AA2020" s="0" t="n">
        <v>0</v>
      </c>
      <c r="AB2020" s="0" t="n">
        <v>0.0719401510114</v>
      </c>
      <c r="AC2020" s="0" t="n">
        <v>12</v>
      </c>
      <c r="AD2020" s="0" t="n">
        <v>295.530140355</v>
      </c>
      <c r="AE2020" s="0" t="n">
        <v>51735</v>
      </c>
      <c r="AF2020" s="0" t="n">
        <v>16.99</v>
      </c>
      <c r="AG2020" s="0" t="n">
        <v>557</v>
      </c>
      <c r="AH2020" s="0" t="n">
        <v>1158</v>
      </c>
      <c r="AI2020" s="0" t="n">
        <v>3.48</v>
      </c>
      <c r="AJ2020" s="0" t="n">
        <v>1207</v>
      </c>
      <c r="AK2020" s="0" t="n">
        <v>1158</v>
      </c>
      <c r="AL2020" s="0" t="n">
        <v>384400</v>
      </c>
      <c r="AM2020" s="0" t="n">
        <v>1281</v>
      </c>
      <c r="AN2020" s="0" t="n">
        <v>33.891</v>
      </c>
      <c r="AO2020" s="0" t="n">
        <v>-118.348</v>
      </c>
      <c r="AP2020" s="0" t="n">
        <v>0.783246977547</v>
      </c>
      <c r="AQ2020" s="0" t="n">
        <v>32.6</v>
      </c>
      <c r="AR2020" s="0" t="n">
        <v>26</v>
      </c>
      <c r="AS2020" s="3" t="s">
        <v>52</v>
      </c>
      <c r="AT2020" s="3" t="s">
        <v>52</v>
      </c>
      <c r="AU2020" s="0" t="n">
        <v>11.8664343786</v>
      </c>
      <c r="AV2020" s="0" t="n">
        <v>0.64663008223</v>
      </c>
      <c r="AW2020" s="0" t="n">
        <v>75</v>
      </c>
      <c r="AX2020" s="0" t="n">
        <v>15</v>
      </c>
      <c r="AY2020" s="0" t="n">
        <v>14.72</v>
      </c>
    </row>
    <row r="2021" customFormat="false" ht="12.8" hidden="false" customHeight="false" outlineLevel="0" collapsed="false">
      <c r="A2021" s="0" t="n">
        <v>793</v>
      </c>
      <c r="B2021" s="0" t="n">
        <v>27</v>
      </c>
      <c r="C2021" s="0" t="n">
        <f aca="false">VLOOKUP(G2021, ProjectSunroof_CA!A2021:E9524, 5, 0)</f>
        <v>1734</v>
      </c>
      <c r="D2021" s="0" t="n">
        <f aca="false">_xlfn.IFNA(C2021, 0)</f>
        <v>1734</v>
      </c>
      <c r="E2021" s="2" t="n">
        <f aca="false">B2021/C2021</f>
        <v>0.0155709342560554</v>
      </c>
      <c r="F2021" s="0" t="n">
        <v>759.667108576</v>
      </c>
      <c r="G2021" s="0" t="n">
        <v>6037603900</v>
      </c>
      <c r="H2021" s="0" t="n">
        <v>61235.1234301</v>
      </c>
      <c r="I2021" s="0" t="s">
        <v>50</v>
      </c>
      <c r="J2021" s="0" t="n">
        <v>3593</v>
      </c>
      <c r="K2021" s="0" t="n">
        <v>0.3932</v>
      </c>
      <c r="L2021" s="0" t="n">
        <v>262</v>
      </c>
      <c r="M2021" s="0" t="n">
        <v>1835</v>
      </c>
      <c r="N2021" s="0" t="n">
        <v>2309</v>
      </c>
      <c r="O2021" s="0" t="n">
        <v>27</v>
      </c>
      <c r="P2021" s="0" t="n">
        <v>20096</v>
      </c>
      <c r="Q2021" s="0" t="n">
        <v>7396</v>
      </c>
      <c r="R2021" s="0" t="n">
        <v>12801.16</v>
      </c>
      <c r="S2021" s="0" t="n">
        <v>144</v>
      </c>
      <c r="T2021" s="0" t="n">
        <v>1594</v>
      </c>
      <c r="U2021" s="0" t="s">
        <v>51</v>
      </c>
      <c r="V2021" s="0" t="n">
        <v>304</v>
      </c>
      <c r="W2021" s="0" t="n">
        <v>0.92199127534</v>
      </c>
      <c r="X2021" s="0" t="n">
        <v>0.090338770389</v>
      </c>
      <c r="Y2021" s="0" t="n">
        <v>0.794716327414</v>
      </c>
      <c r="Z2021" s="0" t="n">
        <v>0.113469034214</v>
      </c>
      <c r="AA2021" s="0" t="n">
        <v>0.0116933737549</v>
      </c>
      <c r="AB2021" s="0" t="n">
        <v>0.0879158354048</v>
      </c>
      <c r="AC2021" s="0" t="n">
        <v>26</v>
      </c>
      <c r="AD2021" s="0" t="n">
        <v>650.225518654</v>
      </c>
      <c r="AE2021" s="0" t="n">
        <v>47386</v>
      </c>
      <c r="AF2021" s="0" t="n">
        <v>16.99</v>
      </c>
      <c r="AG2021" s="0" t="n">
        <v>557</v>
      </c>
      <c r="AH2021" s="0" t="n">
        <v>2309</v>
      </c>
      <c r="AI2021" s="0" t="n">
        <v>3.2</v>
      </c>
      <c r="AJ2021" s="0" t="n">
        <v>2424</v>
      </c>
      <c r="AK2021" s="0" t="n">
        <v>2309</v>
      </c>
      <c r="AL2021" s="0" t="n">
        <v>316600</v>
      </c>
      <c r="AM2021" s="0" t="n">
        <v>1374</v>
      </c>
      <c r="AN2021" s="0" t="n">
        <v>33.895</v>
      </c>
      <c r="AO2021" s="0" t="n">
        <v>-118.361</v>
      </c>
      <c r="AP2021" s="0" t="n">
        <v>0.690342139454</v>
      </c>
      <c r="AQ2021" s="0" t="n">
        <v>36.7</v>
      </c>
      <c r="AR2021" s="0" t="n">
        <v>24</v>
      </c>
      <c r="AS2021" s="3" t="s">
        <v>52</v>
      </c>
      <c r="AT2021" s="3" t="s">
        <v>52</v>
      </c>
      <c r="AU2021" s="0" t="n">
        <v>12.0298755187</v>
      </c>
      <c r="AV2021" s="0" t="n">
        <v>0.652385478125</v>
      </c>
      <c r="AW2021" s="0" t="n">
        <v>75</v>
      </c>
      <c r="AX2021" s="0" t="n">
        <v>15</v>
      </c>
      <c r="AY2021" s="0" t="n">
        <v>14.72</v>
      </c>
    </row>
    <row r="2022" customFormat="false" ht="12.8" hidden="false" customHeight="false" outlineLevel="0" collapsed="false">
      <c r="A2022" s="0" t="n">
        <v>795</v>
      </c>
      <c r="B2022" s="0" t="n">
        <v>14</v>
      </c>
      <c r="C2022" s="0" t="n">
        <f aca="false">VLOOKUP(G2022, ProjectSunroof_CA!A2022:E9525, 5, 0)</f>
        <v>1045</v>
      </c>
      <c r="D2022" s="0" t="n">
        <f aca="false">_xlfn.IFNA(C2022, 0)</f>
        <v>1045</v>
      </c>
      <c r="E2022" s="2" t="n">
        <f aca="false">B2022/C2022</f>
        <v>0.0133971291866029</v>
      </c>
      <c r="F2022" s="0" t="n">
        <v>406.027771952</v>
      </c>
      <c r="G2022" s="0" t="n">
        <v>6037604001</v>
      </c>
      <c r="H2022" s="0" t="n">
        <v>60649.7215593</v>
      </c>
      <c r="I2022" s="0" t="s">
        <v>50</v>
      </c>
      <c r="J2022" s="0" t="n">
        <v>2108</v>
      </c>
      <c r="K2022" s="0" t="n">
        <v>0.4144</v>
      </c>
      <c r="L2022" s="0" t="n">
        <v>190</v>
      </c>
      <c r="M2022" s="0" t="n">
        <v>973</v>
      </c>
      <c r="N2022" s="0" t="n">
        <v>1257</v>
      </c>
      <c r="O2022" s="0" t="n">
        <v>0</v>
      </c>
      <c r="P2022" s="0" t="n">
        <v>16864</v>
      </c>
      <c r="Q2022" s="0" t="n">
        <v>4920</v>
      </c>
      <c r="R2022" s="0" t="n">
        <v>19335.81</v>
      </c>
      <c r="S2022" s="0" t="n">
        <v>178</v>
      </c>
      <c r="T2022" s="0" t="n">
        <v>996</v>
      </c>
      <c r="U2022" s="0" t="s">
        <v>51</v>
      </c>
      <c r="V2022" s="0" t="n">
        <v>156</v>
      </c>
      <c r="W2022" s="0" t="n">
        <v>0.93109540636</v>
      </c>
      <c r="X2022" s="0" t="n">
        <v>0.178714859438</v>
      </c>
      <c r="Y2022" s="0" t="n">
        <v>0.774065234686</v>
      </c>
      <c r="Z2022" s="0" t="n">
        <v>0.151153540175</v>
      </c>
      <c r="AA2022" s="0" t="n">
        <v>0</v>
      </c>
      <c r="AB2022" s="0" t="n">
        <v>0.0639747752622</v>
      </c>
      <c r="AC2022" s="0" t="n">
        <v>13</v>
      </c>
      <c r="AD2022" s="0" t="n">
        <v>314.75589429</v>
      </c>
      <c r="AE2022" s="0" t="n">
        <v>46084</v>
      </c>
      <c r="AF2022" s="0" t="n">
        <v>16.99</v>
      </c>
      <c r="AG2022" s="0" t="n">
        <v>557</v>
      </c>
      <c r="AH2022" s="0" t="n">
        <v>1257</v>
      </c>
      <c r="AI2022" s="0" t="n">
        <v>3.89</v>
      </c>
      <c r="AJ2022" s="0" t="n">
        <v>1305</v>
      </c>
      <c r="AK2022" s="0" t="n">
        <v>1257</v>
      </c>
      <c r="AL2022" s="0" t="n">
        <v>418200</v>
      </c>
      <c r="AM2022" s="0" t="n">
        <v>1462</v>
      </c>
      <c r="AN2022" s="0" t="n">
        <v>33.884</v>
      </c>
      <c r="AO2022" s="0" t="n">
        <v>-118.357</v>
      </c>
      <c r="AP2022" s="0" t="n">
        <v>0.792362768496</v>
      </c>
      <c r="AQ2022" s="0" t="n">
        <v>31.1</v>
      </c>
      <c r="AR2022" s="0" t="n">
        <v>20</v>
      </c>
      <c r="AS2022" s="3" t="s">
        <v>52</v>
      </c>
      <c r="AT2022" s="3" t="s">
        <v>52</v>
      </c>
      <c r="AU2022" s="0" t="n">
        <v>12.1788308544</v>
      </c>
      <c r="AV2022" s="0" t="n">
        <v>0.588246083681</v>
      </c>
      <c r="AW2022" s="0" t="n">
        <v>75</v>
      </c>
      <c r="AX2022" s="0" t="n">
        <v>15</v>
      </c>
      <c r="AY2022" s="0" t="n">
        <v>14.72</v>
      </c>
    </row>
    <row r="2023" customFormat="false" ht="12.8" hidden="false" customHeight="false" outlineLevel="0" collapsed="false">
      <c r="A2023" s="0" t="n">
        <v>796</v>
      </c>
      <c r="B2023" s="0" t="n">
        <v>15</v>
      </c>
      <c r="C2023" s="0" t="n">
        <f aca="false">VLOOKUP(G2023, ProjectSunroof_CA!A2023:E9526, 5, 0)</f>
        <v>1025</v>
      </c>
      <c r="D2023" s="0" t="n">
        <f aca="false">_xlfn.IFNA(C2023, 0)</f>
        <v>1025</v>
      </c>
      <c r="E2023" s="2" t="n">
        <f aca="false">B2023/C2023</f>
        <v>0.0146341463414634</v>
      </c>
      <c r="F2023" s="0" t="n">
        <v>319.386644301</v>
      </c>
      <c r="G2023" s="0" t="n">
        <v>6037604002</v>
      </c>
      <c r="H2023" s="0" t="n">
        <v>65004.1392904</v>
      </c>
      <c r="I2023" s="0" t="s">
        <v>50</v>
      </c>
      <c r="J2023" s="0" t="n">
        <v>2307</v>
      </c>
      <c r="K2023" s="0" t="n">
        <v>0.4297</v>
      </c>
      <c r="L2023" s="0" t="n">
        <v>353</v>
      </c>
      <c r="M2023" s="0" t="n">
        <v>1078</v>
      </c>
      <c r="N2023" s="0" t="n">
        <v>1522</v>
      </c>
      <c r="O2023" s="0" t="n">
        <v>0</v>
      </c>
      <c r="P2023" s="0" t="n">
        <v>22563</v>
      </c>
      <c r="Q2023" s="0" t="n">
        <v>4647</v>
      </c>
      <c r="R2023" s="0" t="n">
        <v>18497.27</v>
      </c>
      <c r="S2023" s="0" t="n">
        <v>104</v>
      </c>
      <c r="T2023" s="0" t="n">
        <v>1032</v>
      </c>
      <c r="U2023" s="0" t="s">
        <v>51</v>
      </c>
      <c r="V2023" s="0" t="n">
        <v>171</v>
      </c>
      <c r="W2023" s="0" t="n">
        <v>0.930992736077</v>
      </c>
      <c r="X2023" s="0" t="n">
        <v>0.100775193798</v>
      </c>
      <c r="Y2023" s="0" t="n">
        <v>0.708278580815</v>
      </c>
      <c r="Z2023" s="0" t="n">
        <v>0.231931668857</v>
      </c>
      <c r="AA2023" s="0" t="n">
        <v>0</v>
      </c>
      <c r="AB2023" s="0" t="n">
        <v>0.068729641554</v>
      </c>
      <c r="AC2023" s="0" t="n">
        <v>15</v>
      </c>
      <c r="AD2023" s="0" t="n">
        <v>319.386644301</v>
      </c>
      <c r="AE2023" s="0" t="n">
        <v>47772</v>
      </c>
      <c r="AF2023" s="0" t="n">
        <v>16.99</v>
      </c>
      <c r="AG2023" s="0" t="n">
        <v>557</v>
      </c>
      <c r="AH2023" s="0" t="n">
        <v>1522</v>
      </c>
      <c r="AI2023" s="0" t="n">
        <v>3.04</v>
      </c>
      <c r="AJ2023" s="0" t="n">
        <v>1667</v>
      </c>
      <c r="AK2023" s="0" t="n">
        <v>1522</v>
      </c>
      <c r="AL2023" s="0" t="n">
        <v>437100</v>
      </c>
      <c r="AM2023" s="0" t="n">
        <v>1303</v>
      </c>
      <c r="AN2023" s="0" t="n">
        <v>33.877</v>
      </c>
      <c r="AO2023" s="0" t="n">
        <v>-118.357</v>
      </c>
      <c r="AP2023" s="0" t="n">
        <v>0.678055190539</v>
      </c>
      <c r="AQ2023" s="0" t="n">
        <v>34</v>
      </c>
      <c r="AR2023" s="0" t="n">
        <v>24</v>
      </c>
      <c r="AS2023" s="3" t="s">
        <v>52</v>
      </c>
      <c r="AT2023" s="3" t="s">
        <v>52</v>
      </c>
      <c r="AU2023" s="0" t="n">
        <v>12.7385988103</v>
      </c>
      <c r="AV2023" s="0" t="n">
        <v>0.674511772823</v>
      </c>
      <c r="AW2023" s="0" t="n">
        <v>75</v>
      </c>
      <c r="AX2023" s="0" t="n">
        <v>15</v>
      </c>
      <c r="AY2023" s="0" t="n">
        <v>14.72</v>
      </c>
    </row>
    <row r="2024" customFormat="false" ht="12.8" hidden="false" customHeight="false" outlineLevel="0" collapsed="false">
      <c r="A2024" s="0" t="n">
        <v>797</v>
      </c>
      <c r="B2024" s="0" t="n">
        <v>33</v>
      </c>
      <c r="C2024" s="0" t="n">
        <f aca="false">VLOOKUP(G2024, ProjectSunroof_CA!A2024:E9527, 5, 0)</f>
        <v>1608</v>
      </c>
      <c r="D2024" s="0" t="n">
        <f aca="false">_xlfn.IFNA(C2024, 0)</f>
        <v>1608</v>
      </c>
      <c r="E2024" s="2" t="n">
        <f aca="false">B2024/C2024</f>
        <v>0.0205223880597015</v>
      </c>
      <c r="F2024" s="0" t="n">
        <v>971.134985549</v>
      </c>
      <c r="G2024" s="0" t="n">
        <v>6037604100</v>
      </c>
      <c r="H2024" s="0" t="n">
        <v>54456.2774792</v>
      </c>
      <c r="I2024" s="0" t="s">
        <v>50</v>
      </c>
      <c r="J2024" s="0" t="n">
        <v>3602</v>
      </c>
      <c r="K2024" s="0" t="n">
        <v>0.4001</v>
      </c>
      <c r="L2024" s="0" t="n">
        <v>471</v>
      </c>
      <c r="M2024" s="0" t="n">
        <v>1472</v>
      </c>
      <c r="N2024" s="0" t="n">
        <v>2047</v>
      </c>
      <c r="O2024" s="0" t="n">
        <v>0</v>
      </c>
      <c r="P2024" s="0" t="n">
        <v>16203</v>
      </c>
      <c r="Q2024" s="0" t="n">
        <v>7376</v>
      </c>
      <c r="R2024" s="0" t="n">
        <v>18749.52</v>
      </c>
      <c r="S2024" s="0" t="n">
        <v>307</v>
      </c>
      <c r="T2024" s="0" t="n">
        <v>1630</v>
      </c>
      <c r="U2024" s="0" t="s">
        <v>51</v>
      </c>
      <c r="V2024" s="0" t="n">
        <v>295</v>
      </c>
      <c r="W2024" s="0" t="n">
        <v>0.924300744162</v>
      </c>
      <c r="X2024" s="0" t="n">
        <v>0.188343558282</v>
      </c>
      <c r="Y2024" s="0" t="n">
        <v>0.719101123596</v>
      </c>
      <c r="Z2024" s="0" t="n">
        <v>0.230092818759</v>
      </c>
      <c r="AA2024" s="0" t="n">
        <v>0</v>
      </c>
      <c r="AB2024" s="0" t="n">
        <v>0.0952479788442</v>
      </c>
      <c r="AC2024" s="0" t="n">
        <v>32</v>
      </c>
      <c r="AD2024" s="0" t="n">
        <v>702.549091955</v>
      </c>
      <c r="AE2024" s="0" t="n">
        <v>46791</v>
      </c>
      <c r="AF2024" s="0" t="n">
        <v>16.99</v>
      </c>
      <c r="AG2024" s="0" t="n">
        <v>557</v>
      </c>
      <c r="AH2024" s="0" t="n">
        <v>2047</v>
      </c>
      <c r="AI2024" s="0" t="n">
        <v>3.59</v>
      </c>
      <c r="AJ2024" s="0" t="n">
        <v>2117</v>
      </c>
      <c r="AK2024" s="0" t="n">
        <v>2047</v>
      </c>
      <c r="AL2024" s="0" t="n">
        <v>400900</v>
      </c>
      <c r="AM2024" s="0" t="n">
        <v>1354</v>
      </c>
      <c r="AN2024" s="0" t="n">
        <v>33.881</v>
      </c>
      <c r="AO2024" s="0" t="n">
        <v>-118.348</v>
      </c>
      <c r="AP2024" s="0" t="n">
        <v>0.796287249634</v>
      </c>
      <c r="AQ2024" s="0" t="n">
        <v>32.8</v>
      </c>
      <c r="AR2024" s="0" t="n">
        <v>29</v>
      </c>
      <c r="AS2024" s="3" t="s">
        <v>52</v>
      </c>
      <c r="AT2024" s="3" t="s">
        <v>52</v>
      </c>
      <c r="AU2024" s="0" t="n">
        <v>11.8841567291</v>
      </c>
      <c r="AV2024" s="0" t="n">
        <v>0.628391135464</v>
      </c>
      <c r="AW2024" s="0" t="n">
        <v>75</v>
      </c>
      <c r="AX2024" s="0" t="n">
        <v>15</v>
      </c>
      <c r="AY2024" s="0" t="n">
        <v>14.72</v>
      </c>
    </row>
    <row r="2025" customFormat="false" ht="12.8" hidden="false" customHeight="false" outlineLevel="0" collapsed="false">
      <c r="A2025" s="0" t="n">
        <v>900</v>
      </c>
      <c r="B2025" s="0" t="n">
        <v>16</v>
      </c>
      <c r="C2025" s="0" t="n">
        <f aca="false">VLOOKUP(G2025, ProjectSunroof_CA!A2025:E9528, 5, 0)</f>
        <v>496</v>
      </c>
      <c r="D2025" s="0" t="n">
        <f aca="false">_xlfn.IFNA(C2025, 0)</f>
        <v>496</v>
      </c>
      <c r="E2025" s="2" t="n">
        <f aca="false">B2025/C2025</f>
        <v>0.032258064516129</v>
      </c>
      <c r="F2025" s="0" t="n">
        <v>447.629633235</v>
      </c>
      <c r="G2025" s="0" t="n">
        <v>6037609900</v>
      </c>
      <c r="H2025" s="0" t="n">
        <v>68024.2375602</v>
      </c>
      <c r="I2025" s="0" t="s">
        <v>50</v>
      </c>
      <c r="J2025" s="0" t="n">
        <v>906</v>
      </c>
      <c r="K2025" s="0" t="n">
        <v>0.3638</v>
      </c>
      <c r="L2025" s="0" t="n">
        <v>80</v>
      </c>
      <c r="M2025" s="0" t="n">
        <v>524</v>
      </c>
      <c r="N2025" s="0" t="n">
        <v>623</v>
      </c>
      <c r="O2025" s="0" t="n">
        <v>0</v>
      </c>
      <c r="P2025" s="0" t="n">
        <v>21089</v>
      </c>
      <c r="Q2025" s="0" t="n">
        <v>2247</v>
      </c>
      <c r="R2025" s="0" t="n">
        <v>10750.47</v>
      </c>
      <c r="S2025" s="0" t="n">
        <v>48</v>
      </c>
      <c r="T2025" s="0" t="n">
        <v>436</v>
      </c>
      <c r="U2025" s="0" t="s">
        <v>51</v>
      </c>
      <c r="V2025" s="0" t="n">
        <v>172</v>
      </c>
      <c r="W2025" s="0" t="n">
        <v>0.840445269017</v>
      </c>
      <c r="X2025" s="0" t="n">
        <v>0.110091743119</v>
      </c>
      <c r="Y2025" s="0" t="n">
        <v>0.841091492777</v>
      </c>
      <c r="Z2025" s="0" t="n">
        <v>0.128410914928</v>
      </c>
      <c r="AA2025" s="0" t="n">
        <v>0</v>
      </c>
      <c r="AB2025" s="0" t="n">
        <v>0.19921211982</v>
      </c>
      <c r="AC2025" s="0" t="n">
        <v>16</v>
      </c>
      <c r="AD2025" s="0" t="n">
        <v>447.629633235</v>
      </c>
      <c r="AE2025" s="0" t="n">
        <v>62813</v>
      </c>
      <c r="AF2025" s="0" t="n">
        <v>16.99</v>
      </c>
      <c r="AG2025" s="0" t="n">
        <v>557</v>
      </c>
      <c r="AH2025" s="0" t="n">
        <v>623</v>
      </c>
      <c r="AI2025" s="0" t="n">
        <v>3.14</v>
      </c>
      <c r="AJ2025" s="0" t="n">
        <v>681</v>
      </c>
      <c r="AK2025" s="0" t="n">
        <v>623</v>
      </c>
      <c r="AL2025" s="0" t="n">
        <v>423400</v>
      </c>
      <c r="AM2025" s="0" t="n">
        <v>1208</v>
      </c>
      <c r="AN2025" s="0" t="n">
        <v>33.741</v>
      </c>
      <c r="AO2025" s="0" t="n">
        <v>-118.303</v>
      </c>
      <c r="AP2025" s="0" t="n">
        <v>0.699839486356</v>
      </c>
      <c r="AQ2025" s="0" t="n">
        <v>41.6</v>
      </c>
      <c r="AR2025" s="0" t="n">
        <v>24</v>
      </c>
      <c r="AS2025" s="3" t="s">
        <v>52</v>
      </c>
      <c r="AT2025" s="3" t="s">
        <v>52</v>
      </c>
      <c r="AU2025" s="0" t="n">
        <v>11.9968213605</v>
      </c>
      <c r="AV2025" s="0" t="n">
        <v>0.418259900111</v>
      </c>
      <c r="AW2025" s="0" t="n">
        <v>75</v>
      </c>
      <c r="AX2025" s="0" t="n">
        <v>15</v>
      </c>
      <c r="AY2025" s="0" t="n">
        <v>14.72</v>
      </c>
    </row>
    <row r="2026" customFormat="false" ht="12.8" hidden="false" customHeight="false" outlineLevel="0" collapsed="false">
      <c r="A2026" s="0" t="n">
        <v>907</v>
      </c>
      <c r="B2026" s="0" t="n">
        <v>99</v>
      </c>
      <c r="C2026" s="0" t="n">
        <f aca="false">VLOOKUP(G2026, ProjectSunroof_CA!A2026:E9529, 5, 0)</f>
        <v>1088</v>
      </c>
      <c r="D2026" s="0" t="n">
        <f aca="false">_xlfn.IFNA(C2026, 0)</f>
        <v>1088</v>
      </c>
      <c r="E2026" s="2" t="n">
        <f aca="false">B2026/C2026</f>
        <v>0.0909926470588235</v>
      </c>
      <c r="F2026" s="0" t="n">
        <v>3096.83447032</v>
      </c>
      <c r="G2026" s="0" t="n">
        <v>6037620001</v>
      </c>
      <c r="H2026" s="0" t="n">
        <v>129550.668449</v>
      </c>
      <c r="I2026" s="0" t="s">
        <v>50</v>
      </c>
      <c r="J2026" s="0" t="n">
        <v>2201</v>
      </c>
      <c r="K2026" s="0" t="n">
        <v>0.4362</v>
      </c>
      <c r="L2026" s="0" t="n">
        <v>230</v>
      </c>
      <c r="M2026" s="0" t="n">
        <v>1195</v>
      </c>
      <c r="N2026" s="0" t="n">
        <v>1496</v>
      </c>
      <c r="O2026" s="0" t="n">
        <v>4</v>
      </c>
      <c r="P2026" s="0" t="n">
        <v>48353</v>
      </c>
      <c r="Q2026" s="0" t="n">
        <v>4106</v>
      </c>
      <c r="R2026" s="0" t="n">
        <v>8994.102</v>
      </c>
      <c r="S2026" s="0" t="n">
        <v>33</v>
      </c>
      <c r="T2026" s="0" t="n">
        <v>1013</v>
      </c>
      <c r="U2026" s="0" t="s">
        <v>51</v>
      </c>
      <c r="V2026" s="0" t="n">
        <v>151</v>
      </c>
      <c r="W2026" s="0" t="n">
        <v>0.935799319728</v>
      </c>
      <c r="X2026" s="0" t="n">
        <v>0.0325765054294</v>
      </c>
      <c r="Y2026" s="0" t="n">
        <v>0.798796791444</v>
      </c>
      <c r="Z2026" s="0" t="n">
        <v>0.153743315508</v>
      </c>
      <c r="AA2026" s="0" t="n">
        <v>0.00267379679144</v>
      </c>
      <c r="AB2026" s="0" t="n">
        <v>0.621348121646</v>
      </c>
      <c r="AC2026" s="0" t="n">
        <v>94</v>
      </c>
      <c r="AD2026" s="0" t="n">
        <v>2551.25538748</v>
      </c>
      <c r="AE2026" s="0" t="n">
        <v>95804</v>
      </c>
      <c r="AF2026" s="0" t="n">
        <v>16.99</v>
      </c>
      <c r="AG2026" s="0" t="n">
        <v>557</v>
      </c>
      <c r="AH2026" s="0" t="n">
        <v>1496</v>
      </c>
      <c r="AI2026" s="0" t="n">
        <v>2.73</v>
      </c>
      <c r="AJ2026" s="0" t="n">
        <v>1578</v>
      </c>
      <c r="AK2026" s="0" t="n">
        <v>1496</v>
      </c>
      <c r="AL2026" s="0" t="n">
        <v>901700</v>
      </c>
      <c r="AM2026" s="0" t="n">
        <v>1588</v>
      </c>
      <c r="AN2026" s="0" t="n">
        <v>33.928</v>
      </c>
      <c r="AO2026" s="0" t="n">
        <v>-118.404</v>
      </c>
      <c r="AP2026" s="0" t="n">
        <v>0.677139037433</v>
      </c>
      <c r="AQ2026" s="0" t="n">
        <v>41.8</v>
      </c>
      <c r="AR2026" s="0" t="n">
        <v>20</v>
      </c>
      <c r="AS2026" s="3" t="s">
        <v>52</v>
      </c>
      <c r="AT2026" s="3" t="s">
        <v>52</v>
      </c>
      <c r="AU2026" s="0" t="n">
        <v>15.0103239587</v>
      </c>
      <c r="AV2026" s="0" t="n">
        <v>0.295390491005</v>
      </c>
      <c r="AW2026" s="0" t="n">
        <v>75</v>
      </c>
      <c r="AX2026" s="0" t="n">
        <v>15</v>
      </c>
      <c r="AY2026" s="0" t="n">
        <v>14.72</v>
      </c>
    </row>
    <row r="2027" customFormat="false" ht="12.8" hidden="false" customHeight="false" outlineLevel="0" collapsed="false">
      <c r="A2027" s="0" t="n">
        <v>908</v>
      </c>
      <c r="B2027" s="0" t="n">
        <v>35</v>
      </c>
      <c r="C2027" s="0" t="n">
        <f aca="false">VLOOKUP(G2027, ProjectSunroof_CA!A2027:E9530, 5, 0)</f>
        <v>905</v>
      </c>
      <c r="D2027" s="0" t="n">
        <f aca="false">_xlfn.IFNA(C2027, 0)</f>
        <v>905</v>
      </c>
      <c r="E2027" s="2" t="n">
        <f aca="false">B2027/C2027</f>
        <v>0.0386740331491713</v>
      </c>
      <c r="F2027" s="0" t="n">
        <v>1302.73605389</v>
      </c>
      <c r="G2027" s="0" t="n">
        <v>6037620002</v>
      </c>
      <c r="H2027" s="0" t="n">
        <v>90175.3264605</v>
      </c>
      <c r="I2027" s="0" t="s">
        <v>50</v>
      </c>
      <c r="J2027" s="0" t="n">
        <v>1878</v>
      </c>
      <c r="K2027" s="0" t="n">
        <v>0.3839</v>
      </c>
      <c r="L2027" s="0" t="n">
        <v>135</v>
      </c>
      <c r="M2027" s="0" t="n">
        <v>1291</v>
      </c>
      <c r="N2027" s="0" t="n">
        <v>1455</v>
      </c>
      <c r="O2027" s="0" t="n">
        <v>0</v>
      </c>
      <c r="P2027" s="0" t="n">
        <v>40680</v>
      </c>
      <c r="Q2027" s="0" t="n">
        <v>3320</v>
      </c>
      <c r="R2027" s="0" t="n">
        <v>7257.942</v>
      </c>
      <c r="S2027" s="0" t="n">
        <v>38</v>
      </c>
      <c r="T2027" s="0" t="n">
        <v>861</v>
      </c>
      <c r="U2027" s="0" t="s">
        <v>51</v>
      </c>
      <c r="V2027" s="0" t="n">
        <v>95</v>
      </c>
      <c r="W2027" s="0" t="n">
        <v>0.951849974658</v>
      </c>
      <c r="X2027" s="0" t="n">
        <v>0.0441347270616</v>
      </c>
      <c r="Y2027" s="0" t="n">
        <v>0.887285223368</v>
      </c>
      <c r="Z2027" s="0" t="n">
        <v>0.0927835051546001</v>
      </c>
      <c r="AA2027" s="0" t="n">
        <v>0</v>
      </c>
      <c r="AB2027" s="0" t="n">
        <v>0.264812129646</v>
      </c>
      <c r="AC2027" s="0" t="n">
        <v>31</v>
      </c>
      <c r="AD2027" s="0" t="n">
        <v>879.176270426</v>
      </c>
      <c r="AE2027" s="0" t="n">
        <v>72708</v>
      </c>
      <c r="AF2027" s="0" t="n">
        <v>16.99</v>
      </c>
      <c r="AG2027" s="0" t="n">
        <v>557</v>
      </c>
      <c r="AH2027" s="0" t="n">
        <v>1455</v>
      </c>
      <c r="AI2027" s="0" t="n">
        <v>2.27</v>
      </c>
      <c r="AJ2027" s="0" t="n">
        <v>1593</v>
      </c>
      <c r="AK2027" s="0" t="n">
        <v>1455</v>
      </c>
      <c r="AL2027" s="0" t="n">
        <v>757500</v>
      </c>
      <c r="AM2027" s="0" t="n">
        <v>1566</v>
      </c>
      <c r="AN2027" s="0" t="n">
        <v>33.92</v>
      </c>
      <c r="AO2027" s="0" t="n">
        <v>-118.405</v>
      </c>
      <c r="AP2027" s="0" t="n">
        <v>0.59175257732</v>
      </c>
      <c r="AQ2027" s="0" t="n">
        <v>36.9</v>
      </c>
      <c r="AR2027" s="0" t="n">
        <v>24</v>
      </c>
      <c r="AS2027" s="3" t="s">
        <v>52</v>
      </c>
      <c r="AT2027" s="3" t="s">
        <v>52</v>
      </c>
      <c r="AU2027" s="0" t="n">
        <v>14.9905254091</v>
      </c>
      <c r="AV2027" s="0" t="n">
        <v>0.297614494121</v>
      </c>
      <c r="AW2027" s="0" t="n">
        <v>75</v>
      </c>
      <c r="AX2027" s="0" t="n">
        <v>15</v>
      </c>
      <c r="AY2027" s="0" t="n">
        <v>14.72</v>
      </c>
    </row>
    <row r="2028" customFormat="false" ht="12.8" hidden="false" customHeight="false" outlineLevel="0" collapsed="false">
      <c r="A2028" s="0" t="n">
        <v>922</v>
      </c>
      <c r="B2028" s="0" t="n">
        <v>70</v>
      </c>
      <c r="C2028" s="0" t="n">
        <f aca="false">VLOOKUP(G2028, ProjectSunroof_CA!A2028:E9531, 5, 0)</f>
        <v>1361</v>
      </c>
      <c r="D2028" s="0" t="n">
        <f aca="false">_xlfn.IFNA(C2028, 0)</f>
        <v>1361</v>
      </c>
      <c r="E2028" s="2" t="n">
        <f aca="false">B2028/C2028</f>
        <v>0.0514327700220426</v>
      </c>
      <c r="F2028" s="0" t="n">
        <v>1848.06193074</v>
      </c>
      <c r="G2028" s="0" t="n">
        <v>6037620101</v>
      </c>
      <c r="H2028" s="0" t="n">
        <v>119200.640732</v>
      </c>
      <c r="I2028" s="0" t="s">
        <v>50</v>
      </c>
      <c r="J2028" s="0" t="n">
        <v>3045</v>
      </c>
      <c r="K2028" s="0" t="n">
        <v>0.4279</v>
      </c>
      <c r="L2028" s="0" t="n">
        <v>446</v>
      </c>
      <c r="M2028" s="0" t="n">
        <v>1739</v>
      </c>
      <c r="N2028" s="0" t="n">
        <v>2185</v>
      </c>
      <c r="O2028" s="0" t="n">
        <v>0</v>
      </c>
      <c r="P2028" s="0" t="n">
        <v>47062</v>
      </c>
      <c r="Q2028" s="0" t="n">
        <v>5615</v>
      </c>
      <c r="R2028" s="0" t="n">
        <v>10759.03</v>
      </c>
      <c r="S2028" s="0" t="n">
        <v>127</v>
      </c>
      <c r="T2028" s="0" t="n">
        <v>1555</v>
      </c>
      <c r="U2028" s="0" t="s">
        <v>51</v>
      </c>
      <c r="V2028" s="0" t="n">
        <v>273</v>
      </c>
      <c r="W2028" s="0" t="n">
        <v>0.917721518987</v>
      </c>
      <c r="X2028" s="0" t="n">
        <v>0.0816720257235</v>
      </c>
      <c r="Y2028" s="0" t="n">
        <v>0.795881006865</v>
      </c>
      <c r="Z2028" s="0" t="n">
        <v>0.204118993135</v>
      </c>
      <c r="AA2028" s="0" t="n">
        <v>0</v>
      </c>
      <c r="AB2028" s="0" t="n">
        <v>0.329129462287</v>
      </c>
      <c r="AC2028" s="0" t="n">
        <v>70</v>
      </c>
      <c r="AD2028" s="0" t="n">
        <v>1848.06193074</v>
      </c>
      <c r="AE2028" s="0" t="n">
        <v>95451</v>
      </c>
      <c r="AF2028" s="0" t="n">
        <v>16.99</v>
      </c>
      <c r="AG2028" s="0" t="n">
        <v>557</v>
      </c>
      <c r="AH2028" s="0" t="n">
        <v>2185</v>
      </c>
      <c r="AI2028" s="0" t="n">
        <v>2.57</v>
      </c>
      <c r="AJ2028" s="0" t="n">
        <v>2279</v>
      </c>
      <c r="AK2028" s="0" t="n">
        <v>2185</v>
      </c>
      <c r="AL2028" s="0" t="n">
        <v>692400</v>
      </c>
      <c r="AM2028" s="0" t="n">
        <v>1467</v>
      </c>
      <c r="AN2028" s="0" t="n">
        <v>33.928</v>
      </c>
      <c r="AO2028" s="0" t="n">
        <v>-118.42</v>
      </c>
      <c r="AP2028" s="0" t="n">
        <v>0.711670480549</v>
      </c>
      <c r="AQ2028" s="0" t="n">
        <v>40.8</v>
      </c>
      <c r="AR2028" s="0" t="n">
        <v>22</v>
      </c>
      <c r="AS2028" s="3" t="s">
        <v>52</v>
      </c>
      <c r="AT2028" s="3" t="s">
        <v>52</v>
      </c>
      <c r="AU2028" s="0" t="n">
        <v>14.7591517294</v>
      </c>
      <c r="AV2028" s="0" t="n">
        <v>0.39938296558</v>
      </c>
      <c r="AW2028" s="0" t="n">
        <v>75</v>
      </c>
      <c r="AX2028" s="0" t="n">
        <v>15</v>
      </c>
      <c r="AY2028" s="0" t="n">
        <v>14.72</v>
      </c>
    </row>
    <row r="2029" customFormat="false" ht="12.8" hidden="false" customHeight="false" outlineLevel="0" collapsed="false">
      <c r="A2029" s="0" t="n">
        <v>923</v>
      </c>
      <c r="B2029" s="0" t="n">
        <v>28</v>
      </c>
      <c r="C2029" s="0" t="n">
        <f aca="false">VLOOKUP(G2029, ProjectSunroof_CA!A2029:E9532, 5, 0)</f>
        <v>1056</v>
      </c>
      <c r="D2029" s="0" t="n">
        <f aca="false">_xlfn.IFNA(C2029, 0)</f>
        <v>1056</v>
      </c>
      <c r="E2029" s="2" t="n">
        <f aca="false">B2029/C2029</f>
        <v>0.0265151515151515</v>
      </c>
      <c r="F2029" s="0" t="n">
        <v>1103.58468444</v>
      </c>
      <c r="G2029" s="0" t="n">
        <v>6037620102</v>
      </c>
      <c r="H2029" s="0" t="n">
        <v>106409.621353</v>
      </c>
      <c r="I2029" s="0" t="s">
        <v>50</v>
      </c>
      <c r="J2029" s="0" t="n">
        <v>2207</v>
      </c>
      <c r="K2029" s="0" t="n">
        <v>0.3881</v>
      </c>
      <c r="L2029" s="0" t="n">
        <v>263</v>
      </c>
      <c r="M2029" s="0" t="n">
        <v>1289</v>
      </c>
      <c r="N2029" s="0" t="n">
        <v>1611</v>
      </c>
      <c r="O2029" s="0" t="n">
        <v>0</v>
      </c>
      <c r="P2029" s="0" t="n">
        <v>44975</v>
      </c>
      <c r="Q2029" s="0" t="n">
        <v>3888</v>
      </c>
      <c r="R2029" s="0" t="n">
        <v>11549.15</v>
      </c>
      <c r="S2029" s="0" t="n">
        <v>0</v>
      </c>
      <c r="T2029" s="0" t="n">
        <v>833</v>
      </c>
      <c r="U2029" s="0" t="s">
        <v>51</v>
      </c>
      <c r="V2029" s="0" t="n">
        <v>148</v>
      </c>
      <c r="W2029" s="0" t="n">
        <v>0.937154989384</v>
      </c>
      <c r="X2029" s="0" t="n">
        <v>0</v>
      </c>
      <c r="Y2029" s="0" t="n">
        <v>0.800124146493</v>
      </c>
      <c r="Z2029" s="0" t="n">
        <v>0.163252638113</v>
      </c>
      <c r="AA2029" s="0" t="n">
        <v>0</v>
      </c>
      <c r="AB2029" s="0" t="n">
        <v>0.154278559508</v>
      </c>
      <c r="AC2029" s="0" t="n">
        <v>24</v>
      </c>
      <c r="AD2029" s="0" t="n">
        <v>599.835039368</v>
      </c>
      <c r="AE2029" s="0" t="n">
        <v>80536</v>
      </c>
      <c r="AF2029" s="0" t="n">
        <v>16.99</v>
      </c>
      <c r="AG2029" s="0" t="n">
        <v>557</v>
      </c>
      <c r="AH2029" s="0" t="n">
        <v>1611</v>
      </c>
      <c r="AI2029" s="0" t="n">
        <v>2.41</v>
      </c>
      <c r="AJ2029" s="0" t="n">
        <v>1753</v>
      </c>
      <c r="AK2029" s="0" t="n">
        <v>1611</v>
      </c>
      <c r="AL2029" s="0" t="n">
        <v>811700</v>
      </c>
      <c r="AM2029" s="0" t="n">
        <v>1659</v>
      </c>
      <c r="AN2029" s="0" t="n">
        <v>33.92</v>
      </c>
      <c r="AO2029" s="0" t="n">
        <v>-118.419</v>
      </c>
      <c r="AP2029" s="0" t="n">
        <v>0.517070142768</v>
      </c>
      <c r="AQ2029" s="0" t="n">
        <v>36.4</v>
      </c>
      <c r="AR2029" s="0" t="n">
        <v>27</v>
      </c>
      <c r="AS2029" s="3" t="s">
        <v>52</v>
      </c>
      <c r="AT2029" s="3" t="s">
        <v>52</v>
      </c>
      <c r="AU2029" s="0" t="n">
        <v>15.0527472527</v>
      </c>
      <c r="AV2029" s="0" t="n">
        <v>0.374717792638</v>
      </c>
      <c r="AW2029" s="0" t="n">
        <v>75</v>
      </c>
      <c r="AX2029" s="0" t="n">
        <v>15</v>
      </c>
      <c r="AY2029" s="0" t="n">
        <v>14.72</v>
      </c>
    </row>
    <row r="2030" customFormat="false" ht="12.8" hidden="false" customHeight="false" outlineLevel="0" collapsed="false">
      <c r="A2030" s="0" t="n">
        <v>1071</v>
      </c>
      <c r="B2030" s="0" t="n">
        <v>2</v>
      </c>
      <c r="C2030" s="0" t="n">
        <f aca="false">VLOOKUP(G2030, ProjectSunroof_CA!A2030:E9533, 5, 0)</f>
        <v>416</v>
      </c>
      <c r="D2030" s="0" t="n">
        <f aca="false">_xlfn.IFNA(C2030, 0)</f>
        <v>416</v>
      </c>
      <c r="E2030" s="2" t="n">
        <f aca="false">B2030/C2030</f>
        <v>0.00480769230769231</v>
      </c>
      <c r="F2030" s="0" t="n">
        <v>17.7914855771</v>
      </c>
      <c r="G2030" s="0" t="n">
        <v>6037620201</v>
      </c>
      <c r="H2030" s="0" t="n">
        <v>177370.289855</v>
      </c>
      <c r="I2030" s="0" t="s">
        <v>50</v>
      </c>
      <c r="J2030" s="0" t="n">
        <v>1026</v>
      </c>
      <c r="K2030" s="0" t="n">
        <v>0.4643</v>
      </c>
      <c r="L2030" s="0" t="n">
        <v>187</v>
      </c>
      <c r="M2030" s="0" t="n">
        <v>625</v>
      </c>
      <c r="N2030" s="0" t="n">
        <v>828</v>
      </c>
      <c r="O2030" s="0" t="n">
        <v>0</v>
      </c>
      <c r="P2030" s="0" t="n">
        <v>102723</v>
      </c>
      <c r="Q2030" s="0" t="n">
        <v>1446</v>
      </c>
      <c r="R2030" s="0" t="n">
        <v>16312.65</v>
      </c>
      <c r="S2030" s="0" t="n">
        <v>18</v>
      </c>
      <c r="T2030" s="0" t="n">
        <v>220</v>
      </c>
      <c r="U2030" s="0" t="s">
        <v>51</v>
      </c>
      <c r="V2030" s="0" t="n">
        <v>35</v>
      </c>
      <c r="W2030" s="0" t="n">
        <v>0.967012252592</v>
      </c>
      <c r="X2030" s="0" t="n">
        <v>0.0818181818182</v>
      </c>
      <c r="Y2030" s="0" t="n">
        <v>0.754830917874</v>
      </c>
      <c r="Z2030" s="0" t="n">
        <v>0.225845410628</v>
      </c>
      <c r="AA2030" s="0" t="n">
        <v>0</v>
      </c>
      <c r="AB2030" s="0" t="n">
        <v>0.0123039319344</v>
      </c>
      <c r="AC2030" s="0" t="n">
        <v>2</v>
      </c>
      <c r="AD2030" s="0" t="n">
        <v>17.7914855771</v>
      </c>
      <c r="AE2030" s="0" t="n">
        <v>124545</v>
      </c>
      <c r="AF2030" s="0" t="n">
        <v>16.99</v>
      </c>
      <c r="AG2030" s="0" t="n">
        <v>557</v>
      </c>
      <c r="AH2030" s="0" t="n">
        <v>828</v>
      </c>
      <c r="AI2030" s="0" t="n">
        <v>1.75</v>
      </c>
      <c r="AJ2030" s="0" t="n">
        <v>1054</v>
      </c>
      <c r="AK2030" s="0" t="n">
        <v>828</v>
      </c>
      <c r="AL2030" s="0" t="n">
        <v>1149300</v>
      </c>
      <c r="AM2030" s="0" t="n">
        <v>2586</v>
      </c>
      <c r="AN2030" s="0" t="n">
        <v>33.903</v>
      </c>
      <c r="AO2030" s="0" t="n">
        <v>-118.42</v>
      </c>
      <c r="AP2030" s="0" t="n">
        <v>0.265700483092</v>
      </c>
      <c r="AQ2030" s="0" t="n">
        <v>36.9</v>
      </c>
      <c r="AR2030" s="0" t="n">
        <v>31</v>
      </c>
      <c r="AS2030" s="3" t="s">
        <v>52</v>
      </c>
      <c r="AT2030" s="3" t="s">
        <v>52</v>
      </c>
      <c r="AU2030" s="0" t="n">
        <v>16.3026101142</v>
      </c>
      <c r="AV2030" s="0" t="n">
        <v>0.268965372115</v>
      </c>
      <c r="AW2030" s="0" t="n">
        <v>75</v>
      </c>
      <c r="AX2030" s="0" t="n">
        <v>15</v>
      </c>
      <c r="AY2030" s="0" t="n">
        <v>14.72</v>
      </c>
    </row>
    <row r="2031" customFormat="false" ht="12.8" hidden="false" customHeight="false" outlineLevel="0" collapsed="false">
      <c r="A2031" s="0" t="n">
        <v>1074</v>
      </c>
      <c r="B2031" s="0" t="n">
        <v>70</v>
      </c>
      <c r="C2031" s="0" t="n">
        <f aca="false">VLOOKUP(G2031, ProjectSunroof_CA!A2031:E9534, 5, 0)</f>
        <v>1459</v>
      </c>
      <c r="D2031" s="0" t="n">
        <f aca="false">_xlfn.IFNA(C2031, 0)</f>
        <v>1459</v>
      </c>
      <c r="E2031" s="2" t="n">
        <f aca="false">B2031/C2031</f>
        <v>0.047978067169294</v>
      </c>
      <c r="F2031" s="0" t="n">
        <v>1983.21452835</v>
      </c>
      <c r="G2031" s="0" t="n">
        <v>6037620301</v>
      </c>
      <c r="H2031" s="0" t="n">
        <v>271458.571429</v>
      </c>
      <c r="I2031" s="0" t="s">
        <v>50</v>
      </c>
      <c r="J2031" s="0" t="n">
        <v>2049</v>
      </c>
      <c r="K2031" s="0" t="n">
        <v>0.5264</v>
      </c>
      <c r="L2031" s="0" t="n">
        <v>326</v>
      </c>
      <c r="M2031" s="0" t="n">
        <v>1347</v>
      </c>
      <c r="N2031" s="0" t="n">
        <v>1680</v>
      </c>
      <c r="O2031" s="0" t="n">
        <v>0</v>
      </c>
      <c r="P2031" s="0" t="n">
        <v>91860</v>
      </c>
      <c r="Q2031" s="0" t="n">
        <v>5036</v>
      </c>
      <c r="R2031" s="0" t="n">
        <v>12557.57</v>
      </c>
      <c r="S2031" s="0" t="n">
        <v>43</v>
      </c>
      <c r="T2031" s="0" t="n">
        <v>1384</v>
      </c>
      <c r="U2031" s="0" t="s">
        <v>51</v>
      </c>
      <c r="V2031" s="0" t="n">
        <v>124</v>
      </c>
      <c r="W2031" s="0" t="n">
        <v>0.942936033134</v>
      </c>
      <c r="X2031" s="0" t="n">
        <v>0.0310693641618</v>
      </c>
      <c r="Y2031" s="0" t="n">
        <v>0.801785714286</v>
      </c>
      <c r="Z2031" s="0" t="n">
        <v>0.194047619048</v>
      </c>
      <c r="AA2031" s="0" t="n">
        <v>0</v>
      </c>
      <c r="AB2031" s="0" t="n">
        <v>0.3053882551</v>
      </c>
      <c r="AC2031" s="0" t="n">
        <v>65</v>
      </c>
      <c r="AD2031" s="0" t="n">
        <v>1537.93525269</v>
      </c>
      <c r="AE2031" s="0" t="n">
        <v>153750</v>
      </c>
      <c r="AF2031" s="0" t="n">
        <v>16.99</v>
      </c>
      <c r="AG2031" s="0" t="n">
        <v>557</v>
      </c>
      <c r="AH2031" s="0" t="n">
        <v>1680</v>
      </c>
      <c r="AI2031" s="0" t="n">
        <v>3</v>
      </c>
      <c r="AJ2031" s="0" t="n">
        <v>1753</v>
      </c>
      <c r="AK2031" s="0" t="n">
        <v>1680</v>
      </c>
      <c r="AL2031" s="0" t="n">
        <v>1501200</v>
      </c>
      <c r="AM2031" s="0" t="n">
        <v>2805</v>
      </c>
      <c r="AN2031" s="0" t="n">
        <v>33.897</v>
      </c>
      <c r="AO2031" s="0" t="n">
        <v>-118.404</v>
      </c>
      <c r="AP2031" s="0" t="n">
        <v>0.82380952381</v>
      </c>
      <c r="AQ2031" s="0" t="n">
        <v>41.8</v>
      </c>
      <c r="AR2031" s="0" t="n">
        <v>30</v>
      </c>
      <c r="AS2031" s="3" t="s">
        <v>52</v>
      </c>
      <c r="AT2031" s="3" t="s">
        <v>52</v>
      </c>
      <c r="AU2031" s="0" t="n">
        <v>16.1891729323</v>
      </c>
      <c r="AV2031" s="0" t="n">
        <v>0.350719379641</v>
      </c>
      <c r="AW2031" s="0" t="n">
        <v>75</v>
      </c>
      <c r="AX2031" s="0" t="n">
        <v>15</v>
      </c>
      <c r="AY2031" s="0" t="n">
        <v>14.72</v>
      </c>
    </row>
    <row r="2032" customFormat="false" ht="12.8" hidden="false" customHeight="false" outlineLevel="0" collapsed="false">
      <c r="A2032" s="0" t="n">
        <v>1075</v>
      </c>
      <c r="B2032" s="0" t="n">
        <v>69</v>
      </c>
      <c r="C2032" s="0" t="n">
        <f aca="false">VLOOKUP(G2032, ProjectSunroof_CA!A2032:E9535, 5, 0)</f>
        <v>1501</v>
      </c>
      <c r="D2032" s="0" t="n">
        <f aca="false">_xlfn.IFNA(C2032, 0)</f>
        <v>1501</v>
      </c>
      <c r="E2032" s="2" t="n">
        <f aca="false">B2032/C2032</f>
        <v>0.0459693537641572</v>
      </c>
      <c r="F2032" s="0" t="n">
        <v>2112.67702703</v>
      </c>
      <c r="G2032" s="0" t="n">
        <v>6037620303</v>
      </c>
      <c r="H2032" s="0" t="n">
        <v>223275.701531</v>
      </c>
      <c r="I2032" s="0" t="s">
        <v>50</v>
      </c>
      <c r="J2032" s="0" t="n">
        <v>2087</v>
      </c>
      <c r="K2032" s="0" t="n">
        <v>0.4887</v>
      </c>
      <c r="L2032" s="0" t="n">
        <v>189</v>
      </c>
      <c r="M2032" s="0" t="n">
        <v>1328</v>
      </c>
      <c r="N2032" s="0" t="n">
        <v>1568</v>
      </c>
      <c r="O2032" s="0" t="n">
        <v>10</v>
      </c>
      <c r="P2032" s="0" t="n">
        <v>81059</v>
      </c>
      <c r="Q2032" s="0" t="n">
        <v>4387</v>
      </c>
      <c r="R2032" s="0" t="n">
        <v>9811.12</v>
      </c>
      <c r="S2032" s="0" t="n">
        <v>9</v>
      </c>
      <c r="T2032" s="0" t="n">
        <v>1119</v>
      </c>
      <c r="U2032" s="0" t="s">
        <v>51</v>
      </c>
      <c r="V2032" s="0" t="n">
        <v>93</v>
      </c>
      <c r="W2032" s="0" t="n">
        <v>0.957339449541</v>
      </c>
      <c r="X2032" s="0" t="n">
        <v>0.00804289544236</v>
      </c>
      <c r="Y2032" s="0" t="n">
        <v>0.84693877551</v>
      </c>
      <c r="Z2032" s="0" t="n">
        <v>0.120535714286</v>
      </c>
      <c r="AA2032" s="0" t="n">
        <v>0.00637755102041</v>
      </c>
      <c r="AB2032" s="0" t="n">
        <v>0.388087829053</v>
      </c>
      <c r="AC2032" s="0" t="n">
        <v>64</v>
      </c>
      <c r="AD2032" s="0" t="n">
        <v>1702.54130606</v>
      </c>
      <c r="AE2032" s="0" t="n">
        <v>143182</v>
      </c>
      <c r="AF2032" s="0" t="n">
        <v>16.99</v>
      </c>
      <c r="AG2032" s="0" t="n">
        <v>557</v>
      </c>
      <c r="AH2032" s="0" t="n">
        <v>1568</v>
      </c>
      <c r="AI2032" s="0" t="n">
        <v>2.79</v>
      </c>
      <c r="AJ2032" s="0" t="n">
        <v>1801</v>
      </c>
      <c r="AK2032" s="0" t="n">
        <v>1568</v>
      </c>
      <c r="AL2032" s="0" t="n">
        <v>1551500</v>
      </c>
      <c r="AM2032" s="0" t="n">
        <v>2192</v>
      </c>
      <c r="AN2032" s="0" t="n">
        <v>33.893</v>
      </c>
      <c r="AO2032" s="0" t="n">
        <v>-118.403</v>
      </c>
      <c r="AP2032" s="0" t="n">
        <v>0.713647959184</v>
      </c>
      <c r="AQ2032" s="0" t="n">
        <v>44.1</v>
      </c>
      <c r="AR2032" s="0" t="n">
        <v>29</v>
      </c>
      <c r="AS2032" s="3" t="s">
        <v>52</v>
      </c>
      <c r="AT2032" s="3" t="s">
        <v>52</v>
      </c>
      <c r="AU2032" s="0" t="n">
        <v>16.1668905305</v>
      </c>
      <c r="AV2032" s="0" t="n">
        <v>0.249576932987</v>
      </c>
      <c r="AW2032" s="0" t="n">
        <v>75</v>
      </c>
      <c r="AX2032" s="0" t="n">
        <v>15</v>
      </c>
      <c r="AY2032" s="0" t="n">
        <v>14.72</v>
      </c>
    </row>
    <row r="2033" customFormat="false" ht="12.8" hidden="false" customHeight="false" outlineLevel="0" collapsed="false">
      <c r="A2033" s="0" t="n">
        <v>956</v>
      </c>
      <c r="B2033" s="0" t="n">
        <v>86</v>
      </c>
      <c r="C2033" s="0" t="n">
        <f aca="false">VLOOKUP(G2033, ProjectSunroof_CA!A2033:E9536, 5, 0)</f>
        <v>2122</v>
      </c>
      <c r="D2033" s="0" t="n">
        <f aca="false">_xlfn.IFNA(C2033, 0)</f>
        <v>2122</v>
      </c>
      <c r="E2033" s="2" t="n">
        <f aca="false">B2033/C2033</f>
        <v>0.0405278039585297</v>
      </c>
      <c r="F2033" s="0" t="n">
        <v>2798.22121383</v>
      </c>
      <c r="G2033" s="0" t="n">
        <v>6037620305</v>
      </c>
      <c r="H2033" s="0" t="n">
        <v>209509.056025</v>
      </c>
      <c r="I2033" s="0" t="s">
        <v>50</v>
      </c>
      <c r="J2033" s="0" t="n">
        <v>3190</v>
      </c>
      <c r="K2033" s="0" t="n">
        <v>0.5092</v>
      </c>
      <c r="L2033" s="0" t="n">
        <v>422</v>
      </c>
      <c r="M2033" s="0" t="n">
        <v>2067</v>
      </c>
      <c r="N2033" s="0" t="n">
        <v>2606</v>
      </c>
      <c r="O2033" s="0" t="n">
        <v>0</v>
      </c>
      <c r="P2033" s="0" t="n">
        <v>95885</v>
      </c>
      <c r="Q2033" s="0" t="n">
        <v>5750</v>
      </c>
      <c r="R2033" s="0" t="n">
        <v>11767.3</v>
      </c>
      <c r="S2033" s="0" t="n">
        <v>34</v>
      </c>
      <c r="T2033" s="0" t="n">
        <v>1334</v>
      </c>
      <c r="U2033" s="0" t="s">
        <v>51</v>
      </c>
      <c r="V2033" s="0" t="n">
        <v>124</v>
      </c>
      <c r="W2033" s="0" t="n">
        <v>0.962582981291</v>
      </c>
      <c r="X2033" s="0" t="n">
        <v>0.0254872563718</v>
      </c>
      <c r="Y2033" s="0" t="n">
        <v>0.793169608596</v>
      </c>
      <c r="Z2033" s="0" t="n">
        <v>0.161933998465</v>
      </c>
      <c r="AA2033" s="0" t="n">
        <v>0</v>
      </c>
      <c r="AB2033" s="0" t="n">
        <v>0.37356695799</v>
      </c>
      <c r="AC2033" s="0" t="n">
        <v>80</v>
      </c>
      <c r="AD2033" s="0" t="n">
        <v>2148.01000844</v>
      </c>
      <c r="AE2033" s="0" t="n">
        <v>136538</v>
      </c>
      <c r="AF2033" s="0" t="n">
        <v>16.99</v>
      </c>
      <c r="AG2033" s="0" t="n">
        <v>557</v>
      </c>
      <c r="AH2033" s="0" t="n">
        <v>2606</v>
      </c>
      <c r="AI2033" s="0" t="n">
        <v>2.21</v>
      </c>
      <c r="AJ2033" s="0" t="n">
        <v>3207</v>
      </c>
      <c r="AK2033" s="0" t="n">
        <v>2606</v>
      </c>
      <c r="AL2033" s="0" t="n">
        <v>1573500</v>
      </c>
      <c r="AM2033" s="0" t="n">
        <v>2184</v>
      </c>
      <c r="AN2033" s="0" t="n">
        <v>33.893</v>
      </c>
      <c r="AO2033" s="0" t="n">
        <v>-118.414</v>
      </c>
      <c r="AP2033" s="0" t="n">
        <v>0.51189562548</v>
      </c>
      <c r="AQ2033" s="0" t="n">
        <v>38.3</v>
      </c>
      <c r="AR2033" s="0" t="n">
        <v>32</v>
      </c>
      <c r="AS2033" s="3" t="s">
        <v>52</v>
      </c>
      <c r="AT2033" s="3" t="s">
        <v>52</v>
      </c>
      <c r="AU2033" s="0" t="n">
        <v>16.3992239215</v>
      </c>
      <c r="AV2033" s="0" t="n">
        <v>0.199078533082</v>
      </c>
      <c r="AW2033" s="0" t="n">
        <v>75</v>
      </c>
      <c r="AX2033" s="0" t="n">
        <v>15</v>
      </c>
      <c r="AY2033" s="0" t="n">
        <v>14.72</v>
      </c>
    </row>
    <row r="2034" customFormat="false" ht="12.8" hidden="false" customHeight="false" outlineLevel="0" collapsed="false">
      <c r="A2034" s="0" t="n">
        <v>970</v>
      </c>
      <c r="B2034" s="0" t="n">
        <v>112</v>
      </c>
      <c r="C2034" s="0" t="n">
        <f aca="false">VLOOKUP(G2034, ProjectSunroof_CA!A2034:E9537, 5, 0)</f>
        <v>1647</v>
      </c>
      <c r="D2034" s="0" t="n">
        <f aca="false">_xlfn.IFNA(C2034, 0)</f>
        <v>1647</v>
      </c>
      <c r="E2034" s="2" t="n">
        <f aca="false">B2034/C2034</f>
        <v>0.0680024286581664</v>
      </c>
      <c r="F2034" s="0" t="n">
        <v>8202.9371264</v>
      </c>
      <c r="G2034" s="0" t="n">
        <v>6037620400</v>
      </c>
      <c r="H2034" s="0" t="n">
        <v>143618.579235</v>
      </c>
      <c r="I2034" s="0" t="s">
        <v>50</v>
      </c>
      <c r="J2034" s="0" t="n">
        <v>2625</v>
      </c>
      <c r="K2034" s="0" t="n">
        <v>0.4041</v>
      </c>
      <c r="L2034" s="0" t="n">
        <v>148</v>
      </c>
      <c r="M2034" s="0" t="n">
        <v>1809</v>
      </c>
      <c r="N2034" s="0" t="n">
        <v>2013</v>
      </c>
      <c r="O2034" s="0" t="n">
        <v>0</v>
      </c>
      <c r="P2034" s="0" t="n">
        <v>57256</v>
      </c>
      <c r="Q2034" s="0" t="n">
        <v>5198</v>
      </c>
      <c r="R2034" s="0" t="n">
        <v>5233.513</v>
      </c>
      <c r="S2034" s="0" t="n">
        <v>48</v>
      </c>
      <c r="T2034" s="0" t="n">
        <v>1383</v>
      </c>
      <c r="U2034" s="0" t="s">
        <v>51</v>
      </c>
      <c r="V2034" s="0" t="n">
        <v>192</v>
      </c>
      <c r="W2034" s="0" t="n">
        <v>0.931842385517</v>
      </c>
      <c r="X2034" s="0" t="n">
        <v>0.0347071583514</v>
      </c>
      <c r="Y2034" s="0" t="n">
        <v>0.898658718331</v>
      </c>
      <c r="Z2034" s="0" t="n">
        <v>0.073522106309</v>
      </c>
      <c r="AA2034" s="0" t="n">
        <v>0</v>
      </c>
      <c r="AB2034" s="0" t="n">
        <v>0.375660986763</v>
      </c>
      <c r="AC2034" s="0" t="n">
        <v>94</v>
      </c>
      <c r="AD2034" s="0" t="n">
        <v>1952.68580919</v>
      </c>
      <c r="AE2034" s="0" t="n">
        <v>129436</v>
      </c>
      <c r="AF2034" s="0" t="n">
        <v>16.99</v>
      </c>
      <c r="AG2034" s="0" t="n">
        <v>557</v>
      </c>
      <c r="AH2034" s="0" t="n">
        <v>2013</v>
      </c>
      <c r="AI2034" s="0" t="n">
        <v>2.58</v>
      </c>
      <c r="AJ2034" s="0" t="n">
        <v>2161</v>
      </c>
      <c r="AK2034" s="0" t="n">
        <v>2013</v>
      </c>
      <c r="AL2034" s="0" t="n">
        <v>983800</v>
      </c>
      <c r="AM2034" s="0" t="n">
        <v>1969</v>
      </c>
      <c r="AN2034" s="0" t="n">
        <v>33.895</v>
      </c>
      <c r="AO2034" s="0" t="n">
        <v>-118.387</v>
      </c>
      <c r="AP2034" s="0" t="n">
        <v>0.687034277198</v>
      </c>
      <c r="AQ2034" s="0" t="n">
        <v>46.3</v>
      </c>
      <c r="AR2034" s="0" t="n">
        <v>27</v>
      </c>
      <c r="AS2034" s="3" t="s">
        <v>52</v>
      </c>
      <c r="AT2034" s="3" t="s">
        <v>52</v>
      </c>
      <c r="AU2034" s="0" t="n">
        <v>15.888368247</v>
      </c>
      <c r="AV2034" s="0" t="n">
        <v>0.400111787157</v>
      </c>
      <c r="AW2034" s="0" t="n">
        <v>75</v>
      </c>
      <c r="AX2034" s="0" t="n">
        <v>15</v>
      </c>
      <c r="AY2034" s="0" t="n">
        <v>14.72</v>
      </c>
    </row>
    <row r="2035" customFormat="false" ht="12.8" hidden="false" customHeight="false" outlineLevel="0" collapsed="false">
      <c r="A2035" s="0" t="n">
        <v>991</v>
      </c>
      <c r="B2035" s="0" t="n">
        <v>85</v>
      </c>
      <c r="C2035" s="0" t="n">
        <f aca="false">VLOOKUP(G2035, ProjectSunroof_CA!A2035:E9538, 5, 0)</f>
        <v>1716</v>
      </c>
      <c r="D2035" s="0" t="n">
        <f aca="false">_xlfn.IFNA(C2035, 0)</f>
        <v>1716</v>
      </c>
      <c r="E2035" s="2" t="n">
        <f aca="false">B2035/C2035</f>
        <v>0.0495337995337995</v>
      </c>
      <c r="F2035" s="0" t="n">
        <v>6363.0024901</v>
      </c>
      <c r="G2035" s="0" t="n">
        <v>6037620501</v>
      </c>
      <c r="H2035" s="0" t="n">
        <v>140640.943396</v>
      </c>
      <c r="I2035" s="0" t="s">
        <v>50</v>
      </c>
      <c r="J2035" s="0" t="n">
        <v>3537</v>
      </c>
      <c r="K2035" s="0" t="n">
        <v>0.3625</v>
      </c>
      <c r="L2035" s="0" t="n">
        <v>441</v>
      </c>
      <c r="M2035" s="0" t="n">
        <v>1644</v>
      </c>
      <c r="N2035" s="0" t="n">
        <v>2120</v>
      </c>
      <c r="O2035" s="0" t="n">
        <v>0</v>
      </c>
      <c r="P2035" s="0" t="n">
        <v>49319</v>
      </c>
      <c r="Q2035" s="0" t="n">
        <v>6286</v>
      </c>
      <c r="R2035" s="0" t="n">
        <v>6304.329</v>
      </c>
      <c r="S2035" s="0" t="n">
        <v>18</v>
      </c>
      <c r="T2035" s="0" t="n">
        <v>1602</v>
      </c>
      <c r="U2035" s="0" t="s">
        <v>51</v>
      </c>
      <c r="V2035" s="0" t="n">
        <v>209</v>
      </c>
      <c r="W2035" s="0" t="n">
        <v>0.944207154298</v>
      </c>
      <c r="X2035" s="0" t="n">
        <v>0.0112359550562</v>
      </c>
      <c r="Y2035" s="0" t="n">
        <v>0.775471698113</v>
      </c>
      <c r="Z2035" s="0" t="n">
        <v>0.208018867925</v>
      </c>
      <c r="AA2035" s="0" t="n">
        <v>0</v>
      </c>
      <c r="AB2035" s="0" t="n">
        <v>0.267732450453</v>
      </c>
      <c r="AC2035" s="0" t="n">
        <v>74</v>
      </c>
      <c r="AD2035" s="0" t="n">
        <v>1682.96618355</v>
      </c>
      <c r="AE2035" s="0" t="n">
        <v>121960</v>
      </c>
      <c r="AF2035" s="0" t="n">
        <v>16.99</v>
      </c>
      <c r="AG2035" s="0" t="n">
        <v>557</v>
      </c>
      <c r="AH2035" s="0" t="n">
        <v>2120</v>
      </c>
      <c r="AI2035" s="0" t="n">
        <v>2.96</v>
      </c>
      <c r="AJ2035" s="0" t="n">
        <v>2120</v>
      </c>
      <c r="AK2035" s="0" t="n">
        <v>2120</v>
      </c>
      <c r="AL2035" s="0" t="n">
        <v>726100</v>
      </c>
      <c r="AM2035" s="0" t="n">
        <v>1908</v>
      </c>
      <c r="AN2035" s="0" t="n">
        <v>33.887</v>
      </c>
      <c r="AO2035" s="0" t="n">
        <v>-118.37</v>
      </c>
      <c r="AP2035" s="0" t="n">
        <v>0.755660377358</v>
      </c>
      <c r="AQ2035" s="0" t="n">
        <v>38.5</v>
      </c>
      <c r="AR2035" s="0" t="n">
        <v>24</v>
      </c>
      <c r="AS2035" s="3" t="s">
        <v>52</v>
      </c>
      <c r="AT2035" s="3" t="s">
        <v>52</v>
      </c>
      <c r="AU2035" s="0" t="n">
        <v>15.1410621147</v>
      </c>
      <c r="AV2035" s="0" t="n">
        <v>0.510066458813</v>
      </c>
      <c r="AW2035" s="0" t="n">
        <v>75</v>
      </c>
      <c r="AX2035" s="0" t="n">
        <v>15</v>
      </c>
      <c r="AY2035" s="0" t="n">
        <v>14.72</v>
      </c>
    </row>
    <row r="2036" customFormat="false" ht="12.8" hidden="false" customHeight="false" outlineLevel="0" collapsed="false">
      <c r="A2036" s="0" t="n">
        <v>1076</v>
      </c>
      <c r="B2036" s="0" t="n">
        <v>31</v>
      </c>
      <c r="C2036" s="0" t="n">
        <f aca="false">VLOOKUP(G2036, ProjectSunroof_CA!A2036:E9539, 5, 0)</f>
        <v>852</v>
      </c>
      <c r="D2036" s="0" t="n">
        <f aca="false">_xlfn.IFNA(C2036, 0)</f>
        <v>852</v>
      </c>
      <c r="E2036" s="2" t="n">
        <f aca="false">B2036/C2036</f>
        <v>0.0363849765258216</v>
      </c>
      <c r="F2036" s="0" t="n">
        <v>1336.50202853</v>
      </c>
      <c r="G2036" s="0" t="n">
        <v>6037620521</v>
      </c>
      <c r="H2036" s="0" t="n">
        <v>104617.896799</v>
      </c>
      <c r="I2036" s="0" t="s">
        <v>50</v>
      </c>
      <c r="J2036" s="0" t="n">
        <v>1987</v>
      </c>
      <c r="K2036" s="0" t="n">
        <v>0.4474</v>
      </c>
      <c r="L2036" s="0" t="n">
        <v>301</v>
      </c>
      <c r="M2036" s="0" t="n">
        <v>1197</v>
      </c>
      <c r="N2036" s="0" t="n">
        <v>1531</v>
      </c>
      <c r="O2036" s="0" t="n">
        <v>0</v>
      </c>
      <c r="P2036" s="0" t="n">
        <v>42811</v>
      </c>
      <c r="Q2036" s="0" t="n">
        <v>3852</v>
      </c>
      <c r="R2036" s="0" t="n">
        <v>15486.54</v>
      </c>
      <c r="S2036" s="0" t="n">
        <v>37</v>
      </c>
      <c r="T2036" s="0" t="n">
        <v>975</v>
      </c>
      <c r="U2036" s="0" t="s">
        <v>51</v>
      </c>
      <c r="V2036" s="0" t="n">
        <v>93</v>
      </c>
      <c r="W2036" s="0" t="n">
        <v>0.955288461538</v>
      </c>
      <c r="X2036" s="0" t="n">
        <v>0.0379487179487</v>
      </c>
      <c r="Y2036" s="0" t="n">
        <v>0.781841933377</v>
      </c>
      <c r="Z2036" s="0" t="n">
        <v>0.196603527106</v>
      </c>
      <c r="AA2036" s="0" t="n">
        <v>0</v>
      </c>
      <c r="AB2036" s="0" t="n">
        <v>0.196245086219</v>
      </c>
      <c r="AC2036" s="0" t="n">
        <v>28</v>
      </c>
      <c r="AD2036" s="0" t="n">
        <v>755.936072117</v>
      </c>
      <c r="AE2036" s="0" t="n">
        <v>87930</v>
      </c>
      <c r="AF2036" s="0" t="n">
        <v>16.99</v>
      </c>
      <c r="AG2036" s="0" t="n">
        <v>557</v>
      </c>
      <c r="AH2036" s="0" t="n">
        <v>1531</v>
      </c>
      <c r="AI2036" s="0" t="n">
        <v>2.52</v>
      </c>
      <c r="AJ2036" s="0" t="n">
        <v>1676</v>
      </c>
      <c r="AK2036" s="0" t="n">
        <v>1531</v>
      </c>
      <c r="AL2036" s="0" t="n">
        <v>644700</v>
      </c>
      <c r="AM2036" s="0" t="n">
        <v>1456</v>
      </c>
      <c r="AN2036" s="0" t="n">
        <v>33.876</v>
      </c>
      <c r="AO2036" s="0" t="n">
        <v>-118.366</v>
      </c>
      <c r="AP2036" s="0" t="n">
        <v>0.636838667538</v>
      </c>
      <c r="AQ2036" s="0" t="n">
        <v>38.1</v>
      </c>
      <c r="AR2036" s="0" t="n">
        <v>30</v>
      </c>
      <c r="AS2036" s="3" t="s">
        <v>52</v>
      </c>
      <c r="AT2036" s="3" t="s">
        <v>52</v>
      </c>
      <c r="AU2036" s="0" t="n">
        <v>14.8820844428</v>
      </c>
      <c r="AV2036" s="0" t="n">
        <v>0.507151279588</v>
      </c>
      <c r="AW2036" s="0" t="n">
        <v>75</v>
      </c>
      <c r="AX2036" s="0" t="n">
        <v>15</v>
      </c>
      <c r="AY2036" s="0" t="n">
        <v>14.72</v>
      </c>
    </row>
    <row r="2037" customFormat="false" ht="12.8" hidden="false" customHeight="false" outlineLevel="0" collapsed="false">
      <c r="A2037" s="0" t="n">
        <v>1077</v>
      </c>
      <c r="B2037" s="0" t="n">
        <v>35</v>
      </c>
      <c r="C2037" s="0" t="n">
        <f aca="false">VLOOKUP(G2037, ProjectSunroof_CA!A2037:E9540, 5, 0)</f>
        <v>1184</v>
      </c>
      <c r="D2037" s="0" t="n">
        <f aca="false">_xlfn.IFNA(C2037, 0)</f>
        <v>1184</v>
      </c>
      <c r="E2037" s="2" t="n">
        <f aca="false">B2037/C2037</f>
        <v>0.0295608108108108</v>
      </c>
      <c r="F2037" s="0" t="n">
        <v>910.318335827</v>
      </c>
      <c r="G2037" s="0" t="n">
        <v>6037620522</v>
      </c>
      <c r="H2037" s="0" t="n">
        <v>115997.680839</v>
      </c>
      <c r="I2037" s="0" t="s">
        <v>50</v>
      </c>
      <c r="J2037" s="0" t="n">
        <v>2458</v>
      </c>
      <c r="K2037" s="0" t="n">
        <v>0.4441</v>
      </c>
      <c r="L2037" s="0" t="n">
        <v>411</v>
      </c>
      <c r="M2037" s="0" t="n">
        <v>1374</v>
      </c>
      <c r="N2037" s="0" t="n">
        <v>1811</v>
      </c>
      <c r="O2037" s="0" t="n">
        <v>0</v>
      </c>
      <c r="P2037" s="0" t="n">
        <v>46069</v>
      </c>
      <c r="Q2037" s="0" t="n">
        <v>4711</v>
      </c>
      <c r="R2037" s="0" t="n">
        <v>16304.25</v>
      </c>
      <c r="S2037" s="0" t="n">
        <v>45</v>
      </c>
      <c r="T2037" s="0" t="n">
        <v>1192</v>
      </c>
      <c r="U2037" s="0" t="s">
        <v>51</v>
      </c>
      <c r="V2037" s="0" t="n">
        <v>294</v>
      </c>
      <c r="W2037" s="0" t="n">
        <v>0.893168604651</v>
      </c>
      <c r="X2037" s="0" t="n">
        <v>0.0377516778523</v>
      </c>
      <c r="Y2037" s="0" t="n">
        <v>0.758696852568</v>
      </c>
      <c r="Z2037" s="0" t="n">
        <v>0.226946438432</v>
      </c>
      <c r="AA2037" s="0" t="n">
        <v>0</v>
      </c>
      <c r="AB2037" s="0" t="n">
        <v>0.180322159464</v>
      </c>
      <c r="AC2037" s="0" t="n">
        <v>34</v>
      </c>
      <c r="AD2037" s="0" t="n">
        <v>849.497693235</v>
      </c>
      <c r="AE2037" s="0" t="n">
        <v>87545</v>
      </c>
      <c r="AF2037" s="0" t="n">
        <v>16.99</v>
      </c>
      <c r="AG2037" s="0" t="n">
        <v>557</v>
      </c>
      <c r="AH2037" s="0" t="n">
        <v>1811</v>
      </c>
      <c r="AI2037" s="0" t="n">
        <v>2.6</v>
      </c>
      <c r="AJ2037" s="0" t="n">
        <v>1942</v>
      </c>
      <c r="AK2037" s="0" t="n">
        <v>1811</v>
      </c>
      <c r="AL2037" s="0" t="n">
        <v>727000</v>
      </c>
      <c r="AM2037" s="0" t="n">
        <v>1654</v>
      </c>
      <c r="AN2037" s="0" t="n">
        <v>33.876</v>
      </c>
      <c r="AO2037" s="0" t="n">
        <v>-118.375</v>
      </c>
      <c r="AP2037" s="0" t="n">
        <v>0.658199889564</v>
      </c>
      <c r="AQ2037" s="0" t="n">
        <v>37</v>
      </c>
      <c r="AR2037" s="0" t="n">
        <v>32</v>
      </c>
      <c r="AS2037" s="3" t="s">
        <v>52</v>
      </c>
      <c r="AT2037" s="3" t="s">
        <v>52</v>
      </c>
      <c r="AU2037" s="0" t="n">
        <v>14.8065425832</v>
      </c>
      <c r="AV2037" s="0" t="n">
        <v>0.539545392549</v>
      </c>
      <c r="AW2037" s="0" t="n">
        <v>75</v>
      </c>
      <c r="AX2037" s="0" t="n">
        <v>15</v>
      </c>
      <c r="AY2037" s="0" t="n">
        <v>14.72</v>
      </c>
    </row>
    <row r="2038" customFormat="false" ht="12.8" hidden="false" customHeight="false" outlineLevel="0" collapsed="false">
      <c r="A2038" s="0" t="n">
        <v>1078</v>
      </c>
      <c r="B2038" s="0" t="n">
        <v>24</v>
      </c>
      <c r="C2038" s="0" t="n">
        <f aca="false">VLOOKUP(G2038, ProjectSunroof_CA!A2038:E9541, 5, 0)</f>
        <v>1125</v>
      </c>
      <c r="D2038" s="0" t="n">
        <f aca="false">_xlfn.IFNA(C2038, 0)</f>
        <v>1125</v>
      </c>
      <c r="E2038" s="2" t="n">
        <f aca="false">B2038/C2038</f>
        <v>0.0213333333333333</v>
      </c>
      <c r="F2038" s="0" t="n">
        <v>6285.92366004</v>
      </c>
      <c r="G2038" s="0" t="n">
        <v>6037620601</v>
      </c>
      <c r="H2038" s="0" t="n">
        <v>124202.399314</v>
      </c>
      <c r="I2038" s="0" t="s">
        <v>50</v>
      </c>
      <c r="J2038" s="0" t="n">
        <v>3182</v>
      </c>
      <c r="K2038" s="0" t="n">
        <v>0.4001</v>
      </c>
      <c r="L2038" s="0" t="n">
        <v>414</v>
      </c>
      <c r="M2038" s="0" t="n">
        <v>1908</v>
      </c>
      <c r="N2038" s="0" t="n">
        <v>2334</v>
      </c>
      <c r="O2038" s="0" t="n">
        <v>0</v>
      </c>
      <c r="P2038" s="0" t="n">
        <v>53462</v>
      </c>
      <c r="Q2038" s="0" t="n">
        <v>5568</v>
      </c>
      <c r="R2038" s="0" t="n">
        <v>10557.54</v>
      </c>
      <c r="S2038" s="0" t="n">
        <v>83</v>
      </c>
      <c r="T2038" s="0" t="n">
        <v>1555</v>
      </c>
      <c r="U2038" s="0" t="s">
        <v>51</v>
      </c>
      <c r="V2038" s="0" t="n">
        <v>330</v>
      </c>
      <c r="W2038" s="0" t="n">
        <v>0.906036446469</v>
      </c>
      <c r="X2038" s="0" t="n">
        <v>0.0533762057878</v>
      </c>
      <c r="Y2038" s="0" t="n">
        <v>0.817480719794</v>
      </c>
      <c r="Z2038" s="0" t="n">
        <v>0.177377892031</v>
      </c>
      <c r="AA2038" s="0" t="n">
        <v>0</v>
      </c>
      <c r="AB2038" s="0" t="n">
        <v>0.0739259328201</v>
      </c>
      <c r="AC2038" s="0" t="n">
        <v>17</v>
      </c>
      <c r="AD2038" s="0" t="n">
        <v>411.619593943</v>
      </c>
      <c r="AE2038" s="0" t="n">
        <v>110357</v>
      </c>
      <c r="AF2038" s="0" t="n">
        <v>16.99</v>
      </c>
      <c r="AG2038" s="0" t="n">
        <v>557</v>
      </c>
      <c r="AH2038" s="0" t="n">
        <v>2334</v>
      </c>
      <c r="AI2038" s="0" t="n">
        <v>2.37</v>
      </c>
      <c r="AJ2038" s="0" t="n">
        <v>2450</v>
      </c>
      <c r="AK2038" s="0" t="n">
        <v>2334</v>
      </c>
      <c r="AL2038" s="0" t="n">
        <v>641400</v>
      </c>
      <c r="AM2038" s="0" t="n">
        <v>1497</v>
      </c>
      <c r="AN2038" s="0" t="n">
        <v>33.87</v>
      </c>
      <c r="AO2038" s="0" t="n">
        <v>-118.363</v>
      </c>
      <c r="AP2038" s="0" t="n">
        <v>0.666238217652</v>
      </c>
      <c r="AQ2038" s="0" t="n">
        <v>39.7</v>
      </c>
      <c r="AR2038" s="0" t="n">
        <v>28</v>
      </c>
      <c r="AS2038" s="3" t="s">
        <v>52</v>
      </c>
      <c r="AT2038" s="3" t="s">
        <v>52</v>
      </c>
      <c r="AU2038" s="0" t="n">
        <v>15.1178254783</v>
      </c>
      <c r="AV2038" s="0" t="n">
        <v>0.539149137828</v>
      </c>
      <c r="AW2038" s="0" t="n">
        <v>75</v>
      </c>
      <c r="AX2038" s="0" t="n">
        <v>15</v>
      </c>
      <c r="AY2038" s="0" t="n">
        <v>14.72</v>
      </c>
    </row>
    <row r="2039" customFormat="false" ht="12.8" hidden="false" customHeight="false" outlineLevel="0" collapsed="false">
      <c r="A2039" s="0" t="n">
        <v>1079</v>
      </c>
      <c r="B2039" s="0" t="n">
        <v>71</v>
      </c>
      <c r="C2039" s="0" t="n">
        <f aca="false">VLOOKUP(G2039, ProjectSunroof_CA!A2039:E9542, 5, 0)</f>
        <v>1652</v>
      </c>
      <c r="D2039" s="0" t="n">
        <f aca="false">_xlfn.IFNA(C2039, 0)</f>
        <v>1652</v>
      </c>
      <c r="E2039" s="2" t="n">
        <f aca="false">B2039/C2039</f>
        <v>0.0429782082324455</v>
      </c>
      <c r="F2039" s="0" t="n">
        <v>3323.25883937</v>
      </c>
      <c r="G2039" s="0" t="n">
        <v>6037620602</v>
      </c>
      <c r="H2039" s="0" t="n">
        <v>134261.923848</v>
      </c>
      <c r="I2039" s="0" t="s">
        <v>50</v>
      </c>
      <c r="J2039" s="0" t="n">
        <v>2956</v>
      </c>
      <c r="K2039" s="0" t="n">
        <v>0.3848</v>
      </c>
      <c r="L2039" s="0" t="n">
        <v>319</v>
      </c>
      <c r="M2039" s="0" t="n">
        <v>1677</v>
      </c>
      <c r="N2039" s="0" t="n">
        <v>1996</v>
      </c>
      <c r="O2039" s="0" t="n">
        <v>0</v>
      </c>
      <c r="P2039" s="0" t="n">
        <v>50646</v>
      </c>
      <c r="Q2039" s="0" t="n">
        <v>5459</v>
      </c>
      <c r="R2039" s="0" t="n">
        <v>10457.2</v>
      </c>
      <c r="S2039" s="0" t="n">
        <v>13</v>
      </c>
      <c r="T2039" s="0" t="n">
        <v>1378</v>
      </c>
      <c r="U2039" s="0" t="s">
        <v>51</v>
      </c>
      <c r="V2039" s="0" t="n">
        <v>130</v>
      </c>
      <c r="W2039" s="0" t="n">
        <v>0.957874270901</v>
      </c>
      <c r="X2039" s="0" t="n">
        <v>0.00943396226415</v>
      </c>
      <c r="Y2039" s="0" t="n">
        <v>0.840180360721</v>
      </c>
      <c r="Z2039" s="0" t="n">
        <v>0.159819639279</v>
      </c>
      <c r="AA2039" s="0" t="n">
        <v>0</v>
      </c>
      <c r="AB2039" s="0" t="n">
        <v>0.262917600388</v>
      </c>
      <c r="AC2039" s="0" t="n">
        <v>63</v>
      </c>
      <c r="AD2039" s="0" t="n">
        <v>1435.26718052</v>
      </c>
      <c r="AE2039" s="0" t="n">
        <v>115284</v>
      </c>
      <c r="AF2039" s="0" t="n">
        <v>16.99</v>
      </c>
      <c r="AG2039" s="0" t="n">
        <v>557</v>
      </c>
      <c r="AH2039" s="0" t="n">
        <v>1996</v>
      </c>
      <c r="AI2039" s="0" t="n">
        <v>2.73</v>
      </c>
      <c r="AJ2039" s="0" t="n">
        <v>2073</v>
      </c>
      <c r="AK2039" s="0" t="n">
        <v>1996</v>
      </c>
      <c r="AL2039" s="0" t="n">
        <v>664600</v>
      </c>
      <c r="AM2039" s="0" t="n">
        <v>1765</v>
      </c>
      <c r="AN2039" s="0" t="n">
        <v>33.863</v>
      </c>
      <c r="AO2039" s="0" t="n">
        <v>-118.363</v>
      </c>
      <c r="AP2039" s="0" t="n">
        <v>0.690380761523</v>
      </c>
      <c r="AQ2039" s="0" t="n">
        <v>40.5</v>
      </c>
      <c r="AR2039" s="0" t="n">
        <v>28</v>
      </c>
      <c r="AS2039" s="3" t="s">
        <v>52</v>
      </c>
      <c r="AT2039" s="3" t="s">
        <v>52</v>
      </c>
      <c r="AU2039" s="0" t="n">
        <v>14.9002518892</v>
      </c>
      <c r="AV2039" s="0" t="n">
        <v>0.412750836131</v>
      </c>
      <c r="AW2039" s="0" t="n">
        <v>75</v>
      </c>
      <c r="AX2039" s="0" t="n">
        <v>15</v>
      </c>
      <c r="AY2039" s="0" t="n">
        <v>14.72</v>
      </c>
    </row>
    <row r="2040" customFormat="false" ht="12.8" hidden="false" customHeight="false" outlineLevel="0" collapsed="false">
      <c r="A2040" s="0" t="n">
        <v>1080</v>
      </c>
      <c r="B2040" s="0" t="n">
        <v>32</v>
      </c>
      <c r="C2040" s="0" t="n">
        <f aca="false">VLOOKUP(G2040, ProjectSunroof_CA!A2040:E9543, 5, 0)</f>
        <v>1836</v>
      </c>
      <c r="D2040" s="0" t="n">
        <f aca="false">_xlfn.IFNA(C2040, 0)</f>
        <v>1836</v>
      </c>
      <c r="E2040" s="2" t="n">
        <f aca="false">B2040/C2040</f>
        <v>0.0174291938997821</v>
      </c>
      <c r="F2040" s="0" t="n">
        <v>1344.32466926</v>
      </c>
      <c r="G2040" s="0" t="n">
        <v>6037620701</v>
      </c>
      <c r="H2040" s="0" t="n">
        <v>113807.210488</v>
      </c>
      <c r="I2040" s="0" t="s">
        <v>50</v>
      </c>
      <c r="J2040" s="0" t="n">
        <v>3828</v>
      </c>
      <c r="K2040" s="0" t="n">
        <v>0.4003</v>
      </c>
      <c r="L2040" s="0" t="n">
        <v>630</v>
      </c>
      <c r="M2040" s="0" t="n">
        <v>1993</v>
      </c>
      <c r="N2040" s="0" t="n">
        <v>2746</v>
      </c>
      <c r="O2040" s="0" t="n">
        <v>0</v>
      </c>
      <c r="P2040" s="0" t="n">
        <v>47561</v>
      </c>
      <c r="Q2040" s="0" t="n">
        <v>6736</v>
      </c>
      <c r="R2040" s="0" t="n">
        <v>17120.17</v>
      </c>
      <c r="S2040" s="0" t="n">
        <v>0</v>
      </c>
      <c r="T2040" s="0" t="n">
        <v>1658</v>
      </c>
      <c r="U2040" s="0" t="s">
        <v>51</v>
      </c>
      <c r="V2040" s="0" t="n">
        <v>399</v>
      </c>
      <c r="W2040" s="0" t="n">
        <v>0.905606813343</v>
      </c>
      <c r="X2040" s="0" t="n">
        <v>0</v>
      </c>
      <c r="Y2040" s="0" t="n">
        <v>0.725782957028</v>
      </c>
      <c r="Z2040" s="0" t="n">
        <v>0.229424617626</v>
      </c>
      <c r="AA2040" s="0" t="n">
        <v>0</v>
      </c>
      <c r="AB2040" s="0" t="n">
        <v>0.0916907599255</v>
      </c>
      <c r="AC2040" s="0" t="n">
        <v>27</v>
      </c>
      <c r="AD2040" s="0" t="n">
        <v>617.628958858</v>
      </c>
      <c r="AE2040" s="0" t="n">
        <v>101795</v>
      </c>
      <c r="AF2040" s="0" t="n">
        <v>16.99</v>
      </c>
      <c r="AG2040" s="0" t="n">
        <v>557</v>
      </c>
      <c r="AH2040" s="0" t="n">
        <v>2746</v>
      </c>
      <c r="AI2040" s="0" t="n">
        <v>2.45</v>
      </c>
      <c r="AJ2040" s="0" t="n">
        <v>2908</v>
      </c>
      <c r="AK2040" s="0" t="n">
        <v>2746</v>
      </c>
      <c r="AL2040" s="0" t="n">
        <v>722000</v>
      </c>
      <c r="AM2040" s="0" t="n">
        <v>1673</v>
      </c>
      <c r="AN2040" s="0" t="n">
        <v>33.869</v>
      </c>
      <c r="AO2040" s="0" t="n">
        <v>-118.382</v>
      </c>
      <c r="AP2040" s="0" t="n">
        <v>0.603787327021</v>
      </c>
      <c r="AQ2040" s="0" t="n">
        <v>39.2</v>
      </c>
      <c r="AR2040" s="0" t="n">
        <v>28</v>
      </c>
      <c r="AS2040" s="3" t="s">
        <v>52</v>
      </c>
      <c r="AT2040" s="3" t="s">
        <v>52</v>
      </c>
      <c r="AU2040" s="0" t="n">
        <v>15.1944918873</v>
      </c>
      <c r="AV2040" s="0" t="n">
        <v>0.411189513854</v>
      </c>
      <c r="AW2040" s="0" t="n">
        <v>75</v>
      </c>
      <c r="AX2040" s="0" t="n">
        <v>15</v>
      </c>
      <c r="AY2040" s="0" t="n">
        <v>14.72</v>
      </c>
    </row>
    <row r="2041" customFormat="false" ht="12.8" hidden="false" customHeight="false" outlineLevel="0" collapsed="false">
      <c r="A2041" s="0" t="n">
        <v>1081</v>
      </c>
      <c r="B2041" s="0" t="n">
        <v>53</v>
      </c>
      <c r="C2041" s="0" t="n">
        <f aca="false">VLOOKUP(G2041, ProjectSunroof_CA!A2041:E9544, 5, 0)</f>
        <v>2122</v>
      </c>
      <c r="D2041" s="0" t="n">
        <f aca="false">_xlfn.IFNA(C2041, 0)</f>
        <v>2122</v>
      </c>
      <c r="E2041" s="2" t="n">
        <f aca="false">B2041/C2041</f>
        <v>0.0249764373232799</v>
      </c>
      <c r="F2041" s="0" t="n">
        <v>1841.66242954</v>
      </c>
      <c r="G2041" s="0" t="n">
        <v>6037620702</v>
      </c>
      <c r="H2041" s="0" t="n">
        <v>151011.179868</v>
      </c>
      <c r="I2041" s="0" t="s">
        <v>50</v>
      </c>
      <c r="J2041" s="0" t="n">
        <v>3533</v>
      </c>
      <c r="K2041" s="0" t="n">
        <v>0.3972</v>
      </c>
      <c r="L2041" s="0" t="n">
        <v>404</v>
      </c>
      <c r="M2041" s="0" t="n">
        <v>2009</v>
      </c>
      <c r="N2041" s="0" t="n">
        <v>2424</v>
      </c>
      <c r="O2041" s="0" t="n">
        <v>0</v>
      </c>
      <c r="P2041" s="0" t="n">
        <v>54680</v>
      </c>
      <c r="Q2041" s="0" t="n">
        <v>6884</v>
      </c>
      <c r="R2041" s="0" t="n">
        <v>13455.4</v>
      </c>
      <c r="S2041" s="0" t="n">
        <v>17</v>
      </c>
      <c r="T2041" s="0" t="n">
        <v>1781</v>
      </c>
      <c r="U2041" s="0" t="s">
        <v>51</v>
      </c>
      <c r="V2041" s="0" t="n">
        <v>182</v>
      </c>
      <c r="W2041" s="0" t="n">
        <v>0.951009421265</v>
      </c>
      <c r="X2041" s="0" t="n">
        <v>0.00954519932622</v>
      </c>
      <c r="Y2041" s="0" t="n">
        <v>0.828795379538</v>
      </c>
      <c r="Z2041" s="0" t="n">
        <v>0.166666666667</v>
      </c>
      <c r="AA2041" s="0" t="n">
        <v>0</v>
      </c>
      <c r="AB2041" s="0" t="n">
        <v>0.18494260145</v>
      </c>
      <c r="AC2041" s="0" t="n">
        <v>51</v>
      </c>
      <c r="AD2041" s="0" t="n">
        <v>1273.14486838</v>
      </c>
      <c r="AE2041" s="0" t="n">
        <v>126042</v>
      </c>
      <c r="AF2041" s="0" t="n">
        <v>16.99</v>
      </c>
      <c r="AG2041" s="0" t="n">
        <v>557</v>
      </c>
      <c r="AH2041" s="0" t="n">
        <v>2424</v>
      </c>
      <c r="AI2041" s="0" t="n">
        <v>2.84</v>
      </c>
      <c r="AJ2041" s="0" t="n">
        <v>2631</v>
      </c>
      <c r="AK2041" s="0" t="n">
        <v>2424</v>
      </c>
      <c r="AL2041" s="0" t="n">
        <v>763000</v>
      </c>
      <c r="AM2041" s="0" t="n">
        <v>1957</v>
      </c>
      <c r="AN2041" s="0" t="n">
        <v>33.861</v>
      </c>
      <c r="AO2041" s="0" t="n">
        <v>-118.38</v>
      </c>
      <c r="AP2041" s="0" t="n">
        <v>0.734735973597</v>
      </c>
      <c r="AQ2041" s="0" t="n">
        <v>40.3</v>
      </c>
      <c r="AR2041" s="0" t="n">
        <v>26</v>
      </c>
      <c r="AS2041" s="3" t="s">
        <v>52</v>
      </c>
      <c r="AT2041" s="3" t="s">
        <v>52</v>
      </c>
      <c r="AU2041" s="0" t="n">
        <v>15.3098086124</v>
      </c>
      <c r="AV2041" s="0" t="n">
        <v>0.447827381686</v>
      </c>
      <c r="AW2041" s="0" t="n">
        <v>75</v>
      </c>
      <c r="AX2041" s="0" t="n">
        <v>15</v>
      </c>
      <c r="AY2041" s="0" t="n">
        <v>14.72</v>
      </c>
    </row>
    <row r="2042" customFormat="false" ht="12.8" hidden="false" customHeight="false" outlineLevel="0" collapsed="false">
      <c r="A2042" s="0" t="n">
        <v>1027</v>
      </c>
      <c r="B2042" s="0" t="n">
        <v>209</v>
      </c>
      <c r="C2042" s="0" t="n">
        <f aca="false">VLOOKUP(G2042, ProjectSunroof_CA!A2042:E9545, 5, 0)</f>
        <v>2427</v>
      </c>
      <c r="D2042" s="0" t="n">
        <f aca="false">_xlfn.IFNA(C2042, 0)</f>
        <v>2427</v>
      </c>
      <c r="E2042" s="2" t="n">
        <f aca="false">B2042/C2042</f>
        <v>0.0861145447053976</v>
      </c>
      <c r="F2042" s="0" t="n">
        <v>10826.7356071</v>
      </c>
      <c r="G2042" s="0" t="n">
        <v>6037620800</v>
      </c>
      <c r="H2042" s="0" t="n">
        <v>195074.507091</v>
      </c>
      <c r="I2042" s="0" t="s">
        <v>50</v>
      </c>
      <c r="J2042" s="0" t="n">
        <v>4039</v>
      </c>
      <c r="K2042" s="0" t="n">
        <v>0.4577</v>
      </c>
      <c r="L2042" s="0" t="n">
        <v>210</v>
      </c>
      <c r="M2042" s="0" t="n">
        <v>2669</v>
      </c>
      <c r="N2042" s="0" t="n">
        <v>2891</v>
      </c>
      <c r="O2042" s="0" t="n">
        <v>0</v>
      </c>
      <c r="P2042" s="0" t="n">
        <v>68581</v>
      </c>
      <c r="Q2042" s="0" t="n">
        <v>8351</v>
      </c>
      <c r="R2042" s="0" t="n">
        <v>8709.237</v>
      </c>
      <c r="S2042" s="0" t="n">
        <v>48</v>
      </c>
      <c r="T2042" s="0" t="n">
        <v>2280</v>
      </c>
      <c r="U2042" s="0" t="s">
        <v>51</v>
      </c>
      <c r="V2042" s="0" t="n">
        <v>212</v>
      </c>
      <c r="W2042" s="0" t="n">
        <v>0.950129381322</v>
      </c>
      <c r="X2042" s="0" t="n">
        <v>0.0210526315789</v>
      </c>
      <c r="Y2042" s="0" t="n">
        <v>0.923209961951</v>
      </c>
      <c r="Z2042" s="0" t="n">
        <v>0.0726392251816</v>
      </c>
      <c r="AA2042" s="0" t="n">
        <v>0</v>
      </c>
      <c r="AB2042" s="0" t="n">
        <v>0.60765180387</v>
      </c>
      <c r="AC2042" s="0" t="n">
        <v>191</v>
      </c>
      <c r="AD2042" s="0" t="n">
        <v>5074.50021412</v>
      </c>
      <c r="AE2042" s="0" t="n">
        <v>149528</v>
      </c>
      <c r="AF2042" s="0" t="n">
        <v>16.99</v>
      </c>
      <c r="AG2042" s="0" t="n">
        <v>557</v>
      </c>
      <c r="AH2042" s="0" t="n">
        <v>2891</v>
      </c>
      <c r="AI2042" s="0" t="n">
        <v>2.88</v>
      </c>
      <c r="AJ2042" s="0" t="n">
        <v>2929</v>
      </c>
      <c r="AK2042" s="0" t="n">
        <v>2891</v>
      </c>
      <c r="AL2042" s="0" t="n">
        <v>1340500</v>
      </c>
      <c r="AM2042" s="0" t="n">
        <v>1697</v>
      </c>
      <c r="AN2042" s="0" t="n">
        <v>33.88</v>
      </c>
      <c r="AO2042" s="0" t="n">
        <v>-118.387</v>
      </c>
      <c r="AP2042" s="0" t="n">
        <v>0.788654444829</v>
      </c>
      <c r="AQ2042" s="0" t="n">
        <v>41.7</v>
      </c>
      <c r="AR2042" s="0" t="n">
        <v>29</v>
      </c>
      <c r="AS2042" s="3" t="s">
        <v>52</v>
      </c>
      <c r="AT2042" s="3" t="s">
        <v>52</v>
      </c>
      <c r="AU2042" s="0" t="n">
        <v>16.0788410887</v>
      </c>
      <c r="AV2042" s="0" t="n">
        <v>0.460392398243</v>
      </c>
      <c r="AW2042" s="0" t="n">
        <v>75</v>
      </c>
      <c r="AX2042" s="0" t="n">
        <v>15</v>
      </c>
      <c r="AY2042" s="0" t="n">
        <v>14.72</v>
      </c>
    </row>
    <row r="2043" customFormat="false" ht="12.8" hidden="false" customHeight="false" outlineLevel="0" collapsed="false">
      <c r="A2043" s="0" t="n">
        <v>1036</v>
      </c>
      <c r="B2043" s="0" t="n">
        <v>98</v>
      </c>
      <c r="C2043" s="0" t="n">
        <f aca="false">VLOOKUP(G2043, ProjectSunroof_CA!A2043:E9546, 5, 0)</f>
        <v>932</v>
      </c>
      <c r="D2043" s="0" t="n">
        <f aca="false">_xlfn.IFNA(C2043, 0)</f>
        <v>932</v>
      </c>
      <c r="E2043" s="2" t="n">
        <f aca="false">B2043/C2043</f>
        <v>0.105150214592275</v>
      </c>
      <c r="F2043" s="0" t="n">
        <v>3138.6390423</v>
      </c>
      <c r="G2043" s="0" t="n">
        <v>6037620901</v>
      </c>
      <c r="H2043" s="0" t="n">
        <v>299730.421377</v>
      </c>
      <c r="I2043" s="0" t="s">
        <v>50</v>
      </c>
      <c r="J2043" s="0" t="n">
        <v>1070</v>
      </c>
      <c r="K2043" s="0" t="n">
        <v>0.5524</v>
      </c>
      <c r="L2043" s="0" t="n">
        <v>187</v>
      </c>
      <c r="M2043" s="0" t="n">
        <v>782</v>
      </c>
      <c r="N2043" s="0" t="n">
        <v>973</v>
      </c>
      <c r="O2043" s="0" t="n">
        <v>0</v>
      </c>
      <c r="P2043" s="0" t="n">
        <v>104922</v>
      </c>
      <c r="Q2043" s="0" t="n">
        <v>2806</v>
      </c>
      <c r="R2043" s="0" t="n">
        <v>8320.86</v>
      </c>
      <c r="S2043" s="0" t="n">
        <v>25</v>
      </c>
      <c r="T2043" s="0" t="n">
        <v>747</v>
      </c>
      <c r="U2043" s="0" t="s">
        <v>51</v>
      </c>
      <c r="V2043" s="0" t="n">
        <v>58</v>
      </c>
      <c r="W2043" s="0" t="n">
        <v>0.948581560284</v>
      </c>
      <c r="X2043" s="0" t="n">
        <v>0.0334672021419</v>
      </c>
      <c r="Y2043" s="0" t="n">
        <v>0.803699897225</v>
      </c>
      <c r="Z2043" s="0" t="n">
        <v>0.192189105858</v>
      </c>
      <c r="AA2043" s="0" t="n">
        <v>0</v>
      </c>
      <c r="AB2043" s="0" t="n">
        <v>0.902120815004</v>
      </c>
      <c r="AC2043" s="0" t="n">
        <v>91</v>
      </c>
      <c r="AD2043" s="0" t="n">
        <v>2531.3510069</v>
      </c>
      <c r="AE2043" s="0" t="n">
        <v>163450</v>
      </c>
      <c r="AF2043" s="0" t="n">
        <v>16.99</v>
      </c>
      <c r="AG2043" s="0" t="n">
        <v>557</v>
      </c>
      <c r="AH2043" s="0" t="n">
        <v>973</v>
      </c>
      <c r="AI2043" s="0" t="n">
        <v>2.88</v>
      </c>
      <c r="AJ2043" s="0" t="n">
        <v>1064</v>
      </c>
      <c r="AK2043" s="0" t="n">
        <v>973</v>
      </c>
      <c r="AL2043" s="0" t="n">
        <v>2000001</v>
      </c>
      <c r="AM2043" s="0" t="n">
        <v>2000</v>
      </c>
      <c r="AN2043" s="0" t="n">
        <v>33.882</v>
      </c>
      <c r="AO2043" s="0" t="n">
        <v>-118.402</v>
      </c>
      <c r="AP2043" s="0" t="n">
        <v>0.767728674203</v>
      </c>
      <c r="AQ2043" s="0" t="n">
        <v>42.5</v>
      </c>
      <c r="AR2043" s="0" t="n">
        <v>31</v>
      </c>
      <c r="AS2043" s="3" t="s">
        <v>52</v>
      </c>
      <c r="AT2043" s="3" t="s">
        <v>52</v>
      </c>
      <c r="AU2043" s="0" t="n">
        <v>16.3899106674</v>
      </c>
      <c r="AV2043" s="0" t="n">
        <v>0.284837907163</v>
      </c>
      <c r="AW2043" s="0" t="n">
        <v>75</v>
      </c>
      <c r="AX2043" s="0" t="n">
        <v>15</v>
      </c>
      <c r="AY2043" s="0" t="n">
        <v>14.72</v>
      </c>
    </row>
    <row r="2044" customFormat="false" ht="12.8" hidden="false" customHeight="false" outlineLevel="0" collapsed="false">
      <c r="A2044" s="0" t="n">
        <v>1037</v>
      </c>
      <c r="B2044" s="0" t="n">
        <v>38</v>
      </c>
      <c r="C2044" s="0" t="n">
        <f aca="false">VLOOKUP(G2044, ProjectSunroof_CA!A2044:E9547, 5, 0)</f>
        <v>928</v>
      </c>
      <c r="D2044" s="0" t="n">
        <f aca="false">_xlfn.IFNA(C2044, 0)</f>
        <v>928</v>
      </c>
      <c r="E2044" s="2" t="n">
        <f aca="false">B2044/C2044</f>
        <v>0.040948275862069</v>
      </c>
      <c r="F2044" s="0" t="n">
        <v>1206.03801511</v>
      </c>
      <c r="G2044" s="0" t="n">
        <v>6037620904</v>
      </c>
      <c r="H2044" s="0" t="n">
        <v>260731.059908</v>
      </c>
      <c r="I2044" s="0" t="s">
        <v>50</v>
      </c>
      <c r="J2044" s="0" t="n">
        <v>1181</v>
      </c>
      <c r="K2044" s="0" t="n">
        <v>0.5363</v>
      </c>
      <c r="L2044" s="0" t="n">
        <v>141</v>
      </c>
      <c r="M2044" s="0" t="n">
        <v>920</v>
      </c>
      <c r="N2044" s="0" t="n">
        <v>1085</v>
      </c>
      <c r="O2044" s="0" t="n">
        <v>12</v>
      </c>
      <c r="P2044" s="0" t="n">
        <v>109223</v>
      </c>
      <c r="Q2044" s="0" t="n">
        <v>2629</v>
      </c>
      <c r="R2044" s="0" t="n">
        <v>11817.69</v>
      </c>
      <c r="S2044" s="0" t="n">
        <v>34</v>
      </c>
      <c r="T2044" s="0" t="n">
        <v>642</v>
      </c>
      <c r="U2044" s="0" t="s">
        <v>51</v>
      </c>
      <c r="V2044" s="0" t="n">
        <v>93</v>
      </c>
      <c r="W2044" s="0" t="n">
        <v>0.927001569859</v>
      </c>
      <c r="X2044" s="0" t="n">
        <v>0.0529595015576</v>
      </c>
      <c r="Y2044" s="0" t="n">
        <v>0.847926267281</v>
      </c>
      <c r="Z2044" s="0" t="n">
        <v>0.129953917051</v>
      </c>
      <c r="AA2044" s="0" t="n">
        <v>0.0110599078341</v>
      </c>
      <c r="AB2044" s="0" t="n">
        <v>0.279404314751</v>
      </c>
      <c r="AC2044" s="0" t="n">
        <v>33</v>
      </c>
      <c r="AD2044" s="0" t="n">
        <v>734.55394348</v>
      </c>
      <c r="AE2044" s="0" t="n">
        <v>166563</v>
      </c>
      <c r="AF2044" s="0" t="n">
        <v>16.99</v>
      </c>
      <c r="AG2044" s="0" t="n">
        <v>557</v>
      </c>
      <c r="AH2044" s="0" t="n">
        <v>1085</v>
      </c>
      <c r="AI2044" s="0" t="n">
        <v>2.42</v>
      </c>
      <c r="AJ2044" s="0" t="n">
        <v>1352</v>
      </c>
      <c r="AK2044" s="0" t="n">
        <v>1085</v>
      </c>
      <c r="AL2044" s="0" t="n">
        <v>2000001</v>
      </c>
      <c r="AM2044" s="0" t="n">
        <v>1892</v>
      </c>
      <c r="AN2044" s="0" t="n">
        <v>33.881</v>
      </c>
      <c r="AO2044" s="0" t="n">
        <v>-118.407</v>
      </c>
      <c r="AP2044" s="0" t="n">
        <v>0.591705069124</v>
      </c>
      <c r="AQ2044" s="0" t="n">
        <v>47.1</v>
      </c>
      <c r="AR2044" s="0" t="n">
        <v>26</v>
      </c>
      <c r="AS2044" s="3" t="s">
        <v>52</v>
      </c>
      <c r="AT2044" s="3" t="s">
        <v>52</v>
      </c>
      <c r="AU2044" s="0" t="n">
        <v>16.4429153925</v>
      </c>
      <c r="AV2044" s="0" t="n">
        <v>0.134763654536</v>
      </c>
      <c r="AW2044" s="0" t="n">
        <v>75</v>
      </c>
      <c r="AX2044" s="0" t="n">
        <v>15</v>
      </c>
      <c r="AY2044" s="0" t="n">
        <v>14.72</v>
      </c>
    </row>
    <row r="2045" customFormat="false" ht="12.8" hidden="false" customHeight="false" outlineLevel="0" collapsed="false">
      <c r="A2045" s="0" t="n">
        <v>1044</v>
      </c>
      <c r="B2045" s="0" t="n">
        <v>62</v>
      </c>
      <c r="C2045" s="0" t="n">
        <f aca="false">VLOOKUP(G2045, ProjectSunroof_CA!A2045:E9548, 5, 0)</f>
        <v>1141</v>
      </c>
      <c r="D2045" s="0" t="n">
        <f aca="false">_xlfn.IFNA(C2045, 0)</f>
        <v>1141</v>
      </c>
      <c r="E2045" s="2" t="n">
        <f aca="false">B2045/C2045</f>
        <v>0.0543382997370727</v>
      </c>
      <c r="F2045" s="0" t="n">
        <v>4293.23256881</v>
      </c>
      <c r="G2045" s="0" t="n">
        <v>6037621001</v>
      </c>
      <c r="H2045" s="0" t="n">
        <v>166948.786292</v>
      </c>
      <c r="I2045" s="0" t="s">
        <v>50</v>
      </c>
      <c r="J2045" s="0" t="n">
        <v>2487</v>
      </c>
      <c r="K2045" s="0" t="n">
        <v>0.4675</v>
      </c>
      <c r="L2045" s="0" t="n">
        <v>379</v>
      </c>
      <c r="M2045" s="0" t="n">
        <v>1642</v>
      </c>
      <c r="N2045" s="0" t="n">
        <v>2101</v>
      </c>
      <c r="O2045" s="0" t="n">
        <v>11</v>
      </c>
      <c r="P2045" s="0" t="n">
        <v>78549</v>
      </c>
      <c r="Q2045" s="0" t="n">
        <v>4541</v>
      </c>
      <c r="R2045" s="0" t="n">
        <v>12650.86</v>
      </c>
      <c r="S2045" s="0" t="n">
        <v>0</v>
      </c>
      <c r="T2045" s="0" t="n">
        <v>1093</v>
      </c>
      <c r="U2045" s="0" t="s">
        <v>51</v>
      </c>
      <c r="V2045" s="0" t="n">
        <v>109</v>
      </c>
      <c r="W2045" s="0" t="n">
        <v>0.958012326656</v>
      </c>
      <c r="X2045" s="0" t="n">
        <v>0</v>
      </c>
      <c r="Y2045" s="0" t="n">
        <v>0.781532603522</v>
      </c>
      <c r="Z2045" s="0" t="n">
        <v>0.180390290338</v>
      </c>
      <c r="AA2045" s="0" t="n">
        <v>0.00523560209424</v>
      </c>
      <c r="AB2045" s="0" t="n">
        <v>0.272343510126</v>
      </c>
      <c r="AC2045" s="0" t="n">
        <v>49</v>
      </c>
      <c r="AD2045" s="0" t="n">
        <v>1236.71187948</v>
      </c>
      <c r="AE2045" s="0" t="n">
        <v>119779</v>
      </c>
      <c r="AF2045" s="0" t="n">
        <v>16.99</v>
      </c>
      <c r="AG2045" s="0" t="n">
        <v>557</v>
      </c>
      <c r="AH2045" s="0" t="n">
        <v>2101</v>
      </c>
      <c r="AI2045" s="0" t="n">
        <v>2.16</v>
      </c>
      <c r="AJ2045" s="0" t="n">
        <v>2119</v>
      </c>
      <c r="AK2045" s="0" t="n">
        <v>2101</v>
      </c>
      <c r="AL2045" s="0" t="n">
        <v>950400</v>
      </c>
      <c r="AM2045" s="0" t="n">
        <v>1815</v>
      </c>
      <c r="AN2045" s="0" t="n">
        <v>33.87</v>
      </c>
      <c r="AO2045" s="0" t="n">
        <v>-118.394</v>
      </c>
      <c r="AP2045" s="0" t="n">
        <v>0.520228462637</v>
      </c>
      <c r="AQ2045" s="0" t="n">
        <v>41.3</v>
      </c>
      <c r="AR2045" s="0" t="n">
        <v>34</v>
      </c>
      <c r="AS2045" s="3" t="s">
        <v>52</v>
      </c>
      <c r="AT2045" s="3" t="s">
        <v>52</v>
      </c>
      <c r="AU2045" s="0" t="n">
        <v>15.7892016083</v>
      </c>
      <c r="AV2045" s="0" t="n">
        <v>0.271561060471</v>
      </c>
      <c r="AW2045" s="0" t="n">
        <v>75</v>
      </c>
      <c r="AX2045" s="0" t="n">
        <v>15</v>
      </c>
      <c r="AY2045" s="0" t="n">
        <v>14.72</v>
      </c>
    </row>
    <row r="2046" customFormat="false" ht="12.8" hidden="false" customHeight="false" outlineLevel="0" collapsed="false">
      <c r="A2046" s="0" t="n">
        <v>1045</v>
      </c>
      <c r="B2046" s="0" t="n">
        <v>11</v>
      </c>
      <c r="C2046" s="0" t="n">
        <f aca="false">VLOOKUP(G2046, ProjectSunroof_CA!A2046:E9549, 5, 0)</f>
        <v>302</v>
      </c>
      <c r="D2046" s="0" t="n">
        <f aca="false">_xlfn.IFNA(C2046, 0)</f>
        <v>302</v>
      </c>
      <c r="E2046" s="2" t="n">
        <f aca="false">B2046/C2046</f>
        <v>0.0364238410596026</v>
      </c>
      <c r="F2046" s="0" t="n">
        <v>271.175146932</v>
      </c>
      <c r="G2046" s="0" t="n">
        <v>6037621002</v>
      </c>
      <c r="H2046" s="0" t="n">
        <v>183336.73913</v>
      </c>
      <c r="I2046" s="0" t="s">
        <v>50</v>
      </c>
      <c r="J2046" s="0" t="n">
        <v>595</v>
      </c>
      <c r="K2046" s="0" t="n">
        <v>0.5736</v>
      </c>
      <c r="L2046" s="0" t="n">
        <v>75</v>
      </c>
      <c r="M2046" s="0" t="n">
        <v>367</v>
      </c>
      <c r="N2046" s="0" t="n">
        <v>460</v>
      </c>
      <c r="O2046" s="0" t="n">
        <v>0</v>
      </c>
      <c r="P2046" s="0" t="n">
        <v>86205</v>
      </c>
      <c r="Q2046" s="0" t="n">
        <v>999</v>
      </c>
      <c r="R2046" s="0" t="n">
        <v>8801.302</v>
      </c>
      <c r="S2046" s="0" t="n">
        <v>11</v>
      </c>
      <c r="T2046" s="0" t="n">
        <v>237</v>
      </c>
      <c r="U2046" s="0" t="s">
        <v>51</v>
      </c>
      <c r="V2046" s="0" t="n">
        <v>17</v>
      </c>
      <c r="W2046" s="0" t="n">
        <v>0.972222222222</v>
      </c>
      <c r="X2046" s="0" t="n">
        <v>0.0464135021097</v>
      </c>
      <c r="Y2046" s="0" t="n">
        <v>0.797826086957</v>
      </c>
      <c r="Z2046" s="0" t="n">
        <v>0.163043478261</v>
      </c>
      <c r="AA2046" s="0" t="n">
        <v>0</v>
      </c>
      <c r="AB2046" s="0" t="n">
        <v>0.271446593525</v>
      </c>
      <c r="AC2046" s="0" t="n">
        <v>11</v>
      </c>
      <c r="AD2046" s="0" t="n">
        <v>271.175146932</v>
      </c>
      <c r="AE2046" s="0" t="n">
        <v>99239</v>
      </c>
      <c r="AF2046" s="0" t="n">
        <v>16.99</v>
      </c>
      <c r="AG2046" s="0" t="n">
        <v>557</v>
      </c>
      <c r="AH2046" s="0" t="n">
        <v>460</v>
      </c>
      <c r="AI2046" s="0" t="n">
        <v>2.17</v>
      </c>
      <c r="AJ2046" s="0" t="n">
        <v>651</v>
      </c>
      <c r="AK2046" s="0" t="n">
        <v>460</v>
      </c>
      <c r="AL2046" s="0" t="n">
        <v>2000001</v>
      </c>
      <c r="AM2046" s="0" t="n">
        <v>2005</v>
      </c>
      <c r="AN2046" s="0" t="n">
        <v>33.87</v>
      </c>
      <c r="AO2046" s="0" t="n">
        <v>-118.405</v>
      </c>
      <c r="AP2046" s="0" t="n">
        <v>0.515217391304</v>
      </c>
      <c r="AQ2046" s="0" t="n">
        <v>42.8</v>
      </c>
      <c r="AR2046" s="0" t="n">
        <v>28</v>
      </c>
      <c r="AS2046" s="3" t="s">
        <v>52</v>
      </c>
      <c r="AT2046" s="3" t="s">
        <v>52</v>
      </c>
      <c r="AU2046" s="0" t="n">
        <v>16.3192546584</v>
      </c>
      <c r="AV2046" s="0" t="n">
        <v>0.265324383442</v>
      </c>
      <c r="AW2046" s="0" t="n">
        <v>75</v>
      </c>
      <c r="AX2046" s="0" t="n">
        <v>15</v>
      </c>
      <c r="AY2046" s="0" t="n">
        <v>14.72</v>
      </c>
    </row>
    <row r="2047" customFormat="false" ht="12.8" hidden="false" customHeight="false" outlineLevel="0" collapsed="false">
      <c r="A2047" s="0" t="n">
        <v>790</v>
      </c>
      <c r="B2047" s="0" t="n">
        <v>46</v>
      </c>
      <c r="C2047" s="0" t="n">
        <f aca="false">VLOOKUP(G2047, ProjectSunroof_CA!A2047:E9550, 5, 0)</f>
        <v>1430</v>
      </c>
      <c r="D2047" s="0" t="n">
        <f aca="false">_xlfn.IFNA(C2047, 0)</f>
        <v>1430</v>
      </c>
      <c r="E2047" s="2" t="n">
        <f aca="false">B2047/C2047</f>
        <v>0.0321678321678322</v>
      </c>
      <c r="F2047" s="0" t="n">
        <v>1626.23200764</v>
      </c>
      <c r="G2047" s="0" t="n">
        <v>6037621004</v>
      </c>
      <c r="H2047" s="0" t="n">
        <v>161074.173369</v>
      </c>
      <c r="I2047" s="0" t="s">
        <v>50</v>
      </c>
      <c r="J2047" s="0" t="n">
        <v>2562</v>
      </c>
      <c r="K2047" s="0" t="n">
        <v>0.5637</v>
      </c>
      <c r="L2047" s="0" t="n">
        <v>607</v>
      </c>
      <c r="M2047" s="0" t="n">
        <v>1572</v>
      </c>
      <c r="N2047" s="0" t="n">
        <v>2238</v>
      </c>
      <c r="O2047" s="0" t="n">
        <v>29</v>
      </c>
      <c r="P2047" s="0" t="n">
        <v>81788</v>
      </c>
      <c r="Q2047" s="0" t="n">
        <v>4504</v>
      </c>
      <c r="R2047" s="0" t="n">
        <v>13309.42</v>
      </c>
      <c r="S2047" s="0" t="n">
        <v>0</v>
      </c>
      <c r="T2047" s="0" t="n">
        <v>829</v>
      </c>
      <c r="U2047" s="0" t="s">
        <v>51</v>
      </c>
      <c r="V2047" s="0" t="n">
        <v>224</v>
      </c>
      <c r="W2047" s="0" t="n">
        <v>0.91959798995</v>
      </c>
      <c r="X2047" s="0" t="n">
        <v>0</v>
      </c>
      <c r="Y2047" s="0" t="n">
        <v>0.702412868633</v>
      </c>
      <c r="Z2047" s="0" t="n">
        <v>0.271224307417</v>
      </c>
      <c r="AA2047" s="0" t="n">
        <v>0.0129579982127</v>
      </c>
      <c r="AB2047" s="0" t="n">
        <v>0.245820275087</v>
      </c>
      <c r="AC2047" s="0" t="n">
        <v>40</v>
      </c>
      <c r="AD2047" s="0" t="n">
        <v>1107.17451899</v>
      </c>
      <c r="AE2047" s="0" t="n">
        <v>84784</v>
      </c>
      <c r="AF2047" s="0" t="n">
        <v>16.99</v>
      </c>
      <c r="AG2047" s="0" t="n">
        <v>557</v>
      </c>
      <c r="AH2047" s="0" t="n">
        <v>2238</v>
      </c>
      <c r="AI2047" s="0" t="n">
        <v>2.01</v>
      </c>
      <c r="AJ2047" s="0" t="n">
        <v>2584</v>
      </c>
      <c r="AK2047" s="0" t="n">
        <v>2238</v>
      </c>
      <c r="AL2047" s="0" t="n">
        <v>1221600</v>
      </c>
      <c r="AM2047" s="0" t="n">
        <v>2037</v>
      </c>
      <c r="AN2047" s="0" t="n">
        <v>33.87</v>
      </c>
      <c r="AO2047" s="0" t="n">
        <v>-118.401</v>
      </c>
      <c r="AP2047" s="0" t="n">
        <v>0.370420017873</v>
      </c>
      <c r="AQ2047" s="0" t="n">
        <v>42.1</v>
      </c>
      <c r="AR2047" s="0" t="n">
        <v>31</v>
      </c>
      <c r="AS2047" s="3" t="s">
        <v>52</v>
      </c>
      <c r="AT2047" s="3" t="s">
        <v>52</v>
      </c>
      <c r="AU2047" s="0" t="n">
        <v>15.8281729428</v>
      </c>
      <c r="AV2047" s="0" t="n">
        <v>0.14991440409</v>
      </c>
      <c r="AW2047" s="0" t="n">
        <v>75</v>
      </c>
      <c r="AX2047" s="0" t="n">
        <v>15</v>
      </c>
      <c r="AY2047" s="0" t="n">
        <v>14.72</v>
      </c>
    </row>
    <row r="2048" customFormat="false" ht="12.8" hidden="false" customHeight="false" outlineLevel="0" collapsed="false">
      <c r="A2048" s="0" t="n">
        <v>1086</v>
      </c>
      <c r="B2048" s="0" t="n">
        <v>31</v>
      </c>
      <c r="C2048" s="0" t="n">
        <f aca="false">VLOOKUP(G2048, ProjectSunroof_CA!A2048:E9551, 5, 0)</f>
        <v>978</v>
      </c>
      <c r="D2048" s="0" t="n">
        <f aca="false">_xlfn.IFNA(C2048, 0)</f>
        <v>978</v>
      </c>
      <c r="E2048" s="2" t="n">
        <f aca="false">B2048/C2048</f>
        <v>0.0316973415132924</v>
      </c>
      <c r="F2048" s="0" t="n">
        <v>1322.11185897</v>
      </c>
      <c r="G2048" s="0" t="n">
        <v>6037621102</v>
      </c>
      <c r="H2048" s="0" t="n">
        <v>190493.781095</v>
      </c>
      <c r="I2048" s="0" t="s">
        <v>50</v>
      </c>
      <c r="J2048" s="0" t="n">
        <v>1631</v>
      </c>
      <c r="K2048" s="0" t="n">
        <v>0.4573</v>
      </c>
      <c r="L2048" s="0" t="n">
        <v>186</v>
      </c>
      <c r="M2048" s="0" t="n">
        <v>1001</v>
      </c>
      <c r="N2048" s="0" t="n">
        <v>1206</v>
      </c>
      <c r="O2048" s="0" t="n">
        <v>0</v>
      </c>
      <c r="P2048" s="0" t="n">
        <v>74762</v>
      </c>
      <c r="Q2048" s="0" t="n">
        <v>3108</v>
      </c>
      <c r="R2048" s="0" t="n">
        <v>14791.04</v>
      </c>
      <c r="S2048" s="0" t="n">
        <v>18</v>
      </c>
      <c r="T2048" s="0" t="n">
        <v>736</v>
      </c>
      <c r="U2048" s="0" t="s">
        <v>51</v>
      </c>
      <c r="V2048" s="0" t="n">
        <v>146</v>
      </c>
      <c r="W2048" s="0" t="n">
        <v>0.917839054586</v>
      </c>
      <c r="X2048" s="0" t="n">
        <v>0.0244565217391</v>
      </c>
      <c r="Y2048" s="0" t="n">
        <v>0.830016583748</v>
      </c>
      <c r="Z2048" s="0" t="n">
        <v>0.154228855721</v>
      </c>
      <c r="AA2048" s="0" t="n">
        <v>0</v>
      </c>
      <c r="AB2048" s="0" t="n">
        <v>0.189008065454</v>
      </c>
      <c r="AC2048" s="0" t="n">
        <v>26</v>
      </c>
      <c r="AD2048" s="0" t="n">
        <v>587.437067429</v>
      </c>
      <c r="AE2048" s="0" t="n">
        <v>151481</v>
      </c>
      <c r="AF2048" s="0" t="n">
        <v>16.99</v>
      </c>
      <c r="AG2048" s="0" t="n">
        <v>557</v>
      </c>
      <c r="AH2048" s="0" t="n">
        <v>1206</v>
      </c>
      <c r="AI2048" s="0" t="n">
        <v>2.58</v>
      </c>
      <c r="AJ2048" s="0" t="n">
        <v>1341</v>
      </c>
      <c r="AK2048" s="0" t="n">
        <v>1206</v>
      </c>
      <c r="AL2048" s="0" t="n">
        <v>838400</v>
      </c>
      <c r="AM2048" s="0" t="n">
        <v>2033</v>
      </c>
      <c r="AN2048" s="0" t="n">
        <v>33.86</v>
      </c>
      <c r="AO2048" s="0" t="n">
        <v>-118.389</v>
      </c>
      <c r="AP2048" s="0" t="n">
        <v>0.610281923715</v>
      </c>
      <c r="AQ2048" s="0" t="n">
        <v>42.1</v>
      </c>
      <c r="AR2048" s="0" t="n">
        <v>33</v>
      </c>
      <c r="AS2048" s="3" t="s">
        <v>52</v>
      </c>
      <c r="AT2048" s="3" t="s">
        <v>52</v>
      </c>
      <c r="AU2048" s="0" t="n">
        <v>15.7263590681</v>
      </c>
      <c r="AV2048" s="0" t="n">
        <v>0.215255520275</v>
      </c>
      <c r="AW2048" s="0" t="n">
        <v>75</v>
      </c>
      <c r="AX2048" s="0" t="n">
        <v>15</v>
      </c>
      <c r="AY2048" s="0" t="n">
        <v>14.72</v>
      </c>
    </row>
    <row r="2049" customFormat="false" ht="12.8" hidden="false" customHeight="false" outlineLevel="0" collapsed="false">
      <c r="A2049" s="0" t="n">
        <v>1087</v>
      </c>
      <c r="B2049" s="0" t="n">
        <v>26</v>
      </c>
      <c r="C2049" s="0" t="n">
        <f aca="false">VLOOKUP(G2049, ProjectSunroof_CA!A2049:E9552, 5, 0)</f>
        <v>1265</v>
      </c>
      <c r="D2049" s="0" t="n">
        <f aca="false">_xlfn.IFNA(C2049, 0)</f>
        <v>1265</v>
      </c>
      <c r="E2049" s="2" t="n">
        <f aca="false">B2049/C2049</f>
        <v>0.0205533596837945</v>
      </c>
      <c r="F2049" s="0" t="n">
        <v>720.175969323</v>
      </c>
      <c r="G2049" s="0" t="n">
        <v>6037621104</v>
      </c>
      <c r="H2049" s="0" t="n">
        <v>155177.161654</v>
      </c>
      <c r="I2049" s="0" t="s">
        <v>50</v>
      </c>
      <c r="J2049" s="0" t="n">
        <v>4435</v>
      </c>
      <c r="K2049" s="0" t="n">
        <v>0.4262</v>
      </c>
      <c r="L2049" s="0" t="n">
        <v>829</v>
      </c>
      <c r="M2049" s="0" t="n">
        <v>2204</v>
      </c>
      <c r="N2049" s="0" t="n">
        <v>3192</v>
      </c>
      <c r="O2049" s="0" t="n">
        <v>0</v>
      </c>
      <c r="P2049" s="0" t="n">
        <v>78067</v>
      </c>
      <c r="Q2049" s="0" t="n">
        <v>6595</v>
      </c>
      <c r="R2049" s="0" t="n">
        <v>16261.41</v>
      </c>
      <c r="S2049" s="0" t="n">
        <v>9</v>
      </c>
      <c r="T2049" s="0" t="n">
        <v>1178</v>
      </c>
      <c r="U2049" s="0" t="s">
        <v>51</v>
      </c>
      <c r="V2049" s="0" t="n">
        <v>167</v>
      </c>
      <c r="W2049" s="0" t="n">
        <v>0.963711429813</v>
      </c>
      <c r="X2049" s="0" t="n">
        <v>0.00764006791171</v>
      </c>
      <c r="Y2049" s="0" t="n">
        <v>0.690476190476</v>
      </c>
      <c r="Z2049" s="0" t="n">
        <v>0.259711779449</v>
      </c>
      <c r="AA2049" s="0" t="n">
        <v>0</v>
      </c>
      <c r="AB2049" s="0" t="n">
        <v>0.0876935154653</v>
      </c>
      <c r="AC2049" s="0" t="n">
        <v>25</v>
      </c>
      <c r="AD2049" s="0" t="n">
        <v>578.338734494</v>
      </c>
      <c r="AE2049" s="0" t="n">
        <v>116636</v>
      </c>
      <c r="AF2049" s="0" t="n">
        <v>16.99</v>
      </c>
      <c r="AG2049" s="0" t="n">
        <v>557</v>
      </c>
      <c r="AH2049" s="0" t="n">
        <v>3192</v>
      </c>
      <c r="AI2049" s="0" t="n">
        <v>2.07</v>
      </c>
      <c r="AJ2049" s="0" t="n">
        <v>3765</v>
      </c>
      <c r="AK2049" s="0" t="n">
        <v>3192</v>
      </c>
      <c r="AL2049" s="0" t="n">
        <v>1146700</v>
      </c>
      <c r="AM2049" s="0" t="n">
        <v>1834</v>
      </c>
      <c r="AN2049" s="0" t="n">
        <v>33.858</v>
      </c>
      <c r="AO2049" s="0" t="n">
        <v>-118.397</v>
      </c>
      <c r="AP2049" s="0" t="n">
        <v>0.369047619048</v>
      </c>
      <c r="AQ2049" s="0" t="n">
        <v>36.9</v>
      </c>
      <c r="AR2049" s="0" t="n">
        <v>31</v>
      </c>
      <c r="AS2049" s="3" t="s">
        <v>52</v>
      </c>
      <c r="AT2049" s="3" t="s">
        <v>52</v>
      </c>
      <c r="AU2049" s="0" t="n">
        <v>16.2031103616</v>
      </c>
      <c r="AV2049" s="0" t="n">
        <v>0.257935061195</v>
      </c>
      <c r="AW2049" s="0" t="n">
        <v>75</v>
      </c>
      <c r="AX2049" s="0" t="n">
        <v>15</v>
      </c>
      <c r="AY2049" s="0" t="n">
        <v>14.72</v>
      </c>
    </row>
    <row r="2050" customFormat="false" ht="12.8" hidden="false" customHeight="false" outlineLevel="0" collapsed="false">
      <c r="A2050" s="0" t="n">
        <v>1088</v>
      </c>
      <c r="B2050" s="0" t="n">
        <v>42</v>
      </c>
      <c r="C2050" s="0" t="n">
        <f aca="false">VLOOKUP(G2050, ProjectSunroof_CA!A2050:E9553, 5, 0)</f>
        <v>1771</v>
      </c>
      <c r="D2050" s="0" t="n">
        <f aca="false">_xlfn.IFNA(C2050, 0)</f>
        <v>1771</v>
      </c>
      <c r="E2050" s="2" t="n">
        <f aca="false">B2050/C2050</f>
        <v>0.0237154150197628</v>
      </c>
      <c r="F2050" s="0" t="n">
        <v>6318.09601707</v>
      </c>
      <c r="G2050" s="0" t="n">
        <v>6037621201</v>
      </c>
      <c r="H2050" s="0" t="n">
        <v>128721.877486</v>
      </c>
      <c r="I2050" s="0" t="s">
        <v>50</v>
      </c>
      <c r="J2050" s="0" t="n">
        <v>3475</v>
      </c>
      <c r="K2050" s="0" t="n">
        <v>0.4031</v>
      </c>
      <c r="L2050" s="0" t="n">
        <v>770</v>
      </c>
      <c r="M2050" s="0" t="n">
        <v>1692</v>
      </c>
      <c r="N2050" s="0" t="n">
        <v>2514</v>
      </c>
      <c r="O2050" s="0" t="n">
        <v>0</v>
      </c>
      <c r="P2050" s="0" t="n">
        <v>53164</v>
      </c>
      <c r="Q2050" s="0" t="n">
        <v>6247</v>
      </c>
      <c r="R2050" s="0" t="n">
        <v>9886.326</v>
      </c>
      <c r="S2050" s="0" t="n">
        <v>36</v>
      </c>
      <c r="T2050" s="0" t="n">
        <v>1632</v>
      </c>
      <c r="U2050" s="0" t="s">
        <v>51</v>
      </c>
      <c r="V2050" s="0" t="n">
        <v>262</v>
      </c>
      <c r="W2050" s="0" t="n">
        <v>0.929890286326</v>
      </c>
      <c r="X2050" s="0" t="n">
        <v>0.0220588235294</v>
      </c>
      <c r="Y2050" s="0" t="n">
        <v>0.673031026253</v>
      </c>
      <c r="Z2050" s="0" t="n">
        <v>0.306284805091</v>
      </c>
      <c r="AA2050" s="0" t="n">
        <v>0</v>
      </c>
      <c r="AB2050" s="0" t="n">
        <v>0.114563721802</v>
      </c>
      <c r="AC2050" s="0" t="n">
        <v>35</v>
      </c>
      <c r="AD2050" s="0" t="n">
        <v>715.679570097</v>
      </c>
      <c r="AE2050" s="0" t="n">
        <v>108387</v>
      </c>
      <c r="AF2050" s="0" t="n">
        <v>16.99</v>
      </c>
      <c r="AG2050" s="0" t="n">
        <v>557</v>
      </c>
      <c r="AH2050" s="0" t="n">
        <v>2514</v>
      </c>
      <c r="AI2050" s="0" t="n">
        <v>2.46</v>
      </c>
      <c r="AJ2050" s="0" t="n">
        <v>2664</v>
      </c>
      <c r="AK2050" s="0" t="n">
        <v>2514</v>
      </c>
      <c r="AL2050" s="0" t="n">
        <v>824900</v>
      </c>
      <c r="AM2050" s="0" t="n">
        <v>1788</v>
      </c>
      <c r="AN2050" s="0" t="n">
        <v>33.85</v>
      </c>
      <c r="AO2050" s="0" t="n">
        <v>-118.383</v>
      </c>
      <c r="AP2050" s="0" t="n">
        <v>0.649164677804</v>
      </c>
      <c r="AQ2050" s="0" t="n">
        <v>40.8</v>
      </c>
      <c r="AR2050" s="0" t="n">
        <v>25</v>
      </c>
      <c r="AS2050" s="3" t="s">
        <v>52</v>
      </c>
      <c r="AT2050" s="3" t="s">
        <v>52</v>
      </c>
      <c r="AU2050" s="0" t="n">
        <v>15.51023587</v>
      </c>
      <c r="AV2050" s="0" t="n">
        <v>0.392162010776</v>
      </c>
      <c r="AW2050" s="0" t="n">
        <v>75</v>
      </c>
      <c r="AX2050" s="0" t="n">
        <v>15</v>
      </c>
      <c r="AY2050" s="0" t="n">
        <v>14.72</v>
      </c>
    </row>
    <row r="2051" customFormat="false" ht="12.8" hidden="false" customHeight="false" outlineLevel="0" collapsed="false">
      <c r="A2051" s="0" t="n">
        <v>1372</v>
      </c>
      <c r="B2051" s="0" t="n">
        <v>6</v>
      </c>
      <c r="C2051" s="0" t="n">
        <f aca="false">VLOOKUP(G2051, ProjectSunroof_CA!A2051:E9554, 5, 0)</f>
        <v>339</v>
      </c>
      <c r="D2051" s="0" t="n">
        <f aca="false">_xlfn.IFNA(C2051, 0)</f>
        <v>339</v>
      </c>
      <c r="E2051" s="2" t="n">
        <f aca="false">B2051/C2051</f>
        <v>0.0176991150442478</v>
      </c>
      <c r="F2051" s="0" t="n">
        <v>704.070874741</v>
      </c>
      <c r="G2051" s="0" t="n">
        <v>6037621204</v>
      </c>
      <c r="H2051" s="0" t="n">
        <v>95623.8095238</v>
      </c>
      <c r="I2051" s="0" t="s">
        <v>50</v>
      </c>
      <c r="J2051" s="0" t="n">
        <v>2106</v>
      </c>
      <c r="K2051" s="0" t="n">
        <v>0.3975</v>
      </c>
      <c r="L2051" s="0" t="n">
        <v>1204</v>
      </c>
      <c r="M2051" s="0" t="n">
        <v>555</v>
      </c>
      <c r="N2051" s="0" t="n">
        <v>1869</v>
      </c>
      <c r="O2051" s="0" t="n">
        <v>0</v>
      </c>
      <c r="P2051" s="0" t="n">
        <v>58936</v>
      </c>
      <c r="Q2051" s="0" t="n">
        <v>3070</v>
      </c>
      <c r="R2051" s="0" t="n">
        <v>6793.681</v>
      </c>
      <c r="S2051" s="0" t="n">
        <v>26</v>
      </c>
      <c r="T2051" s="0" t="n">
        <v>520</v>
      </c>
      <c r="U2051" s="0" t="s">
        <v>51</v>
      </c>
      <c r="V2051" s="0" t="n">
        <v>140</v>
      </c>
      <c r="W2051" s="0" t="n">
        <v>0.937666963491</v>
      </c>
      <c r="X2051" s="0" t="n">
        <v>0.05</v>
      </c>
      <c r="Y2051" s="0" t="n">
        <v>0.29695024077</v>
      </c>
      <c r="Z2051" s="0" t="n">
        <v>0.644194756554</v>
      </c>
      <c r="AA2051" s="0" t="n">
        <v>0</v>
      </c>
      <c r="AB2051" s="0" t="n">
        <v>0.03374689926</v>
      </c>
      <c r="AC2051" s="0" t="n">
        <v>3</v>
      </c>
      <c r="AD2051" s="0" t="n">
        <v>103.602980728</v>
      </c>
      <c r="AE2051" s="0" t="n">
        <v>86402</v>
      </c>
      <c r="AF2051" s="0" t="n">
        <v>16.99</v>
      </c>
      <c r="AG2051" s="0" t="n">
        <v>557</v>
      </c>
      <c r="AH2051" s="0" t="n">
        <v>1869</v>
      </c>
      <c r="AI2051" s="0" t="n">
        <v>1.64</v>
      </c>
      <c r="AJ2051" s="0" t="n">
        <v>2085</v>
      </c>
      <c r="AK2051" s="0" t="n">
        <v>1869</v>
      </c>
      <c r="AL2051" s="0" t="n">
        <v>621300</v>
      </c>
      <c r="AM2051" s="0" t="n">
        <v>1717</v>
      </c>
      <c r="AN2051" s="0" t="n">
        <v>33.847</v>
      </c>
      <c r="AO2051" s="0" t="n">
        <v>-118.394</v>
      </c>
      <c r="AP2051" s="0" t="n">
        <v>0.27822364901</v>
      </c>
      <c r="AQ2051" s="0" t="n">
        <v>43.8</v>
      </c>
      <c r="AR2051" s="0" t="n">
        <v>24</v>
      </c>
      <c r="AS2051" s="3" t="s">
        <v>52</v>
      </c>
      <c r="AT2051" s="3" t="s">
        <v>52</v>
      </c>
      <c r="AU2051" s="0" t="n">
        <v>15.1197156753</v>
      </c>
      <c r="AV2051" s="0" t="n">
        <v>0.496110303557</v>
      </c>
      <c r="AW2051" s="0" t="n">
        <v>75</v>
      </c>
      <c r="AX2051" s="0" t="n">
        <v>15</v>
      </c>
      <c r="AY2051" s="0" t="n">
        <v>14.72</v>
      </c>
    </row>
    <row r="2052" customFormat="false" ht="12.8" hidden="false" customHeight="false" outlineLevel="0" collapsed="false">
      <c r="A2052" s="0" t="n">
        <v>1060</v>
      </c>
      <c r="B2052" s="0" t="n">
        <v>69</v>
      </c>
      <c r="C2052" s="0" t="n">
        <f aca="false">VLOOKUP(G2052, ProjectSunroof_CA!A2052:E9555, 5, 0)</f>
        <v>1763</v>
      </c>
      <c r="D2052" s="0" t="n">
        <f aca="false">_xlfn.IFNA(C2052, 0)</f>
        <v>1763</v>
      </c>
      <c r="E2052" s="2" t="n">
        <f aca="false">B2052/C2052</f>
        <v>0.0391378332387975</v>
      </c>
      <c r="F2052" s="0" t="n">
        <v>2359.031264</v>
      </c>
      <c r="G2052" s="0" t="n">
        <v>6037621301</v>
      </c>
      <c r="H2052" s="0" t="n">
        <v>135017.498291</v>
      </c>
      <c r="I2052" s="0" t="s">
        <v>50</v>
      </c>
      <c r="J2052" s="0" t="n">
        <v>3694</v>
      </c>
      <c r="K2052" s="0" t="n">
        <v>0.4604</v>
      </c>
      <c r="L2052" s="0" t="n">
        <v>1307</v>
      </c>
      <c r="M2052" s="0" t="n">
        <v>1531</v>
      </c>
      <c r="N2052" s="0" t="n">
        <v>2926</v>
      </c>
      <c r="O2052" s="0" t="n">
        <v>0</v>
      </c>
      <c r="P2052" s="0" t="n">
        <v>54772</v>
      </c>
      <c r="Q2052" s="0" t="n">
        <v>7309</v>
      </c>
      <c r="R2052" s="0" t="n">
        <v>12127.56</v>
      </c>
      <c r="S2052" s="0" t="n">
        <v>90</v>
      </c>
      <c r="T2052" s="0" t="n">
        <v>1928</v>
      </c>
      <c r="U2052" s="0" t="s">
        <v>51</v>
      </c>
      <c r="V2052" s="0" t="n">
        <v>284</v>
      </c>
      <c r="W2052" s="0" t="n">
        <v>0.928607340372</v>
      </c>
      <c r="X2052" s="0" t="n">
        <v>0.0466804979253</v>
      </c>
      <c r="Y2052" s="0" t="n">
        <v>0.523239917977</v>
      </c>
      <c r="Z2052" s="0" t="n">
        <v>0.446684894053</v>
      </c>
      <c r="AA2052" s="0" t="n">
        <v>0</v>
      </c>
      <c r="AB2052" s="0" t="n">
        <v>0.220643506361</v>
      </c>
      <c r="AC2052" s="0" t="n">
        <v>68</v>
      </c>
      <c r="AD2052" s="0" t="n">
        <v>1612.683388</v>
      </c>
      <c r="AE2052" s="0" t="n">
        <v>101267</v>
      </c>
      <c r="AF2052" s="0" t="n">
        <v>16.99</v>
      </c>
      <c r="AG2052" s="0" t="n">
        <v>557</v>
      </c>
      <c r="AH2052" s="0" t="n">
        <v>2926</v>
      </c>
      <c r="AI2052" s="0" t="n">
        <v>2.49</v>
      </c>
      <c r="AJ2052" s="0" t="n">
        <v>3035</v>
      </c>
      <c r="AK2052" s="0" t="n">
        <v>2926</v>
      </c>
      <c r="AL2052" s="0" t="n">
        <v>785400</v>
      </c>
      <c r="AM2052" s="0" t="n">
        <v>1911</v>
      </c>
      <c r="AN2052" s="0" t="n">
        <v>33.835</v>
      </c>
      <c r="AO2052" s="0" t="n">
        <v>-118.379</v>
      </c>
      <c r="AP2052" s="0" t="n">
        <v>0.658920027341</v>
      </c>
      <c r="AQ2052" s="0" t="n">
        <v>40.7</v>
      </c>
      <c r="AR2052" s="0" t="n">
        <v>33</v>
      </c>
      <c r="AS2052" s="3" t="s">
        <v>52</v>
      </c>
      <c r="AT2052" s="3" t="s">
        <v>52</v>
      </c>
      <c r="AU2052" s="0" t="n">
        <v>15.5631067961</v>
      </c>
      <c r="AV2052" s="0" t="n">
        <v>0.395853196207</v>
      </c>
      <c r="AW2052" s="0" t="n">
        <v>75</v>
      </c>
      <c r="AX2052" s="0" t="n">
        <v>15</v>
      </c>
      <c r="AY2052" s="0" t="n">
        <v>14.72</v>
      </c>
    </row>
    <row r="2053" customFormat="false" ht="12.8" hidden="false" customHeight="false" outlineLevel="0" collapsed="false">
      <c r="A2053" s="0" t="n">
        <v>1093</v>
      </c>
      <c r="B2053" s="0" t="n">
        <v>17</v>
      </c>
      <c r="C2053" s="0" t="n">
        <f aca="false">VLOOKUP(G2053, ProjectSunroof_CA!A2053:E9556, 5, 0)</f>
        <v>521</v>
      </c>
      <c r="D2053" s="0" t="n">
        <f aca="false">_xlfn.IFNA(C2053, 0)</f>
        <v>521</v>
      </c>
      <c r="E2053" s="2" t="n">
        <f aca="false">B2053/C2053</f>
        <v>0.0326295585412668</v>
      </c>
      <c r="F2053" s="0" t="n">
        <v>1055.93422175</v>
      </c>
      <c r="G2053" s="0" t="n">
        <v>6037621324</v>
      </c>
      <c r="H2053" s="0" t="n">
        <v>128376.122557</v>
      </c>
      <c r="I2053" s="0" t="s">
        <v>50</v>
      </c>
      <c r="J2053" s="0" t="n">
        <v>2422</v>
      </c>
      <c r="K2053" s="0" t="n">
        <v>0.4185</v>
      </c>
      <c r="L2053" s="0" t="n">
        <v>1034</v>
      </c>
      <c r="M2053" s="0" t="n">
        <v>765</v>
      </c>
      <c r="N2053" s="0" t="n">
        <v>1893</v>
      </c>
      <c r="O2053" s="0" t="n">
        <v>6</v>
      </c>
      <c r="P2053" s="0" t="n">
        <v>61629</v>
      </c>
      <c r="Q2053" s="0" t="n">
        <v>4016</v>
      </c>
      <c r="R2053" s="0" t="n">
        <v>16261.93</v>
      </c>
      <c r="S2053" s="0" t="n">
        <v>50</v>
      </c>
      <c r="T2053" s="0" t="n">
        <v>905</v>
      </c>
      <c r="U2053" s="0" t="s">
        <v>51</v>
      </c>
      <c r="V2053" s="0" t="n">
        <v>105</v>
      </c>
      <c r="W2053" s="0" t="n">
        <v>0.958448753463</v>
      </c>
      <c r="X2053" s="0" t="n">
        <v>0.0552486187845</v>
      </c>
      <c r="Y2053" s="0" t="n">
        <v>0.40412044374</v>
      </c>
      <c r="Z2053" s="0" t="n">
        <v>0.546222926572</v>
      </c>
      <c r="AA2053" s="0" t="n">
        <v>0.00316957210777</v>
      </c>
      <c r="AB2053" s="0" t="n">
        <v>0.0524374645744</v>
      </c>
      <c r="AC2053" s="0" t="n">
        <v>11</v>
      </c>
      <c r="AD2053" s="0" t="n">
        <v>210.588857731</v>
      </c>
      <c r="AE2053" s="0" t="n">
        <v>111318</v>
      </c>
      <c r="AF2053" s="0" t="n">
        <v>16.99</v>
      </c>
      <c r="AG2053" s="0" t="n">
        <v>557</v>
      </c>
      <c r="AH2053" s="0" t="n">
        <v>1893</v>
      </c>
      <c r="AI2053" s="0" t="n">
        <v>2.11</v>
      </c>
      <c r="AJ2053" s="0" t="n">
        <v>2286</v>
      </c>
      <c r="AK2053" s="0" t="n">
        <v>1893</v>
      </c>
      <c r="AL2053" s="0" t="n">
        <v>795500</v>
      </c>
      <c r="AM2053" s="0" t="n">
        <v>1867</v>
      </c>
      <c r="AN2053" s="0" t="n">
        <v>33.835</v>
      </c>
      <c r="AO2053" s="0" t="n">
        <v>-118.388</v>
      </c>
      <c r="AP2053" s="0" t="n">
        <v>0.478077126255</v>
      </c>
      <c r="AQ2053" s="0" t="n">
        <v>40.7</v>
      </c>
      <c r="AR2053" s="0" t="n">
        <v>31</v>
      </c>
      <c r="AS2053" s="3" t="s">
        <v>52</v>
      </c>
      <c r="AT2053" s="3" t="s">
        <v>52</v>
      </c>
      <c r="AU2053" s="0" t="n">
        <v>15.6943742099</v>
      </c>
      <c r="AV2053" s="0" t="n">
        <v>0.349711462914</v>
      </c>
      <c r="AW2053" s="0" t="n">
        <v>75</v>
      </c>
      <c r="AX2053" s="0" t="n">
        <v>15</v>
      </c>
      <c r="AY2053" s="0" t="n">
        <v>14.72</v>
      </c>
    </row>
    <row r="2054" customFormat="false" ht="12.8" hidden="false" customHeight="false" outlineLevel="0" collapsed="false">
      <c r="A2054" s="0" t="n">
        <v>1094</v>
      </c>
      <c r="B2054" s="0" t="n">
        <v>23</v>
      </c>
      <c r="C2054" s="0" t="n">
        <f aca="false">VLOOKUP(G2054, ProjectSunroof_CA!A2054:E9557, 5, 0)</f>
        <v>596</v>
      </c>
      <c r="D2054" s="0" t="n">
        <f aca="false">_xlfn.IFNA(C2054, 0)</f>
        <v>596</v>
      </c>
      <c r="E2054" s="2" t="n">
        <f aca="false">B2054/C2054</f>
        <v>0.0385906040268456</v>
      </c>
      <c r="F2054" s="0" t="n">
        <v>1149.12285923</v>
      </c>
      <c r="G2054" s="0" t="n">
        <v>6037621326</v>
      </c>
      <c r="H2054" s="0" t="n">
        <v>129334.475014</v>
      </c>
      <c r="I2054" s="0" t="s">
        <v>50</v>
      </c>
      <c r="J2054" s="0" t="n">
        <v>2130</v>
      </c>
      <c r="K2054" s="0" t="n">
        <v>0.4641</v>
      </c>
      <c r="L2054" s="0" t="n">
        <v>705</v>
      </c>
      <c r="M2054" s="0" t="n">
        <v>1013</v>
      </c>
      <c r="N2054" s="0" t="n">
        <v>1781</v>
      </c>
      <c r="O2054" s="0" t="n">
        <v>0</v>
      </c>
      <c r="P2054" s="0" t="n">
        <v>76392</v>
      </c>
      <c r="Q2054" s="0" t="n">
        <v>3047</v>
      </c>
      <c r="R2054" s="0" t="n">
        <v>10721.3</v>
      </c>
      <c r="S2054" s="0" t="n">
        <v>16</v>
      </c>
      <c r="T2054" s="0" t="n">
        <v>648</v>
      </c>
      <c r="U2054" s="0" t="s">
        <v>51</v>
      </c>
      <c r="V2054" s="0" t="n">
        <v>113</v>
      </c>
      <c r="W2054" s="0" t="n">
        <v>0.949621043246</v>
      </c>
      <c r="X2054" s="0" t="n">
        <v>0.0246913580247</v>
      </c>
      <c r="Y2054" s="0" t="n">
        <v>0.56878158338</v>
      </c>
      <c r="Z2054" s="0" t="n">
        <v>0.395845030882</v>
      </c>
      <c r="AA2054" s="0" t="n">
        <v>0</v>
      </c>
      <c r="AB2054" s="0" t="n">
        <v>0.165664696075</v>
      </c>
      <c r="AC2054" s="0" t="n">
        <v>18</v>
      </c>
      <c r="AD2054" s="0" t="n">
        <v>504.78032894</v>
      </c>
      <c r="AE2054" s="0" t="n">
        <v>88281</v>
      </c>
      <c r="AF2054" s="0" t="n">
        <v>16.99</v>
      </c>
      <c r="AG2054" s="0" t="n">
        <v>557</v>
      </c>
      <c r="AH2054" s="0" t="n">
        <v>1781</v>
      </c>
      <c r="AI2054" s="0" t="n">
        <v>1.71</v>
      </c>
      <c r="AJ2054" s="0" t="n">
        <v>1967</v>
      </c>
      <c r="AK2054" s="0" t="n">
        <v>1781</v>
      </c>
      <c r="AL2054" s="0" t="n">
        <v>1094300</v>
      </c>
      <c r="AM2054" s="0" t="n">
        <v>1737</v>
      </c>
      <c r="AN2054" s="0" t="n">
        <v>33.822</v>
      </c>
      <c r="AO2054" s="0" t="n">
        <v>-118.388</v>
      </c>
      <c r="AP2054" s="0" t="n">
        <v>0.363840539023</v>
      </c>
      <c r="AQ2054" s="0" t="n">
        <v>42.4</v>
      </c>
      <c r="AR2054" s="0" t="n">
        <v>27</v>
      </c>
      <c r="AS2054" s="3" t="s">
        <v>52</v>
      </c>
      <c r="AT2054" s="3" t="s">
        <v>52</v>
      </c>
      <c r="AU2054" s="0" t="n">
        <v>15.600975976</v>
      </c>
      <c r="AV2054" s="0" t="n">
        <v>0.353881951602</v>
      </c>
      <c r="AW2054" s="0" t="n">
        <v>75</v>
      </c>
      <c r="AX2054" s="0" t="n">
        <v>15</v>
      </c>
      <c r="AY2054" s="0" t="n">
        <v>14.72</v>
      </c>
    </row>
    <row r="2055" customFormat="false" ht="12.8" hidden="false" customHeight="false" outlineLevel="0" collapsed="false">
      <c r="A2055" s="0" t="n">
        <v>1038</v>
      </c>
      <c r="B2055" s="0" t="n">
        <v>77</v>
      </c>
      <c r="C2055" s="0" t="n">
        <f aca="false">VLOOKUP(G2055, ProjectSunroof_CA!A2055:E9558, 5, 0)</f>
        <v>1399</v>
      </c>
      <c r="D2055" s="0" t="n">
        <f aca="false">_xlfn.IFNA(C2055, 0)</f>
        <v>1399</v>
      </c>
      <c r="E2055" s="2" t="n">
        <f aca="false">B2055/C2055</f>
        <v>0.0550393137955683</v>
      </c>
      <c r="F2055" s="0" t="n">
        <v>2776.38509049</v>
      </c>
      <c r="G2055" s="0" t="n">
        <v>6037621400</v>
      </c>
      <c r="H2055" s="0" t="n">
        <v>126445.525727</v>
      </c>
      <c r="I2055" s="0" t="s">
        <v>50</v>
      </c>
      <c r="J2055" s="0" t="n">
        <v>2288</v>
      </c>
      <c r="K2055" s="0" t="n">
        <v>0.4409</v>
      </c>
      <c r="L2055" s="0" t="n">
        <v>402</v>
      </c>
      <c r="M2055" s="0" t="n">
        <v>1368</v>
      </c>
      <c r="N2055" s="0" t="n">
        <v>1788</v>
      </c>
      <c r="O2055" s="0" t="n">
        <v>0</v>
      </c>
      <c r="P2055" s="0" t="n">
        <v>51309</v>
      </c>
      <c r="Q2055" s="0" t="n">
        <v>4510</v>
      </c>
      <c r="R2055" s="0" t="n">
        <v>9163.992</v>
      </c>
      <c r="S2055" s="0" t="n">
        <v>61</v>
      </c>
      <c r="T2055" s="0" t="n">
        <v>1036</v>
      </c>
      <c r="U2055" s="0" t="s">
        <v>51</v>
      </c>
      <c r="V2055" s="0" t="n">
        <v>134</v>
      </c>
      <c r="W2055" s="0" t="n">
        <v>0.944673823287</v>
      </c>
      <c r="X2055" s="0" t="n">
        <v>0.0588803088803</v>
      </c>
      <c r="Y2055" s="0" t="n">
        <v>0.765100671141</v>
      </c>
      <c r="Z2055" s="0" t="n">
        <v>0.224832214765</v>
      </c>
      <c r="AA2055" s="0" t="n">
        <v>0</v>
      </c>
      <c r="AB2055" s="0" t="n">
        <v>0.35578102179</v>
      </c>
      <c r="AC2055" s="0" t="n">
        <v>70</v>
      </c>
      <c r="AD2055" s="0" t="n">
        <v>1604.57240827</v>
      </c>
      <c r="AE2055" s="0" t="n">
        <v>101574</v>
      </c>
      <c r="AF2055" s="0" t="n">
        <v>16.99</v>
      </c>
      <c r="AG2055" s="0" t="n">
        <v>557</v>
      </c>
      <c r="AH2055" s="0" t="n">
        <v>1788</v>
      </c>
      <c r="AI2055" s="0" t="n">
        <v>2.52</v>
      </c>
      <c r="AJ2055" s="0" t="n">
        <v>1927</v>
      </c>
      <c r="AK2055" s="0" t="n">
        <v>1788</v>
      </c>
      <c r="AL2055" s="0" t="n">
        <v>897800</v>
      </c>
      <c r="AM2055" s="0" t="n">
        <v>1713</v>
      </c>
      <c r="AN2055" s="0" t="n">
        <v>33.822</v>
      </c>
      <c r="AO2055" s="0" t="n">
        <v>-118.379</v>
      </c>
      <c r="AP2055" s="0" t="n">
        <v>0.579418344519</v>
      </c>
      <c r="AQ2055" s="0" t="n">
        <v>39.5</v>
      </c>
      <c r="AR2055" s="0" t="n">
        <v>28</v>
      </c>
      <c r="AS2055" s="3" t="s">
        <v>52</v>
      </c>
      <c r="AT2055" s="3" t="s">
        <v>52</v>
      </c>
      <c r="AU2055" s="0" t="n">
        <v>15.9315806145</v>
      </c>
      <c r="AV2055" s="0" t="n">
        <v>0.32465159955</v>
      </c>
      <c r="AW2055" s="0" t="n">
        <v>75</v>
      </c>
      <c r="AX2055" s="0" t="n">
        <v>15</v>
      </c>
      <c r="AY2055" s="0" t="n">
        <v>14.72</v>
      </c>
    </row>
    <row r="2056" customFormat="false" ht="12.8" hidden="false" customHeight="false" outlineLevel="0" collapsed="false">
      <c r="A2056" s="0" t="n">
        <v>1580</v>
      </c>
      <c r="B2056" s="0" t="n">
        <v>67</v>
      </c>
      <c r="C2056" s="0" t="n">
        <f aca="false">VLOOKUP(G2056, ProjectSunroof_CA!A2056:E9559, 5, 0)</f>
        <v>1782</v>
      </c>
      <c r="D2056" s="0" t="n">
        <f aca="false">_xlfn.IFNA(C2056, 0)</f>
        <v>1782</v>
      </c>
      <c r="E2056" s="2" t="n">
        <f aca="false">B2056/C2056</f>
        <v>0.0375982042648709</v>
      </c>
      <c r="F2056" s="0" t="n">
        <v>1812.60606068</v>
      </c>
      <c r="G2056" s="0" t="n">
        <v>6037650001</v>
      </c>
      <c r="H2056" s="0" t="n">
        <v>77834.1801386</v>
      </c>
      <c r="I2056" s="0" t="s">
        <v>50</v>
      </c>
      <c r="J2056" s="0" t="n">
        <v>2774</v>
      </c>
      <c r="K2056" s="0" t="n">
        <v>0.4118</v>
      </c>
      <c r="L2056" s="0" t="n">
        <v>173</v>
      </c>
      <c r="M2056" s="0" t="n">
        <v>1932</v>
      </c>
      <c r="N2056" s="0" t="n">
        <v>2165</v>
      </c>
      <c r="O2056" s="0" t="n">
        <v>0</v>
      </c>
      <c r="P2056" s="0" t="n">
        <v>29052</v>
      </c>
      <c r="Q2056" s="0" t="n">
        <v>6061</v>
      </c>
      <c r="R2056" s="0" t="n">
        <v>9909.488</v>
      </c>
      <c r="S2056" s="0" t="n">
        <v>72</v>
      </c>
      <c r="T2056" s="0" t="n">
        <v>1494</v>
      </c>
      <c r="U2056" s="0" t="s">
        <v>51</v>
      </c>
      <c r="V2056" s="0" t="n">
        <v>124</v>
      </c>
      <c r="W2056" s="0" t="n">
        <v>0.957211870255</v>
      </c>
      <c r="X2056" s="0" t="n">
        <v>0.0481927710843</v>
      </c>
      <c r="Y2056" s="0" t="n">
        <v>0.892378752887</v>
      </c>
      <c r="Z2056" s="0" t="n">
        <v>0.0799076212471</v>
      </c>
      <c r="AA2056" s="0" t="n">
        <v>0</v>
      </c>
      <c r="AB2056" s="0" t="n">
        <v>0.236103521561</v>
      </c>
      <c r="AC2056" s="0" t="n">
        <v>63</v>
      </c>
      <c r="AD2056" s="0" t="n">
        <v>1431.02344418</v>
      </c>
      <c r="AE2056" s="0" t="n">
        <v>66544</v>
      </c>
      <c r="AF2056" s="0" t="n">
        <v>16.99</v>
      </c>
      <c r="AG2056" s="0" t="n">
        <v>557</v>
      </c>
      <c r="AH2056" s="0" t="n">
        <v>2165</v>
      </c>
      <c r="AI2056" s="0" t="n">
        <v>2.76</v>
      </c>
      <c r="AJ2056" s="0" t="n">
        <v>2258</v>
      </c>
      <c r="AK2056" s="0" t="n">
        <v>2165</v>
      </c>
      <c r="AL2056" s="0" t="n">
        <v>518300</v>
      </c>
      <c r="AM2056" s="0" t="n">
        <v>1118</v>
      </c>
      <c r="AN2056" s="0" t="n">
        <v>33.88</v>
      </c>
      <c r="AO2056" s="0" t="n">
        <v>-118.32</v>
      </c>
      <c r="AP2056" s="0" t="n">
        <v>0.690069284065</v>
      </c>
      <c r="AQ2056" s="0" t="n">
        <v>41.2</v>
      </c>
      <c r="AR2056" s="0" t="n">
        <v>28</v>
      </c>
      <c r="AS2056" s="3" t="s">
        <v>52</v>
      </c>
      <c r="AT2056" s="3" t="s">
        <v>52</v>
      </c>
      <c r="AU2056" s="0" t="n">
        <v>14.1689940828</v>
      </c>
      <c r="AV2056" s="0" t="n">
        <v>0.641610872426</v>
      </c>
      <c r="AW2056" s="0" t="n">
        <v>75</v>
      </c>
      <c r="AX2056" s="0" t="n">
        <v>15</v>
      </c>
      <c r="AY2056" s="0" t="n">
        <v>14.72</v>
      </c>
    </row>
    <row r="2057" customFormat="false" ht="12.8" hidden="false" customHeight="false" outlineLevel="0" collapsed="false">
      <c r="A2057" s="0" t="n">
        <v>1581</v>
      </c>
      <c r="B2057" s="0" t="n">
        <v>19</v>
      </c>
      <c r="C2057" s="0" t="n">
        <f aca="false">VLOOKUP(G2057, ProjectSunroof_CA!A2057:E9560, 5, 0)</f>
        <v>517</v>
      </c>
      <c r="D2057" s="0" t="n">
        <f aca="false">_xlfn.IFNA(C2057, 0)</f>
        <v>517</v>
      </c>
      <c r="E2057" s="2" t="n">
        <f aca="false">B2057/C2057</f>
        <v>0.0367504835589942</v>
      </c>
      <c r="F2057" s="0" t="n">
        <v>455.197220497</v>
      </c>
      <c r="G2057" s="0" t="n">
        <v>6037650003</v>
      </c>
      <c r="H2057" s="0" t="n">
        <v>67014.2114385</v>
      </c>
      <c r="I2057" s="0" t="s">
        <v>50</v>
      </c>
      <c r="J2057" s="0" t="n">
        <v>1610</v>
      </c>
      <c r="K2057" s="0" t="n">
        <v>0.4221</v>
      </c>
      <c r="L2057" s="0" t="n">
        <v>166</v>
      </c>
      <c r="M2057" s="0" t="n">
        <v>953</v>
      </c>
      <c r="N2057" s="0" t="n">
        <v>1154</v>
      </c>
      <c r="O2057" s="0" t="n">
        <v>0</v>
      </c>
      <c r="P2057" s="0" t="n">
        <v>26161</v>
      </c>
      <c r="Q2057" s="0" t="n">
        <v>3116</v>
      </c>
      <c r="R2057" s="0" t="n">
        <v>16017.06</v>
      </c>
      <c r="S2057" s="0" t="n">
        <v>86</v>
      </c>
      <c r="T2057" s="0" t="n">
        <v>750</v>
      </c>
      <c r="U2057" s="0" t="s">
        <v>51</v>
      </c>
      <c r="V2057" s="0" t="n">
        <v>132</v>
      </c>
      <c r="W2057" s="0" t="n">
        <v>0.924225028703</v>
      </c>
      <c r="X2057" s="0" t="n">
        <v>0.114666666667</v>
      </c>
      <c r="Y2057" s="0" t="n">
        <v>0.82582322357</v>
      </c>
      <c r="Z2057" s="0" t="n">
        <v>0.143847487002</v>
      </c>
      <c r="AA2057" s="0" t="n">
        <v>0</v>
      </c>
      <c r="AB2057" s="0" t="n">
        <v>0.124626704667</v>
      </c>
      <c r="AC2057" s="0" t="n">
        <v>18</v>
      </c>
      <c r="AD2057" s="0" t="n">
        <v>388.336811743</v>
      </c>
      <c r="AE2057" s="0" t="n">
        <v>44795</v>
      </c>
      <c r="AF2057" s="0" t="n">
        <v>16.99</v>
      </c>
      <c r="AG2057" s="0" t="n">
        <v>557</v>
      </c>
      <c r="AH2057" s="0" t="n">
        <v>1154</v>
      </c>
      <c r="AI2057" s="0" t="n">
        <v>2.69</v>
      </c>
      <c r="AJ2057" s="0" t="n">
        <v>1276</v>
      </c>
      <c r="AK2057" s="0" t="n">
        <v>1154</v>
      </c>
      <c r="AL2057" s="0" t="n">
        <v>565900</v>
      </c>
      <c r="AM2057" s="0" t="n">
        <v>1119</v>
      </c>
      <c r="AN2057" s="0" t="n">
        <v>33.876</v>
      </c>
      <c r="AO2057" s="0" t="n">
        <v>-118.34</v>
      </c>
      <c r="AP2057" s="0" t="n">
        <v>0.649913344887</v>
      </c>
      <c r="AQ2057" s="0" t="n">
        <v>39.5</v>
      </c>
      <c r="AR2057" s="0" t="n">
        <v>24</v>
      </c>
      <c r="AS2057" s="3" t="s">
        <v>52</v>
      </c>
      <c r="AT2057" s="3" t="s">
        <v>52</v>
      </c>
      <c r="AU2057" s="0" t="n">
        <v>13.2476704267</v>
      </c>
      <c r="AV2057" s="0" t="n">
        <v>0.70363900923</v>
      </c>
      <c r="AW2057" s="0" t="n">
        <v>75</v>
      </c>
      <c r="AX2057" s="0" t="n">
        <v>15</v>
      </c>
      <c r="AY2057" s="0" t="n">
        <v>14.72</v>
      </c>
    </row>
    <row r="2058" customFormat="false" ht="12.8" hidden="false" customHeight="false" outlineLevel="0" collapsed="false">
      <c r="A2058" s="0" t="n">
        <v>1582</v>
      </c>
      <c r="B2058" s="0" t="n">
        <v>22</v>
      </c>
      <c r="C2058" s="0" t="n">
        <f aca="false">VLOOKUP(G2058, ProjectSunroof_CA!A2058:E9561, 5, 0)</f>
        <v>773</v>
      </c>
      <c r="D2058" s="0" t="n">
        <f aca="false">_xlfn.IFNA(C2058, 0)</f>
        <v>773</v>
      </c>
      <c r="E2058" s="2" t="n">
        <f aca="false">B2058/C2058</f>
        <v>0.0284605433376455</v>
      </c>
      <c r="F2058" s="0" t="n">
        <v>704.719184963</v>
      </c>
      <c r="G2058" s="0" t="n">
        <v>6037650004</v>
      </c>
      <c r="H2058" s="0" t="n">
        <v>73654.3894389</v>
      </c>
      <c r="I2058" s="0" t="s">
        <v>50</v>
      </c>
      <c r="J2058" s="0" t="n">
        <v>1911</v>
      </c>
      <c r="K2058" s="0" t="n">
        <v>0.4428</v>
      </c>
      <c r="L2058" s="0" t="n">
        <v>312</v>
      </c>
      <c r="M2058" s="0" t="n">
        <v>1182</v>
      </c>
      <c r="N2058" s="0" t="n">
        <v>1515</v>
      </c>
      <c r="O2058" s="0" t="n">
        <v>0</v>
      </c>
      <c r="P2058" s="0" t="n">
        <v>29961</v>
      </c>
      <c r="Q2058" s="0" t="n">
        <v>3828</v>
      </c>
      <c r="R2058" s="0" t="n">
        <v>13151.11</v>
      </c>
      <c r="S2058" s="0" t="n">
        <v>130</v>
      </c>
      <c r="T2058" s="0" t="n">
        <v>1004</v>
      </c>
      <c r="U2058" s="0" t="s">
        <v>51</v>
      </c>
      <c r="V2058" s="0" t="n">
        <v>291</v>
      </c>
      <c r="W2058" s="0" t="n">
        <v>0.867847411444</v>
      </c>
      <c r="X2058" s="0" t="n">
        <v>0.129482071713</v>
      </c>
      <c r="Y2058" s="0" t="n">
        <v>0.780198019802</v>
      </c>
      <c r="Z2058" s="0" t="n">
        <v>0.205940594059</v>
      </c>
      <c r="AA2058" s="0" t="n">
        <v>0</v>
      </c>
      <c r="AB2058" s="0" t="n">
        <v>0.138231286669</v>
      </c>
      <c r="AC2058" s="0" t="n">
        <v>20</v>
      </c>
      <c r="AD2058" s="0" t="n">
        <v>529.14936537</v>
      </c>
      <c r="AE2058" s="0" t="n">
        <v>57054</v>
      </c>
      <c r="AF2058" s="0" t="n">
        <v>16.99</v>
      </c>
      <c r="AG2058" s="0" t="n">
        <v>557</v>
      </c>
      <c r="AH2058" s="0" t="n">
        <v>1515</v>
      </c>
      <c r="AI2058" s="0" t="n">
        <v>2.53</v>
      </c>
      <c r="AJ2058" s="0" t="n">
        <v>1631</v>
      </c>
      <c r="AK2058" s="0" t="n">
        <v>1515</v>
      </c>
      <c r="AL2058" s="0" t="n">
        <v>489700</v>
      </c>
      <c r="AM2058" s="0" t="n">
        <v>1336</v>
      </c>
      <c r="AN2058" s="0" t="n">
        <v>33.878</v>
      </c>
      <c r="AO2058" s="0" t="n">
        <v>-118.331</v>
      </c>
      <c r="AP2058" s="0" t="n">
        <v>0.662706270627</v>
      </c>
      <c r="AQ2058" s="0" t="n">
        <v>37.7</v>
      </c>
      <c r="AR2058" s="0" t="n">
        <v>25</v>
      </c>
      <c r="AS2058" s="3" t="s">
        <v>52</v>
      </c>
      <c r="AT2058" s="3" t="s">
        <v>52</v>
      </c>
      <c r="AU2058" s="0" t="n">
        <v>14.5840967387</v>
      </c>
      <c r="AV2058" s="0" t="n">
        <v>0.677860378731</v>
      </c>
      <c r="AW2058" s="0" t="n">
        <v>75</v>
      </c>
      <c r="AX2058" s="0" t="n">
        <v>15</v>
      </c>
      <c r="AY2058" s="0" t="n">
        <v>14.72</v>
      </c>
    </row>
    <row r="2059" customFormat="false" ht="12.8" hidden="false" customHeight="false" outlineLevel="0" collapsed="false">
      <c r="A2059" s="0" t="n">
        <v>1584</v>
      </c>
      <c r="B2059" s="0" t="n">
        <v>58</v>
      </c>
      <c r="C2059" s="0" t="n">
        <f aca="false">VLOOKUP(G2059, ProjectSunroof_CA!A2059:E9562, 5, 0)</f>
        <v>1942</v>
      </c>
      <c r="D2059" s="0" t="n">
        <f aca="false">_xlfn.IFNA(C2059, 0)</f>
        <v>1942</v>
      </c>
      <c r="E2059" s="2" t="n">
        <f aca="false">B2059/C2059</f>
        <v>0.0298661174047374</v>
      </c>
      <c r="F2059" s="0" t="n">
        <v>1487.84184683</v>
      </c>
      <c r="G2059" s="0" t="n">
        <v>6037650101</v>
      </c>
      <c r="H2059" s="0" t="n">
        <v>98441.6051206</v>
      </c>
      <c r="I2059" s="0" t="s">
        <v>50</v>
      </c>
      <c r="J2059" s="0" t="n">
        <v>2471</v>
      </c>
      <c r="K2059" s="0" t="n">
        <v>0.383</v>
      </c>
      <c r="L2059" s="0" t="n">
        <v>305</v>
      </c>
      <c r="M2059" s="0" t="n">
        <v>1722</v>
      </c>
      <c r="N2059" s="0" t="n">
        <v>2031</v>
      </c>
      <c r="O2059" s="0" t="n">
        <v>0</v>
      </c>
      <c r="P2059" s="0" t="n">
        <v>33511</v>
      </c>
      <c r="Q2059" s="0" t="n">
        <v>6081</v>
      </c>
      <c r="R2059" s="0" t="n">
        <v>8328.067</v>
      </c>
      <c r="S2059" s="0" t="n">
        <v>57</v>
      </c>
      <c r="T2059" s="0" t="n">
        <v>1661</v>
      </c>
      <c r="U2059" s="0" t="s">
        <v>51</v>
      </c>
      <c r="V2059" s="0" t="n">
        <v>422</v>
      </c>
      <c r="W2059" s="0" t="n">
        <v>0.854130660214</v>
      </c>
      <c r="X2059" s="0" t="n">
        <v>0.0343166767008</v>
      </c>
      <c r="Y2059" s="0" t="n">
        <v>0.847858197932</v>
      </c>
      <c r="Z2059" s="0" t="n">
        <v>0.150172328902</v>
      </c>
      <c r="AA2059" s="0" t="n">
        <v>0</v>
      </c>
      <c r="AB2059" s="0" t="n">
        <v>0.234988399047</v>
      </c>
      <c r="AC2059" s="0" t="n">
        <v>57</v>
      </c>
      <c r="AD2059" s="0" t="n">
        <v>1428.96445461</v>
      </c>
      <c r="AE2059" s="0" t="n">
        <v>89375</v>
      </c>
      <c r="AF2059" s="0" t="n">
        <v>16.99</v>
      </c>
      <c r="AG2059" s="0" t="n">
        <v>557</v>
      </c>
      <c r="AH2059" s="0" t="n">
        <v>2031</v>
      </c>
      <c r="AI2059" s="0" t="n">
        <v>2.97</v>
      </c>
      <c r="AJ2059" s="0" t="n">
        <v>2171</v>
      </c>
      <c r="AK2059" s="0" t="n">
        <v>2031</v>
      </c>
      <c r="AL2059" s="0" t="n">
        <v>583600</v>
      </c>
      <c r="AM2059" s="0" t="n">
        <v>1440</v>
      </c>
      <c r="AN2059" s="0" t="n">
        <v>33.866</v>
      </c>
      <c r="AO2059" s="0" t="n">
        <v>-118.318</v>
      </c>
      <c r="AP2059" s="0" t="n">
        <v>0.817823732152</v>
      </c>
      <c r="AQ2059" s="0" t="n">
        <v>43.4</v>
      </c>
      <c r="AR2059" s="0" t="n">
        <v>26</v>
      </c>
      <c r="AS2059" s="3" t="s">
        <v>52</v>
      </c>
      <c r="AT2059" s="3" t="s">
        <v>52</v>
      </c>
      <c r="AU2059" s="0" t="n">
        <v>14.1403383369</v>
      </c>
      <c r="AV2059" s="0" t="n">
        <v>0.585530085933</v>
      </c>
      <c r="AW2059" s="0" t="n">
        <v>75</v>
      </c>
      <c r="AX2059" s="0" t="n">
        <v>15</v>
      </c>
      <c r="AY2059" s="0" t="n">
        <v>14.72</v>
      </c>
    </row>
    <row r="2060" customFormat="false" ht="12.8" hidden="false" customHeight="false" outlineLevel="0" collapsed="false">
      <c r="A2060" s="0" t="n">
        <v>1585</v>
      </c>
      <c r="B2060" s="0" t="n">
        <v>17</v>
      </c>
      <c r="C2060" s="0" t="n">
        <f aca="false">VLOOKUP(G2060, ProjectSunroof_CA!A2060:E9563, 5, 0)</f>
        <v>700</v>
      </c>
      <c r="D2060" s="0" t="n">
        <f aca="false">_xlfn.IFNA(C2060, 0)</f>
        <v>700</v>
      </c>
      <c r="E2060" s="2" t="n">
        <f aca="false">B2060/C2060</f>
        <v>0.0242857142857143</v>
      </c>
      <c r="F2060" s="0" t="n">
        <v>521.378067013</v>
      </c>
      <c r="G2060" s="0" t="n">
        <v>6037650102</v>
      </c>
      <c r="H2060" s="0" t="n">
        <v>120781.841764</v>
      </c>
      <c r="I2060" s="0" t="s">
        <v>50</v>
      </c>
      <c r="J2060" s="0" t="n">
        <v>1175</v>
      </c>
      <c r="K2060" s="0" t="n">
        <v>0.4608</v>
      </c>
      <c r="L2060" s="0" t="n">
        <v>51</v>
      </c>
      <c r="M2060" s="0" t="n">
        <v>701</v>
      </c>
      <c r="N2060" s="0" t="n">
        <v>771</v>
      </c>
      <c r="O2060" s="0" t="n">
        <v>0</v>
      </c>
      <c r="P2060" s="0" t="n">
        <v>42540</v>
      </c>
      <c r="Q2060" s="0" t="n">
        <v>2245</v>
      </c>
      <c r="R2060" s="0" t="n">
        <v>6820.515</v>
      </c>
      <c r="S2060" s="0" t="n">
        <v>26</v>
      </c>
      <c r="T2060" s="0" t="n">
        <v>624</v>
      </c>
      <c r="U2060" s="0" t="s">
        <v>51</v>
      </c>
      <c r="V2060" s="0" t="n">
        <v>59</v>
      </c>
      <c r="W2060" s="0" t="n">
        <v>0.952188006483</v>
      </c>
      <c r="X2060" s="0" t="n">
        <v>0.0416666666667</v>
      </c>
      <c r="Y2060" s="0" t="n">
        <v>0.909208819715</v>
      </c>
      <c r="Z2060" s="0" t="n">
        <v>0.0661478599222</v>
      </c>
      <c r="AA2060" s="0" t="n">
        <v>0</v>
      </c>
      <c r="AB2060" s="0" t="n">
        <v>0.152071732912</v>
      </c>
      <c r="AC2060" s="0" t="n">
        <v>16</v>
      </c>
      <c r="AD2060" s="0" t="n">
        <v>341.401040387</v>
      </c>
      <c r="AE2060" s="0" t="n">
        <v>83357</v>
      </c>
      <c r="AF2060" s="0" t="n">
        <v>16.99</v>
      </c>
      <c r="AG2060" s="0" t="n">
        <v>557</v>
      </c>
      <c r="AH2060" s="0" t="n">
        <v>771</v>
      </c>
      <c r="AI2060" s="0" t="n">
        <v>2.91</v>
      </c>
      <c r="AJ2060" s="0" t="n">
        <v>783</v>
      </c>
      <c r="AK2060" s="0" t="n">
        <v>771</v>
      </c>
      <c r="AL2060" s="0" t="n">
        <v>528000</v>
      </c>
      <c r="AM2060" s="0" t="n">
        <v>1756</v>
      </c>
      <c r="AN2060" s="0" t="n">
        <v>33.869</v>
      </c>
      <c r="AO2060" s="0" t="n">
        <v>-118.334</v>
      </c>
      <c r="AP2060" s="0" t="n">
        <v>0.809338521401</v>
      </c>
      <c r="AQ2060" s="0" t="n">
        <v>42.8</v>
      </c>
      <c r="AR2060" s="0" t="n">
        <v>26</v>
      </c>
      <c r="AS2060" s="3" t="s">
        <v>52</v>
      </c>
      <c r="AT2060" s="3" t="s">
        <v>52</v>
      </c>
      <c r="AU2060" s="0" t="n">
        <v>14.0930968968</v>
      </c>
      <c r="AV2060" s="0" t="n">
        <v>0.582798299612</v>
      </c>
      <c r="AW2060" s="0" t="n">
        <v>75</v>
      </c>
      <c r="AX2060" s="0" t="n">
        <v>15</v>
      </c>
      <c r="AY2060" s="0" t="n">
        <v>14.72</v>
      </c>
    </row>
    <row r="2061" customFormat="false" ht="12.8" hidden="false" customHeight="false" outlineLevel="0" collapsed="false">
      <c r="A2061" s="0" t="n">
        <v>1586</v>
      </c>
      <c r="B2061" s="0" t="n">
        <v>47</v>
      </c>
      <c r="C2061" s="0" t="n">
        <f aca="false">VLOOKUP(G2061, ProjectSunroof_CA!A2061:E9564, 5, 0)</f>
        <v>1891</v>
      </c>
      <c r="D2061" s="0" t="n">
        <f aca="false">_xlfn.IFNA(C2061, 0)</f>
        <v>1891</v>
      </c>
      <c r="E2061" s="2" t="n">
        <f aca="false">B2061/C2061</f>
        <v>0.0248545742993125</v>
      </c>
      <c r="F2061" s="0" t="n">
        <v>1294.251214</v>
      </c>
      <c r="G2061" s="0" t="n">
        <v>6037650200</v>
      </c>
      <c r="H2061" s="0" t="n">
        <v>104044.420941</v>
      </c>
      <c r="I2061" s="0" t="s">
        <v>50</v>
      </c>
      <c r="J2061" s="0" t="n">
        <v>3267</v>
      </c>
      <c r="K2061" s="0" t="n">
        <v>0.3444</v>
      </c>
      <c r="L2061" s="0" t="n">
        <v>252</v>
      </c>
      <c r="M2061" s="0" t="n">
        <v>1602</v>
      </c>
      <c r="N2061" s="0" t="n">
        <v>1891</v>
      </c>
      <c r="O2061" s="0" t="n">
        <v>0</v>
      </c>
      <c r="P2061" s="0" t="n">
        <v>34096</v>
      </c>
      <c r="Q2061" s="0" t="n">
        <v>6153</v>
      </c>
      <c r="R2061" s="0" t="n">
        <v>6574.143</v>
      </c>
      <c r="S2061" s="0" t="n">
        <v>38</v>
      </c>
      <c r="T2061" s="0" t="n">
        <v>1596</v>
      </c>
      <c r="U2061" s="0" t="s">
        <v>51</v>
      </c>
      <c r="V2061" s="0" t="n">
        <v>163</v>
      </c>
      <c r="W2061" s="0" t="n">
        <v>0.952478134111</v>
      </c>
      <c r="X2061" s="0" t="n">
        <v>0.0238095238095</v>
      </c>
      <c r="Y2061" s="0" t="n">
        <v>0.847170809096</v>
      </c>
      <c r="Z2061" s="0" t="n">
        <v>0.133262823903</v>
      </c>
      <c r="AA2061" s="0" t="n">
        <v>0</v>
      </c>
      <c r="AB2061" s="0" t="n">
        <v>0.168819606751</v>
      </c>
      <c r="AC2061" s="0" t="n">
        <v>45</v>
      </c>
      <c r="AD2061" s="0" t="n">
        <v>1038.74704034</v>
      </c>
      <c r="AE2061" s="0" t="n">
        <v>97883</v>
      </c>
      <c r="AF2061" s="0" t="n">
        <v>16.99</v>
      </c>
      <c r="AG2061" s="0" t="n">
        <v>557</v>
      </c>
      <c r="AH2061" s="0" t="n">
        <v>1891</v>
      </c>
      <c r="AI2061" s="0" t="n">
        <v>3.23</v>
      </c>
      <c r="AJ2061" s="0" t="n">
        <v>1962</v>
      </c>
      <c r="AK2061" s="0" t="n">
        <v>1891</v>
      </c>
      <c r="AL2061" s="0" t="n">
        <v>517000</v>
      </c>
      <c r="AM2061" s="0" t="n">
        <v>1691</v>
      </c>
      <c r="AN2061" s="0" t="n">
        <v>33.867</v>
      </c>
      <c r="AO2061" s="0" t="n">
        <v>-118.327</v>
      </c>
      <c r="AP2061" s="0" t="n">
        <v>0.843997884717</v>
      </c>
      <c r="AQ2061" s="0" t="n">
        <v>41.8</v>
      </c>
      <c r="AR2061" s="0" t="n">
        <v>25</v>
      </c>
      <c r="AS2061" s="3" t="s">
        <v>52</v>
      </c>
      <c r="AT2061" s="3" t="s">
        <v>52</v>
      </c>
      <c r="AU2061" s="0" t="n">
        <v>13.659914204</v>
      </c>
      <c r="AV2061" s="0" t="n">
        <v>0.636315268418</v>
      </c>
      <c r="AW2061" s="0" t="n">
        <v>75</v>
      </c>
      <c r="AX2061" s="0" t="n">
        <v>15</v>
      </c>
      <c r="AY2061" s="0" t="n">
        <v>14.72</v>
      </c>
    </row>
    <row r="2062" customFormat="false" ht="12.8" hidden="false" customHeight="false" outlineLevel="0" collapsed="false">
      <c r="A2062" s="0" t="n">
        <v>1587</v>
      </c>
      <c r="B2062" s="0" t="n">
        <v>54</v>
      </c>
      <c r="C2062" s="0" t="n">
        <f aca="false">VLOOKUP(G2062, ProjectSunroof_CA!A2062:E9565, 5, 0)</f>
        <v>1723</v>
      </c>
      <c r="D2062" s="0" t="n">
        <f aca="false">_xlfn.IFNA(C2062, 0)</f>
        <v>1723</v>
      </c>
      <c r="E2062" s="2" t="n">
        <f aca="false">B2062/C2062</f>
        <v>0.0313406848520023</v>
      </c>
      <c r="F2062" s="0" t="n">
        <v>2182.66649921</v>
      </c>
      <c r="G2062" s="0" t="n">
        <v>6037650300</v>
      </c>
      <c r="H2062" s="0" t="n">
        <v>76611.4510128</v>
      </c>
      <c r="I2062" s="0" t="s">
        <v>50</v>
      </c>
      <c r="J2062" s="0" t="n">
        <v>3313</v>
      </c>
      <c r="K2062" s="0" t="n">
        <v>0.4087</v>
      </c>
      <c r="L2062" s="0" t="n">
        <v>487</v>
      </c>
      <c r="M2062" s="0" t="n">
        <v>1892</v>
      </c>
      <c r="N2062" s="0" t="n">
        <v>2419</v>
      </c>
      <c r="O2062" s="0" t="n">
        <v>0</v>
      </c>
      <c r="P2062" s="0" t="n">
        <v>28520</v>
      </c>
      <c r="Q2062" s="0" t="n">
        <v>6750</v>
      </c>
      <c r="R2062" s="0" t="n">
        <v>9339.179</v>
      </c>
      <c r="S2062" s="0" t="n">
        <v>107</v>
      </c>
      <c r="T2062" s="0" t="n">
        <v>1749</v>
      </c>
      <c r="U2062" s="0" t="s">
        <v>51</v>
      </c>
      <c r="V2062" s="0" t="n">
        <v>447</v>
      </c>
      <c r="W2062" s="0" t="n">
        <v>0.881117021277</v>
      </c>
      <c r="X2062" s="0" t="n">
        <v>0.0611778158948</v>
      </c>
      <c r="Y2062" s="0" t="n">
        <v>0.782141380736</v>
      </c>
      <c r="Z2062" s="0" t="n">
        <v>0.201322860686</v>
      </c>
      <c r="AA2062" s="0" t="n">
        <v>0</v>
      </c>
      <c r="AB2062" s="0" t="n">
        <v>0.172841796089</v>
      </c>
      <c r="AC2062" s="0" t="n">
        <v>48</v>
      </c>
      <c r="AD2062" s="0" t="n">
        <v>1166.6821236</v>
      </c>
      <c r="AE2062" s="0" t="n">
        <v>59379</v>
      </c>
      <c r="AF2062" s="0" t="n">
        <v>16.99</v>
      </c>
      <c r="AG2062" s="0" t="n">
        <v>557</v>
      </c>
      <c r="AH2062" s="0" t="n">
        <v>2419</v>
      </c>
      <c r="AI2062" s="0" t="n">
        <v>2.78</v>
      </c>
      <c r="AJ2062" s="0" t="n">
        <v>2639</v>
      </c>
      <c r="AK2062" s="0" t="n">
        <v>2419</v>
      </c>
      <c r="AL2062" s="0" t="n">
        <v>541800</v>
      </c>
      <c r="AM2062" s="0" t="n">
        <v>1451</v>
      </c>
      <c r="AN2062" s="0" t="n">
        <v>33.867</v>
      </c>
      <c r="AO2062" s="0" t="n">
        <v>-118.351</v>
      </c>
      <c r="AP2062" s="0" t="n">
        <v>0.72302604382</v>
      </c>
      <c r="AQ2062" s="0" t="n">
        <v>43</v>
      </c>
      <c r="AR2062" s="0" t="n">
        <v>27</v>
      </c>
      <c r="AS2062" s="3" t="s">
        <v>52</v>
      </c>
      <c r="AT2062" s="3" t="s">
        <v>52</v>
      </c>
      <c r="AU2062" s="0" t="n">
        <v>13.8770358306</v>
      </c>
      <c r="AV2062" s="0" t="n">
        <v>0.683135341564</v>
      </c>
      <c r="AW2062" s="0" t="n">
        <v>75</v>
      </c>
      <c r="AX2062" s="0" t="n">
        <v>15</v>
      </c>
      <c r="AY2062" s="0" t="n">
        <v>14.72</v>
      </c>
    </row>
    <row r="2063" customFormat="false" ht="12.8" hidden="false" customHeight="false" outlineLevel="0" collapsed="false">
      <c r="A2063" s="0" t="n">
        <v>1588</v>
      </c>
      <c r="B2063" s="0" t="n">
        <v>50</v>
      </c>
      <c r="C2063" s="0" t="n">
        <f aca="false">VLOOKUP(G2063, ProjectSunroof_CA!A2063:E9566, 5, 0)</f>
        <v>1691</v>
      </c>
      <c r="D2063" s="0" t="n">
        <f aca="false">_xlfn.IFNA(C2063, 0)</f>
        <v>1691</v>
      </c>
      <c r="E2063" s="2" t="n">
        <f aca="false">B2063/C2063</f>
        <v>0.0295683027794205</v>
      </c>
      <c r="F2063" s="0" t="n">
        <v>1880.51134929</v>
      </c>
      <c r="G2063" s="0" t="n">
        <v>6037650401</v>
      </c>
      <c r="H2063" s="0" t="n">
        <v>112349.489449</v>
      </c>
      <c r="I2063" s="0" t="s">
        <v>50</v>
      </c>
      <c r="J2063" s="0" t="n">
        <v>2300</v>
      </c>
      <c r="K2063" s="0" t="n">
        <v>0.3626</v>
      </c>
      <c r="L2063" s="0" t="n">
        <v>174</v>
      </c>
      <c r="M2063" s="0" t="n">
        <v>1276</v>
      </c>
      <c r="N2063" s="0" t="n">
        <v>1469</v>
      </c>
      <c r="O2063" s="0" t="n">
        <v>0</v>
      </c>
      <c r="P2063" s="0" t="n">
        <v>37386</v>
      </c>
      <c r="Q2063" s="0" t="n">
        <v>4616</v>
      </c>
      <c r="R2063" s="0" t="n">
        <v>3428.257</v>
      </c>
      <c r="S2063" s="0" t="n">
        <v>25</v>
      </c>
      <c r="T2063" s="0" t="n">
        <v>1095</v>
      </c>
      <c r="U2063" s="0" t="s">
        <v>51</v>
      </c>
      <c r="V2063" s="0" t="n">
        <v>177</v>
      </c>
      <c r="W2063" s="0" t="n">
        <v>0.928542591845</v>
      </c>
      <c r="X2063" s="0" t="n">
        <v>0.0228310502283</v>
      </c>
      <c r="Y2063" s="0" t="n">
        <v>0.868618107556</v>
      </c>
      <c r="Z2063" s="0" t="n">
        <v>0.118447923758</v>
      </c>
      <c r="AA2063" s="0" t="n">
        <v>0</v>
      </c>
      <c r="AB2063" s="0" t="n">
        <v>0.220595940237</v>
      </c>
      <c r="AC2063" s="0" t="n">
        <v>45</v>
      </c>
      <c r="AD2063" s="0" t="n">
        <v>1018.27086014</v>
      </c>
      <c r="AE2063" s="0" t="n">
        <v>98893</v>
      </c>
      <c r="AF2063" s="0" t="n">
        <v>16.99</v>
      </c>
      <c r="AG2063" s="0" t="n">
        <v>557</v>
      </c>
      <c r="AH2063" s="0" t="n">
        <v>1469</v>
      </c>
      <c r="AI2063" s="0" t="n">
        <v>3.1</v>
      </c>
      <c r="AJ2063" s="0" t="n">
        <v>1557</v>
      </c>
      <c r="AK2063" s="0" t="n">
        <v>1469</v>
      </c>
      <c r="AL2063" s="0" t="n">
        <v>635300</v>
      </c>
      <c r="AM2063" s="0" t="n">
        <v>2192</v>
      </c>
      <c r="AN2063" s="0" t="n">
        <v>33.845</v>
      </c>
      <c r="AO2063" s="0" t="n">
        <v>-118.341</v>
      </c>
      <c r="AP2063" s="0" t="n">
        <v>0.74540503744</v>
      </c>
      <c r="AQ2063" s="0" t="n">
        <v>40.9</v>
      </c>
      <c r="AR2063" s="0" t="n">
        <v>22</v>
      </c>
      <c r="AS2063" s="3" t="s">
        <v>52</v>
      </c>
      <c r="AT2063" s="3" t="s">
        <v>52</v>
      </c>
      <c r="AU2063" s="0" t="n">
        <v>14.4978861789</v>
      </c>
      <c r="AV2063" s="0" t="n">
        <v>0.612635877319</v>
      </c>
      <c r="AW2063" s="0" t="n">
        <v>75</v>
      </c>
      <c r="AX2063" s="0" t="n">
        <v>15</v>
      </c>
      <c r="AY2063" s="0" t="n">
        <v>14.72</v>
      </c>
    </row>
    <row r="2064" customFormat="false" ht="12.8" hidden="false" customHeight="false" outlineLevel="0" collapsed="false">
      <c r="A2064" s="0" t="n">
        <v>1594</v>
      </c>
      <c r="B2064" s="0" t="n">
        <v>30</v>
      </c>
      <c r="C2064" s="0" t="n">
        <f aca="false">VLOOKUP(G2064, ProjectSunroof_CA!A2064:E9567, 5, 0)</f>
        <v>1104</v>
      </c>
      <c r="D2064" s="0" t="n">
        <f aca="false">_xlfn.IFNA(C2064, 0)</f>
        <v>1104</v>
      </c>
      <c r="E2064" s="2" t="n">
        <f aca="false">B2064/C2064</f>
        <v>0.0271739130434783</v>
      </c>
      <c r="F2064" s="0" t="n">
        <v>693.519676965</v>
      </c>
      <c r="G2064" s="0" t="n">
        <v>6037650501</v>
      </c>
      <c r="H2064" s="0" t="n">
        <v>109275.242718</v>
      </c>
      <c r="I2064" s="0" t="s">
        <v>50</v>
      </c>
      <c r="J2064" s="0" t="n">
        <v>1362</v>
      </c>
      <c r="K2064" s="0" t="n">
        <v>0.3756</v>
      </c>
      <c r="L2064" s="0" t="n">
        <v>53</v>
      </c>
      <c r="M2064" s="0" t="n">
        <v>963</v>
      </c>
      <c r="N2064" s="0" t="n">
        <v>1030</v>
      </c>
      <c r="O2064" s="0" t="n">
        <v>0</v>
      </c>
      <c r="P2064" s="0" t="n">
        <v>37119</v>
      </c>
      <c r="Q2064" s="0" t="n">
        <v>3132</v>
      </c>
      <c r="R2064" s="0" t="n">
        <v>8196.803</v>
      </c>
      <c r="S2064" s="0" t="n">
        <v>50</v>
      </c>
      <c r="T2064" s="0" t="n">
        <v>859</v>
      </c>
      <c r="U2064" s="0" t="s">
        <v>51</v>
      </c>
      <c r="V2064" s="0" t="n">
        <v>104</v>
      </c>
      <c r="W2064" s="0" t="n">
        <v>0.929058663029</v>
      </c>
      <c r="X2064" s="0" t="n">
        <v>0.058207217695</v>
      </c>
      <c r="Y2064" s="0" t="n">
        <v>0.934951456311</v>
      </c>
      <c r="Z2064" s="0" t="n">
        <v>0.0514563106796</v>
      </c>
      <c r="AA2064" s="0" t="n">
        <v>0</v>
      </c>
      <c r="AB2064" s="0" t="n">
        <v>0.221430292773</v>
      </c>
      <c r="AC2064" s="0" t="n">
        <v>30</v>
      </c>
      <c r="AD2064" s="0" t="n">
        <v>693.519676965</v>
      </c>
      <c r="AE2064" s="0" t="n">
        <v>102695</v>
      </c>
      <c r="AF2064" s="0" t="n">
        <v>16.99</v>
      </c>
      <c r="AG2064" s="0" t="n">
        <v>557</v>
      </c>
      <c r="AH2064" s="0" t="n">
        <v>1030</v>
      </c>
      <c r="AI2064" s="0" t="n">
        <v>3.03</v>
      </c>
      <c r="AJ2064" s="0" t="n">
        <v>1072</v>
      </c>
      <c r="AK2064" s="0" t="n">
        <v>1030</v>
      </c>
      <c r="AL2064" s="0" t="n">
        <v>648700</v>
      </c>
      <c r="AM2064" s="0" t="n">
        <v>2146</v>
      </c>
      <c r="AN2064" s="0" t="n">
        <v>33.853</v>
      </c>
      <c r="AO2064" s="0" t="n">
        <v>-118.359</v>
      </c>
      <c r="AP2064" s="0" t="n">
        <v>0.833980582524</v>
      </c>
      <c r="AQ2064" s="0" t="n">
        <v>43.1</v>
      </c>
      <c r="AR2064" s="0" t="n">
        <v>22</v>
      </c>
      <c r="AS2064" s="3" t="s">
        <v>52</v>
      </c>
      <c r="AT2064" s="3" t="s">
        <v>52</v>
      </c>
      <c r="AU2064" s="0" t="n">
        <v>14.7150485437</v>
      </c>
      <c r="AV2064" s="0" t="n">
        <v>0.517007726447</v>
      </c>
      <c r="AW2064" s="0" t="n">
        <v>75</v>
      </c>
      <c r="AX2064" s="0" t="n">
        <v>15</v>
      </c>
      <c r="AY2064" s="0" t="n">
        <v>14.72</v>
      </c>
    </row>
    <row r="2065" customFormat="false" ht="12.8" hidden="false" customHeight="false" outlineLevel="0" collapsed="false">
      <c r="A2065" s="0" t="n">
        <v>1595</v>
      </c>
      <c r="B2065" s="0" t="n">
        <v>49</v>
      </c>
      <c r="C2065" s="0" t="n">
        <f aca="false">VLOOKUP(G2065, ProjectSunroof_CA!A2065:E9568, 5, 0)</f>
        <v>1365</v>
      </c>
      <c r="D2065" s="0" t="n">
        <f aca="false">_xlfn.IFNA(C2065, 0)</f>
        <v>1365</v>
      </c>
      <c r="E2065" s="2" t="n">
        <f aca="false">B2065/C2065</f>
        <v>0.0358974358974359</v>
      </c>
      <c r="F2065" s="0" t="n">
        <v>1351.43904916</v>
      </c>
      <c r="G2065" s="0" t="n">
        <v>6037650502</v>
      </c>
      <c r="H2065" s="0" t="n">
        <v>110531.330749</v>
      </c>
      <c r="I2065" s="0" t="s">
        <v>50</v>
      </c>
      <c r="J2065" s="0" t="n">
        <v>2103</v>
      </c>
      <c r="K2065" s="0" t="n">
        <v>0.381</v>
      </c>
      <c r="L2065" s="0" t="n">
        <v>86</v>
      </c>
      <c r="M2065" s="0" t="n">
        <v>1453</v>
      </c>
      <c r="N2065" s="0" t="n">
        <v>1548</v>
      </c>
      <c r="O2065" s="0" t="n">
        <v>0</v>
      </c>
      <c r="P2065" s="0" t="n">
        <v>39785</v>
      </c>
      <c r="Q2065" s="0" t="n">
        <v>4388</v>
      </c>
      <c r="R2065" s="0" t="n">
        <v>8526.134</v>
      </c>
      <c r="S2065" s="0" t="n">
        <v>120</v>
      </c>
      <c r="T2065" s="0" t="n">
        <v>1216</v>
      </c>
      <c r="U2065" s="0" t="s">
        <v>51</v>
      </c>
      <c r="V2065" s="0" t="n">
        <v>140</v>
      </c>
      <c r="W2065" s="0" t="n">
        <v>0.937583593402</v>
      </c>
      <c r="X2065" s="0" t="n">
        <v>0.0986842105263</v>
      </c>
      <c r="Y2065" s="0" t="n">
        <v>0.938630490956</v>
      </c>
      <c r="Z2065" s="0" t="n">
        <v>0.0555555555556</v>
      </c>
      <c r="AA2065" s="0" t="n">
        <v>0</v>
      </c>
      <c r="AB2065" s="0" t="n">
        <v>0.235188300868</v>
      </c>
      <c r="AC2065" s="0" t="n">
        <v>47</v>
      </c>
      <c r="AD2065" s="0" t="n">
        <v>1032.00626421</v>
      </c>
      <c r="AE2065" s="0" t="n">
        <v>97407</v>
      </c>
      <c r="AF2065" s="0" t="n">
        <v>16.99</v>
      </c>
      <c r="AG2065" s="0" t="n">
        <v>557</v>
      </c>
      <c r="AH2065" s="0" t="n">
        <v>1548</v>
      </c>
      <c r="AI2065" s="0" t="n">
        <v>2.82</v>
      </c>
      <c r="AJ2065" s="0" t="n">
        <v>1621</v>
      </c>
      <c r="AK2065" s="0" t="n">
        <v>1548</v>
      </c>
      <c r="AL2065" s="0" t="n">
        <v>713400</v>
      </c>
      <c r="AM2065" s="0" t="n">
        <v>1813</v>
      </c>
      <c r="AN2065" s="0" t="n">
        <v>33.853</v>
      </c>
      <c r="AO2065" s="0" t="n">
        <v>-118.37</v>
      </c>
      <c r="AP2065" s="0" t="n">
        <v>0.785529715762</v>
      </c>
      <c r="AQ2065" s="0" t="n">
        <v>46.2</v>
      </c>
      <c r="AR2065" s="0" t="n">
        <v>29</v>
      </c>
      <c r="AS2065" s="3" t="s">
        <v>52</v>
      </c>
      <c r="AT2065" s="3" t="s">
        <v>52</v>
      </c>
      <c r="AU2065" s="0" t="n">
        <v>15</v>
      </c>
      <c r="AV2065" s="0" t="n">
        <v>0.561180675065</v>
      </c>
      <c r="AW2065" s="0" t="n">
        <v>75</v>
      </c>
      <c r="AX2065" s="0" t="n">
        <v>15</v>
      </c>
      <c r="AY2065" s="0" t="n">
        <v>14.72</v>
      </c>
    </row>
    <row r="2066" customFormat="false" ht="12.8" hidden="false" customHeight="false" outlineLevel="0" collapsed="false">
      <c r="A2066" s="0" t="n">
        <v>1599</v>
      </c>
      <c r="B2066" s="0" t="n">
        <v>17</v>
      </c>
      <c r="C2066" s="0" t="n">
        <f aca="false">VLOOKUP(G2066, ProjectSunroof_CA!A2066:E9569, 5, 0)</f>
        <v>728</v>
      </c>
      <c r="D2066" s="0" t="n">
        <f aca="false">_xlfn.IFNA(C2066, 0)</f>
        <v>728</v>
      </c>
      <c r="E2066" s="2" t="n">
        <f aca="false">B2066/C2066</f>
        <v>0.0233516483516484</v>
      </c>
      <c r="F2066" s="0" t="n">
        <v>623.004843395</v>
      </c>
      <c r="G2066" s="0" t="n">
        <v>6037650602</v>
      </c>
      <c r="H2066" s="0" t="n">
        <v>77961.2958519</v>
      </c>
      <c r="I2066" s="0" t="s">
        <v>50</v>
      </c>
      <c r="J2066" s="0" t="n">
        <v>3426</v>
      </c>
      <c r="K2066" s="0" t="n">
        <v>0.439</v>
      </c>
      <c r="L2066" s="0" t="n">
        <v>1524</v>
      </c>
      <c r="M2066" s="0" t="n">
        <v>1344</v>
      </c>
      <c r="N2066" s="0" t="n">
        <v>2917</v>
      </c>
      <c r="O2066" s="0" t="n">
        <v>0</v>
      </c>
      <c r="P2066" s="0" t="n">
        <v>30716</v>
      </c>
      <c r="Q2066" s="0" t="n">
        <v>7743</v>
      </c>
      <c r="R2066" s="0" t="n">
        <v>16189.04</v>
      </c>
      <c r="S2066" s="0" t="n">
        <v>213</v>
      </c>
      <c r="T2066" s="0" t="n">
        <v>1752</v>
      </c>
      <c r="U2066" s="0" t="s">
        <v>51</v>
      </c>
      <c r="V2066" s="0" t="n">
        <v>299</v>
      </c>
      <c r="W2066" s="0" t="n">
        <v>0.919731543624</v>
      </c>
      <c r="X2066" s="0" t="n">
        <v>0.121575342466</v>
      </c>
      <c r="Y2066" s="0" t="n">
        <v>0.460747343161</v>
      </c>
      <c r="Z2066" s="0" t="n">
        <v>0.52245457662</v>
      </c>
      <c r="AA2066" s="0" t="n">
        <v>0</v>
      </c>
      <c r="AB2066" s="0" t="n">
        <v>0.0570454366275</v>
      </c>
      <c r="AC2066" s="0" t="n">
        <v>15</v>
      </c>
      <c r="AD2066" s="0" t="n">
        <v>441.702815807</v>
      </c>
      <c r="AE2066" s="0" t="n">
        <v>64010</v>
      </c>
      <c r="AF2066" s="0" t="n">
        <v>16.99</v>
      </c>
      <c r="AG2066" s="0" t="n">
        <v>557</v>
      </c>
      <c r="AH2066" s="0" t="n">
        <v>2917</v>
      </c>
      <c r="AI2066" s="0" t="n">
        <v>2.52</v>
      </c>
      <c r="AJ2066" s="0" t="n">
        <v>3089</v>
      </c>
      <c r="AK2066" s="0" t="n">
        <v>2917</v>
      </c>
      <c r="AL2066" s="0" t="n">
        <v>650200</v>
      </c>
      <c r="AM2066" s="0" t="n">
        <v>1464</v>
      </c>
      <c r="AN2066" s="0" t="n">
        <v>33.843</v>
      </c>
      <c r="AO2066" s="0" t="n">
        <v>-118.362</v>
      </c>
      <c r="AP2066" s="0" t="n">
        <v>0.600617072335</v>
      </c>
      <c r="AQ2066" s="0" t="n">
        <v>36.3</v>
      </c>
      <c r="AR2066" s="0" t="n">
        <v>30</v>
      </c>
      <c r="AS2066" s="3" t="s">
        <v>52</v>
      </c>
      <c r="AT2066" s="3" t="s">
        <v>52</v>
      </c>
      <c r="AU2066" s="0" t="n">
        <v>14.7163334591</v>
      </c>
      <c r="AV2066" s="0" t="n">
        <v>0.619668339664</v>
      </c>
      <c r="AW2066" s="0" t="n">
        <v>75</v>
      </c>
      <c r="AX2066" s="0" t="n">
        <v>15</v>
      </c>
      <c r="AY2066" s="0" t="n">
        <v>14.72</v>
      </c>
    </row>
    <row r="2067" customFormat="false" ht="12.8" hidden="false" customHeight="false" outlineLevel="0" collapsed="false">
      <c r="A2067" s="0" t="n">
        <v>1600</v>
      </c>
      <c r="B2067" s="0" t="n">
        <v>45</v>
      </c>
      <c r="C2067" s="0" t="n">
        <f aca="false">VLOOKUP(G2067, ProjectSunroof_CA!A2067:E9570, 5, 0)</f>
        <v>1131</v>
      </c>
      <c r="D2067" s="0" t="n">
        <f aca="false">_xlfn.IFNA(C2067, 0)</f>
        <v>1131</v>
      </c>
      <c r="E2067" s="2" t="n">
        <f aca="false">B2067/C2067</f>
        <v>0.0397877984084881</v>
      </c>
      <c r="F2067" s="0" t="n">
        <v>1228.91511823</v>
      </c>
      <c r="G2067" s="0" t="n">
        <v>6037650603</v>
      </c>
      <c r="H2067" s="0" t="n">
        <v>97322.829582</v>
      </c>
      <c r="I2067" s="0" t="s">
        <v>50</v>
      </c>
      <c r="J2067" s="0" t="n">
        <v>1772</v>
      </c>
      <c r="K2067" s="0" t="n">
        <v>0.4618</v>
      </c>
      <c r="L2067" s="0" t="n">
        <v>452</v>
      </c>
      <c r="M2067" s="0" t="n">
        <v>1076</v>
      </c>
      <c r="N2067" s="0" t="n">
        <v>1555</v>
      </c>
      <c r="O2067" s="0" t="n">
        <v>0</v>
      </c>
      <c r="P2067" s="0" t="n">
        <v>39952</v>
      </c>
      <c r="Q2067" s="0" t="n">
        <v>3868</v>
      </c>
      <c r="R2067" s="0" t="n">
        <v>7815.574</v>
      </c>
      <c r="S2067" s="0" t="n">
        <v>48</v>
      </c>
      <c r="T2067" s="0" t="n">
        <v>1119</v>
      </c>
      <c r="U2067" s="0" t="s">
        <v>51</v>
      </c>
      <c r="V2067" s="0" t="n">
        <v>132</v>
      </c>
      <c r="W2067" s="0" t="n">
        <v>0.930672268908</v>
      </c>
      <c r="X2067" s="0" t="n">
        <v>0.0428954423592</v>
      </c>
      <c r="Y2067" s="0" t="n">
        <v>0.691961414791</v>
      </c>
      <c r="Z2067" s="0" t="n">
        <v>0.290675241158</v>
      </c>
      <c r="AA2067" s="0" t="n">
        <v>0</v>
      </c>
      <c r="AB2067" s="0" t="n">
        <v>0.266599089684</v>
      </c>
      <c r="AC2067" s="0" t="n">
        <v>43</v>
      </c>
      <c r="AD2067" s="0" t="n">
        <v>1031.2052789</v>
      </c>
      <c r="AE2067" s="0" t="n">
        <v>75477</v>
      </c>
      <c r="AF2067" s="0" t="n">
        <v>16.99</v>
      </c>
      <c r="AG2067" s="0" t="n">
        <v>557</v>
      </c>
      <c r="AH2067" s="0" t="n">
        <v>1555</v>
      </c>
      <c r="AI2067" s="0" t="n">
        <v>2.48</v>
      </c>
      <c r="AJ2067" s="0" t="n">
        <v>1575</v>
      </c>
      <c r="AK2067" s="0" t="n">
        <v>1555</v>
      </c>
      <c r="AL2067" s="0" t="n">
        <v>844300</v>
      </c>
      <c r="AM2067" s="0" t="n">
        <v>1287</v>
      </c>
      <c r="AN2067" s="0" t="n">
        <v>33.843</v>
      </c>
      <c r="AO2067" s="0" t="n">
        <v>-118.37</v>
      </c>
      <c r="AP2067" s="0" t="n">
        <v>0.71961414791</v>
      </c>
      <c r="AQ2067" s="0" t="n">
        <v>47.4</v>
      </c>
      <c r="AR2067" s="0" t="n">
        <v>27</v>
      </c>
      <c r="AS2067" s="3" t="s">
        <v>52</v>
      </c>
      <c r="AT2067" s="3" t="s">
        <v>52</v>
      </c>
      <c r="AU2067" s="0" t="n">
        <v>14.9392185239</v>
      </c>
      <c r="AV2067" s="0" t="n">
        <v>0.59552339403</v>
      </c>
      <c r="AW2067" s="0" t="n">
        <v>75</v>
      </c>
      <c r="AX2067" s="0" t="n">
        <v>15</v>
      </c>
      <c r="AY2067" s="0" t="n">
        <v>14.72</v>
      </c>
    </row>
    <row r="2068" customFormat="false" ht="12.8" hidden="false" customHeight="false" outlineLevel="0" collapsed="false">
      <c r="A2068" s="0" t="n">
        <v>274</v>
      </c>
      <c r="B2068" s="0" t="n">
        <v>11</v>
      </c>
      <c r="C2068" s="0" t="n">
        <f aca="false">VLOOKUP(G2068, ProjectSunroof_CA!A2068:E9571, 5, 0)</f>
        <v>328</v>
      </c>
      <c r="D2068" s="0" t="n">
        <f aca="false">_xlfn.IFNA(C2068, 0)</f>
        <v>328</v>
      </c>
      <c r="E2068" s="2" t="n">
        <f aca="false">B2068/C2068</f>
        <v>0.0335365853658537</v>
      </c>
      <c r="F2068" s="0" t="n">
        <v>738.348725302</v>
      </c>
      <c r="G2068" s="0" t="n">
        <v>6037650604</v>
      </c>
      <c r="H2068" s="0" t="n">
        <v>60689.1608392</v>
      </c>
      <c r="I2068" s="0" t="s">
        <v>50</v>
      </c>
      <c r="J2068" s="0" t="n">
        <v>3169</v>
      </c>
      <c r="K2068" s="0" t="n">
        <v>0.4524</v>
      </c>
      <c r="L2068" s="0" t="n">
        <v>1454</v>
      </c>
      <c r="M2068" s="0" t="n">
        <v>1042</v>
      </c>
      <c r="N2068" s="0" t="n">
        <v>2574</v>
      </c>
      <c r="O2068" s="0" t="n">
        <v>0</v>
      </c>
      <c r="P2068" s="0" t="n">
        <v>27405</v>
      </c>
      <c r="Q2068" s="0" t="n">
        <v>5935</v>
      </c>
      <c r="R2068" s="0" t="n">
        <v>29817.85</v>
      </c>
      <c r="S2068" s="0" t="n">
        <v>139</v>
      </c>
      <c r="T2068" s="0" t="n">
        <v>1362</v>
      </c>
      <c r="U2068" s="0" t="s">
        <v>51</v>
      </c>
      <c r="V2068" s="0" t="n">
        <v>237</v>
      </c>
      <c r="W2068" s="0" t="n">
        <v>0.930416911333</v>
      </c>
      <c r="X2068" s="0" t="n">
        <v>0.102055800294</v>
      </c>
      <c r="Y2068" s="0" t="n">
        <v>0.404817404817</v>
      </c>
      <c r="Z2068" s="0" t="n">
        <v>0.56487956488</v>
      </c>
      <c r="AA2068" s="0" t="n">
        <v>0</v>
      </c>
      <c r="AB2068" s="0" t="n">
        <v>0.0410115947064</v>
      </c>
      <c r="AC2068" s="0" t="n">
        <v>8</v>
      </c>
      <c r="AD2068" s="0" t="n">
        <v>243.403814582</v>
      </c>
      <c r="AE2068" s="0" t="n">
        <v>51425</v>
      </c>
      <c r="AF2068" s="0" t="n">
        <v>16.99</v>
      </c>
      <c r="AG2068" s="0" t="n">
        <v>557</v>
      </c>
      <c r="AH2068" s="0" t="n">
        <v>2574</v>
      </c>
      <c r="AI2068" s="0" t="n">
        <v>2.28</v>
      </c>
      <c r="AJ2068" s="0" t="n">
        <v>2590</v>
      </c>
      <c r="AK2068" s="0" t="n">
        <v>2574</v>
      </c>
      <c r="AL2068" s="0" t="n">
        <v>594800</v>
      </c>
      <c r="AM2068" s="0" t="n">
        <v>1298</v>
      </c>
      <c r="AN2068" s="0" t="n">
        <v>33.84</v>
      </c>
      <c r="AO2068" s="0" t="n">
        <v>-118.349</v>
      </c>
      <c r="AP2068" s="0" t="n">
        <v>0.529137529138</v>
      </c>
      <c r="AQ2068" s="0" t="n">
        <v>33.6</v>
      </c>
      <c r="AR2068" s="0" t="n">
        <v>26</v>
      </c>
      <c r="AS2068" s="3" t="s">
        <v>52</v>
      </c>
      <c r="AT2068" s="3" t="s">
        <v>52</v>
      </c>
      <c r="AU2068" s="0" t="n">
        <v>14.2928766443</v>
      </c>
      <c r="AV2068" s="0" t="n">
        <v>0.727824898915</v>
      </c>
      <c r="AW2068" s="0" t="n">
        <v>75</v>
      </c>
      <c r="AX2068" s="0" t="n">
        <v>15</v>
      </c>
      <c r="AY2068" s="0" t="n">
        <v>14.72</v>
      </c>
    </row>
    <row r="2069" customFormat="false" ht="12.8" hidden="false" customHeight="false" outlineLevel="0" collapsed="false">
      <c r="A2069" s="0" t="n">
        <v>1601</v>
      </c>
      <c r="B2069" s="0" t="n">
        <v>27</v>
      </c>
      <c r="C2069" s="0" t="n">
        <f aca="false">VLOOKUP(G2069, ProjectSunroof_CA!A2069:E9572, 5, 0)</f>
        <v>403</v>
      </c>
      <c r="D2069" s="0" t="n">
        <f aca="false">_xlfn.IFNA(C2069, 0)</f>
        <v>403</v>
      </c>
      <c r="E2069" s="2" t="n">
        <f aca="false">B2069/C2069</f>
        <v>0.0669975186104218</v>
      </c>
      <c r="F2069" s="0" t="n">
        <v>1197.89502454</v>
      </c>
      <c r="G2069" s="0" t="n">
        <v>6037650605</v>
      </c>
      <c r="H2069" s="0" t="n">
        <v>80924.6550138</v>
      </c>
      <c r="I2069" s="0" t="s">
        <v>50</v>
      </c>
      <c r="J2069" s="0" t="n">
        <v>1182</v>
      </c>
      <c r="K2069" s="0" t="n">
        <v>0.4245</v>
      </c>
      <c r="L2069" s="0" t="n">
        <v>505</v>
      </c>
      <c r="M2069" s="0" t="n">
        <v>554</v>
      </c>
      <c r="N2069" s="0" t="n">
        <v>1087</v>
      </c>
      <c r="O2069" s="0" t="n">
        <v>7</v>
      </c>
      <c r="P2069" s="0" t="n">
        <v>30959</v>
      </c>
      <c r="Q2069" s="0" t="n">
        <v>2937</v>
      </c>
      <c r="R2069" s="0" t="n">
        <v>15704.19</v>
      </c>
      <c r="S2069" s="0" t="n">
        <v>108</v>
      </c>
      <c r="T2069" s="0" t="n">
        <v>778</v>
      </c>
      <c r="U2069" s="0" t="s">
        <v>51</v>
      </c>
      <c r="V2069" s="0" t="n">
        <v>119</v>
      </c>
      <c r="W2069" s="0" t="n">
        <v>0.90853189854</v>
      </c>
      <c r="X2069" s="0" t="n">
        <v>0.13881748072</v>
      </c>
      <c r="Y2069" s="0" t="n">
        <v>0.509659613615</v>
      </c>
      <c r="Z2069" s="0" t="n">
        <v>0.464581416743</v>
      </c>
      <c r="AA2069" s="0" t="n">
        <v>0.0064397424103</v>
      </c>
      <c r="AB2069" s="0" t="n">
        <v>0.17488133154</v>
      </c>
      <c r="AC2069" s="0" t="n">
        <v>24</v>
      </c>
      <c r="AD2069" s="0" t="n">
        <v>513.626470733</v>
      </c>
      <c r="AE2069" s="0" t="n">
        <v>62957</v>
      </c>
      <c r="AF2069" s="0" t="n">
        <v>16.99</v>
      </c>
      <c r="AG2069" s="0" t="n">
        <v>557</v>
      </c>
      <c r="AH2069" s="0" t="n">
        <v>1087</v>
      </c>
      <c r="AI2069" s="0" t="n">
        <v>2.68</v>
      </c>
      <c r="AJ2069" s="0" t="n">
        <v>1175</v>
      </c>
      <c r="AK2069" s="0" t="n">
        <v>1087</v>
      </c>
      <c r="AL2069" s="0" t="n">
        <v>713500</v>
      </c>
      <c r="AM2069" s="0" t="n">
        <v>1427</v>
      </c>
      <c r="AN2069" s="0" t="n">
        <v>33.846</v>
      </c>
      <c r="AO2069" s="0" t="n">
        <v>-118.349</v>
      </c>
      <c r="AP2069" s="0" t="n">
        <v>0.715731370745</v>
      </c>
      <c r="AQ2069" s="0" t="n">
        <v>34.5</v>
      </c>
      <c r="AR2069" s="0" t="n">
        <v>26</v>
      </c>
      <c r="AS2069" s="3" t="s">
        <v>52</v>
      </c>
      <c r="AT2069" s="3" t="s">
        <v>52</v>
      </c>
      <c r="AU2069" s="0" t="n">
        <v>14.5004757374</v>
      </c>
      <c r="AV2069" s="0" t="n">
        <v>0.606473545175</v>
      </c>
      <c r="AW2069" s="0" t="n">
        <v>75</v>
      </c>
      <c r="AX2069" s="0" t="n">
        <v>15</v>
      </c>
      <c r="AY2069" s="0" t="n">
        <v>14.72</v>
      </c>
    </row>
    <row r="2070" customFormat="false" ht="12.8" hidden="false" customHeight="false" outlineLevel="0" collapsed="false">
      <c r="A2070" s="0" t="n">
        <v>1602</v>
      </c>
      <c r="B2070" s="0" t="n">
        <v>40</v>
      </c>
      <c r="C2070" s="0" t="n">
        <f aca="false">VLOOKUP(G2070, ProjectSunroof_CA!A2070:E9573, 5, 0)</f>
        <v>897</v>
      </c>
      <c r="D2070" s="0" t="n">
        <f aca="false">_xlfn.IFNA(C2070, 0)</f>
        <v>897</v>
      </c>
      <c r="E2070" s="2" t="n">
        <f aca="false">B2070/C2070</f>
        <v>0.0445930880713489</v>
      </c>
      <c r="F2070" s="0" t="n">
        <v>2532.5275017</v>
      </c>
      <c r="G2070" s="0" t="n">
        <v>6037650701</v>
      </c>
      <c r="H2070" s="0" t="n">
        <v>109315.845824</v>
      </c>
      <c r="I2070" s="0" t="s">
        <v>50</v>
      </c>
      <c r="J2070" s="0" t="n">
        <v>1055</v>
      </c>
      <c r="K2070" s="0" t="n">
        <v>0.4189</v>
      </c>
      <c r="L2070" s="0" t="n">
        <v>110</v>
      </c>
      <c r="M2070" s="0" t="n">
        <v>824</v>
      </c>
      <c r="N2070" s="0" t="n">
        <v>934</v>
      </c>
      <c r="O2070" s="0" t="n">
        <v>0</v>
      </c>
      <c r="P2070" s="0" t="n">
        <v>42243</v>
      </c>
      <c r="Q2070" s="0" t="n">
        <v>2451</v>
      </c>
      <c r="R2070" s="0" t="n">
        <v>3163.997</v>
      </c>
      <c r="S2070" s="0" t="n">
        <v>27</v>
      </c>
      <c r="T2070" s="0" t="n">
        <v>684</v>
      </c>
      <c r="U2070" s="0" t="s">
        <v>51</v>
      </c>
      <c r="V2070" s="0" t="n">
        <v>59</v>
      </c>
      <c r="W2070" s="0" t="n">
        <v>0.947037701975</v>
      </c>
      <c r="X2070" s="0" t="n">
        <v>0.0394736842105</v>
      </c>
      <c r="Y2070" s="0" t="n">
        <v>0.882226980728</v>
      </c>
      <c r="Z2070" s="0" t="n">
        <v>0.117773019272</v>
      </c>
      <c r="AA2070" s="0" t="n">
        <v>0</v>
      </c>
      <c r="AB2070" s="0" t="n">
        <v>0.328166178837</v>
      </c>
      <c r="AC2070" s="0" t="n">
        <v>37</v>
      </c>
      <c r="AD2070" s="0" t="n">
        <v>804.33530433</v>
      </c>
      <c r="AE2070" s="0" t="n">
        <v>95625</v>
      </c>
      <c r="AF2070" s="0" t="n">
        <v>16.99</v>
      </c>
      <c r="AG2070" s="0" t="n">
        <v>557</v>
      </c>
      <c r="AH2070" s="0" t="n">
        <v>934</v>
      </c>
      <c r="AI2070" s="0" t="n">
        <v>2.62</v>
      </c>
      <c r="AJ2070" s="0" t="n">
        <v>1037</v>
      </c>
      <c r="AK2070" s="0" t="n">
        <v>934</v>
      </c>
      <c r="AL2070" s="0" t="n">
        <v>631500</v>
      </c>
      <c r="AM2070" s="0" t="n">
        <v>2275</v>
      </c>
      <c r="AN2070" s="0" t="n">
        <v>33.831</v>
      </c>
      <c r="AO2070" s="0" t="n">
        <v>-118.354</v>
      </c>
      <c r="AP2070" s="0" t="n">
        <v>0.732334047109</v>
      </c>
      <c r="AQ2070" s="0" t="n">
        <v>47.6</v>
      </c>
      <c r="AR2070" s="0" t="n">
        <v>29</v>
      </c>
      <c r="AS2070" s="3" t="s">
        <v>52</v>
      </c>
      <c r="AT2070" s="3" t="s">
        <v>52</v>
      </c>
      <c r="AU2070" s="0" t="n">
        <v>14.7247502775</v>
      </c>
      <c r="AV2070" s="0" t="n">
        <v>0.523191310186</v>
      </c>
      <c r="AW2070" s="0" t="n">
        <v>75</v>
      </c>
      <c r="AX2070" s="0" t="n">
        <v>15</v>
      </c>
      <c r="AY2070" s="0" t="n">
        <v>14.72</v>
      </c>
    </row>
    <row r="2071" customFormat="false" ht="12.8" hidden="false" customHeight="false" outlineLevel="0" collapsed="false">
      <c r="A2071" s="0" t="n">
        <v>1603</v>
      </c>
      <c r="B2071" s="0" t="n">
        <v>41</v>
      </c>
      <c r="C2071" s="0" t="n">
        <f aca="false">VLOOKUP(G2071, ProjectSunroof_CA!A2071:E9574, 5, 0)</f>
        <v>1511</v>
      </c>
      <c r="D2071" s="0" t="n">
        <f aca="false">_xlfn.IFNA(C2071, 0)</f>
        <v>1511</v>
      </c>
      <c r="E2071" s="2" t="n">
        <f aca="false">B2071/C2071</f>
        <v>0.0271343481138319</v>
      </c>
      <c r="F2071" s="0" t="n">
        <v>942.774042374</v>
      </c>
      <c r="G2071" s="0" t="n">
        <v>6037650702</v>
      </c>
      <c r="H2071" s="0" t="n">
        <v>128877.568922</v>
      </c>
      <c r="I2071" s="0" t="s">
        <v>50</v>
      </c>
      <c r="J2071" s="0" t="n">
        <v>2216</v>
      </c>
      <c r="K2071" s="0" t="n">
        <v>0.3503</v>
      </c>
      <c r="L2071" s="0" t="n">
        <v>123</v>
      </c>
      <c r="M2071" s="0" t="n">
        <v>1473</v>
      </c>
      <c r="N2071" s="0" t="n">
        <v>1596</v>
      </c>
      <c r="O2071" s="0" t="n">
        <v>0</v>
      </c>
      <c r="P2071" s="0" t="n">
        <v>44292</v>
      </c>
      <c r="Q2071" s="0" t="n">
        <v>4729</v>
      </c>
      <c r="R2071" s="0" t="n">
        <v>8755.914</v>
      </c>
      <c r="S2071" s="0" t="n">
        <v>9</v>
      </c>
      <c r="T2071" s="0" t="n">
        <v>1231</v>
      </c>
      <c r="U2071" s="0" t="s">
        <v>51</v>
      </c>
      <c r="V2071" s="0" t="n">
        <v>184</v>
      </c>
      <c r="W2071" s="0" t="n">
        <v>0.923333333333</v>
      </c>
      <c r="X2071" s="0" t="n">
        <v>0.00731112916328</v>
      </c>
      <c r="Y2071" s="0" t="n">
        <v>0.922932330827</v>
      </c>
      <c r="Z2071" s="0" t="n">
        <v>0.0770676691729</v>
      </c>
      <c r="AA2071" s="0" t="n">
        <v>0</v>
      </c>
      <c r="AB2071" s="0" t="n">
        <v>0.185332561844</v>
      </c>
      <c r="AC2071" s="0" t="n">
        <v>40</v>
      </c>
      <c r="AD2071" s="0" t="n">
        <v>876.43768496</v>
      </c>
      <c r="AE2071" s="0" t="n">
        <v>112216</v>
      </c>
      <c r="AF2071" s="0" t="n">
        <v>16.99</v>
      </c>
      <c r="AG2071" s="0" t="n">
        <v>557</v>
      </c>
      <c r="AH2071" s="0" t="n">
        <v>1596</v>
      </c>
      <c r="AI2071" s="0" t="n">
        <v>2.96</v>
      </c>
      <c r="AJ2071" s="0" t="n">
        <v>1624</v>
      </c>
      <c r="AK2071" s="0" t="n">
        <v>1596</v>
      </c>
      <c r="AL2071" s="0" t="n">
        <v>676000</v>
      </c>
      <c r="AM2071" s="0" t="n">
        <v>2203</v>
      </c>
      <c r="AN2071" s="0" t="n">
        <v>33.833</v>
      </c>
      <c r="AO2071" s="0" t="n">
        <v>-118.367</v>
      </c>
      <c r="AP2071" s="0" t="n">
        <v>0.771303258145</v>
      </c>
      <c r="AQ2071" s="0" t="n">
        <v>42.3</v>
      </c>
      <c r="AR2071" s="0" t="n">
        <v>29</v>
      </c>
      <c r="AS2071" s="3" t="s">
        <v>52</v>
      </c>
      <c r="AT2071" s="3" t="s">
        <v>52</v>
      </c>
      <c r="AU2071" s="0" t="n">
        <v>15.1959119497</v>
      </c>
      <c r="AV2071" s="0" t="n">
        <v>0.48967249718</v>
      </c>
      <c r="AW2071" s="0" t="n">
        <v>75</v>
      </c>
      <c r="AX2071" s="0" t="n">
        <v>15</v>
      </c>
      <c r="AY2071" s="0" t="n">
        <v>14.72</v>
      </c>
    </row>
    <row r="2072" customFormat="false" ht="12.8" hidden="false" customHeight="false" outlineLevel="0" collapsed="false">
      <c r="A2072" s="0" t="n">
        <v>1604</v>
      </c>
      <c r="B2072" s="0" t="n">
        <v>12</v>
      </c>
      <c r="C2072" s="0" t="n">
        <f aca="false">VLOOKUP(G2072, ProjectSunroof_CA!A2072:E9575, 5, 0)</f>
        <v>1042</v>
      </c>
      <c r="D2072" s="0" t="n">
        <f aca="false">_xlfn.IFNA(C2072, 0)</f>
        <v>1042</v>
      </c>
      <c r="E2072" s="2" t="n">
        <f aca="false">B2072/C2072</f>
        <v>0.0115163147792706</v>
      </c>
      <c r="F2072" s="0" t="n">
        <v>328.813110007</v>
      </c>
      <c r="G2072" s="0" t="n">
        <v>6037650800</v>
      </c>
      <c r="H2072" s="0" t="n">
        <v>98261.2004287</v>
      </c>
      <c r="I2072" s="0" t="s">
        <v>50</v>
      </c>
      <c r="J2072" s="0" t="n">
        <v>3139</v>
      </c>
      <c r="K2072" s="0" t="n">
        <v>0.3703</v>
      </c>
      <c r="L2072" s="0" t="n">
        <v>865</v>
      </c>
      <c r="M2072" s="0" t="n">
        <v>1869</v>
      </c>
      <c r="N2072" s="0" t="n">
        <v>2799</v>
      </c>
      <c r="O2072" s="0" t="n">
        <v>0</v>
      </c>
      <c r="P2072" s="0" t="n">
        <v>40974</v>
      </c>
      <c r="Q2072" s="0" t="n">
        <v>6854</v>
      </c>
      <c r="R2072" s="0" t="n">
        <v>13766.38</v>
      </c>
      <c r="S2072" s="0" t="n">
        <v>35</v>
      </c>
      <c r="T2072" s="0" t="n">
        <v>1958</v>
      </c>
      <c r="U2072" s="0" t="s">
        <v>51</v>
      </c>
      <c r="V2072" s="0" t="n">
        <v>196</v>
      </c>
      <c r="W2072" s="0" t="n">
        <v>0.941229385307</v>
      </c>
      <c r="X2072" s="0" t="n">
        <v>0.0178753830439</v>
      </c>
      <c r="Y2072" s="0" t="n">
        <v>0.667738478028</v>
      </c>
      <c r="Z2072" s="0" t="n">
        <v>0.309038942479</v>
      </c>
      <c r="AA2072" s="0" t="n">
        <v>0</v>
      </c>
      <c r="AB2072" s="0" t="n">
        <v>0.0479738999134</v>
      </c>
      <c r="AC2072" s="0" t="n">
        <v>12</v>
      </c>
      <c r="AD2072" s="0" t="n">
        <v>328.813110007</v>
      </c>
      <c r="AE2072" s="0" t="n">
        <v>79426</v>
      </c>
      <c r="AF2072" s="0" t="n">
        <v>16.99</v>
      </c>
      <c r="AG2072" s="0" t="n">
        <v>557</v>
      </c>
      <c r="AH2072" s="0" t="n">
        <v>2799</v>
      </c>
      <c r="AI2072" s="0" t="n">
        <v>2.45</v>
      </c>
      <c r="AJ2072" s="0" t="n">
        <v>3215</v>
      </c>
      <c r="AK2072" s="0" t="n">
        <v>2799</v>
      </c>
      <c r="AL2072" s="0" t="n">
        <v>525800</v>
      </c>
      <c r="AM2072" s="0" t="n">
        <v>2512</v>
      </c>
      <c r="AN2072" s="0" t="n">
        <v>33.827</v>
      </c>
      <c r="AO2072" s="0" t="n">
        <v>-118.337</v>
      </c>
      <c r="AP2072" s="0" t="n">
        <v>0.69953554841</v>
      </c>
      <c r="AQ2072" s="0" t="n">
        <v>41.8</v>
      </c>
      <c r="AR2072" s="0" t="n">
        <v>29</v>
      </c>
      <c r="AS2072" s="3" t="s">
        <v>52</v>
      </c>
      <c r="AT2072" s="3" t="s">
        <v>52</v>
      </c>
      <c r="AU2072" s="0" t="n">
        <v>15.4559575305</v>
      </c>
      <c r="AV2072" s="0" t="n">
        <v>0.486740664367</v>
      </c>
      <c r="AW2072" s="0" t="n">
        <v>75</v>
      </c>
      <c r="AX2072" s="0" t="n">
        <v>15</v>
      </c>
      <c r="AY2072" s="0" t="n">
        <v>14.72</v>
      </c>
    </row>
    <row r="2073" customFormat="false" ht="12.8" hidden="false" customHeight="false" outlineLevel="0" collapsed="false">
      <c r="A2073" s="0" t="n">
        <v>1605</v>
      </c>
      <c r="B2073" s="0" t="n">
        <v>41</v>
      </c>
      <c r="C2073" s="0" t="n">
        <f aca="false">VLOOKUP(G2073, ProjectSunroof_CA!A2073:E9576, 5, 0)</f>
        <v>1901</v>
      </c>
      <c r="D2073" s="0" t="n">
        <f aca="false">_xlfn.IFNA(C2073, 0)</f>
        <v>1901</v>
      </c>
      <c r="E2073" s="2" t="n">
        <f aca="false">B2073/C2073</f>
        <v>0.0215675960021042</v>
      </c>
      <c r="F2073" s="0" t="n">
        <v>1907.15026472</v>
      </c>
      <c r="G2073" s="0" t="n">
        <v>6037650901</v>
      </c>
      <c r="H2073" s="0" t="n">
        <v>79021.7687075</v>
      </c>
      <c r="I2073" s="0" t="s">
        <v>50</v>
      </c>
      <c r="J2073" s="0" t="n">
        <v>3309</v>
      </c>
      <c r="K2073" s="0" t="n">
        <v>0.3876</v>
      </c>
      <c r="L2073" s="0" t="n">
        <v>429</v>
      </c>
      <c r="M2073" s="0" t="n">
        <v>2001</v>
      </c>
      <c r="N2073" s="0" t="n">
        <v>2499</v>
      </c>
      <c r="O2073" s="0" t="n">
        <v>0</v>
      </c>
      <c r="P2073" s="0" t="n">
        <v>33093</v>
      </c>
      <c r="Q2073" s="0" t="n">
        <v>6102</v>
      </c>
      <c r="R2073" s="0" t="n">
        <v>4457.856</v>
      </c>
      <c r="S2073" s="0" t="n">
        <v>33</v>
      </c>
      <c r="T2073" s="0" t="n">
        <v>1646</v>
      </c>
      <c r="U2073" s="0" t="s">
        <v>51</v>
      </c>
      <c r="V2073" s="0" t="n">
        <v>362</v>
      </c>
      <c r="W2073" s="0" t="n">
        <v>0.90138926723</v>
      </c>
      <c r="X2073" s="0" t="n">
        <v>0.0200486026731</v>
      </c>
      <c r="Y2073" s="0" t="n">
        <v>0.800720288115</v>
      </c>
      <c r="Z2073" s="0" t="n">
        <v>0.171668667467</v>
      </c>
      <c r="AA2073" s="0" t="n">
        <v>0</v>
      </c>
      <c r="AB2073" s="0" t="n">
        <v>0.141319974516</v>
      </c>
      <c r="AC2073" s="0" t="n">
        <v>33</v>
      </c>
      <c r="AD2073" s="0" t="n">
        <v>862.334484499</v>
      </c>
      <c r="AE2073" s="0" t="n">
        <v>64191</v>
      </c>
      <c r="AF2073" s="0" t="n">
        <v>16.99</v>
      </c>
      <c r="AG2073" s="0" t="n">
        <v>557</v>
      </c>
      <c r="AH2073" s="0" t="n">
        <v>2499</v>
      </c>
      <c r="AI2073" s="0" t="n">
        <v>2.44</v>
      </c>
      <c r="AJ2073" s="0" t="n">
        <v>2607</v>
      </c>
      <c r="AK2073" s="0" t="n">
        <v>2499</v>
      </c>
      <c r="AL2073" s="0" t="n">
        <v>540500</v>
      </c>
      <c r="AM2073" s="0" t="n">
        <v>1202</v>
      </c>
      <c r="AN2073" s="0" t="n">
        <v>33.835</v>
      </c>
      <c r="AO2073" s="0" t="n">
        <v>-118.319</v>
      </c>
      <c r="AP2073" s="0" t="n">
        <v>0.658663465386</v>
      </c>
      <c r="AQ2073" s="0" t="n">
        <v>38.3</v>
      </c>
      <c r="AR2073" s="0" t="n">
        <v>25</v>
      </c>
      <c r="AS2073" s="3" t="s">
        <v>52</v>
      </c>
      <c r="AT2073" s="3" t="s">
        <v>52</v>
      </c>
      <c r="AU2073" s="0" t="n">
        <v>14.0033230477</v>
      </c>
      <c r="AV2073" s="0" t="n">
        <v>0.491534012468</v>
      </c>
      <c r="AW2073" s="0" t="n">
        <v>75</v>
      </c>
      <c r="AX2073" s="0" t="n">
        <v>15</v>
      </c>
      <c r="AY2073" s="0" t="n">
        <v>14.72</v>
      </c>
    </row>
    <row r="2074" customFormat="false" ht="12.8" hidden="false" customHeight="false" outlineLevel="0" collapsed="false">
      <c r="A2074" s="0" t="n">
        <v>1910</v>
      </c>
      <c r="B2074" s="0" t="n">
        <v>26</v>
      </c>
      <c r="C2074" s="0" t="n">
        <f aca="false">VLOOKUP(G2074, ProjectSunroof_CA!A2074:E9577, 5, 0)</f>
        <v>1586</v>
      </c>
      <c r="D2074" s="0" t="n">
        <f aca="false">_xlfn.IFNA(C2074, 0)</f>
        <v>1586</v>
      </c>
      <c r="E2074" s="2" t="n">
        <f aca="false">B2074/C2074</f>
        <v>0.0163934426229508</v>
      </c>
      <c r="F2074" s="0" t="n">
        <v>735.496852858</v>
      </c>
      <c r="G2074" s="0" t="n">
        <v>6037650902</v>
      </c>
      <c r="H2074" s="0" t="n">
        <v>88557.751004</v>
      </c>
      <c r="I2074" s="0" t="s">
        <v>50</v>
      </c>
      <c r="J2074" s="0" t="n">
        <v>3635</v>
      </c>
      <c r="K2074" s="0" t="n">
        <v>0.3715</v>
      </c>
      <c r="L2074" s="0" t="n">
        <v>566</v>
      </c>
      <c r="M2074" s="0" t="n">
        <v>1827</v>
      </c>
      <c r="N2074" s="0" t="n">
        <v>2490</v>
      </c>
      <c r="O2074" s="0" t="n">
        <v>0</v>
      </c>
      <c r="P2074" s="0" t="n">
        <v>36654</v>
      </c>
      <c r="Q2074" s="0" t="n">
        <v>6160</v>
      </c>
      <c r="R2074" s="0" t="n">
        <v>8007.789</v>
      </c>
      <c r="S2074" s="0" t="n">
        <v>97</v>
      </c>
      <c r="T2074" s="0" t="n">
        <v>1640</v>
      </c>
      <c r="U2074" s="0" t="s">
        <v>51</v>
      </c>
      <c r="V2074" s="0" t="n">
        <v>195</v>
      </c>
      <c r="W2074" s="0" t="n">
        <v>0.94908616188</v>
      </c>
      <c r="X2074" s="0" t="n">
        <v>0.0591463414634</v>
      </c>
      <c r="Y2074" s="0" t="n">
        <v>0.733734939759</v>
      </c>
      <c r="Z2074" s="0" t="n">
        <v>0.227309236948</v>
      </c>
      <c r="AA2074" s="0" t="n">
        <v>0</v>
      </c>
      <c r="AB2074" s="0" t="n">
        <v>0.0997394446928</v>
      </c>
      <c r="AC2074" s="0" t="n">
        <v>25</v>
      </c>
      <c r="AD2074" s="0" t="n">
        <v>614.394979307</v>
      </c>
      <c r="AE2074" s="0" t="n">
        <v>80088</v>
      </c>
      <c r="AF2074" s="0" t="n">
        <v>16.99</v>
      </c>
      <c r="AG2074" s="0" t="n">
        <v>557</v>
      </c>
      <c r="AH2074" s="0" t="n">
        <v>2490</v>
      </c>
      <c r="AI2074" s="0" t="n">
        <v>2.46</v>
      </c>
      <c r="AJ2074" s="0" t="n">
        <v>2810</v>
      </c>
      <c r="AK2074" s="0" t="n">
        <v>2490</v>
      </c>
      <c r="AL2074" s="0" t="n">
        <v>497800</v>
      </c>
      <c r="AM2074" s="0" t="n">
        <v>1228</v>
      </c>
      <c r="AN2074" s="0" t="n">
        <v>33.824</v>
      </c>
      <c r="AO2074" s="0" t="n">
        <v>-118.319</v>
      </c>
      <c r="AP2074" s="0" t="n">
        <v>0.658634538153</v>
      </c>
      <c r="AQ2074" s="0" t="n">
        <v>39</v>
      </c>
      <c r="AR2074" s="0" t="n">
        <v>24</v>
      </c>
      <c r="AS2074" s="3" t="s">
        <v>52</v>
      </c>
      <c r="AT2074" s="3" t="s">
        <v>52</v>
      </c>
      <c r="AU2074" s="0" t="n">
        <v>14.2339407745</v>
      </c>
      <c r="AV2074" s="0" t="n">
        <v>0.679542239416</v>
      </c>
      <c r="AW2074" s="0" t="n">
        <v>75</v>
      </c>
      <c r="AX2074" s="0" t="n">
        <v>15</v>
      </c>
      <c r="AY2074" s="0" t="n">
        <v>14.72</v>
      </c>
    </row>
    <row r="2075" customFormat="false" ht="12.8" hidden="false" customHeight="false" outlineLevel="0" collapsed="false">
      <c r="A2075" s="0" t="n">
        <v>1606</v>
      </c>
      <c r="B2075" s="0" t="n">
        <v>73</v>
      </c>
      <c r="C2075" s="0" t="n">
        <f aca="false">VLOOKUP(G2075, ProjectSunroof_CA!A2075:E9578, 5, 0)</f>
        <v>1714</v>
      </c>
      <c r="D2075" s="0" t="n">
        <f aca="false">_xlfn.IFNA(C2075, 0)</f>
        <v>1714</v>
      </c>
      <c r="E2075" s="2" t="n">
        <f aca="false">B2075/C2075</f>
        <v>0.0425904317386231</v>
      </c>
      <c r="F2075" s="0" t="n">
        <v>2345.75106215</v>
      </c>
      <c r="G2075" s="0" t="n">
        <v>6037651001</v>
      </c>
      <c r="H2075" s="0" t="n">
        <v>100118.019481</v>
      </c>
      <c r="I2075" s="0" t="s">
        <v>50</v>
      </c>
      <c r="J2075" s="0" t="n">
        <v>2768</v>
      </c>
      <c r="K2075" s="0" t="n">
        <v>0.4403</v>
      </c>
      <c r="L2075" s="0" t="n">
        <v>171</v>
      </c>
      <c r="M2075" s="0" t="n">
        <v>1667</v>
      </c>
      <c r="N2075" s="0" t="n">
        <v>1848</v>
      </c>
      <c r="O2075" s="0" t="n">
        <v>10</v>
      </c>
      <c r="P2075" s="0" t="n">
        <v>31410</v>
      </c>
      <c r="Q2075" s="0" t="n">
        <v>6146</v>
      </c>
      <c r="R2075" s="0" t="n">
        <v>11235.81</v>
      </c>
      <c r="S2075" s="0" t="n">
        <v>109</v>
      </c>
      <c r="T2075" s="0" t="n">
        <v>1506</v>
      </c>
      <c r="U2075" s="0" t="s">
        <v>51</v>
      </c>
      <c r="V2075" s="0" t="n">
        <v>310</v>
      </c>
      <c r="W2075" s="0" t="n">
        <v>0.899285250162</v>
      </c>
      <c r="X2075" s="0" t="n">
        <v>0.0723771580345</v>
      </c>
      <c r="Y2075" s="0" t="n">
        <v>0.902056277056</v>
      </c>
      <c r="Z2075" s="0" t="n">
        <v>0.0925324675325</v>
      </c>
      <c r="AA2075" s="0" t="n">
        <v>0.00541125541126</v>
      </c>
      <c r="AB2075" s="0" t="n">
        <v>0.30524646618</v>
      </c>
      <c r="AC2075" s="0" t="n">
        <v>69</v>
      </c>
      <c r="AD2075" s="0" t="n">
        <v>1876.04478114</v>
      </c>
      <c r="AE2075" s="0" t="n">
        <v>86566</v>
      </c>
      <c r="AF2075" s="0" t="n">
        <v>16.99</v>
      </c>
      <c r="AG2075" s="0" t="n">
        <v>557</v>
      </c>
      <c r="AH2075" s="0" t="n">
        <v>1848</v>
      </c>
      <c r="AI2075" s="0" t="n">
        <v>3.29</v>
      </c>
      <c r="AJ2075" s="0" t="n">
        <v>1947</v>
      </c>
      <c r="AK2075" s="0" t="n">
        <v>1848</v>
      </c>
      <c r="AL2075" s="0" t="n">
        <v>604900</v>
      </c>
      <c r="AM2075" s="0" t="n">
        <v>1401</v>
      </c>
      <c r="AN2075" s="0" t="n">
        <v>33.811</v>
      </c>
      <c r="AO2075" s="0" t="n">
        <v>-118.314</v>
      </c>
      <c r="AP2075" s="0" t="n">
        <v>0.814935064935</v>
      </c>
      <c r="AQ2075" s="0" t="n">
        <v>40.6</v>
      </c>
      <c r="AR2075" s="0" t="n">
        <v>27</v>
      </c>
      <c r="AS2075" s="3" t="s">
        <v>52</v>
      </c>
      <c r="AT2075" s="3" t="s">
        <v>52</v>
      </c>
      <c r="AU2075" s="0" t="n">
        <v>14.0044444444</v>
      </c>
      <c r="AV2075" s="0" t="n">
        <v>0.616147441226</v>
      </c>
      <c r="AW2075" s="0" t="n">
        <v>75</v>
      </c>
      <c r="AX2075" s="0" t="n">
        <v>15</v>
      </c>
      <c r="AY2075" s="0" t="n">
        <v>14.72</v>
      </c>
    </row>
    <row r="2076" customFormat="false" ht="12.8" hidden="false" customHeight="false" outlineLevel="0" collapsed="false">
      <c r="A2076" s="0" t="n">
        <v>1607</v>
      </c>
      <c r="B2076" s="0" t="n">
        <v>58</v>
      </c>
      <c r="C2076" s="0" t="n">
        <f aca="false">VLOOKUP(G2076, ProjectSunroof_CA!A2076:E9579, 5, 0)</f>
        <v>1357</v>
      </c>
      <c r="D2076" s="0" t="n">
        <f aca="false">_xlfn.IFNA(C2076, 0)</f>
        <v>1357</v>
      </c>
      <c r="E2076" s="2" t="n">
        <f aca="false">B2076/C2076</f>
        <v>0.0427413411938099</v>
      </c>
      <c r="F2076" s="0" t="n">
        <v>2236.17300933</v>
      </c>
      <c r="G2076" s="0" t="n">
        <v>6037651002</v>
      </c>
      <c r="H2076" s="0" t="n">
        <v>105567.643611</v>
      </c>
      <c r="I2076" s="0" t="s">
        <v>50</v>
      </c>
      <c r="J2076" s="0" t="n">
        <v>2569</v>
      </c>
      <c r="K2076" s="0" t="n">
        <v>0.3896</v>
      </c>
      <c r="L2076" s="0" t="n">
        <v>279</v>
      </c>
      <c r="M2076" s="0" t="n">
        <v>1414</v>
      </c>
      <c r="N2076" s="0" t="n">
        <v>1706</v>
      </c>
      <c r="O2076" s="0" t="n">
        <v>0</v>
      </c>
      <c r="P2076" s="0" t="n">
        <v>38258</v>
      </c>
      <c r="Q2076" s="0" t="n">
        <v>4898</v>
      </c>
      <c r="R2076" s="0" t="n">
        <v>10717.77</v>
      </c>
      <c r="S2076" s="0" t="n">
        <v>27</v>
      </c>
      <c r="T2076" s="0" t="n">
        <v>1273</v>
      </c>
      <c r="U2076" s="0" t="s">
        <v>51</v>
      </c>
      <c r="V2076" s="0" t="n">
        <v>124</v>
      </c>
      <c r="W2076" s="0" t="n">
        <v>0.953954697364</v>
      </c>
      <c r="X2076" s="0" t="n">
        <v>0.0212097407698</v>
      </c>
      <c r="Y2076" s="0" t="n">
        <v>0.828839390387</v>
      </c>
      <c r="Z2076" s="0" t="n">
        <v>0.163540445487</v>
      </c>
      <c r="AA2076" s="0" t="n">
        <v>0</v>
      </c>
      <c r="AB2076" s="0" t="n">
        <v>0.327298478248</v>
      </c>
      <c r="AC2076" s="0" t="n">
        <v>57</v>
      </c>
      <c r="AD2076" s="0" t="n">
        <v>1603.10794646</v>
      </c>
      <c r="AE2076" s="0" t="n">
        <v>86000</v>
      </c>
      <c r="AF2076" s="0" t="n">
        <v>16.99</v>
      </c>
      <c r="AG2076" s="0" t="n">
        <v>557</v>
      </c>
      <c r="AH2076" s="0" t="n">
        <v>1706</v>
      </c>
      <c r="AI2076" s="0" t="n">
        <v>2.82</v>
      </c>
      <c r="AJ2076" s="0" t="n">
        <v>1802</v>
      </c>
      <c r="AK2076" s="0" t="n">
        <v>1706</v>
      </c>
      <c r="AL2076" s="0" t="n">
        <v>680800</v>
      </c>
      <c r="AM2076" s="0" t="n">
        <v>1435</v>
      </c>
      <c r="AN2076" s="0" t="n">
        <v>33.814</v>
      </c>
      <c r="AO2076" s="0" t="n">
        <v>-118.324</v>
      </c>
      <c r="AP2076" s="0" t="n">
        <v>0.746189917937</v>
      </c>
      <c r="AQ2076" s="0" t="n">
        <v>44.5</v>
      </c>
      <c r="AR2076" s="0" t="n">
        <v>30</v>
      </c>
      <c r="AS2076" s="3" t="s">
        <v>52</v>
      </c>
      <c r="AT2076" s="3" t="s">
        <v>52</v>
      </c>
      <c r="AU2076" s="0" t="n">
        <v>14.8713403169</v>
      </c>
      <c r="AV2076" s="0" t="n">
        <v>0.625856154819</v>
      </c>
      <c r="AW2076" s="0" t="n">
        <v>75</v>
      </c>
      <c r="AX2076" s="0" t="n">
        <v>15</v>
      </c>
      <c r="AY2076" s="0" t="n">
        <v>14.72</v>
      </c>
    </row>
    <row r="2077" customFormat="false" ht="12.8" hidden="false" customHeight="false" outlineLevel="0" collapsed="false">
      <c r="A2077" s="0" t="n">
        <v>2118</v>
      </c>
      <c r="B2077" s="0" t="n">
        <v>69</v>
      </c>
      <c r="C2077" s="0" t="n">
        <f aca="false">VLOOKUP(G2077, ProjectSunroof_CA!A2077:E9580, 5, 0)</f>
        <v>1658</v>
      </c>
      <c r="D2077" s="0" t="n">
        <f aca="false">_xlfn.IFNA(C2077, 0)</f>
        <v>1658</v>
      </c>
      <c r="E2077" s="2" t="n">
        <f aca="false">B2077/C2077</f>
        <v>0.0416164053075995</v>
      </c>
      <c r="F2077" s="0" t="n">
        <v>4798.02436264</v>
      </c>
      <c r="G2077" s="0" t="n">
        <v>6037651101</v>
      </c>
      <c r="H2077" s="0" t="n">
        <v>107508.982347</v>
      </c>
      <c r="I2077" s="0" t="s">
        <v>50</v>
      </c>
      <c r="J2077" s="0" t="n">
        <v>2334</v>
      </c>
      <c r="K2077" s="0" t="n">
        <v>0.4165</v>
      </c>
      <c r="L2077" s="0" t="n">
        <v>503</v>
      </c>
      <c r="M2077" s="0" t="n">
        <v>1390</v>
      </c>
      <c r="N2077" s="0" t="n">
        <v>1926</v>
      </c>
      <c r="O2077" s="0" t="n">
        <v>0</v>
      </c>
      <c r="P2077" s="0" t="n">
        <v>39885</v>
      </c>
      <c r="Q2077" s="0" t="n">
        <v>5348</v>
      </c>
      <c r="R2077" s="0" t="n">
        <v>2484.933</v>
      </c>
      <c r="S2077" s="0" t="n">
        <v>58</v>
      </c>
      <c r="T2077" s="0" t="n">
        <v>1436</v>
      </c>
      <c r="U2077" s="0" t="s">
        <v>51</v>
      </c>
      <c r="V2077" s="0" t="n">
        <v>132</v>
      </c>
      <c r="W2077" s="0" t="n">
        <v>0.946472019465</v>
      </c>
      <c r="X2077" s="0" t="n">
        <v>0.0403899721448</v>
      </c>
      <c r="Y2077" s="0" t="n">
        <v>0.721703011423</v>
      </c>
      <c r="Z2077" s="0" t="n">
        <v>0.261163032191</v>
      </c>
      <c r="AA2077" s="0" t="n">
        <v>0</v>
      </c>
      <c r="AB2077" s="0" t="n">
        <v>0.253153286451</v>
      </c>
      <c r="AC2077" s="0" t="n">
        <v>58</v>
      </c>
      <c r="AD2077" s="0" t="n">
        <v>1353.86377594</v>
      </c>
      <c r="AE2077" s="0" t="n">
        <v>90873</v>
      </c>
      <c r="AF2077" s="0" t="n">
        <v>16.99</v>
      </c>
      <c r="AG2077" s="0" t="n">
        <v>557</v>
      </c>
      <c r="AH2077" s="0" t="n">
        <v>1926</v>
      </c>
      <c r="AI2077" s="0" t="n">
        <v>2.71</v>
      </c>
      <c r="AJ2077" s="0" t="n">
        <v>1971</v>
      </c>
      <c r="AK2077" s="0" t="n">
        <v>1926</v>
      </c>
      <c r="AL2077" s="0" t="n">
        <v>774300</v>
      </c>
      <c r="AM2077" s="0" t="n">
        <v>1741</v>
      </c>
      <c r="AN2077" s="0" t="n">
        <v>33.807</v>
      </c>
      <c r="AO2077" s="0" t="n">
        <v>-118.338</v>
      </c>
      <c r="AP2077" s="0" t="n">
        <v>0.745586708204</v>
      </c>
      <c r="AQ2077" s="0" t="n">
        <v>42.3</v>
      </c>
      <c r="AR2077" s="0" t="n">
        <v>27</v>
      </c>
      <c r="AS2077" s="3" t="s">
        <v>52</v>
      </c>
      <c r="AT2077" s="3" t="s">
        <v>52</v>
      </c>
      <c r="AU2077" s="0" t="n">
        <v>14.6952835188</v>
      </c>
      <c r="AV2077" s="0" t="n">
        <v>0.594019867205</v>
      </c>
      <c r="AW2077" s="0" t="n">
        <v>75</v>
      </c>
      <c r="AX2077" s="0" t="n">
        <v>15</v>
      </c>
      <c r="AY2077" s="0" t="n">
        <v>14.72</v>
      </c>
    </row>
    <row r="2078" customFormat="false" ht="12.8" hidden="false" customHeight="false" outlineLevel="0" collapsed="false">
      <c r="A2078" s="0" t="n">
        <v>1610</v>
      </c>
      <c r="B2078" s="0" t="n">
        <v>17</v>
      </c>
      <c r="C2078" s="0" t="n">
        <f aca="false">VLOOKUP(G2078, ProjectSunroof_CA!A2078:E9581, 5, 0)</f>
        <v>784</v>
      </c>
      <c r="D2078" s="0" t="n">
        <f aca="false">_xlfn.IFNA(C2078, 0)</f>
        <v>784</v>
      </c>
      <c r="E2078" s="2" t="n">
        <f aca="false">B2078/C2078</f>
        <v>0.0216836734693878</v>
      </c>
      <c r="F2078" s="0" t="n">
        <v>387.975202984</v>
      </c>
      <c r="G2078" s="0" t="n">
        <v>6037651102</v>
      </c>
      <c r="H2078" s="0" t="n">
        <v>77159.5017381</v>
      </c>
      <c r="I2078" s="0" t="s">
        <v>50</v>
      </c>
      <c r="J2078" s="0" t="n">
        <v>1858</v>
      </c>
      <c r="K2078" s="0" t="n">
        <v>0.4687</v>
      </c>
      <c r="L2078" s="0" t="n">
        <v>911</v>
      </c>
      <c r="M2078" s="0" t="n">
        <v>788</v>
      </c>
      <c r="N2078" s="0" t="n">
        <v>1726</v>
      </c>
      <c r="O2078" s="0" t="n">
        <v>0</v>
      </c>
      <c r="P2078" s="0" t="n">
        <v>34690</v>
      </c>
      <c r="Q2078" s="0" t="n">
        <v>3937</v>
      </c>
      <c r="R2078" s="0" t="n">
        <v>12158.83</v>
      </c>
      <c r="S2078" s="0" t="n">
        <v>54</v>
      </c>
      <c r="T2078" s="0" t="n">
        <v>1034</v>
      </c>
      <c r="U2078" s="0" t="s">
        <v>51</v>
      </c>
      <c r="V2078" s="0" t="n">
        <v>160</v>
      </c>
      <c r="W2078" s="0" t="n">
        <v>0.9207135778</v>
      </c>
      <c r="X2078" s="0" t="n">
        <v>0.0522243713733</v>
      </c>
      <c r="Y2078" s="0" t="n">
        <v>0.456546929316</v>
      </c>
      <c r="Z2078" s="0" t="n">
        <v>0.527809965238</v>
      </c>
      <c r="AA2078" s="0" t="n">
        <v>0</v>
      </c>
      <c r="AB2078" s="0" t="n">
        <v>0.0985458986498</v>
      </c>
      <c r="AC2078" s="0" t="n">
        <v>17</v>
      </c>
      <c r="AD2078" s="0" t="n">
        <v>387.975202984</v>
      </c>
      <c r="AE2078" s="0" t="n">
        <v>52177</v>
      </c>
      <c r="AF2078" s="0" t="n">
        <v>16.99</v>
      </c>
      <c r="AG2078" s="0" t="n">
        <v>557</v>
      </c>
      <c r="AH2078" s="0" t="n">
        <v>1726</v>
      </c>
      <c r="AI2078" s="0" t="n">
        <v>2.27</v>
      </c>
      <c r="AJ2078" s="0" t="n">
        <v>1804</v>
      </c>
      <c r="AK2078" s="0" t="n">
        <v>1726</v>
      </c>
      <c r="AL2078" s="0" t="n">
        <v>564700</v>
      </c>
      <c r="AM2078" s="0" t="n">
        <v>1401</v>
      </c>
      <c r="AN2078" s="0" t="n">
        <v>33.82</v>
      </c>
      <c r="AO2078" s="0" t="n">
        <v>-118.345</v>
      </c>
      <c r="AP2078" s="0" t="n">
        <v>0.599073001159</v>
      </c>
      <c r="AQ2078" s="0" t="n">
        <v>48.7</v>
      </c>
      <c r="AR2078" s="0" t="n">
        <v>26</v>
      </c>
      <c r="AS2078" s="3" t="s">
        <v>52</v>
      </c>
      <c r="AT2078" s="3" t="s">
        <v>52</v>
      </c>
      <c r="AU2078" s="0" t="n">
        <v>14.607586658</v>
      </c>
      <c r="AV2078" s="0" t="n">
        <v>0.639386827161</v>
      </c>
      <c r="AW2078" s="0" t="n">
        <v>75</v>
      </c>
      <c r="AX2078" s="0" t="n">
        <v>15</v>
      </c>
      <c r="AY2078" s="0" t="n">
        <v>14.72</v>
      </c>
    </row>
    <row r="2079" customFormat="false" ht="12.8" hidden="false" customHeight="false" outlineLevel="0" collapsed="false">
      <c r="A2079" s="0" t="n">
        <v>1611</v>
      </c>
      <c r="B2079" s="0" t="n">
        <v>86</v>
      </c>
      <c r="C2079" s="0" t="n">
        <f aca="false">VLOOKUP(G2079, ProjectSunroof_CA!A2079:E9582, 5, 0)</f>
        <v>1770</v>
      </c>
      <c r="D2079" s="0" t="n">
        <f aca="false">_xlfn.IFNA(C2079, 0)</f>
        <v>1770</v>
      </c>
      <c r="E2079" s="2" t="n">
        <f aca="false">B2079/C2079</f>
        <v>0.0485875706214689</v>
      </c>
      <c r="F2079" s="0" t="n">
        <v>2088.98229192</v>
      </c>
      <c r="G2079" s="0" t="n">
        <v>6037651201</v>
      </c>
      <c r="H2079" s="0" t="n">
        <v>142171.436916</v>
      </c>
      <c r="I2079" s="0" t="s">
        <v>50</v>
      </c>
      <c r="J2079" s="0" t="n">
        <v>2626</v>
      </c>
      <c r="K2079" s="0" t="n">
        <v>0.3661</v>
      </c>
      <c r="L2079" s="0" t="n">
        <v>58</v>
      </c>
      <c r="M2079" s="0" t="n">
        <v>1617</v>
      </c>
      <c r="N2079" s="0" t="n">
        <v>1712</v>
      </c>
      <c r="O2079" s="0" t="n">
        <v>0</v>
      </c>
      <c r="P2079" s="0" t="n">
        <v>52461</v>
      </c>
      <c r="Q2079" s="0" t="n">
        <v>4739</v>
      </c>
      <c r="R2079" s="0" t="n">
        <v>7030.988</v>
      </c>
      <c r="S2079" s="0" t="n">
        <v>0</v>
      </c>
      <c r="T2079" s="0" t="n">
        <v>1256</v>
      </c>
      <c r="U2079" s="0" t="s">
        <v>51</v>
      </c>
      <c r="V2079" s="0" t="n">
        <v>121</v>
      </c>
      <c r="W2079" s="0" t="n">
        <v>0.955951947579</v>
      </c>
      <c r="X2079" s="0" t="n">
        <v>0</v>
      </c>
      <c r="Y2079" s="0" t="n">
        <v>0.944509345794</v>
      </c>
      <c r="Z2079" s="0" t="n">
        <v>0.0338785046729</v>
      </c>
      <c r="AA2079" s="0" t="n">
        <v>0</v>
      </c>
      <c r="AB2079" s="0" t="n">
        <v>0.426764664766</v>
      </c>
      <c r="AC2079" s="0" t="n">
        <v>85</v>
      </c>
      <c r="AD2079" s="0" t="n">
        <v>2022.43774632</v>
      </c>
      <c r="AE2079" s="0" t="n">
        <v>124028</v>
      </c>
      <c r="AF2079" s="0" t="n">
        <v>16.99</v>
      </c>
      <c r="AG2079" s="0" t="n">
        <v>557</v>
      </c>
      <c r="AH2079" s="0" t="n">
        <v>1712</v>
      </c>
      <c r="AI2079" s="0" t="n">
        <v>2.76</v>
      </c>
      <c r="AJ2079" s="0" t="n">
        <v>1761</v>
      </c>
      <c r="AK2079" s="0" t="n">
        <v>1712</v>
      </c>
      <c r="AL2079" s="0" t="n">
        <v>765800</v>
      </c>
      <c r="AM2079" s="0" t="n">
        <v>2556</v>
      </c>
      <c r="AN2079" s="0" t="n">
        <v>33.821</v>
      </c>
      <c r="AO2079" s="0" t="n">
        <v>-118.367</v>
      </c>
      <c r="AP2079" s="0" t="n">
        <v>0.733644859813</v>
      </c>
      <c r="AQ2079" s="0" t="n">
        <v>49.1</v>
      </c>
      <c r="AR2079" s="0" t="n">
        <v>28</v>
      </c>
      <c r="AS2079" s="3" t="s">
        <v>52</v>
      </c>
      <c r="AT2079" s="3" t="s">
        <v>52</v>
      </c>
      <c r="AU2079" s="0" t="n">
        <v>14.9985180794</v>
      </c>
      <c r="AV2079" s="0" t="n">
        <v>0.381539577599</v>
      </c>
      <c r="AW2079" s="0" t="n">
        <v>75</v>
      </c>
      <c r="AX2079" s="0" t="n">
        <v>15</v>
      </c>
      <c r="AY2079" s="0" t="n">
        <v>14.72</v>
      </c>
    </row>
    <row r="2080" customFormat="false" ht="12.8" hidden="false" customHeight="false" outlineLevel="0" collapsed="false">
      <c r="A2080" s="0" t="n">
        <v>1612</v>
      </c>
      <c r="B2080" s="0" t="n">
        <v>26</v>
      </c>
      <c r="C2080" s="0" t="n">
        <f aca="false">VLOOKUP(G2080, ProjectSunroof_CA!A2080:E9583, 5, 0)</f>
        <v>541</v>
      </c>
      <c r="D2080" s="0" t="n">
        <f aca="false">_xlfn.IFNA(C2080, 0)</f>
        <v>541</v>
      </c>
      <c r="E2080" s="2" t="n">
        <f aca="false">B2080/C2080</f>
        <v>0.0480591497227357</v>
      </c>
      <c r="F2080" s="0" t="n">
        <v>1413.15328153</v>
      </c>
      <c r="G2080" s="0" t="n">
        <v>6037651221</v>
      </c>
      <c r="H2080" s="0" t="n">
        <v>85347.8045326</v>
      </c>
      <c r="I2080" s="0" t="s">
        <v>50</v>
      </c>
      <c r="J2080" s="0" t="n">
        <v>1577</v>
      </c>
      <c r="K2080" s="0" t="n">
        <v>0.5188</v>
      </c>
      <c r="L2080" s="0" t="n">
        <v>719</v>
      </c>
      <c r="M2080" s="0" t="n">
        <v>637</v>
      </c>
      <c r="N2080" s="0" t="n">
        <v>1412</v>
      </c>
      <c r="O2080" s="0" t="n">
        <v>0</v>
      </c>
      <c r="P2080" s="0" t="n">
        <v>38286</v>
      </c>
      <c r="Q2080" s="0" t="n">
        <v>3318</v>
      </c>
      <c r="R2080" s="0" t="n">
        <v>12343</v>
      </c>
      <c r="S2080" s="0" t="n">
        <v>99</v>
      </c>
      <c r="T2080" s="0" t="n">
        <v>733</v>
      </c>
      <c r="U2080" s="0" t="s">
        <v>51</v>
      </c>
      <c r="V2080" s="0" t="n">
        <v>168</v>
      </c>
      <c r="W2080" s="0" t="n">
        <v>0.903724928367</v>
      </c>
      <c r="X2080" s="0" t="n">
        <v>0.135061391542</v>
      </c>
      <c r="Y2080" s="0" t="n">
        <v>0.451133144476</v>
      </c>
      <c r="Z2080" s="0" t="n">
        <v>0.509206798867</v>
      </c>
      <c r="AA2080" s="0" t="n">
        <v>0</v>
      </c>
      <c r="AB2080" s="0" t="n">
        <v>0.188524699658</v>
      </c>
      <c r="AC2080" s="0" t="n">
        <v>21</v>
      </c>
      <c r="AD2080" s="0" t="n">
        <v>625.524953466</v>
      </c>
      <c r="AE2080" s="0" t="n">
        <v>53333</v>
      </c>
      <c r="AF2080" s="0" t="n">
        <v>16.99</v>
      </c>
      <c r="AG2080" s="0" t="n">
        <v>557</v>
      </c>
      <c r="AH2080" s="0" t="n">
        <v>1412</v>
      </c>
      <c r="AI2080" s="0" t="n">
        <v>2.27</v>
      </c>
      <c r="AJ2080" s="0" t="n">
        <v>1448</v>
      </c>
      <c r="AK2080" s="0" t="n">
        <v>1412</v>
      </c>
      <c r="AL2080" s="0" t="n">
        <v>728300</v>
      </c>
      <c r="AM2080" s="0" t="n">
        <v>1245</v>
      </c>
      <c r="AN2080" s="0" t="n">
        <v>33.821</v>
      </c>
      <c r="AO2080" s="0" t="n">
        <v>-118.355</v>
      </c>
      <c r="AP2080" s="0" t="n">
        <v>0.519121813031</v>
      </c>
      <c r="AQ2080" s="0" t="n">
        <v>40.6</v>
      </c>
      <c r="AR2080" s="0" t="n">
        <v>25</v>
      </c>
      <c r="AS2080" s="3" t="s">
        <v>52</v>
      </c>
      <c r="AT2080" s="3" t="s">
        <v>52</v>
      </c>
      <c r="AU2080" s="0" t="n">
        <v>14.4755216694</v>
      </c>
      <c r="AV2080" s="0" t="n">
        <v>0.604086937344</v>
      </c>
      <c r="AW2080" s="0" t="n">
        <v>75</v>
      </c>
      <c r="AX2080" s="0" t="n">
        <v>15</v>
      </c>
      <c r="AY2080" s="0" t="n">
        <v>14.72</v>
      </c>
    </row>
    <row r="2081" customFormat="false" ht="12.8" hidden="false" customHeight="false" outlineLevel="0" collapsed="false">
      <c r="A2081" s="0" t="n">
        <v>1613</v>
      </c>
      <c r="B2081" s="0" t="n">
        <v>51</v>
      </c>
      <c r="C2081" s="0" t="n">
        <f aca="false">VLOOKUP(G2081, ProjectSunroof_CA!A2081:E9584, 5, 0)</f>
        <v>1032</v>
      </c>
      <c r="D2081" s="0" t="n">
        <f aca="false">_xlfn.IFNA(C2081, 0)</f>
        <v>1032</v>
      </c>
      <c r="E2081" s="2" t="n">
        <f aca="false">B2081/C2081</f>
        <v>0.0494186046511628</v>
      </c>
      <c r="F2081" s="0" t="n">
        <v>1552.79590987</v>
      </c>
      <c r="G2081" s="0" t="n">
        <v>6037651222</v>
      </c>
      <c r="H2081" s="0" t="n">
        <v>103448.601695</v>
      </c>
      <c r="I2081" s="0" t="s">
        <v>50</v>
      </c>
      <c r="J2081" s="0" t="n">
        <v>3330</v>
      </c>
      <c r="K2081" s="0" t="n">
        <v>0.3647</v>
      </c>
      <c r="L2081" s="0" t="n">
        <v>1085</v>
      </c>
      <c r="M2081" s="0" t="n">
        <v>1212</v>
      </c>
      <c r="N2081" s="0" t="n">
        <v>2360</v>
      </c>
      <c r="O2081" s="0" t="n">
        <v>0</v>
      </c>
      <c r="P2081" s="0" t="n">
        <v>40405</v>
      </c>
      <c r="Q2081" s="0" t="n">
        <v>6242</v>
      </c>
      <c r="R2081" s="0" t="n">
        <v>10754.18</v>
      </c>
      <c r="S2081" s="0" t="n">
        <v>62</v>
      </c>
      <c r="T2081" s="0" t="n">
        <v>1696</v>
      </c>
      <c r="U2081" s="0" t="s">
        <v>51</v>
      </c>
      <c r="V2081" s="0" t="n">
        <v>88</v>
      </c>
      <c r="W2081" s="0" t="n">
        <v>0.974253949678</v>
      </c>
      <c r="X2081" s="0" t="n">
        <v>0.0365566037736</v>
      </c>
      <c r="Y2081" s="0" t="n">
        <v>0.513559322034</v>
      </c>
      <c r="Z2081" s="0" t="n">
        <v>0.459745762712</v>
      </c>
      <c r="AA2081" s="0" t="n">
        <v>0</v>
      </c>
      <c r="AB2081" s="0" t="n">
        <v>0.198123643052</v>
      </c>
      <c r="AC2081" s="0" t="n">
        <v>48</v>
      </c>
      <c r="AD2081" s="0" t="n">
        <v>1236.68777993</v>
      </c>
      <c r="AE2081" s="0" t="n">
        <v>90385</v>
      </c>
      <c r="AF2081" s="0" t="n">
        <v>16.99</v>
      </c>
      <c r="AG2081" s="0" t="n">
        <v>557</v>
      </c>
      <c r="AH2081" s="0" t="n">
        <v>2360</v>
      </c>
      <c r="AI2081" s="0" t="n">
        <v>2.64</v>
      </c>
      <c r="AJ2081" s="0" t="n">
        <v>2481</v>
      </c>
      <c r="AK2081" s="0" t="n">
        <v>2360</v>
      </c>
      <c r="AL2081" s="0" t="n">
        <v>756100</v>
      </c>
      <c r="AM2081" s="0" t="n">
        <v>1636</v>
      </c>
      <c r="AN2081" s="0" t="n">
        <v>33.813</v>
      </c>
      <c r="AO2081" s="0" t="n">
        <v>-118.36</v>
      </c>
      <c r="AP2081" s="0" t="n">
        <v>0.718644067797</v>
      </c>
      <c r="AQ2081" s="0" t="n">
        <v>38.8</v>
      </c>
      <c r="AR2081" s="0" t="n">
        <v>30</v>
      </c>
      <c r="AS2081" s="3" t="s">
        <v>52</v>
      </c>
      <c r="AT2081" s="3" t="s">
        <v>52</v>
      </c>
      <c r="AU2081" s="0" t="n">
        <v>15.0004644682</v>
      </c>
      <c r="AV2081" s="0" t="n">
        <v>0.586367929996</v>
      </c>
      <c r="AW2081" s="0" t="n">
        <v>75</v>
      </c>
      <c r="AX2081" s="0" t="n">
        <v>15</v>
      </c>
      <c r="AY2081" s="0" t="n">
        <v>14.72</v>
      </c>
    </row>
    <row r="2082" customFormat="false" ht="12.8" hidden="false" customHeight="false" outlineLevel="0" collapsed="false">
      <c r="A2082" s="0" t="n">
        <v>1614</v>
      </c>
      <c r="B2082" s="0" t="n">
        <v>104</v>
      </c>
      <c r="C2082" s="0" t="n">
        <f aca="false">VLOOKUP(G2082, ProjectSunroof_CA!A2082:E9585, 5, 0)</f>
        <v>2215</v>
      </c>
      <c r="D2082" s="0" t="n">
        <f aca="false">_xlfn.IFNA(C2082, 0)</f>
        <v>2215</v>
      </c>
      <c r="E2082" s="2" t="n">
        <f aca="false">B2082/C2082</f>
        <v>0.0469525959367946</v>
      </c>
      <c r="F2082" s="0" t="n">
        <v>2837.65491218</v>
      </c>
      <c r="G2082" s="0" t="n">
        <v>6037651302</v>
      </c>
      <c r="H2082" s="0" t="n">
        <v>136226.915027</v>
      </c>
      <c r="I2082" s="0" t="s">
        <v>50</v>
      </c>
      <c r="J2082" s="0" t="n">
        <v>3048</v>
      </c>
      <c r="K2082" s="0" t="n">
        <v>0.4316</v>
      </c>
      <c r="L2082" s="0" t="n">
        <v>260</v>
      </c>
      <c r="M2082" s="0" t="n">
        <v>2108</v>
      </c>
      <c r="N2082" s="0" t="n">
        <v>2389</v>
      </c>
      <c r="O2082" s="0" t="n">
        <v>0</v>
      </c>
      <c r="P2082" s="0" t="n">
        <v>51517</v>
      </c>
      <c r="Q2082" s="0" t="n">
        <v>6408</v>
      </c>
      <c r="R2082" s="0" t="n">
        <v>6924.83</v>
      </c>
      <c r="S2082" s="0" t="n">
        <v>13</v>
      </c>
      <c r="T2082" s="0" t="n">
        <v>1818</v>
      </c>
      <c r="U2082" s="0" t="s">
        <v>51</v>
      </c>
      <c r="V2082" s="0" t="n">
        <v>109</v>
      </c>
      <c r="W2082" s="0" t="n">
        <v>0.965473550839</v>
      </c>
      <c r="X2082" s="0" t="n">
        <v>0.00715071507151</v>
      </c>
      <c r="Y2082" s="0" t="n">
        <v>0.882377563834</v>
      </c>
      <c r="Z2082" s="0" t="n">
        <v>0.108832147342</v>
      </c>
      <c r="AA2082" s="0" t="n">
        <v>0</v>
      </c>
      <c r="AB2082" s="0" t="n">
        <v>0.37182283014</v>
      </c>
      <c r="AC2082" s="0" t="n">
        <v>100</v>
      </c>
      <c r="AD2082" s="0" t="n">
        <v>2382.64069554</v>
      </c>
      <c r="AE2082" s="0" t="n">
        <v>104122</v>
      </c>
      <c r="AF2082" s="0" t="n">
        <v>16.99</v>
      </c>
      <c r="AG2082" s="0" t="n">
        <v>557</v>
      </c>
      <c r="AH2082" s="0" t="n">
        <v>2389</v>
      </c>
      <c r="AI2082" s="0" t="n">
        <v>2.68</v>
      </c>
      <c r="AJ2082" s="0" t="n">
        <v>2565</v>
      </c>
      <c r="AK2082" s="0" t="n">
        <v>2389</v>
      </c>
      <c r="AL2082" s="0" t="n">
        <v>938800</v>
      </c>
      <c r="AM2082" s="0" t="n">
        <v>2215</v>
      </c>
      <c r="AN2082" s="0" t="n">
        <v>33.806</v>
      </c>
      <c r="AO2082" s="0" t="n">
        <v>-118.371</v>
      </c>
      <c r="AP2082" s="0" t="n">
        <v>0.76098786103</v>
      </c>
      <c r="AQ2082" s="0" t="n">
        <v>48.2</v>
      </c>
      <c r="AR2082" s="0" t="n">
        <v>29</v>
      </c>
      <c r="AS2082" s="3" t="s">
        <v>52</v>
      </c>
      <c r="AT2082" s="3" t="s">
        <v>52</v>
      </c>
      <c r="AU2082" s="0" t="n">
        <v>15.2154137713</v>
      </c>
      <c r="AV2082" s="0" t="n">
        <v>0.397216153419</v>
      </c>
      <c r="AW2082" s="0" t="n">
        <v>75</v>
      </c>
      <c r="AX2082" s="0" t="n">
        <v>15</v>
      </c>
      <c r="AY2082" s="0" t="n">
        <v>14.72</v>
      </c>
    </row>
    <row r="2083" customFormat="false" ht="12.8" hidden="false" customHeight="false" outlineLevel="0" collapsed="false">
      <c r="A2083" s="0" t="n">
        <v>1616</v>
      </c>
      <c r="B2083" s="0" t="n">
        <v>33</v>
      </c>
      <c r="C2083" s="0" t="n">
        <f aca="false">VLOOKUP(G2083, ProjectSunroof_CA!A2083:E9586, 5, 0)</f>
        <v>1172</v>
      </c>
      <c r="D2083" s="0" t="n">
        <f aca="false">_xlfn.IFNA(C2083, 0)</f>
        <v>1172</v>
      </c>
      <c r="E2083" s="2" t="n">
        <f aca="false">B2083/C2083</f>
        <v>0.0281569965870307</v>
      </c>
      <c r="F2083" s="0" t="n">
        <v>723.279252562</v>
      </c>
      <c r="G2083" s="0" t="n">
        <v>6037651304</v>
      </c>
      <c r="H2083" s="0" t="n">
        <v>112857.347973</v>
      </c>
      <c r="I2083" s="0" t="s">
        <v>50</v>
      </c>
      <c r="J2083" s="0" t="n">
        <v>2374</v>
      </c>
      <c r="K2083" s="0" t="n">
        <v>0.4614</v>
      </c>
      <c r="L2083" s="0" t="n">
        <v>410</v>
      </c>
      <c r="M2083" s="0" t="n">
        <v>1830</v>
      </c>
      <c r="N2083" s="0" t="n">
        <v>2368</v>
      </c>
      <c r="O2083" s="0" t="n">
        <v>0</v>
      </c>
      <c r="P2083" s="0" t="n">
        <v>60544</v>
      </c>
      <c r="Q2083" s="0" t="n">
        <v>4452</v>
      </c>
      <c r="R2083" s="0" t="n">
        <v>7996.057</v>
      </c>
      <c r="S2083" s="0" t="n">
        <v>7</v>
      </c>
      <c r="T2083" s="0" t="n">
        <v>1151</v>
      </c>
      <c r="U2083" s="0" t="s">
        <v>51</v>
      </c>
      <c r="V2083" s="0" t="n">
        <v>158</v>
      </c>
      <c r="W2083" s="0" t="n">
        <v>0.937598736177</v>
      </c>
      <c r="X2083" s="0" t="n">
        <v>0.00608166811468</v>
      </c>
      <c r="Y2083" s="0" t="n">
        <v>0.772804054054</v>
      </c>
      <c r="Z2083" s="0" t="n">
        <v>0.173141891892</v>
      </c>
      <c r="AA2083" s="0" t="n">
        <v>0</v>
      </c>
      <c r="AB2083" s="0" t="n">
        <v>0.162461647027</v>
      </c>
      <c r="AC2083" s="0" t="n">
        <v>33</v>
      </c>
      <c r="AD2083" s="0" t="n">
        <v>723.279252562</v>
      </c>
      <c r="AE2083" s="0" t="n">
        <v>82907</v>
      </c>
      <c r="AF2083" s="0" t="n">
        <v>16.99</v>
      </c>
      <c r="AG2083" s="0" t="n">
        <v>557</v>
      </c>
      <c r="AH2083" s="0" t="n">
        <v>2368</v>
      </c>
      <c r="AI2083" s="0" t="n">
        <v>1.88</v>
      </c>
      <c r="AJ2083" s="0" t="n">
        <v>2631</v>
      </c>
      <c r="AK2083" s="0" t="n">
        <v>2368</v>
      </c>
      <c r="AL2083" s="0" t="n">
        <v>824200</v>
      </c>
      <c r="AM2083" s="0" t="n">
        <v>1722</v>
      </c>
      <c r="AN2083" s="0" t="n">
        <v>33.812</v>
      </c>
      <c r="AO2083" s="0" t="n">
        <v>-118.382</v>
      </c>
      <c r="AP2083" s="0" t="n">
        <v>0.486064189189</v>
      </c>
      <c r="AQ2083" s="0" t="n">
        <v>51.5</v>
      </c>
      <c r="AR2083" s="0" t="n">
        <v>30</v>
      </c>
      <c r="AS2083" s="3" t="s">
        <v>52</v>
      </c>
      <c r="AT2083" s="3" t="s">
        <v>52</v>
      </c>
      <c r="AU2083" s="0" t="n">
        <v>15.7394520548</v>
      </c>
      <c r="AV2083" s="0" t="n">
        <v>0.26050528791</v>
      </c>
      <c r="AW2083" s="0" t="n">
        <v>75</v>
      </c>
      <c r="AX2083" s="0" t="n">
        <v>15</v>
      </c>
      <c r="AY2083" s="0" t="n">
        <v>14.72</v>
      </c>
    </row>
    <row r="2084" customFormat="false" ht="12.8" hidden="false" customHeight="false" outlineLevel="0" collapsed="false">
      <c r="A2084" s="0" t="n">
        <v>1619</v>
      </c>
      <c r="B2084" s="0" t="n">
        <v>20</v>
      </c>
      <c r="C2084" s="0" t="n">
        <f aca="false">VLOOKUP(G2084, ProjectSunroof_CA!A2084:E9587, 5, 0)</f>
        <v>872</v>
      </c>
      <c r="D2084" s="0" t="n">
        <f aca="false">_xlfn.IFNA(C2084, 0)</f>
        <v>872</v>
      </c>
      <c r="E2084" s="2" t="n">
        <f aca="false">B2084/C2084</f>
        <v>0.0229357798165138</v>
      </c>
      <c r="F2084" s="0" t="n">
        <v>626.695546779</v>
      </c>
      <c r="G2084" s="0" t="n">
        <v>6037651401</v>
      </c>
      <c r="H2084" s="0" t="n">
        <v>82708.0508475</v>
      </c>
      <c r="I2084" s="0" t="s">
        <v>50</v>
      </c>
      <c r="J2084" s="0" t="n">
        <v>1151</v>
      </c>
      <c r="K2084" s="0" t="n">
        <v>0.4263</v>
      </c>
      <c r="L2084" s="0" t="n">
        <v>318</v>
      </c>
      <c r="M2084" s="0" t="n">
        <v>834</v>
      </c>
      <c r="N2084" s="0" t="n">
        <v>1180</v>
      </c>
      <c r="O2084" s="0" t="n">
        <v>0</v>
      </c>
      <c r="P2084" s="0" t="n">
        <v>39875</v>
      </c>
      <c r="Q2084" s="0" t="n">
        <v>2513</v>
      </c>
      <c r="R2084" s="0" t="n">
        <v>6477.238</v>
      </c>
      <c r="S2084" s="0" t="n">
        <v>46</v>
      </c>
      <c r="T2084" s="0" t="n">
        <v>636</v>
      </c>
      <c r="U2084" s="0" t="s">
        <v>51</v>
      </c>
      <c r="V2084" s="0" t="n">
        <v>58</v>
      </c>
      <c r="W2084" s="0" t="n">
        <v>0.952026468156</v>
      </c>
      <c r="X2084" s="0" t="n">
        <v>0.0723270440252</v>
      </c>
      <c r="Y2084" s="0" t="n">
        <v>0.706779661017</v>
      </c>
      <c r="Z2084" s="0" t="n">
        <v>0.269491525424</v>
      </c>
      <c r="AA2084" s="0" t="n">
        <v>0</v>
      </c>
      <c r="AB2084" s="0" t="n">
        <v>0.148283291327</v>
      </c>
      <c r="AC2084" s="0" t="n">
        <v>18</v>
      </c>
      <c r="AD2084" s="0" t="n">
        <v>372.635911106</v>
      </c>
      <c r="AE2084" s="0" t="n">
        <v>64167</v>
      </c>
      <c r="AF2084" s="0" t="n">
        <v>16.99</v>
      </c>
      <c r="AG2084" s="0" t="n">
        <v>557</v>
      </c>
      <c r="AH2084" s="0" t="n">
        <v>1180</v>
      </c>
      <c r="AI2084" s="0" t="n">
        <v>2.13</v>
      </c>
      <c r="AJ2084" s="0" t="n">
        <v>1200</v>
      </c>
      <c r="AK2084" s="0" t="n">
        <v>1180</v>
      </c>
      <c r="AL2084" s="0" t="n">
        <v>587800</v>
      </c>
      <c r="AM2084" s="0" t="n">
        <v>1481</v>
      </c>
      <c r="AN2084" s="0" t="n">
        <v>33.786</v>
      </c>
      <c r="AO2084" s="0" t="n">
        <v>-118.334</v>
      </c>
      <c r="AP2084" s="0" t="n">
        <v>0.538983050847</v>
      </c>
      <c r="AQ2084" s="0" t="n">
        <v>45.7</v>
      </c>
      <c r="AR2084" s="0" t="n">
        <v>25</v>
      </c>
      <c r="AS2084" s="3" t="s">
        <v>52</v>
      </c>
      <c r="AT2084" s="3" t="s">
        <v>52</v>
      </c>
      <c r="AU2084" s="0" t="n">
        <v>14.8625792812</v>
      </c>
      <c r="AV2084" s="0" t="n">
        <v>0.473496117048</v>
      </c>
      <c r="AW2084" s="0" t="n">
        <v>75</v>
      </c>
      <c r="AX2084" s="0" t="n">
        <v>15</v>
      </c>
      <c r="AY2084" s="0" t="n">
        <v>14.72</v>
      </c>
    </row>
    <row r="2085" customFormat="false" ht="12.8" hidden="false" customHeight="false" outlineLevel="0" collapsed="false">
      <c r="A2085" s="0" t="n">
        <v>1620</v>
      </c>
      <c r="B2085" s="0" t="n">
        <v>50</v>
      </c>
      <c r="C2085" s="0" t="n">
        <f aca="false">VLOOKUP(G2085, ProjectSunroof_CA!A2085:E9588, 5, 0)</f>
        <v>1786</v>
      </c>
      <c r="D2085" s="0" t="n">
        <f aca="false">_xlfn.IFNA(C2085, 0)</f>
        <v>1786</v>
      </c>
      <c r="E2085" s="2" t="n">
        <f aca="false">B2085/C2085</f>
        <v>0.0279955207166853</v>
      </c>
      <c r="F2085" s="0" t="n">
        <v>1774.78621559</v>
      </c>
      <c r="G2085" s="0" t="n">
        <v>6037651402</v>
      </c>
      <c r="H2085" s="0" t="n">
        <v>117320.078057</v>
      </c>
      <c r="I2085" s="0" t="s">
        <v>50</v>
      </c>
      <c r="J2085" s="0" t="n">
        <v>3040</v>
      </c>
      <c r="K2085" s="0" t="n">
        <v>0.3922</v>
      </c>
      <c r="L2085" s="0" t="n">
        <v>434</v>
      </c>
      <c r="M2085" s="0" t="n">
        <v>1850</v>
      </c>
      <c r="N2085" s="0" t="n">
        <v>2306</v>
      </c>
      <c r="O2085" s="0" t="n">
        <v>0</v>
      </c>
      <c r="P2085" s="0" t="n">
        <v>43477</v>
      </c>
      <c r="Q2085" s="0" t="n">
        <v>6439</v>
      </c>
      <c r="R2085" s="0" t="n">
        <v>9121.377</v>
      </c>
      <c r="S2085" s="0" t="n">
        <v>39</v>
      </c>
      <c r="T2085" s="0" t="n">
        <v>1748</v>
      </c>
      <c r="U2085" s="0" t="s">
        <v>51</v>
      </c>
      <c r="V2085" s="0" t="n">
        <v>152</v>
      </c>
      <c r="W2085" s="0" t="n">
        <v>0.952380952381</v>
      </c>
      <c r="X2085" s="0" t="n">
        <v>0.0223112128146</v>
      </c>
      <c r="Y2085" s="0" t="n">
        <v>0.80225498699</v>
      </c>
      <c r="Z2085" s="0" t="n">
        <v>0.188204683435</v>
      </c>
      <c r="AA2085" s="0" t="n">
        <v>0</v>
      </c>
      <c r="AB2085" s="0" t="n">
        <v>0.183594473716</v>
      </c>
      <c r="AC2085" s="0" t="n">
        <v>44</v>
      </c>
      <c r="AD2085" s="0" t="n">
        <v>1182.16481625</v>
      </c>
      <c r="AE2085" s="0" t="n">
        <v>104527</v>
      </c>
      <c r="AF2085" s="0" t="n">
        <v>16.99</v>
      </c>
      <c r="AG2085" s="0" t="n">
        <v>557</v>
      </c>
      <c r="AH2085" s="0" t="n">
        <v>2306</v>
      </c>
      <c r="AI2085" s="0" t="n">
        <v>2.79</v>
      </c>
      <c r="AJ2085" s="0" t="n">
        <v>2341</v>
      </c>
      <c r="AK2085" s="0" t="n">
        <v>2306</v>
      </c>
      <c r="AL2085" s="0" t="n">
        <v>710800</v>
      </c>
      <c r="AM2085" s="0" t="n">
        <v>1527</v>
      </c>
      <c r="AN2085" s="0" t="n">
        <v>33.797</v>
      </c>
      <c r="AO2085" s="0" t="n">
        <v>-118.345</v>
      </c>
      <c r="AP2085" s="0" t="n">
        <v>0.75802254987</v>
      </c>
      <c r="AQ2085" s="0" t="n">
        <v>42.6</v>
      </c>
      <c r="AR2085" s="0" t="n">
        <v>30</v>
      </c>
      <c r="AS2085" s="3" t="s">
        <v>52</v>
      </c>
      <c r="AT2085" s="3" t="s">
        <v>52</v>
      </c>
      <c r="AU2085" s="0" t="n">
        <v>15.3758928571</v>
      </c>
      <c r="AV2085" s="0" t="n">
        <v>0.568595514776</v>
      </c>
      <c r="AW2085" s="0" t="n">
        <v>75</v>
      </c>
      <c r="AX2085" s="0" t="n">
        <v>15</v>
      </c>
      <c r="AY2085" s="0" t="n">
        <v>14.72</v>
      </c>
    </row>
    <row r="2086" customFormat="false" ht="12.8" hidden="false" customHeight="false" outlineLevel="0" collapsed="false">
      <c r="A2086" s="0" t="n">
        <v>2103</v>
      </c>
      <c r="B2086" s="0" t="n">
        <v>31</v>
      </c>
      <c r="C2086" s="0" t="n">
        <f aca="false">VLOOKUP(G2086, ProjectSunroof_CA!A2086:E9589, 5, 0)</f>
        <v>1076</v>
      </c>
      <c r="D2086" s="0" t="n">
        <f aca="false">_xlfn.IFNA(C2086, 0)</f>
        <v>1076</v>
      </c>
      <c r="E2086" s="2" t="n">
        <f aca="false">B2086/C2086</f>
        <v>0.0288104089219331</v>
      </c>
      <c r="F2086" s="0" t="n">
        <v>1025.5941179</v>
      </c>
      <c r="G2086" s="0" t="n">
        <v>6037670001</v>
      </c>
      <c r="H2086" s="0" t="n">
        <v>82939.9841647</v>
      </c>
      <c r="I2086" s="0" t="s">
        <v>50</v>
      </c>
      <c r="J2086" s="0" t="n">
        <v>1751</v>
      </c>
      <c r="K2086" s="0" t="n">
        <v>0.444</v>
      </c>
      <c r="L2086" s="0" t="n">
        <v>187</v>
      </c>
      <c r="M2086" s="0" t="n">
        <v>985</v>
      </c>
      <c r="N2086" s="0" t="n">
        <v>1263</v>
      </c>
      <c r="O2086" s="0" t="n">
        <v>10</v>
      </c>
      <c r="P2086" s="0" t="n">
        <v>31971</v>
      </c>
      <c r="Q2086" s="0" t="n">
        <v>3518</v>
      </c>
      <c r="R2086" s="0" t="n">
        <v>9697.294</v>
      </c>
      <c r="S2086" s="0" t="n">
        <v>49</v>
      </c>
      <c r="T2086" s="0" t="n">
        <v>770</v>
      </c>
      <c r="U2086" s="0" t="s">
        <v>51</v>
      </c>
      <c r="V2086" s="0" t="n">
        <v>143</v>
      </c>
      <c r="W2086" s="0" t="n">
        <v>0.924498416051</v>
      </c>
      <c r="X2086" s="0" t="n">
        <v>0.0636363636364</v>
      </c>
      <c r="Y2086" s="0" t="n">
        <v>0.779889152811</v>
      </c>
      <c r="Z2086" s="0" t="n">
        <v>0.148060174188</v>
      </c>
      <c r="AA2086" s="0" t="n">
        <v>0.00791765637371</v>
      </c>
      <c r="AB2086" s="0" t="n">
        <v>0.249054041737</v>
      </c>
      <c r="AC2086" s="0" t="n">
        <v>29</v>
      </c>
      <c r="AD2086" s="0" t="n">
        <v>876.172118831</v>
      </c>
      <c r="AE2086" s="0" t="n">
        <v>62472</v>
      </c>
      <c r="AF2086" s="0" t="n">
        <v>16.99</v>
      </c>
      <c r="AG2086" s="0" t="n">
        <v>557</v>
      </c>
      <c r="AH2086" s="0" t="n">
        <v>1263</v>
      </c>
      <c r="AI2086" s="0" t="n">
        <v>2.72</v>
      </c>
      <c r="AJ2086" s="0" t="n">
        <v>1361</v>
      </c>
      <c r="AK2086" s="0" t="n">
        <v>1263</v>
      </c>
      <c r="AL2086" s="0" t="n">
        <v>481300</v>
      </c>
      <c r="AM2086" s="0" t="n">
        <v>1140</v>
      </c>
      <c r="AN2086" s="0" t="n">
        <v>33.803</v>
      </c>
      <c r="AO2086" s="0" t="n">
        <v>-118.318</v>
      </c>
      <c r="AP2086" s="0" t="n">
        <v>0.609659540776</v>
      </c>
      <c r="AQ2086" s="0" t="n">
        <v>43.9</v>
      </c>
      <c r="AR2086" s="0" t="n">
        <v>26</v>
      </c>
      <c r="AS2086" s="3" t="s">
        <v>52</v>
      </c>
      <c r="AT2086" s="3" t="s">
        <v>52</v>
      </c>
      <c r="AU2086" s="0" t="n">
        <v>13.4206008584</v>
      </c>
      <c r="AV2086" s="0" t="n">
        <v>0.553973053711</v>
      </c>
      <c r="AW2086" s="0" t="n">
        <v>75</v>
      </c>
      <c r="AX2086" s="0" t="n">
        <v>15</v>
      </c>
      <c r="AY2086" s="0" t="n">
        <v>14.72</v>
      </c>
    </row>
    <row r="2087" customFormat="false" ht="12.8" hidden="false" customHeight="false" outlineLevel="0" collapsed="false">
      <c r="A2087" s="0" t="n">
        <v>2104</v>
      </c>
      <c r="B2087" s="0" t="n">
        <v>22</v>
      </c>
      <c r="C2087" s="0" t="n">
        <f aca="false">VLOOKUP(G2087, ProjectSunroof_CA!A2087:E9590, 5, 0)</f>
        <v>1030</v>
      </c>
      <c r="D2087" s="0" t="n">
        <f aca="false">_xlfn.IFNA(C2087, 0)</f>
        <v>1030</v>
      </c>
      <c r="E2087" s="2" t="n">
        <f aca="false">B2087/C2087</f>
        <v>0.0213592233009709</v>
      </c>
      <c r="F2087" s="0" t="n">
        <v>614.147013396</v>
      </c>
      <c r="G2087" s="0" t="n">
        <v>6037670002</v>
      </c>
      <c r="H2087" s="0" t="n">
        <v>73173.5772358</v>
      </c>
      <c r="I2087" s="0" t="s">
        <v>50</v>
      </c>
      <c r="J2087" s="0" t="n">
        <v>2038</v>
      </c>
      <c r="K2087" s="0" t="n">
        <v>0.4499</v>
      </c>
      <c r="L2087" s="0" t="n">
        <v>357</v>
      </c>
      <c r="M2087" s="0" t="n">
        <v>1087</v>
      </c>
      <c r="N2087" s="0" t="n">
        <v>1476</v>
      </c>
      <c r="O2087" s="0" t="n">
        <v>0</v>
      </c>
      <c r="P2087" s="0" t="n">
        <v>27423</v>
      </c>
      <c r="Q2087" s="0" t="n">
        <v>4065</v>
      </c>
      <c r="R2087" s="0" t="n">
        <v>12144.35</v>
      </c>
      <c r="S2087" s="0" t="n">
        <v>82</v>
      </c>
      <c r="T2087" s="0" t="n">
        <v>1040</v>
      </c>
      <c r="U2087" s="0" t="s">
        <v>51</v>
      </c>
      <c r="V2087" s="0" t="n">
        <v>160</v>
      </c>
      <c r="W2087" s="0" t="n">
        <v>0.92720655141</v>
      </c>
      <c r="X2087" s="0" t="n">
        <v>0.0788461538462</v>
      </c>
      <c r="Y2087" s="0" t="n">
        <v>0.736449864499</v>
      </c>
      <c r="Z2087" s="0" t="n">
        <v>0.241869918699</v>
      </c>
      <c r="AA2087" s="0" t="n">
        <v>0</v>
      </c>
      <c r="AB2087" s="0" t="n">
        <v>0.151081676112</v>
      </c>
      <c r="AC2087" s="0" t="n">
        <v>22</v>
      </c>
      <c r="AD2087" s="0" t="n">
        <v>614.147013396</v>
      </c>
      <c r="AE2087" s="0" t="n">
        <v>56531</v>
      </c>
      <c r="AF2087" s="0" t="n">
        <v>16.99</v>
      </c>
      <c r="AG2087" s="0" t="n">
        <v>557</v>
      </c>
      <c r="AH2087" s="0" t="n">
        <v>1476</v>
      </c>
      <c r="AI2087" s="0" t="n">
        <v>2.73</v>
      </c>
      <c r="AJ2087" s="0" t="n">
        <v>1538</v>
      </c>
      <c r="AK2087" s="0" t="n">
        <v>1476</v>
      </c>
      <c r="AL2087" s="0" t="n">
        <v>484700</v>
      </c>
      <c r="AM2087" s="0" t="n">
        <v>1302</v>
      </c>
      <c r="AN2087" s="0" t="n">
        <v>33.795</v>
      </c>
      <c r="AO2087" s="0" t="n">
        <v>-118.313</v>
      </c>
      <c r="AP2087" s="0" t="n">
        <v>0.70460704607</v>
      </c>
      <c r="AQ2087" s="0" t="n">
        <v>37.3</v>
      </c>
      <c r="AR2087" s="0" t="n">
        <v>25</v>
      </c>
      <c r="AS2087" s="3" t="s">
        <v>52</v>
      </c>
      <c r="AT2087" s="3" t="s">
        <v>52</v>
      </c>
      <c r="AU2087" s="0" t="n">
        <v>13.130899705</v>
      </c>
      <c r="AV2087" s="0" t="n">
        <v>0.514394956496</v>
      </c>
      <c r="AW2087" s="0" t="n">
        <v>75</v>
      </c>
      <c r="AX2087" s="0" t="n">
        <v>15</v>
      </c>
      <c r="AY2087" s="0" t="n">
        <v>14.72</v>
      </c>
    </row>
    <row r="2088" customFormat="false" ht="12.8" hidden="false" customHeight="false" outlineLevel="0" collapsed="false">
      <c r="A2088" s="0" t="n">
        <v>1510</v>
      </c>
      <c r="B2088" s="0" t="n">
        <v>55</v>
      </c>
      <c r="C2088" s="0" t="n">
        <f aca="false">VLOOKUP(G2088, ProjectSunroof_CA!A2088:E9591, 5, 0)</f>
        <v>1987</v>
      </c>
      <c r="D2088" s="0" t="n">
        <f aca="false">_xlfn.IFNA(C2088, 0)</f>
        <v>1987</v>
      </c>
      <c r="E2088" s="2" t="n">
        <f aca="false">B2088/C2088</f>
        <v>0.0276799194765979</v>
      </c>
      <c r="F2088" s="0" t="n">
        <v>1521.39755676</v>
      </c>
      <c r="G2088" s="0" t="n">
        <v>6037670003</v>
      </c>
      <c r="H2088" s="0" t="n">
        <v>71184.7145488</v>
      </c>
      <c r="I2088" s="0" t="s">
        <v>50</v>
      </c>
      <c r="J2088" s="0" t="n">
        <v>2954</v>
      </c>
      <c r="K2088" s="0" t="n">
        <v>0.4222</v>
      </c>
      <c r="L2088" s="0" t="n">
        <v>294</v>
      </c>
      <c r="M2088" s="0" t="n">
        <v>1847</v>
      </c>
      <c r="N2088" s="0" t="n">
        <v>2172</v>
      </c>
      <c r="O2088" s="0" t="n">
        <v>0</v>
      </c>
      <c r="P2088" s="0" t="n">
        <v>28417</v>
      </c>
      <c r="Q2088" s="0" t="n">
        <v>5605</v>
      </c>
      <c r="R2088" s="0" t="n">
        <v>9720.543</v>
      </c>
      <c r="S2088" s="0" t="n">
        <v>91</v>
      </c>
      <c r="T2088" s="0" t="n">
        <v>1411</v>
      </c>
      <c r="U2088" s="0" t="s">
        <v>51</v>
      </c>
      <c r="V2088" s="0" t="n">
        <v>447</v>
      </c>
      <c r="W2088" s="0" t="n">
        <v>0.868568068215</v>
      </c>
      <c r="X2088" s="0" t="n">
        <v>0.0644932671864</v>
      </c>
      <c r="Y2088" s="0" t="n">
        <v>0.850368324125</v>
      </c>
      <c r="Z2088" s="0" t="n">
        <v>0.135359116022</v>
      </c>
      <c r="AA2088" s="0" t="n">
        <v>0</v>
      </c>
      <c r="AB2088" s="0" t="n">
        <v>0.245901161534</v>
      </c>
      <c r="AC2088" s="0" t="n">
        <v>54</v>
      </c>
      <c r="AD2088" s="0" t="n">
        <v>1378.2760104</v>
      </c>
      <c r="AE2088" s="0" t="n">
        <v>58070</v>
      </c>
      <c r="AF2088" s="0" t="n">
        <v>16.99</v>
      </c>
      <c r="AG2088" s="0" t="n">
        <v>557</v>
      </c>
      <c r="AH2088" s="0" t="n">
        <v>2172</v>
      </c>
      <c r="AI2088" s="0" t="n">
        <v>2.57</v>
      </c>
      <c r="AJ2088" s="0" t="n">
        <v>2483</v>
      </c>
      <c r="AK2088" s="0" t="n">
        <v>2172</v>
      </c>
      <c r="AL2088" s="0" t="n">
        <v>502300</v>
      </c>
      <c r="AM2088" s="0" t="n">
        <v>1376</v>
      </c>
      <c r="AN2088" s="0" t="n">
        <v>33.798</v>
      </c>
      <c r="AO2088" s="0" t="n">
        <v>-118.323</v>
      </c>
      <c r="AP2088" s="0" t="n">
        <v>0.649631675875</v>
      </c>
      <c r="AQ2088" s="0" t="n">
        <v>42.1</v>
      </c>
      <c r="AR2088" s="0" t="n">
        <v>23</v>
      </c>
      <c r="AS2088" s="3" t="s">
        <v>52</v>
      </c>
      <c r="AT2088" s="3" t="s">
        <v>52</v>
      </c>
      <c r="AU2088" s="0" t="n">
        <v>13.641631435</v>
      </c>
      <c r="AV2088" s="0" t="n">
        <v>0.594905752717</v>
      </c>
      <c r="AW2088" s="0" t="n">
        <v>75</v>
      </c>
      <c r="AX2088" s="0" t="n">
        <v>15</v>
      </c>
      <c r="AY2088" s="0" t="n">
        <v>14.72</v>
      </c>
    </row>
    <row r="2089" customFormat="false" ht="12.8" hidden="false" customHeight="false" outlineLevel="0" collapsed="false">
      <c r="A2089" s="0" t="n">
        <v>1406</v>
      </c>
      <c r="B2089" s="0" t="n">
        <v>52</v>
      </c>
      <c r="C2089" s="0" t="n">
        <f aca="false">VLOOKUP(G2089, ProjectSunroof_CA!A2089:E9592, 5, 0)</f>
        <v>1455</v>
      </c>
      <c r="D2089" s="0" t="n">
        <f aca="false">_xlfn.IFNA(C2089, 0)</f>
        <v>1455</v>
      </c>
      <c r="E2089" s="2" t="n">
        <f aca="false">B2089/C2089</f>
        <v>0.0357388316151203</v>
      </c>
      <c r="F2089" s="0" t="n">
        <v>1594.68357184</v>
      </c>
      <c r="G2089" s="0" t="n">
        <v>6037670100</v>
      </c>
      <c r="H2089" s="0" t="n">
        <v>72918.9328744</v>
      </c>
      <c r="I2089" s="0" t="s">
        <v>50</v>
      </c>
      <c r="J2089" s="0" t="n">
        <v>3817</v>
      </c>
      <c r="K2089" s="0" t="n">
        <v>0.4797</v>
      </c>
      <c r="L2089" s="0" t="n">
        <v>635</v>
      </c>
      <c r="M2089" s="0" t="n">
        <v>2097</v>
      </c>
      <c r="N2089" s="0" t="n">
        <v>2905</v>
      </c>
      <c r="O2089" s="0" t="n">
        <v>0</v>
      </c>
      <c r="P2089" s="0" t="n">
        <v>32327</v>
      </c>
      <c r="Q2089" s="0" t="n">
        <v>6815</v>
      </c>
      <c r="R2089" s="0" t="n">
        <v>12169.08</v>
      </c>
      <c r="S2089" s="0" t="n">
        <v>277</v>
      </c>
      <c r="T2089" s="0" t="n">
        <v>1785</v>
      </c>
      <c r="U2089" s="0" t="s">
        <v>51</v>
      </c>
      <c r="V2089" s="0" t="n">
        <v>304</v>
      </c>
      <c r="W2089" s="0" t="n">
        <v>0.926231497209</v>
      </c>
      <c r="X2089" s="0" t="n">
        <v>0.155182072829</v>
      </c>
      <c r="Y2089" s="0" t="n">
        <v>0.721858864028</v>
      </c>
      <c r="Z2089" s="0" t="n">
        <v>0.218588640275</v>
      </c>
      <c r="AA2089" s="0" t="n">
        <v>0</v>
      </c>
      <c r="AB2089" s="0" t="n">
        <v>0.190548568804</v>
      </c>
      <c r="AC2089" s="0" t="n">
        <v>48</v>
      </c>
      <c r="AD2089" s="0" t="n">
        <v>1298.5884964</v>
      </c>
      <c r="AE2089" s="0" t="n">
        <v>56119</v>
      </c>
      <c r="AF2089" s="0" t="n">
        <v>16.99</v>
      </c>
      <c r="AG2089" s="0" t="n">
        <v>557</v>
      </c>
      <c r="AH2089" s="0" t="n">
        <v>2905</v>
      </c>
      <c r="AI2089" s="0" t="n">
        <v>2.33</v>
      </c>
      <c r="AJ2089" s="0" t="n">
        <v>2935</v>
      </c>
      <c r="AK2089" s="0" t="n">
        <v>2905</v>
      </c>
      <c r="AL2089" s="0" t="n">
        <v>489900</v>
      </c>
      <c r="AM2089" s="0" t="n">
        <v>1225</v>
      </c>
      <c r="AN2089" s="0" t="n">
        <v>33.782</v>
      </c>
      <c r="AO2089" s="0" t="n">
        <v>-118.319</v>
      </c>
      <c r="AP2089" s="0" t="n">
        <v>0.614457831325</v>
      </c>
      <c r="AQ2089" s="0" t="n">
        <v>40.6</v>
      </c>
      <c r="AR2089" s="0" t="n">
        <v>28</v>
      </c>
      <c r="AS2089" s="3" t="s">
        <v>52</v>
      </c>
      <c r="AT2089" s="3" t="s">
        <v>52</v>
      </c>
      <c r="AU2089" s="0" t="n">
        <v>13.8121069182</v>
      </c>
      <c r="AV2089" s="0" t="n">
        <v>0.637651161151</v>
      </c>
      <c r="AW2089" s="0" t="n">
        <v>75</v>
      </c>
      <c r="AX2089" s="0" t="n">
        <v>15</v>
      </c>
      <c r="AY2089" s="0" t="n">
        <v>14.72</v>
      </c>
    </row>
    <row r="2090" customFormat="false" ht="12.8" hidden="false" customHeight="false" outlineLevel="0" collapsed="false">
      <c r="A2090" s="0" t="n">
        <v>1560</v>
      </c>
      <c r="B2090" s="0" t="n">
        <v>122</v>
      </c>
      <c r="C2090" s="0" t="n">
        <f aca="false">VLOOKUP(G2090, ProjectSunroof_CA!A2090:E9593, 5, 0)</f>
        <v>1285</v>
      </c>
      <c r="D2090" s="0" t="n">
        <f aca="false">_xlfn.IFNA(C2090, 0)</f>
        <v>1285</v>
      </c>
      <c r="E2090" s="2" t="n">
        <f aca="false">B2090/C2090</f>
        <v>0.0949416342412451</v>
      </c>
      <c r="F2090" s="0" t="n">
        <v>4063.39142326</v>
      </c>
      <c r="G2090" s="0" t="n">
        <v>6037670201</v>
      </c>
      <c r="H2090" s="0" t="n">
        <v>189400.394477</v>
      </c>
      <c r="I2090" s="0" t="s">
        <v>50</v>
      </c>
      <c r="J2090" s="0" t="n">
        <v>1680</v>
      </c>
      <c r="K2090" s="0" t="n">
        <v>0.4532</v>
      </c>
      <c r="L2090" s="0" t="n">
        <v>564</v>
      </c>
      <c r="M2090" s="0" t="n">
        <v>957</v>
      </c>
      <c r="N2090" s="0" t="n">
        <v>1521</v>
      </c>
      <c r="O2090" s="0" t="n">
        <v>0</v>
      </c>
      <c r="P2090" s="0" t="n">
        <v>76131</v>
      </c>
      <c r="Q2090" s="0" t="n">
        <v>3799</v>
      </c>
      <c r="R2090" s="0" t="n">
        <v>2027.06</v>
      </c>
      <c r="S2090" s="0" t="n">
        <v>18</v>
      </c>
      <c r="T2090" s="0" t="n">
        <v>1059</v>
      </c>
      <c r="U2090" s="0" t="s">
        <v>51</v>
      </c>
      <c r="V2090" s="0" t="n">
        <v>113</v>
      </c>
      <c r="W2090" s="0" t="n">
        <v>0.936977133296</v>
      </c>
      <c r="X2090" s="0" t="n">
        <v>0.0169971671388</v>
      </c>
      <c r="Y2090" s="0" t="n">
        <v>0.629191321499</v>
      </c>
      <c r="Z2090" s="0" t="n">
        <v>0.370808678501</v>
      </c>
      <c r="AA2090" s="0" t="n">
        <v>0</v>
      </c>
      <c r="AB2090" s="0" t="n">
        <v>0.761361551237</v>
      </c>
      <c r="AC2090" s="0" t="n">
        <v>111</v>
      </c>
      <c r="AD2090" s="0" t="n">
        <v>2892.41253315</v>
      </c>
      <c r="AE2090" s="0" t="n">
        <v>131875</v>
      </c>
      <c r="AF2090" s="0" t="n">
        <v>16.99</v>
      </c>
      <c r="AG2090" s="0" t="n">
        <v>557</v>
      </c>
      <c r="AH2090" s="0" t="n">
        <v>1521</v>
      </c>
      <c r="AI2090" s="0" t="n">
        <v>2.5</v>
      </c>
      <c r="AJ2090" s="0" t="n">
        <v>1600</v>
      </c>
      <c r="AK2090" s="0" t="n">
        <v>1521</v>
      </c>
      <c r="AL2090" s="0" t="n">
        <v>1130100</v>
      </c>
      <c r="AM2090" s="0" t="n">
        <v>1723</v>
      </c>
      <c r="AN2090" s="0" t="n">
        <v>33.778</v>
      </c>
      <c r="AO2090" s="0" t="n">
        <v>-118.339</v>
      </c>
      <c r="AP2090" s="0" t="n">
        <v>0.696252465483</v>
      </c>
      <c r="AQ2090" s="0" t="n">
        <v>49.3</v>
      </c>
      <c r="AR2090" s="0" t="n">
        <v>31</v>
      </c>
      <c r="AS2090" s="3" t="s">
        <v>52</v>
      </c>
      <c r="AT2090" s="3" t="s">
        <v>52</v>
      </c>
      <c r="AU2090" s="0" t="n">
        <v>16.0391672548</v>
      </c>
      <c r="AV2090" s="0" t="n">
        <v>0.493044365937</v>
      </c>
      <c r="AW2090" s="0" t="n">
        <v>75</v>
      </c>
      <c r="AX2090" s="0" t="n">
        <v>15</v>
      </c>
      <c r="AY2090" s="0" t="n">
        <v>14.72</v>
      </c>
    </row>
    <row r="2091" customFormat="false" ht="12.8" hidden="false" customHeight="false" outlineLevel="0" collapsed="false">
      <c r="A2091" s="0" t="n">
        <v>1561</v>
      </c>
      <c r="B2091" s="0" t="n">
        <v>79</v>
      </c>
      <c r="C2091" s="0" t="n">
        <f aca="false">VLOOKUP(G2091, ProjectSunroof_CA!A2091:E9594, 5, 0)</f>
        <v>1000</v>
      </c>
      <c r="D2091" s="0" t="n">
        <f aca="false">_xlfn.IFNA(C2091, 0)</f>
        <v>1000</v>
      </c>
      <c r="E2091" s="2" t="n">
        <f aca="false">B2091/C2091</f>
        <v>0.079</v>
      </c>
      <c r="F2091" s="0" t="n">
        <v>2811.27512834</v>
      </c>
      <c r="G2091" s="0" t="n">
        <v>6037670202</v>
      </c>
      <c r="H2091" s="0" t="n">
        <v>187149.143469</v>
      </c>
      <c r="I2091" s="0" t="s">
        <v>50</v>
      </c>
      <c r="J2091" s="0" t="n">
        <v>1210</v>
      </c>
      <c r="K2091" s="0" t="n">
        <v>0.4221</v>
      </c>
      <c r="L2091" s="0" t="n">
        <v>107</v>
      </c>
      <c r="M2091" s="0" t="n">
        <v>827</v>
      </c>
      <c r="N2091" s="0" t="n">
        <v>934</v>
      </c>
      <c r="O2091" s="0" t="n">
        <v>0</v>
      </c>
      <c r="P2091" s="0" t="n">
        <v>65929</v>
      </c>
      <c r="Q2091" s="0" t="n">
        <v>2710</v>
      </c>
      <c r="R2091" s="0" t="n">
        <v>2355.764</v>
      </c>
      <c r="S2091" s="0" t="n">
        <v>27</v>
      </c>
      <c r="T2091" s="0" t="n">
        <v>750</v>
      </c>
      <c r="U2091" s="0" t="s">
        <v>51</v>
      </c>
      <c r="V2091" s="0" t="n">
        <v>72</v>
      </c>
      <c r="W2091" s="0" t="n">
        <v>0.94383775351</v>
      </c>
      <c r="X2091" s="0" t="n">
        <v>0.036</v>
      </c>
      <c r="Y2091" s="0" t="n">
        <v>0.885438972163</v>
      </c>
      <c r="Z2091" s="0" t="n">
        <v>0.114561027837</v>
      </c>
      <c r="AA2091" s="0" t="n">
        <v>0</v>
      </c>
      <c r="AB2091" s="0" t="n">
        <v>0.614918544309</v>
      </c>
      <c r="AC2091" s="0" t="n">
        <v>66</v>
      </c>
      <c r="AD2091" s="0" t="n">
        <v>1666.42925508</v>
      </c>
      <c r="AE2091" s="0" t="n">
        <v>161190</v>
      </c>
      <c r="AF2091" s="0" t="n">
        <v>16.99</v>
      </c>
      <c r="AG2091" s="0" t="n">
        <v>557</v>
      </c>
      <c r="AH2091" s="0" t="n">
        <v>934</v>
      </c>
      <c r="AI2091" s="0" t="n">
        <v>2.9</v>
      </c>
      <c r="AJ2091" s="0" t="n">
        <v>946</v>
      </c>
      <c r="AK2091" s="0" t="n">
        <v>934</v>
      </c>
      <c r="AL2091" s="0" t="n">
        <v>1060900</v>
      </c>
      <c r="AM2091" s="0" t="n">
        <v>2902</v>
      </c>
      <c r="AN2091" s="0" t="n">
        <v>33.787</v>
      </c>
      <c r="AO2091" s="0" t="n">
        <v>-118.357</v>
      </c>
      <c r="AP2091" s="0" t="n">
        <v>0.802997858672</v>
      </c>
      <c r="AQ2091" s="0" t="n">
        <v>47.7</v>
      </c>
      <c r="AR2091" s="0" t="n">
        <v>29</v>
      </c>
      <c r="AS2091" s="3" t="s">
        <v>52</v>
      </c>
      <c r="AT2091" s="3" t="s">
        <v>52</v>
      </c>
      <c r="AU2091" s="0" t="n">
        <v>15.9747501315</v>
      </c>
      <c r="AV2091" s="0" t="n">
        <v>0.501748886862</v>
      </c>
      <c r="AW2091" s="0" t="n">
        <v>75</v>
      </c>
      <c r="AX2091" s="0" t="n">
        <v>15</v>
      </c>
      <c r="AY2091" s="0" t="n">
        <v>14.72</v>
      </c>
    </row>
    <row r="2092" customFormat="false" ht="12.8" hidden="false" customHeight="false" outlineLevel="0" collapsed="false">
      <c r="A2092" s="0" t="n">
        <v>2190</v>
      </c>
      <c r="B2092" s="0" t="n">
        <v>74</v>
      </c>
      <c r="C2092" s="0" t="n">
        <f aca="false">VLOOKUP(G2092, ProjectSunroof_CA!A2092:E9595, 5, 0)</f>
        <v>1689</v>
      </c>
      <c r="D2092" s="0" t="n">
        <f aca="false">_xlfn.IFNA(C2092, 0)</f>
        <v>1689</v>
      </c>
      <c r="E2092" s="2" t="n">
        <f aca="false">B2092/C2092</f>
        <v>0.0438129070455891</v>
      </c>
      <c r="F2092" s="0" t="n">
        <v>1851.28598538</v>
      </c>
      <c r="G2092" s="0" t="n">
        <v>6037670324</v>
      </c>
      <c r="H2092" s="0" t="n">
        <v>226284.679958</v>
      </c>
      <c r="I2092" s="0" t="s">
        <v>50</v>
      </c>
      <c r="J2092" s="0" t="n">
        <v>1938</v>
      </c>
      <c r="K2092" s="0" t="n">
        <v>0.4897</v>
      </c>
      <c r="L2092" s="0" t="n">
        <v>254</v>
      </c>
      <c r="M2092" s="0" t="n">
        <v>1652</v>
      </c>
      <c r="N2092" s="0" t="n">
        <v>1906</v>
      </c>
      <c r="O2092" s="0" t="n">
        <v>0</v>
      </c>
      <c r="P2092" s="0" t="n">
        <v>83836</v>
      </c>
      <c r="Q2092" s="0" t="n">
        <v>5225</v>
      </c>
      <c r="R2092" s="0" t="n">
        <v>2857.084</v>
      </c>
      <c r="S2092" s="0" t="n">
        <v>59</v>
      </c>
      <c r="T2092" s="0" t="n">
        <v>1621</v>
      </c>
      <c r="U2092" s="0" t="s">
        <v>51</v>
      </c>
      <c r="V2092" s="0" t="n">
        <v>66</v>
      </c>
      <c r="W2092" s="0" t="n">
        <v>0.967065868263</v>
      </c>
      <c r="X2092" s="0" t="n">
        <v>0.0363972856262</v>
      </c>
      <c r="Y2092" s="0" t="n">
        <v>0.866736621196</v>
      </c>
      <c r="Z2092" s="0" t="n">
        <v>0.133263378804</v>
      </c>
      <c r="AA2092" s="0" t="n">
        <v>0</v>
      </c>
      <c r="AB2092" s="0" t="n">
        <v>0.298836787194</v>
      </c>
      <c r="AC2092" s="0" t="n">
        <v>70</v>
      </c>
      <c r="AD2092" s="0" t="n">
        <v>1561.42221309</v>
      </c>
      <c r="AE2092" s="0" t="n">
        <v>157262</v>
      </c>
      <c r="AF2092" s="0" t="n">
        <v>16.99</v>
      </c>
      <c r="AG2092" s="0" t="n">
        <v>557</v>
      </c>
      <c r="AH2092" s="0" t="n">
        <v>1906</v>
      </c>
      <c r="AI2092" s="0" t="n">
        <v>2.74</v>
      </c>
      <c r="AJ2092" s="0" t="n">
        <v>2099</v>
      </c>
      <c r="AK2092" s="0" t="n">
        <v>1906</v>
      </c>
      <c r="AL2092" s="0" t="n">
        <v>1457000</v>
      </c>
      <c r="AM2092" s="0" t="n">
        <v>2250</v>
      </c>
      <c r="AN2092" s="0" t="n">
        <v>33.798</v>
      </c>
      <c r="AO2092" s="0" t="n">
        <v>-118.38</v>
      </c>
      <c r="AP2092" s="0" t="n">
        <v>0.850472193075</v>
      </c>
      <c r="AQ2092" s="0" t="n">
        <v>48.5</v>
      </c>
      <c r="AR2092" s="0" t="n">
        <v>29</v>
      </c>
      <c r="AS2092" s="3" t="s">
        <v>52</v>
      </c>
      <c r="AT2092" s="3" t="s">
        <v>52</v>
      </c>
      <c r="AU2092" s="0" t="n">
        <v>16.3197550586</v>
      </c>
      <c r="AV2092" s="0" t="n">
        <v>0.3377219386</v>
      </c>
      <c r="AW2092" s="0" t="n">
        <v>75</v>
      </c>
      <c r="AX2092" s="0" t="n">
        <v>15</v>
      </c>
      <c r="AY2092" s="0" t="n">
        <v>14.72</v>
      </c>
    </row>
    <row r="2093" customFormat="false" ht="12.8" hidden="false" customHeight="false" outlineLevel="0" collapsed="false">
      <c r="A2093" s="0" t="n">
        <v>2119</v>
      </c>
      <c r="B2093" s="0" t="n">
        <v>98</v>
      </c>
      <c r="C2093" s="0" t="n">
        <f aca="false">VLOOKUP(G2093, ProjectSunroof_CA!A2093:E9596, 5, 0)</f>
        <v>1481</v>
      </c>
      <c r="D2093" s="0" t="n">
        <f aca="false">_xlfn.IFNA(C2093, 0)</f>
        <v>1481</v>
      </c>
      <c r="E2093" s="2" t="n">
        <f aca="false">B2093/C2093</f>
        <v>0.0661715057393653</v>
      </c>
      <c r="F2093" s="0" t="n">
        <v>3332.51954156</v>
      </c>
      <c r="G2093" s="0" t="n">
        <v>6037670326</v>
      </c>
      <c r="H2093" s="0" t="n">
        <v>247095.10329</v>
      </c>
      <c r="I2093" s="0" t="s">
        <v>50</v>
      </c>
      <c r="J2093" s="0" t="n">
        <v>1479</v>
      </c>
      <c r="K2093" s="0" t="n">
        <v>0.464</v>
      </c>
      <c r="L2093" s="0" t="n">
        <v>113</v>
      </c>
      <c r="M2093" s="0" t="n">
        <v>1194</v>
      </c>
      <c r="N2093" s="0" t="n">
        <v>1307</v>
      </c>
      <c r="O2093" s="0" t="n">
        <v>0</v>
      </c>
      <c r="P2093" s="0" t="n">
        <v>95175</v>
      </c>
      <c r="Q2093" s="0" t="n">
        <v>3488</v>
      </c>
      <c r="R2093" s="0" t="n">
        <v>2236.61</v>
      </c>
      <c r="S2093" s="0" t="n">
        <v>8</v>
      </c>
      <c r="T2093" s="0" t="n">
        <v>1032</v>
      </c>
      <c r="U2093" s="0" t="s">
        <v>51</v>
      </c>
      <c r="V2093" s="0" t="n">
        <v>3</v>
      </c>
      <c r="W2093" s="0" t="n">
        <v>0.997975708502</v>
      </c>
      <c r="X2093" s="0" t="n">
        <v>0.0077519379845</v>
      </c>
      <c r="Y2093" s="0" t="n">
        <v>0.913542463657</v>
      </c>
      <c r="Z2093" s="0" t="n">
        <v>0.0864575363428</v>
      </c>
      <c r="AA2093" s="0" t="n">
        <v>0</v>
      </c>
      <c r="AB2093" s="0" t="n">
        <v>0.68369667595</v>
      </c>
      <c r="AC2093" s="0" t="n">
        <v>86</v>
      </c>
      <c r="AD2093" s="0" t="n">
        <v>2384.73400571</v>
      </c>
      <c r="AE2093" s="0" t="n">
        <v>175536</v>
      </c>
      <c r="AF2093" s="0" t="n">
        <v>16.99</v>
      </c>
      <c r="AG2093" s="0" t="n">
        <v>557</v>
      </c>
      <c r="AH2093" s="0" t="n">
        <v>1307</v>
      </c>
      <c r="AI2093" s="0" t="n">
        <v>2.66</v>
      </c>
      <c r="AJ2093" s="0" t="n">
        <v>1428</v>
      </c>
      <c r="AK2093" s="0" t="n">
        <v>1307</v>
      </c>
      <c r="AL2093" s="0" t="n">
        <v>1572000</v>
      </c>
      <c r="AM2093" s="0" t="n">
        <v>3501</v>
      </c>
      <c r="AN2093" s="0" t="n">
        <v>33.785</v>
      </c>
      <c r="AO2093" s="0" t="n">
        <v>-118.403</v>
      </c>
      <c r="AP2093" s="0" t="n">
        <v>0.789594491201</v>
      </c>
      <c r="AQ2093" s="0" t="n">
        <v>52.5</v>
      </c>
      <c r="AR2093" s="0" t="n">
        <v>41</v>
      </c>
      <c r="AS2093" s="3" t="s">
        <v>52</v>
      </c>
      <c r="AT2093" s="3" t="s">
        <v>52</v>
      </c>
      <c r="AU2093" s="0" t="n">
        <v>16.7450757576</v>
      </c>
      <c r="AV2093" s="0" t="n">
        <v>0.520367833884</v>
      </c>
      <c r="AW2093" s="0" t="n">
        <v>75</v>
      </c>
      <c r="AX2093" s="0" t="n">
        <v>15</v>
      </c>
      <c r="AY2093" s="0" t="n">
        <v>14.72</v>
      </c>
    </row>
    <row r="2094" customFormat="false" ht="12.8" hidden="false" customHeight="false" outlineLevel="0" collapsed="false">
      <c r="A2094" s="0" t="n">
        <v>2120</v>
      </c>
      <c r="B2094" s="0" t="n">
        <v>88</v>
      </c>
      <c r="C2094" s="0" t="n">
        <f aca="false">VLOOKUP(G2094, ProjectSunroof_CA!A2094:E9597, 5, 0)</f>
        <v>1690</v>
      </c>
      <c r="D2094" s="0" t="n">
        <f aca="false">_xlfn.IFNA(C2094, 0)</f>
        <v>1690</v>
      </c>
      <c r="E2094" s="2" t="n">
        <f aca="false">B2094/C2094</f>
        <v>0.0520710059171598</v>
      </c>
      <c r="F2094" s="0" t="n">
        <v>2690.36055751</v>
      </c>
      <c r="G2094" s="0" t="n">
        <v>6037670328</v>
      </c>
      <c r="H2094" s="0" t="n">
        <v>268174.953503</v>
      </c>
      <c r="I2094" s="0" t="s">
        <v>50</v>
      </c>
      <c r="J2094" s="0" t="n">
        <v>2199</v>
      </c>
      <c r="K2094" s="0" t="n">
        <v>0.4684</v>
      </c>
      <c r="L2094" s="0" t="n">
        <v>244</v>
      </c>
      <c r="M2094" s="0" t="n">
        <v>1326</v>
      </c>
      <c r="N2094" s="0" t="n">
        <v>1613</v>
      </c>
      <c r="O2094" s="0" t="n">
        <v>33</v>
      </c>
      <c r="P2094" s="0" t="n">
        <v>90207</v>
      </c>
      <c r="Q2094" s="0" t="n">
        <v>4901</v>
      </c>
      <c r="R2094" s="0" t="n">
        <v>3537.613</v>
      </c>
      <c r="S2094" s="0" t="n">
        <v>37</v>
      </c>
      <c r="T2094" s="0" t="n">
        <v>1372</v>
      </c>
      <c r="U2094" s="0" t="s">
        <v>51</v>
      </c>
      <c r="V2094" s="0" t="n">
        <v>53</v>
      </c>
      <c r="W2094" s="0" t="n">
        <v>0.976465364121</v>
      </c>
      <c r="X2094" s="0" t="n">
        <v>0.0269679300292</v>
      </c>
      <c r="Y2094" s="0" t="n">
        <v>0.822070675759</v>
      </c>
      <c r="Z2094" s="0" t="n">
        <v>0.151270923745</v>
      </c>
      <c r="AA2094" s="0" t="n">
        <v>0.0204587724737</v>
      </c>
      <c r="AB2094" s="0" t="n">
        <v>0.4302552765</v>
      </c>
      <c r="AC2094" s="0" t="n">
        <v>83</v>
      </c>
      <c r="AD2094" s="0" t="n">
        <v>2108.68111013</v>
      </c>
      <c r="AE2094" s="0" t="n">
        <v>196635</v>
      </c>
      <c r="AF2094" s="0" t="n">
        <v>16.99</v>
      </c>
      <c r="AG2094" s="0" t="n">
        <v>557</v>
      </c>
      <c r="AH2094" s="0" t="n">
        <v>1613</v>
      </c>
      <c r="AI2094" s="0" t="n">
        <v>3.04</v>
      </c>
      <c r="AJ2094" s="0" t="n">
        <v>1713</v>
      </c>
      <c r="AK2094" s="0" t="n">
        <v>1613</v>
      </c>
      <c r="AL2094" s="0" t="n">
        <v>1568600</v>
      </c>
      <c r="AM2094" s="0" t="n">
        <v>2844</v>
      </c>
      <c r="AN2094" s="0" t="n">
        <v>33.774</v>
      </c>
      <c r="AO2094" s="0" t="n">
        <v>-118.416</v>
      </c>
      <c r="AP2094" s="0" t="n">
        <v>0.850588964662</v>
      </c>
      <c r="AQ2094" s="0" t="n">
        <v>48.3</v>
      </c>
      <c r="AR2094" s="0" t="n">
        <v>38</v>
      </c>
      <c r="AS2094" s="3" t="s">
        <v>52</v>
      </c>
      <c r="AT2094" s="3" t="s">
        <v>52</v>
      </c>
      <c r="AU2094" s="0" t="n">
        <v>16.399079931</v>
      </c>
      <c r="AV2094" s="0" t="n">
        <v>0.42598937435</v>
      </c>
      <c r="AW2094" s="0" t="n">
        <v>75</v>
      </c>
      <c r="AX2094" s="0" t="n">
        <v>15</v>
      </c>
      <c r="AY2094" s="0" t="n">
        <v>14.72</v>
      </c>
    </row>
    <row r="2095" customFormat="false" ht="12.8" hidden="false" customHeight="false" outlineLevel="0" collapsed="false">
      <c r="A2095" s="0" t="n">
        <v>1589</v>
      </c>
      <c r="B2095" s="0" t="n">
        <v>55</v>
      </c>
      <c r="C2095" s="0" t="n">
        <f aca="false">VLOOKUP(G2095, ProjectSunroof_CA!A2095:E9598, 5, 0)</f>
        <v>975</v>
      </c>
      <c r="D2095" s="0" t="n">
        <f aca="false">_xlfn.IFNA(C2095, 0)</f>
        <v>975</v>
      </c>
      <c r="E2095" s="2" t="n">
        <f aca="false">B2095/C2095</f>
        <v>0.0564102564102564</v>
      </c>
      <c r="F2095" s="0" t="n">
        <v>1729.01178523</v>
      </c>
      <c r="G2095" s="0" t="n">
        <v>6037670403</v>
      </c>
      <c r="H2095" s="0" t="n">
        <v>151520.391349</v>
      </c>
      <c r="I2095" s="0" t="s">
        <v>50</v>
      </c>
      <c r="J2095" s="0" t="n">
        <v>992</v>
      </c>
      <c r="K2095" s="0" t="n">
        <v>0.3919</v>
      </c>
      <c r="L2095" s="0" t="n">
        <v>103</v>
      </c>
      <c r="M2095" s="0" t="n">
        <v>850</v>
      </c>
      <c r="N2095" s="0" t="n">
        <v>971</v>
      </c>
      <c r="O2095" s="0" t="n">
        <v>6</v>
      </c>
      <c r="P2095" s="0" t="n">
        <v>56160</v>
      </c>
      <c r="Q2095" s="0" t="n">
        <v>2663</v>
      </c>
      <c r="R2095" s="0" t="n">
        <v>4129.187</v>
      </c>
      <c r="S2095" s="0" t="n">
        <v>49</v>
      </c>
      <c r="T2095" s="0" t="n">
        <v>798</v>
      </c>
      <c r="U2095" s="0" t="s">
        <v>51</v>
      </c>
      <c r="V2095" s="0" t="n">
        <v>76</v>
      </c>
      <c r="W2095" s="0" t="n">
        <v>0.928838951311</v>
      </c>
      <c r="X2095" s="0" t="n">
        <v>0.0614035087719</v>
      </c>
      <c r="Y2095" s="0" t="n">
        <v>0.875386199794</v>
      </c>
      <c r="Z2095" s="0" t="n">
        <v>0.106076210093</v>
      </c>
      <c r="AA2095" s="0" t="n">
        <v>0.00617919670443</v>
      </c>
      <c r="AB2095" s="0" t="n">
        <v>0.515975626715</v>
      </c>
      <c r="AC2095" s="0" t="n">
        <v>51</v>
      </c>
      <c r="AD2095" s="0" t="n">
        <v>1374.04309394</v>
      </c>
      <c r="AE2095" s="0" t="n">
        <v>133750</v>
      </c>
      <c r="AF2095" s="0" t="n">
        <v>16.99</v>
      </c>
      <c r="AG2095" s="0" t="n">
        <v>557</v>
      </c>
      <c r="AH2095" s="0" t="n">
        <v>971</v>
      </c>
      <c r="AI2095" s="0" t="n">
        <v>2.73</v>
      </c>
      <c r="AJ2095" s="0" t="n">
        <v>1025</v>
      </c>
      <c r="AK2095" s="0" t="n">
        <v>971</v>
      </c>
      <c r="AL2095" s="0" t="n">
        <v>974000</v>
      </c>
      <c r="AM2095" s="0" t="n">
        <v>3501</v>
      </c>
      <c r="AN2095" s="0" t="n">
        <v>33.777</v>
      </c>
      <c r="AO2095" s="0" t="n">
        <v>-118.369</v>
      </c>
      <c r="AP2095" s="0" t="n">
        <v>0.821833161689</v>
      </c>
      <c r="AQ2095" s="0" t="n">
        <v>50.1</v>
      </c>
      <c r="AR2095" s="0" t="n">
        <v>31</v>
      </c>
      <c r="AS2095" s="3" t="s">
        <v>52</v>
      </c>
      <c r="AT2095" s="3" t="s">
        <v>52</v>
      </c>
      <c r="AU2095" s="0" t="n">
        <v>16.071802935</v>
      </c>
      <c r="AV2095" s="0" t="n">
        <v>0.55701354665</v>
      </c>
      <c r="AW2095" s="0" t="n">
        <v>75</v>
      </c>
      <c r="AX2095" s="0" t="n">
        <v>15</v>
      </c>
      <c r="AY2095" s="0" t="n">
        <v>14.72</v>
      </c>
    </row>
    <row r="2096" customFormat="false" ht="12.8" hidden="false" customHeight="false" outlineLevel="0" collapsed="false">
      <c r="A2096" s="0" t="n">
        <v>1590</v>
      </c>
      <c r="B2096" s="0" t="n">
        <v>45</v>
      </c>
      <c r="C2096" s="0" t="n">
        <f aca="false">VLOOKUP(G2096, ProjectSunroof_CA!A2096:E9599, 5, 0)</f>
        <v>943</v>
      </c>
      <c r="D2096" s="0" t="n">
        <f aca="false">_xlfn.IFNA(C2096, 0)</f>
        <v>943</v>
      </c>
      <c r="E2096" s="2" t="n">
        <f aca="false">B2096/C2096</f>
        <v>0.0477200424178155</v>
      </c>
      <c r="F2096" s="0" t="n">
        <v>1248.83729519</v>
      </c>
      <c r="G2096" s="0" t="n">
        <v>6037670405</v>
      </c>
      <c r="H2096" s="0" t="n">
        <v>137554.445385</v>
      </c>
      <c r="I2096" s="0" t="s">
        <v>50</v>
      </c>
      <c r="J2096" s="0" t="n">
        <v>1071</v>
      </c>
      <c r="K2096" s="0" t="n">
        <v>0.4436</v>
      </c>
      <c r="L2096" s="0" t="n">
        <v>302</v>
      </c>
      <c r="M2096" s="0" t="n">
        <v>869</v>
      </c>
      <c r="N2096" s="0" t="n">
        <v>1181</v>
      </c>
      <c r="O2096" s="0" t="n">
        <v>0</v>
      </c>
      <c r="P2096" s="0" t="n">
        <v>54958</v>
      </c>
      <c r="Q2096" s="0" t="n">
        <v>3024</v>
      </c>
      <c r="R2096" s="0" t="n">
        <v>5223.801</v>
      </c>
      <c r="S2096" s="0" t="n">
        <v>53</v>
      </c>
      <c r="T2096" s="0" t="n">
        <v>844</v>
      </c>
      <c r="U2096" s="0" t="s">
        <v>51</v>
      </c>
      <c r="V2096" s="0" t="n">
        <v>31</v>
      </c>
      <c r="W2096" s="0" t="n">
        <v>0.971869328494</v>
      </c>
      <c r="X2096" s="0" t="n">
        <v>0.0627962085308</v>
      </c>
      <c r="Y2096" s="0" t="n">
        <v>0.735817104149</v>
      </c>
      <c r="Z2096" s="0" t="n">
        <v>0.255715495343</v>
      </c>
      <c r="AA2096" s="0" t="n">
        <v>0</v>
      </c>
      <c r="AB2096" s="0" t="n">
        <v>0.322940023067</v>
      </c>
      <c r="AC2096" s="0" t="n">
        <v>42</v>
      </c>
      <c r="AD2096" s="0" t="n">
        <v>976.570629755</v>
      </c>
      <c r="AE2096" s="0" t="n">
        <v>103603</v>
      </c>
      <c r="AF2096" s="0" t="n">
        <v>16.99</v>
      </c>
      <c r="AG2096" s="0" t="n">
        <v>557</v>
      </c>
      <c r="AH2096" s="0" t="n">
        <v>1181</v>
      </c>
      <c r="AI2096" s="0" t="n">
        <v>2.54</v>
      </c>
      <c r="AJ2096" s="0" t="n">
        <v>1255</v>
      </c>
      <c r="AK2096" s="0" t="n">
        <v>1181</v>
      </c>
      <c r="AL2096" s="0" t="n">
        <v>938500</v>
      </c>
      <c r="AM2096" s="0" t="n">
        <v>2175</v>
      </c>
      <c r="AN2096" s="0" t="n">
        <v>33.768</v>
      </c>
      <c r="AO2096" s="0" t="n">
        <v>-118.374</v>
      </c>
      <c r="AP2096" s="0" t="n">
        <v>0.714648602879</v>
      </c>
      <c r="AQ2096" s="0" t="n">
        <v>49.4</v>
      </c>
      <c r="AR2096" s="0" t="n">
        <v>31</v>
      </c>
      <c r="AS2096" s="3" t="s">
        <v>52</v>
      </c>
      <c r="AT2096" s="3" t="s">
        <v>52</v>
      </c>
      <c r="AU2096" s="0" t="n">
        <v>16.5161290323</v>
      </c>
      <c r="AV2096" s="0" t="n">
        <v>0.590113308698</v>
      </c>
      <c r="AW2096" s="0" t="n">
        <v>75</v>
      </c>
      <c r="AX2096" s="0" t="n">
        <v>15</v>
      </c>
      <c r="AY2096" s="0" t="n">
        <v>14.72</v>
      </c>
    </row>
    <row r="2097" customFormat="false" ht="12.8" hidden="false" customHeight="false" outlineLevel="0" collapsed="false">
      <c r="A2097" s="0" t="n">
        <v>1467</v>
      </c>
      <c r="B2097" s="0" t="n">
        <v>33</v>
      </c>
      <c r="C2097" s="0" t="n">
        <f aca="false">VLOOKUP(G2097, ProjectSunroof_CA!A2097:E9600, 5, 0)</f>
        <v>657</v>
      </c>
      <c r="D2097" s="0" t="n">
        <f aca="false">_xlfn.IFNA(C2097, 0)</f>
        <v>657</v>
      </c>
      <c r="E2097" s="2" t="n">
        <f aca="false">B2097/C2097</f>
        <v>0.0502283105022831</v>
      </c>
      <c r="F2097" s="0" t="n">
        <v>1048.26238612</v>
      </c>
      <c r="G2097" s="0" t="n">
        <v>6037670406</v>
      </c>
      <c r="H2097" s="0" t="n">
        <v>169378.037383</v>
      </c>
      <c r="I2097" s="0" t="s">
        <v>50</v>
      </c>
      <c r="J2097" s="0" t="n">
        <v>677</v>
      </c>
      <c r="K2097" s="0" t="n">
        <v>0.4564</v>
      </c>
      <c r="L2097" s="0" t="n">
        <v>202</v>
      </c>
      <c r="M2097" s="0" t="n">
        <v>427</v>
      </c>
      <c r="N2097" s="0" t="n">
        <v>642</v>
      </c>
      <c r="O2097" s="0" t="n">
        <v>0</v>
      </c>
      <c r="P2097" s="0" t="n">
        <v>58771</v>
      </c>
      <c r="Q2097" s="0" t="n">
        <v>1880</v>
      </c>
      <c r="R2097" s="0" t="n">
        <v>4098.006</v>
      </c>
      <c r="S2097" s="0" t="n">
        <v>17</v>
      </c>
      <c r="T2097" s="0" t="n">
        <v>530</v>
      </c>
      <c r="U2097" s="0" t="s">
        <v>51</v>
      </c>
      <c r="V2097" s="0" t="n">
        <v>17</v>
      </c>
      <c r="W2097" s="0" t="n">
        <v>0.975504322767</v>
      </c>
      <c r="X2097" s="0" t="n">
        <v>0.0320754716981</v>
      </c>
      <c r="Y2097" s="0" t="n">
        <v>0.665109034268</v>
      </c>
      <c r="Z2097" s="0" t="n">
        <v>0.314641744548</v>
      </c>
      <c r="AA2097" s="0" t="n">
        <v>0</v>
      </c>
      <c r="AB2097" s="0" t="n">
        <v>0.368019521183</v>
      </c>
      <c r="AC2097" s="0" t="n">
        <v>29</v>
      </c>
      <c r="AD2097" s="0" t="n">
        <v>691.876699824</v>
      </c>
      <c r="AE2097" s="0" t="n">
        <v>125500</v>
      </c>
      <c r="AF2097" s="0" t="n">
        <v>16.99</v>
      </c>
      <c r="AG2097" s="0" t="n">
        <v>557</v>
      </c>
      <c r="AH2097" s="0" t="n">
        <v>642</v>
      </c>
      <c r="AI2097" s="0" t="n">
        <v>2.93</v>
      </c>
      <c r="AJ2097" s="0" t="n">
        <v>699</v>
      </c>
      <c r="AK2097" s="0" t="n">
        <v>642</v>
      </c>
      <c r="AL2097" s="0" t="n">
        <v>1163100</v>
      </c>
      <c r="AM2097" s="0" t="n">
        <v>2591</v>
      </c>
      <c r="AN2097" s="0" t="n">
        <v>33.763</v>
      </c>
      <c r="AO2097" s="0" t="n">
        <v>-118.386</v>
      </c>
      <c r="AP2097" s="0" t="n">
        <v>0.82554517134</v>
      </c>
      <c r="AQ2097" s="0" t="n">
        <v>50.9</v>
      </c>
      <c r="AR2097" s="0" t="n">
        <v>36</v>
      </c>
      <c r="AS2097" s="3" t="s">
        <v>52</v>
      </c>
      <c r="AT2097" s="3" t="s">
        <v>52</v>
      </c>
      <c r="AU2097" s="0" t="n">
        <v>15.7392550143</v>
      </c>
      <c r="AV2097" s="0" t="n">
        <v>0.548236192847</v>
      </c>
      <c r="AW2097" s="0" t="n">
        <v>75</v>
      </c>
      <c r="AX2097" s="0" t="n">
        <v>15</v>
      </c>
      <c r="AY2097" s="0" t="n">
        <v>14.72</v>
      </c>
    </row>
    <row r="2098" customFormat="false" ht="12.8" hidden="false" customHeight="false" outlineLevel="0" collapsed="false">
      <c r="A2098" s="0" t="n">
        <v>1591</v>
      </c>
      <c r="B2098" s="0" t="n">
        <v>41</v>
      </c>
      <c r="C2098" s="0" t="n">
        <f aca="false">VLOOKUP(G2098, ProjectSunroof_CA!A2098:E9601, 5, 0)</f>
        <v>1145</v>
      </c>
      <c r="D2098" s="0" t="n">
        <f aca="false">_xlfn.IFNA(C2098, 0)</f>
        <v>1145</v>
      </c>
      <c r="E2098" s="2" t="n">
        <f aca="false">B2098/C2098</f>
        <v>0.0358078602620087</v>
      </c>
      <c r="F2098" s="0" t="n">
        <v>1404.3157474</v>
      </c>
      <c r="G2098" s="0" t="n">
        <v>6037670407</v>
      </c>
      <c r="H2098" s="0" t="n">
        <v>118390.478299</v>
      </c>
      <c r="I2098" s="0" t="s">
        <v>50</v>
      </c>
      <c r="J2098" s="0" t="n">
        <v>2818</v>
      </c>
      <c r="K2098" s="0" t="n">
        <v>0.4052</v>
      </c>
      <c r="L2098" s="0" t="n">
        <v>1112</v>
      </c>
      <c r="M2098" s="0" t="n">
        <v>1146</v>
      </c>
      <c r="N2098" s="0" t="n">
        <v>2258</v>
      </c>
      <c r="O2098" s="0" t="n">
        <v>0</v>
      </c>
      <c r="P2098" s="0" t="n">
        <v>45598</v>
      </c>
      <c r="Q2098" s="0" t="n">
        <v>5994</v>
      </c>
      <c r="R2098" s="0" t="n">
        <v>12338.91</v>
      </c>
      <c r="S2098" s="0" t="n">
        <v>142</v>
      </c>
      <c r="T2098" s="0" t="n">
        <v>1680</v>
      </c>
      <c r="U2098" s="0" t="s">
        <v>51</v>
      </c>
      <c r="V2098" s="0" t="n">
        <v>189</v>
      </c>
      <c r="W2098" s="0" t="n">
        <v>0.937146657798</v>
      </c>
      <c r="X2098" s="0" t="n">
        <v>0.0845238095238</v>
      </c>
      <c r="Y2098" s="0" t="n">
        <v>0.507528786537</v>
      </c>
      <c r="Z2098" s="0" t="n">
        <v>0.492471213463</v>
      </c>
      <c r="AA2098" s="0" t="n">
        <v>0</v>
      </c>
      <c r="AB2098" s="0" t="n">
        <v>0.175170633998</v>
      </c>
      <c r="AC2098" s="0" t="n">
        <v>37</v>
      </c>
      <c r="AD2098" s="0" t="n">
        <v>1049.97278019</v>
      </c>
      <c r="AE2098" s="0" t="n">
        <v>93962</v>
      </c>
      <c r="AF2098" s="0" t="n">
        <v>16.99</v>
      </c>
      <c r="AG2098" s="0" t="n">
        <v>557</v>
      </c>
      <c r="AH2098" s="0" t="n">
        <v>2258</v>
      </c>
      <c r="AI2098" s="0" t="n">
        <v>2.65</v>
      </c>
      <c r="AJ2098" s="0" t="n">
        <v>2398</v>
      </c>
      <c r="AK2098" s="0" t="n">
        <v>2258</v>
      </c>
      <c r="AL2098" s="0" t="n">
        <v>720200</v>
      </c>
      <c r="AM2098" s="0" t="n">
        <v>1985</v>
      </c>
      <c r="AN2098" s="0" t="n">
        <v>33.772</v>
      </c>
      <c r="AO2098" s="0" t="n">
        <v>-118.386</v>
      </c>
      <c r="AP2098" s="0" t="n">
        <v>0.74402125775</v>
      </c>
      <c r="AQ2098" s="0" t="n">
        <v>43.5</v>
      </c>
      <c r="AR2098" s="0" t="n">
        <v>38</v>
      </c>
      <c r="AS2098" s="3" t="s">
        <v>52</v>
      </c>
      <c r="AT2098" s="3" t="s">
        <v>52</v>
      </c>
      <c r="AU2098" s="0" t="n">
        <v>15.7805462386</v>
      </c>
      <c r="AV2098" s="0" t="n">
        <v>0.59487086909</v>
      </c>
      <c r="AW2098" s="0" t="n">
        <v>75</v>
      </c>
      <c r="AX2098" s="0" t="n">
        <v>15</v>
      </c>
      <c r="AY2098" s="0" t="n">
        <v>14.72</v>
      </c>
    </row>
    <row r="2099" customFormat="false" ht="12.8" hidden="false" customHeight="false" outlineLevel="0" collapsed="false">
      <c r="A2099" s="0" t="n">
        <v>1593</v>
      </c>
      <c r="B2099" s="0" t="n">
        <v>70</v>
      </c>
      <c r="C2099" s="0" t="n">
        <f aca="false">VLOOKUP(G2099, ProjectSunroof_CA!A2099:E9602, 5, 0)</f>
        <v>1671</v>
      </c>
      <c r="D2099" s="0" t="n">
        <f aca="false">_xlfn.IFNA(C2099, 0)</f>
        <v>1671</v>
      </c>
      <c r="E2099" s="2" t="n">
        <f aca="false">B2099/C2099</f>
        <v>0.0418910831837223</v>
      </c>
      <c r="F2099" s="0" t="n">
        <v>1871.08575045</v>
      </c>
      <c r="G2099" s="0" t="n">
        <v>6037670411</v>
      </c>
      <c r="H2099" s="0" t="n">
        <v>133550.350542</v>
      </c>
      <c r="I2099" s="0" t="s">
        <v>50</v>
      </c>
      <c r="J2099" s="0" t="n">
        <v>1672</v>
      </c>
      <c r="K2099" s="0" t="n">
        <v>0.3692</v>
      </c>
      <c r="L2099" s="0" t="n">
        <v>120</v>
      </c>
      <c r="M2099" s="0" t="n">
        <v>1440</v>
      </c>
      <c r="N2099" s="0" t="n">
        <v>1569</v>
      </c>
      <c r="O2099" s="0" t="n">
        <v>0</v>
      </c>
      <c r="P2099" s="0" t="n">
        <v>48621</v>
      </c>
      <c r="Q2099" s="0" t="n">
        <v>4398</v>
      </c>
      <c r="R2099" s="0" t="n">
        <v>3949.038</v>
      </c>
      <c r="S2099" s="0" t="n">
        <v>21</v>
      </c>
      <c r="T2099" s="0" t="n">
        <v>1228</v>
      </c>
      <c r="U2099" s="0" t="s">
        <v>51</v>
      </c>
      <c r="V2099" s="0" t="n">
        <v>95</v>
      </c>
      <c r="W2099" s="0" t="n">
        <v>0.94623655914</v>
      </c>
      <c r="X2099" s="0" t="n">
        <v>0.0171009771987</v>
      </c>
      <c r="Y2099" s="0" t="n">
        <v>0.917782026769</v>
      </c>
      <c r="Z2099" s="0" t="n">
        <v>0.0764818355641</v>
      </c>
      <c r="AA2099" s="0" t="n">
        <v>0</v>
      </c>
      <c r="AB2099" s="0" t="n">
        <v>0.401720876008</v>
      </c>
      <c r="AC2099" s="0" t="n">
        <v>69</v>
      </c>
      <c r="AD2099" s="0" t="n">
        <v>1766.76841269</v>
      </c>
      <c r="AE2099" s="0" t="n">
        <v>113659</v>
      </c>
      <c r="AF2099" s="0" t="n">
        <v>16.99</v>
      </c>
      <c r="AG2099" s="0" t="n">
        <v>557</v>
      </c>
      <c r="AH2099" s="0" t="n">
        <v>1569</v>
      </c>
      <c r="AI2099" s="0" t="n">
        <v>2.77</v>
      </c>
      <c r="AJ2099" s="0" t="n">
        <v>1683</v>
      </c>
      <c r="AK2099" s="0" t="n">
        <v>1569</v>
      </c>
      <c r="AL2099" s="0" t="n">
        <v>890800</v>
      </c>
      <c r="AM2099" s="0" t="n">
        <v>3257</v>
      </c>
      <c r="AN2099" s="0" t="n">
        <v>33.786</v>
      </c>
      <c r="AO2099" s="0" t="n">
        <v>-118.379</v>
      </c>
      <c r="AP2099" s="0" t="n">
        <v>0.782664117272</v>
      </c>
      <c r="AQ2099" s="0" t="n">
        <v>48.2</v>
      </c>
      <c r="AR2099" s="0" t="n">
        <v>30</v>
      </c>
      <c r="AS2099" s="3" t="s">
        <v>52</v>
      </c>
      <c r="AT2099" s="3" t="s">
        <v>52</v>
      </c>
      <c r="AU2099" s="0" t="n">
        <v>16.2314521243</v>
      </c>
      <c r="AV2099" s="0" t="n">
        <v>0.511702268239</v>
      </c>
      <c r="AW2099" s="0" t="n">
        <v>75</v>
      </c>
      <c r="AX2099" s="0" t="n">
        <v>15</v>
      </c>
      <c r="AY2099" s="0" t="n">
        <v>14.72</v>
      </c>
    </row>
    <row r="2100" customFormat="false" ht="12.8" hidden="false" customHeight="false" outlineLevel="0" collapsed="false">
      <c r="A2100" s="0" t="n">
        <v>2124</v>
      </c>
      <c r="B2100" s="0" t="n">
        <v>68</v>
      </c>
      <c r="C2100" s="0" t="n">
        <f aca="false">VLOOKUP(G2100, ProjectSunroof_CA!A2100:E9603, 5, 0)</f>
        <v>1595</v>
      </c>
      <c r="D2100" s="0" t="n">
        <f aca="false">_xlfn.IFNA(C2100, 0)</f>
        <v>1595</v>
      </c>
      <c r="E2100" s="2" t="n">
        <f aca="false">B2100/C2100</f>
        <v>0.0426332288401254</v>
      </c>
      <c r="F2100" s="0" t="n">
        <v>1714.85755408</v>
      </c>
      <c r="G2100" s="0" t="n">
        <v>6037670413</v>
      </c>
      <c r="H2100" s="0" t="n">
        <v>151750.027248</v>
      </c>
      <c r="I2100" s="0" t="s">
        <v>50</v>
      </c>
      <c r="J2100" s="0" t="n">
        <v>2040</v>
      </c>
      <c r="K2100" s="0" t="n">
        <v>0.3976</v>
      </c>
      <c r="L2100" s="0" t="n">
        <v>255</v>
      </c>
      <c r="M2100" s="0" t="n">
        <v>1566</v>
      </c>
      <c r="N2100" s="0" t="n">
        <v>1835</v>
      </c>
      <c r="O2100" s="0" t="n">
        <v>0</v>
      </c>
      <c r="P2100" s="0" t="n">
        <v>57460</v>
      </c>
      <c r="Q2100" s="0" t="n">
        <v>4902</v>
      </c>
      <c r="R2100" s="0" t="n">
        <v>5807.347</v>
      </c>
      <c r="S2100" s="0" t="n">
        <v>57</v>
      </c>
      <c r="T2100" s="0" t="n">
        <v>1508</v>
      </c>
      <c r="U2100" s="0" t="s">
        <v>51</v>
      </c>
      <c r="V2100" s="0" t="n">
        <v>97</v>
      </c>
      <c r="W2100" s="0" t="n">
        <v>0.954609265325</v>
      </c>
      <c r="X2100" s="0" t="n">
        <v>0.0377984084881</v>
      </c>
      <c r="Y2100" s="0" t="n">
        <v>0.85340599455</v>
      </c>
      <c r="Z2100" s="0" t="n">
        <v>0.138964577657</v>
      </c>
      <c r="AA2100" s="0" t="n">
        <v>0</v>
      </c>
      <c r="AB2100" s="0" t="n">
        <v>0.324915024949</v>
      </c>
      <c r="AC2100" s="0" t="n">
        <v>67</v>
      </c>
      <c r="AD2100" s="0" t="n">
        <v>1592.7334523</v>
      </c>
      <c r="AE2100" s="0" t="n">
        <v>138875</v>
      </c>
      <c r="AF2100" s="0" t="n">
        <v>16.99</v>
      </c>
      <c r="AG2100" s="0" t="n">
        <v>557</v>
      </c>
      <c r="AH2100" s="0" t="n">
        <v>1835</v>
      </c>
      <c r="AI2100" s="0" t="n">
        <v>2.66</v>
      </c>
      <c r="AJ2100" s="0" t="n">
        <v>1979</v>
      </c>
      <c r="AK2100" s="0" t="n">
        <v>1835</v>
      </c>
      <c r="AL2100" s="0" t="n">
        <v>958300</v>
      </c>
      <c r="AM2100" s="0" t="n">
        <v>3129</v>
      </c>
      <c r="AN2100" s="0" t="n">
        <v>33.772</v>
      </c>
      <c r="AO2100" s="0" t="n">
        <v>-118.397</v>
      </c>
      <c r="AP2100" s="0" t="n">
        <v>0.821798365123</v>
      </c>
      <c r="AQ2100" s="0" t="n">
        <v>50.3</v>
      </c>
      <c r="AR2100" s="0" t="n">
        <v>35</v>
      </c>
      <c r="AS2100" s="3" t="s">
        <v>52</v>
      </c>
      <c r="AT2100" s="3" t="s">
        <v>52</v>
      </c>
      <c r="AU2100" s="0" t="n">
        <v>16.4998623727</v>
      </c>
      <c r="AV2100" s="0" t="n">
        <v>0.554347212713</v>
      </c>
      <c r="AW2100" s="0" t="n">
        <v>75</v>
      </c>
      <c r="AX2100" s="0" t="n">
        <v>15</v>
      </c>
      <c r="AY2100" s="0" t="n">
        <v>14.72</v>
      </c>
    </row>
    <row r="2101" customFormat="false" ht="12.8" hidden="false" customHeight="false" outlineLevel="0" collapsed="false">
      <c r="A2101" s="0" t="n">
        <v>1596</v>
      </c>
      <c r="B2101" s="0" t="n">
        <v>106</v>
      </c>
      <c r="C2101" s="0" t="n">
        <f aca="false">VLOOKUP(G2101, ProjectSunroof_CA!A2101:E9604, 5, 0)</f>
        <v>1347</v>
      </c>
      <c r="D2101" s="0" t="n">
        <f aca="false">_xlfn.IFNA(C2101, 0)</f>
        <v>1347</v>
      </c>
      <c r="E2101" s="2" t="n">
        <f aca="false">B2101/C2101</f>
        <v>0.0786933927245731</v>
      </c>
      <c r="F2101" s="0" t="n">
        <v>3399.66754164</v>
      </c>
      <c r="G2101" s="0" t="n">
        <v>6037670416</v>
      </c>
      <c r="H2101" s="0" t="n">
        <v>137822.222222</v>
      </c>
      <c r="I2101" s="0" t="s">
        <v>50</v>
      </c>
      <c r="J2101" s="0" t="n">
        <v>1680</v>
      </c>
      <c r="K2101" s="0" t="n">
        <v>0.4929</v>
      </c>
      <c r="L2101" s="0" t="n">
        <v>462</v>
      </c>
      <c r="M2101" s="0" t="n">
        <v>1095</v>
      </c>
      <c r="N2101" s="0" t="n">
        <v>1557</v>
      </c>
      <c r="O2101" s="0" t="n">
        <v>0</v>
      </c>
      <c r="P2101" s="0" t="n">
        <v>53240</v>
      </c>
      <c r="Q2101" s="0" t="n">
        <v>4139</v>
      </c>
      <c r="R2101" s="0" t="n">
        <v>3006.971</v>
      </c>
      <c r="S2101" s="0" t="n">
        <v>56</v>
      </c>
      <c r="T2101" s="0" t="n">
        <v>1155</v>
      </c>
      <c r="U2101" s="0" t="s">
        <v>51</v>
      </c>
      <c r="V2101" s="0" t="n">
        <v>103</v>
      </c>
      <c r="W2101" s="0" t="n">
        <v>0.942232192933</v>
      </c>
      <c r="X2101" s="0" t="n">
        <v>0.0484848484848</v>
      </c>
      <c r="Y2101" s="0" t="n">
        <v>0.703275529865</v>
      </c>
      <c r="Z2101" s="0" t="n">
        <v>0.296724470135</v>
      </c>
      <c r="AA2101" s="0" t="n">
        <v>0</v>
      </c>
      <c r="AB2101" s="0" t="n">
        <v>0.63272730453</v>
      </c>
      <c r="AC2101" s="0" t="n">
        <v>98</v>
      </c>
      <c r="AD2101" s="0" t="n">
        <v>2618.85831345</v>
      </c>
      <c r="AE2101" s="0" t="n">
        <v>99185</v>
      </c>
      <c r="AF2101" s="0" t="n">
        <v>16.99</v>
      </c>
      <c r="AG2101" s="0" t="n">
        <v>557</v>
      </c>
      <c r="AH2101" s="0" t="n">
        <v>1557</v>
      </c>
      <c r="AI2101" s="0" t="n">
        <v>2.65</v>
      </c>
      <c r="AJ2101" s="0" t="n">
        <v>1687</v>
      </c>
      <c r="AK2101" s="0" t="n">
        <v>1557</v>
      </c>
      <c r="AL2101" s="0" t="n">
        <v>1259100</v>
      </c>
      <c r="AM2101" s="0" t="n">
        <v>1851</v>
      </c>
      <c r="AN2101" s="0" t="n">
        <v>33.756</v>
      </c>
      <c r="AO2101" s="0" t="n">
        <v>-118.406</v>
      </c>
      <c r="AP2101" s="0" t="n">
        <v>0.741811175337</v>
      </c>
      <c r="AQ2101" s="0" t="n">
        <v>49.5</v>
      </c>
      <c r="AR2101" s="0" t="n">
        <v>36</v>
      </c>
      <c r="AS2101" s="3" t="s">
        <v>52</v>
      </c>
      <c r="AT2101" s="3" t="s">
        <v>52</v>
      </c>
      <c r="AU2101" s="0" t="n">
        <v>16.2260956175</v>
      </c>
      <c r="AV2101" s="0" t="n">
        <v>0.583454714321</v>
      </c>
      <c r="AW2101" s="0" t="n">
        <v>75</v>
      </c>
      <c r="AX2101" s="0" t="n">
        <v>15</v>
      </c>
      <c r="AY2101" s="0" t="n">
        <v>14.72</v>
      </c>
    </row>
    <row r="2102" customFormat="false" ht="12.8" hidden="false" customHeight="false" outlineLevel="0" collapsed="false">
      <c r="A2102" s="0" t="n">
        <v>1608</v>
      </c>
      <c r="B2102" s="0" t="n">
        <v>120</v>
      </c>
      <c r="C2102" s="0" t="n">
        <f aca="false">VLOOKUP(G2102, ProjectSunroof_CA!A2102:E9605, 5, 0)</f>
        <v>821</v>
      </c>
      <c r="D2102" s="0" t="n">
        <f aca="false">_xlfn.IFNA(C2102, 0)</f>
        <v>821</v>
      </c>
      <c r="E2102" s="2" t="n">
        <f aca="false">B2102/C2102</f>
        <v>0.146163215590743</v>
      </c>
      <c r="F2102" s="0" t="n">
        <v>4793.75166579</v>
      </c>
      <c r="G2102" s="0" t="n">
        <v>6037670500</v>
      </c>
      <c r="H2102" s="0" t="n">
        <v>337060.121766</v>
      </c>
      <c r="I2102" s="0" t="s">
        <v>50</v>
      </c>
      <c r="J2102" s="0" t="n">
        <v>721</v>
      </c>
      <c r="K2102" s="0" t="n">
        <v>0.507</v>
      </c>
      <c r="L2102" s="0" t="n">
        <v>75</v>
      </c>
      <c r="M2102" s="0" t="n">
        <v>568</v>
      </c>
      <c r="N2102" s="0" t="n">
        <v>657</v>
      </c>
      <c r="O2102" s="0" t="n">
        <v>10</v>
      </c>
      <c r="P2102" s="0" t="n">
        <v>124002</v>
      </c>
      <c r="Q2102" s="0" t="n">
        <v>1820</v>
      </c>
      <c r="R2102" s="0" t="n">
        <v>608.5771</v>
      </c>
      <c r="S2102" s="0" t="n">
        <v>7</v>
      </c>
      <c r="T2102" s="0" t="n">
        <v>556</v>
      </c>
      <c r="U2102" s="0" t="s">
        <v>51</v>
      </c>
      <c r="V2102" s="0" t="n">
        <v>40</v>
      </c>
      <c r="W2102" s="0" t="n">
        <v>0.947437582129</v>
      </c>
      <c r="X2102" s="0" t="n">
        <v>0.0125899280576</v>
      </c>
      <c r="Y2102" s="0" t="n">
        <v>0.864535768645</v>
      </c>
      <c r="Z2102" s="0" t="n">
        <v>0.114155251142</v>
      </c>
      <c r="AA2102" s="0" t="n">
        <v>0.0152207001522</v>
      </c>
      <c r="AB2102" s="0" t="n">
        <v>1.51896365084</v>
      </c>
      <c r="AC2102" s="0" t="n">
        <v>100</v>
      </c>
      <c r="AD2102" s="0" t="n">
        <v>2764.51384453</v>
      </c>
      <c r="AE2102" s="0" t="n">
        <v>216458</v>
      </c>
      <c r="AF2102" s="0" t="n">
        <v>16.99</v>
      </c>
      <c r="AG2102" s="0" t="n">
        <v>557</v>
      </c>
      <c r="AH2102" s="0" t="n">
        <v>657</v>
      </c>
      <c r="AI2102" s="0" t="n">
        <v>2.77</v>
      </c>
      <c r="AJ2102" s="0" t="n">
        <v>702</v>
      </c>
      <c r="AK2102" s="0" t="n">
        <v>657</v>
      </c>
      <c r="AL2102" s="0" t="n">
        <v>2000001</v>
      </c>
      <c r="AN2102" s="0" t="n">
        <v>33.761</v>
      </c>
      <c r="AO2102" s="0" t="n">
        <v>-118.348</v>
      </c>
      <c r="AP2102" s="0" t="n">
        <v>0.846270928463</v>
      </c>
      <c r="AQ2102" s="0" t="n">
        <v>54.6</v>
      </c>
      <c r="AR2102" s="0" t="n">
        <v>35</v>
      </c>
      <c r="AS2102" s="3" t="s">
        <v>52</v>
      </c>
      <c r="AT2102" s="3" t="s">
        <v>52</v>
      </c>
      <c r="AU2102" s="0" t="n">
        <v>16.7612049963</v>
      </c>
      <c r="AV2102" s="0" t="n">
        <v>0.417588455501</v>
      </c>
      <c r="AW2102" s="0" t="n">
        <v>75</v>
      </c>
      <c r="AX2102" s="0" t="n">
        <v>15</v>
      </c>
      <c r="AY2102" s="0" t="n">
        <v>14.72</v>
      </c>
    </row>
    <row r="2103" customFormat="false" ht="12.8" hidden="false" customHeight="false" outlineLevel="0" collapsed="false">
      <c r="A2103" s="0" t="n">
        <v>411</v>
      </c>
      <c r="B2103" s="0" t="n">
        <v>233</v>
      </c>
      <c r="C2103" s="0" t="n">
        <f aca="false">VLOOKUP(G2103, ProjectSunroof_CA!A2103:E9606, 5, 0)</f>
        <v>2592</v>
      </c>
      <c r="D2103" s="0" t="n">
        <f aca="false">_xlfn.IFNA(C2103, 0)</f>
        <v>2592</v>
      </c>
      <c r="E2103" s="2" t="n">
        <f aca="false">B2103/C2103</f>
        <v>0.089891975308642</v>
      </c>
      <c r="F2103" s="0" t="n">
        <v>9146.18289482</v>
      </c>
      <c r="G2103" s="0" t="n">
        <v>6037670602</v>
      </c>
      <c r="H2103" s="0" t="n">
        <v>161588.183362</v>
      </c>
      <c r="I2103" s="0" t="s">
        <v>50</v>
      </c>
      <c r="J2103" s="0" t="n">
        <v>3093</v>
      </c>
      <c r="K2103" s="0" t="n">
        <v>0.4213</v>
      </c>
      <c r="L2103" s="0" t="n">
        <v>791</v>
      </c>
      <c r="M2103" s="0" t="n">
        <v>2107</v>
      </c>
      <c r="N2103" s="0" t="n">
        <v>2945</v>
      </c>
      <c r="O2103" s="0" t="n">
        <v>0</v>
      </c>
      <c r="P2103" s="0" t="n">
        <v>63727</v>
      </c>
      <c r="Q2103" s="0" t="n">
        <v>7598</v>
      </c>
      <c r="R2103" s="0" t="n">
        <v>1382.916</v>
      </c>
      <c r="S2103" s="0" t="n">
        <v>42</v>
      </c>
      <c r="T2103" s="0" t="n">
        <v>2021</v>
      </c>
      <c r="U2103" s="0" t="s">
        <v>51</v>
      </c>
      <c r="V2103" s="0" t="n">
        <v>131</v>
      </c>
      <c r="W2103" s="0" t="n">
        <v>0.959367245658</v>
      </c>
      <c r="X2103" s="0" t="n">
        <v>0.0207817911925</v>
      </c>
      <c r="Y2103" s="0" t="n">
        <v>0.71544991511</v>
      </c>
      <c r="Z2103" s="0" t="n">
        <v>0.268590831919</v>
      </c>
      <c r="AA2103" s="0" t="n">
        <v>0</v>
      </c>
      <c r="AB2103" s="0" t="n">
        <v>0.704976386007</v>
      </c>
      <c r="AC2103" s="0" t="n">
        <v>203</v>
      </c>
      <c r="AD2103" s="0" t="n">
        <v>5356.41058088</v>
      </c>
      <c r="AE2103" s="0" t="n">
        <v>138691</v>
      </c>
      <c r="AF2103" s="0" t="n">
        <v>16.99</v>
      </c>
      <c r="AG2103" s="0" t="n">
        <v>557</v>
      </c>
      <c r="AH2103" s="0" t="n">
        <v>2945</v>
      </c>
      <c r="AI2103" s="0" t="n">
        <v>2.51</v>
      </c>
      <c r="AJ2103" s="0" t="n">
        <v>3137</v>
      </c>
      <c r="AK2103" s="0" t="n">
        <v>2945</v>
      </c>
      <c r="AL2103" s="0" t="n">
        <v>1203100</v>
      </c>
      <c r="AM2103" s="0" t="n">
        <v>2283</v>
      </c>
      <c r="AN2103" s="0" t="n">
        <v>33.743</v>
      </c>
      <c r="AO2103" s="0" t="n">
        <v>-118.371</v>
      </c>
      <c r="AP2103" s="0" t="n">
        <v>0.686247877759</v>
      </c>
      <c r="AQ2103" s="0" t="n">
        <v>52.3</v>
      </c>
      <c r="AR2103" s="0" t="n">
        <v>31</v>
      </c>
      <c r="AS2103" s="3" t="s">
        <v>52</v>
      </c>
      <c r="AT2103" s="3" t="s">
        <v>52</v>
      </c>
      <c r="AU2103" s="0" t="n">
        <v>16.2188879082</v>
      </c>
      <c r="AV2103" s="0" t="n">
        <v>0.524963275342</v>
      </c>
      <c r="AW2103" s="0" t="n">
        <v>75</v>
      </c>
      <c r="AX2103" s="0" t="n">
        <v>15</v>
      </c>
      <c r="AY2103" s="0" t="n">
        <v>14.72</v>
      </c>
    </row>
    <row r="2104" customFormat="false" ht="12.8" hidden="false" customHeight="false" outlineLevel="0" collapsed="false">
      <c r="A2104" s="0" t="n">
        <v>1637</v>
      </c>
      <c r="B2104" s="0" t="n">
        <v>145</v>
      </c>
      <c r="C2104" s="0" t="n">
        <f aca="false">VLOOKUP(G2104, ProjectSunroof_CA!A2104:E9607, 5, 0)</f>
        <v>2120</v>
      </c>
      <c r="D2104" s="0" t="n">
        <f aca="false">_xlfn.IFNA(C2104, 0)</f>
        <v>2120</v>
      </c>
      <c r="E2104" s="2" t="n">
        <f aca="false">B2104/C2104</f>
        <v>0.0683962264150943</v>
      </c>
      <c r="F2104" s="0" t="n">
        <v>4463.01878571</v>
      </c>
      <c r="G2104" s="0" t="n">
        <v>6037670701</v>
      </c>
      <c r="H2104" s="0" t="n">
        <v>119454.411193</v>
      </c>
      <c r="I2104" s="0" t="s">
        <v>50</v>
      </c>
      <c r="J2104" s="0" t="n">
        <v>3358</v>
      </c>
      <c r="K2104" s="0" t="n">
        <v>0.4173</v>
      </c>
      <c r="L2104" s="0" t="n">
        <v>377</v>
      </c>
      <c r="M2104" s="0" t="n">
        <v>2133</v>
      </c>
      <c r="N2104" s="0" t="n">
        <v>2573</v>
      </c>
      <c r="O2104" s="0" t="n">
        <v>14</v>
      </c>
      <c r="P2104" s="0" t="n">
        <v>45456</v>
      </c>
      <c r="Q2104" s="0" t="n">
        <v>7067</v>
      </c>
      <c r="R2104" s="0" t="n">
        <v>6119.409</v>
      </c>
      <c r="S2104" s="0" t="n">
        <v>16</v>
      </c>
      <c r="T2104" s="0" t="n">
        <v>1895</v>
      </c>
      <c r="U2104" s="0" t="s">
        <v>51</v>
      </c>
      <c r="V2104" s="0" t="n">
        <v>183</v>
      </c>
      <c r="W2104" s="0" t="n">
        <v>0.948319683705</v>
      </c>
      <c r="X2104" s="0" t="n">
        <v>0.00844327176781</v>
      </c>
      <c r="Y2104" s="0" t="n">
        <v>0.828993392927</v>
      </c>
      <c r="Z2104" s="0" t="n">
        <v>0.146521570152</v>
      </c>
      <c r="AA2104" s="0" t="n">
        <v>0.00544111931597</v>
      </c>
      <c r="AB2104" s="0" t="n">
        <v>0.504726962009</v>
      </c>
      <c r="AC2104" s="0" t="n">
        <v>137</v>
      </c>
      <c r="AD2104" s="0" t="n">
        <v>3566.90544052</v>
      </c>
      <c r="AE2104" s="0" t="n">
        <v>100783</v>
      </c>
      <c r="AF2104" s="0" t="n">
        <v>16.99</v>
      </c>
      <c r="AG2104" s="0" t="n">
        <v>557</v>
      </c>
      <c r="AH2104" s="0" t="n">
        <v>2573</v>
      </c>
      <c r="AI2104" s="0" t="n">
        <v>2.7</v>
      </c>
      <c r="AJ2104" s="0" t="n">
        <v>2607</v>
      </c>
      <c r="AK2104" s="0" t="n">
        <v>2573</v>
      </c>
      <c r="AL2104" s="0" t="n">
        <v>662900</v>
      </c>
      <c r="AM2104" s="0" t="n">
        <v>1316</v>
      </c>
      <c r="AN2104" s="0" t="n">
        <v>33.763</v>
      </c>
      <c r="AO2104" s="0" t="n">
        <v>-118.31</v>
      </c>
      <c r="AP2104" s="0" t="n">
        <v>0.736494364555</v>
      </c>
      <c r="AQ2104" s="0" t="n">
        <v>47.8</v>
      </c>
      <c r="AR2104" s="0" t="n">
        <v>27</v>
      </c>
      <c r="AS2104" s="3" t="s">
        <v>52</v>
      </c>
      <c r="AT2104" s="3" t="s">
        <v>52</v>
      </c>
      <c r="AU2104" s="0" t="n">
        <v>14.8123324397</v>
      </c>
      <c r="AV2104" s="0" t="n">
        <v>0.557563240391</v>
      </c>
      <c r="AW2104" s="0" t="n">
        <v>75</v>
      </c>
      <c r="AX2104" s="0" t="n">
        <v>15</v>
      </c>
      <c r="AY2104" s="0" t="n">
        <v>14.72</v>
      </c>
    </row>
    <row r="2105" customFormat="false" ht="12.8" hidden="false" customHeight="false" outlineLevel="0" collapsed="false">
      <c r="A2105" s="0" t="n">
        <v>1638</v>
      </c>
      <c r="B2105" s="0" t="n">
        <v>258</v>
      </c>
      <c r="C2105" s="0" t="n">
        <f aca="false">VLOOKUP(G2105, ProjectSunroof_CA!A2105:E9608, 5, 0)</f>
        <v>2105</v>
      </c>
      <c r="D2105" s="0" t="n">
        <f aca="false">_xlfn.IFNA(C2105, 0)</f>
        <v>2105</v>
      </c>
      <c r="E2105" s="2" t="n">
        <f aca="false">B2105/C2105</f>
        <v>0.122565320665083</v>
      </c>
      <c r="F2105" s="0" t="n">
        <v>9181.72911021</v>
      </c>
      <c r="G2105" s="0" t="n">
        <v>6037670702</v>
      </c>
      <c r="H2105" s="0" t="n">
        <v>202939.7194</v>
      </c>
      <c r="I2105" s="0" t="s">
        <v>50</v>
      </c>
      <c r="J2105" s="0" t="n">
        <v>2545</v>
      </c>
      <c r="K2105" s="0" t="n">
        <v>0.4104</v>
      </c>
      <c r="L2105" s="0" t="n">
        <v>197</v>
      </c>
      <c r="M2105" s="0" t="n">
        <v>1870</v>
      </c>
      <c r="N2105" s="0" t="n">
        <v>2067</v>
      </c>
      <c r="O2105" s="0" t="n">
        <v>0</v>
      </c>
      <c r="P2105" s="0" t="n">
        <v>79291</v>
      </c>
      <c r="Q2105" s="0" t="n">
        <v>5382</v>
      </c>
      <c r="R2105" s="0" t="n">
        <v>2083.382</v>
      </c>
      <c r="S2105" s="0" t="n">
        <v>0</v>
      </c>
      <c r="T2105" s="0" t="n">
        <v>1553</v>
      </c>
      <c r="U2105" s="0" t="s">
        <v>51</v>
      </c>
      <c r="V2105" s="0" t="n">
        <v>60</v>
      </c>
      <c r="W2105" s="0" t="n">
        <v>0.976967370441</v>
      </c>
      <c r="X2105" s="0" t="n">
        <v>0</v>
      </c>
      <c r="Y2105" s="0" t="n">
        <v>0.904692791485</v>
      </c>
      <c r="Z2105" s="0" t="n">
        <v>0.0953072085148</v>
      </c>
      <c r="AA2105" s="0" t="n">
        <v>0</v>
      </c>
      <c r="AB2105" s="0" t="n">
        <v>1.12741878634</v>
      </c>
      <c r="AC2105" s="0" t="n">
        <v>228</v>
      </c>
      <c r="AD2105" s="0" t="n">
        <v>6067.7679081</v>
      </c>
      <c r="AE2105" s="0" t="n">
        <v>167171</v>
      </c>
      <c r="AF2105" s="0" t="n">
        <v>16.99</v>
      </c>
      <c r="AG2105" s="0" t="n">
        <v>557</v>
      </c>
      <c r="AH2105" s="0" t="n">
        <v>2067</v>
      </c>
      <c r="AI2105" s="0" t="n">
        <v>2.59</v>
      </c>
      <c r="AJ2105" s="0" t="n">
        <v>2144</v>
      </c>
      <c r="AK2105" s="0" t="n">
        <v>2067</v>
      </c>
      <c r="AL2105" s="0" t="n">
        <v>1094700</v>
      </c>
      <c r="AM2105" s="0" t="n">
        <v>3501</v>
      </c>
      <c r="AN2105" s="0" t="n">
        <v>33.751</v>
      </c>
      <c r="AO2105" s="0" t="n">
        <v>-118.329</v>
      </c>
      <c r="AP2105" s="0" t="n">
        <v>0.751330430576</v>
      </c>
      <c r="AQ2105" s="0" t="n">
        <v>54.4</v>
      </c>
      <c r="AR2105" s="0" t="n">
        <v>28</v>
      </c>
      <c r="AS2105" s="3" t="s">
        <v>52</v>
      </c>
      <c r="AT2105" s="3" t="s">
        <v>52</v>
      </c>
      <c r="AU2105" s="0" t="n">
        <v>15.5251370026</v>
      </c>
      <c r="AV2105" s="0" t="n">
        <v>0.373200661577</v>
      </c>
      <c r="AW2105" s="0" t="n">
        <v>75</v>
      </c>
      <c r="AX2105" s="0" t="n">
        <v>15</v>
      </c>
      <c r="AY2105" s="0" t="n">
        <v>14.72</v>
      </c>
    </row>
    <row r="2106" customFormat="false" ht="12.8" hidden="false" customHeight="false" outlineLevel="0" collapsed="false">
      <c r="A2106" s="0" t="n">
        <v>2450</v>
      </c>
      <c r="B2106" s="0" t="n">
        <v>26</v>
      </c>
      <c r="C2106" s="0" t="n">
        <f aca="false">VLOOKUP(G2106, ProjectSunroof_CA!A2106:E9609, 5, 0)</f>
        <v>666</v>
      </c>
      <c r="D2106" s="0" t="n">
        <f aca="false">_xlfn.IFNA(C2106, 0)</f>
        <v>666</v>
      </c>
      <c r="E2106" s="2" t="n">
        <f aca="false">B2106/C2106</f>
        <v>0.039039039039039</v>
      </c>
      <c r="F2106" s="0" t="n">
        <v>1007.07838049</v>
      </c>
      <c r="G2106" s="0" t="n">
        <v>6037700101</v>
      </c>
      <c r="H2106" s="0" t="n">
        <v>79695.3924372</v>
      </c>
      <c r="I2106" s="0" t="s">
        <v>50</v>
      </c>
      <c r="J2106" s="0" t="n">
        <v>3571</v>
      </c>
      <c r="K2106" s="0" t="n">
        <v>0.5961</v>
      </c>
      <c r="L2106" s="0" t="n">
        <v>488</v>
      </c>
      <c r="M2106" s="0" t="n">
        <v>2465</v>
      </c>
      <c r="N2106" s="0" t="n">
        <v>3147</v>
      </c>
      <c r="O2106" s="0" t="n">
        <v>13</v>
      </c>
      <c r="P2106" s="0" t="n">
        <v>47041</v>
      </c>
      <c r="Q2106" s="0" t="n">
        <v>5686</v>
      </c>
      <c r="R2106" s="0" t="n">
        <v>21846.81</v>
      </c>
      <c r="S2106" s="0" t="n">
        <v>119</v>
      </c>
      <c r="T2106" s="0" t="n">
        <v>848</v>
      </c>
      <c r="U2106" s="0" t="s">
        <v>51</v>
      </c>
      <c r="V2106" s="0" t="n">
        <v>308</v>
      </c>
      <c r="W2106" s="0" t="n">
        <v>0.920598092292</v>
      </c>
      <c r="X2106" s="0" t="n">
        <v>0.140330188679</v>
      </c>
      <c r="Y2106" s="0" t="n">
        <v>0.783285668891</v>
      </c>
      <c r="Z2106" s="0" t="n">
        <v>0.155068319034</v>
      </c>
      <c r="AA2106" s="0" t="n">
        <v>0.00413091833492</v>
      </c>
      <c r="AB2106" s="0" t="n">
        <v>0.101481320428</v>
      </c>
      <c r="AC2106" s="0" t="n">
        <v>21</v>
      </c>
      <c r="AD2106" s="0" t="n">
        <v>577.022787953</v>
      </c>
      <c r="AE2106" s="0" t="n">
        <v>41821</v>
      </c>
      <c r="AF2106" s="0" t="n">
        <v>16.99</v>
      </c>
      <c r="AG2106" s="0" t="n">
        <v>557</v>
      </c>
      <c r="AH2106" s="0" t="n">
        <v>3147</v>
      </c>
      <c r="AI2106" s="0" t="n">
        <v>1.8</v>
      </c>
      <c r="AJ2106" s="0" t="n">
        <v>3407</v>
      </c>
      <c r="AK2106" s="0" t="n">
        <v>3147</v>
      </c>
      <c r="AL2106" s="0" t="n">
        <v>946000</v>
      </c>
      <c r="AM2106" s="0" t="n">
        <v>1211</v>
      </c>
      <c r="AN2106" s="0" t="n">
        <v>34.093</v>
      </c>
      <c r="AO2106" s="0" t="n">
        <v>-118.352</v>
      </c>
      <c r="AP2106" s="0" t="n">
        <v>0.269462980616</v>
      </c>
      <c r="AQ2106" s="0" t="n">
        <v>39.2</v>
      </c>
      <c r="AR2106" s="0" t="n">
        <v>28</v>
      </c>
      <c r="AS2106" s="3" t="s">
        <v>52</v>
      </c>
      <c r="AT2106" s="3" t="s">
        <v>52</v>
      </c>
      <c r="AU2106" s="0" t="n">
        <v>15.0639324487</v>
      </c>
      <c r="AV2106" s="0" t="n">
        <v>0.351425442327</v>
      </c>
      <c r="AW2106" s="0" t="n">
        <v>75</v>
      </c>
      <c r="AX2106" s="0" t="n">
        <v>15</v>
      </c>
      <c r="AY2106" s="0" t="n">
        <v>14.72</v>
      </c>
    </row>
    <row r="2107" customFormat="false" ht="12.8" hidden="false" customHeight="false" outlineLevel="0" collapsed="false">
      <c r="A2107" s="0" t="n">
        <v>2451</v>
      </c>
      <c r="B2107" s="0" t="n">
        <v>11</v>
      </c>
      <c r="C2107" s="0" t="n">
        <f aca="false">VLOOKUP(G2107, ProjectSunroof_CA!A2107:E9610, 5, 0)</f>
        <v>451</v>
      </c>
      <c r="D2107" s="0" t="n">
        <f aca="false">_xlfn.IFNA(C2107, 0)</f>
        <v>451</v>
      </c>
      <c r="E2107" s="2" t="n">
        <f aca="false">B2107/C2107</f>
        <v>0.024390243902439</v>
      </c>
      <c r="F2107" s="0" t="n">
        <v>318.224407646</v>
      </c>
      <c r="G2107" s="0" t="n">
        <v>6037700102</v>
      </c>
      <c r="H2107" s="0" t="n">
        <v>53864.6783127</v>
      </c>
      <c r="I2107" s="0" t="s">
        <v>50</v>
      </c>
      <c r="J2107" s="0" t="n">
        <v>1994</v>
      </c>
      <c r="K2107" s="0" t="n">
        <v>0.5782</v>
      </c>
      <c r="L2107" s="0" t="n">
        <v>349</v>
      </c>
      <c r="M2107" s="0" t="n">
        <v>1869</v>
      </c>
      <c r="N2107" s="0" t="n">
        <v>2347</v>
      </c>
      <c r="O2107" s="0" t="n">
        <v>27</v>
      </c>
      <c r="P2107" s="0" t="n">
        <v>35279</v>
      </c>
      <c r="Q2107" s="0" t="n">
        <v>3699</v>
      </c>
      <c r="R2107" s="0" t="n">
        <v>19513.1</v>
      </c>
      <c r="S2107" s="0" t="n">
        <v>52</v>
      </c>
      <c r="T2107" s="0" t="n">
        <v>500</v>
      </c>
      <c r="U2107" s="0" t="s">
        <v>51</v>
      </c>
      <c r="V2107" s="0" t="n">
        <v>214</v>
      </c>
      <c r="W2107" s="0" t="n">
        <v>0.903079710145</v>
      </c>
      <c r="X2107" s="0" t="n">
        <v>0.104</v>
      </c>
      <c r="Y2107" s="0" t="n">
        <v>0.796335747763</v>
      </c>
      <c r="Z2107" s="0" t="n">
        <v>0.148700468683</v>
      </c>
      <c r="AA2107" s="0" t="n">
        <v>0.0115040477205</v>
      </c>
      <c r="AB2107" s="0" t="n">
        <v>0.068552176333</v>
      </c>
      <c r="AC2107" s="0" t="n">
        <v>10</v>
      </c>
      <c r="AD2107" s="0" t="n">
        <v>253.574500256</v>
      </c>
      <c r="AE2107" s="0" t="n">
        <v>22161</v>
      </c>
      <c r="AF2107" s="0" t="n">
        <v>16.99</v>
      </c>
      <c r="AG2107" s="0" t="n">
        <v>557</v>
      </c>
      <c r="AH2107" s="0" t="n">
        <v>2347</v>
      </c>
      <c r="AI2107" s="0" t="n">
        <v>1.56</v>
      </c>
      <c r="AJ2107" s="0" t="n">
        <v>2453</v>
      </c>
      <c r="AK2107" s="0" t="n">
        <v>2347</v>
      </c>
      <c r="AL2107" s="0" t="n">
        <v>403400</v>
      </c>
      <c r="AM2107" s="0" t="n">
        <v>1142</v>
      </c>
      <c r="AN2107" s="0" t="n">
        <v>34.089</v>
      </c>
      <c r="AO2107" s="0" t="n">
        <v>-118.352</v>
      </c>
      <c r="AP2107" s="0" t="n">
        <v>0.21303792075</v>
      </c>
      <c r="AQ2107" s="0" t="n">
        <v>41.5</v>
      </c>
      <c r="AR2107" s="0" t="n">
        <v>27</v>
      </c>
      <c r="AS2107" s="3" t="s">
        <v>52</v>
      </c>
      <c r="AT2107" s="3" t="s">
        <v>52</v>
      </c>
      <c r="AU2107" s="0" t="n">
        <v>14.3088518281</v>
      </c>
      <c r="AV2107" s="0" t="n">
        <v>0.44322084668</v>
      </c>
      <c r="AW2107" s="0" t="n">
        <v>75</v>
      </c>
      <c r="AX2107" s="0" t="n">
        <v>15</v>
      </c>
      <c r="AY2107" s="0" t="n">
        <v>14.72</v>
      </c>
    </row>
    <row r="2108" customFormat="false" ht="12.8" hidden="false" customHeight="false" outlineLevel="0" collapsed="false">
      <c r="A2108" s="0" t="n">
        <v>2437</v>
      </c>
      <c r="B2108" s="0" t="n">
        <v>9</v>
      </c>
      <c r="C2108" s="0" t="n">
        <f aca="false">VLOOKUP(G2108, ProjectSunroof_CA!A2108:E9611, 5, 0)</f>
        <v>559</v>
      </c>
      <c r="D2108" s="0" t="n">
        <f aca="false">_xlfn.IFNA(C2108, 0)</f>
        <v>559</v>
      </c>
      <c r="E2108" s="2" t="n">
        <f aca="false">B2108/C2108</f>
        <v>0.0161001788908766</v>
      </c>
      <c r="F2108" s="0" t="n">
        <v>459.784152852</v>
      </c>
      <c r="G2108" s="0" t="n">
        <v>6037700200</v>
      </c>
      <c r="H2108" s="0" t="n">
        <v>86399.7920998</v>
      </c>
      <c r="I2108" s="0" t="s">
        <v>50</v>
      </c>
      <c r="J2108" s="0" t="n">
        <v>4891</v>
      </c>
      <c r="K2108" s="0" t="n">
        <v>0.5334</v>
      </c>
      <c r="L2108" s="0" t="n">
        <v>1004</v>
      </c>
      <c r="M2108" s="0" t="n">
        <v>3240</v>
      </c>
      <c r="N2108" s="0" t="n">
        <v>4329</v>
      </c>
      <c r="O2108" s="0" t="n">
        <v>0</v>
      </c>
      <c r="P2108" s="0" t="n">
        <v>57118</v>
      </c>
      <c r="Q2108" s="0" t="n">
        <v>6785</v>
      </c>
      <c r="R2108" s="0" t="n">
        <v>25140.59</v>
      </c>
      <c r="S2108" s="0" t="n">
        <v>65</v>
      </c>
      <c r="T2108" s="0" t="n">
        <v>760</v>
      </c>
      <c r="U2108" s="0" t="s">
        <v>51</v>
      </c>
      <c r="V2108" s="0" t="n">
        <v>380</v>
      </c>
      <c r="W2108" s="0" t="n">
        <v>0.927907417947</v>
      </c>
      <c r="X2108" s="0" t="n">
        <v>0.0855263157895</v>
      </c>
      <c r="Y2108" s="0" t="n">
        <v>0.748440748441</v>
      </c>
      <c r="Z2108" s="0" t="n">
        <v>0.231924231924</v>
      </c>
      <c r="AA2108" s="0" t="n">
        <v>0</v>
      </c>
      <c r="AB2108" s="0" t="n">
        <v>0.0255144597754</v>
      </c>
      <c r="AC2108" s="0" t="n">
        <v>6</v>
      </c>
      <c r="AD2108" s="0" t="n">
        <v>173.115609576</v>
      </c>
      <c r="AE2108" s="0" t="n">
        <v>53379</v>
      </c>
      <c r="AF2108" s="0" t="n">
        <v>16.99</v>
      </c>
      <c r="AG2108" s="0" t="n">
        <v>557</v>
      </c>
      <c r="AH2108" s="0" t="n">
        <v>4329</v>
      </c>
      <c r="AI2108" s="0" t="n">
        <v>1.55</v>
      </c>
      <c r="AJ2108" s="0" t="n">
        <v>4639</v>
      </c>
      <c r="AK2108" s="0" t="n">
        <v>4329</v>
      </c>
      <c r="AL2108" s="0" t="n">
        <v>560700</v>
      </c>
      <c r="AM2108" s="0" t="n">
        <v>1433</v>
      </c>
      <c r="AN2108" s="0" t="n">
        <v>34.092</v>
      </c>
      <c r="AO2108" s="0" t="n">
        <v>-118.365</v>
      </c>
      <c r="AP2108" s="0" t="n">
        <v>0.17556017556</v>
      </c>
      <c r="AQ2108" s="0" t="n">
        <v>39.7</v>
      </c>
      <c r="AR2108" s="0" t="n">
        <v>25</v>
      </c>
      <c r="AS2108" s="3" t="s">
        <v>52</v>
      </c>
      <c r="AT2108" s="3" t="s">
        <v>52</v>
      </c>
      <c r="AU2108" s="0" t="n">
        <v>15.4990396927</v>
      </c>
      <c r="AV2108" s="0" t="n">
        <v>0.284605959763</v>
      </c>
      <c r="AW2108" s="0" t="n">
        <v>75</v>
      </c>
      <c r="AX2108" s="0" t="n">
        <v>15</v>
      </c>
      <c r="AY2108" s="0" t="n">
        <v>14.72</v>
      </c>
    </row>
    <row r="2109" customFormat="false" ht="12.8" hidden="false" customHeight="false" outlineLevel="0" collapsed="false">
      <c r="A2109" s="0" t="n">
        <v>2441</v>
      </c>
      <c r="B2109" s="0" t="n">
        <v>14</v>
      </c>
      <c r="C2109" s="0" t="n">
        <f aca="false">VLOOKUP(G2109, ProjectSunroof_CA!A2109:E9612, 5, 0)</f>
        <v>349</v>
      </c>
      <c r="D2109" s="0" t="n">
        <f aca="false">_xlfn.IFNA(C2109, 0)</f>
        <v>349</v>
      </c>
      <c r="E2109" s="2" t="n">
        <f aca="false">B2109/C2109</f>
        <v>0.0401146131805158</v>
      </c>
      <c r="F2109" s="0" t="n">
        <v>1051.13665857</v>
      </c>
      <c r="G2109" s="0" t="n">
        <v>6037700300</v>
      </c>
      <c r="H2109" s="0" t="n">
        <v>94880.6702413</v>
      </c>
      <c r="I2109" s="0" t="s">
        <v>50</v>
      </c>
      <c r="J2109" s="0" t="n">
        <v>4263</v>
      </c>
      <c r="K2109" s="0" t="n">
        <v>0.4445</v>
      </c>
      <c r="L2109" s="0" t="n">
        <v>1559</v>
      </c>
      <c r="M2109" s="0" t="n">
        <v>2087</v>
      </c>
      <c r="N2109" s="0" t="n">
        <v>3730</v>
      </c>
      <c r="O2109" s="0" t="n">
        <v>0</v>
      </c>
      <c r="P2109" s="0" t="n">
        <v>64195</v>
      </c>
      <c r="Q2109" s="0" t="n">
        <v>5679</v>
      </c>
      <c r="R2109" s="0" t="n">
        <v>24225.71</v>
      </c>
      <c r="S2109" s="0" t="n">
        <v>0</v>
      </c>
      <c r="T2109" s="0" t="n">
        <v>528</v>
      </c>
      <c r="U2109" s="0" t="s">
        <v>51</v>
      </c>
      <c r="V2109" s="0" t="n">
        <v>350</v>
      </c>
      <c r="W2109" s="0" t="n">
        <v>0.924127465857</v>
      </c>
      <c r="X2109" s="0" t="n">
        <v>0</v>
      </c>
      <c r="Y2109" s="0" t="n">
        <v>0.559517426273</v>
      </c>
      <c r="Z2109" s="0" t="n">
        <v>0.417962466488</v>
      </c>
      <c r="AA2109" s="0" t="n">
        <v>0</v>
      </c>
      <c r="AB2109" s="0" t="n">
        <v>0.0640370735628</v>
      </c>
      <c r="AC2109" s="0" t="n">
        <v>11</v>
      </c>
      <c r="AD2109" s="0" t="n">
        <v>363.666540763</v>
      </c>
      <c r="AE2109" s="0" t="n">
        <v>77313</v>
      </c>
      <c r="AF2109" s="0" t="n">
        <v>16.99</v>
      </c>
      <c r="AG2109" s="0" t="n">
        <v>557</v>
      </c>
      <c r="AH2109" s="0" t="n">
        <v>3730</v>
      </c>
      <c r="AI2109" s="0" t="n">
        <v>1.52</v>
      </c>
      <c r="AJ2109" s="0" t="n">
        <v>4016</v>
      </c>
      <c r="AK2109" s="0" t="n">
        <v>3730</v>
      </c>
      <c r="AL2109" s="0" t="n">
        <v>540700</v>
      </c>
      <c r="AM2109" s="0" t="n">
        <v>1498</v>
      </c>
      <c r="AN2109" s="0" t="n">
        <v>34.092</v>
      </c>
      <c r="AO2109" s="0" t="n">
        <v>-118.373</v>
      </c>
      <c r="AP2109" s="0" t="n">
        <v>0.141554959786</v>
      </c>
      <c r="AQ2109" s="0" t="n">
        <v>42.4</v>
      </c>
      <c r="AR2109" s="0" t="n">
        <v>24</v>
      </c>
      <c r="AS2109" s="3" t="s">
        <v>52</v>
      </c>
      <c r="AT2109" s="3" t="s">
        <v>52</v>
      </c>
      <c r="AU2109" s="0" t="n">
        <v>15.5820556502</v>
      </c>
      <c r="AV2109" s="0" t="n">
        <v>0.289424580124</v>
      </c>
      <c r="AW2109" s="0" t="n">
        <v>75</v>
      </c>
      <c r="AX2109" s="0" t="n">
        <v>15</v>
      </c>
      <c r="AY2109" s="0" t="n">
        <v>14.72</v>
      </c>
    </row>
    <row r="2110" customFormat="false" ht="12.8" hidden="false" customHeight="false" outlineLevel="0" collapsed="false">
      <c r="A2110" s="0" t="n">
        <v>2445</v>
      </c>
      <c r="B2110" s="0" t="n">
        <v>33</v>
      </c>
      <c r="C2110" s="0" t="n">
        <f aca="false">VLOOKUP(G2110, ProjectSunroof_CA!A2110:E9613, 5, 0)</f>
        <v>1087</v>
      </c>
      <c r="D2110" s="0" t="n">
        <f aca="false">_xlfn.IFNA(C2110, 0)</f>
        <v>1087</v>
      </c>
      <c r="E2110" s="2" t="n">
        <f aca="false">B2110/C2110</f>
        <v>0.0303587856485741</v>
      </c>
      <c r="F2110" s="0" t="n">
        <v>1216.88980579</v>
      </c>
      <c r="G2110" s="0" t="n">
        <v>6037700400</v>
      </c>
      <c r="H2110" s="0" t="n">
        <v>110445.379747</v>
      </c>
      <c r="I2110" s="0" t="s">
        <v>50</v>
      </c>
      <c r="J2110" s="0" t="n">
        <v>3905</v>
      </c>
      <c r="K2110" s="0" t="n">
        <v>0.5115</v>
      </c>
      <c r="L2110" s="0" t="n">
        <v>1096</v>
      </c>
      <c r="M2110" s="0" t="n">
        <v>2005</v>
      </c>
      <c r="N2110" s="0" t="n">
        <v>3160</v>
      </c>
      <c r="O2110" s="0" t="n">
        <v>0</v>
      </c>
      <c r="P2110" s="0" t="n">
        <v>67365</v>
      </c>
      <c r="Q2110" s="0" t="n">
        <v>5322</v>
      </c>
      <c r="R2110" s="0" t="n">
        <v>10474.67</v>
      </c>
      <c r="S2110" s="0" t="n">
        <v>12</v>
      </c>
      <c r="T2110" s="0" t="n">
        <v>688</v>
      </c>
      <c r="U2110" s="0" t="s">
        <v>51</v>
      </c>
      <c r="V2110" s="0" t="n">
        <v>357</v>
      </c>
      <c r="W2110" s="0" t="n">
        <v>0.916236508681</v>
      </c>
      <c r="X2110" s="0" t="n">
        <v>0.0174418604651</v>
      </c>
      <c r="Y2110" s="0" t="n">
        <v>0.634493670886</v>
      </c>
      <c r="Z2110" s="0" t="n">
        <v>0.346835443038</v>
      </c>
      <c r="AA2110" s="0" t="n">
        <v>0</v>
      </c>
      <c r="AB2110" s="0" t="n">
        <v>0.135679719736</v>
      </c>
      <c r="AC2110" s="0" t="n">
        <v>30</v>
      </c>
      <c r="AD2110" s="0" t="n">
        <v>722.087468437</v>
      </c>
      <c r="AE2110" s="0" t="n">
        <v>73206</v>
      </c>
      <c r="AF2110" s="0" t="n">
        <v>16.99</v>
      </c>
      <c r="AG2110" s="0" t="n">
        <v>557</v>
      </c>
      <c r="AH2110" s="0" t="n">
        <v>3160</v>
      </c>
      <c r="AI2110" s="0" t="n">
        <v>1.68</v>
      </c>
      <c r="AJ2110" s="0" t="n">
        <v>3485</v>
      </c>
      <c r="AK2110" s="0" t="n">
        <v>3160</v>
      </c>
      <c r="AL2110" s="0" t="n">
        <v>822000</v>
      </c>
      <c r="AM2110" s="0" t="n">
        <v>1599</v>
      </c>
      <c r="AN2110" s="0" t="n">
        <v>34.083</v>
      </c>
      <c r="AO2110" s="0" t="n">
        <v>-118.38</v>
      </c>
      <c r="AP2110" s="0" t="n">
        <v>0.217721518987</v>
      </c>
      <c r="AQ2110" s="0" t="n">
        <v>37.7</v>
      </c>
      <c r="AR2110" s="0" t="n">
        <v>28</v>
      </c>
      <c r="AS2110" s="3" t="s">
        <v>52</v>
      </c>
      <c r="AT2110" s="3" t="s">
        <v>52</v>
      </c>
      <c r="AU2110" s="0" t="n">
        <v>15.7647058823</v>
      </c>
      <c r="AV2110" s="0" t="n">
        <v>0.328708652448</v>
      </c>
      <c r="AW2110" s="0" t="n">
        <v>75</v>
      </c>
      <c r="AX2110" s="0" t="n">
        <v>15</v>
      </c>
      <c r="AY2110" s="0" t="n">
        <v>14.72</v>
      </c>
    </row>
    <row r="2111" customFormat="false" ht="12.8" hidden="false" customHeight="false" outlineLevel="0" collapsed="false">
      <c r="A2111" s="0" t="n">
        <v>2452</v>
      </c>
      <c r="B2111" s="0" t="n">
        <v>11</v>
      </c>
      <c r="C2111" s="0" t="n">
        <f aca="false">VLOOKUP(G2111, ProjectSunroof_CA!A2111:E9614, 5, 0)</f>
        <v>491</v>
      </c>
      <c r="D2111" s="0" t="n">
        <f aca="false">_xlfn.IFNA(C2111, 0)</f>
        <v>491</v>
      </c>
      <c r="E2111" s="2" t="n">
        <f aca="false">B2111/C2111</f>
        <v>0.0224032586558045</v>
      </c>
      <c r="F2111" s="0" t="n">
        <v>281.989352908</v>
      </c>
      <c r="G2111" s="0" t="n">
        <v>6037700501</v>
      </c>
      <c r="H2111" s="0" t="n">
        <v>106634.747475</v>
      </c>
      <c r="I2111" s="0" t="s">
        <v>50</v>
      </c>
      <c r="J2111" s="0" t="n">
        <v>2976</v>
      </c>
      <c r="K2111" s="0" t="n">
        <v>0.5099</v>
      </c>
      <c r="L2111" s="0" t="n">
        <v>968</v>
      </c>
      <c r="M2111" s="0" t="n">
        <v>1447</v>
      </c>
      <c r="N2111" s="0" t="n">
        <v>2475</v>
      </c>
      <c r="O2111" s="0" t="n">
        <v>0</v>
      </c>
      <c r="P2111" s="0" t="n">
        <v>68924</v>
      </c>
      <c r="Q2111" s="0" t="n">
        <v>3931</v>
      </c>
      <c r="R2111" s="0" t="n">
        <v>17043.39</v>
      </c>
      <c r="S2111" s="0" t="n">
        <v>25</v>
      </c>
      <c r="T2111" s="0" t="n">
        <v>674</v>
      </c>
      <c r="U2111" s="0" t="s">
        <v>51</v>
      </c>
      <c r="V2111" s="0" t="n">
        <v>255</v>
      </c>
      <c r="W2111" s="0" t="n">
        <v>0.921077065924</v>
      </c>
      <c r="X2111" s="0" t="n">
        <v>0.0370919881306</v>
      </c>
      <c r="Y2111" s="0" t="n">
        <v>0.584646464646</v>
      </c>
      <c r="Z2111" s="0" t="n">
        <v>0.391111111111</v>
      </c>
      <c r="AA2111" s="0" t="n">
        <v>0</v>
      </c>
      <c r="AB2111" s="0" t="n">
        <v>0.0717347628868</v>
      </c>
      <c r="AC2111" s="0" t="n">
        <v>11</v>
      </c>
      <c r="AD2111" s="0" t="n">
        <v>281.989352908</v>
      </c>
      <c r="AE2111" s="0" t="n">
        <v>70657</v>
      </c>
      <c r="AF2111" s="0" t="n">
        <v>16.99</v>
      </c>
      <c r="AG2111" s="0" t="n">
        <v>557</v>
      </c>
      <c r="AH2111" s="0" t="n">
        <v>2475</v>
      </c>
      <c r="AI2111" s="0" t="n">
        <v>1.59</v>
      </c>
      <c r="AJ2111" s="0" t="n">
        <v>2717</v>
      </c>
      <c r="AK2111" s="0" t="n">
        <v>2475</v>
      </c>
      <c r="AL2111" s="0" t="n">
        <v>743700</v>
      </c>
      <c r="AM2111" s="0" t="n">
        <v>1484</v>
      </c>
      <c r="AN2111" s="0" t="n">
        <v>34.087</v>
      </c>
      <c r="AO2111" s="0" t="n">
        <v>-118.39</v>
      </c>
      <c r="AP2111" s="0" t="n">
        <v>0.272323232323</v>
      </c>
      <c r="AQ2111" s="0" t="n">
        <v>41.4</v>
      </c>
      <c r="AR2111" s="0" t="n">
        <v>26</v>
      </c>
      <c r="AS2111" s="3" t="s">
        <v>52</v>
      </c>
      <c r="AT2111" s="3" t="s">
        <v>52</v>
      </c>
      <c r="AU2111" s="0" t="n">
        <v>15.1209315376</v>
      </c>
      <c r="AV2111" s="0" t="n">
        <v>0.470747331173</v>
      </c>
      <c r="AW2111" s="0" t="n">
        <v>75</v>
      </c>
      <c r="AX2111" s="0" t="n">
        <v>15</v>
      </c>
      <c r="AY2111" s="0" t="n">
        <v>14.72</v>
      </c>
    </row>
    <row r="2112" customFormat="false" ht="12.8" hidden="false" customHeight="false" outlineLevel="0" collapsed="false">
      <c r="A2112" s="0" t="n">
        <v>2453</v>
      </c>
      <c r="B2112" s="0" t="n">
        <v>10</v>
      </c>
      <c r="C2112" s="0" t="n">
        <f aca="false">VLOOKUP(G2112, ProjectSunroof_CA!A2112:E9615, 5, 0)</f>
        <v>271</v>
      </c>
      <c r="D2112" s="0" t="n">
        <f aca="false">_xlfn.IFNA(C2112, 0)</f>
        <v>271</v>
      </c>
      <c r="E2112" s="2" t="n">
        <f aca="false">B2112/C2112</f>
        <v>0.03690036900369</v>
      </c>
      <c r="F2112" s="0" t="n">
        <v>378.742363359</v>
      </c>
      <c r="G2112" s="0" t="n">
        <v>6037700502</v>
      </c>
      <c r="H2112" s="0" t="n">
        <v>83106.472828</v>
      </c>
      <c r="I2112" s="0" t="s">
        <v>50</v>
      </c>
      <c r="J2112" s="0" t="n">
        <v>2821</v>
      </c>
      <c r="K2112" s="0" t="n">
        <v>0.504</v>
      </c>
      <c r="L2112" s="0" t="n">
        <v>1369</v>
      </c>
      <c r="M2112" s="0" t="n">
        <v>1397</v>
      </c>
      <c r="N2112" s="0" t="n">
        <v>2889</v>
      </c>
      <c r="O2112" s="0" t="n">
        <v>0</v>
      </c>
      <c r="P2112" s="0" t="n">
        <v>57740</v>
      </c>
      <c r="Q2112" s="0" t="n">
        <v>4230</v>
      </c>
      <c r="R2112" s="0" t="n">
        <v>21735.85</v>
      </c>
      <c r="S2112" s="0" t="n">
        <v>0</v>
      </c>
      <c r="T2112" s="0" t="n">
        <v>485</v>
      </c>
      <c r="U2112" s="0" t="s">
        <v>51</v>
      </c>
      <c r="V2112" s="0" t="n">
        <v>215</v>
      </c>
      <c r="W2112" s="0" t="n">
        <v>0.929183135705</v>
      </c>
      <c r="X2112" s="0" t="n">
        <v>0</v>
      </c>
      <c r="Y2112" s="0" t="n">
        <v>0.48355832468</v>
      </c>
      <c r="Z2112" s="0" t="n">
        <v>0.473866389754</v>
      </c>
      <c r="AA2112" s="0" t="n">
        <v>0</v>
      </c>
      <c r="AB2112" s="0" t="n">
        <v>0.0520051620099</v>
      </c>
      <c r="AC2112" s="0" t="n">
        <v>8</v>
      </c>
      <c r="AD2112" s="0" t="n">
        <v>219.981835302</v>
      </c>
      <c r="AE2112" s="0" t="n">
        <v>56195</v>
      </c>
      <c r="AF2112" s="0" t="n">
        <v>16.99</v>
      </c>
      <c r="AG2112" s="0" t="n">
        <v>557</v>
      </c>
      <c r="AH2112" s="0" t="n">
        <v>2889</v>
      </c>
      <c r="AI2112" s="0" t="n">
        <v>1.46</v>
      </c>
      <c r="AJ2112" s="0" t="n">
        <v>3280</v>
      </c>
      <c r="AK2112" s="0" t="n">
        <v>2889</v>
      </c>
      <c r="AL2112" s="0" t="n">
        <v>557800</v>
      </c>
      <c r="AM2112" s="0" t="n">
        <v>1493</v>
      </c>
      <c r="AN2112" s="0" t="n">
        <v>34.09</v>
      </c>
      <c r="AO2112" s="0" t="n">
        <v>-118.38</v>
      </c>
      <c r="AP2112" s="0" t="n">
        <v>0.167878158532</v>
      </c>
      <c r="AQ2112" s="0" t="n">
        <v>42.3</v>
      </c>
      <c r="AR2112" s="0" t="n">
        <v>26</v>
      </c>
      <c r="AS2112" s="3" t="s">
        <v>52</v>
      </c>
      <c r="AT2112" s="3" t="s">
        <v>52</v>
      </c>
      <c r="AU2112" s="0" t="n">
        <v>15.721249048</v>
      </c>
      <c r="AV2112" s="0" t="n">
        <v>0.396108400539</v>
      </c>
      <c r="AW2112" s="0" t="n">
        <v>75</v>
      </c>
      <c r="AX2112" s="0" t="n">
        <v>15</v>
      </c>
      <c r="AY2112" s="0" t="n">
        <v>14.72</v>
      </c>
    </row>
    <row r="2113" customFormat="false" ht="12.8" hidden="false" customHeight="false" outlineLevel="0" collapsed="false">
      <c r="A2113" s="0" t="n">
        <v>1349</v>
      </c>
      <c r="B2113" s="0" t="n">
        <v>170</v>
      </c>
      <c r="C2113" s="0" t="n">
        <f aca="false">VLOOKUP(G2113, ProjectSunroof_CA!A2113:E9616, 5, 0)</f>
        <v>2162</v>
      </c>
      <c r="D2113" s="0" t="n">
        <f aca="false">_xlfn.IFNA(C2113, 0)</f>
        <v>2162</v>
      </c>
      <c r="E2113" s="2" t="n">
        <f aca="false">B2113/C2113</f>
        <v>0.0786308973172988</v>
      </c>
      <c r="F2113" s="0" t="n">
        <v>8046.56952331</v>
      </c>
      <c r="G2113" s="0" t="n">
        <v>6037700600</v>
      </c>
      <c r="H2113" s="0" t="n">
        <v>537130.215827</v>
      </c>
      <c r="I2113" s="0" t="s">
        <v>50</v>
      </c>
      <c r="J2113" s="0" t="n">
        <v>2252</v>
      </c>
      <c r="K2113" s="0" t="n">
        <v>0.5894</v>
      </c>
      <c r="L2113" s="0" t="n">
        <v>271</v>
      </c>
      <c r="M2113" s="0" t="n">
        <v>1397</v>
      </c>
      <c r="N2113" s="0" t="n">
        <v>1668</v>
      </c>
      <c r="O2113" s="0" t="n">
        <v>0</v>
      </c>
      <c r="P2113" s="0" t="n">
        <v>181215</v>
      </c>
      <c r="Q2113" s="0" t="n">
        <v>4998</v>
      </c>
      <c r="R2113" s="0" t="n">
        <v>2279.14</v>
      </c>
      <c r="S2113" s="0" t="n">
        <v>51</v>
      </c>
      <c r="T2113" s="0" t="n">
        <v>1205</v>
      </c>
      <c r="U2113" s="0" t="s">
        <v>51</v>
      </c>
      <c r="V2113" s="0" t="n">
        <v>104</v>
      </c>
      <c r="W2113" s="0" t="n">
        <v>0.955857385399</v>
      </c>
      <c r="X2113" s="0" t="n">
        <v>0.0423236514523</v>
      </c>
      <c r="Y2113" s="0" t="n">
        <v>0.837529976019</v>
      </c>
      <c r="Z2113" s="0" t="n">
        <v>0.162470023981</v>
      </c>
      <c r="AA2113" s="0" t="n">
        <v>0</v>
      </c>
      <c r="AB2113" s="0" t="n">
        <v>0.733082772048</v>
      </c>
      <c r="AC2113" s="0" t="n">
        <v>135</v>
      </c>
      <c r="AD2113" s="0" t="n">
        <v>3663.9476947</v>
      </c>
      <c r="AE2113" s="0" t="n">
        <v>240357</v>
      </c>
      <c r="AF2113" s="0" t="n">
        <v>16.99</v>
      </c>
      <c r="AG2113" s="0" t="n">
        <v>557</v>
      </c>
      <c r="AH2113" s="0" t="n">
        <v>1668</v>
      </c>
      <c r="AI2113" s="0" t="n">
        <v>3</v>
      </c>
      <c r="AJ2113" s="0" t="n">
        <v>2070</v>
      </c>
      <c r="AK2113" s="0" t="n">
        <v>1668</v>
      </c>
      <c r="AL2113" s="0" t="n">
        <v>2000001</v>
      </c>
      <c r="AM2113" s="0" t="n">
        <v>3299</v>
      </c>
      <c r="AN2113" s="0" t="n">
        <v>34.092</v>
      </c>
      <c r="AO2113" s="0" t="n">
        <v>-118.401</v>
      </c>
      <c r="AP2113" s="0" t="n">
        <v>0.72242206235</v>
      </c>
      <c r="AQ2113" s="0" t="n">
        <v>47.6</v>
      </c>
      <c r="AR2113" s="0" t="n">
        <v>23</v>
      </c>
      <c r="AS2113" s="3" t="s">
        <v>52</v>
      </c>
      <c r="AT2113" s="3" t="s">
        <v>52</v>
      </c>
      <c r="AU2113" s="0" t="n">
        <v>15.728865406</v>
      </c>
      <c r="AV2113" s="0" t="n">
        <v>0.175507577981</v>
      </c>
      <c r="AW2113" s="0" t="n">
        <v>75</v>
      </c>
      <c r="AX2113" s="0" t="n">
        <v>15</v>
      </c>
      <c r="AY2113" s="0" t="n">
        <v>14.72</v>
      </c>
    </row>
    <row r="2114" customFormat="false" ht="12.8" hidden="false" customHeight="false" outlineLevel="0" collapsed="false">
      <c r="A2114" s="0" t="n">
        <v>110</v>
      </c>
      <c r="B2114" s="0" t="n">
        <v>72</v>
      </c>
      <c r="C2114" s="0" t="n">
        <f aca="false">VLOOKUP(G2114, ProjectSunroof_CA!A2114:E9617, 5, 0)</f>
        <v>1365</v>
      </c>
      <c r="D2114" s="0" t="n">
        <f aca="false">_xlfn.IFNA(C2114, 0)</f>
        <v>1365</v>
      </c>
      <c r="E2114" s="2" t="n">
        <f aca="false">B2114/C2114</f>
        <v>0.0527472527472527</v>
      </c>
      <c r="F2114" s="0" t="n">
        <v>2655.43963858</v>
      </c>
      <c r="G2114" s="0" t="n">
        <v>6037700700</v>
      </c>
      <c r="H2114" s="0" t="n">
        <v>414706.238185</v>
      </c>
      <c r="I2114" s="0" t="s">
        <v>50</v>
      </c>
      <c r="J2114" s="0" t="n">
        <v>1650</v>
      </c>
      <c r="K2114" s="0" t="n">
        <v>0.5052</v>
      </c>
      <c r="L2114" s="0" t="n">
        <v>197</v>
      </c>
      <c r="M2114" s="0" t="n">
        <v>848</v>
      </c>
      <c r="N2114" s="0" t="n">
        <v>1058</v>
      </c>
      <c r="O2114" s="0" t="n">
        <v>13</v>
      </c>
      <c r="P2114" s="0" t="n">
        <v>124712</v>
      </c>
      <c r="Q2114" s="0" t="n">
        <v>3578</v>
      </c>
      <c r="R2114" s="0" t="n">
        <v>2624.595</v>
      </c>
      <c r="S2114" s="0" t="n">
        <v>15</v>
      </c>
      <c r="T2114" s="0" t="n">
        <v>819</v>
      </c>
      <c r="U2114" s="0" t="s">
        <v>51</v>
      </c>
      <c r="V2114" s="0" t="n">
        <v>85</v>
      </c>
      <c r="W2114" s="0" t="n">
        <v>0.951008645533</v>
      </c>
      <c r="X2114" s="0" t="n">
        <v>0.018315018315</v>
      </c>
      <c r="Y2114" s="0" t="n">
        <v>0.801512287335</v>
      </c>
      <c r="Z2114" s="0" t="n">
        <v>0.186200378072</v>
      </c>
      <c r="AA2114" s="0" t="n">
        <v>0.0122873345936</v>
      </c>
      <c r="AB2114" s="0" t="n">
        <v>0.509724383303</v>
      </c>
      <c r="AC2114" s="0" t="n">
        <v>65</v>
      </c>
      <c r="AD2114" s="0" t="n">
        <v>1823.79384346</v>
      </c>
      <c r="AE2114" s="0" t="n">
        <v>250001</v>
      </c>
      <c r="AF2114" s="0" t="n">
        <v>16.99</v>
      </c>
      <c r="AG2114" s="0" t="n">
        <v>557</v>
      </c>
      <c r="AH2114" s="0" t="n">
        <v>1058</v>
      </c>
      <c r="AI2114" s="0" t="n">
        <v>3.38</v>
      </c>
      <c r="AJ2114" s="0" t="n">
        <v>1234</v>
      </c>
      <c r="AK2114" s="0" t="n">
        <v>1058</v>
      </c>
      <c r="AL2114" s="0" t="n">
        <v>2000001</v>
      </c>
      <c r="AM2114" s="0" t="n">
        <v>1427</v>
      </c>
      <c r="AN2114" s="0" t="n">
        <v>34.079</v>
      </c>
      <c r="AO2114" s="0" t="n">
        <v>-118.415</v>
      </c>
      <c r="AP2114" s="0" t="n">
        <v>0.774102079395</v>
      </c>
      <c r="AQ2114" s="0" t="n">
        <v>45.4</v>
      </c>
      <c r="AR2114" s="0" t="n">
        <v>28</v>
      </c>
      <c r="AS2114" s="3" t="s">
        <v>52</v>
      </c>
      <c r="AT2114" s="3" t="s">
        <v>52</v>
      </c>
      <c r="AU2114" s="0" t="n">
        <v>16.196007984</v>
      </c>
      <c r="AV2114" s="0" t="n">
        <v>0.263937808876</v>
      </c>
      <c r="AW2114" s="0" t="n">
        <v>75</v>
      </c>
      <c r="AX2114" s="0" t="n">
        <v>15</v>
      </c>
      <c r="AY2114" s="0" t="n">
        <v>14.72</v>
      </c>
    </row>
    <row r="2115" customFormat="false" ht="12.8" hidden="false" customHeight="false" outlineLevel="0" collapsed="false">
      <c r="A2115" s="0" t="n">
        <v>111</v>
      </c>
      <c r="B2115" s="0" t="n">
        <v>44</v>
      </c>
      <c r="C2115" s="0" t="n">
        <f aca="false">VLOOKUP(G2115, ProjectSunroof_CA!A2115:E9618, 5, 0)</f>
        <v>783</v>
      </c>
      <c r="D2115" s="0" t="n">
        <f aca="false">_xlfn.IFNA(C2115, 0)</f>
        <v>783</v>
      </c>
      <c r="E2115" s="2" t="n">
        <f aca="false">B2115/C2115</f>
        <v>0.0561941251596424</v>
      </c>
      <c r="F2115" s="0" t="n">
        <v>4692.27630876</v>
      </c>
      <c r="G2115" s="0" t="n">
        <v>6037700801</v>
      </c>
      <c r="H2115" s="0" t="n">
        <v>107896.20158</v>
      </c>
      <c r="I2115" s="0" t="s">
        <v>50</v>
      </c>
      <c r="J2115" s="0" t="n">
        <v>2655</v>
      </c>
      <c r="K2115" s="0" t="n">
        <v>0.5405</v>
      </c>
      <c r="L2115" s="0" t="n">
        <v>1113</v>
      </c>
      <c r="M2115" s="0" t="n">
        <v>1489</v>
      </c>
      <c r="N2115" s="0" t="n">
        <v>2659</v>
      </c>
      <c r="O2115" s="0" t="n">
        <v>0</v>
      </c>
      <c r="P2115" s="0" t="n">
        <v>47022</v>
      </c>
      <c r="Q2115" s="0" t="n">
        <v>6194</v>
      </c>
      <c r="R2115" s="0" t="n">
        <v>11027.47</v>
      </c>
      <c r="S2115" s="0" t="n">
        <v>220</v>
      </c>
      <c r="T2115" s="0" t="n">
        <v>1493</v>
      </c>
      <c r="U2115" s="0" t="s">
        <v>51</v>
      </c>
      <c r="V2115" s="0" t="n">
        <v>322</v>
      </c>
      <c r="W2115" s="0" t="n">
        <v>0.891837420222</v>
      </c>
      <c r="X2115" s="0" t="n">
        <v>0.147354320161</v>
      </c>
      <c r="Y2115" s="0" t="n">
        <v>0.559984956751</v>
      </c>
      <c r="Z2115" s="0" t="n">
        <v>0.418578412937</v>
      </c>
      <c r="AA2115" s="0" t="n">
        <v>0</v>
      </c>
      <c r="AB2115" s="0" t="n">
        <v>0.172072877788</v>
      </c>
      <c r="AC2115" s="0" t="n">
        <v>38</v>
      </c>
      <c r="AD2115" s="0" t="n">
        <v>1065.81940502</v>
      </c>
      <c r="AE2115" s="0" t="n">
        <v>81604</v>
      </c>
      <c r="AF2115" s="0" t="n">
        <v>16.99</v>
      </c>
      <c r="AG2115" s="0" t="n">
        <v>557</v>
      </c>
      <c r="AH2115" s="0" t="n">
        <v>2659</v>
      </c>
      <c r="AI2115" s="0" t="n">
        <v>2.33</v>
      </c>
      <c r="AJ2115" s="0" t="n">
        <v>2898</v>
      </c>
      <c r="AK2115" s="0" t="n">
        <v>2659</v>
      </c>
      <c r="AL2115" s="0" t="n">
        <v>1224100</v>
      </c>
      <c r="AM2115" s="0" t="n">
        <v>2175</v>
      </c>
      <c r="AN2115" s="0" t="n">
        <v>34.074</v>
      </c>
      <c r="AO2115" s="0" t="n">
        <v>-118.4</v>
      </c>
      <c r="AP2115" s="0" t="n">
        <v>0.561489281685</v>
      </c>
      <c r="AQ2115" s="0" t="n">
        <v>40.8</v>
      </c>
      <c r="AR2115" s="0" t="n">
        <v>21</v>
      </c>
      <c r="AS2115" s="3" t="s">
        <v>52</v>
      </c>
      <c r="AT2115" s="3" t="s">
        <v>52</v>
      </c>
      <c r="AU2115" s="0" t="n">
        <v>14.6824449475</v>
      </c>
      <c r="AV2115" s="0" t="n">
        <v>0.323231915145</v>
      </c>
      <c r="AW2115" s="0" t="n">
        <v>75</v>
      </c>
      <c r="AX2115" s="0" t="n">
        <v>15</v>
      </c>
      <c r="AY2115" s="0" t="n">
        <v>14.72</v>
      </c>
    </row>
    <row r="2116" customFormat="false" ht="12.8" hidden="false" customHeight="false" outlineLevel="0" collapsed="false">
      <c r="A2116" s="0" t="n">
        <v>112</v>
      </c>
      <c r="B2116" s="0" t="n">
        <v>21</v>
      </c>
      <c r="C2116" s="0" t="n">
        <f aca="false">VLOOKUP(G2116, ProjectSunroof_CA!A2116:E9619, 5, 0)</f>
        <v>622</v>
      </c>
      <c r="D2116" s="0" t="n">
        <f aca="false">_xlfn.IFNA(C2116, 0)</f>
        <v>622</v>
      </c>
      <c r="E2116" s="2" t="n">
        <f aca="false">B2116/C2116</f>
        <v>0.0337620578778135</v>
      </c>
      <c r="F2116" s="0" t="n">
        <v>1428.18556138</v>
      </c>
      <c r="G2116" s="0" t="n">
        <v>6037700802</v>
      </c>
      <c r="H2116" s="0" t="n">
        <v>123826.462548</v>
      </c>
      <c r="I2116" s="0" t="s">
        <v>50</v>
      </c>
      <c r="J2116" s="0" t="n">
        <v>1823</v>
      </c>
      <c r="K2116" s="0" t="n">
        <v>0.564</v>
      </c>
      <c r="L2116" s="0" t="n">
        <v>494</v>
      </c>
      <c r="M2116" s="0" t="n">
        <v>1288</v>
      </c>
      <c r="N2116" s="0" t="n">
        <v>1829</v>
      </c>
      <c r="O2116" s="0" t="n">
        <v>0</v>
      </c>
      <c r="P2116" s="0" t="n">
        <v>67095</v>
      </c>
      <c r="Q2116" s="0" t="n">
        <v>3418</v>
      </c>
      <c r="R2116" s="0" t="n">
        <v>12906.29</v>
      </c>
      <c r="S2116" s="0" t="n">
        <v>40</v>
      </c>
      <c r="T2116" s="0" t="n">
        <v>739</v>
      </c>
      <c r="U2116" s="0" t="s">
        <v>51</v>
      </c>
      <c r="V2116" s="0" t="n">
        <v>181</v>
      </c>
      <c r="W2116" s="0" t="n">
        <v>0.909680638723</v>
      </c>
      <c r="X2116" s="0" t="n">
        <v>0.0541271989175</v>
      </c>
      <c r="Y2116" s="0" t="n">
        <v>0.704209950793</v>
      </c>
      <c r="Z2116" s="0" t="n">
        <v>0.270092946966</v>
      </c>
      <c r="AA2116" s="0" t="n">
        <v>0</v>
      </c>
      <c r="AB2116" s="0" t="n">
        <v>0.112085065167</v>
      </c>
      <c r="AC2116" s="0" t="n">
        <v>15</v>
      </c>
      <c r="AD2116" s="0" t="n">
        <v>383.106752741</v>
      </c>
      <c r="AE2116" s="0" t="n">
        <v>69327</v>
      </c>
      <c r="AF2116" s="0" t="n">
        <v>16.99</v>
      </c>
      <c r="AG2116" s="0" t="n">
        <v>557</v>
      </c>
      <c r="AH2116" s="0" t="n">
        <v>1829</v>
      </c>
      <c r="AI2116" s="0" t="n">
        <v>1.87</v>
      </c>
      <c r="AJ2116" s="0" t="n">
        <v>2101</v>
      </c>
      <c r="AK2116" s="0" t="n">
        <v>1829</v>
      </c>
      <c r="AL2116" s="0" t="n">
        <v>1075000</v>
      </c>
      <c r="AM2116" s="0" t="n">
        <v>1748</v>
      </c>
      <c r="AN2116" s="0" t="n">
        <v>34.068</v>
      </c>
      <c r="AO2116" s="0" t="n">
        <v>-118.381</v>
      </c>
      <c r="AP2116" s="0" t="n">
        <v>0.404045926736</v>
      </c>
      <c r="AQ2116" s="0" t="n">
        <v>44.8</v>
      </c>
      <c r="AR2116" s="0" t="n">
        <v>24</v>
      </c>
      <c r="AS2116" s="3" t="s">
        <v>52</v>
      </c>
      <c r="AT2116" s="3" t="s">
        <v>52</v>
      </c>
      <c r="AU2116" s="0" t="n">
        <v>15.6088922381</v>
      </c>
      <c r="AV2116" s="0" t="n">
        <v>0.337637523578</v>
      </c>
      <c r="AW2116" s="0" t="n">
        <v>75</v>
      </c>
      <c r="AX2116" s="0" t="n">
        <v>15</v>
      </c>
      <c r="AY2116" s="0" t="n">
        <v>14.72</v>
      </c>
    </row>
    <row r="2117" customFormat="false" ht="12.8" hidden="false" customHeight="false" outlineLevel="0" collapsed="false">
      <c r="A2117" s="0" t="n">
        <v>114</v>
      </c>
      <c r="B2117" s="0" t="n">
        <v>32</v>
      </c>
      <c r="C2117" s="0" t="n">
        <f aca="false">VLOOKUP(G2117, ProjectSunroof_CA!A2117:E9620, 5, 0)</f>
        <v>1044</v>
      </c>
      <c r="D2117" s="0" t="n">
        <f aca="false">_xlfn.IFNA(C2117, 0)</f>
        <v>1044</v>
      </c>
      <c r="E2117" s="2" t="n">
        <f aca="false">B2117/C2117</f>
        <v>0.0306513409961686</v>
      </c>
      <c r="F2117" s="0" t="n">
        <v>1330.98376784</v>
      </c>
      <c r="G2117" s="0" t="n">
        <v>6037700901</v>
      </c>
      <c r="H2117" s="0" t="n">
        <v>130238.329911</v>
      </c>
      <c r="I2117" s="0" t="s">
        <v>50</v>
      </c>
      <c r="J2117" s="0" t="n">
        <v>1947</v>
      </c>
      <c r="K2117" s="0" t="n">
        <v>0.5376</v>
      </c>
      <c r="L2117" s="0" t="n">
        <v>333</v>
      </c>
      <c r="M2117" s="0" t="n">
        <v>1087</v>
      </c>
      <c r="N2117" s="0" t="n">
        <v>1461</v>
      </c>
      <c r="O2117" s="0" t="n">
        <v>0</v>
      </c>
      <c r="P2117" s="0" t="n">
        <v>51988</v>
      </c>
      <c r="Q2117" s="0" t="n">
        <v>3771</v>
      </c>
      <c r="R2117" s="0" t="n">
        <v>9255.9</v>
      </c>
      <c r="S2117" s="0" t="n">
        <v>52</v>
      </c>
      <c r="T2117" s="0" t="n">
        <v>823</v>
      </c>
      <c r="U2117" s="0" t="s">
        <v>51</v>
      </c>
      <c r="V2117" s="0" t="n">
        <v>130</v>
      </c>
      <c r="W2117" s="0" t="n">
        <v>0.937409725566</v>
      </c>
      <c r="X2117" s="0" t="n">
        <v>0.0631834750911</v>
      </c>
      <c r="Y2117" s="0" t="n">
        <v>0.744010951403</v>
      </c>
      <c r="Z2117" s="0" t="n">
        <v>0.227926078029</v>
      </c>
      <c r="AA2117" s="0" t="n">
        <v>0</v>
      </c>
      <c r="AB2117" s="0" t="n">
        <v>0.208669217356</v>
      </c>
      <c r="AC2117" s="0" t="n">
        <v>30</v>
      </c>
      <c r="AD2117" s="0" t="n">
        <v>786.891618648</v>
      </c>
      <c r="AE2117" s="0" t="n">
        <v>71875</v>
      </c>
      <c r="AF2117" s="0" t="n">
        <v>16.99</v>
      </c>
      <c r="AG2117" s="0" t="n">
        <v>557</v>
      </c>
      <c r="AH2117" s="0" t="n">
        <v>1461</v>
      </c>
      <c r="AI2117" s="0" t="n">
        <v>2.58</v>
      </c>
      <c r="AJ2117" s="0" t="n">
        <v>1643</v>
      </c>
      <c r="AK2117" s="0" t="n">
        <v>1461</v>
      </c>
      <c r="AL2117" s="0" t="n">
        <v>1229900</v>
      </c>
      <c r="AM2117" s="0" t="n">
        <v>1622</v>
      </c>
      <c r="AN2117" s="0" t="n">
        <v>34.062</v>
      </c>
      <c r="AO2117" s="0" t="n">
        <v>-118.381</v>
      </c>
      <c r="AP2117" s="0" t="n">
        <v>0.563312799452</v>
      </c>
      <c r="AQ2117" s="0" t="n">
        <v>39.6</v>
      </c>
      <c r="AR2117" s="0" t="n">
        <v>25</v>
      </c>
      <c r="AS2117" s="3" t="s">
        <v>52</v>
      </c>
      <c r="AT2117" s="3" t="s">
        <v>52</v>
      </c>
      <c r="AU2117" s="0" t="n">
        <v>15.7106710671</v>
      </c>
      <c r="AV2117" s="0" t="n">
        <v>0.32651350264</v>
      </c>
      <c r="AW2117" s="0" t="n">
        <v>75</v>
      </c>
      <c r="AX2117" s="0" t="n">
        <v>15</v>
      </c>
      <c r="AY2117" s="0" t="n">
        <v>14.72</v>
      </c>
    </row>
    <row r="2118" customFormat="false" ht="12.8" hidden="false" customHeight="false" outlineLevel="0" collapsed="false">
      <c r="A2118" s="0" t="n">
        <v>115</v>
      </c>
      <c r="B2118" s="0" t="n">
        <v>25</v>
      </c>
      <c r="C2118" s="0" t="n">
        <f aca="false">VLOOKUP(G2118, ProjectSunroof_CA!A2118:E9621, 5, 0)</f>
        <v>957</v>
      </c>
      <c r="D2118" s="0" t="n">
        <f aca="false">_xlfn.IFNA(C2118, 0)</f>
        <v>957</v>
      </c>
      <c r="E2118" s="2" t="n">
        <f aca="false">B2118/C2118</f>
        <v>0.0261233019853709</v>
      </c>
      <c r="F2118" s="0" t="n">
        <v>951.978706583</v>
      </c>
      <c r="G2118" s="0" t="n">
        <v>6037700902</v>
      </c>
      <c r="H2118" s="0" t="n">
        <v>102484.424449</v>
      </c>
      <c r="I2118" s="0" t="s">
        <v>50</v>
      </c>
      <c r="J2118" s="0" t="n">
        <v>3844</v>
      </c>
      <c r="K2118" s="0" t="n">
        <v>0.4666</v>
      </c>
      <c r="L2118" s="0" t="n">
        <v>808</v>
      </c>
      <c r="M2118" s="0" t="n">
        <v>2415</v>
      </c>
      <c r="N2118" s="0" t="n">
        <v>3223</v>
      </c>
      <c r="O2118" s="0" t="n">
        <v>0</v>
      </c>
      <c r="P2118" s="0" t="n">
        <v>46837</v>
      </c>
      <c r="Q2118" s="0" t="n">
        <v>7153</v>
      </c>
      <c r="R2118" s="0" t="n">
        <v>19410.79</v>
      </c>
      <c r="S2118" s="0" t="n">
        <v>94</v>
      </c>
      <c r="T2118" s="0" t="n">
        <v>1596</v>
      </c>
      <c r="U2118" s="0" t="s">
        <v>51</v>
      </c>
      <c r="V2118" s="0" t="n">
        <v>347</v>
      </c>
      <c r="W2118" s="0" t="n">
        <v>0.917203531377</v>
      </c>
      <c r="X2118" s="0" t="n">
        <v>0.0588972431078</v>
      </c>
      <c r="Y2118" s="0" t="n">
        <v>0.749301892647</v>
      </c>
      <c r="Z2118" s="0" t="n">
        <v>0.250698107353</v>
      </c>
      <c r="AA2118" s="0" t="n">
        <v>0</v>
      </c>
      <c r="AB2118" s="0" t="n">
        <v>0.0868293616231</v>
      </c>
      <c r="AC2118" s="0" t="n">
        <v>21</v>
      </c>
      <c r="AD2118" s="0" t="n">
        <v>621.09042369</v>
      </c>
      <c r="AE2118" s="0" t="n">
        <v>76178</v>
      </c>
      <c r="AF2118" s="0" t="n">
        <v>16.99</v>
      </c>
      <c r="AG2118" s="0" t="n">
        <v>557</v>
      </c>
      <c r="AH2118" s="0" t="n">
        <v>3223</v>
      </c>
      <c r="AI2118" s="0" t="n">
        <v>2.22</v>
      </c>
      <c r="AJ2118" s="0" t="n">
        <v>3395</v>
      </c>
      <c r="AK2118" s="0" t="n">
        <v>3223</v>
      </c>
      <c r="AL2118" s="0" t="n">
        <v>1515600</v>
      </c>
      <c r="AM2118" s="0" t="n">
        <v>1874</v>
      </c>
      <c r="AN2118" s="0" t="n">
        <v>34.062</v>
      </c>
      <c r="AO2118" s="0" t="n">
        <v>-118.394</v>
      </c>
      <c r="AP2118" s="0" t="n">
        <v>0.49519081601</v>
      </c>
      <c r="AQ2118" s="0" t="n">
        <v>36.5</v>
      </c>
      <c r="AR2118" s="0" t="n">
        <v>22</v>
      </c>
      <c r="AS2118" s="3" t="s">
        <v>52</v>
      </c>
      <c r="AT2118" s="3" t="s">
        <v>52</v>
      </c>
      <c r="AU2118" s="0" t="n">
        <v>15.7863036304</v>
      </c>
      <c r="AV2118" s="0" t="n">
        <v>0.387651391587</v>
      </c>
      <c r="AW2118" s="0" t="n">
        <v>75</v>
      </c>
      <c r="AX2118" s="0" t="n">
        <v>15</v>
      </c>
      <c r="AY2118" s="0" t="n">
        <v>14.72</v>
      </c>
    </row>
    <row r="2119" customFormat="false" ht="12.8" hidden="false" customHeight="false" outlineLevel="0" collapsed="false">
      <c r="A2119" s="0" t="n">
        <v>117</v>
      </c>
      <c r="B2119" s="0" t="n">
        <v>53</v>
      </c>
      <c r="C2119" s="0" t="n">
        <f aca="false">VLOOKUP(G2119, ProjectSunroof_CA!A2119:E9622, 5, 0)</f>
        <v>1164</v>
      </c>
      <c r="D2119" s="0" t="n">
        <f aca="false">_xlfn.IFNA(C2119, 0)</f>
        <v>1164</v>
      </c>
      <c r="E2119" s="2" t="n">
        <f aca="false">B2119/C2119</f>
        <v>0.04553264604811</v>
      </c>
      <c r="F2119" s="0" t="n">
        <v>1586.92829532</v>
      </c>
      <c r="G2119" s="0" t="n">
        <v>6037701000</v>
      </c>
      <c r="H2119" s="0" t="n">
        <v>198889.278901</v>
      </c>
      <c r="I2119" s="0" t="s">
        <v>50</v>
      </c>
      <c r="J2119" s="0" t="n">
        <v>2970</v>
      </c>
      <c r="K2119" s="0" t="n">
        <v>0.5685</v>
      </c>
      <c r="L2119" s="0" t="n">
        <v>682</v>
      </c>
      <c r="M2119" s="0" t="n">
        <v>1939</v>
      </c>
      <c r="N2119" s="0" t="n">
        <v>2621</v>
      </c>
      <c r="O2119" s="0" t="n">
        <v>0</v>
      </c>
      <c r="P2119" s="0" t="n">
        <v>95105</v>
      </c>
      <c r="Q2119" s="0" t="n">
        <v>5551</v>
      </c>
      <c r="R2119" s="0" t="n">
        <v>10101.79</v>
      </c>
      <c r="S2119" s="0" t="n">
        <v>57</v>
      </c>
      <c r="T2119" s="0" t="n">
        <v>1446</v>
      </c>
      <c r="U2119" s="0" t="s">
        <v>51</v>
      </c>
      <c r="V2119" s="0" t="n">
        <v>413</v>
      </c>
      <c r="W2119" s="0" t="n">
        <v>0.877919006799</v>
      </c>
      <c r="X2119" s="0" t="n">
        <v>0.0394190871369</v>
      </c>
      <c r="Y2119" s="0" t="n">
        <v>0.739793971767</v>
      </c>
      <c r="Z2119" s="0" t="n">
        <v>0.260206028233</v>
      </c>
      <c r="AA2119" s="0" t="n">
        <v>0</v>
      </c>
      <c r="AB2119" s="0" t="n">
        <v>0.239550120833</v>
      </c>
      <c r="AC2119" s="0" t="n">
        <v>50</v>
      </c>
      <c r="AD2119" s="0" t="n">
        <v>1329.74272074</v>
      </c>
      <c r="AE2119" s="0" t="n">
        <v>115179</v>
      </c>
      <c r="AF2119" s="0" t="n">
        <v>16.99</v>
      </c>
      <c r="AG2119" s="0" t="n">
        <v>557</v>
      </c>
      <c r="AH2119" s="0" t="n">
        <v>2621</v>
      </c>
      <c r="AI2119" s="0" t="n">
        <v>2.12</v>
      </c>
      <c r="AJ2119" s="0" t="n">
        <v>2867</v>
      </c>
      <c r="AK2119" s="0" t="n">
        <v>2621</v>
      </c>
      <c r="AL2119" s="0" t="n">
        <v>1534200</v>
      </c>
      <c r="AM2119" s="0" t="n">
        <v>2085</v>
      </c>
      <c r="AN2119" s="0" t="n">
        <v>34.06</v>
      </c>
      <c r="AO2119" s="0" t="n">
        <v>-118.407</v>
      </c>
      <c r="AP2119" s="0" t="n">
        <v>0.551697825258</v>
      </c>
      <c r="AQ2119" s="0" t="n">
        <v>46.2</v>
      </c>
      <c r="AR2119" s="0" t="n">
        <v>27</v>
      </c>
      <c r="AS2119" s="3" t="s">
        <v>52</v>
      </c>
      <c r="AT2119" s="3" t="s">
        <v>52</v>
      </c>
      <c r="AU2119" s="0" t="n">
        <v>16.8758865248</v>
      </c>
      <c r="AV2119" s="0" t="n">
        <v>0.313835633816</v>
      </c>
      <c r="AW2119" s="0" t="n">
        <v>75</v>
      </c>
      <c r="AX2119" s="0" t="n">
        <v>15</v>
      </c>
      <c r="AY2119" s="0" t="n">
        <v>14.72</v>
      </c>
    </row>
    <row r="2120" customFormat="false" ht="12.8" hidden="false" customHeight="false" outlineLevel="0" collapsed="false">
      <c r="A2120" s="0" t="n">
        <v>121</v>
      </c>
      <c r="B2120" s="0" t="n">
        <v>46</v>
      </c>
      <c r="C2120" s="0" t="n">
        <f aca="false">VLOOKUP(G2120, ProjectSunroof_CA!A2120:E9623, 5, 0)</f>
        <v>125</v>
      </c>
      <c r="D2120" s="0" t="n">
        <f aca="false">_xlfn.IFNA(C2120, 0)</f>
        <v>125</v>
      </c>
      <c r="E2120" s="2" t="n">
        <f aca="false">B2120/C2120</f>
        <v>0.368</v>
      </c>
      <c r="F2120" s="0" t="n">
        <v>11394.3556226</v>
      </c>
      <c r="G2120" s="0" t="n">
        <v>6037701100</v>
      </c>
      <c r="H2120" s="0" t="n">
        <v>96584.6153846</v>
      </c>
      <c r="I2120" s="0" t="s">
        <v>50</v>
      </c>
      <c r="J2120" s="0" t="n">
        <v>169</v>
      </c>
      <c r="K2120" s="0" t="n">
        <v>0.6766</v>
      </c>
      <c r="L2120" s="0" t="n">
        <v>27</v>
      </c>
      <c r="M2120" s="0" t="n">
        <v>22</v>
      </c>
      <c r="N2120" s="0" t="n">
        <v>52</v>
      </c>
      <c r="O2120" s="0" t="n">
        <v>0</v>
      </c>
      <c r="P2120" s="0" t="n">
        <v>13908</v>
      </c>
      <c r="Q2120" s="0" t="n">
        <v>988</v>
      </c>
      <c r="R2120" s="0" t="n">
        <v>1011.167</v>
      </c>
      <c r="S2120" s="0" t="n">
        <v>15</v>
      </c>
      <c r="T2120" s="0" t="n">
        <v>48</v>
      </c>
      <c r="U2120" s="0" t="s">
        <v>51</v>
      </c>
      <c r="V2120" s="0" t="n">
        <v>55</v>
      </c>
      <c r="W2120" s="0" t="n">
        <v>0.754464285714</v>
      </c>
      <c r="X2120" s="0" t="n">
        <v>0.3125</v>
      </c>
      <c r="Y2120" s="0" t="n">
        <v>0.423076923077</v>
      </c>
      <c r="Z2120" s="0" t="n">
        <v>0.519230769231</v>
      </c>
      <c r="AA2120" s="0" t="n">
        <v>0</v>
      </c>
      <c r="AB2120" s="0" t="n">
        <v>0.716736434555</v>
      </c>
      <c r="AC2120" s="0" t="n">
        <v>20</v>
      </c>
      <c r="AD2120" s="0" t="n">
        <v>708.13559734</v>
      </c>
      <c r="AF2120" s="0" t="n">
        <v>16.99</v>
      </c>
      <c r="AG2120" s="0" t="n">
        <v>557</v>
      </c>
      <c r="AH2120" s="0" t="n">
        <v>52</v>
      </c>
      <c r="AI2120" s="0" t="n">
        <v>2.42</v>
      </c>
      <c r="AJ2120" s="0" t="n">
        <v>52</v>
      </c>
      <c r="AK2120" s="0" t="n">
        <v>52</v>
      </c>
      <c r="AL2120" s="0" t="n">
        <v>795500</v>
      </c>
      <c r="AM2120" s="0" t="n">
        <v>1386</v>
      </c>
      <c r="AN2120" s="0" t="n">
        <v>34.057</v>
      </c>
      <c r="AO2120" s="0" t="n">
        <v>-118.457</v>
      </c>
      <c r="AP2120" s="0" t="n">
        <v>0.923076923077</v>
      </c>
      <c r="AQ2120" s="0" t="n">
        <v>53</v>
      </c>
      <c r="AR2120" s="0" t="n">
        <v>45</v>
      </c>
      <c r="AS2120" s="3" t="s">
        <v>52</v>
      </c>
      <c r="AT2120" s="3" t="s">
        <v>52</v>
      </c>
      <c r="AU2120" s="0" t="n">
        <v>12.2453038674</v>
      </c>
      <c r="AV2120" s="0" t="n">
        <v>0.636844563917</v>
      </c>
      <c r="AW2120" s="0" t="n">
        <v>75</v>
      </c>
      <c r="AX2120" s="0" t="n">
        <v>15</v>
      </c>
      <c r="AY2120" s="0" t="n">
        <v>14.72</v>
      </c>
    </row>
    <row r="2121" customFormat="false" ht="12.8" hidden="false" customHeight="false" outlineLevel="0" collapsed="false">
      <c r="A2121" s="0" t="n">
        <v>123</v>
      </c>
      <c r="B2121" s="0" t="n">
        <v>137</v>
      </c>
      <c r="C2121" s="0" t="n">
        <f aca="false">VLOOKUP(G2121, ProjectSunroof_CA!A2121:E9624, 5, 0)</f>
        <v>1504</v>
      </c>
      <c r="D2121" s="0" t="n">
        <f aca="false">_xlfn.IFNA(C2121, 0)</f>
        <v>1504</v>
      </c>
      <c r="E2121" s="2" t="n">
        <f aca="false">B2121/C2121</f>
        <v>0.0910904255319149</v>
      </c>
      <c r="F2121" s="0" t="n">
        <v>3911.49185562</v>
      </c>
      <c r="G2121" s="0" t="n">
        <v>6037701201</v>
      </c>
      <c r="H2121" s="0" t="n">
        <v>290779.920477</v>
      </c>
      <c r="I2121" s="0" t="s">
        <v>50</v>
      </c>
      <c r="J2121" s="0" t="n">
        <v>1693</v>
      </c>
      <c r="K2121" s="0" t="n">
        <v>0.5795</v>
      </c>
      <c r="L2121" s="0" t="n">
        <v>259</v>
      </c>
      <c r="M2121" s="0" t="n">
        <v>1206</v>
      </c>
      <c r="N2121" s="0" t="n">
        <v>1509</v>
      </c>
      <c r="O2121" s="0" t="n">
        <v>17</v>
      </c>
      <c r="P2121" s="0" t="n">
        <v>110910</v>
      </c>
      <c r="Q2121" s="0" t="n">
        <v>4010</v>
      </c>
      <c r="R2121" s="0" t="n">
        <v>5348.029</v>
      </c>
      <c r="S2121" s="0" t="n">
        <v>69</v>
      </c>
      <c r="T2121" s="0" t="n">
        <v>1078</v>
      </c>
      <c r="U2121" s="0" t="s">
        <v>51</v>
      </c>
      <c r="V2121" s="0" t="n">
        <v>175</v>
      </c>
      <c r="W2121" s="0" t="n">
        <v>0.906316916488</v>
      </c>
      <c r="X2121" s="0" t="n">
        <v>0.0640074211503</v>
      </c>
      <c r="Y2121" s="0" t="n">
        <v>0.799204771372</v>
      </c>
      <c r="Z2121" s="0" t="n">
        <v>0.171636845593</v>
      </c>
      <c r="AA2121" s="0" t="n">
        <v>0.0112657388999</v>
      </c>
      <c r="AB2121" s="0" t="n">
        <v>0.774481726629</v>
      </c>
      <c r="AC2121" s="0" t="n">
        <v>131</v>
      </c>
      <c r="AD2121" s="0" t="n">
        <v>3105.67172378</v>
      </c>
      <c r="AE2121" s="0" t="n">
        <v>157446</v>
      </c>
      <c r="AF2121" s="0" t="n">
        <v>16.99</v>
      </c>
      <c r="AG2121" s="0" t="n">
        <v>557</v>
      </c>
      <c r="AH2121" s="0" t="n">
        <v>1509</v>
      </c>
      <c r="AI2121" s="0" t="n">
        <v>2.66</v>
      </c>
      <c r="AJ2121" s="0" t="n">
        <v>1708</v>
      </c>
      <c r="AK2121" s="0" t="n">
        <v>1509</v>
      </c>
      <c r="AL2121" s="0" t="n">
        <v>2000001</v>
      </c>
      <c r="AM2121" s="0" t="n">
        <v>1950</v>
      </c>
      <c r="AN2121" s="0" t="n">
        <v>34.041</v>
      </c>
      <c r="AO2121" s="0" t="n">
        <v>-118.494</v>
      </c>
      <c r="AP2121" s="0" t="n">
        <v>0.714380384361</v>
      </c>
      <c r="AQ2121" s="0" t="n">
        <v>49.1</v>
      </c>
      <c r="AR2121" s="0" t="n">
        <v>26</v>
      </c>
      <c r="AS2121" s="3" t="s">
        <v>52</v>
      </c>
      <c r="AT2121" s="3" t="s">
        <v>52</v>
      </c>
      <c r="AU2121" s="0" t="n">
        <v>16.7998631543</v>
      </c>
      <c r="AV2121" s="0" t="n">
        <v>0.20913862476</v>
      </c>
      <c r="AW2121" s="0" t="n">
        <v>75</v>
      </c>
      <c r="AX2121" s="0" t="n">
        <v>15</v>
      </c>
      <c r="AY2121" s="0" t="n">
        <v>14.72</v>
      </c>
    </row>
    <row r="2122" customFormat="false" ht="12.8" hidden="false" customHeight="false" outlineLevel="0" collapsed="false">
      <c r="A2122" s="0" t="n">
        <v>124</v>
      </c>
      <c r="B2122" s="0" t="n">
        <v>7</v>
      </c>
      <c r="C2122" s="0" t="n">
        <f aca="false">VLOOKUP(G2122, ProjectSunroof_CA!A2122:E9625, 5, 0)</f>
        <v>447</v>
      </c>
      <c r="D2122" s="0" t="n">
        <f aca="false">_xlfn.IFNA(C2122, 0)</f>
        <v>447</v>
      </c>
      <c r="E2122" s="2" t="n">
        <f aca="false">B2122/C2122</f>
        <v>0.0156599552572707</v>
      </c>
      <c r="F2122" s="0" t="n">
        <v>192.440343003</v>
      </c>
      <c r="G2122" s="0" t="n">
        <v>6037701202</v>
      </c>
      <c r="H2122" s="0" t="n">
        <v>122831.760133</v>
      </c>
      <c r="I2122" s="0" t="s">
        <v>50</v>
      </c>
      <c r="J2122" s="0" t="n">
        <v>2005</v>
      </c>
      <c r="K2122" s="0" t="n">
        <v>0.4724</v>
      </c>
      <c r="L2122" s="0" t="n">
        <v>473</v>
      </c>
      <c r="M2122" s="0" t="n">
        <v>1236</v>
      </c>
      <c r="N2122" s="0" t="n">
        <v>1801</v>
      </c>
      <c r="O2122" s="0" t="n">
        <v>0</v>
      </c>
      <c r="P2122" s="0" t="n">
        <v>69001</v>
      </c>
      <c r="Q2122" s="0" t="n">
        <v>3262</v>
      </c>
      <c r="R2122" s="0" t="n">
        <v>20874.97</v>
      </c>
      <c r="S2122" s="0" t="n">
        <v>16</v>
      </c>
      <c r="T2122" s="0" t="n">
        <v>709</v>
      </c>
      <c r="U2122" s="0" t="s">
        <v>51</v>
      </c>
      <c r="V2122" s="0" t="n">
        <v>165</v>
      </c>
      <c r="W2122" s="0" t="n">
        <v>0.923963133641</v>
      </c>
      <c r="X2122" s="0" t="n">
        <v>0.0225669957687</v>
      </c>
      <c r="Y2122" s="0" t="n">
        <v>0.686285397002</v>
      </c>
      <c r="Z2122" s="0" t="n">
        <v>0.262631871183</v>
      </c>
      <c r="AA2122" s="0" t="n">
        <v>0</v>
      </c>
      <c r="AB2122" s="0" t="n">
        <v>0.0371027492122</v>
      </c>
      <c r="AC2122" s="0" t="n">
        <v>6</v>
      </c>
      <c r="AD2122" s="0" t="n">
        <v>121.02916793</v>
      </c>
      <c r="AE2122" s="0" t="n">
        <v>82688</v>
      </c>
      <c r="AF2122" s="0" t="n">
        <v>16.99</v>
      </c>
      <c r="AG2122" s="0" t="n">
        <v>557</v>
      </c>
      <c r="AH2122" s="0" t="n">
        <v>1801</v>
      </c>
      <c r="AI2122" s="0" t="n">
        <v>1.81</v>
      </c>
      <c r="AJ2122" s="0" t="n">
        <v>1964</v>
      </c>
      <c r="AK2122" s="0" t="n">
        <v>1801</v>
      </c>
      <c r="AL2122" s="0" t="n">
        <v>913400</v>
      </c>
      <c r="AM2122" s="0" t="n">
        <v>1926</v>
      </c>
      <c r="AN2122" s="0" t="n">
        <v>34.034</v>
      </c>
      <c r="AO2122" s="0" t="n">
        <v>-118.49</v>
      </c>
      <c r="AP2122" s="0" t="n">
        <v>0.393670183232</v>
      </c>
      <c r="AQ2122" s="0" t="n">
        <v>38.5</v>
      </c>
      <c r="AR2122" s="0" t="n">
        <v>25</v>
      </c>
      <c r="AS2122" s="3" t="s">
        <v>52</v>
      </c>
      <c r="AT2122" s="3" t="s">
        <v>52</v>
      </c>
      <c r="AU2122" s="0" t="n">
        <v>16.8084539223</v>
      </c>
      <c r="AV2122" s="0" t="n">
        <v>0.252235860912</v>
      </c>
      <c r="AW2122" s="0" t="n">
        <v>75</v>
      </c>
      <c r="AX2122" s="0" t="n">
        <v>15</v>
      </c>
      <c r="AY2122" s="0" t="n">
        <v>14.72</v>
      </c>
    </row>
    <row r="2123" customFormat="false" ht="12.8" hidden="false" customHeight="false" outlineLevel="0" collapsed="false">
      <c r="A2123" s="0" t="n">
        <v>128</v>
      </c>
      <c r="B2123" s="0" t="n">
        <v>2</v>
      </c>
      <c r="C2123" s="0" t="n">
        <f aca="false">VLOOKUP(G2123, ProjectSunroof_CA!A2123:E9626, 5, 0)</f>
        <v>455</v>
      </c>
      <c r="D2123" s="0" t="n">
        <f aca="false">_xlfn.IFNA(C2123, 0)</f>
        <v>455</v>
      </c>
      <c r="E2123" s="2" t="n">
        <f aca="false">B2123/C2123</f>
        <v>0.0043956043956044</v>
      </c>
      <c r="F2123" s="0" t="n">
        <v>108.085645772</v>
      </c>
      <c r="G2123" s="0" t="n">
        <v>6037701302</v>
      </c>
      <c r="H2123" s="0" t="n">
        <v>92374.3598616</v>
      </c>
      <c r="I2123" s="0" t="s">
        <v>50</v>
      </c>
      <c r="J2123" s="0" t="n">
        <v>3364</v>
      </c>
      <c r="K2123" s="0" t="n">
        <v>0.4028</v>
      </c>
      <c r="L2123" s="0" t="n">
        <v>694</v>
      </c>
      <c r="M2123" s="0" t="n">
        <v>1995</v>
      </c>
      <c r="N2123" s="0" t="n">
        <v>2890</v>
      </c>
      <c r="O2123" s="0" t="n">
        <v>0</v>
      </c>
      <c r="P2123" s="0" t="n">
        <v>57017</v>
      </c>
      <c r="Q2123" s="0" t="n">
        <v>4768</v>
      </c>
      <c r="R2123" s="0" t="n">
        <v>27075.93</v>
      </c>
      <c r="S2123" s="0" t="n">
        <v>24</v>
      </c>
      <c r="T2123" s="0" t="n">
        <v>850</v>
      </c>
      <c r="U2123" s="0" t="s">
        <v>51</v>
      </c>
      <c r="V2123" s="0" t="n">
        <v>228</v>
      </c>
      <c r="W2123" s="0" t="n">
        <v>0.936525612472</v>
      </c>
      <c r="X2123" s="0" t="n">
        <v>0.0282352941176</v>
      </c>
      <c r="Y2123" s="0" t="n">
        <v>0.690311418685</v>
      </c>
      <c r="Z2123" s="0" t="n">
        <v>0.240138408304</v>
      </c>
      <c r="AA2123" s="0" t="n">
        <v>0</v>
      </c>
      <c r="AB2123" s="0" t="n">
        <v>0.00953141117344</v>
      </c>
      <c r="AC2123" s="0" t="n">
        <v>1</v>
      </c>
      <c r="AD2123" s="0" t="n">
        <v>45.445768475</v>
      </c>
      <c r="AE2123" s="0" t="n">
        <v>69187</v>
      </c>
      <c r="AF2123" s="0" t="n">
        <v>16.99</v>
      </c>
      <c r="AG2123" s="0" t="n">
        <v>557</v>
      </c>
      <c r="AH2123" s="0" t="n">
        <v>2890</v>
      </c>
      <c r="AI2123" s="0" t="n">
        <v>1.64</v>
      </c>
      <c r="AJ2123" s="0" t="n">
        <v>3063</v>
      </c>
      <c r="AK2123" s="0" t="n">
        <v>2890</v>
      </c>
      <c r="AL2123" s="0" t="n">
        <v>749300</v>
      </c>
      <c r="AM2123" s="0" t="n">
        <v>1695</v>
      </c>
      <c r="AN2123" s="0" t="n">
        <v>34.027</v>
      </c>
      <c r="AO2123" s="0" t="n">
        <v>-118.498</v>
      </c>
      <c r="AP2123" s="0" t="n">
        <v>0.294117647059</v>
      </c>
      <c r="AQ2123" s="0" t="n">
        <v>37.2</v>
      </c>
      <c r="AR2123" s="0" t="n">
        <v>32</v>
      </c>
      <c r="AS2123" s="3" t="s">
        <v>52</v>
      </c>
      <c r="AT2123" s="3" t="s">
        <v>52</v>
      </c>
      <c r="AU2123" s="0" t="n">
        <v>16.4475560081</v>
      </c>
      <c r="AV2123" s="0" t="n">
        <v>0.249289516801</v>
      </c>
      <c r="AW2123" s="0" t="n">
        <v>75</v>
      </c>
      <c r="AX2123" s="0" t="n">
        <v>15</v>
      </c>
      <c r="AY2123" s="0" t="n">
        <v>14.72</v>
      </c>
    </row>
    <row r="2124" customFormat="false" ht="12.8" hidden="false" customHeight="false" outlineLevel="0" collapsed="false">
      <c r="A2124" s="0" t="n">
        <v>1680</v>
      </c>
      <c r="B2124" s="0" t="n">
        <v>119</v>
      </c>
      <c r="C2124" s="0" t="n">
        <f aca="false">VLOOKUP(G2124, ProjectSunroof_CA!A2124:E9627, 5, 0)</f>
        <v>1342</v>
      </c>
      <c r="D2124" s="0" t="n">
        <f aca="false">_xlfn.IFNA(C2124, 0)</f>
        <v>1342</v>
      </c>
      <c r="E2124" s="2" t="n">
        <f aca="false">B2124/C2124</f>
        <v>0.0886736214605067</v>
      </c>
      <c r="F2124" s="0" t="n">
        <v>5109.26232766</v>
      </c>
      <c r="G2124" s="0" t="n">
        <v>6037701304</v>
      </c>
      <c r="H2124" s="0" t="n">
        <v>184448.759305</v>
      </c>
      <c r="I2124" s="0" t="s">
        <v>50</v>
      </c>
      <c r="J2124" s="0" t="n">
        <v>3271</v>
      </c>
      <c r="K2124" s="0" t="n">
        <v>0.5914</v>
      </c>
      <c r="L2124" s="0" t="n">
        <v>1051</v>
      </c>
      <c r="M2124" s="0" t="n">
        <v>2072</v>
      </c>
      <c r="N2124" s="0" t="n">
        <v>3224</v>
      </c>
      <c r="O2124" s="0" t="n">
        <v>0</v>
      </c>
      <c r="P2124" s="0" t="n">
        <v>95570</v>
      </c>
      <c r="Q2124" s="0" t="n">
        <v>6300</v>
      </c>
      <c r="R2124" s="0" t="n">
        <v>7850.491</v>
      </c>
      <c r="S2124" s="0" t="n">
        <v>21</v>
      </c>
      <c r="T2124" s="0" t="n">
        <v>1462</v>
      </c>
      <c r="U2124" s="0" t="s">
        <v>51</v>
      </c>
      <c r="V2124" s="0" t="n">
        <v>270</v>
      </c>
      <c r="W2124" s="0" t="n">
        <v>0.923750353008</v>
      </c>
      <c r="X2124" s="0" t="n">
        <v>0.0143638850889</v>
      </c>
      <c r="Y2124" s="0" t="n">
        <v>0.642679900744</v>
      </c>
      <c r="Z2124" s="0" t="n">
        <v>0.325992555831</v>
      </c>
      <c r="AA2124" s="0" t="n">
        <v>0</v>
      </c>
      <c r="AB2124" s="0" t="n">
        <v>0.38962526707</v>
      </c>
      <c r="AC2124" s="0" t="n">
        <v>99</v>
      </c>
      <c r="AD2124" s="0" t="n">
        <v>2454.63918254</v>
      </c>
      <c r="AE2124" s="0" t="n">
        <v>115658</v>
      </c>
      <c r="AF2124" s="0" t="n">
        <v>16.99</v>
      </c>
      <c r="AG2124" s="0" t="n">
        <v>557</v>
      </c>
      <c r="AH2124" s="0" t="n">
        <v>3224</v>
      </c>
      <c r="AI2124" s="0" t="n">
        <v>1.95</v>
      </c>
      <c r="AJ2124" s="0" t="n">
        <v>3585</v>
      </c>
      <c r="AK2124" s="0" t="n">
        <v>3224</v>
      </c>
      <c r="AL2124" s="0" t="n">
        <v>2000001</v>
      </c>
      <c r="AM2124" s="0" t="n">
        <v>1798</v>
      </c>
      <c r="AN2124" s="0" t="n">
        <v>34.031</v>
      </c>
      <c r="AO2124" s="0" t="n">
        <v>-118.506</v>
      </c>
      <c r="AP2124" s="0" t="n">
        <v>0.453473945409</v>
      </c>
      <c r="AQ2124" s="0" t="n">
        <v>49.8</v>
      </c>
      <c r="AR2124" s="0" t="n">
        <v>26</v>
      </c>
      <c r="AS2124" s="3" t="s">
        <v>52</v>
      </c>
      <c r="AT2124" s="3" t="s">
        <v>52</v>
      </c>
      <c r="AU2124" s="0" t="n">
        <v>16.280827213</v>
      </c>
      <c r="AV2124" s="0" t="n">
        <v>0.267691710758</v>
      </c>
      <c r="AW2124" s="0" t="n">
        <v>75</v>
      </c>
      <c r="AX2124" s="0" t="n">
        <v>15</v>
      </c>
      <c r="AY2124" s="0" t="n">
        <v>14.72</v>
      </c>
    </row>
    <row r="2125" customFormat="false" ht="12.8" hidden="false" customHeight="false" outlineLevel="0" collapsed="false">
      <c r="A2125" s="0" t="n">
        <v>132</v>
      </c>
      <c r="B2125" s="0" t="n">
        <v>3</v>
      </c>
      <c r="C2125" s="0" t="n">
        <f aca="false">VLOOKUP(G2125, ProjectSunroof_CA!A2125:E9628, 5, 0)</f>
        <v>361</v>
      </c>
      <c r="D2125" s="0" t="n">
        <f aca="false">_xlfn.IFNA(C2125, 0)</f>
        <v>361</v>
      </c>
      <c r="E2125" s="2" t="n">
        <f aca="false">B2125/C2125</f>
        <v>0.00831024930747923</v>
      </c>
      <c r="F2125" s="0" t="n">
        <v>139.203379471</v>
      </c>
      <c r="G2125" s="0" t="n">
        <v>6037701402</v>
      </c>
      <c r="H2125" s="0" t="n">
        <v>99587.8901373</v>
      </c>
      <c r="I2125" s="0" t="s">
        <v>50</v>
      </c>
      <c r="J2125" s="0" t="n">
        <v>3769</v>
      </c>
      <c r="K2125" s="0" t="n">
        <v>0.5165</v>
      </c>
      <c r="L2125" s="0" t="n">
        <v>1930</v>
      </c>
      <c r="M2125" s="0" t="n">
        <v>1745</v>
      </c>
      <c r="N2125" s="0" t="n">
        <v>4005</v>
      </c>
      <c r="O2125" s="0" t="n">
        <v>0</v>
      </c>
      <c r="P2125" s="0" t="n">
        <v>65660</v>
      </c>
      <c r="Q2125" s="0" t="n">
        <v>6214</v>
      </c>
      <c r="R2125" s="0" t="n">
        <v>19403.58</v>
      </c>
      <c r="S2125" s="0" t="n">
        <v>42</v>
      </c>
      <c r="T2125" s="0" t="n">
        <v>877</v>
      </c>
      <c r="U2125" s="0" t="s">
        <v>51</v>
      </c>
      <c r="V2125" s="0" t="n">
        <v>208</v>
      </c>
      <c r="W2125" s="0" t="n">
        <v>0.947699270807</v>
      </c>
      <c r="X2125" s="0" t="n">
        <v>0.0478905359179</v>
      </c>
      <c r="Y2125" s="0" t="n">
        <v>0.43570536829</v>
      </c>
      <c r="Z2125" s="0" t="n">
        <v>0.481897627965</v>
      </c>
      <c r="AA2125" s="0" t="n">
        <v>0</v>
      </c>
      <c r="AB2125" s="0" t="n">
        <v>0.00534587677318</v>
      </c>
      <c r="AC2125" s="0" t="n">
        <v>2</v>
      </c>
      <c r="AD2125" s="0" t="n">
        <v>33.2192782685</v>
      </c>
      <c r="AE2125" s="0" t="n">
        <v>70951</v>
      </c>
      <c r="AF2125" s="0" t="n">
        <v>16.99</v>
      </c>
      <c r="AG2125" s="0" t="n">
        <v>557</v>
      </c>
      <c r="AH2125" s="0" t="n">
        <v>4005</v>
      </c>
      <c r="AI2125" s="0" t="n">
        <v>1.52</v>
      </c>
      <c r="AJ2125" s="0" t="n">
        <v>4574</v>
      </c>
      <c r="AK2125" s="0" t="n">
        <v>4005</v>
      </c>
      <c r="AL2125" s="0" t="n">
        <v>717400</v>
      </c>
      <c r="AM2125" s="0" t="n">
        <v>1519</v>
      </c>
      <c r="AN2125" s="0" t="n">
        <v>34.02</v>
      </c>
      <c r="AO2125" s="0" t="n">
        <v>-118.502</v>
      </c>
      <c r="AP2125" s="0" t="n">
        <v>0.21897627965</v>
      </c>
      <c r="AQ2125" s="0" t="n">
        <v>41.6</v>
      </c>
      <c r="AR2125" s="0" t="n">
        <v>28</v>
      </c>
      <c r="AS2125" s="3" t="s">
        <v>52</v>
      </c>
      <c r="AT2125" s="3" t="s">
        <v>52</v>
      </c>
      <c r="AU2125" s="0" t="n">
        <v>15.7310155535</v>
      </c>
      <c r="AV2125" s="0" t="n">
        <v>0.315591246196</v>
      </c>
      <c r="AW2125" s="0" t="n">
        <v>75</v>
      </c>
      <c r="AX2125" s="0" t="n">
        <v>15</v>
      </c>
      <c r="AY2125" s="0" t="n">
        <v>14.72</v>
      </c>
    </row>
    <row r="2126" customFormat="false" ht="12.8" hidden="false" customHeight="false" outlineLevel="0" collapsed="false">
      <c r="A2126" s="0" t="n">
        <v>135</v>
      </c>
      <c r="B2126" s="0" t="n">
        <v>8</v>
      </c>
      <c r="C2126" s="0" t="n">
        <f aca="false">VLOOKUP(G2126, ProjectSunroof_CA!A2126:E9629, 5, 0)</f>
        <v>550</v>
      </c>
      <c r="D2126" s="0" t="n">
        <f aca="false">_xlfn.IFNA(C2126, 0)</f>
        <v>550</v>
      </c>
      <c r="E2126" s="2" t="n">
        <f aca="false">B2126/C2126</f>
        <v>0.0145454545454545</v>
      </c>
      <c r="F2126" s="0" t="n">
        <v>704.682966396</v>
      </c>
      <c r="G2126" s="0" t="n">
        <v>6037701501</v>
      </c>
      <c r="H2126" s="0" t="n">
        <v>106424.382947</v>
      </c>
      <c r="I2126" s="0" t="s">
        <v>50</v>
      </c>
      <c r="J2126" s="0" t="n">
        <v>3192</v>
      </c>
      <c r="K2126" s="0" t="n">
        <v>0.4175</v>
      </c>
      <c r="L2126" s="0" t="n">
        <v>1003</v>
      </c>
      <c r="M2126" s="0" t="n">
        <v>1583</v>
      </c>
      <c r="N2126" s="0" t="n">
        <v>2674</v>
      </c>
      <c r="O2126" s="0" t="n">
        <v>0</v>
      </c>
      <c r="P2126" s="0" t="n">
        <v>59622</v>
      </c>
      <c r="Q2126" s="0" t="n">
        <v>4842</v>
      </c>
      <c r="R2126" s="0" t="n">
        <v>20309.75</v>
      </c>
      <c r="S2126" s="0" t="n">
        <v>41</v>
      </c>
      <c r="T2126" s="0" t="n">
        <v>1021</v>
      </c>
      <c r="U2126" s="0" t="s">
        <v>51</v>
      </c>
      <c r="V2126" s="0" t="n">
        <v>288</v>
      </c>
      <c r="W2126" s="0" t="n">
        <v>0.91724137931</v>
      </c>
      <c r="X2126" s="0" t="n">
        <v>0.0401567091087</v>
      </c>
      <c r="Y2126" s="0" t="n">
        <v>0.591997008227</v>
      </c>
      <c r="Z2126" s="0" t="n">
        <v>0.375093492895</v>
      </c>
      <c r="AA2126" s="0" t="n">
        <v>0</v>
      </c>
      <c r="AB2126" s="0" t="n">
        <v>0.0245812332232</v>
      </c>
      <c r="AC2126" s="0" t="n">
        <v>6</v>
      </c>
      <c r="AD2126" s="0" t="n">
        <v>119.022331267</v>
      </c>
      <c r="AE2126" s="0" t="n">
        <v>87872</v>
      </c>
      <c r="AF2126" s="0" t="n">
        <v>16.99</v>
      </c>
      <c r="AG2126" s="0" t="n">
        <v>557</v>
      </c>
      <c r="AH2126" s="0" t="n">
        <v>2674</v>
      </c>
      <c r="AI2126" s="0" t="n">
        <v>1.8</v>
      </c>
      <c r="AJ2126" s="0" t="n">
        <v>2996</v>
      </c>
      <c r="AK2126" s="0" t="n">
        <v>2674</v>
      </c>
      <c r="AL2126" s="0" t="n">
        <v>732500</v>
      </c>
      <c r="AM2126" s="0" t="n">
        <v>1667</v>
      </c>
      <c r="AN2126" s="0" t="n">
        <v>34.028</v>
      </c>
      <c r="AO2126" s="0" t="n">
        <v>-118.49</v>
      </c>
      <c r="AP2126" s="0" t="n">
        <v>0.381824981301</v>
      </c>
      <c r="AQ2126" s="0" t="n">
        <v>37.7</v>
      </c>
      <c r="AR2126" s="0" t="n">
        <v>30</v>
      </c>
      <c r="AS2126" s="3" t="s">
        <v>52</v>
      </c>
      <c r="AT2126" s="3" t="s">
        <v>52</v>
      </c>
      <c r="AU2126" s="0" t="n">
        <v>16.0491394363</v>
      </c>
      <c r="AV2126" s="0" t="n">
        <v>0.293773195813</v>
      </c>
      <c r="AW2126" s="0" t="n">
        <v>75</v>
      </c>
      <c r="AX2126" s="0" t="n">
        <v>15</v>
      </c>
      <c r="AY2126" s="0" t="n">
        <v>14.72</v>
      </c>
    </row>
    <row r="2127" customFormat="false" ht="12.8" hidden="false" customHeight="false" outlineLevel="0" collapsed="false">
      <c r="A2127" s="0" t="n">
        <v>136</v>
      </c>
      <c r="B2127" s="0" t="n">
        <v>10</v>
      </c>
      <c r="C2127" s="0" t="n">
        <f aca="false">VLOOKUP(G2127, ProjectSunroof_CA!A2127:E9630, 5, 0)</f>
        <v>385</v>
      </c>
      <c r="D2127" s="0" t="n">
        <f aca="false">_xlfn.IFNA(C2127, 0)</f>
        <v>385</v>
      </c>
      <c r="E2127" s="2" t="n">
        <f aca="false">B2127/C2127</f>
        <v>0.025974025974026</v>
      </c>
      <c r="F2127" s="0" t="n">
        <v>659.704628237</v>
      </c>
      <c r="G2127" s="0" t="n">
        <v>6037701502</v>
      </c>
      <c r="H2127" s="0" t="n">
        <v>90431.0025707</v>
      </c>
      <c r="I2127" s="0" t="s">
        <v>50</v>
      </c>
      <c r="J2127" s="0" t="n">
        <v>2397</v>
      </c>
      <c r="K2127" s="0" t="n">
        <v>0.3952</v>
      </c>
      <c r="L2127" s="0" t="n">
        <v>557</v>
      </c>
      <c r="M2127" s="0" t="n">
        <v>1236</v>
      </c>
      <c r="N2127" s="0" t="n">
        <v>1945</v>
      </c>
      <c r="O2127" s="0" t="n">
        <v>0</v>
      </c>
      <c r="P2127" s="0" t="n">
        <v>45568</v>
      </c>
      <c r="Q2127" s="0" t="n">
        <v>4130</v>
      </c>
      <c r="R2127" s="0" t="n">
        <v>17529.92</v>
      </c>
      <c r="S2127" s="0" t="n">
        <v>11</v>
      </c>
      <c r="T2127" s="0" t="n">
        <v>590</v>
      </c>
      <c r="U2127" s="0" t="s">
        <v>51</v>
      </c>
      <c r="V2127" s="0" t="n">
        <v>195</v>
      </c>
      <c r="W2127" s="0" t="n">
        <v>0.924768518519</v>
      </c>
      <c r="X2127" s="0" t="n">
        <v>0.0186440677966</v>
      </c>
      <c r="Y2127" s="0" t="n">
        <v>0.635475578406</v>
      </c>
      <c r="Z2127" s="0" t="n">
        <v>0.286375321337</v>
      </c>
      <c r="AA2127" s="0" t="n">
        <v>0</v>
      </c>
      <c r="AB2127" s="0" t="n">
        <v>0.0369588496623</v>
      </c>
      <c r="AC2127" s="0" t="n">
        <v>7</v>
      </c>
      <c r="AD2127" s="0" t="n">
        <v>152.640049105</v>
      </c>
      <c r="AE2127" s="0" t="n">
        <v>78603</v>
      </c>
      <c r="AF2127" s="0" t="n">
        <v>16.99</v>
      </c>
      <c r="AG2127" s="0" t="n">
        <v>557</v>
      </c>
      <c r="AH2127" s="0" t="n">
        <v>1945</v>
      </c>
      <c r="AI2127" s="0" t="n">
        <v>1.87</v>
      </c>
      <c r="AJ2127" s="0" t="n">
        <v>2078</v>
      </c>
      <c r="AK2127" s="0" t="n">
        <v>1945</v>
      </c>
      <c r="AL2127" s="0" t="n">
        <v>620800</v>
      </c>
      <c r="AM2127" s="0" t="n">
        <v>1548</v>
      </c>
      <c r="AN2127" s="0" t="n">
        <v>34.025</v>
      </c>
      <c r="AO2127" s="0" t="n">
        <v>-118.487</v>
      </c>
      <c r="AP2127" s="0" t="n">
        <v>0.303341902314</v>
      </c>
      <c r="AQ2127" s="0" t="n">
        <v>38.4</v>
      </c>
      <c r="AR2127" s="0" t="n">
        <v>27</v>
      </c>
      <c r="AS2127" s="3" t="s">
        <v>52</v>
      </c>
      <c r="AT2127" s="3" t="s">
        <v>52</v>
      </c>
      <c r="AU2127" s="0" t="n">
        <v>15.183921685</v>
      </c>
      <c r="AV2127" s="0" t="n">
        <v>0.394398161448</v>
      </c>
      <c r="AW2127" s="0" t="n">
        <v>75</v>
      </c>
      <c r="AX2127" s="0" t="n">
        <v>15</v>
      </c>
      <c r="AY2127" s="0" t="n">
        <v>14.72</v>
      </c>
    </row>
    <row r="2128" customFormat="false" ht="12.8" hidden="false" customHeight="false" outlineLevel="0" collapsed="false">
      <c r="A2128" s="0" t="n">
        <v>139</v>
      </c>
      <c r="B2128" s="0" t="n">
        <v>83</v>
      </c>
      <c r="C2128" s="0" t="n">
        <f aca="false">VLOOKUP(G2128, ProjectSunroof_CA!A2128:E9631, 5, 0)</f>
        <v>1144</v>
      </c>
      <c r="D2128" s="0" t="n">
        <f aca="false">_xlfn.IFNA(C2128, 0)</f>
        <v>1144</v>
      </c>
      <c r="E2128" s="2" t="n">
        <f aca="false">B2128/C2128</f>
        <v>0.0725524475524476</v>
      </c>
      <c r="F2128" s="0" t="n">
        <v>3961.88580132</v>
      </c>
      <c r="G2128" s="0" t="n">
        <v>6037701601</v>
      </c>
      <c r="H2128" s="0" t="n">
        <v>163811.891042</v>
      </c>
      <c r="I2128" s="0" t="s">
        <v>50</v>
      </c>
      <c r="J2128" s="0" t="n">
        <v>2403</v>
      </c>
      <c r="K2128" s="0" t="n">
        <v>0.5166</v>
      </c>
      <c r="L2128" s="0" t="n">
        <v>303</v>
      </c>
      <c r="M2128" s="0" t="n">
        <v>1495</v>
      </c>
      <c r="N2128" s="0" t="n">
        <v>1909</v>
      </c>
      <c r="O2128" s="0" t="n">
        <v>0</v>
      </c>
      <c r="P2128" s="0" t="n">
        <v>68401</v>
      </c>
      <c r="Q2128" s="0" t="n">
        <v>4656</v>
      </c>
      <c r="R2128" s="0" t="n">
        <v>9808.263</v>
      </c>
      <c r="S2128" s="0" t="n">
        <v>12</v>
      </c>
      <c r="T2128" s="0" t="n">
        <v>1158</v>
      </c>
      <c r="U2128" s="0" t="s">
        <v>51</v>
      </c>
      <c r="V2128" s="0" t="n">
        <v>171</v>
      </c>
      <c r="W2128" s="0" t="n">
        <v>0.933566433566</v>
      </c>
      <c r="X2128" s="0" t="n">
        <v>0.0103626943005</v>
      </c>
      <c r="Y2128" s="0" t="n">
        <v>0.78313253012</v>
      </c>
      <c r="Z2128" s="0" t="n">
        <v>0.158721843897</v>
      </c>
      <c r="AA2128" s="0" t="n">
        <v>0</v>
      </c>
      <c r="AB2128" s="0" t="n">
        <v>0.358511974057</v>
      </c>
      <c r="AC2128" s="0" t="n">
        <v>71</v>
      </c>
      <c r="AD2128" s="0" t="n">
        <v>1669.23175121</v>
      </c>
      <c r="AE2128" s="0" t="n">
        <v>104280</v>
      </c>
      <c r="AF2128" s="0" t="n">
        <v>16.99</v>
      </c>
      <c r="AG2128" s="0" t="n">
        <v>557</v>
      </c>
      <c r="AH2128" s="0" t="n">
        <v>1909</v>
      </c>
      <c r="AI2128" s="0" t="n">
        <v>2.44</v>
      </c>
      <c r="AJ2128" s="0" t="n">
        <v>1950</v>
      </c>
      <c r="AK2128" s="0" t="n">
        <v>1909</v>
      </c>
      <c r="AL2128" s="0" t="n">
        <v>1539700</v>
      </c>
      <c r="AM2128" s="0" t="n">
        <v>1990</v>
      </c>
      <c r="AN2128" s="0" t="n">
        <v>34.039</v>
      </c>
      <c r="AO2128" s="0" t="n">
        <v>-118.479</v>
      </c>
      <c r="AP2128" s="0" t="n">
        <v>0.606600314301</v>
      </c>
      <c r="AQ2128" s="0" t="n">
        <v>41.6</v>
      </c>
      <c r="AR2128" s="0" t="n">
        <v>23</v>
      </c>
      <c r="AS2128" s="3" t="s">
        <v>52</v>
      </c>
      <c r="AT2128" s="3" t="s">
        <v>52</v>
      </c>
      <c r="AU2128" s="0" t="n">
        <v>16.8352661314</v>
      </c>
      <c r="AV2128" s="0" t="n">
        <v>0.3477879483</v>
      </c>
      <c r="AW2128" s="0" t="n">
        <v>75</v>
      </c>
      <c r="AX2128" s="0" t="n">
        <v>15</v>
      </c>
      <c r="AY2128" s="0" t="n">
        <v>14.72</v>
      </c>
    </row>
    <row r="2129" customFormat="false" ht="12.8" hidden="false" customHeight="false" outlineLevel="0" collapsed="false">
      <c r="A2129" s="0" t="n">
        <v>140</v>
      </c>
      <c r="B2129" s="0" t="n">
        <v>12</v>
      </c>
      <c r="C2129" s="0" t="n">
        <f aca="false">VLOOKUP(G2129, ProjectSunroof_CA!A2129:E9632, 5, 0)</f>
        <v>555</v>
      </c>
      <c r="D2129" s="0" t="n">
        <f aca="false">_xlfn.IFNA(C2129, 0)</f>
        <v>555</v>
      </c>
      <c r="E2129" s="2" t="n">
        <f aca="false">B2129/C2129</f>
        <v>0.0216216216216216</v>
      </c>
      <c r="F2129" s="0" t="n">
        <v>1707.36270794</v>
      </c>
      <c r="G2129" s="0" t="n">
        <v>6037701602</v>
      </c>
      <c r="H2129" s="0" t="n">
        <v>109074.430129</v>
      </c>
      <c r="I2129" s="0" t="s">
        <v>50</v>
      </c>
      <c r="J2129" s="0" t="n">
        <v>2591</v>
      </c>
      <c r="K2129" s="0" t="n">
        <v>0.409</v>
      </c>
      <c r="L2129" s="0" t="n">
        <v>442</v>
      </c>
      <c r="M2129" s="0" t="n">
        <v>1448</v>
      </c>
      <c r="N2129" s="0" t="n">
        <v>2018</v>
      </c>
      <c r="O2129" s="0" t="n">
        <v>0</v>
      </c>
      <c r="P2129" s="0" t="n">
        <v>52138</v>
      </c>
      <c r="Q2129" s="0" t="n">
        <v>4397</v>
      </c>
      <c r="R2129" s="0" t="n">
        <v>17240.73</v>
      </c>
      <c r="S2129" s="0" t="n">
        <v>70</v>
      </c>
      <c r="T2129" s="0" t="n">
        <v>851</v>
      </c>
      <c r="U2129" s="0" t="s">
        <v>51</v>
      </c>
      <c r="V2129" s="0" t="n">
        <v>254</v>
      </c>
      <c r="W2129" s="0" t="n">
        <v>0.91072056239</v>
      </c>
      <c r="X2129" s="0" t="n">
        <v>0.0822561692127</v>
      </c>
      <c r="Y2129" s="0" t="n">
        <v>0.717542120912</v>
      </c>
      <c r="Z2129" s="0" t="n">
        <v>0.219028741328</v>
      </c>
      <c r="AA2129" s="0" t="n">
        <v>0</v>
      </c>
      <c r="AB2129" s="0" t="n">
        <v>0.0357433888637</v>
      </c>
      <c r="AC2129" s="0" t="n">
        <v>7</v>
      </c>
      <c r="AD2129" s="0" t="n">
        <v>157.163680834</v>
      </c>
      <c r="AE2129" s="0" t="n">
        <v>94779</v>
      </c>
      <c r="AF2129" s="0" t="n">
        <v>16.99</v>
      </c>
      <c r="AG2129" s="0" t="n">
        <v>557</v>
      </c>
      <c r="AH2129" s="0" t="n">
        <v>2018</v>
      </c>
      <c r="AI2129" s="0" t="n">
        <v>2.1</v>
      </c>
      <c r="AJ2129" s="0" t="n">
        <v>2130</v>
      </c>
      <c r="AK2129" s="0" t="n">
        <v>2018</v>
      </c>
      <c r="AL2129" s="0" t="n">
        <v>736100</v>
      </c>
      <c r="AM2129" s="0" t="n">
        <v>1611</v>
      </c>
      <c r="AN2129" s="0" t="n">
        <v>34.035</v>
      </c>
      <c r="AO2129" s="0" t="n">
        <v>-118.475</v>
      </c>
      <c r="AP2129" s="0" t="n">
        <v>0.421704658077</v>
      </c>
      <c r="AQ2129" s="0" t="n">
        <v>37.7</v>
      </c>
      <c r="AR2129" s="0" t="n">
        <v>25</v>
      </c>
      <c r="AS2129" s="3" t="s">
        <v>52</v>
      </c>
      <c r="AT2129" s="3" t="s">
        <v>52</v>
      </c>
      <c r="AU2129" s="0" t="n">
        <v>15.6963746224</v>
      </c>
      <c r="AV2129" s="0" t="n">
        <v>0.367816065795</v>
      </c>
      <c r="AW2129" s="0" t="n">
        <v>75</v>
      </c>
      <c r="AX2129" s="0" t="n">
        <v>15</v>
      </c>
      <c r="AY2129" s="0" t="n">
        <v>14.72</v>
      </c>
    </row>
    <row r="2130" customFormat="false" ht="12.8" hidden="false" customHeight="false" outlineLevel="0" collapsed="false">
      <c r="A2130" s="0" t="n">
        <v>145</v>
      </c>
      <c r="B2130" s="0" t="n">
        <v>8</v>
      </c>
      <c r="C2130" s="0" t="n">
        <f aca="false">VLOOKUP(G2130, ProjectSunroof_CA!A2130:E9633, 5, 0)</f>
        <v>501</v>
      </c>
      <c r="D2130" s="0" t="n">
        <f aca="false">_xlfn.IFNA(C2130, 0)</f>
        <v>501</v>
      </c>
      <c r="E2130" s="2" t="n">
        <f aca="false">B2130/C2130</f>
        <v>0.0159680638722555</v>
      </c>
      <c r="F2130" s="0" t="n">
        <v>425.207250995</v>
      </c>
      <c r="G2130" s="0" t="n">
        <v>6037701701</v>
      </c>
      <c r="H2130" s="0" t="n">
        <v>89660.7207207</v>
      </c>
      <c r="I2130" s="0" t="s">
        <v>50</v>
      </c>
      <c r="J2130" s="0" t="n">
        <v>2071</v>
      </c>
      <c r="K2130" s="0" t="n">
        <v>0.4327</v>
      </c>
      <c r="L2130" s="0" t="n">
        <v>503</v>
      </c>
      <c r="M2130" s="0" t="n">
        <v>1031</v>
      </c>
      <c r="N2130" s="0" t="n">
        <v>1665</v>
      </c>
      <c r="O2130" s="0" t="n">
        <v>0</v>
      </c>
      <c r="P2130" s="0" t="n">
        <v>43179</v>
      </c>
      <c r="Q2130" s="0" t="n">
        <v>3578</v>
      </c>
      <c r="R2130" s="0" t="n">
        <v>14114.72</v>
      </c>
      <c r="S2130" s="0" t="n">
        <v>6</v>
      </c>
      <c r="T2130" s="0" t="n">
        <v>739</v>
      </c>
      <c r="U2130" s="0" t="s">
        <v>51</v>
      </c>
      <c r="V2130" s="0" t="n">
        <v>238</v>
      </c>
      <c r="W2130" s="0" t="n">
        <v>0.89692507579</v>
      </c>
      <c r="X2130" s="0" t="n">
        <v>0.00811907983762</v>
      </c>
      <c r="Y2130" s="0" t="n">
        <v>0.619219219219</v>
      </c>
      <c r="Z2130" s="0" t="n">
        <v>0.302102102102</v>
      </c>
      <c r="AA2130" s="0" t="n">
        <v>0</v>
      </c>
      <c r="AB2130" s="0" t="n">
        <v>0.0380769985989</v>
      </c>
      <c r="AC2130" s="0" t="n">
        <v>6</v>
      </c>
      <c r="AD2130" s="0" t="n">
        <v>136.239500987</v>
      </c>
      <c r="AE2130" s="0" t="n">
        <v>71217</v>
      </c>
      <c r="AF2130" s="0" t="n">
        <v>16.99</v>
      </c>
      <c r="AG2130" s="0" t="n">
        <v>557</v>
      </c>
      <c r="AH2130" s="0" t="n">
        <v>1665</v>
      </c>
      <c r="AI2130" s="0" t="n">
        <v>2.14</v>
      </c>
      <c r="AJ2130" s="0" t="n">
        <v>1876</v>
      </c>
      <c r="AK2130" s="0" t="n">
        <v>1665</v>
      </c>
      <c r="AL2130" s="0" t="n">
        <v>635000</v>
      </c>
      <c r="AM2130" s="0" t="n">
        <v>1479</v>
      </c>
      <c r="AN2130" s="0" t="n">
        <v>34.032</v>
      </c>
      <c r="AO2130" s="0" t="n">
        <v>-118.472</v>
      </c>
      <c r="AP2130" s="0" t="n">
        <v>0.443843843844</v>
      </c>
      <c r="AQ2130" s="0" t="n">
        <v>38.5</v>
      </c>
      <c r="AR2130" s="0" t="n">
        <v>22</v>
      </c>
      <c r="AS2130" s="3" t="s">
        <v>52</v>
      </c>
      <c r="AT2130" s="3" t="s">
        <v>52</v>
      </c>
      <c r="AU2130" s="0" t="n">
        <v>15.1942496494</v>
      </c>
      <c r="AV2130" s="0" t="n">
        <v>0.337851243594</v>
      </c>
      <c r="AW2130" s="0" t="n">
        <v>75</v>
      </c>
      <c r="AX2130" s="0" t="n">
        <v>15</v>
      </c>
      <c r="AY2130" s="0" t="n">
        <v>14.72</v>
      </c>
    </row>
    <row r="2131" customFormat="false" ht="12.8" hidden="false" customHeight="false" outlineLevel="0" collapsed="false">
      <c r="A2131" s="0" t="n">
        <v>146</v>
      </c>
      <c r="B2131" s="0" t="n">
        <v>8</v>
      </c>
      <c r="C2131" s="0" t="n">
        <f aca="false">VLOOKUP(G2131, ProjectSunroof_CA!A2131:E9634, 5, 0)</f>
        <v>463</v>
      </c>
      <c r="D2131" s="0" t="n">
        <f aca="false">_xlfn.IFNA(C2131, 0)</f>
        <v>463</v>
      </c>
      <c r="E2131" s="2" t="n">
        <f aca="false">B2131/C2131</f>
        <v>0.0172786177105832</v>
      </c>
      <c r="F2131" s="0" t="n">
        <v>596.058520272</v>
      </c>
      <c r="G2131" s="0" t="n">
        <v>6037701702</v>
      </c>
      <c r="H2131" s="0" t="n">
        <v>68812.0879121</v>
      </c>
      <c r="I2131" s="0" t="s">
        <v>50</v>
      </c>
      <c r="J2131" s="0" t="n">
        <v>2146</v>
      </c>
      <c r="K2131" s="0" t="n">
        <v>0.4509</v>
      </c>
      <c r="L2131" s="0" t="n">
        <v>475</v>
      </c>
      <c r="M2131" s="0" t="n">
        <v>1044</v>
      </c>
      <c r="N2131" s="0" t="n">
        <v>1729</v>
      </c>
      <c r="O2131" s="0" t="n">
        <v>0</v>
      </c>
      <c r="P2131" s="0" t="n">
        <v>39359</v>
      </c>
      <c r="Q2131" s="0" t="n">
        <v>3200</v>
      </c>
      <c r="R2131" s="0" t="n">
        <v>13654.18</v>
      </c>
      <c r="S2131" s="0" t="n">
        <v>57</v>
      </c>
      <c r="T2131" s="0" t="n">
        <v>479</v>
      </c>
      <c r="U2131" s="0" t="s">
        <v>51</v>
      </c>
      <c r="V2131" s="0" t="n">
        <v>145</v>
      </c>
      <c r="W2131" s="0" t="n">
        <v>0.936708860759</v>
      </c>
      <c r="X2131" s="0" t="n">
        <v>0.118997912317</v>
      </c>
      <c r="Y2131" s="0" t="n">
        <v>0.603817235396</v>
      </c>
      <c r="Z2131" s="0" t="n">
        <v>0.274725274725</v>
      </c>
      <c r="AA2131" s="0" t="n">
        <v>0</v>
      </c>
      <c r="AB2131" s="0" t="n">
        <v>0.0301038720232</v>
      </c>
      <c r="AC2131" s="0" t="n">
        <v>4</v>
      </c>
      <c r="AD2131" s="0" t="n">
        <v>96.3323904741</v>
      </c>
      <c r="AE2131" s="0" t="n">
        <v>51103</v>
      </c>
      <c r="AF2131" s="0" t="n">
        <v>16.99</v>
      </c>
      <c r="AG2131" s="0" t="n">
        <v>557</v>
      </c>
      <c r="AH2131" s="0" t="n">
        <v>1729</v>
      </c>
      <c r="AI2131" s="0" t="n">
        <v>1.8</v>
      </c>
      <c r="AJ2131" s="0" t="n">
        <v>1968</v>
      </c>
      <c r="AK2131" s="0" t="n">
        <v>1729</v>
      </c>
      <c r="AL2131" s="0" t="n">
        <v>831900</v>
      </c>
      <c r="AM2131" s="0" t="n">
        <v>1273</v>
      </c>
      <c r="AN2131" s="0" t="n">
        <v>34.023</v>
      </c>
      <c r="AO2131" s="0" t="n">
        <v>-118.484</v>
      </c>
      <c r="AP2131" s="0" t="n">
        <v>0.277038750723</v>
      </c>
      <c r="AQ2131" s="0" t="n">
        <v>35.9</v>
      </c>
      <c r="AR2131" s="0" t="n">
        <v>27</v>
      </c>
      <c r="AS2131" s="3" t="s">
        <v>52</v>
      </c>
      <c r="AT2131" s="3" t="s">
        <v>52</v>
      </c>
      <c r="AU2131" s="0" t="n">
        <v>14.486648067</v>
      </c>
      <c r="AV2131" s="0" t="n">
        <v>0.39342578125</v>
      </c>
      <c r="AW2131" s="0" t="n">
        <v>75</v>
      </c>
      <c r="AX2131" s="0" t="n">
        <v>15</v>
      </c>
      <c r="AY2131" s="0" t="n">
        <v>14.72</v>
      </c>
    </row>
    <row r="2132" customFormat="false" ht="12.8" hidden="false" customHeight="false" outlineLevel="0" collapsed="false">
      <c r="A2132" s="0" t="n">
        <v>149</v>
      </c>
      <c r="B2132" s="0" t="n">
        <v>46</v>
      </c>
      <c r="C2132" s="0" t="n">
        <f aca="false">VLOOKUP(G2132, ProjectSunroof_CA!A2132:E9635, 5, 0)</f>
        <v>1011</v>
      </c>
      <c r="D2132" s="0" t="n">
        <f aca="false">_xlfn.IFNA(C2132, 0)</f>
        <v>1011</v>
      </c>
      <c r="E2132" s="2" t="n">
        <f aca="false">B2132/C2132</f>
        <v>0.0454995054401583</v>
      </c>
      <c r="F2132" s="0" t="n">
        <v>2907.01443159</v>
      </c>
      <c r="G2132" s="0" t="n">
        <v>6037701801</v>
      </c>
      <c r="H2132" s="0" t="n">
        <v>70950.7875528</v>
      </c>
      <c r="I2132" s="0" t="s">
        <v>50</v>
      </c>
      <c r="J2132" s="0" t="n">
        <v>2942</v>
      </c>
      <c r="K2132" s="0" t="n">
        <v>0.4966</v>
      </c>
      <c r="L2132" s="0" t="n">
        <v>639</v>
      </c>
      <c r="M2132" s="0" t="n">
        <v>1800</v>
      </c>
      <c r="N2132" s="0" t="n">
        <v>2603</v>
      </c>
      <c r="O2132" s="0" t="n">
        <v>0</v>
      </c>
      <c r="P2132" s="0" t="n">
        <v>32017</v>
      </c>
      <c r="Q2132" s="0" t="n">
        <v>5965</v>
      </c>
      <c r="R2132" s="0" t="n">
        <v>8133.716</v>
      </c>
      <c r="S2132" s="0" t="n">
        <v>150</v>
      </c>
      <c r="T2132" s="0" t="n">
        <v>1348</v>
      </c>
      <c r="U2132" s="0" t="s">
        <v>51</v>
      </c>
      <c r="V2132" s="0" t="n">
        <v>450</v>
      </c>
      <c r="W2132" s="0" t="n">
        <v>0.86733490566</v>
      </c>
      <c r="X2132" s="0" t="n">
        <v>0.111275964392</v>
      </c>
      <c r="Y2132" s="0" t="n">
        <v>0.691509796389</v>
      </c>
      <c r="Z2132" s="0" t="n">
        <v>0.245485977718</v>
      </c>
      <c r="AA2132" s="0" t="n">
        <v>0</v>
      </c>
      <c r="AB2132" s="0" t="n">
        <v>0.104306263473</v>
      </c>
      <c r="AC2132" s="0" t="n">
        <v>33</v>
      </c>
      <c r="AD2132" s="0" t="n">
        <v>622.186861618</v>
      </c>
      <c r="AE2132" s="0" t="n">
        <v>48438</v>
      </c>
      <c r="AF2132" s="0" t="n">
        <v>16.99</v>
      </c>
      <c r="AG2132" s="0" t="n">
        <v>557</v>
      </c>
      <c r="AH2132" s="0" t="n">
        <v>2603</v>
      </c>
      <c r="AI2132" s="0" t="n">
        <v>2.26</v>
      </c>
      <c r="AJ2132" s="0" t="n">
        <v>2711</v>
      </c>
      <c r="AK2132" s="0" t="n">
        <v>2603</v>
      </c>
      <c r="AL2132" s="0" t="n">
        <v>685300</v>
      </c>
      <c r="AM2132" s="0" t="n">
        <v>1376</v>
      </c>
      <c r="AN2132" s="0" t="n">
        <v>34.028</v>
      </c>
      <c r="AO2132" s="0" t="n">
        <v>-118.465</v>
      </c>
      <c r="AP2132" s="0" t="n">
        <v>0.517864003073</v>
      </c>
      <c r="AQ2132" s="0" t="n">
        <v>35.9</v>
      </c>
      <c r="AR2132" s="0" t="n">
        <v>23</v>
      </c>
      <c r="AS2132" s="3" t="s">
        <v>52</v>
      </c>
      <c r="AT2132" s="3" t="s">
        <v>52</v>
      </c>
      <c r="AU2132" s="0" t="n">
        <v>13.9676562877</v>
      </c>
      <c r="AV2132" s="0" t="n">
        <v>0.525505684529</v>
      </c>
      <c r="AW2132" s="0" t="n">
        <v>75</v>
      </c>
      <c r="AX2132" s="0" t="n">
        <v>15</v>
      </c>
      <c r="AY2132" s="0" t="n">
        <v>14.72</v>
      </c>
    </row>
    <row r="2133" customFormat="false" ht="12.8" hidden="false" customHeight="false" outlineLevel="0" collapsed="false">
      <c r="A2133" s="0" t="n">
        <v>150</v>
      </c>
      <c r="B2133" s="0" t="n">
        <v>10</v>
      </c>
      <c r="C2133" s="0" t="n">
        <f aca="false">VLOOKUP(G2133, ProjectSunroof_CA!A2133:E9636, 5, 0)</f>
        <v>783</v>
      </c>
      <c r="D2133" s="0" t="n">
        <f aca="false">_xlfn.IFNA(C2133, 0)</f>
        <v>783</v>
      </c>
      <c r="E2133" s="2" t="n">
        <f aca="false">B2133/C2133</f>
        <v>0.0127713920817369</v>
      </c>
      <c r="F2133" s="0" t="n">
        <v>397.954561597</v>
      </c>
      <c r="G2133" s="0" t="n">
        <v>6037701802</v>
      </c>
      <c r="H2133" s="0" t="n">
        <v>77159.3322386</v>
      </c>
      <c r="I2133" s="0" t="s">
        <v>50</v>
      </c>
      <c r="J2133" s="0" t="n">
        <v>2164</v>
      </c>
      <c r="K2133" s="0" t="n">
        <v>0.4668</v>
      </c>
      <c r="L2133" s="0" t="n">
        <v>421</v>
      </c>
      <c r="M2133" s="0" t="n">
        <v>1277</v>
      </c>
      <c r="N2133" s="0" t="n">
        <v>1827</v>
      </c>
      <c r="O2133" s="0" t="n">
        <v>0</v>
      </c>
      <c r="P2133" s="0" t="n">
        <v>34325</v>
      </c>
      <c r="Q2133" s="0" t="n">
        <v>4378</v>
      </c>
      <c r="R2133" s="0" t="n">
        <v>9080.058</v>
      </c>
      <c r="S2133" s="0" t="n">
        <v>121</v>
      </c>
      <c r="T2133" s="0" t="n">
        <v>795</v>
      </c>
      <c r="U2133" s="0" t="s">
        <v>51</v>
      </c>
      <c r="V2133" s="0" t="n">
        <v>370</v>
      </c>
      <c r="W2133" s="0" t="n">
        <v>0.853985793212</v>
      </c>
      <c r="X2133" s="0" t="n">
        <v>0.152201257862</v>
      </c>
      <c r="Y2133" s="0" t="n">
        <v>0.698960043788</v>
      </c>
      <c r="Z2133" s="0" t="n">
        <v>0.230432402846</v>
      </c>
      <c r="AA2133" s="0" t="n">
        <v>0</v>
      </c>
      <c r="AB2133" s="0" t="n">
        <v>0.034519892374</v>
      </c>
      <c r="AC2133" s="0" t="n">
        <v>7</v>
      </c>
      <c r="AD2133" s="0" t="n">
        <v>151.128088814</v>
      </c>
      <c r="AE2133" s="0" t="n">
        <v>57569</v>
      </c>
      <c r="AF2133" s="0" t="n">
        <v>16.99</v>
      </c>
      <c r="AG2133" s="0" t="n">
        <v>557</v>
      </c>
      <c r="AH2133" s="0" t="n">
        <v>1827</v>
      </c>
      <c r="AI2133" s="0" t="n">
        <v>2.2</v>
      </c>
      <c r="AJ2133" s="0" t="n">
        <v>1954</v>
      </c>
      <c r="AK2133" s="0" t="n">
        <v>1827</v>
      </c>
      <c r="AL2133" s="0" t="n">
        <v>1007800</v>
      </c>
      <c r="AM2133" s="0" t="n">
        <v>1473</v>
      </c>
      <c r="AN2133" s="0" t="n">
        <v>34.019</v>
      </c>
      <c r="AO2133" s="0" t="n">
        <v>-118.479</v>
      </c>
      <c r="AP2133" s="0" t="n">
        <v>0.435139573071</v>
      </c>
      <c r="AQ2133" s="0" t="n">
        <v>36.6</v>
      </c>
      <c r="AR2133" s="0" t="n">
        <v>25</v>
      </c>
      <c r="AS2133" s="3" t="s">
        <v>52</v>
      </c>
      <c r="AT2133" s="3" t="s">
        <v>52</v>
      </c>
      <c r="AU2133" s="0" t="n">
        <v>14.3374136849</v>
      </c>
      <c r="AV2133" s="0" t="n">
        <v>0.582096912571</v>
      </c>
      <c r="AW2133" s="0" t="n">
        <v>75</v>
      </c>
      <c r="AX2133" s="0" t="n">
        <v>15</v>
      </c>
      <c r="AY2133" s="0" t="n">
        <v>14.72</v>
      </c>
    </row>
    <row r="2134" customFormat="false" ht="12.8" hidden="false" customHeight="false" outlineLevel="0" collapsed="false">
      <c r="A2134" s="0" t="n">
        <v>152</v>
      </c>
      <c r="B2134" s="0" t="n">
        <v>45</v>
      </c>
      <c r="C2134" s="0" t="n">
        <f aca="false">VLOOKUP(G2134, ProjectSunroof_CA!A2134:E9637, 5, 0)</f>
        <v>397</v>
      </c>
      <c r="D2134" s="0" t="n">
        <f aca="false">_xlfn.IFNA(C2134, 0)</f>
        <v>397</v>
      </c>
      <c r="E2134" s="2" t="n">
        <f aca="false">B2134/C2134</f>
        <v>0.113350125944584</v>
      </c>
      <c r="F2134" s="0" t="n">
        <v>3883.96645816</v>
      </c>
      <c r="G2134" s="0" t="n">
        <v>6037701902</v>
      </c>
      <c r="H2134" s="0" t="n">
        <v>98494.9860724</v>
      </c>
      <c r="I2134" s="0" t="s">
        <v>50</v>
      </c>
      <c r="J2134" s="0" t="n">
        <v>2353</v>
      </c>
      <c r="K2134" s="0" t="n">
        <v>0.5534</v>
      </c>
      <c r="L2134" s="0" t="n">
        <v>1694</v>
      </c>
      <c r="M2134" s="0" t="n">
        <v>883</v>
      </c>
      <c r="N2134" s="0" t="n">
        <v>2872</v>
      </c>
      <c r="O2134" s="0" t="n">
        <v>0</v>
      </c>
      <c r="P2134" s="0" t="n">
        <v>68622</v>
      </c>
      <c r="Q2134" s="0" t="n">
        <v>4227</v>
      </c>
      <c r="R2134" s="0" t="n">
        <v>6112.852</v>
      </c>
      <c r="S2134" s="0" t="n">
        <v>0</v>
      </c>
      <c r="T2134" s="0" t="n">
        <v>471</v>
      </c>
      <c r="U2134" s="0" t="s">
        <v>51</v>
      </c>
      <c r="V2134" s="0" t="n">
        <v>415</v>
      </c>
      <c r="W2134" s="0" t="n">
        <v>0.850072254335</v>
      </c>
      <c r="X2134" s="0" t="n">
        <v>0</v>
      </c>
      <c r="Y2134" s="0" t="n">
        <v>0.307451253482</v>
      </c>
      <c r="Z2134" s="0" t="n">
        <v>0.589832869081</v>
      </c>
      <c r="AA2134" s="0" t="n">
        <v>0</v>
      </c>
      <c r="AB2134" s="0" t="n">
        <v>0.226426506608</v>
      </c>
      <c r="AC2134" s="0" t="n">
        <v>33</v>
      </c>
      <c r="AD2134" s="0" t="n">
        <v>957.104843432</v>
      </c>
      <c r="AE2134" s="0" t="n">
        <v>56450</v>
      </c>
      <c r="AF2134" s="0" t="n">
        <v>16.99</v>
      </c>
      <c r="AG2134" s="0" t="n">
        <v>557</v>
      </c>
      <c r="AH2134" s="0" t="n">
        <v>2872</v>
      </c>
      <c r="AI2134" s="0" t="n">
        <v>1.42</v>
      </c>
      <c r="AJ2134" s="0" t="n">
        <v>3227</v>
      </c>
      <c r="AK2134" s="0" t="n">
        <v>2872</v>
      </c>
      <c r="AL2134" s="0" t="n">
        <v>715900</v>
      </c>
      <c r="AM2134" s="0" t="n">
        <v>1804</v>
      </c>
      <c r="AN2134" s="0" t="n">
        <v>34.014</v>
      </c>
      <c r="AO2134" s="0" t="n">
        <v>-118.493</v>
      </c>
      <c r="AP2134" s="0" t="n">
        <v>0.163997214485</v>
      </c>
      <c r="AQ2134" s="0" t="n">
        <v>41.8</v>
      </c>
      <c r="AR2134" s="0" t="n">
        <v>22</v>
      </c>
      <c r="AS2134" s="3" t="s">
        <v>52</v>
      </c>
      <c r="AT2134" s="3" t="s">
        <v>52</v>
      </c>
      <c r="AU2134" s="0" t="n">
        <v>16.04667219</v>
      </c>
      <c r="AV2134" s="0" t="n">
        <v>0.397245528467</v>
      </c>
      <c r="AW2134" s="0" t="n">
        <v>75</v>
      </c>
      <c r="AX2134" s="0" t="n">
        <v>15</v>
      </c>
      <c r="AY2134" s="0" t="n">
        <v>14.72</v>
      </c>
    </row>
    <row r="2135" customFormat="false" ht="12.8" hidden="false" customHeight="false" outlineLevel="0" collapsed="false">
      <c r="A2135" s="0" t="n">
        <v>155</v>
      </c>
      <c r="B2135" s="0" t="n">
        <v>32</v>
      </c>
      <c r="C2135" s="0" t="n">
        <f aca="false">VLOOKUP(G2135, ProjectSunroof_CA!A2135:E9638, 5, 0)</f>
        <v>808</v>
      </c>
      <c r="D2135" s="0" t="n">
        <f aca="false">_xlfn.IFNA(C2135, 0)</f>
        <v>808</v>
      </c>
      <c r="E2135" s="2" t="n">
        <f aca="false">B2135/C2135</f>
        <v>0.0396039603960396</v>
      </c>
      <c r="F2135" s="0" t="n">
        <v>1225.38166538</v>
      </c>
      <c r="G2135" s="0" t="n">
        <v>6037702002</v>
      </c>
      <c r="H2135" s="0" t="n">
        <v>89410.9495549</v>
      </c>
      <c r="I2135" s="0" t="s">
        <v>50</v>
      </c>
      <c r="J2135" s="0" t="n">
        <v>3268</v>
      </c>
      <c r="K2135" s="0" t="n">
        <v>0.4951</v>
      </c>
      <c r="L2135" s="0" t="n">
        <v>949</v>
      </c>
      <c r="M2135" s="0" t="n">
        <v>2045</v>
      </c>
      <c r="N2135" s="0" t="n">
        <v>3370</v>
      </c>
      <c r="O2135" s="0" t="n">
        <v>0</v>
      </c>
      <c r="P2135" s="0" t="n">
        <v>51074</v>
      </c>
      <c r="Q2135" s="0" t="n">
        <v>6001</v>
      </c>
      <c r="R2135" s="0" t="n">
        <v>15342.3</v>
      </c>
      <c r="S2135" s="0" t="n">
        <v>66</v>
      </c>
      <c r="T2135" s="0" t="n">
        <v>931</v>
      </c>
      <c r="U2135" s="0" t="s">
        <v>51</v>
      </c>
      <c r="V2135" s="0" t="n">
        <v>506</v>
      </c>
      <c r="W2135" s="0" t="n">
        <v>0.865924748278</v>
      </c>
      <c r="X2135" s="0" t="n">
        <v>0.0708915145005</v>
      </c>
      <c r="Y2135" s="0" t="n">
        <v>0.606824925816</v>
      </c>
      <c r="Z2135" s="0" t="n">
        <v>0.281602373887</v>
      </c>
      <c r="AA2135" s="0" t="n">
        <v>0</v>
      </c>
      <c r="AB2135" s="0" t="n">
        <v>0.0923810495424</v>
      </c>
      <c r="AC2135" s="0" t="n">
        <v>26</v>
      </c>
      <c r="AD2135" s="0" t="n">
        <v>554.378678304</v>
      </c>
      <c r="AE2135" s="0" t="n">
        <v>60350</v>
      </c>
      <c r="AF2135" s="0" t="n">
        <v>16.99</v>
      </c>
      <c r="AG2135" s="0" t="n">
        <v>557</v>
      </c>
      <c r="AH2135" s="0" t="n">
        <v>3370</v>
      </c>
      <c r="AI2135" s="0" t="n">
        <v>1.78</v>
      </c>
      <c r="AJ2135" s="0" t="n">
        <v>3851</v>
      </c>
      <c r="AK2135" s="0" t="n">
        <v>3370</v>
      </c>
      <c r="AL2135" s="0" t="n">
        <v>749100</v>
      </c>
      <c r="AM2135" s="0" t="n">
        <v>1512</v>
      </c>
      <c r="AN2135" s="0" t="n">
        <v>34.006</v>
      </c>
      <c r="AO2135" s="0" t="n">
        <v>-118.485</v>
      </c>
      <c r="AP2135" s="0" t="n">
        <v>0.276261127596</v>
      </c>
      <c r="AQ2135" s="0" t="n">
        <v>39.7</v>
      </c>
      <c r="AR2135" s="0" t="n">
        <v>29</v>
      </c>
      <c r="AS2135" s="3" t="s">
        <v>52</v>
      </c>
      <c r="AT2135" s="3" t="s">
        <v>52</v>
      </c>
      <c r="AU2135" s="0" t="n">
        <v>16.0078447564</v>
      </c>
      <c r="AV2135" s="0" t="n">
        <v>0.341687372495</v>
      </c>
      <c r="AW2135" s="0" t="n">
        <v>75</v>
      </c>
      <c r="AX2135" s="0" t="n">
        <v>15</v>
      </c>
      <c r="AY2135" s="0" t="n">
        <v>14.72</v>
      </c>
    </row>
    <row r="2136" customFormat="false" ht="12.8" hidden="false" customHeight="false" outlineLevel="0" collapsed="false">
      <c r="A2136" s="0" t="n">
        <v>159</v>
      </c>
      <c r="B2136" s="0" t="n">
        <v>27</v>
      </c>
      <c r="C2136" s="0" t="n">
        <f aca="false">VLOOKUP(G2136, ProjectSunroof_CA!A2136:E9639, 5, 0)</f>
        <v>783</v>
      </c>
      <c r="D2136" s="0" t="n">
        <f aca="false">_xlfn.IFNA(C2136, 0)</f>
        <v>783</v>
      </c>
      <c r="E2136" s="2" t="n">
        <f aca="false">B2136/C2136</f>
        <v>0.0344827586206897</v>
      </c>
      <c r="F2136" s="0" t="n">
        <v>901.628117368</v>
      </c>
      <c r="G2136" s="0" t="n">
        <v>6037702102</v>
      </c>
      <c r="H2136" s="0" t="n">
        <v>114851.599147</v>
      </c>
      <c r="I2136" s="0" t="s">
        <v>50</v>
      </c>
      <c r="J2136" s="0" t="n">
        <v>3883</v>
      </c>
      <c r="K2136" s="0" t="n">
        <v>0.4567</v>
      </c>
      <c r="L2136" s="0" t="n">
        <v>1336</v>
      </c>
      <c r="M2136" s="0" t="n">
        <v>2155</v>
      </c>
      <c r="N2136" s="0" t="n">
        <v>3752</v>
      </c>
      <c r="O2136" s="0" t="n">
        <v>0</v>
      </c>
      <c r="P2136" s="0" t="n">
        <v>71400</v>
      </c>
      <c r="Q2136" s="0" t="n">
        <v>6151</v>
      </c>
      <c r="R2136" s="0" t="n">
        <v>17076.97</v>
      </c>
      <c r="S2136" s="0" t="n">
        <v>0</v>
      </c>
      <c r="T2136" s="0" t="n">
        <v>1080</v>
      </c>
      <c r="U2136" s="0" t="s">
        <v>51</v>
      </c>
      <c r="V2136" s="0" t="n">
        <v>286</v>
      </c>
      <c r="W2136" s="0" t="n">
        <v>0.931398416887</v>
      </c>
      <c r="X2136" s="0" t="n">
        <v>0</v>
      </c>
      <c r="Y2136" s="0" t="n">
        <v>0.574360341151</v>
      </c>
      <c r="Z2136" s="0" t="n">
        <v>0.356076759062</v>
      </c>
      <c r="AA2136" s="0" t="n">
        <v>0</v>
      </c>
      <c r="AB2136" s="0" t="n">
        <v>0.113332829338</v>
      </c>
      <c r="AC2136" s="0" t="n">
        <v>26</v>
      </c>
      <c r="AD2136" s="0" t="n">
        <v>697.110233255</v>
      </c>
      <c r="AE2136" s="0" t="n">
        <v>95538</v>
      </c>
      <c r="AF2136" s="0" t="n">
        <v>16.99</v>
      </c>
      <c r="AG2136" s="0" t="n">
        <v>557</v>
      </c>
      <c r="AH2136" s="0" t="n">
        <v>3752</v>
      </c>
      <c r="AI2136" s="0" t="n">
        <v>1.64</v>
      </c>
      <c r="AJ2136" s="0" t="n">
        <v>4076</v>
      </c>
      <c r="AK2136" s="0" t="n">
        <v>3752</v>
      </c>
      <c r="AL2136" s="0" t="n">
        <v>1097400</v>
      </c>
      <c r="AM2136" s="0" t="n">
        <v>1730</v>
      </c>
      <c r="AN2136" s="0" t="n">
        <v>34.001</v>
      </c>
      <c r="AO2136" s="0" t="n">
        <v>-118.479</v>
      </c>
      <c r="AP2136" s="0" t="n">
        <v>0.287846481876</v>
      </c>
      <c r="AQ2136" s="0" t="n">
        <v>40.4</v>
      </c>
      <c r="AR2136" s="0" t="n">
        <v>27</v>
      </c>
      <c r="AS2136" s="3" t="s">
        <v>52</v>
      </c>
      <c r="AT2136" s="3" t="s">
        <v>52</v>
      </c>
      <c r="AU2136" s="0" t="n">
        <v>16.2305278701</v>
      </c>
      <c r="AV2136" s="0" t="n">
        <v>0.2864106514</v>
      </c>
      <c r="AW2136" s="0" t="n">
        <v>75</v>
      </c>
      <c r="AX2136" s="0" t="n">
        <v>15</v>
      </c>
      <c r="AY2136" s="0" t="n">
        <v>14.72</v>
      </c>
    </row>
    <row r="2137" customFormat="false" ht="12.8" hidden="false" customHeight="false" outlineLevel="0" collapsed="false">
      <c r="A2137" s="0" t="n">
        <v>160</v>
      </c>
      <c r="B2137" s="0" t="n">
        <v>63</v>
      </c>
      <c r="C2137" s="0" t="n">
        <f aca="false">VLOOKUP(G2137, ProjectSunroof_CA!A2137:E9640, 5, 0)</f>
        <v>1065</v>
      </c>
      <c r="D2137" s="0" t="n">
        <f aca="false">_xlfn.IFNA(C2137, 0)</f>
        <v>1065</v>
      </c>
      <c r="E2137" s="2" t="n">
        <f aca="false">B2137/C2137</f>
        <v>0.0591549295774648</v>
      </c>
      <c r="F2137" s="0" t="n">
        <v>4467.75897304</v>
      </c>
      <c r="G2137" s="0" t="n">
        <v>6037702201</v>
      </c>
      <c r="H2137" s="0" t="n">
        <v>113541.027994</v>
      </c>
      <c r="I2137" s="0" t="s">
        <v>50</v>
      </c>
      <c r="J2137" s="0" t="n">
        <v>3144</v>
      </c>
      <c r="K2137" s="0" t="n">
        <v>0.5206</v>
      </c>
      <c r="L2137" s="0" t="n">
        <v>234</v>
      </c>
      <c r="M2137" s="0" t="n">
        <v>1763</v>
      </c>
      <c r="N2137" s="0" t="n">
        <v>2179</v>
      </c>
      <c r="O2137" s="0" t="n">
        <v>0</v>
      </c>
      <c r="P2137" s="0" t="n">
        <v>51909</v>
      </c>
      <c r="Q2137" s="0" t="n">
        <v>4983</v>
      </c>
      <c r="R2137" s="0" t="n">
        <v>10718.07</v>
      </c>
      <c r="S2137" s="0" t="n">
        <v>47</v>
      </c>
      <c r="T2137" s="0" t="n">
        <v>944</v>
      </c>
      <c r="U2137" s="0" t="s">
        <v>51</v>
      </c>
      <c r="V2137" s="0" t="n">
        <v>228</v>
      </c>
      <c r="W2137" s="0" t="n">
        <v>0.932384341637</v>
      </c>
      <c r="X2137" s="0" t="n">
        <v>0.0497881355932</v>
      </c>
      <c r="Y2137" s="0" t="n">
        <v>0.809086737035</v>
      </c>
      <c r="Z2137" s="0" t="n">
        <v>0.107388710418</v>
      </c>
      <c r="AA2137" s="0" t="n">
        <v>0</v>
      </c>
      <c r="AB2137" s="0" t="n">
        <v>0.233020238161</v>
      </c>
      <c r="AC2137" s="0" t="n">
        <v>50</v>
      </c>
      <c r="AD2137" s="0" t="n">
        <v>1161.13984675</v>
      </c>
      <c r="AE2137" s="0" t="n">
        <v>76806</v>
      </c>
      <c r="AF2137" s="0" t="n">
        <v>16.99</v>
      </c>
      <c r="AG2137" s="0" t="n">
        <v>557</v>
      </c>
      <c r="AH2137" s="0" t="n">
        <v>2179</v>
      </c>
      <c r="AI2137" s="0" t="n">
        <v>2.27</v>
      </c>
      <c r="AJ2137" s="0" t="n">
        <v>2298</v>
      </c>
      <c r="AK2137" s="0" t="n">
        <v>2179</v>
      </c>
      <c r="AL2137" s="0" t="n">
        <v>1009500</v>
      </c>
      <c r="AM2137" s="0" t="n">
        <v>1652</v>
      </c>
      <c r="AN2137" s="0" t="n">
        <v>34.013</v>
      </c>
      <c r="AO2137" s="0" t="n">
        <v>-118.473</v>
      </c>
      <c r="AP2137" s="0" t="n">
        <v>0.433226250574</v>
      </c>
      <c r="AQ2137" s="0" t="n">
        <v>38.1</v>
      </c>
      <c r="AR2137" s="0" t="n">
        <v>29</v>
      </c>
      <c r="AS2137" s="3" t="s">
        <v>52</v>
      </c>
      <c r="AT2137" s="3" t="s">
        <v>52</v>
      </c>
      <c r="AU2137" s="0" t="n">
        <v>15.3820224719</v>
      </c>
      <c r="AV2137" s="0" t="n">
        <v>0.313454829302</v>
      </c>
      <c r="AW2137" s="0" t="n">
        <v>75</v>
      </c>
      <c r="AX2137" s="0" t="n">
        <v>15</v>
      </c>
      <c r="AY2137" s="0" t="n">
        <v>14.72</v>
      </c>
    </row>
    <row r="2138" customFormat="false" ht="12.8" hidden="false" customHeight="false" outlineLevel="0" collapsed="false">
      <c r="A2138" s="0" t="n">
        <v>161</v>
      </c>
      <c r="B2138" s="0" t="n">
        <v>85</v>
      </c>
      <c r="C2138" s="0" t="n">
        <f aca="false">VLOOKUP(G2138, ProjectSunroof_CA!A2138:E9641, 5, 0)</f>
        <v>1058</v>
      </c>
      <c r="D2138" s="0" t="n">
        <f aca="false">_xlfn.IFNA(C2138, 0)</f>
        <v>1058</v>
      </c>
      <c r="E2138" s="2" t="n">
        <f aca="false">B2138/C2138</f>
        <v>0.0803402646502836</v>
      </c>
      <c r="F2138" s="0" t="n">
        <v>2069.59412952</v>
      </c>
      <c r="G2138" s="0" t="n">
        <v>6037702202</v>
      </c>
      <c r="H2138" s="0" t="n">
        <v>130728.141593</v>
      </c>
      <c r="I2138" s="0" t="s">
        <v>50</v>
      </c>
      <c r="J2138" s="0" t="n">
        <v>2035</v>
      </c>
      <c r="K2138" s="0" t="n">
        <v>0.5175</v>
      </c>
      <c r="L2138" s="0" t="n">
        <v>212</v>
      </c>
      <c r="M2138" s="0" t="n">
        <v>1390</v>
      </c>
      <c r="N2138" s="0" t="n">
        <v>1695</v>
      </c>
      <c r="O2138" s="0" t="n">
        <v>11</v>
      </c>
      <c r="P2138" s="0" t="n">
        <v>56883</v>
      </c>
      <c r="Q2138" s="0" t="n">
        <v>3940</v>
      </c>
      <c r="R2138" s="0" t="n">
        <v>10069.83</v>
      </c>
      <c r="S2138" s="0" t="n">
        <v>19</v>
      </c>
      <c r="T2138" s="0" t="n">
        <v>923</v>
      </c>
      <c r="U2138" s="0" t="s">
        <v>51</v>
      </c>
      <c r="V2138" s="0" t="n">
        <v>135</v>
      </c>
      <c r="W2138" s="0" t="n">
        <v>0.937788018433</v>
      </c>
      <c r="X2138" s="0" t="n">
        <v>0.0205850487541</v>
      </c>
      <c r="Y2138" s="0" t="n">
        <v>0.82005899705</v>
      </c>
      <c r="Z2138" s="0" t="n">
        <v>0.125073746313</v>
      </c>
      <c r="AA2138" s="0" t="n">
        <v>0.00648967551622</v>
      </c>
      <c r="AB2138" s="0" t="n">
        <v>0.397039357594</v>
      </c>
      <c r="AC2138" s="0" t="n">
        <v>80</v>
      </c>
      <c r="AD2138" s="0" t="n">
        <v>1564.33506892</v>
      </c>
      <c r="AE2138" s="0" t="n">
        <v>90873</v>
      </c>
      <c r="AF2138" s="0" t="n">
        <v>16.99</v>
      </c>
      <c r="AG2138" s="0" t="n">
        <v>557</v>
      </c>
      <c r="AH2138" s="0" t="n">
        <v>1695</v>
      </c>
      <c r="AI2138" s="0" t="n">
        <v>2.32</v>
      </c>
      <c r="AJ2138" s="0" t="n">
        <v>1788</v>
      </c>
      <c r="AK2138" s="0" t="n">
        <v>1695</v>
      </c>
      <c r="AL2138" s="0" t="n">
        <v>1153400</v>
      </c>
      <c r="AM2138" s="0" t="n">
        <v>1635</v>
      </c>
      <c r="AN2138" s="0" t="n">
        <v>34.008</v>
      </c>
      <c r="AO2138" s="0" t="n">
        <v>-118.468</v>
      </c>
      <c r="AP2138" s="0" t="n">
        <v>0.544542772861</v>
      </c>
      <c r="AQ2138" s="0" t="n">
        <v>43.5</v>
      </c>
      <c r="AR2138" s="0" t="n">
        <v>24</v>
      </c>
      <c r="AS2138" s="3" t="s">
        <v>52</v>
      </c>
      <c r="AT2138" s="3" t="s">
        <v>52</v>
      </c>
      <c r="AU2138" s="0" t="n">
        <v>15.8270702853</v>
      </c>
      <c r="AV2138" s="0" t="n">
        <v>0.276535082068</v>
      </c>
      <c r="AW2138" s="0" t="n">
        <v>75</v>
      </c>
      <c r="AX2138" s="0" t="n">
        <v>15</v>
      </c>
      <c r="AY2138" s="0" t="n">
        <v>14.72</v>
      </c>
    </row>
    <row r="2139" customFormat="false" ht="12.8" hidden="false" customHeight="false" outlineLevel="0" collapsed="false">
      <c r="A2139" s="0" t="n">
        <v>362</v>
      </c>
      <c r="B2139" s="0" t="n">
        <v>84</v>
      </c>
      <c r="C2139" s="0" t="n">
        <f aca="false">VLOOKUP(G2139, ProjectSunroof_CA!A2139:E9642, 5, 0)</f>
        <v>1720</v>
      </c>
      <c r="D2139" s="0" t="n">
        <f aca="false">_xlfn.IFNA(C2139, 0)</f>
        <v>1720</v>
      </c>
      <c r="E2139" s="2" t="n">
        <f aca="false">B2139/C2139</f>
        <v>0.0488372093023256</v>
      </c>
      <c r="F2139" s="0" t="n">
        <v>4985.77994545</v>
      </c>
      <c r="G2139" s="0" t="n">
        <v>6037702300</v>
      </c>
      <c r="H2139" s="0" t="n">
        <v>125203.839788</v>
      </c>
      <c r="I2139" s="0" t="s">
        <v>50</v>
      </c>
      <c r="J2139" s="0" t="n">
        <v>3901</v>
      </c>
      <c r="K2139" s="0" t="n">
        <v>0.5526</v>
      </c>
      <c r="L2139" s="0" t="n">
        <v>553</v>
      </c>
      <c r="M2139" s="0" t="n">
        <v>2409</v>
      </c>
      <c r="N2139" s="0" t="n">
        <v>3021</v>
      </c>
      <c r="O2139" s="0" t="n">
        <v>0</v>
      </c>
      <c r="P2139" s="0" t="n">
        <v>53892</v>
      </c>
      <c r="Q2139" s="0" t="n">
        <v>7167</v>
      </c>
      <c r="R2139" s="0" t="n">
        <v>7141.324</v>
      </c>
      <c r="S2139" s="0" t="n">
        <v>82</v>
      </c>
      <c r="T2139" s="0" t="n">
        <v>1612</v>
      </c>
      <c r="U2139" s="0" t="s">
        <v>51</v>
      </c>
      <c r="V2139" s="0" t="n">
        <v>384</v>
      </c>
      <c r="W2139" s="0" t="n">
        <v>0.910385064177</v>
      </c>
      <c r="X2139" s="0" t="n">
        <v>0.0508684863524</v>
      </c>
      <c r="Y2139" s="0" t="n">
        <v>0.797418073486</v>
      </c>
      <c r="Z2139" s="0" t="n">
        <v>0.183051969547</v>
      </c>
      <c r="AA2139" s="0" t="n">
        <v>0</v>
      </c>
      <c r="AB2139" s="0" t="n">
        <v>0.199562639092</v>
      </c>
      <c r="AC2139" s="0" t="n">
        <v>66</v>
      </c>
      <c r="AD2139" s="0" t="n">
        <v>1430.26543437</v>
      </c>
      <c r="AE2139" s="0" t="n">
        <v>73456</v>
      </c>
      <c r="AF2139" s="0" t="n">
        <v>16.99</v>
      </c>
      <c r="AG2139" s="0" t="n">
        <v>557</v>
      </c>
      <c r="AH2139" s="0" t="n">
        <v>3021</v>
      </c>
      <c r="AI2139" s="0" t="n">
        <v>2.34</v>
      </c>
      <c r="AJ2139" s="0" t="n">
        <v>3137</v>
      </c>
      <c r="AK2139" s="0" t="n">
        <v>3021</v>
      </c>
      <c r="AL2139" s="0" t="n">
        <v>990000</v>
      </c>
      <c r="AM2139" s="0" t="n">
        <v>1311</v>
      </c>
      <c r="AN2139" s="0" t="n">
        <v>34.018</v>
      </c>
      <c r="AO2139" s="0" t="n">
        <v>-118.456</v>
      </c>
      <c r="AP2139" s="0" t="n">
        <v>0.533598146309</v>
      </c>
      <c r="AQ2139" s="0" t="n">
        <v>42.5</v>
      </c>
      <c r="AR2139" s="0" t="n">
        <v>21</v>
      </c>
      <c r="AS2139" s="3" t="s">
        <v>52</v>
      </c>
      <c r="AT2139" s="3" t="s">
        <v>52</v>
      </c>
      <c r="AU2139" s="0" t="n">
        <v>15.8657380538</v>
      </c>
      <c r="AV2139" s="0" t="n">
        <v>0.392299449933</v>
      </c>
      <c r="AW2139" s="0" t="n">
        <v>75</v>
      </c>
      <c r="AX2139" s="0" t="n">
        <v>15</v>
      </c>
      <c r="AY2139" s="0" t="n">
        <v>14.72</v>
      </c>
    </row>
    <row r="2140" customFormat="false" ht="12.8" hidden="false" customHeight="false" outlineLevel="0" collapsed="false">
      <c r="A2140" s="0" t="n">
        <v>163</v>
      </c>
      <c r="B2140" s="0" t="n">
        <v>50</v>
      </c>
      <c r="C2140" s="0" t="n">
        <f aca="false">VLOOKUP(G2140, ProjectSunroof_CA!A2140:E9643, 5, 0)</f>
        <v>1483</v>
      </c>
      <c r="D2140" s="0" t="n">
        <f aca="false">_xlfn.IFNA(C2140, 0)</f>
        <v>1483</v>
      </c>
      <c r="E2140" s="2" t="n">
        <f aca="false">B2140/C2140</f>
        <v>0.0337154416722859</v>
      </c>
      <c r="F2140" s="0" t="n">
        <v>2197.09893012</v>
      </c>
      <c r="G2140" s="0" t="n">
        <v>6037702400</v>
      </c>
      <c r="H2140" s="0" t="n">
        <v>103576.226827</v>
      </c>
      <c r="I2140" s="0" t="s">
        <v>50</v>
      </c>
      <c r="J2140" s="0" t="n">
        <v>2423</v>
      </c>
      <c r="K2140" s="0" t="n">
        <v>0.3977</v>
      </c>
      <c r="L2140" s="0" t="n">
        <v>253</v>
      </c>
      <c r="M2140" s="0" t="n">
        <v>1523</v>
      </c>
      <c r="N2140" s="0" t="n">
        <v>1834</v>
      </c>
      <c r="O2140" s="0" t="n">
        <v>7</v>
      </c>
      <c r="P2140" s="0" t="n">
        <v>47445</v>
      </c>
      <c r="Q2140" s="0" t="n">
        <v>4162</v>
      </c>
      <c r="R2140" s="0" t="n">
        <v>5437.531</v>
      </c>
      <c r="S2140" s="0" t="n">
        <v>53</v>
      </c>
      <c r="T2140" s="0" t="n">
        <v>1010</v>
      </c>
      <c r="U2140" s="0" t="s">
        <v>51</v>
      </c>
      <c r="V2140" s="0" t="n">
        <v>178</v>
      </c>
      <c r="W2140" s="0" t="n">
        <v>0.931564782776</v>
      </c>
      <c r="X2140" s="0" t="n">
        <v>0.0524752475248</v>
      </c>
      <c r="Y2140" s="0" t="n">
        <v>0.830425299891</v>
      </c>
      <c r="Z2140" s="0" t="n">
        <v>0.137949836423</v>
      </c>
      <c r="AA2140" s="0" t="n">
        <v>0.00381679389313</v>
      </c>
      <c r="AB2140" s="0" t="n">
        <v>0.215011777955</v>
      </c>
      <c r="AC2140" s="0" t="n">
        <v>41</v>
      </c>
      <c r="AD2140" s="0" t="n">
        <v>894.879019851</v>
      </c>
      <c r="AE2140" s="0" t="n">
        <v>89561</v>
      </c>
      <c r="AF2140" s="0" t="n">
        <v>16.99</v>
      </c>
      <c r="AG2140" s="0" t="n">
        <v>557</v>
      </c>
      <c r="AH2140" s="0" t="n">
        <v>1834</v>
      </c>
      <c r="AI2140" s="0" t="n">
        <v>2.26</v>
      </c>
      <c r="AJ2140" s="0" t="n">
        <v>2002</v>
      </c>
      <c r="AK2140" s="0" t="n">
        <v>1834</v>
      </c>
      <c r="AL2140" s="0" t="n">
        <v>690600</v>
      </c>
      <c r="AM2140" s="0" t="n">
        <v>1626</v>
      </c>
      <c r="AN2140" s="0" t="n">
        <v>34.026</v>
      </c>
      <c r="AO2140" s="0" t="n">
        <v>-118.384</v>
      </c>
      <c r="AP2140" s="0" t="n">
        <v>0.550708833152</v>
      </c>
      <c r="AQ2140" s="0" t="n">
        <v>40.3</v>
      </c>
      <c r="AR2140" s="0" t="n">
        <v>26</v>
      </c>
      <c r="AS2140" s="3" t="s">
        <v>52</v>
      </c>
      <c r="AT2140" s="3" t="s">
        <v>52</v>
      </c>
      <c r="AU2140" s="0" t="n">
        <v>14.8266502159</v>
      </c>
      <c r="AV2140" s="0" t="n">
        <v>0.461641228469</v>
      </c>
      <c r="AW2140" s="0" t="n">
        <v>75</v>
      </c>
      <c r="AX2140" s="0" t="n">
        <v>15</v>
      </c>
      <c r="AY2140" s="0" t="n">
        <v>14.72</v>
      </c>
    </row>
    <row r="2141" customFormat="false" ht="12.8" hidden="false" customHeight="false" outlineLevel="0" collapsed="false">
      <c r="A2141" s="0" t="n">
        <v>165</v>
      </c>
      <c r="B2141" s="0" t="n">
        <v>75</v>
      </c>
      <c r="C2141" s="0" t="n">
        <f aca="false">VLOOKUP(G2141, ProjectSunroof_CA!A2141:E9644, 5, 0)</f>
        <v>1281</v>
      </c>
      <c r="D2141" s="0" t="n">
        <f aca="false">_xlfn.IFNA(C2141, 0)</f>
        <v>1281</v>
      </c>
      <c r="E2141" s="2" t="n">
        <f aca="false">B2141/C2141</f>
        <v>0.0585480093676815</v>
      </c>
      <c r="F2141" s="0" t="n">
        <v>4647.66953423</v>
      </c>
      <c r="G2141" s="0" t="n">
        <v>6037702501</v>
      </c>
      <c r="H2141" s="0" t="n">
        <v>121586.893705</v>
      </c>
      <c r="I2141" s="0" t="s">
        <v>50</v>
      </c>
      <c r="J2141" s="0" t="n">
        <v>2526</v>
      </c>
      <c r="K2141" s="0" t="n">
        <v>0.4829</v>
      </c>
      <c r="L2141" s="0" t="n">
        <v>389</v>
      </c>
      <c r="M2141" s="0" t="n">
        <v>1484</v>
      </c>
      <c r="N2141" s="0" t="n">
        <v>1938</v>
      </c>
      <c r="O2141" s="0" t="n">
        <v>6</v>
      </c>
      <c r="P2141" s="0" t="n">
        <v>54630</v>
      </c>
      <c r="Q2141" s="0" t="n">
        <v>4424</v>
      </c>
      <c r="R2141" s="0" t="n">
        <v>8589.633</v>
      </c>
      <c r="S2141" s="0" t="n">
        <v>20</v>
      </c>
      <c r="T2141" s="0" t="n">
        <v>1102</v>
      </c>
      <c r="U2141" s="0" t="s">
        <v>51</v>
      </c>
      <c r="V2141" s="0" t="n">
        <v>135</v>
      </c>
      <c r="W2141" s="0" t="n">
        <v>0.949267192785</v>
      </c>
      <c r="X2141" s="0" t="n">
        <v>0.0181488203267</v>
      </c>
      <c r="Y2141" s="0" t="n">
        <v>0.765737874097</v>
      </c>
      <c r="Z2141" s="0" t="n">
        <v>0.200722394221</v>
      </c>
      <c r="AA2141" s="0" t="n">
        <v>0.0030959752322</v>
      </c>
      <c r="AB2141" s="0" t="n">
        <v>0.344244145185</v>
      </c>
      <c r="AC2141" s="0" t="n">
        <v>68</v>
      </c>
      <c r="AD2141" s="0" t="n">
        <v>1522.9360983</v>
      </c>
      <c r="AE2141" s="0" t="n">
        <v>80833</v>
      </c>
      <c r="AF2141" s="0" t="n">
        <v>16.99</v>
      </c>
      <c r="AG2141" s="0" t="n">
        <v>557</v>
      </c>
      <c r="AH2141" s="0" t="n">
        <v>1938</v>
      </c>
      <c r="AI2141" s="0" t="n">
        <v>2.28</v>
      </c>
      <c r="AJ2141" s="0" t="n">
        <v>2132</v>
      </c>
      <c r="AK2141" s="0" t="n">
        <v>1938</v>
      </c>
      <c r="AL2141" s="0" t="n">
        <v>816700</v>
      </c>
      <c r="AM2141" s="0" t="n">
        <v>1665</v>
      </c>
      <c r="AN2141" s="0" t="n">
        <v>34.014</v>
      </c>
      <c r="AO2141" s="0" t="n">
        <v>-118.397</v>
      </c>
      <c r="AP2141" s="0" t="n">
        <v>0.56862745098</v>
      </c>
      <c r="AQ2141" s="0" t="n">
        <v>41.5</v>
      </c>
      <c r="AR2141" s="0" t="n">
        <v>23</v>
      </c>
      <c r="AS2141" s="3" t="s">
        <v>52</v>
      </c>
      <c r="AT2141" s="3" t="s">
        <v>52</v>
      </c>
      <c r="AU2141" s="0" t="n">
        <v>15.2030696576</v>
      </c>
      <c r="AV2141" s="0" t="n">
        <v>0.454425699538</v>
      </c>
      <c r="AW2141" s="0" t="n">
        <v>75</v>
      </c>
      <c r="AX2141" s="0" t="n">
        <v>15</v>
      </c>
      <c r="AY2141" s="0" t="n">
        <v>14.72</v>
      </c>
    </row>
    <row r="2142" customFormat="false" ht="12.8" hidden="false" customHeight="false" outlineLevel="0" collapsed="false">
      <c r="A2142" s="0" t="n">
        <v>166</v>
      </c>
      <c r="B2142" s="0" t="n">
        <v>33</v>
      </c>
      <c r="C2142" s="0" t="n">
        <f aca="false">VLOOKUP(G2142, ProjectSunroof_CA!A2142:E9645, 5, 0)</f>
        <v>517</v>
      </c>
      <c r="D2142" s="0" t="n">
        <f aca="false">_xlfn.IFNA(C2142, 0)</f>
        <v>517</v>
      </c>
      <c r="E2142" s="2" t="n">
        <f aca="false">B2142/C2142</f>
        <v>0.0638297872340425</v>
      </c>
      <c r="F2142" s="0" t="n">
        <v>1161.37375408</v>
      </c>
      <c r="G2142" s="0" t="n">
        <v>6037702502</v>
      </c>
      <c r="H2142" s="0" t="n">
        <v>102698.091603</v>
      </c>
      <c r="I2142" s="0" t="s">
        <v>50</v>
      </c>
      <c r="J2142" s="0" t="n">
        <v>2378</v>
      </c>
      <c r="K2142" s="0" t="n">
        <v>0.3878</v>
      </c>
      <c r="L2142" s="0" t="n">
        <v>1128</v>
      </c>
      <c r="M2142" s="0" t="n">
        <v>907</v>
      </c>
      <c r="N2142" s="0" t="n">
        <v>2096</v>
      </c>
      <c r="O2142" s="0" t="n">
        <v>16</v>
      </c>
      <c r="P2142" s="0" t="n">
        <v>51677</v>
      </c>
      <c r="Q2142" s="0" t="n">
        <v>4256</v>
      </c>
      <c r="R2142" s="0" t="n">
        <v>6129.716</v>
      </c>
      <c r="S2142" s="0" t="n">
        <v>23</v>
      </c>
      <c r="T2142" s="0" t="n">
        <v>929</v>
      </c>
      <c r="U2142" s="0" t="s">
        <v>51</v>
      </c>
      <c r="V2142" s="0" t="n">
        <v>159</v>
      </c>
      <c r="W2142" s="0" t="n">
        <v>0.937327552227</v>
      </c>
      <c r="X2142" s="0" t="n">
        <v>0.0247578040904</v>
      </c>
      <c r="Y2142" s="0" t="n">
        <v>0.432729007634</v>
      </c>
      <c r="Z2142" s="0" t="n">
        <v>0.538167938931</v>
      </c>
      <c r="AA2142" s="0" t="n">
        <v>0.00763358778626</v>
      </c>
      <c r="AB2142" s="0" t="n">
        <v>0.200951897592</v>
      </c>
      <c r="AC2142" s="0" t="n">
        <v>31</v>
      </c>
      <c r="AD2142" s="0" t="n">
        <v>855.251276149</v>
      </c>
      <c r="AE2142" s="0" t="n">
        <v>90313</v>
      </c>
      <c r="AF2142" s="0" t="n">
        <v>16.99</v>
      </c>
      <c r="AG2142" s="0" t="n">
        <v>557</v>
      </c>
      <c r="AH2142" s="0" t="n">
        <v>2096</v>
      </c>
      <c r="AI2142" s="0" t="n">
        <v>2.03</v>
      </c>
      <c r="AJ2142" s="0" t="n">
        <v>2139</v>
      </c>
      <c r="AK2142" s="0" t="n">
        <v>2096</v>
      </c>
      <c r="AL2142" s="0" t="n">
        <v>395100</v>
      </c>
      <c r="AM2142" s="0" t="n">
        <v>1754</v>
      </c>
      <c r="AN2142" s="0" t="n">
        <v>34.012</v>
      </c>
      <c r="AO2142" s="0" t="n">
        <v>-118.384</v>
      </c>
      <c r="AP2142" s="0" t="n">
        <v>0.44322519084</v>
      </c>
      <c r="AQ2142" s="0" t="n">
        <v>43.9</v>
      </c>
      <c r="AR2142" s="0" t="n">
        <v>27</v>
      </c>
      <c r="AS2142" s="3" t="s">
        <v>52</v>
      </c>
      <c r="AT2142" s="3" t="s">
        <v>52</v>
      </c>
      <c r="AU2142" s="0" t="n">
        <v>16.0822038892</v>
      </c>
      <c r="AV2142" s="0" t="n">
        <v>0.543909372526</v>
      </c>
      <c r="AW2142" s="0" t="n">
        <v>75</v>
      </c>
      <c r="AX2142" s="0" t="n">
        <v>15</v>
      </c>
      <c r="AY2142" s="0" t="n">
        <v>14.72</v>
      </c>
    </row>
    <row r="2143" customFormat="false" ht="12.8" hidden="false" customHeight="false" outlineLevel="0" collapsed="false">
      <c r="A2143" s="0" t="n">
        <v>172</v>
      </c>
      <c r="B2143" s="0" t="n">
        <v>151</v>
      </c>
      <c r="C2143" s="0" t="n">
        <f aca="false">VLOOKUP(G2143, ProjectSunroof_CA!A2143:E9646, 5, 0)</f>
        <v>1855</v>
      </c>
      <c r="D2143" s="0" t="n">
        <f aca="false">_xlfn.IFNA(C2143, 0)</f>
        <v>1855</v>
      </c>
      <c r="E2143" s="2" t="n">
        <f aca="false">B2143/C2143</f>
        <v>0.0814016172506739</v>
      </c>
      <c r="F2143" s="0" t="n">
        <v>3996.73496913</v>
      </c>
      <c r="G2143" s="0" t="n">
        <v>6037702600</v>
      </c>
      <c r="H2143" s="0" t="n">
        <v>122436.250555</v>
      </c>
      <c r="I2143" s="0" t="s">
        <v>50</v>
      </c>
      <c r="J2143" s="0" t="n">
        <v>2951</v>
      </c>
      <c r="K2143" s="0" t="n">
        <v>0.5086</v>
      </c>
      <c r="L2143" s="0" t="n">
        <v>145</v>
      </c>
      <c r="M2143" s="0" t="n">
        <v>2049</v>
      </c>
      <c r="N2143" s="0" t="n">
        <v>2251</v>
      </c>
      <c r="O2143" s="0" t="n">
        <v>0</v>
      </c>
      <c r="P2143" s="0" t="n">
        <v>47006</v>
      </c>
      <c r="Q2143" s="0" t="n">
        <v>5979</v>
      </c>
      <c r="R2143" s="0" t="n">
        <v>7158.41</v>
      </c>
      <c r="S2143" s="0" t="n">
        <v>78</v>
      </c>
      <c r="T2143" s="0" t="n">
        <v>1607</v>
      </c>
      <c r="U2143" s="0" t="s">
        <v>51</v>
      </c>
      <c r="V2143" s="0" t="n">
        <v>334</v>
      </c>
      <c r="W2143" s="0" t="n">
        <v>0.898325722983</v>
      </c>
      <c r="X2143" s="0" t="n">
        <v>0.0485376477909</v>
      </c>
      <c r="Y2143" s="0" t="n">
        <v>0.910262105731</v>
      </c>
      <c r="Z2143" s="0" t="n">
        <v>0.0644158151932</v>
      </c>
      <c r="AA2143" s="0" t="n">
        <v>0</v>
      </c>
      <c r="AB2143" s="0" t="n">
        <v>0.533761136094</v>
      </c>
      <c r="AC2143" s="0" t="n">
        <v>145</v>
      </c>
      <c r="AD2143" s="0" t="n">
        <v>3191.35783271</v>
      </c>
      <c r="AE2143" s="0" t="n">
        <v>85571</v>
      </c>
      <c r="AF2143" s="0" t="n">
        <v>16.99</v>
      </c>
      <c r="AG2143" s="0" t="n">
        <v>557</v>
      </c>
      <c r="AH2143" s="0" t="n">
        <v>2251</v>
      </c>
      <c r="AI2143" s="0" t="n">
        <v>2.61</v>
      </c>
      <c r="AJ2143" s="0" t="n">
        <v>2353</v>
      </c>
      <c r="AK2143" s="0" t="n">
        <v>2251</v>
      </c>
      <c r="AL2143" s="0" t="n">
        <v>759600</v>
      </c>
      <c r="AM2143" s="0" t="n">
        <v>1822</v>
      </c>
      <c r="AN2143" s="0" t="n">
        <v>33.995</v>
      </c>
      <c r="AO2143" s="0" t="n">
        <v>-118.395</v>
      </c>
      <c r="AP2143" s="0" t="n">
        <v>0.713904931142</v>
      </c>
      <c r="AQ2143" s="0" t="n">
        <v>46.8</v>
      </c>
      <c r="AR2143" s="0" t="n">
        <v>24</v>
      </c>
      <c r="AS2143" s="3" t="s">
        <v>52</v>
      </c>
      <c r="AT2143" s="3" t="s">
        <v>52</v>
      </c>
      <c r="AU2143" s="0" t="n">
        <v>14.8712664969</v>
      </c>
      <c r="AV2143" s="0" t="n">
        <v>0.607780853996</v>
      </c>
      <c r="AW2143" s="0" t="n">
        <v>75</v>
      </c>
      <c r="AX2143" s="0" t="n">
        <v>15</v>
      </c>
      <c r="AY2143" s="0" t="n">
        <v>14.72</v>
      </c>
    </row>
    <row r="2144" customFormat="false" ht="12.8" hidden="false" customHeight="false" outlineLevel="0" collapsed="false">
      <c r="A2144" s="0" t="n">
        <v>382</v>
      </c>
      <c r="B2144" s="0" t="n">
        <v>83</v>
      </c>
      <c r="C2144" s="0" t="n">
        <f aca="false">VLOOKUP(G2144, ProjectSunroof_CA!A2144:E9647, 5, 0)</f>
        <v>1152</v>
      </c>
      <c r="D2144" s="0" t="n">
        <f aca="false">_xlfn.IFNA(C2144, 0)</f>
        <v>1152</v>
      </c>
      <c r="E2144" s="2" t="n">
        <f aca="false">B2144/C2144</f>
        <v>0.0720486111111111</v>
      </c>
      <c r="F2144" s="0" t="n">
        <v>6828.84535271</v>
      </c>
      <c r="G2144" s="0" t="n">
        <v>6037702700</v>
      </c>
      <c r="H2144" s="0" t="n">
        <v>140160.263362</v>
      </c>
      <c r="I2144" s="0" t="s">
        <v>50</v>
      </c>
      <c r="J2144" s="0" t="n">
        <v>1952</v>
      </c>
      <c r="K2144" s="0" t="n">
        <v>0.3725</v>
      </c>
      <c r="L2144" s="0" t="n">
        <v>175</v>
      </c>
      <c r="M2144" s="0" t="n">
        <v>1112</v>
      </c>
      <c r="N2144" s="0" t="n">
        <v>1291</v>
      </c>
      <c r="O2144" s="0" t="n">
        <v>0</v>
      </c>
      <c r="P2144" s="0" t="n">
        <v>48737</v>
      </c>
      <c r="Q2144" s="0" t="n">
        <v>3804</v>
      </c>
      <c r="R2144" s="0" t="n">
        <v>7348.596</v>
      </c>
      <c r="S2144" s="0" t="n">
        <v>9</v>
      </c>
      <c r="T2144" s="0" t="n">
        <v>966</v>
      </c>
      <c r="U2144" s="0" t="s">
        <v>51</v>
      </c>
      <c r="V2144" s="0" t="n">
        <v>71</v>
      </c>
      <c r="W2144" s="0" t="n">
        <v>0.964903608502</v>
      </c>
      <c r="X2144" s="0" t="n">
        <v>0.00931677018634</v>
      </c>
      <c r="Y2144" s="0" t="n">
        <v>0.861347792409</v>
      </c>
      <c r="Z2144" s="0" t="n">
        <v>0.135553834237</v>
      </c>
      <c r="AA2144" s="0" t="n">
        <v>0</v>
      </c>
      <c r="AB2144" s="0" t="n">
        <v>0.418082856952</v>
      </c>
      <c r="AC2144" s="0" t="n">
        <v>69</v>
      </c>
      <c r="AD2144" s="0" t="n">
        <v>1590.38718785</v>
      </c>
      <c r="AE2144" s="0" t="n">
        <v>120347</v>
      </c>
      <c r="AF2144" s="0" t="n">
        <v>16.99</v>
      </c>
      <c r="AG2144" s="0" t="n">
        <v>557</v>
      </c>
      <c r="AH2144" s="0" t="n">
        <v>1291</v>
      </c>
      <c r="AI2144" s="0" t="n">
        <v>2.93</v>
      </c>
      <c r="AJ2144" s="0" t="n">
        <v>1330</v>
      </c>
      <c r="AK2144" s="0" t="n">
        <v>1291</v>
      </c>
      <c r="AL2144" s="0" t="n">
        <v>817100</v>
      </c>
      <c r="AM2144" s="0" t="n">
        <v>1458</v>
      </c>
      <c r="AN2144" s="0" t="n">
        <v>34.007</v>
      </c>
      <c r="AO2144" s="0" t="n">
        <v>-118.402</v>
      </c>
      <c r="AP2144" s="0" t="n">
        <v>0.748257164988</v>
      </c>
      <c r="AQ2144" s="0" t="n">
        <v>40.2</v>
      </c>
      <c r="AR2144" s="0" t="n">
        <v>30</v>
      </c>
      <c r="AS2144" s="3" t="s">
        <v>52</v>
      </c>
      <c r="AT2144" s="3" t="s">
        <v>52</v>
      </c>
      <c r="AU2144" s="0" t="n">
        <v>15.5854031334</v>
      </c>
      <c r="AV2144" s="0" t="n">
        <v>0.434072524245</v>
      </c>
      <c r="AW2144" s="0" t="n">
        <v>75</v>
      </c>
      <c r="AX2144" s="0" t="n">
        <v>15</v>
      </c>
      <c r="AY2144" s="0" t="n">
        <v>14.72</v>
      </c>
    </row>
    <row r="2145" customFormat="false" ht="12.8" hidden="false" customHeight="false" outlineLevel="0" collapsed="false">
      <c r="A2145" s="0" t="n">
        <v>179</v>
      </c>
      <c r="B2145" s="0" t="n">
        <v>48</v>
      </c>
      <c r="C2145" s="0" t="n">
        <f aca="false">VLOOKUP(G2145, ProjectSunroof_CA!A2145:E9648, 5, 0)</f>
        <v>1185</v>
      </c>
      <c r="D2145" s="0" t="n">
        <f aca="false">_xlfn.IFNA(C2145, 0)</f>
        <v>1185</v>
      </c>
      <c r="E2145" s="2" t="n">
        <f aca="false">B2145/C2145</f>
        <v>0.0405063291139241</v>
      </c>
      <c r="F2145" s="0" t="n">
        <v>1514.94931961</v>
      </c>
      <c r="G2145" s="0" t="n">
        <v>6037702801</v>
      </c>
      <c r="H2145" s="0" t="n">
        <v>96025.5498362</v>
      </c>
      <c r="I2145" s="0" t="s">
        <v>50</v>
      </c>
      <c r="J2145" s="0" t="n">
        <v>2707</v>
      </c>
      <c r="K2145" s="0" t="n">
        <v>0.5238</v>
      </c>
      <c r="L2145" s="0" t="n">
        <v>250</v>
      </c>
      <c r="M2145" s="0" t="n">
        <v>1840</v>
      </c>
      <c r="N2145" s="0" t="n">
        <v>2137</v>
      </c>
      <c r="O2145" s="0" t="n">
        <v>0</v>
      </c>
      <c r="P2145" s="0" t="n">
        <v>37671</v>
      </c>
      <c r="Q2145" s="0" t="n">
        <v>5629</v>
      </c>
      <c r="R2145" s="0" t="n">
        <v>12163.81</v>
      </c>
      <c r="S2145" s="0" t="n">
        <v>128</v>
      </c>
      <c r="T2145" s="0" t="n">
        <v>1258</v>
      </c>
      <c r="U2145" s="0" t="s">
        <v>51</v>
      </c>
      <c r="V2145" s="0" t="n">
        <v>182</v>
      </c>
      <c r="W2145" s="0" t="n">
        <v>0.937002422984</v>
      </c>
      <c r="X2145" s="0" t="n">
        <v>0.101748807631</v>
      </c>
      <c r="Y2145" s="0" t="n">
        <v>0.861020121666</v>
      </c>
      <c r="Z2145" s="0" t="n">
        <v>0.116986429574</v>
      </c>
      <c r="AA2145" s="0" t="n">
        <v>0</v>
      </c>
      <c r="AB2145" s="0" t="n">
        <v>0.193047715042</v>
      </c>
      <c r="AC2145" s="0" t="n">
        <v>44</v>
      </c>
      <c r="AD2145" s="0" t="n">
        <v>1086.66558797</v>
      </c>
      <c r="AE2145" s="0" t="n">
        <v>58351</v>
      </c>
      <c r="AF2145" s="0" t="n">
        <v>16.99</v>
      </c>
      <c r="AG2145" s="0" t="n">
        <v>557</v>
      </c>
      <c r="AH2145" s="0" t="n">
        <v>2137</v>
      </c>
      <c r="AI2145" s="0" t="n">
        <v>2.61</v>
      </c>
      <c r="AJ2145" s="0" t="n">
        <v>2251</v>
      </c>
      <c r="AK2145" s="0" t="n">
        <v>2137</v>
      </c>
      <c r="AL2145" s="0" t="n">
        <v>689500</v>
      </c>
      <c r="AM2145" s="0" t="n">
        <v>1453</v>
      </c>
      <c r="AN2145" s="0" t="n">
        <v>34.011</v>
      </c>
      <c r="AO2145" s="0" t="n">
        <v>-118.41</v>
      </c>
      <c r="AP2145" s="0" t="n">
        <v>0.588675713617</v>
      </c>
      <c r="AQ2145" s="0" t="n">
        <v>39.7</v>
      </c>
      <c r="AR2145" s="0" t="n">
        <v>24</v>
      </c>
      <c r="AS2145" s="3" t="s">
        <v>52</v>
      </c>
      <c r="AT2145" s="3" t="s">
        <v>52</v>
      </c>
      <c r="AU2145" s="0" t="n">
        <v>14.3892857143</v>
      </c>
      <c r="AV2145" s="0" t="n">
        <v>0.406196485026</v>
      </c>
      <c r="AW2145" s="0" t="n">
        <v>75</v>
      </c>
      <c r="AX2145" s="0" t="n">
        <v>15</v>
      </c>
      <c r="AY2145" s="0" t="n">
        <v>14.72</v>
      </c>
    </row>
    <row r="2146" customFormat="false" ht="12.8" hidden="false" customHeight="false" outlineLevel="0" collapsed="false">
      <c r="A2146" s="0" t="n">
        <v>180</v>
      </c>
      <c r="B2146" s="0" t="n">
        <v>23</v>
      </c>
      <c r="C2146" s="0" t="n">
        <f aca="false">VLOOKUP(G2146, ProjectSunroof_CA!A2146:E9649, 5, 0)</f>
        <v>581</v>
      </c>
      <c r="D2146" s="0" t="n">
        <f aca="false">_xlfn.IFNA(C2146, 0)</f>
        <v>581</v>
      </c>
      <c r="E2146" s="2" t="n">
        <f aca="false">B2146/C2146</f>
        <v>0.0395869191049914</v>
      </c>
      <c r="F2146" s="0" t="n">
        <v>754.894589101</v>
      </c>
      <c r="G2146" s="0" t="n">
        <v>6037702802</v>
      </c>
      <c r="H2146" s="0" t="n">
        <v>100979.009434</v>
      </c>
      <c r="I2146" s="0" t="s">
        <v>50</v>
      </c>
      <c r="J2146" s="0" t="n">
        <v>1340</v>
      </c>
      <c r="K2146" s="0" t="n">
        <v>0.4581</v>
      </c>
      <c r="L2146" s="0" t="n">
        <v>110</v>
      </c>
      <c r="M2146" s="0" t="n">
        <v>716</v>
      </c>
      <c r="N2146" s="0" t="n">
        <v>848</v>
      </c>
      <c r="O2146" s="0" t="n">
        <v>0</v>
      </c>
      <c r="P2146" s="0" t="n">
        <v>36921</v>
      </c>
      <c r="Q2146" s="0" t="n">
        <v>2434</v>
      </c>
      <c r="R2146" s="0" t="n">
        <v>10430.99</v>
      </c>
      <c r="S2146" s="0" t="n">
        <v>33</v>
      </c>
      <c r="T2146" s="0" t="n">
        <v>516</v>
      </c>
      <c r="U2146" s="0" t="s">
        <v>51</v>
      </c>
      <c r="V2146" s="0" t="n">
        <v>149</v>
      </c>
      <c r="W2146" s="0" t="n">
        <v>0.899932840833</v>
      </c>
      <c r="X2146" s="0" t="n">
        <v>0.0639534883721</v>
      </c>
      <c r="Y2146" s="0" t="n">
        <v>0.844339622642</v>
      </c>
      <c r="Z2146" s="0" t="n">
        <v>0.129716981132</v>
      </c>
      <c r="AA2146" s="0" t="n">
        <v>0</v>
      </c>
      <c r="AB2146" s="0" t="n">
        <v>0.201813047147</v>
      </c>
      <c r="AC2146" s="0" t="n">
        <v>21</v>
      </c>
      <c r="AD2146" s="0" t="n">
        <v>491.212956755</v>
      </c>
      <c r="AE2146" s="0" t="n">
        <v>77647</v>
      </c>
      <c r="AF2146" s="0" t="n">
        <v>16.99</v>
      </c>
      <c r="AG2146" s="0" t="n">
        <v>557</v>
      </c>
      <c r="AH2146" s="0" t="n">
        <v>848</v>
      </c>
      <c r="AI2146" s="0" t="n">
        <v>2.8</v>
      </c>
      <c r="AJ2146" s="0" t="n">
        <v>890</v>
      </c>
      <c r="AK2146" s="0" t="n">
        <v>848</v>
      </c>
      <c r="AL2146" s="0" t="n">
        <v>684900</v>
      </c>
      <c r="AM2146" s="0" t="n">
        <v>1467</v>
      </c>
      <c r="AN2146" s="0" t="n">
        <v>34.006</v>
      </c>
      <c r="AO2146" s="0" t="n">
        <v>-118.415</v>
      </c>
      <c r="AP2146" s="0" t="n">
        <v>0.608490566038</v>
      </c>
      <c r="AQ2146" s="0" t="n">
        <v>37.9</v>
      </c>
      <c r="AR2146" s="0" t="n">
        <v>24</v>
      </c>
      <c r="AS2146" s="3" t="s">
        <v>52</v>
      </c>
      <c r="AT2146" s="3" t="s">
        <v>52</v>
      </c>
      <c r="AU2146" s="0" t="n">
        <v>13.9239904988</v>
      </c>
      <c r="AV2146" s="0" t="n">
        <v>0.605471717095</v>
      </c>
      <c r="AW2146" s="0" t="n">
        <v>75</v>
      </c>
      <c r="AX2146" s="0" t="n">
        <v>15</v>
      </c>
      <c r="AY2146" s="0" t="n">
        <v>14.72</v>
      </c>
    </row>
    <row r="2147" customFormat="false" ht="12.8" hidden="false" customHeight="false" outlineLevel="0" collapsed="false">
      <c r="A2147" s="0" t="n">
        <v>181</v>
      </c>
      <c r="B2147" s="0" t="n">
        <v>28</v>
      </c>
      <c r="C2147" s="0" t="n">
        <f aca="false">VLOOKUP(G2147, ProjectSunroof_CA!A2147:E9650, 5, 0)</f>
        <v>712</v>
      </c>
      <c r="D2147" s="0" t="n">
        <f aca="false">_xlfn.IFNA(C2147, 0)</f>
        <v>712</v>
      </c>
      <c r="E2147" s="2" t="n">
        <f aca="false">B2147/C2147</f>
        <v>0.0393258426966292</v>
      </c>
      <c r="F2147" s="0" t="n">
        <v>5454.55044266</v>
      </c>
      <c r="G2147" s="0" t="n">
        <v>6037702803</v>
      </c>
      <c r="H2147" s="0" t="n">
        <v>80034.1382182</v>
      </c>
      <c r="I2147" s="0" t="s">
        <v>50</v>
      </c>
      <c r="J2147" s="0" t="n">
        <v>1695</v>
      </c>
      <c r="K2147" s="0" t="n">
        <v>0.445</v>
      </c>
      <c r="L2147" s="0" t="n">
        <v>98</v>
      </c>
      <c r="M2147" s="0" t="n">
        <v>1014</v>
      </c>
      <c r="N2147" s="0" t="n">
        <v>1201</v>
      </c>
      <c r="O2147" s="0" t="n">
        <v>0</v>
      </c>
      <c r="P2147" s="0" t="n">
        <v>31681</v>
      </c>
      <c r="Q2147" s="0" t="n">
        <v>3214</v>
      </c>
      <c r="R2147" s="0" t="n">
        <v>9826.612</v>
      </c>
      <c r="S2147" s="0" t="n">
        <v>83</v>
      </c>
      <c r="T2147" s="0" t="n">
        <v>731</v>
      </c>
      <c r="U2147" s="0" t="s">
        <v>51</v>
      </c>
      <c r="V2147" s="0" t="n">
        <v>171</v>
      </c>
      <c r="W2147" s="0" t="n">
        <v>0.908360128617</v>
      </c>
      <c r="X2147" s="0" t="n">
        <v>0.113543091655</v>
      </c>
      <c r="Y2147" s="0" t="n">
        <v>0.84429641965</v>
      </c>
      <c r="Z2147" s="0" t="n">
        <v>0.0815986677769</v>
      </c>
      <c r="AA2147" s="0" t="n">
        <v>0</v>
      </c>
      <c r="AB2147" s="0" t="n">
        <v>0.146172640418</v>
      </c>
      <c r="AC2147" s="0" t="n">
        <v>26</v>
      </c>
      <c r="AD2147" s="0" t="n">
        <v>469.798866305</v>
      </c>
      <c r="AE2147" s="0" t="n">
        <v>66424</v>
      </c>
      <c r="AF2147" s="0" t="n">
        <v>16.99</v>
      </c>
      <c r="AG2147" s="0" t="n">
        <v>557</v>
      </c>
      <c r="AH2147" s="0" t="n">
        <v>1201</v>
      </c>
      <c r="AI2147" s="0" t="n">
        <v>2.6</v>
      </c>
      <c r="AJ2147" s="0" t="n">
        <v>1224</v>
      </c>
      <c r="AK2147" s="0" t="n">
        <v>1201</v>
      </c>
      <c r="AL2147" s="0" t="n">
        <v>648700</v>
      </c>
      <c r="AM2147" s="0" t="n">
        <v>1500</v>
      </c>
      <c r="AN2147" s="0" t="n">
        <v>33.995</v>
      </c>
      <c r="AO2147" s="0" t="n">
        <v>-118.433</v>
      </c>
      <c r="AP2147" s="0" t="n">
        <v>0.608659450458</v>
      </c>
      <c r="AQ2147" s="0" t="n">
        <v>37</v>
      </c>
      <c r="AR2147" s="0" t="n">
        <v>26</v>
      </c>
      <c r="AS2147" s="3" t="s">
        <v>52</v>
      </c>
      <c r="AT2147" s="3" t="s">
        <v>52</v>
      </c>
      <c r="AU2147" s="0" t="n">
        <v>13.6800663075</v>
      </c>
      <c r="AV2147" s="0" t="n">
        <v>0.566879733153</v>
      </c>
      <c r="AW2147" s="0" t="n">
        <v>75</v>
      </c>
      <c r="AX2147" s="0" t="n">
        <v>15</v>
      </c>
      <c r="AY2147" s="0" t="n">
        <v>14.72</v>
      </c>
    </row>
    <row r="2148" customFormat="false" ht="12.8" hidden="false" customHeight="false" outlineLevel="0" collapsed="false">
      <c r="A2148" s="0" t="n">
        <v>184</v>
      </c>
      <c r="B2148" s="0" t="n">
        <v>32</v>
      </c>
      <c r="C2148" s="0" t="n">
        <f aca="false">VLOOKUP(G2148, ProjectSunroof_CA!A2148:E9651, 5, 0)</f>
        <v>261</v>
      </c>
      <c r="D2148" s="0" t="n">
        <f aca="false">_xlfn.IFNA(C2148, 0)</f>
        <v>261</v>
      </c>
      <c r="E2148" s="2" t="n">
        <f aca="false">B2148/C2148</f>
        <v>0.122605363984674</v>
      </c>
      <c r="F2148" s="0" t="n">
        <v>3698.95090893</v>
      </c>
      <c r="G2148" s="0" t="n">
        <v>6037702901</v>
      </c>
      <c r="H2148" s="0" t="n">
        <v>114663.934745</v>
      </c>
      <c r="I2148" s="0" t="s">
        <v>50</v>
      </c>
      <c r="J2148" s="0" t="n">
        <v>5924</v>
      </c>
      <c r="K2148" s="0" t="n">
        <v>0.4164</v>
      </c>
      <c r="L2148" s="0" t="n">
        <v>3934</v>
      </c>
      <c r="M2148" s="0" t="n">
        <v>1018</v>
      </c>
      <c r="N2148" s="0" t="n">
        <v>5149</v>
      </c>
      <c r="O2148" s="0" t="n">
        <v>0</v>
      </c>
      <c r="P2148" s="0" t="n">
        <v>64801</v>
      </c>
      <c r="Q2148" s="0" t="n">
        <v>9289</v>
      </c>
      <c r="R2148" s="0" t="n">
        <v>10825.55</v>
      </c>
      <c r="S2148" s="0" t="n">
        <v>176</v>
      </c>
      <c r="T2148" s="0" t="n">
        <v>1879</v>
      </c>
      <c r="U2148" s="0" t="s">
        <v>51</v>
      </c>
      <c r="V2148" s="0" t="n">
        <v>390</v>
      </c>
      <c r="W2148" s="0" t="n">
        <v>0.938232499208</v>
      </c>
      <c r="X2148" s="0" t="n">
        <v>0.093666844066</v>
      </c>
      <c r="Y2148" s="0" t="n">
        <v>0.197708292872</v>
      </c>
      <c r="Z2148" s="0" t="n">
        <v>0.764031850845</v>
      </c>
      <c r="AA2148" s="0" t="n">
        <v>0</v>
      </c>
      <c r="AB2148" s="0" t="n">
        <v>0.0635321951152</v>
      </c>
      <c r="AC2148" s="0" t="n">
        <v>21</v>
      </c>
      <c r="AD2148" s="0" t="n">
        <v>590.150560425</v>
      </c>
      <c r="AE2148" s="0" t="n">
        <v>100195</v>
      </c>
      <c r="AF2148" s="0" t="n">
        <v>16.99</v>
      </c>
      <c r="AG2148" s="0" t="n">
        <v>557</v>
      </c>
      <c r="AH2148" s="0" t="n">
        <v>5149</v>
      </c>
      <c r="AI2148" s="0" t="n">
        <v>1.8</v>
      </c>
      <c r="AJ2148" s="0" t="n">
        <v>5908</v>
      </c>
      <c r="AK2148" s="0" t="n">
        <v>5149</v>
      </c>
      <c r="AM2148" s="0" t="n">
        <v>2411</v>
      </c>
      <c r="AN2148" s="0" t="n">
        <v>33.975</v>
      </c>
      <c r="AO2148" s="0" t="n">
        <v>-118.448</v>
      </c>
      <c r="AP2148" s="0" t="n">
        <v>0.3649252282</v>
      </c>
      <c r="AQ2148" s="0" t="n">
        <v>39.2</v>
      </c>
      <c r="AR2148" s="0" t="n">
        <v>32</v>
      </c>
      <c r="AS2148" s="3" t="s">
        <v>52</v>
      </c>
      <c r="AT2148" s="3" t="s">
        <v>52</v>
      </c>
      <c r="AU2148" s="0" t="n">
        <v>15.6441788743</v>
      </c>
      <c r="AV2148" s="0" t="n">
        <v>0.380924558595</v>
      </c>
      <c r="AW2148" s="0" t="n">
        <v>75</v>
      </c>
      <c r="AX2148" s="0" t="n">
        <v>15</v>
      </c>
      <c r="AY2148" s="0" t="n">
        <v>14.72</v>
      </c>
    </row>
    <row r="2149" customFormat="false" ht="12.8" hidden="false" customHeight="false" outlineLevel="0" collapsed="false">
      <c r="A2149" s="0" t="n">
        <v>186</v>
      </c>
      <c r="B2149" s="0" t="n">
        <v>37</v>
      </c>
      <c r="C2149" s="0" t="n">
        <f aca="false">VLOOKUP(G2149, ProjectSunroof_CA!A2149:E9652, 5, 0)</f>
        <v>504</v>
      </c>
      <c r="D2149" s="0" t="n">
        <f aca="false">_xlfn.IFNA(C2149, 0)</f>
        <v>504</v>
      </c>
      <c r="E2149" s="2" t="n">
        <f aca="false">B2149/C2149</f>
        <v>0.0734126984126984</v>
      </c>
      <c r="F2149" s="0" t="n">
        <v>9580.64566735</v>
      </c>
      <c r="G2149" s="0" t="n">
        <v>6037703001</v>
      </c>
      <c r="H2149" s="0" t="n">
        <v>101163.237665</v>
      </c>
      <c r="I2149" s="0" t="s">
        <v>50</v>
      </c>
      <c r="J2149" s="0" t="n">
        <v>3632</v>
      </c>
      <c r="K2149" s="0" t="n">
        <v>0.439</v>
      </c>
      <c r="L2149" s="0" t="n">
        <v>1974</v>
      </c>
      <c r="M2149" s="0" t="n">
        <v>1043</v>
      </c>
      <c r="N2149" s="0" t="n">
        <v>3101</v>
      </c>
      <c r="O2149" s="0" t="n">
        <v>0</v>
      </c>
      <c r="P2149" s="0" t="n">
        <v>54622</v>
      </c>
      <c r="Q2149" s="0" t="n">
        <v>5885</v>
      </c>
      <c r="R2149" s="0" t="n">
        <v>3213.293</v>
      </c>
      <c r="S2149" s="0" t="n">
        <v>152</v>
      </c>
      <c r="T2149" s="0" t="n">
        <v>1263</v>
      </c>
      <c r="U2149" s="0" t="s">
        <v>51</v>
      </c>
      <c r="V2149" s="0" t="n">
        <v>347</v>
      </c>
      <c r="W2149" s="0" t="n">
        <v>0.912792158834</v>
      </c>
      <c r="X2149" s="0" t="n">
        <v>0.12034837688</v>
      </c>
      <c r="Y2149" s="0" t="n">
        <v>0.336343115124</v>
      </c>
      <c r="Z2149" s="0" t="n">
        <v>0.636568848758</v>
      </c>
      <c r="AA2149" s="0" t="n">
        <v>0</v>
      </c>
      <c r="AB2149" s="0" t="n">
        <v>0.106633195023</v>
      </c>
      <c r="AC2149" s="0" t="n">
        <v>22</v>
      </c>
      <c r="AD2149" s="0" t="n">
        <v>627.536352711</v>
      </c>
      <c r="AE2149" s="0" t="n">
        <v>77551</v>
      </c>
      <c r="AF2149" s="0" t="n">
        <v>16.99</v>
      </c>
      <c r="AG2149" s="0" t="n">
        <v>557</v>
      </c>
      <c r="AH2149" s="0" t="n">
        <v>3101</v>
      </c>
      <c r="AI2149" s="0" t="n">
        <v>1.9</v>
      </c>
      <c r="AJ2149" s="0" t="n">
        <v>3241</v>
      </c>
      <c r="AK2149" s="0" t="n">
        <v>3101</v>
      </c>
      <c r="AL2149" s="0" t="n">
        <v>366400</v>
      </c>
      <c r="AM2149" s="0" t="n">
        <v>1806</v>
      </c>
      <c r="AN2149" s="0" t="n">
        <v>33.995</v>
      </c>
      <c r="AO2149" s="0" t="n">
        <v>-118.384</v>
      </c>
      <c r="AP2149" s="0" t="n">
        <v>0.407287971622</v>
      </c>
      <c r="AQ2149" s="0" t="n">
        <v>36.6</v>
      </c>
      <c r="AR2149" s="0" t="n">
        <v>27</v>
      </c>
      <c r="AS2149" s="3" t="s">
        <v>52</v>
      </c>
      <c r="AT2149" s="3" t="s">
        <v>52</v>
      </c>
      <c r="AU2149" s="0" t="n">
        <v>15.8074302044</v>
      </c>
      <c r="AV2149" s="0" t="n">
        <v>0.678829303364</v>
      </c>
      <c r="AW2149" s="0" t="n">
        <v>75</v>
      </c>
      <c r="AX2149" s="0" t="n">
        <v>15</v>
      </c>
      <c r="AY2149" s="0" t="n">
        <v>14.72</v>
      </c>
    </row>
    <row r="2150" customFormat="false" ht="12.8" hidden="false" customHeight="false" outlineLevel="0" collapsed="false">
      <c r="A2150" s="0" t="n">
        <v>187</v>
      </c>
      <c r="B2150" s="0" t="n">
        <v>255</v>
      </c>
      <c r="C2150" s="0" t="n">
        <f aca="false">VLOOKUP(G2150, ProjectSunroof_CA!A2150:E9653, 5, 0)</f>
        <v>2304</v>
      </c>
      <c r="D2150" s="0" t="n">
        <f aca="false">_xlfn.IFNA(C2150, 0)</f>
        <v>2304</v>
      </c>
      <c r="E2150" s="2" t="n">
        <f aca="false">B2150/C2150</f>
        <v>0.110677083333333</v>
      </c>
      <c r="F2150" s="0" t="n">
        <v>8292.32619539</v>
      </c>
      <c r="G2150" s="0" t="n">
        <v>6037703002</v>
      </c>
      <c r="H2150" s="0" t="n">
        <v>134156.971154</v>
      </c>
      <c r="I2150" s="0" t="s">
        <v>50</v>
      </c>
      <c r="J2150" s="0" t="n">
        <v>3514</v>
      </c>
      <c r="K2150" s="0" t="n">
        <v>0.4636</v>
      </c>
      <c r="L2150" s="0" t="n">
        <v>704</v>
      </c>
      <c r="M2150" s="0" t="n">
        <v>2179</v>
      </c>
      <c r="N2150" s="0" t="n">
        <v>2912</v>
      </c>
      <c r="O2150" s="0" t="n">
        <v>0</v>
      </c>
      <c r="P2150" s="0" t="n">
        <v>51609</v>
      </c>
      <c r="Q2150" s="0" t="n">
        <v>7769</v>
      </c>
      <c r="R2150" s="0" t="n">
        <v>6196.586</v>
      </c>
      <c r="S2150" s="0" t="n">
        <v>83</v>
      </c>
      <c r="T2150" s="0" t="n">
        <v>1845</v>
      </c>
      <c r="U2150" s="0" t="s">
        <v>51</v>
      </c>
      <c r="V2150" s="0" t="n">
        <v>443</v>
      </c>
      <c r="W2150" s="0" t="n">
        <v>0.888046499874</v>
      </c>
      <c r="X2150" s="0" t="n">
        <v>0.0449864498645</v>
      </c>
      <c r="Y2150" s="0" t="n">
        <v>0.748282967033</v>
      </c>
      <c r="Z2150" s="0" t="n">
        <v>0.241758241758</v>
      </c>
      <c r="AA2150" s="0" t="n">
        <v>0</v>
      </c>
      <c r="AB2150" s="0" t="n">
        <v>0.825674506831</v>
      </c>
      <c r="AC2150" s="0" t="n">
        <v>241</v>
      </c>
      <c r="AD2150" s="0" t="n">
        <v>6414.66524357</v>
      </c>
      <c r="AE2150" s="0" t="n">
        <v>103393</v>
      </c>
      <c r="AF2150" s="0" t="n">
        <v>16.99</v>
      </c>
      <c r="AG2150" s="0" t="n">
        <v>557</v>
      </c>
      <c r="AH2150" s="0" t="n">
        <v>2912</v>
      </c>
      <c r="AI2150" s="0" t="n">
        <v>2.66</v>
      </c>
      <c r="AJ2150" s="0" t="n">
        <v>3077</v>
      </c>
      <c r="AK2150" s="0" t="n">
        <v>2912</v>
      </c>
      <c r="AL2150" s="0" t="n">
        <v>790100</v>
      </c>
      <c r="AM2150" s="0" t="n">
        <v>1764</v>
      </c>
      <c r="AN2150" s="0" t="n">
        <v>33.987</v>
      </c>
      <c r="AO2150" s="0" t="n">
        <v>-118.374</v>
      </c>
      <c r="AP2150" s="0" t="n">
        <v>0.633585164835</v>
      </c>
      <c r="AQ2150" s="0" t="n">
        <v>48.3</v>
      </c>
      <c r="AR2150" s="0" t="n">
        <v>31</v>
      </c>
      <c r="AS2150" s="3" t="s">
        <v>52</v>
      </c>
      <c r="AT2150" s="3" t="s">
        <v>52</v>
      </c>
      <c r="AU2150" s="0" t="n">
        <v>15.4983824586</v>
      </c>
      <c r="AV2150" s="0" t="n">
        <v>0.406584078452</v>
      </c>
      <c r="AW2150" s="0" t="n">
        <v>75</v>
      </c>
      <c r="AX2150" s="0" t="n">
        <v>15</v>
      </c>
      <c r="AY2150" s="0" t="n">
        <v>14.72</v>
      </c>
    </row>
    <row r="2151" customFormat="false" ht="12.8" hidden="false" customHeight="false" outlineLevel="0" collapsed="false">
      <c r="A2151" s="0" t="n">
        <v>190</v>
      </c>
      <c r="B2151" s="0" t="n">
        <v>110</v>
      </c>
      <c r="C2151" s="0" t="n">
        <f aca="false">VLOOKUP(G2151, ProjectSunroof_CA!A2151:E9654, 5, 0)</f>
        <v>1898</v>
      </c>
      <c r="D2151" s="0" t="n">
        <f aca="false">_xlfn.IFNA(C2151, 0)</f>
        <v>1898</v>
      </c>
      <c r="E2151" s="2" t="n">
        <f aca="false">B2151/C2151</f>
        <v>0.0579557428872497</v>
      </c>
      <c r="F2151" s="0" t="n">
        <v>3583.79997538</v>
      </c>
      <c r="G2151" s="0" t="n">
        <v>6037703100</v>
      </c>
      <c r="H2151" s="0" t="n">
        <v>106808.398518</v>
      </c>
      <c r="I2151" s="0" t="s">
        <v>50</v>
      </c>
      <c r="J2151" s="0" t="n">
        <v>2850</v>
      </c>
      <c r="K2151" s="0" t="n">
        <v>0.4764</v>
      </c>
      <c r="L2151" s="0" t="n">
        <v>434</v>
      </c>
      <c r="M2151" s="0" t="n">
        <v>1995</v>
      </c>
      <c r="N2151" s="0" t="n">
        <v>2429</v>
      </c>
      <c r="O2151" s="0" t="n">
        <v>0</v>
      </c>
      <c r="P2151" s="0" t="n">
        <v>48556</v>
      </c>
      <c r="Q2151" s="0" t="n">
        <v>5524</v>
      </c>
      <c r="R2151" s="0" t="n">
        <v>5374.176</v>
      </c>
      <c r="S2151" s="0" t="n">
        <v>64</v>
      </c>
      <c r="T2151" s="0" t="n">
        <v>1281</v>
      </c>
      <c r="U2151" s="0" t="s">
        <v>51</v>
      </c>
      <c r="V2151" s="0" t="n">
        <v>322</v>
      </c>
      <c r="W2151" s="0" t="n">
        <v>0.898486759142</v>
      </c>
      <c r="X2151" s="0" t="n">
        <v>0.0499609679938</v>
      </c>
      <c r="Y2151" s="0" t="n">
        <v>0.821325648415</v>
      </c>
      <c r="Z2151" s="0" t="n">
        <v>0.178674351585</v>
      </c>
      <c r="AA2151" s="0" t="n">
        <v>0</v>
      </c>
      <c r="AB2151" s="0" t="n">
        <v>0.462533408892</v>
      </c>
      <c r="AC2151" s="0" t="n">
        <v>102</v>
      </c>
      <c r="AD2151" s="0" t="n">
        <v>2555.03455072</v>
      </c>
      <c r="AE2151" s="0" t="n">
        <v>70047</v>
      </c>
      <c r="AF2151" s="0" t="n">
        <v>16.99</v>
      </c>
      <c r="AG2151" s="0" t="n">
        <v>557</v>
      </c>
      <c r="AH2151" s="0" t="n">
        <v>2429</v>
      </c>
      <c r="AI2151" s="0" t="n">
        <v>2.26</v>
      </c>
      <c r="AJ2151" s="0" t="n">
        <v>2573</v>
      </c>
      <c r="AK2151" s="0" t="n">
        <v>2429</v>
      </c>
      <c r="AL2151" s="0" t="n">
        <v>567600</v>
      </c>
      <c r="AM2151" s="0" t="n">
        <v>1162</v>
      </c>
      <c r="AN2151" s="0" t="n">
        <v>33.994</v>
      </c>
      <c r="AO2151" s="0" t="n">
        <v>-118.355</v>
      </c>
      <c r="AP2151" s="0" t="n">
        <v>0.527377521614</v>
      </c>
      <c r="AQ2151" s="0" t="n">
        <v>46.2</v>
      </c>
      <c r="AR2151" s="0" t="n">
        <v>28</v>
      </c>
      <c r="AS2151" s="3" t="s">
        <v>52</v>
      </c>
      <c r="AT2151" s="3" t="s">
        <v>52</v>
      </c>
      <c r="AU2151" s="0" t="n">
        <v>15.6037517369</v>
      </c>
      <c r="AV2151" s="0" t="n">
        <v>0.37470840165</v>
      </c>
      <c r="AW2151" s="0" t="n">
        <v>75</v>
      </c>
      <c r="AX2151" s="0" t="n">
        <v>15</v>
      </c>
      <c r="AY2151" s="0" t="n">
        <v>14.72</v>
      </c>
    </row>
    <row r="2152" customFormat="false" ht="12.8" hidden="false" customHeight="false" outlineLevel="0" collapsed="false">
      <c r="A2152" s="0" t="n">
        <v>195</v>
      </c>
      <c r="B2152" s="0" t="n">
        <v>71</v>
      </c>
      <c r="C2152" s="0" t="n">
        <f aca="false">VLOOKUP(G2152, ProjectSunroof_CA!A2152:E9655, 5, 0)</f>
        <v>2013</v>
      </c>
      <c r="D2152" s="0" t="n">
        <f aca="false">_xlfn.IFNA(C2152, 0)</f>
        <v>2013</v>
      </c>
      <c r="E2152" s="2" t="n">
        <f aca="false">B2152/C2152</f>
        <v>0.035270740188773</v>
      </c>
      <c r="F2152" s="0" t="n">
        <v>2153.56685095</v>
      </c>
      <c r="G2152" s="0" t="n">
        <v>6037703200</v>
      </c>
      <c r="H2152" s="0" t="n">
        <v>118018.087855</v>
      </c>
      <c r="I2152" s="0" t="s">
        <v>50</v>
      </c>
      <c r="J2152" s="0" t="n">
        <v>2706</v>
      </c>
      <c r="K2152" s="0" t="n">
        <v>0.4583</v>
      </c>
      <c r="L2152" s="0" t="n">
        <v>266</v>
      </c>
      <c r="M2152" s="0" t="n">
        <v>2042</v>
      </c>
      <c r="N2152" s="0" t="n">
        <v>2322</v>
      </c>
      <c r="O2152" s="0" t="n">
        <v>0</v>
      </c>
      <c r="P2152" s="0" t="n">
        <v>45838</v>
      </c>
      <c r="Q2152" s="0" t="n">
        <v>6124</v>
      </c>
      <c r="R2152" s="0" t="n">
        <v>7529.753</v>
      </c>
      <c r="S2152" s="0" t="n">
        <v>129</v>
      </c>
      <c r="T2152" s="0" t="n">
        <v>1562</v>
      </c>
      <c r="U2152" s="0" t="s">
        <v>51</v>
      </c>
      <c r="V2152" s="0" t="n">
        <v>390</v>
      </c>
      <c r="W2152" s="0" t="n">
        <v>0.874031007752</v>
      </c>
      <c r="X2152" s="0" t="n">
        <v>0.0825864276569</v>
      </c>
      <c r="Y2152" s="0" t="n">
        <v>0.879414298019</v>
      </c>
      <c r="Z2152" s="0" t="n">
        <v>0.114556416882</v>
      </c>
      <c r="AA2152" s="0" t="n">
        <v>0</v>
      </c>
      <c r="AB2152" s="0" t="n">
        <v>0.274548750271</v>
      </c>
      <c r="AC2152" s="0" t="n">
        <v>66</v>
      </c>
      <c r="AD2152" s="0" t="n">
        <v>1681.33654666</v>
      </c>
      <c r="AE2152" s="0" t="n">
        <v>91768</v>
      </c>
      <c r="AF2152" s="0" t="n">
        <v>16.99</v>
      </c>
      <c r="AG2152" s="0" t="n">
        <v>557</v>
      </c>
      <c r="AH2152" s="0" t="n">
        <v>2322</v>
      </c>
      <c r="AI2152" s="0" t="n">
        <v>2.6</v>
      </c>
      <c r="AJ2152" s="0" t="n">
        <v>2541</v>
      </c>
      <c r="AK2152" s="0" t="n">
        <v>2322</v>
      </c>
      <c r="AL2152" s="0" t="n">
        <v>534300</v>
      </c>
      <c r="AM2152" s="0" t="n">
        <v>1377</v>
      </c>
      <c r="AN2152" s="0" t="n">
        <v>33.998</v>
      </c>
      <c r="AO2152" s="0" t="n">
        <v>-118.34</v>
      </c>
      <c r="AP2152" s="0" t="n">
        <v>0.672695951766</v>
      </c>
      <c r="AQ2152" s="0" t="n">
        <v>47</v>
      </c>
      <c r="AR2152" s="0" t="n">
        <v>31</v>
      </c>
      <c r="AS2152" s="3" t="s">
        <v>52</v>
      </c>
      <c r="AT2152" s="3" t="s">
        <v>52</v>
      </c>
      <c r="AU2152" s="0" t="n">
        <v>15.2683032805</v>
      </c>
      <c r="AV2152" s="0" t="n">
        <v>0.374032833738</v>
      </c>
      <c r="AW2152" s="0" t="n">
        <v>75</v>
      </c>
      <c r="AX2152" s="0" t="n">
        <v>15</v>
      </c>
      <c r="AY2152" s="0" t="n">
        <v>14.72</v>
      </c>
    </row>
    <row r="2153" customFormat="false" ht="12.8" hidden="false" customHeight="false" outlineLevel="0" collapsed="false">
      <c r="A2153" s="0" t="n">
        <v>2073</v>
      </c>
      <c r="B2153" s="0" t="n">
        <v>204</v>
      </c>
      <c r="C2153" s="0" t="n">
        <f aca="false">VLOOKUP(G2153, ProjectSunroof_CA!A2153:E9656, 5, 0)</f>
        <v>1744</v>
      </c>
      <c r="D2153" s="0" t="n">
        <f aca="false">_xlfn.IFNA(C2153, 0)</f>
        <v>1744</v>
      </c>
      <c r="E2153" s="2" t="n">
        <f aca="false">B2153/C2153</f>
        <v>0.11697247706422</v>
      </c>
      <c r="F2153" s="0" t="n">
        <v>6362.30728283</v>
      </c>
      <c r="G2153" s="0" t="n">
        <v>6037800101</v>
      </c>
      <c r="H2153" s="0" t="n">
        <v>164303.04968</v>
      </c>
      <c r="I2153" s="0" t="s">
        <v>50</v>
      </c>
      <c r="J2153" s="0" t="n">
        <v>2777</v>
      </c>
      <c r="K2153" s="0" t="n">
        <v>0.3693</v>
      </c>
      <c r="L2153" s="0" t="n">
        <v>171</v>
      </c>
      <c r="M2153" s="0" t="n">
        <v>1827</v>
      </c>
      <c r="N2153" s="0" t="n">
        <v>2033</v>
      </c>
      <c r="O2153" s="0" t="n">
        <v>14</v>
      </c>
      <c r="P2153" s="0" t="n">
        <v>60228</v>
      </c>
      <c r="Q2153" s="0" t="n">
        <v>5648</v>
      </c>
      <c r="R2153" s="0" t="n">
        <v>1806.798</v>
      </c>
      <c r="S2153" s="0" t="n">
        <v>8</v>
      </c>
      <c r="T2153" s="0" t="n">
        <v>1603</v>
      </c>
      <c r="U2153" s="0" t="s">
        <v>51</v>
      </c>
      <c r="V2153" s="0" t="n">
        <v>223</v>
      </c>
      <c r="W2153" s="0" t="n">
        <v>0.925666666667</v>
      </c>
      <c r="X2153" s="0" t="n">
        <v>0.00499064254523</v>
      </c>
      <c r="Y2153" s="0" t="n">
        <v>0.898671913428</v>
      </c>
      <c r="Z2153" s="0" t="n">
        <v>0.0841121495327</v>
      </c>
      <c r="AA2153" s="0" t="n">
        <v>0.00688637481554</v>
      </c>
      <c r="AB2153" s="0" t="n">
        <v>0.906152497323</v>
      </c>
      <c r="AC2153" s="0" t="n">
        <v>189</v>
      </c>
      <c r="AD2153" s="0" t="n">
        <v>5117.94930488</v>
      </c>
      <c r="AE2153" s="0" t="n">
        <v>136343</v>
      </c>
      <c r="AF2153" s="0" t="n">
        <v>16.99</v>
      </c>
      <c r="AG2153" s="0" t="n">
        <v>557</v>
      </c>
      <c r="AH2153" s="0" t="n">
        <v>2033</v>
      </c>
      <c r="AI2153" s="0" t="n">
        <v>2.78</v>
      </c>
      <c r="AJ2153" s="0" t="n">
        <v>2041</v>
      </c>
      <c r="AK2153" s="0" t="n">
        <v>2033</v>
      </c>
      <c r="AL2153" s="0" t="n">
        <v>862100</v>
      </c>
      <c r="AM2153" s="0" t="n">
        <v>3297</v>
      </c>
      <c r="AN2153" s="0" t="n">
        <v>34.135</v>
      </c>
      <c r="AO2153" s="0" t="n">
        <v>-118.63</v>
      </c>
      <c r="AP2153" s="0" t="n">
        <v>0.78848991638</v>
      </c>
      <c r="AQ2153" s="0" t="n">
        <v>46.4</v>
      </c>
      <c r="AR2153" s="0" t="n">
        <v>29</v>
      </c>
      <c r="AS2153" s="3" t="s">
        <v>52</v>
      </c>
      <c r="AT2153" s="3" t="s">
        <v>52</v>
      </c>
      <c r="AU2153" s="0" t="n">
        <v>16.103227459</v>
      </c>
      <c r="AV2153" s="0" t="n">
        <v>0.262630633622</v>
      </c>
      <c r="AW2153" s="0" t="n">
        <v>75</v>
      </c>
      <c r="AX2153" s="0" t="n">
        <v>15</v>
      </c>
      <c r="AY2153" s="0" t="n">
        <v>14.72</v>
      </c>
    </row>
    <row r="2154" customFormat="false" ht="12.8" hidden="false" customHeight="false" outlineLevel="0" collapsed="false">
      <c r="A2154" s="0" t="n">
        <v>2074</v>
      </c>
      <c r="B2154" s="0" t="n">
        <v>178</v>
      </c>
      <c r="C2154" s="0" t="n">
        <f aca="false">VLOOKUP(G2154, ProjectSunroof_CA!A2154:E9657, 5, 0)</f>
        <v>1703</v>
      </c>
      <c r="D2154" s="0" t="n">
        <f aca="false">_xlfn.IFNA(C2154, 0)</f>
        <v>1703</v>
      </c>
      <c r="E2154" s="2" t="n">
        <f aca="false">B2154/C2154</f>
        <v>0.104521432765708</v>
      </c>
      <c r="F2154" s="0" t="n">
        <v>5983.76251481</v>
      </c>
      <c r="G2154" s="0" t="n">
        <v>6037800102</v>
      </c>
      <c r="H2154" s="0" t="n">
        <v>142402.559055</v>
      </c>
      <c r="I2154" s="0" t="s">
        <v>50</v>
      </c>
      <c r="J2154" s="0" t="n">
        <v>3164</v>
      </c>
      <c r="K2154" s="0" t="n">
        <v>0.4692</v>
      </c>
      <c r="L2154" s="0" t="n">
        <v>642</v>
      </c>
      <c r="M2154" s="0" t="n">
        <v>1593</v>
      </c>
      <c r="N2154" s="0" t="n">
        <v>2540</v>
      </c>
      <c r="O2154" s="0" t="n">
        <v>76</v>
      </c>
      <c r="P2154" s="0" t="n">
        <v>53652</v>
      </c>
      <c r="Q2154" s="0" t="n">
        <v>6874</v>
      </c>
      <c r="R2154" s="0" t="n">
        <v>337.8483</v>
      </c>
      <c r="S2154" s="0" t="n">
        <v>151</v>
      </c>
      <c r="T2154" s="0" t="n">
        <v>1805</v>
      </c>
      <c r="U2154" s="0" t="s">
        <v>51</v>
      </c>
      <c r="V2154" s="0" t="n">
        <v>523</v>
      </c>
      <c r="W2154" s="0" t="n">
        <v>0.858150257662</v>
      </c>
      <c r="X2154" s="0" t="n">
        <v>0.0836565096953</v>
      </c>
      <c r="Y2154" s="0" t="n">
        <v>0.627165354331</v>
      </c>
      <c r="Z2154" s="0" t="n">
        <v>0.252755905512</v>
      </c>
      <c r="AA2154" s="0" t="n">
        <v>0.0299212598425</v>
      </c>
      <c r="AB2154" s="0" t="n">
        <v>0.595021787498</v>
      </c>
      <c r="AC2154" s="0" t="n">
        <v>162</v>
      </c>
      <c r="AD2154" s="0" t="n">
        <v>4090.17976726</v>
      </c>
      <c r="AE2154" s="0" t="n">
        <v>99479</v>
      </c>
      <c r="AF2154" s="0" t="n">
        <v>16.99</v>
      </c>
      <c r="AG2154" s="0" t="n">
        <v>557</v>
      </c>
      <c r="AH2154" s="0" t="n">
        <v>2540</v>
      </c>
      <c r="AI2154" s="0" t="n">
        <v>2.71</v>
      </c>
      <c r="AJ2154" s="0" t="n">
        <v>3090</v>
      </c>
      <c r="AK2154" s="0" t="n">
        <v>2540</v>
      </c>
      <c r="AL2154" s="0" t="n">
        <v>873300</v>
      </c>
      <c r="AM2154" s="0" t="n">
        <v>1901</v>
      </c>
      <c r="AN2154" s="0" t="n">
        <v>34.105</v>
      </c>
      <c r="AO2154" s="0" t="n">
        <v>-118.631</v>
      </c>
      <c r="AP2154" s="0" t="n">
        <v>0.71062992126</v>
      </c>
      <c r="AQ2154" s="0" t="n">
        <v>45.6</v>
      </c>
      <c r="AR2154" s="0" t="n">
        <v>40</v>
      </c>
      <c r="AS2154" s="3" t="s">
        <v>52</v>
      </c>
      <c r="AT2154" s="3" t="s">
        <v>52</v>
      </c>
      <c r="AU2154" s="0" t="n">
        <v>15.7083844581</v>
      </c>
      <c r="AV2154" s="0" t="n">
        <v>0.165598673797</v>
      </c>
      <c r="AW2154" s="0" t="n">
        <v>75</v>
      </c>
      <c r="AX2154" s="0" t="n">
        <v>15</v>
      </c>
      <c r="AY2154" s="0" t="n">
        <v>14.72</v>
      </c>
    </row>
    <row r="2155" customFormat="false" ht="12.8" hidden="false" customHeight="false" outlineLevel="0" collapsed="false">
      <c r="A2155" s="0" t="n">
        <v>2075</v>
      </c>
      <c r="B2155" s="0" t="n">
        <v>120</v>
      </c>
      <c r="C2155" s="0" t="n">
        <f aca="false">VLOOKUP(G2155, ProjectSunroof_CA!A2155:E9658, 5, 0)</f>
        <v>1918</v>
      </c>
      <c r="D2155" s="0" t="n">
        <f aca="false">_xlfn.IFNA(C2155, 0)</f>
        <v>1918</v>
      </c>
      <c r="E2155" s="2" t="n">
        <f aca="false">B2155/C2155</f>
        <v>0.0625651720542232</v>
      </c>
      <c r="F2155" s="0" t="n">
        <v>4539.86036076</v>
      </c>
      <c r="G2155" s="0" t="n">
        <v>6037800202</v>
      </c>
      <c r="H2155" s="0" t="n">
        <v>217372.662238</v>
      </c>
      <c r="I2155" s="0" t="s">
        <v>50</v>
      </c>
      <c r="J2155" s="0" t="n">
        <v>2436</v>
      </c>
      <c r="K2155" s="0" t="n">
        <v>0.5367</v>
      </c>
      <c r="L2155" s="0" t="n">
        <v>435</v>
      </c>
      <c r="M2155" s="0" t="n">
        <v>1459</v>
      </c>
      <c r="N2155" s="0" t="n">
        <v>1957</v>
      </c>
      <c r="O2155" s="0" t="n">
        <v>19</v>
      </c>
      <c r="P2155" s="0" t="n">
        <v>70521</v>
      </c>
      <c r="Q2155" s="0" t="n">
        <v>6114</v>
      </c>
      <c r="R2155" s="0" t="n">
        <v>577.9115</v>
      </c>
      <c r="S2155" s="0" t="n">
        <v>187</v>
      </c>
      <c r="T2155" s="0" t="n">
        <v>1732</v>
      </c>
      <c r="U2155" s="0" t="s">
        <v>51</v>
      </c>
      <c r="V2155" s="0" t="n">
        <v>74</v>
      </c>
      <c r="W2155" s="0" t="n">
        <v>0.970517928287</v>
      </c>
      <c r="X2155" s="0" t="n">
        <v>0.107967667436</v>
      </c>
      <c r="Y2155" s="0" t="n">
        <v>0.74552887072</v>
      </c>
      <c r="Z2155" s="0" t="n">
        <v>0.222278998467</v>
      </c>
      <c r="AA2155" s="0" t="n">
        <v>0.00970873786408</v>
      </c>
      <c r="AB2155" s="0" t="n">
        <v>0.467503728142</v>
      </c>
      <c r="AC2155" s="0" t="n">
        <v>105</v>
      </c>
      <c r="AD2155" s="0" t="n">
        <v>2858.31779386</v>
      </c>
      <c r="AE2155" s="0" t="n">
        <v>128866</v>
      </c>
      <c r="AF2155" s="0" t="n">
        <v>16.99</v>
      </c>
      <c r="AG2155" s="0" t="n">
        <v>557</v>
      </c>
      <c r="AH2155" s="0" t="n">
        <v>1957</v>
      </c>
      <c r="AI2155" s="0" t="n">
        <v>3.12</v>
      </c>
      <c r="AJ2155" s="0" t="n">
        <v>2124</v>
      </c>
      <c r="AK2155" s="0" t="n">
        <v>1957</v>
      </c>
      <c r="AL2155" s="0" t="n">
        <v>1170100</v>
      </c>
      <c r="AM2155" s="0" t="n">
        <v>2639</v>
      </c>
      <c r="AN2155" s="0" t="n">
        <v>34.112</v>
      </c>
      <c r="AO2155" s="0" t="n">
        <v>-118.672</v>
      </c>
      <c r="AP2155" s="0" t="n">
        <v>0.885028104241</v>
      </c>
      <c r="AQ2155" s="0" t="n">
        <v>40.5</v>
      </c>
      <c r="AR2155" s="0" t="n">
        <v>33</v>
      </c>
      <c r="AS2155" s="3" t="s">
        <v>52</v>
      </c>
      <c r="AT2155" s="3" t="s">
        <v>52</v>
      </c>
      <c r="AU2155" s="0" t="n">
        <v>16.2156604271</v>
      </c>
      <c r="AV2155" s="0" t="n">
        <v>0.329281648889</v>
      </c>
      <c r="AW2155" s="0" t="n">
        <v>75</v>
      </c>
      <c r="AX2155" s="0" t="n">
        <v>15</v>
      </c>
      <c r="AY2155" s="0" t="n">
        <v>14.72</v>
      </c>
    </row>
    <row r="2156" customFormat="false" ht="12.8" hidden="false" customHeight="false" outlineLevel="0" collapsed="false">
      <c r="A2156" s="0" t="n">
        <v>2076</v>
      </c>
      <c r="B2156" s="0" t="n">
        <v>139</v>
      </c>
      <c r="C2156" s="0" t="n">
        <f aca="false">VLOOKUP(G2156, ProjectSunroof_CA!A2156:E9659, 5, 0)</f>
        <v>1874</v>
      </c>
      <c r="D2156" s="0" t="n">
        <f aca="false">_xlfn.IFNA(C2156, 0)</f>
        <v>1874</v>
      </c>
      <c r="E2156" s="2" t="n">
        <f aca="false">B2156/C2156</f>
        <v>0.0741728922091782</v>
      </c>
      <c r="F2156" s="0" t="n">
        <v>5287.15917129</v>
      </c>
      <c r="G2156" s="0" t="n">
        <v>6037800203</v>
      </c>
      <c r="H2156" s="0" t="n">
        <v>229257.345226</v>
      </c>
      <c r="I2156" s="0" t="s">
        <v>50</v>
      </c>
      <c r="J2156" s="0" t="n">
        <v>2388</v>
      </c>
      <c r="K2156" s="0" t="n">
        <v>0.5746</v>
      </c>
      <c r="L2156" s="0" t="n">
        <v>385</v>
      </c>
      <c r="M2156" s="0" t="n">
        <v>1494</v>
      </c>
      <c r="N2156" s="0" t="n">
        <v>1906</v>
      </c>
      <c r="O2156" s="0" t="n">
        <v>0</v>
      </c>
      <c r="P2156" s="0" t="n">
        <v>83180</v>
      </c>
      <c r="Q2156" s="0" t="n">
        <v>5375</v>
      </c>
      <c r="R2156" s="0" t="n">
        <v>1338.612</v>
      </c>
      <c r="S2156" s="0" t="n">
        <v>95</v>
      </c>
      <c r="T2156" s="0" t="n">
        <v>1486</v>
      </c>
      <c r="U2156" s="0" t="s">
        <v>51</v>
      </c>
      <c r="V2156" s="0" t="n">
        <v>210</v>
      </c>
      <c r="W2156" s="0" t="n">
        <v>0.919168591224</v>
      </c>
      <c r="X2156" s="0" t="n">
        <v>0.063930013459</v>
      </c>
      <c r="Y2156" s="0" t="n">
        <v>0.783840503673</v>
      </c>
      <c r="Z2156" s="0" t="n">
        <v>0.201993704092</v>
      </c>
      <c r="AA2156" s="0" t="n">
        <v>0</v>
      </c>
      <c r="AB2156" s="0" t="n">
        <v>0.568989066849</v>
      </c>
      <c r="AC2156" s="0" t="n">
        <v>122</v>
      </c>
      <c r="AD2156" s="0" t="n">
        <v>3058.31623431</v>
      </c>
      <c r="AE2156" s="0" t="n">
        <v>117679</v>
      </c>
      <c r="AF2156" s="0" t="n">
        <v>16.99</v>
      </c>
      <c r="AG2156" s="0" t="n">
        <v>557</v>
      </c>
      <c r="AH2156" s="0" t="n">
        <v>1906</v>
      </c>
      <c r="AI2156" s="0" t="n">
        <v>2.82</v>
      </c>
      <c r="AJ2156" s="0" t="n">
        <v>2033</v>
      </c>
      <c r="AK2156" s="0" t="n">
        <v>1906</v>
      </c>
      <c r="AL2156" s="0" t="n">
        <v>1538800</v>
      </c>
      <c r="AM2156" s="0" t="n">
        <v>1828</v>
      </c>
      <c r="AN2156" s="0" t="n">
        <v>34.163</v>
      </c>
      <c r="AO2156" s="0" t="n">
        <v>-118.672</v>
      </c>
      <c r="AP2156" s="0" t="n">
        <v>0.779643231899</v>
      </c>
      <c r="AQ2156" s="0" t="n">
        <v>43.6</v>
      </c>
      <c r="AR2156" s="0" t="n">
        <v>28</v>
      </c>
      <c r="AS2156" s="3" t="s">
        <v>52</v>
      </c>
      <c r="AT2156" s="3" t="s">
        <v>52</v>
      </c>
      <c r="AU2156" s="0" t="n">
        <v>15.5051062655</v>
      </c>
      <c r="AV2156" s="0" t="n">
        <v>0.252870888048</v>
      </c>
      <c r="AW2156" s="0" t="n">
        <v>75</v>
      </c>
      <c r="AX2156" s="0" t="n">
        <v>15</v>
      </c>
      <c r="AY2156" s="0" t="n">
        <v>14.72</v>
      </c>
    </row>
    <row r="2157" customFormat="false" ht="12.8" hidden="false" customHeight="false" outlineLevel="0" collapsed="false">
      <c r="A2157" s="0" t="n">
        <v>1471</v>
      </c>
      <c r="B2157" s="0" t="n">
        <v>139</v>
      </c>
      <c r="C2157" s="0" t="n">
        <f aca="false">VLOOKUP(G2157, ProjectSunroof_CA!A2157:E9660, 5, 0)</f>
        <v>2228</v>
      </c>
      <c r="D2157" s="0" t="n">
        <f aca="false">_xlfn.IFNA(C2157, 0)</f>
        <v>2228</v>
      </c>
      <c r="E2157" s="2" t="n">
        <f aca="false">B2157/C2157</f>
        <v>0.0623877917414722</v>
      </c>
      <c r="F2157" s="0" t="n">
        <v>4923.52184472</v>
      </c>
      <c r="G2157" s="0" t="n">
        <v>6037800204</v>
      </c>
      <c r="H2157" s="0" t="n">
        <v>192599.274958</v>
      </c>
      <c r="I2157" s="0" t="s">
        <v>50</v>
      </c>
      <c r="J2157" s="0" t="n">
        <v>1882</v>
      </c>
      <c r="K2157" s="0" t="n">
        <v>0.5723</v>
      </c>
      <c r="L2157" s="0" t="n">
        <v>606</v>
      </c>
      <c r="M2157" s="0" t="n">
        <v>1187</v>
      </c>
      <c r="N2157" s="0" t="n">
        <v>1793</v>
      </c>
      <c r="O2157" s="0" t="n">
        <v>0</v>
      </c>
      <c r="P2157" s="0" t="n">
        <v>72644</v>
      </c>
      <c r="Q2157" s="0" t="n">
        <v>4790</v>
      </c>
      <c r="R2157" s="0" t="n">
        <v>1303.172</v>
      </c>
      <c r="S2157" s="0" t="n">
        <v>129</v>
      </c>
      <c r="T2157" s="0" t="n">
        <v>1395</v>
      </c>
      <c r="U2157" s="0" t="s">
        <v>51</v>
      </c>
      <c r="V2157" s="0" t="n">
        <v>156</v>
      </c>
      <c r="W2157" s="0" t="n">
        <v>0.923454367026</v>
      </c>
      <c r="X2157" s="0" t="n">
        <v>0.0924731182796</v>
      </c>
      <c r="Y2157" s="0" t="n">
        <v>0.662018962632</v>
      </c>
      <c r="Z2157" s="0" t="n">
        <v>0.337981037368</v>
      </c>
      <c r="AA2157" s="0" t="n">
        <v>0</v>
      </c>
      <c r="AB2157" s="0" t="n">
        <v>0.632656412175</v>
      </c>
      <c r="AC2157" s="0" t="n">
        <v>116</v>
      </c>
      <c r="AD2157" s="0" t="n">
        <v>3030.42421432</v>
      </c>
      <c r="AE2157" s="0" t="n">
        <v>116576</v>
      </c>
      <c r="AF2157" s="0" t="n">
        <v>16.99</v>
      </c>
      <c r="AG2157" s="0" t="n">
        <v>557</v>
      </c>
      <c r="AH2157" s="0" t="n">
        <v>1793</v>
      </c>
      <c r="AI2157" s="0" t="n">
        <v>2.67</v>
      </c>
      <c r="AJ2157" s="0" t="n">
        <v>1832</v>
      </c>
      <c r="AK2157" s="0" t="n">
        <v>1793</v>
      </c>
      <c r="AL2157" s="0" t="n">
        <v>1094600</v>
      </c>
      <c r="AM2157" s="0" t="n">
        <v>2247</v>
      </c>
      <c r="AN2157" s="0" t="n">
        <v>34.146</v>
      </c>
      <c r="AO2157" s="0" t="n">
        <v>-118.664</v>
      </c>
      <c r="AP2157" s="0" t="n">
        <v>0.778025655326</v>
      </c>
      <c r="AQ2157" s="0" t="n">
        <v>47.1</v>
      </c>
      <c r="AR2157" s="0" t="n">
        <v>38</v>
      </c>
      <c r="AS2157" s="3" t="s">
        <v>52</v>
      </c>
      <c r="AT2157" s="3" t="s">
        <v>52</v>
      </c>
      <c r="AU2157" s="0" t="n">
        <v>15.6668654936</v>
      </c>
      <c r="AV2157" s="0" t="n">
        <v>0.338060852245</v>
      </c>
      <c r="AW2157" s="0" t="n">
        <v>75</v>
      </c>
      <c r="AX2157" s="0" t="n">
        <v>15</v>
      </c>
      <c r="AY2157" s="0" t="n">
        <v>14.72</v>
      </c>
    </row>
    <row r="2158" customFormat="false" ht="12.8" hidden="false" customHeight="false" outlineLevel="0" collapsed="false">
      <c r="A2158" s="0" t="n">
        <v>2081</v>
      </c>
      <c r="B2158" s="0" t="n">
        <v>206</v>
      </c>
      <c r="C2158" s="0" t="n">
        <f aca="false">VLOOKUP(G2158, ProjectSunroof_CA!A2158:E9661, 5, 0)</f>
        <v>2170</v>
      </c>
      <c r="D2158" s="0" t="n">
        <f aca="false">_xlfn.IFNA(C2158, 0)</f>
        <v>2170</v>
      </c>
      <c r="E2158" s="2" t="n">
        <f aca="false">B2158/C2158</f>
        <v>0.0949308755760369</v>
      </c>
      <c r="F2158" s="0" t="n">
        <v>10199.4161864</v>
      </c>
      <c r="G2158" s="0" t="n">
        <v>6037800324</v>
      </c>
      <c r="H2158" s="0" t="n">
        <v>142857.727471</v>
      </c>
      <c r="I2158" s="0" t="s">
        <v>50</v>
      </c>
      <c r="J2158" s="0" t="n">
        <v>3632</v>
      </c>
      <c r="K2158" s="0" t="n">
        <v>0.3509</v>
      </c>
      <c r="L2158" s="0" t="n">
        <v>403</v>
      </c>
      <c r="M2158" s="0" t="n">
        <v>1894</v>
      </c>
      <c r="N2158" s="0" t="n">
        <v>2297</v>
      </c>
      <c r="O2158" s="0" t="n">
        <v>0</v>
      </c>
      <c r="P2158" s="0" t="n">
        <v>52221</v>
      </c>
      <c r="Q2158" s="0" t="n">
        <v>6414</v>
      </c>
      <c r="R2158" s="0" t="n">
        <v>4727.956</v>
      </c>
      <c r="S2158" s="0" t="n">
        <v>67</v>
      </c>
      <c r="T2158" s="0" t="n">
        <v>1793</v>
      </c>
      <c r="U2158" s="0" t="s">
        <v>51</v>
      </c>
      <c r="V2158" s="0" t="n">
        <v>268</v>
      </c>
      <c r="W2158" s="0" t="n">
        <v>0.931282051282</v>
      </c>
      <c r="X2158" s="0" t="n">
        <v>0.037367540435</v>
      </c>
      <c r="Y2158" s="0" t="n">
        <v>0.824553765781</v>
      </c>
      <c r="Z2158" s="0" t="n">
        <v>0.175446234219</v>
      </c>
      <c r="AA2158" s="0" t="n">
        <v>0</v>
      </c>
      <c r="AB2158" s="0" t="n">
        <v>0.668076290064</v>
      </c>
      <c r="AC2158" s="0" t="n">
        <v>187</v>
      </c>
      <c r="AD2158" s="0" t="n">
        <v>4285.04132447</v>
      </c>
      <c r="AE2158" s="0" t="n">
        <v>126267</v>
      </c>
      <c r="AF2158" s="0" t="n">
        <v>16.99</v>
      </c>
      <c r="AG2158" s="0" t="n">
        <v>557</v>
      </c>
      <c r="AH2158" s="0" t="n">
        <v>2297</v>
      </c>
      <c r="AI2158" s="0" t="n">
        <v>2.79</v>
      </c>
      <c r="AJ2158" s="0" t="n">
        <v>2411</v>
      </c>
      <c r="AK2158" s="0" t="n">
        <v>2297</v>
      </c>
      <c r="AL2158" s="0" t="n">
        <v>628900</v>
      </c>
      <c r="AM2158" s="0" t="n">
        <v>2541</v>
      </c>
      <c r="AN2158" s="0" t="n">
        <v>34.151</v>
      </c>
      <c r="AO2158" s="0" t="n">
        <v>-118.781</v>
      </c>
      <c r="AP2158" s="0" t="n">
        <v>0.780583369613</v>
      </c>
      <c r="AQ2158" s="0" t="n">
        <v>44.4</v>
      </c>
      <c r="AR2158" s="0" t="n">
        <v>29</v>
      </c>
      <c r="AS2158" s="3" t="s">
        <v>52</v>
      </c>
      <c r="AT2158" s="3" t="s">
        <v>52</v>
      </c>
      <c r="AU2158" s="0" t="n">
        <v>15.1998742929</v>
      </c>
      <c r="AV2158" s="0" t="n">
        <v>0.355727682536</v>
      </c>
      <c r="AW2158" s="0" t="n">
        <v>75</v>
      </c>
      <c r="AX2158" s="0" t="n">
        <v>15</v>
      </c>
      <c r="AY2158" s="0" t="n">
        <v>14.72</v>
      </c>
    </row>
    <row r="2159" customFormat="false" ht="12.8" hidden="false" customHeight="false" outlineLevel="0" collapsed="false">
      <c r="A2159" s="0" t="n">
        <v>1030</v>
      </c>
      <c r="B2159" s="0" t="n">
        <v>91</v>
      </c>
      <c r="C2159" s="0" t="n">
        <f aca="false">VLOOKUP(G2159, ProjectSunroof_CA!A2159:E9662, 5, 0)</f>
        <v>1319</v>
      </c>
      <c r="D2159" s="0" t="n">
        <f aca="false">_xlfn.IFNA(C2159, 0)</f>
        <v>1319</v>
      </c>
      <c r="E2159" s="2" t="n">
        <f aca="false">B2159/C2159</f>
        <v>0.0689916603487491</v>
      </c>
      <c r="F2159" s="0" t="n">
        <v>2731.51488528</v>
      </c>
      <c r="G2159" s="0" t="n">
        <v>6037800325</v>
      </c>
      <c r="H2159" s="0" t="n">
        <v>142132.942708</v>
      </c>
      <c r="I2159" s="0" t="s">
        <v>50</v>
      </c>
      <c r="J2159" s="0" t="n">
        <v>1569</v>
      </c>
      <c r="K2159" s="0" t="n">
        <v>0.5158</v>
      </c>
      <c r="L2159" s="0" t="n">
        <v>387</v>
      </c>
      <c r="M2159" s="0" t="n">
        <v>1149</v>
      </c>
      <c r="N2159" s="0" t="n">
        <v>1536</v>
      </c>
      <c r="O2159" s="0" t="n">
        <v>0</v>
      </c>
      <c r="P2159" s="0" t="n">
        <v>64292</v>
      </c>
      <c r="Q2159" s="0" t="n">
        <v>3454</v>
      </c>
      <c r="R2159" s="0" t="n">
        <v>4426.625</v>
      </c>
      <c r="S2159" s="0" t="n">
        <v>78</v>
      </c>
      <c r="T2159" s="0" t="n">
        <v>1013</v>
      </c>
      <c r="U2159" s="0" t="s">
        <v>51</v>
      </c>
      <c r="V2159" s="0" t="n">
        <v>121</v>
      </c>
      <c r="W2159" s="0" t="n">
        <v>0.928402366864</v>
      </c>
      <c r="X2159" s="0" t="n">
        <v>0.0769990128332</v>
      </c>
      <c r="Y2159" s="0" t="n">
        <v>0.748046875</v>
      </c>
      <c r="Z2159" s="0" t="n">
        <v>0.251953125</v>
      </c>
      <c r="AA2159" s="0" t="n">
        <v>0</v>
      </c>
      <c r="AB2159" s="0" t="n">
        <v>0.60263950073</v>
      </c>
      <c r="AC2159" s="0" t="n">
        <v>84</v>
      </c>
      <c r="AD2159" s="0" t="n">
        <v>2081.51683552</v>
      </c>
      <c r="AE2159" s="0" t="n">
        <v>96324</v>
      </c>
      <c r="AF2159" s="0" t="n">
        <v>16.99</v>
      </c>
      <c r="AG2159" s="0" t="n">
        <v>557</v>
      </c>
      <c r="AH2159" s="0" t="n">
        <v>1536</v>
      </c>
      <c r="AI2159" s="0" t="n">
        <v>2.23</v>
      </c>
      <c r="AJ2159" s="0" t="n">
        <v>1663</v>
      </c>
      <c r="AK2159" s="0" t="n">
        <v>1536</v>
      </c>
      <c r="AL2159" s="0" t="n">
        <v>739100</v>
      </c>
      <c r="AM2159" s="0" t="n">
        <v>1926</v>
      </c>
      <c r="AN2159" s="0" t="n">
        <v>34.142</v>
      </c>
      <c r="AO2159" s="0" t="n">
        <v>-118.819</v>
      </c>
      <c r="AP2159" s="0" t="n">
        <v>0.659505208333</v>
      </c>
      <c r="AQ2159" s="0" t="n">
        <v>53.1</v>
      </c>
      <c r="AR2159" s="0" t="n">
        <v>28</v>
      </c>
      <c r="AS2159" s="3" t="s">
        <v>52</v>
      </c>
      <c r="AT2159" s="3" t="s">
        <v>52</v>
      </c>
      <c r="AU2159" s="0" t="n">
        <v>15.4960392305</v>
      </c>
      <c r="AV2159" s="0" t="n">
        <v>0.176125362067</v>
      </c>
      <c r="AW2159" s="0" t="n">
        <v>75</v>
      </c>
      <c r="AX2159" s="0" t="n">
        <v>15</v>
      </c>
      <c r="AY2159" s="0" t="n">
        <v>14.72</v>
      </c>
    </row>
    <row r="2160" customFormat="false" ht="12.8" hidden="false" customHeight="false" outlineLevel="0" collapsed="false">
      <c r="A2160" s="0" t="n">
        <v>2082</v>
      </c>
      <c r="B2160" s="0" t="n">
        <v>119</v>
      </c>
      <c r="C2160" s="0" t="n">
        <f aca="false">VLOOKUP(G2160, ProjectSunroof_CA!A2160:E9663, 5, 0)</f>
        <v>1554</v>
      </c>
      <c r="D2160" s="0" t="n">
        <f aca="false">_xlfn.IFNA(C2160, 0)</f>
        <v>1554</v>
      </c>
      <c r="E2160" s="2" t="n">
        <f aca="false">B2160/C2160</f>
        <v>0.0765765765765766</v>
      </c>
      <c r="F2160" s="0" t="n">
        <v>9807.62918597</v>
      </c>
      <c r="G2160" s="0" t="n">
        <v>6037800326</v>
      </c>
      <c r="H2160" s="0" t="n">
        <v>160840.595533</v>
      </c>
      <c r="I2160" s="0" t="s">
        <v>50</v>
      </c>
      <c r="J2160" s="0" t="n">
        <v>2497</v>
      </c>
      <c r="K2160" s="0" t="n">
        <v>0.4778</v>
      </c>
      <c r="L2160" s="0" t="n">
        <v>514</v>
      </c>
      <c r="M2160" s="0" t="n">
        <v>1484</v>
      </c>
      <c r="N2160" s="0" t="n">
        <v>2015</v>
      </c>
      <c r="O2160" s="0" t="n">
        <v>10</v>
      </c>
      <c r="P2160" s="0" t="n">
        <v>63619</v>
      </c>
      <c r="Q2160" s="0" t="n">
        <v>5129</v>
      </c>
      <c r="R2160" s="0" t="n">
        <v>319.8449</v>
      </c>
      <c r="S2160" s="0" t="n">
        <v>54</v>
      </c>
      <c r="T2160" s="0" t="n">
        <v>1449</v>
      </c>
      <c r="U2160" s="0" t="s">
        <v>51</v>
      </c>
      <c r="V2160" s="0" t="n">
        <v>196</v>
      </c>
      <c r="W2160" s="0" t="n">
        <v>0.927218715188</v>
      </c>
      <c r="X2160" s="0" t="n">
        <v>0.0372670807453</v>
      </c>
      <c r="Y2160" s="0" t="n">
        <v>0.736476426799</v>
      </c>
      <c r="Z2160" s="0" t="n">
        <v>0.255086848635</v>
      </c>
      <c r="AA2160" s="0" t="n">
        <v>0.00496277915633</v>
      </c>
      <c r="AB2160" s="0" t="n">
        <v>0.531823636199</v>
      </c>
      <c r="AC2160" s="0" t="n">
        <v>103</v>
      </c>
      <c r="AD2160" s="0" t="n">
        <v>2727.72343006</v>
      </c>
      <c r="AE2160" s="0" t="n">
        <v>118347</v>
      </c>
      <c r="AF2160" s="0" t="n">
        <v>16.99</v>
      </c>
      <c r="AG2160" s="0" t="n">
        <v>557</v>
      </c>
      <c r="AH2160" s="0" t="n">
        <v>2015</v>
      </c>
      <c r="AI2160" s="0" t="n">
        <v>2.54</v>
      </c>
      <c r="AJ2160" s="0" t="n">
        <v>2148</v>
      </c>
      <c r="AK2160" s="0" t="n">
        <v>2015</v>
      </c>
      <c r="AL2160" s="0" t="n">
        <v>993200</v>
      </c>
      <c r="AM2160" s="0" t="n">
        <v>2130</v>
      </c>
      <c r="AN2160" s="0" t="n">
        <v>34.119</v>
      </c>
      <c r="AO2160" s="0" t="n">
        <v>-118.824</v>
      </c>
      <c r="AP2160" s="0" t="n">
        <v>0.719106699752</v>
      </c>
      <c r="AQ2160" s="0" t="n">
        <v>49.5</v>
      </c>
      <c r="AR2160" s="0" t="n">
        <v>25</v>
      </c>
      <c r="AS2160" s="3" t="s">
        <v>52</v>
      </c>
      <c r="AT2160" s="3" t="s">
        <v>52</v>
      </c>
      <c r="AU2160" s="0" t="n">
        <v>15.9284015852</v>
      </c>
      <c r="AV2160" s="0" t="n">
        <v>0.268490910717</v>
      </c>
      <c r="AW2160" s="0" t="n">
        <v>75</v>
      </c>
      <c r="AX2160" s="0" t="n">
        <v>15</v>
      </c>
      <c r="AY2160" s="0" t="n">
        <v>14.72</v>
      </c>
    </row>
    <row r="2161" customFormat="false" ht="12.8" hidden="false" customHeight="false" outlineLevel="0" collapsed="false">
      <c r="A2161" s="0" t="n">
        <v>1436</v>
      </c>
      <c r="B2161" s="0" t="n">
        <v>82</v>
      </c>
      <c r="C2161" s="0" t="n">
        <f aca="false">VLOOKUP(G2161, ProjectSunroof_CA!A2161:E9664, 5, 0)</f>
        <v>1229</v>
      </c>
      <c r="D2161" s="0" t="n">
        <f aca="false">_xlfn.IFNA(C2161, 0)</f>
        <v>1229</v>
      </c>
      <c r="E2161" s="2" t="n">
        <f aca="false">B2161/C2161</f>
        <v>0.0667209113100081</v>
      </c>
      <c r="F2161" s="0" t="n">
        <v>2801.49526025</v>
      </c>
      <c r="G2161" s="0" t="n">
        <v>6037800327</v>
      </c>
      <c r="H2161" s="0" t="n">
        <v>109839.297739</v>
      </c>
      <c r="I2161" s="0" t="s">
        <v>50</v>
      </c>
      <c r="J2161" s="0" t="n">
        <v>2827</v>
      </c>
      <c r="K2161" s="0" t="n">
        <v>0.4715</v>
      </c>
      <c r="L2161" s="0" t="n">
        <v>661</v>
      </c>
      <c r="M2161" s="0" t="n">
        <v>1380</v>
      </c>
      <c r="N2161" s="0" t="n">
        <v>2079</v>
      </c>
      <c r="O2161" s="0" t="n">
        <v>0</v>
      </c>
      <c r="P2161" s="0" t="n">
        <v>41079</v>
      </c>
      <c r="Q2161" s="0" t="n">
        <v>5656</v>
      </c>
      <c r="R2161" s="0" t="n">
        <v>2586.387</v>
      </c>
      <c r="S2161" s="0" t="n">
        <v>144</v>
      </c>
      <c r="T2161" s="0" t="n">
        <v>1412</v>
      </c>
      <c r="U2161" s="0" t="s">
        <v>51</v>
      </c>
      <c r="V2161" s="0" t="n">
        <v>321</v>
      </c>
      <c r="W2161" s="0" t="n">
        <v>0.898030495553</v>
      </c>
      <c r="X2161" s="0" t="n">
        <v>0.101983002833</v>
      </c>
      <c r="Y2161" s="0" t="n">
        <v>0.663780663781</v>
      </c>
      <c r="Z2161" s="0" t="n">
        <v>0.317941317941</v>
      </c>
      <c r="AA2161" s="0" t="n">
        <v>0</v>
      </c>
      <c r="AB2161" s="0" t="n">
        <v>0.344625282854</v>
      </c>
      <c r="AC2161" s="0" t="n">
        <v>76</v>
      </c>
      <c r="AD2161" s="0" t="n">
        <v>1949.20059982</v>
      </c>
      <c r="AE2161" s="0" t="n">
        <v>74292</v>
      </c>
      <c r="AF2161" s="0" t="n">
        <v>16.99</v>
      </c>
      <c r="AG2161" s="0" t="n">
        <v>557</v>
      </c>
      <c r="AH2161" s="0" t="n">
        <v>2079</v>
      </c>
      <c r="AI2161" s="0" t="n">
        <v>2.68</v>
      </c>
      <c r="AJ2161" s="0" t="n">
        <v>2248</v>
      </c>
      <c r="AK2161" s="0" t="n">
        <v>2079</v>
      </c>
      <c r="AL2161" s="0" t="n">
        <v>544700</v>
      </c>
      <c r="AM2161" s="0" t="n">
        <v>1885</v>
      </c>
      <c r="AN2161" s="0" t="n">
        <v>34.155</v>
      </c>
      <c r="AO2161" s="0" t="n">
        <v>-118.745</v>
      </c>
      <c r="AP2161" s="0" t="n">
        <v>0.679172679173</v>
      </c>
      <c r="AQ2161" s="0" t="n">
        <v>40.2</v>
      </c>
      <c r="AR2161" s="0" t="n">
        <v>32</v>
      </c>
      <c r="AS2161" s="3" t="s">
        <v>52</v>
      </c>
      <c r="AT2161" s="3" t="s">
        <v>52</v>
      </c>
      <c r="AU2161" s="0" t="n">
        <v>14.3112687155</v>
      </c>
      <c r="AV2161" s="0" t="n">
        <v>0.371579091886</v>
      </c>
      <c r="AW2161" s="0" t="n">
        <v>75</v>
      </c>
      <c r="AX2161" s="0" t="n">
        <v>15</v>
      </c>
      <c r="AY2161" s="0" t="n">
        <v>14.72</v>
      </c>
    </row>
    <row r="2162" customFormat="false" ht="12.8" hidden="false" customHeight="false" outlineLevel="0" collapsed="false">
      <c r="A2162" s="0" t="n">
        <v>1437</v>
      </c>
      <c r="B2162" s="0" t="n">
        <v>71</v>
      </c>
      <c r="C2162" s="0" t="n">
        <f aca="false">VLOOKUP(G2162, ProjectSunroof_CA!A2162:E9665, 5, 0)</f>
        <v>624</v>
      </c>
      <c r="D2162" s="0" t="n">
        <f aca="false">_xlfn.IFNA(C2162, 0)</f>
        <v>624</v>
      </c>
      <c r="E2162" s="2" t="n">
        <f aca="false">B2162/C2162</f>
        <v>0.113782051282051</v>
      </c>
      <c r="F2162" s="0" t="n">
        <v>2264.20510802</v>
      </c>
      <c r="G2162" s="0" t="n">
        <v>6037800328</v>
      </c>
      <c r="H2162" s="0" t="n">
        <v>111627.645377</v>
      </c>
      <c r="I2162" s="0" t="s">
        <v>50</v>
      </c>
      <c r="J2162" s="0" t="n">
        <v>1563</v>
      </c>
      <c r="K2162" s="0" t="n">
        <v>0.4619</v>
      </c>
      <c r="L2162" s="0" t="n">
        <v>309</v>
      </c>
      <c r="M2162" s="0" t="n">
        <v>740</v>
      </c>
      <c r="N2162" s="0" t="n">
        <v>1049</v>
      </c>
      <c r="O2162" s="0" t="n">
        <v>0</v>
      </c>
      <c r="P2162" s="0" t="n">
        <v>41132</v>
      </c>
      <c r="Q2162" s="0" t="n">
        <v>2901</v>
      </c>
      <c r="R2162" s="0" t="n">
        <v>766.6747</v>
      </c>
      <c r="S2162" s="0" t="n">
        <v>42</v>
      </c>
      <c r="T2162" s="0" t="n">
        <v>653</v>
      </c>
      <c r="U2162" s="0" t="s">
        <v>51</v>
      </c>
      <c r="V2162" s="0" t="n">
        <v>101</v>
      </c>
      <c r="W2162" s="0" t="n">
        <v>0.939302884615</v>
      </c>
      <c r="X2162" s="0" t="n">
        <v>0.0643185298622</v>
      </c>
      <c r="Y2162" s="0" t="n">
        <v>0.705433746425</v>
      </c>
      <c r="Z2162" s="0" t="n">
        <v>0.294566253575</v>
      </c>
      <c r="AA2162" s="0" t="n">
        <v>0</v>
      </c>
      <c r="AB2162" s="0" t="n">
        <v>0.67440420672</v>
      </c>
      <c r="AC2162" s="0" t="n">
        <v>68</v>
      </c>
      <c r="AD2162" s="0" t="n">
        <v>1956.4466037</v>
      </c>
      <c r="AE2162" s="0" t="n">
        <v>74155</v>
      </c>
      <c r="AF2162" s="0" t="n">
        <v>16.99</v>
      </c>
      <c r="AG2162" s="0" t="n">
        <v>557</v>
      </c>
      <c r="AH2162" s="0" t="n">
        <v>1049</v>
      </c>
      <c r="AI2162" s="0" t="n">
        <v>2.77</v>
      </c>
      <c r="AJ2162" s="0" t="n">
        <v>1080</v>
      </c>
      <c r="AK2162" s="0" t="n">
        <v>1049</v>
      </c>
      <c r="AL2162" s="0" t="n">
        <v>688100</v>
      </c>
      <c r="AM2162" s="0" t="n">
        <v>1957</v>
      </c>
      <c r="AN2162" s="0" t="n">
        <v>34.153</v>
      </c>
      <c r="AO2162" s="0" t="n">
        <v>-118.717</v>
      </c>
      <c r="AP2162" s="0" t="n">
        <v>0.622497616778</v>
      </c>
      <c r="AQ2162" s="0" t="n">
        <v>37.8</v>
      </c>
      <c r="AR2162" s="0" t="n">
        <v>32</v>
      </c>
      <c r="AS2162" s="3" t="s">
        <v>52</v>
      </c>
      <c r="AT2162" s="3" t="s">
        <v>52</v>
      </c>
      <c r="AU2162" s="0" t="n">
        <v>15.7794513179</v>
      </c>
      <c r="AV2162" s="0" t="n">
        <v>0.362807057819</v>
      </c>
      <c r="AW2162" s="0" t="n">
        <v>75</v>
      </c>
      <c r="AX2162" s="0" t="n">
        <v>15</v>
      </c>
      <c r="AY2162" s="0" t="n">
        <v>14.72</v>
      </c>
    </row>
    <row r="2163" customFormat="false" ht="12.8" hidden="false" customHeight="false" outlineLevel="0" collapsed="false">
      <c r="A2163" s="0" t="n">
        <v>1438</v>
      </c>
      <c r="B2163" s="0" t="n">
        <v>111</v>
      </c>
      <c r="C2163" s="0" t="n">
        <f aca="false">VLOOKUP(G2163, ProjectSunroof_CA!A2163:E9666, 5, 0)</f>
        <v>1931</v>
      </c>
      <c r="D2163" s="0" t="n">
        <f aca="false">_xlfn.IFNA(C2163, 0)</f>
        <v>1931</v>
      </c>
      <c r="E2163" s="2" t="n">
        <f aca="false">B2163/C2163</f>
        <v>0.0574831693423097</v>
      </c>
      <c r="F2163" s="0" t="n">
        <v>4962.66875633</v>
      </c>
      <c r="G2163" s="0" t="n">
        <v>6037800329</v>
      </c>
      <c r="H2163" s="0" t="n">
        <v>115128.818898</v>
      </c>
      <c r="I2163" s="0" t="s">
        <v>50</v>
      </c>
      <c r="J2163" s="0" t="n">
        <v>3673</v>
      </c>
      <c r="K2163" s="0" t="n">
        <v>0.4179</v>
      </c>
      <c r="L2163" s="0" t="n">
        <v>643</v>
      </c>
      <c r="M2163" s="0" t="n">
        <v>1897</v>
      </c>
      <c r="N2163" s="0" t="n">
        <v>2540</v>
      </c>
      <c r="O2163" s="0" t="n">
        <v>0</v>
      </c>
      <c r="P2163" s="0" t="n">
        <v>44190</v>
      </c>
      <c r="Q2163" s="0" t="n">
        <v>6731</v>
      </c>
      <c r="R2163" s="0" t="n">
        <v>772.6105</v>
      </c>
      <c r="S2163" s="0" t="n">
        <v>16</v>
      </c>
      <c r="T2163" s="0" t="n">
        <v>1698</v>
      </c>
      <c r="U2163" s="0" t="s">
        <v>51</v>
      </c>
      <c r="V2163" s="0" t="n">
        <v>218</v>
      </c>
      <c r="W2163" s="0" t="n">
        <v>0.943973271653</v>
      </c>
      <c r="X2163" s="0" t="n">
        <v>0.00942285041225</v>
      </c>
      <c r="Y2163" s="0" t="n">
        <v>0.746850393701</v>
      </c>
      <c r="Z2163" s="0" t="n">
        <v>0.253149606299</v>
      </c>
      <c r="AA2163" s="0" t="n">
        <v>0</v>
      </c>
      <c r="AB2163" s="0" t="n">
        <v>0.399253587431</v>
      </c>
      <c r="AC2163" s="0" t="n">
        <v>104</v>
      </c>
      <c r="AD2163" s="0" t="n">
        <v>2687.375897</v>
      </c>
      <c r="AE2163" s="0" t="n">
        <v>93838</v>
      </c>
      <c r="AF2163" s="0" t="n">
        <v>16.99</v>
      </c>
      <c r="AG2163" s="0" t="n">
        <v>557</v>
      </c>
      <c r="AH2163" s="0" t="n">
        <v>2540</v>
      </c>
      <c r="AI2163" s="0" t="n">
        <v>2.65</v>
      </c>
      <c r="AJ2163" s="0" t="n">
        <v>2663</v>
      </c>
      <c r="AK2163" s="0" t="n">
        <v>2540</v>
      </c>
      <c r="AL2163" s="0" t="n">
        <v>652000</v>
      </c>
      <c r="AM2163" s="0" t="n">
        <v>1986</v>
      </c>
      <c r="AN2163" s="0" t="n">
        <v>34.126</v>
      </c>
      <c r="AO2163" s="0" t="n">
        <v>-118.741</v>
      </c>
      <c r="AP2163" s="0" t="n">
        <v>0.668503937008</v>
      </c>
      <c r="AQ2163" s="0" t="n">
        <v>41</v>
      </c>
      <c r="AR2163" s="0" t="n">
        <v>32</v>
      </c>
      <c r="AS2163" s="3" t="s">
        <v>52</v>
      </c>
      <c r="AT2163" s="3" t="s">
        <v>52</v>
      </c>
      <c r="AU2163" s="0" t="n">
        <v>15.5068372298</v>
      </c>
      <c r="AV2163" s="0" t="n">
        <v>0.258860869448</v>
      </c>
      <c r="AW2163" s="0" t="n">
        <v>75</v>
      </c>
      <c r="AX2163" s="0" t="n">
        <v>15</v>
      </c>
      <c r="AY2163" s="0" t="n">
        <v>14.72</v>
      </c>
    </row>
    <row r="2164" customFormat="false" ht="12.8" hidden="false" customHeight="false" outlineLevel="0" collapsed="false">
      <c r="A2164" s="0" t="n">
        <v>2083</v>
      </c>
      <c r="B2164" s="0" t="n">
        <v>0</v>
      </c>
      <c r="C2164" s="0" t="n">
        <f aca="false">VLOOKUP(G2164, ProjectSunroof_CA!A2164:E9667, 5, 0)</f>
        <v>90</v>
      </c>
      <c r="D2164" s="0" t="n">
        <f aca="false">_xlfn.IFNA(C2164, 0)</f>
        <v>90</v>
      </c>
      <c r="E2164" s="2" t="n">
        <f aca="false">B2164/C2164</f>
        <v>0</v>
      </c>
      <c r="F2164" s="0" t="n">
        <v>0</v>
      </c>
      <c r="G2164" s="0" t="n">
        <v>6037800330</v>
      </c>
      <c r="H2164" s="0" t="n">
        <v>160262.253521</v>
      </c>
      <c r="I2164" s="0" t="s">
        <v>50</v>
      </c>
      <c r="J2164" s="0" t="n">
        <v>543</v>
      </c>
      <c r="K2164" s="0" t="n">
        <v>0.4343</v>
      </c>
      <c r="L2164" s="0" t="n">
        <v>126</v>
      </c>
      <c r="M2164" s="0" t="n">
        <v>189</v>
      </c>
      <c r="N2164" s="0" t="n">
        <v>355</v>
      </c>
      <c r="O2164" s="0" t="n">
        <v>0</v>
      </c>
      <c r="P2164" s="0" t="n">
        <v>54368</v>
      </c>
      <c r="Q2164" s="0" t="n">
        <v>1077</v>
      </c>
      <c r="R2164" s="0" t="n">
        <v>98.75555</v>
      </c>
      <c r="S2164" s="0" t="n">
        <v>19</v>
      </c>
      <c r="T2164" s="0" t="n">
        <v>227</v>
      </c>
      <c r="U2164" s="0" t="s">
        <v>51</v>
      </c>
      <c r="V2164" s="0" t="n">
        <v>68</v>
      </c>
      <c r="W2164" s="0" t="n">
        <v>0.888707037643</v>
      </c>
      <c r="X2164" s="0" t="n">
        <v>0.0837004405286</v>
      </c>
      <c r="Y2164" s="0" t="n">
        <v>0.532394366197</v>
      </c>
      <c r="Z2164" s="0" t="n">
        <v>0.354929577465</v>
      </c>
      <c r="AA2164" s="0" t="n">
        <v>0</v>
      </c>
      <c r="AB2164" s="0" t="n">
        <v>0</v>
      </c>
      <c r="AC2164" s="0" t="n">
        <v>0</v>
      </c>
      <c r="AD2164" s="0" t="n">
        <v>0</v>
      </c>
      <c r="AE2164" s="0" t="n">
        <v>119199</v>
      </c>
      <c r="AF2164" s="0" t="n">
        <v>16.99</v>
      </c>
      <c r="AG2164" s="0" t="n">
        <v>557</v>
      </c>
      <c r="AH2164" s="0" t="n">
        <v>355</v>
      </c>
      <c r="AI2164" s="0" t="n">
        <v>2.97</v>
      </c>
      <c r="AJ2164" s="0" t="n">
        <v>361</v>
      </c>
      <c r="AK2164" s="0" t="n">
        <v>355</v>
      </c>
      <c r="AL2164" s="0" t="n">
        <v>828900</v>
      </c>
      <c r="AM2164" s="0" t="n">
        <v>2321</v>
      </c>
      <c r="AN2164" s="0" t="n">
        <v>34.091</v>
      </c>
      <c r="AO2164" s="0" t="n">
        <v>-118.76</v>
      </c>
      <c r="AP2164" s="0" t="n">
        <v>0.639436619718</v>
      </c>
      <c r="AQ2164" s="0" t="n">
        <v>49.5</v>
      </c>
      <c r="AR2164" s="0" t="n">
        <v>24</v>
      </c>
      <c r="AS2164" s="3" t="s">
        <v>52</v>
      </c>
      <c r="AT2164" s="3" t="s">
        <v>52</v>
      </c>
      <c r="AU2164" s="0" t="n">
        <v>15.4671052632</v>
      </c>
      <c r="AV2164" s="0" t="n">
        <v>0.114293202429</v>
      </c>
      <c r="AW2164" s="0" t="n">
        <v>75</v>
      </c>
      <c r="AX2164" s="0" t="n">
        <v>15</v>
      </c>
      <c r="AY2164" s="0" t="n">
        <v>14.72</v>
      </c>
    </row>
    <row r="2165" customFormat="false" ht="12.8" hidden="false" customHeight="false" outlineLevel="0" collapsed="false">
      <c r="A2165" s="0" t="n">
        <v>2084</v>
      </c>
      <c r="B2165" s="0" t="n">
        <v>25</v>
      </c>
      <c r="C2165" s="0" t="n">
        <f aca="false">VLOOKUP(G2165, ProjectSunroof_CA!A2165:E9668, 5, 0)</f>
        <v>329</v>
      </c>
      <c r="D2165" s="0" t="n">
        <f aca="false">_xlfn.IFNA(C2165, 0)</f>
        <v>329</v>
      </c>
      <c r="E2165" s="2" t="n">
        <f aca="false">B2165/C2165</f>
        <v>0.0759878419452888</v>
      </c>
      <c r="F2165" s="0" t="n">
        <v>10175.1272341</v>
      </c>
      <c r="G2165" s="0" t="n">
        <v>6037800331</v>
      </c>
      <c r="H2165" s="0" t="n">
        <v>151200</v>
      </c>
      <c r="I2165" s="0" t="s">
        <v>50</v>
      </c>
      <c r="J2165" s="0" t="n">
        <v>402</v>
      </c>
      <c r="K2165" s="0" t="n">
        <v>0.3361</v>
      </c>
      <c r="L2165" s="0" t="n">
        <v>23</v>
      </c>
      <c r="M2165" s="0" t="n">
        <v>245</v>
      </c>
      <c r="N2165" s="0" t="n">
        <v>268</v>
      </c>
      <c r="O2165" s="0" t="n">
        <v>0</v>
      </c>
      <c r="P2165" s="0" t="n">
        <v>49569</v>
      </c>
      <c r="Q2165" s="0" t="n">
        <v>853</v>
      </c>
      <c r="R2165" s="0" t="n">
        <v>1156.81</v>
      </c>
      <c r="S2165" s="0" t="n">
        <v>0</v>
      </c>
      <c r="T2165" s="0" t="n">
        <v>226</v>
      </c>
      <c r="U2165" s="0" t="s">
        <v>51</v>
      </c>
      <c r="V2165" s="0" t="n">
        <v>31</v>
      </c>
      <c r="W2165" s="0" t="n">
        <v>0.928406466513</v>
      </c>
      <c r="X2165" s="0" t="n">
        <v>0</v>
      </c>
      <c r="Y2165" s="0" t="n">
        <v>0.914179104478</v>
      </c>
      <c r="Z2165" s="0" t="n">
        <v>0.0858208955224</v>
      </c>
      <c r="AA2165" s="0" t="n">
        <v>0</v>
      </c>
      <c r="AB2165" s="0" t="n">
        <v>0.620038011814</v>
      </c>
      <c r="AC2165" s="0" t="n">
        <v>18</v>
      </c>
      <c r="AD2165" s="0" t="n">
        <v>528.892424077</v>
      </c>
      <c r="AE2165" s="0" t="n">
        <v>126000</v>
      </c>
      <c r="AF2165" s="0" t="n">
        <v>16.99</v>
      </c>
      <c r="AG2165" s="0" t="n">
        <v>557</v>
      </c>
      <c r="AH2165" s="0" t="n">
        <v>268</v>
      </c>
      <c r="AI2165" s="0" t="n">
        <v>3.03</v>
      </c>
      <c r="AJ2165" s="0" t="n">
        <v>268</v>
      </c>
      <c r="AK2165" s="0" t="n">
        <v>268</v>
      </c>
      <c r="AL2165" s="0" t="n">
        <v>622900</v>
      </c>
      <c r="AM2165" s="0" t="n">
        <v>3029</v>
      </c>
      <c r="AN2165" s="0" t="n">
        <v>34.159</v>
      </c>
      <c r="AO2165" s="0" t="n">
        <v>-118.802</v>
      </c>
      <c r="AP2165" s="0" t="n">
        <v>0.84328358209</v>
      </c>
      <c r="AQ2165" s="0" t="n">
        <v>47</v>
      </c>
      <c r="AR2165" s="0" t="n">
        <v>30</v>
      </c>
      <c r="AS2165" s="3" t="s">
        <v>52</v>
      </c>
      <c r="AT2165" s="3" t="s">
        <v>52</v>
      </c>
      <c r="AU2165" s="0" t="n">
        <v>15.1682098765</v>
      </c>
      <c r="AV2165" s="0" t="n">
        <v>0.404574434895</v>
      </c>
      <c r="AW2165" s="0" t="n">
        <v>75</v>
      </c>
      <c r="AX2165" s="0" t="n">
        <v>15</v>
      </c>
      <c r="AY2165" s="0" t="n">
        <v>14.72</v>
      </c>
    </row>
    <row r="2166" customFormat="false" ht="12.8" hidden="false" customHeight="false" outlineLevel="0" collapsed="false">
      <c r="A2166" s="0" t="n">
        <v>890</v>
      </c>
      <c r="B2166" s="0" t="n">
        <v>319</v>
      </c>
      <c r="C2166" s="0" t="n">
        <f aca="false">VLOOKUP(G2166, ProjectSunroof_CA!A2166:E9669, 5, 0)</f>
        <v>2158</v>
      </c>
      <c r="D2166" s="0" t="n">
        <f aca="false">_xlfn.IFNA(C2166, 0)</f>
        <v>2158</v>
      </c>
      <c r="E2166" s="2" t="n">
        <f aca="false">B2166/C2166</f>
        <v>0.147822057460612</v>
      </c>
      <c r="F2166" s="0" t="n">
        <v>10834.1411856</v>
      </c>
      <c r="G2166" s="0" t="n">
        <v>6037800332</v>
      </c>
      <c r="H2166" s="0" t="n">
        <v>179190.037071</v>
      </c>
      <c r="I2166" s="0" t="s">
        <v>50</v>
      </c>
      <c r="J2166" s="0" t="n">
        <v>2836</v>
      </c>
      <c r="K2166" s="0" t="n">
        <v>0.4342</v>
      </c>
      <c r="L2166" s="0" t="n">
        <v>218</v>
      </c>
      <c r="M2166" s="0" t="n">
        <v>1940</v>
      </c>
      <c r="N2166" s="0" t="n">
        <v>2158</v>
      </c>
      <c r="O2166" s="0" t="n">
        <v>0</v>
      </c>
      <c r="P2166" s="0" t="n">
        <v>59445</v>
      </c>
      <c r="Q2166" s="0" t="n">
        <v>6571</v>
      </c>
      <c r="R2166" s="0" t="n">
        <v>3541.618</v>
      </c>
      <c r="S2166" s="0" t="n">
        <v>14</v>
      </c>
      <c r="T2166" s="0" t="n">
        <v>1856</v>
      </c>
      <c r="U2166" s="0" t="s">
        <v>51</v>
      </c>
      <c r="V2166" s="0" t="n">
        <v>165</v>
      </c>
      <c r="W2166" s="0" t="n">
        <v>0.945018327224</v>
      </c>
      <c r="X2166" s="0" t="n">
        <v>0.00754310344828</v>
      </c>
      <c r="Y2166" s="0" t="n">
        <v>0.898980537535</v>
      </c>
      <c r="Z2166" s="0" t="n">
        <v>0.101019462465</v>
      </c>
      <c r="AA2166" s="0" t="n">
        <v>0</v>
      </c>
      <c r="AB2166" s="0" t="n">
        <v>1.23399331076</v>
      </c>
      <c r="AC2166" s="0" t="n">
        <v>290</v>
      </c>
      <c r="AD2166" s="0" t="n">
        <v>8108.57004502</v>
      </c>
      <c r="AE2166" s="0" t="n">
        <v>148446</v>
      </c>
      <c r="AF2166" s="0" t="n">
        <v>16.99</v>
      </c>
      <c r="AG2166" s="0" t="n">
        <v>557</v>
      </c>
      <c r="AH2166" s="0" t="n">
        <v>2158</v>
      </c>
      <c r="AI2166" s="0" t="n">
        <v>3.04</v>
      </c>
      <c r="AJ2166" s="0" t="n">
        <v>2195</v>
      </c>
      <c r="AK2166" s="0" t="n">
        <v>2158</v>
      </c>
      <c r="AL2166" s="0" t="n">
        <v>836200</v>
      </c>
      <c r="AN2166" s="0" t="n">
        <v>34.161</v>
      </c>
      <c r="AO2166" s="0" t="n">
        <v>-118.771</v>
      </c>
      <c r="AP2166" s="0" t="n">
        <v>0.860055607044</v>
      </c>
      <c r="AQ2166" s="0" t="n">
        <v>45.7</v>
      </c>
      <c r="AR2166" s="0" t="n">
        <v>33</v>
      </c>
      <c r="AS2166" s="3" t="s">
        <v>52</v>
      </c>
      <c r="AT2166" s="3" t="s">
        <v>52</v>
      </c>
      <c r="AU2166" s="0" t="n">
        <v>15.8529949703</v>
      </c>
      <c r="AV2166" s="0" t="n">
        <v>0.214281838308</v>
      </c>
      <c r="AW2166" s="0" t="n">
        <v>75</v>
      </c>
      <c r="AX2166" s="0" t="n">
        <v>15</v>
      </c>
      <c r="AY2166" s="0" t="n">
        <v>14.72</v>
      </c>
    </row>
    <row r="2167" customFormat="false" ht="12.8" hidden="false" customHeight="false" outlineLevel="0" collapsed="false">
      <c r="A2167" s="0" t="n">
        <v>2085</v>
      </c>
      <c r="B2167" s="0" t="n">
        <v>21</v>
      </c>
      <c r="C2167" s="0" t="n">
        <f aca="false">VLOOKUP(G2167, ProjectSunroof_CA!A2167:E9670, 5, 0)</f>
        <v>570</v>
      </c>
      <c r="D2167" s="0" t="n">
        <f aca="false">_xlfn.IFNA(C2167, 0)</f>
        <v>570</v>
      </c>
      <c r="E2167" s="2" t="n">
        <f aca="false">B2167/C2167</f>
        <v>0.0368421052631579</v>
      </c>
      <c r="F2167" s="0" t="n">
        <v>1120.52118674</v>
      </c>
      <c r="G2167" s="0" t="n">
        <v>6037800406</v>
      </c>
      <c r="H2167" s="0" t="n">
        <v>250503.303965</v>
      </c>
      <c r="I2167" s="0" t="s">
        <v>50</v>
      </c>
      <c r="J2167" s="0" t="n">
        <v>1116</v>
      </c>
      <c r="K2167" s="0" t="n">
        <v>0.5935</v>
      </c>
      <c r="L2167" s="0" t="n">
        <v>258</v>
      </c>
      <c r="M2167" s="0" t="n">
        <v>614</v>
      </c>
      <c r="N2167" s="0" t="n">
        <v>908</v>
      </c>
      <c r="O2167" s="0" t="n">
        <v>0</v>
      </c>
      <c r="P2167" s="0" t="n">
        <v>87951</v>
      </c>
      <c r="Q2167" s="0" t="n">
        <v>2664</v>
      </c>
      <c r="R2167" s="0" t="n">
        <v>75.76782</v>
      </c>
      <c r="S2167" s="0" t="n">
        <v>20</v>
      </c>
      <c r="T2167" s="0" t="n">
        <v>627</v>
      </c>
      <c r="U2167" s="0" t="s">
        <v>51</v>
      </c>
      <c r="V2167" s="0" t="n">
        <v>134</v>
      </c>
      <c r="W2167" s="0" t="n">
        <v>0.8928</v>
      </c>
      <c r="X2167" s="0" t="n">
        <v>0.0318979266348</v>
      </c>
      <c r="Y2167" s="0" t="n">
        <v>0.676211453744</v>
      </c>
      <c r="Z2167" s="0" t="n">
        <v>0.284140969163</v>
      </c>
      <c r="AA2167" s="0" t="n">
        <v>0</v>
      </c>
      <c r="AB2167" s="0" t="n">
        <v>0.182197472109</v>
      </c>
      <c r="AC2167" s="0" t="n">
        <v>18</v>
      </c>
      <c r="AD2167" s="0" t="n">
        <v>485.374065698</v>
      </c>
      <c r="AE2167" s="0" t="n">
        <v>121944</v>
      </c>
      <c r="AF2167" s="0" t="n">
        <v>16.99</v>
      </c>
      <c r="AG2167" s="0" t="n">
        <v>557</v>
      </c>
      <c r="AH2167" s="0" t="n">
        <v>908</v>
      </c>
      <c r="AI2167" s="0" t="n">
        <v>2.54</v>
      </c>
      <c r="AJ2167" s="0" t="n">
        <v>1244</v>
      </c>
      <c r="AK2167" s="0" t="n">
        <v>908</v>
      </c>
      <c r="AL2167" s="0" t="n">
        <v>1673600</v>
      </c>
      <c r="AM2167" s="0" t="n">
        <v>2129</v>
      </c>
      <c r="AN2167" s="0" t="n">
        <v>34.065</v>
      </c>
      <c r="AO2167" s="0" t="n">
        <v>-118.855</v>
      </c>
      <c r="AP2167" s="0" t="n">
        <v>0.690528634361</v>
      </c>
      <c r="AQ2167" s="0" t="n">
        <v>51.5</v>
      </c>
      <c r="AR2167" s="0" t="n">
        <v>35</v>
      </c>
      <c r="AS2167" s="3" t="s">
        <v>52</v>
      </c>
      <c r="AT2167" s="3" t="s">
        <v>52</v>
      </c>
      <c r="AU2167" s="0" t="n">
        <v>15.1010830325</v>
      </c>
      <c r="AV2167" s="0" t="n">
        <v>0.221665359053</v>
      </c>
      <c r="AW2167" s="0" t="n">
        <v>75</v>
      </c>
      <c r="AX2167" s="0" t="n">
        <v>15</v>
      </c>
      <c r="AY2167" s="0" t="n">
        <v>14.72</v>
      </c>
    </row>
    <row r="2168" customFormat="false" ht="12.8" hidden="false" customHeight="false" outlineLevel="0" collapsed="false">
      <c r="A2168" s="0" t="n">
        <v>2086</v>
      </c>
      <c r="B2168" s="0" t="n">
        <v>190</v>
      </c>
      <c r="C2168" s="0" t="n">
        <f aca="false">VLOOKUP(G2168, ProjectSunroof_CA!A2168:E9671, 5, 0)</f>
        <v>2749</v>
      </c>
      <c r="D2168" s="0" t="n">
        <f aca="false">_xlfn.IFNA(C2168, 0)</f>
        <v>2749</v>
      </c>
      <c r="E2168" s="2" t="n">
        <f aca="false">B2168/C2168</f>
        <v>0.0691160421971626</v>
      </c>
      <c r="F2168" s="0" t="n">
        <v>8515.97659183</v>
      </c>
      <c r="G2168" s="0" t="n">
        <v>6037800408</v>
      </c>
      <c r="H2168" s="0" t="n">
        <v>249984.454208</v>
      </c>
      <c r="I2168" s="0" t="s">
        <v>50</v>
      </c>
      <c r="J2168" s="0" t="n">
        <v>3247</v>
      </c>
      <c r="K2168" s="0" t="n">
        <v>0.6335</v>
      </c>
      <c r="L2168" s="0" t="n">
        <v>715</v>
      </c>
      <c r="M2168" s="0" t="n">
        <v>2178</v>
      </c>
      <c r="N2168" s="0" t="n">
        <v>2959</v>
      </c>
      <c r="O2168" s="0" t="n">
        <v>18</v>
      </c>
      <c r="P2168" s="0" t="n">
        <v>103208</v>
      </c>
      <c r="Q2168" s="0" t="n">
        <v>7306</v>
      </c>
      <c r="R2168" s="0" t="n">
        <v>1173.577</v>
      </c>
      <c r="S2168" s="0" t="n">
        <v>121</v>
      </c>
      <c r="T2168" s="0" t="n">
        <v>1914</v>
      </c>
      <c r="U2168" s="0" t="s">
        <v>51</v>
      </c>
      <c r="V2168" s="0" t="n">
        <v>310</v>
      </c>
      <c r="W2168" s="0" t="n">
        <v>0.912847905538</v>
      </c>
      <c r="X2168" s="0" t="n">
        <v>0.0632183908046</v>
      </c>
      <c r="Y2168" s="0" t="n">
        <v>0.736059479554</v>
      </c>
      <c r="Z2168" s="0" t="n">
        <v>0.241635687732</v>
      </c>
      <c r="AA2168" s="0" t="n">
        <v>0.00608313619466</v>
      </c>
      <c r="AB2168" s="0" t="n">
        <v>0.546928620153</v>
      </c>
      <c r="AC2168" s="0" t="n">
        <v>154</v>
      </c>
      <c r="AD2168" s="0" t="n">
        <v>3995.86049884</v>
      </c>
      <c r="AE2168" s="0" t="n">
        <v>112138</v>
      </c>
      <c r="AF2168" s="0" t="n">
        <v>16.99</v>
      </c>
      <c r="AG2168" s="0" t="n">
        <v>557</v>
      </c>
      <c r="AH2168" s="0" t="n">
        <v>2959</v>
      </c>
      <c r="AI2168" s="0" t="n">
        <v>2.45</v>
      </c>
      <c r="AJ2168" s="0" t="n">
        <v>3745</v>
      </c>
      <c r="AK2168" s="0" t="n">
        <v>2959</v>
      </c>
      <c r="AL2168" s="0" t="n">
        <v>1588100</v>
      </c>
      <c r="AM2168" s="0" t="n">
        <v>3084</v>
      </c>
      <c r="AN2168" s="0" t="n">
        <v>34.023</v>
      </c>
      <c r="AO2168" s="0" t="n">
        <v>-118.8</v>
      </c>
      <c r="AP2168" s="0" t="n">
        <v>0.646840148699</v>
      </c>
      <c r="AQ2168" s="0" t="n">
        <v>51.3</v>
      </c>
      <c r="AR2168" s="0" t="n">
        <v>35</v>
      </c>
      <c r="AS2168" s="3" t="s">
        <v>52</v>
      </c>
      <c r="AT2168" s="3" t="s">
        <v>52</v>
      </c>
      <c r="AU2168" s="0" t="n">
        <v>15.8241024716</v>
      </c>
      <c r="AV2168" s="0" t="n">
        <v>0.224517511416</v>
      </c>
      <c r="AW2168" s="0" t="n">
        <v>75</v>
      </c>
      <c r="AX2168" s="0" t="n">
        <v>15</v>
      </c>
      <c r="AY2168" s="0" t="n">
        <v>14.72</v>
      </c>
    </row>
    <row r="2169" customFormat="false" ht="12.8" hidden="false" customHeight="false" outlineLevel="0" collapsed="false">
      <c r="A2169" s="0" t="n">
        <v>2234</v>
      </c>
      <c r="B2169" s="0" t="n">
        <v>15</v>
      </c>
      <c r="C2169" s="0" t="n">
        <f aca="false">VLOOKUP(G2169, ProjectSunroof_CA!A2169:E9672, 5, 0)</f>
        <v>452</v>
      </c>
      <c r="D2169" s="0" t="n">
        <f aca="false">_xlfn.IFNA(C2169, 0)</f>
        <v>452</v>
      </c>
      <c r="E2169" s="2" t="n">
        <f aca="false">B2169/C2169</f>
        <v>0.0331858407079646</v>
      </c>
      <c r="F2169" s="0" t="n">
        <v>560.010578209</v>
      </c>
      <c r="G2169" s="0" t="n">
        <v>6037800410</v>
      </c>
      <c r="H2169" s="0" t="n">
        <v>206478.07571</v>
      </c>
      <c r="I2169" s="0" t="s">
        <v>50</v>
      </c>
      <c r="J2169" s="0" t="n">
        <v>1734</v>
      </c>
      <c r="K2169" s="0" t="n">
        <v>0.5452</v>
      </c>
      <c r="L2169" s="0" t="n">
        <v>208</v>
      </c>
      <c r="M2169" s="0" t="n">
        <v>356</v>
      </c>
      <c r="N2169" s="0" t="n">
        <v>634</v>
      </c>
      <c r="O2169" s="0" t="n">
        <v>7</v>
      </c>
      <c r="P2169" s="0" t="n">
        <v>37427</v>
      </c>
      <c r="Q2169" s="0" t="n">
        <v>4103</v>
      </c>
      <c r="R2169" s="0" t="n">
        <v>284.5343</v>
      </c>
      <c r="S2169" s="0" t="n">
        <v>11</v>
      </c>
      <c r="T2169" s="0" t="n">
        <v>451</v>
      </c>
      <c r="U2169" s="0" t="s">
        <v>51</v>
      </c>
      <c r="V2169" s="0" t="n">
        <v>217</v>
      </c>
      <c r="W2169" s="0" t="n">
        <v>0.888774987186</v>
      </c>
      <c r="X2169" s="0" t="n">
        <v>0.0243902439024</v>
      </c>
      <c r="Y2169" s="0" t="n">
        <v>0.561514195584</v>
      </c>
      <c r="Z2169" s="0" t="n">
        <v>0.328075709779</v>
      </c>
      <c r="AA2169" s="0" t="n">
        <v>0.0110410094637</v>
      </c>
      <c r="AB2169" s="0" t="n">
        <v>0.0785577127627</v>
      </c>
      <c r="AC2169" s="0" t="n">
        <v>13</v>
      </c>
      <c r="AD2169" s="0" t="n">
        <v>322.322295465</v>
      </c>
      <c r="AE2169" s="0" t="n">
        <v>128182</v>
      </c>
      <c r="AF2169" s="0" t="n">
        <v>16.99</v>
      </c>
      <c r="AG2169" s="0" t="n">
        <v>557</v>
      </c>
      <c r="AH2169" s="0" t="n">
        <v>634</v>
      </c>
      <c r="AI2169" s="0" t="n">
        <v>2.7</v>
      </c>
      <c r="AJ2169" s="0" t="n">
        <v>800</v>
      </c>
      <c r="AK2169" s="0" t="n">
        <v>634</v>
      </c>
      <c r="AL2169" s="0" t="n">
        <v>1161900</v>
      </c>
      <c r="AM2169" s="0" t="n">
        <v>2813</v>
      </c>
      <c r="AN2169" s="0" t="n">
        <v>34.058</v>
      </c>
      <c r="AO2169" s="0" t="n">
        <v>-118.742</v>
      </c>
      <c r="AP2169" s="0" t="n">
        <v>0.711356466877</v>
      </c>
      <c r="AQ2169" s="0" t="n">
        <v>20.7</v>
      </c>
      <c r="AR2169" s="0" t="n">
        <v>20</v>
      </c>
      <c r="AS2169" s="3" t="s">
        <v>52</v>
      </c>
      <c r="AT2169" s="3" t="s">
        <v>52</v>
      </c>
      <c r="AU2169" s="0" t="n">
        <v>16.0007215007</v>
      </c>
      <c r="AV2169" s="0" t="n">
        <v>0.505478327415</v>
      </c>
      <c r="AW2169" s="0" t="n">
        <v>75</v>
      </c>
      <c r="AX2169" s="0" t="n">
        <v>15</v>
      </c>
      <c r="AY2169" s="0" t="n">
        <v>14.72</v>
      </c>
    </row>
    <row r="2170" customFormat="false" ht="12.8" hidden="false" customHeight="false" outlineLevel="0" collapsed="false">
      <c r="A2170" s="0" t="n">
        <v>1454</v>
      </c>
      <c r="B2170" s="0" t="n">
        <v>63</v>
      </c>
      <c r="C2170" s="0" t="n">
        <f aca="false">VLOOKUP(G2170, ProjectSunroof_CA!A2170:E9673, 5, 0)</f>
        <v>1021</v>
      </c>
      <c r="D2170" s="0" t="n">
        <f aca="false">_xlfn.IFNA(C2170, 0)</f>
        <v>1021</v>
      </c>
      <c r="E2170" s="2" t="n">
        <f aca="false">B2170/C2170</f>
        <v>0.0617042115572968</v>
      </c>
      <c r="F2170" s="0" t="n">
        <v>2724.43026788</v>
      </c>
      <c r="G2170" s="0" t="n">
        <v>6037800504</v>
      </c>
      <c r="H2170" s="0" t="n">
        <v>199769.657724</v>
      </c>
      <c r="I2170" s="0" t="s">
        <v>50</v>
      </c>
      <c r="J2170" s="0" t="n">
        <v>1142</v>
      </c>
      <c r="K2170" s="0" t="n">
        <v>0.5608</v>
      </c>
      <c r="L2170" s="0" t="n">
        <v>361</v>
      </c>
      <c r="M2170" s="0" t="n">
        <v>663</v>
      </c>
      <c r="N2170" s="0" t="n">
        <v>1081</v>
      </c>
      <c r="O2170" s="0" t="n">
        <v>0</v>
      </c>
      <c r="P2170" s="0" t="n">
        <v>96722</v>
      </c>
      <c r="Q2170" s="0" t="n">
        <v>2274</v>
      </c>
      <c r="R2170" s="0" t="n">
        <v>277.1967</v>
      </c>
      <c r="S2170" s="0" t="n">
        <v>27</v>
      </c>
      <c r="T2170" s="0" t="n">
        <v>540</v>
      </c>
      <c r="U2170" s="0" t="s">
        <v>51</v>
      </c>
      <c r="V2170" s="0" t="n">
        <v>87</v>
      </c>
      <c r="W2170" s="0" t="n">
        <v>0.929210740439</v>
      </c>
      <c r="X2170" s="0" t="n">
        <v>0.05</v>
      </c>
      <c r="Y2170" s="0" t="n">
        <v>0.613320999075</v>
      </c>
      <c r="Z2170" s="0" t="n">
        <v>0.333950046253</v>
      </c>
      <c r="AA2170" s="0" t="n">
        <v>0</v>
      </c>
      <c r="AB2170" s="0" t="n">
        <v>0.560240616043</v>
      </c>
      <c r="AC2170" s="0" t="n">
        <v>55</v>
      </c>
      <c r="AD2170" s="0" t="n">
        <v>1273.98716088</v>
      </c>
      <c r="AE2170" s="0" t="n">
        <v>117837</v>
      </c>
      <c r="AF2170" s="0" t="n">
        <v>16.99</v>
      </c>
      <c r="AG2170" s="0" t="n">
        <v>557</v>
      </c>
      <c r="AH2170" s="0" t="n">
        <v>1081</v>
      </c>
      <c r="AI2170" s="0" t="n">
        <v>2.08</v>
      </c>
      <c r="AJ2170" s="0" t="n">
        <v>1610</v>
      </c>
      <c r="AK2170" s="0" t="n">
        <v>1081</v>
      </c>
      <c r="AL2170" s="0" t="n">
        <v>2000001</v>
      </c>
      <c r="AM2170" s="0" t="n">
        <v>2231</v>
      </c>
      <c r="AN2170" s="0" t="n">
        <v>34.056</v>
      </c>
      <c r="AO2170" s="0" t="n">
        <v>-118.675</v>
      </c>
      <c r="AP2170" s="0" t="n">
        <v>0.49953746531</v>
      </c>
      <c r="AQ2170" s="0" t="n">
        <v>51.6</v>
      </c>
      <c r="AR2170" s="0" t="n">
        <v>34</v>
      </c>
      <c r="AS2170" s="3" t="s">
        <v>52</v>
      </c>
      <c r="AT2170" s="3" t="s">
        <v>52</v>
      </c>
      <c r="AU2170" s="0" t="n">
        <v>15.741011236</v>
      </c>
      <c r="AV2170" s="0" t="n">
        <v>0.165209716507</v>
      </c>
      <c r="AW2170" s="0" t="n">
        <v>75</v>
      </c>
      <c r="AX2170" s="0" t="n">
        <v>15</v>
      </c>
      <c r="AY2170" s="0" t="n">
        <v>14.72</v>
      </c>
    </row>
    <row r="2171" customFormat="false" ht="12.8" hidden="false" customHeight="false" outlineLevel="0" collapsed="false">
      <c r="A2171" s="0" t="n">
        <v>2087</v>
      </c>
      <c r="B2171" s="0" t="n">
        <v>79</v>
      </c>
      <c r="C2171" s="0" t="n">
        <f aca="false">VLOOKUP(G2171, ProjectSunroof_CA!A2171:E9674, 5, 0)</f>
        <v>1121</v>
      </c>
      <c r="D2171" s="0" t="n">
        <f aca="false">_xlfn.IFNA(C2171, 0)</f>
        <v>1121</v>
      </c>
      <c r="E2171" s="2" t="n">
        <f aca="false">B2171/C2171</f>
        <v>0.0704727921498662</v>
      </c>
      <c r="F2171" s="0" t="n">
        <v>2461.57883038</v>
      </c>
      <c r="G2171" s="0" t="n">
        <v>6037800506</v>
      </c>
      <c r="H2171" s="0" t="n">
        <v>207510.407876</v>
      </c>
      <c r="I2171" s="0" t="s">
        <v>50</v>
      </c>
      <c r="J2171" s="0" t="n">
        <v>1433</v>
      </c>
      <c r="K2171" s="0" t="n">
        <v>0.4727</v>
      </c>
      <c r="L2171" s="0" t="n">
        <v>215</v>
      </c>
      <c r="M2171" s="0" t="n">
        <v>1145</v>
      </c>
      <c r="N2171" s="0" t="n">
        <v>1422</v>
      </c>
      <c r="O2171" s="0" t="n">
        <v>47</v>
      </c>
      <c r="P2171" s="0" t="n">
        <v>90600</v>
      </c>
      <c r="Q2171" s="0" t="n">
        <v>3272</v>
      </c>
      <c r="R2171" s="0" t="n">
        <v>319.95</v>
      </c>
      <c r="S2171" s="0" t="n">
        <v>49</v>
      </c>
      <c r="T2171" s="0" t="n">
        <v>952</v>
      </c>
      <c r="U2171" s="0" t="s">
        <v>51</v>
      </c>
      <c r="V2171" s="0" t="n">
        <v>87</v>
      </c>
      <c r="W2171" s="0" t="n">
        <v>0.942763157895</v>
      </c>
      <c r="X2171" s="0" t="n">
        <v>0.0514705882353</v>
      </c>
      <c r="Y2171" s="0" t="n">
        <v>0.805203938115</v>
      </c>
      <c r="Z2171" s="0" t="n">
        <v>0.151195499297</v>
      </c>
      <c r="AA2171" s="0" t="n">
        <v>0.0330520393812</v>
      </c>
      <c r="AB2171" s="0" t="n">
        <v>0.59770936022</v>
      </c>
      <c r="AC2171" s="0" t="n">
        <v>73</v>
      </c>
      <c r="AD2171" s="0" t="n">
        <v>1955.70502664</v>
      </c>
      <c r="AE2171" s="0" t="n">
        <v>152692</v>
      </c>
      <c r="AF2171" s="0" t="n">
        <v>16.99</v>
      </c>
      <c r="AG2171" s="0" t="n">
        <v>557</v>
      </c>
      <c r="AH2171" s="0" t="n">
        <v>1422</v>
      </c>
      <c r="AI2171" s="0" t="n">
        <v>2.28</v>
      </c>
      <c r="AJ2171" s="0" t="n">
        <v>1663</v>
      </c>
      <c r="AK2171" s="0" t="n">
        <v>1422</v>
      </c>
      <c r="AL2171" s="0" t="n">
        <v>1847000</v>
      </c>
      <c r="AM2171" s="0" t="n">
        <v>2855</v>
      </c>
      <c r="AN2171" s="0" t="n">
        <v>34.06</v>
      </c>
      <c r="AO2171" s="0" t="n">
        <v>-118.61</v>
      </c>
      <c r="AP2171" s="0" t="n">
        <v>0.669479606188</v>
      </c>
      <c r="AQ2171" s="0" t="n">
        <v>47.6</v>
      </c>
      <c r="AR2171" s="0" t="n">
        <v>32</v>
      </c>
      <c r="AS2171" s="3" t="s">
        <v>52</v>
      </c>
      <c r="AT2171" s="3" t="s">
        <v>52</v>
      </c>
      <c r="AU2171" s="0" t="n">
        <v>15.6281690141</v>
      </c>
      <c r="AV2171" s="0" t="n">
        <v>0.269997974964</v>
      </c>
      <c r="AW2171" s="0" t="n">
        <v>75</v>
      </c>
      <c r="AX2171" s="0" t="n">
        <v>15</v>
      </c>
      <c r="AY2171" s="0" t="n">
        <v>14.72</v>
      </c>
    </row>
    <row r="2172" customFormat="false" ht="12.8" hidden="true" customHeight="false" outlineLevel="0" collapsed="false">
      <c r="A2172" s="0" t="n">
        <v>481</v>
      </c>
      <c r="B2172" s="0" t="n">
        <v>0</v>
      </c>
      <c r="C2172" s="0" t="e">
        <f aca="false">VLOOKUP(G2172, ProjectSunroof_CA!A2172:E9675, 5, 0)</f>
        <v>#N/A</v>
      </c>
      <c r="E2172" s="2" t="e">
        <f aca="false">B2172/C2172</f>
        <v>#N/A</v>
      </c>
      <c r="F2172" s="0" t="n">
        <v>0</v>
      </c>
      <c r="G2172" s="0" t="n">
        <v>6037900102</v>
      </c>
      <c r="H2172" s="0" t="n">
        <v>27099.3333333</v>
      </c>
      <c r="I2172" s="0" t="s">
        <v>50</v>
      </c>
      <c r="J2172" s="0" t="n">
        <v>103</v>
      </c>
      <c r="K2172" s="0" t="n">
        <v>0.4907</v>
      </c>
      <c r="L2172" s="0" t="n">
        <v>48</v>
      </c>
      <c r="M2172" s="0" t="n">
        <v>166</v>
      </c>
      <c r="N2172" s="0" t="n">
        <v>300</v>
      </c>
      <c r="O2172" s="0" t="n">
        <v>0</v>
      </c>
      <c r="P2172" s="0" t="n">
        <v>11995</v>
      </c>
      <c r="Q2172" s="0" t="n">
        <v>691</v>
      </c>
      <c r="R2172" s="0" t="n">
        <v>4.061896</v>
      </c>
      <c r="S2172" s="0" t="n">
        <v>62</v>
      </c>
      <c r="T2172" s="0" t="n">
        <v>174</v>
      </c>
      <c r="U2172" s="0" t="s">
        <v>51</v>
      </c>
      <c r="V2172" s="0" t="n">
        <v>34</v>
      </c>
      <c r="W2172" s="0" t="n">
        <v>0.751824817518</v>
      </c>
      <c r="X2172" s="0" t="n">
        <v>0.35632183908</v>
      </c>
      <c r="Y2172" s="0" t="n">
        <v>0.553333333333</v>
      </c>
      <c r="Z2172" s="0" t="n">
        <v>0.16</v>
      </c>
      <c r="AA2172" s="0" t="n">
        <v>0</v>
      </c>
      <c r="AB2172" s="0" t="n">
        <v>0</v>
      </c>
      <c r="AC2172" s="0" t="n">
        <v>0</v>
      </c>
      <c r="AD2172" s="0" t="n">
        <v>0</v>
      </c>
      <c r="AE2172" s="0" t="n">
        <v>20326</v>
      </c>
      <c r="AF2172" s="0" t="n">
        <v>16.99</v>
      </c>
      <c r="AG2172" s="0" t="n">
        <v>557</v>
      </c>
      <c r="AH2172" s="0" t="n">
        <v>300</v>
      </c>
      <c r="AI2172" s="0" t="n">
        <v>2.29</v>
      </c>
      <c r="AJ2172" s="0" t="n">
        <v>494</v>
      </c>
      <c r="AK2172" s="0" t="n">
        <v>300</v>
      </c>
      <c r="AL2172" s="0" t="n">
        <v>118800</v>
      </c>
      <c r="AM2172" s="0" t="n">
        <v>880</v>
      </c>
      <c r="AN2172" s="0" t="n">
        <v>34.691</v>
      </c>
      <c r="AO2172" s="0" t="n">
        <v>-117.774</v>
      </c>
      <c r="AP2172" s="0" t="n">
        <v>0.58</v>
      </c>
      <c r="AQ2172" s="0" t="n">
        <v>48.7</v>
      </c>
      <c r="AR2172" s="0" t="n">
        <v>51</v>
      </c>
      <c r="AS2172" s="3" t="s">
        <v>52</v>
      </c>
      <c r="AT2172" s="3" t="s">
        <v>52</v>
      </c>
      <c r="AU2172" s="0" t="n">
        <v>11.2535496957</v>
      </c>
      <c r="AV2172" s="0" t="n">
        <v>0.43500788513</v>
      </c>
      <c r="AW2172" s="0" t="n">
        <v>75</v>
      </c>
      <c r="AX2172" s="0" t="n">
        <v>15</v>
      </c>
      <c r="AY2172" s="0" t="n">
        <v>14.72</v>
      </c>
    </row>
    <row r="2173" customFormat="false" ht="12.8" hidden="true" customHeight="false" outlineLevel="0" collapsed="false">
      <c r="A2173" s="0" t="n">
        <v>1382</v>
      </c>
      <c r="B2173" s="0" t="n">
        <v>96</v>
      </c>
      <c r="C2173" s="0" t="e">
        <f aca="false">VLOOKUP(G2173, ProjectSunroof_CA!A2173:E9676, 5, 0)</f>
        <v>#N/A</v>
      </c>
      <c r="E2173" s="2" t="e">
        <f aca="false">B2173/C2173</f>
        <v>#N/A</v>
      </c>
      <c r="F2173" s="0" t="n">
        <v>2363.33968619</v>
      </c>
      <c r="G2173" s="0" t="n">
        <v>6037900103</v>
      </c>
      <c r="H2173" s="0" t="n">
        <v>48667.3309179</v>
      </c>
      <c r="I2173" s="0" t="s">
        <v>50</v>
      </c>
      <c r="J2173" s="0" t="n">
        <v>1931</v>
      </c>
      <c r="K2173" s="0" t="n">
        <v>0.4539</v>
      </c>
      <c r="L2173" s="0" t="n">
        <v>91</v>
      </c>
      <c r="M2173" s="0" t="n">
        <v>1498</v>
      </c>
      <c r="N2173" s="0" t="n">
        <v>1656</v>
      </c>
      <c r="O2173" s="0" t="n">
        <v>10</v>
      </c>
      <c r="P2173" s="0" t="n">
        <v>14120</v>
      </c>
      <c r="Q2173" s="0" t="n">
        <v>5944</v>
      </c>
      <c r="R2173" s="0" t="n">
        <v>776.0106</v>
      </c>
      <c r="S2173" s="0" t="n">
        <v>383</v>
      </c>
      <c r="T2173" s="0" t="n">
        <v>1308</v>
      </c>
      <c r="U2173" s="0" t="s">
        <v>51</v>
      </c>
      <c r="V2173" s="0" t="n">
        <v>236</v>
      </c>
      <c r="W2173" s="0" t="n">
        <v>0.891093677896</v>
      </c>
      <c r="X2173" s="0" t="n">
        <v>0.292813455657</v>
      </c>
      <c r="Y2173" s="0" t="n">
        <v>0.904589371981</v>
      </c>
      <c r="Z2173" s="0" t="n">
        <v>0.0549516908213</v>
      </c>
      <c r="AA2173" s="0" t="n">
        <v>0.006038647343</v>
      </c>
      <c r="AB2173" s="0" t="n">
        <v>0.365832919927</v>
      </c>
      <c r="AC2173" s="0" t="n">
        <v>93</v>
      </c>
      <c r="AD2173" s="0" t="n">
        <v>2174.51087604</v>
      </c>
      <c r="AE2173" s="0" t="n">
        <v>32803</v>
      </c>
      <c r="AF2173" s="0" t="n">
        <v>16.99</v>
      </c>
      <c r="AG2173" s="0" t="n">
        <v>557</v>
      </c>
      <c r="AH2173" s="0" t="n">
        <v>1656</v>
      </c>
      <c r="AI2173" s="0" t="n">
        <v>3.57</v>
      </c>
      <c r="AJ2173" s="0" t="n">
        <v>1889</v>
      </c>
      <c r="AK2173" s="0" t="n">
        <v>1656</v>
      </c>
      <c r="AL2173" s="0" t="n">
        <v>99400</v>
      </c>
      <c r="AM2173" s="0" t="n">
        <v>1096</v>
      </c>
      <c r="AN2173" s="0" t="n">
        <v>34.631</v>
      </c>
      <c r="AO2173" s="0" t="n">
        <v>-117.845</v>
      </c>
      <c r="AP2173" s="0" t="n">
        <v>0.789855072464</v>
      </c>
      <c r="AQ2173" s="0" t="n">
        <v>34.4</v>
      </c>
      <c r="AR2173" s="0" t="n">
        <v>44</v>
      </c>
      <c r="AS2173" s="3" t="s">
        <v>52</v>
      </c>
      <c r="AT2173" s="3" t="s">
        <v>52</v>
      </c>
      <c r="AU2173" s="0" t="n">
        <v>11.7277156778</v>
      </c>
      <c r="AV2173" s="0" t="n">
        <v>0.410027178294</v>
      </c>
      <c r="AW2173" s="0" t="n">
        <v>75</v>
      </c>
      <c r="AX2173" s="0" t="n">
        <v>15</v>
      </c>
      <c r="AY2173" s="0" t="n">
        <v>14.72</v>
      </c>
    </row>
    <row r="2174" customFormat="false" ht="12.8" hidden="true" customHeight="false" outlineLevel="0" collapsed="false">
      <c r="A2174" s="0" t="n">
        <v>1424</v>
      </c>
      <c r="B2174" s="0" t="n">
        <v>110</v>
      </c>
      <c r="C2174" s="0" t="e">
        <f aca="false">VLOOKUP(G2174, ProjectSunroof_CA!A2174:E9677, 5, 0)</f>
        <v>#N/A</v>
      </c>
      <c r="E2174" s="2" t="e">
        <f aca="false">B2174/C2174</f>
        <v>#N/A</v>
      </c>
      <c r="F2174" s="0" t="n">
        <v>2800.66831523</v>
      </c>
      <c r="G2174" s="0" t="n">
        <v>6037900104</v>
      </c>
      <c r="H2174" s="0" t="n">
        <v>52551.5326778</v>
      </c>
      <c r="I2174" s="0" t="s">
        <v>50</v>
      </c>
      <c r="J2174" s="0" t="n">
        <v>1788</v>
      </c>
      <c r="K2174" s="0" t="n">
        <v>0.4065</v>
      </c>
      <c r="L2174" s="0" t="n">
        <v>98</v>
      </c>
      <c r="M2174" s="0" t="n">
        <v>1558</v>
      </c>
      <c r="N2174" s="0" t="n">
        <v>1729</v>
      </c>
      <c r="O2174" s="0" t="n">
        <v>0</v>
      </c>
      <c r="P2174" s="0" t="n">
        <v>15617</v>
      </c>
      <c r="Q2174" s="0" t="n">
        <v>6228</v>
      </c>
      <c r="R2174" s="0" t="n">
        <v>380.9727</v>
      </c>
      <c r="S2174" s="0" t="n">
        <v>296</v>
      </c>
      <c r="T2174" s="0" t="n">
        <v>1443</v>
      </c>
      <c r="U2174" s="0" t="s">
        <v>51</v>
      </c>
      <c r="V2174" s="0" t="n">
        <v>459</v>
      </c>
      <c r="W2174" s="0" t="n">
        <v>0.795727636849</v>
      </c>
      <c r="X2174" s="0" t="n">
        <v>0.205128205128</v>
      </c>
      <c r="Y2174" s="0" t="n">
        <v>0.901098901099</v>
      </c>
      <c r="Z2174" s="0" t="n">
        <v>0.0566801619433</v>
      </c>
      <c r="AA2174" s="0" t="n">
        <v>0</v>
      </c>
      <c r="AB2174" s="0" t="n">
        <v>0.407130823291</v>
      </c>
      <c r="AC2174" s="0" t="n">
        <v>107</v>
      </c>
      <c r="AD2174" s="0" t="n">
        <v>2535.61076746</v>
      </c>
      <c r="AE2174" s="0" t="n">
        <v>42708</v>
      </c>
      <c r="AF2174" s="0" t="n">
        <v>16.99</v>
      </c>
      <c r="AG2174" s="0" t="n">
        <v>557</v>
      </c>
      <c r="AH2174" s="0" t="n">
        <v>1729</v>
      </c>
      <c r="AI2174" s="0" t="n">
        <v>3.59</v>
      </c>
      <c r="AJ2174" s="0" t="n">
        <v>1903</v>
      </c>
      <c r="AK2174" s="0" t="n">
        <v>1729</v>
      </c>
      <c r="AL2174" s="0" t="n">
        <v>103500</v>
      </c>
      <c r="AM2174" s="0" t="n">
        <v>1076</v>
      </c>
      <c r="AN2174" s="0" t="n">
        <v>34.587</v>
      </c>
      <c r="AO2174" s="0" t="n">
        <v>-117.845</v>
      </c>
      <c r="AP2174" s="0" t="n">
        <v>0.834586466165</v>
      </c>
      <c r="AQ2174" s="0" t="n">
        <v>33.7</v>
      </c>
      <c r="AR2174" s="0" t="n">
        <v>46</v>
      </c>
      <c r="AS2174" s="3" t="s">
        <v>52</v>
      </c>
      <c r="AT2174" s="3" t="s">
        <v>52</v>
      </c>
      <c r="AU2174" s="0" t="n">
        <v>12.0907167416</v>
      </c>
      <c r="AV2174" s="0" t="n">
        <v>0.6646959017</v>
      </c>
      <c r="AW2174" s="0" t="n">
        <v>75</v>
      </c>
      <c r="AX2174" s="0" t="n">
        <v>15</v>
      </c>
      <c r="AY2174" s="0" t="n">
        <v>14.72</v>
      </c>
    </row>
    <row r="2175" customFormat="false" ht="12.8" hidden="false" customHeight="false" outlineLevel="0" collapsed="false">
      <c r="A2175" s="0" t="n">
        <v>1383</v>
      </c>
      <c r="B2175" s="0" t="n">
        <v>7</v>
      </c>
      <c r="C2175" s="0" t="n">
        <f aca="false">VLOOKUP(G2175, ProjectSunroof_CA!A2175:E9678, 5, 0)</f>
        <v>14</v>
      </c>
      <c r="D2175" s="0" t="n">
        <f aca="false">_xlfn.IFNA(C2175, 0)</f>
        <v>14</v>
      </c>
      <c r="E2175" s="2" t="n">
        <f aca="false">B2175/C2175</f>
        <v>0.5</v>
      </c>
      <c r="F2175" s="0" t="n">
        <v>2808.06629053</v>
      </c>
      <c r="G2175" s="0" t="n">
        <v>6037900201</v>
      </c>
      <c r="H2175" s="0" t="n">
        <v>54043.4316354</v>
      </c>
      <c r="I2175" s="0" t="s">
        <v>50</v>
      </c>
      <c r="J2175" s="0" t="n">
        <v>313</v>
      </c>
      <c r="K2175" s="0" t="n">
        <v>0.5597</v>
      </c>
      <c r="L2175" s="0" t="n">
        <v>79</v>
      </c>
      <c r="M2175" s="0" t="n">
        <v>238</v>
      </c>
      <c r="N2175" s="0" t="n">
        <v>373</v>
      </c>
      <c r="O2175" s="0" t="n">
        <v>0</v>
      </c>
      <c r="P2175" s="0" t="n">
        <v>19424</v>
      </c>
      <c r="Q2175" s="0" t="n">
        <v>1058</v>
      </c>
      <c r="R2175" s="0" t="n">
        <v>11.64981</v>
      </c>
      <c r="S2175" s="0" t="n">
        <v>56</v>
      </c>
      <c r="T2175" s="0" t="n">
        <v>251</v>
      </c>
      <c r="U2175" s="0" t="s">
        <v>51</v>
      </c>
      <c r="V2175" s="0" t="n">
        <v>38</v>
      </c>
      <c r="W2175" s="0" t="n">
        <v>0.891737891738</v>
      </c>
      <c r="X2175" s="0" t="n">
        <v>0.223107569721</v>
      </c>
      <c r="Y2175" s="0" t="n">
        <v>0.638069705094</v>
      </c>
      <c r="Z2175" s="0" t="n">
        <v>0.211796246649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v>38125</v>
      </c>
      <c r="AF2175" s="0" t="n">
        <v>16.99</v>
      </c>
      <c r="AG2175" s="0" t="n">
        <v>557</v>
      </c>
      <c r="AH2175" s="0" t="n">
        <v>373</v>
      </c>
      <c r="AI2175" s="0" t="n">
        <v>2.84</v>
      </c>
      <c r="AJ2175" s="0" t="n">
        <v>477</v>
      </c>
      <c r="AK2175" s="0" t="n">
        <v>373</v>
      </c>
      <c r="AL2175" s="0" t="n">
        <v>175000</v>
      </c>
      <c r="AM2175" s="0" t="n">
        <v>738</v>
      </c>
      <c r="AN2175" s="0" t="n">
        <v>34.701</v>
      </c>
      <c r="AO2175" s="0" t="n">
        <v>-117.961</v>
      </c>
      <c r="AP2175" s="0" t="n">
        <v>0.672922252011</v>
      </c>
      <c r="AQ2175" s="0" t="n">
        <v>50.7</v>
      </c>
      <c r="AR2175" s="0" t="n">
        <v>37</v>
      </c>
      <c r="AS2175" s="3" t="s">
        <v>52</v>
      </c>
      <c r="AT2175" s="3" t="s">
        <v>52</v>
      </c>
      <c r="AU2175" s="0" t="n">
        <v>12.0661375661</v>
      </c>
      <c r="AV2175" s="0" t="n">
        <v>0.147603460536</v>
      </c>
      <c r="AW2175" s="0" t="n">
        <v>75</v>
      </c>
      <c r="AX2175" s="0" t="n">
        <v>15</v>
      </c>
      <c r="AY2175" s="0" t="n">
        <v>14.72</v>
      </c>
    </row>
    <row r="2176" customFormat="false" ht="12.8" hidden="false" customHeight="false" outlineLevel="0" collapsed="false">
      <c r="A2176" s="0" t="n">
        <v>1384</v>
      </c>
      <c r="B2176" s="0" t="n">
        <v>106</v>
      </c>
      <c r="C2176" s="0" t="n">
        <f aca="false">VLOOKUP(G2176, ProjectSunroof_CA!A2176:E9679, 5, 0)</f>
        <v>980</v>
      </c>
      <c r="D2176" s="0" t="n">
        <f aca="false">_xlfn.IFNA(C2176, 0)</f>
        <v>980</v>
      </c>
      <c r="E2176" s="2" t="n">
        <f aca="false">B2176/C2176</f>
        <v>0.108163265306122</v>
      </c>
      <c r="F2176" s="0" t="n">
        <v>36701.7747543</v>
      </c>
      <c r="G2176" s="0" t="n">
        <v>6037900300</v>
      </c>
      <c r="H2176" s="0" t="n">
        <v>56333.5501859</v>
      </c>
      <c r="I2176" s="0" t="s">
        <v>50</v>
      </c>
      <c r="J2176" s="0" t="n">
        <v>1589</v>
      </c>
      <c r="K2176" s="0" t="n">
        <v>0.4241</v>
      </c>
      <c r="L2176" s="0" t="n">
        <v>95</v>
      </c>
      <c r="M2176" s="0" t="n">
        <v>964</v>
      </c>
      <c r="N2176" s="0" t="n">
        <v>1076</v>
      </c>
      <c r="O2176" s="0" t="n">
        <v>0</v>
      </c>
      <c r="P2176" s="0" t="n">
        <v>15607</v>
      </c>
      <c r="Q2176" s="0" t="n">
        <v>4318</v>
      </c>
      <c r="R2176" s="0" t="n">
        <v>189.8849</v>
      </c>
      <c r="S2176" s="0" t="n">
        <v>119</v>
      </c>
      <c r="T2176" s="0" t="n">
        <v>808</v>
      </c>
      <c r="U2176" s="0" t="s">
        <v>51</v>
      </c>
      <c r="V2176" s="0" t="n">
        <v>194</v>
      </c>
      <c r="W2176" s="0" t="n">
        <v>0.891194615816</v>
      </c>
      <c r="X2176" s="0" t="n">
        <v>0.147277227723</v>
      </c>
      <c r="Y2176" s="0" t="n">
        <v>0.895910780669</v>
      </c>
      <c r="Z2176" s="0" t="n">
        <v>0.0882899628253</v>
      </c>
      <c r="AA2176" s="0" t="n">
        <v>0</v>
      </c>
      <c r="AB2176" s="0" t="n">
        <v>0.401593271506</v>
      </c>
      <c r="AC2176" s="0" t="n">
        <v>68</v>
      </c>
      <c r="AD2176" s="0" t="n">
        <v>1734.07974636</v>
      </c>
      <c r="AE2176" s="0" t="n">
        <v>43088</v>
      </c>
      <c r="AF2176" s="0" t="n">
        <v>16.99</v>
      </c>
      <c r="AG2176" s="0" t="n">
        <v>557</v>
      </c>
      <c r="AH2176" s="0" t="n">
        <v>1076</v>
      </c>
      <c r="AI2176" s="0" t="n">
        <v>3.21</v>
      </c>
      <c r="AJ2176" s="0" t="n">
        <v>1298</v>
      </c>
      <c r="AK2176" s="0" t="n">
        <v>1076</v>
      </c>
      <c r="AL2176" s="0" t="n">
        <v>156300</v>
      </c>
      <c r="AM2176" s="0" t="n">
        <v>1503</v>
      </c>
      <c r="AN2176" s="0" t="n">
        <v>34.734</v>
      </c>
      <c r="AO2176" s="0" t="n">
        <v>-118.094</v>
      </c>
      <c r="AP2176" s="0" t="n">
        <v>0.75092936803</v>
      </c>
      <c r="AQ2176" s="0" t="n">
        <v>25.5</v>
      </c>
      <c r="AR2176" s="0" t="n">
        <v>32</v>
      </c>
      <c r="AS2176" s="3" t="s">
        <v>52</v>
      </c>
      <c r="AT2176" s="3" t="s">
        <v>52</v>
      </c>
      <c r="AU2176" s="0" t="n">
        <v>12.4458715596</v>
      </c>
      <c r="AV2176" s="0" t="n">
        <v>0.539146964107</v>
      </c>
      <c r="AW2176" s="0" t="n">
        <v>75</v>
      </c>
      <c r="AX2176" s="0" t="n">
        <v>15</v>
      </c>
      <c r="AY2176" s="0" t="n">
        <v>14.72</v>
      </c>
    </row>
    <row r="2177" customFormat="false" ht="12.8" hidden="false" customHeight="false" outlineLevel="0" collapsed="false">
      <c r="A2177" s="0" t="n">
        <v>512</v>
      </c>
      <c r="B2177" s="0" t="n">
        <v>116</v>
      </c>
      <c r="C2177" s="0" t="n">
        <f aca="false">VLOOKUP(G2177, ProjectSunroof_CA!A2177:E9680, 5, 0)</f>
        <v>2093</v>
      </c>
      <c r="D2177" s="0" t="n">
        <f aca="false">_xlfn.IFNA(C2177, 0)</f>
        <v>2093</v>
      </c>
      <c r="E2177" s="2" t="n">
        <f aca="false">B2177/C2177</f>
        <v>0.0554228380315337</v>
      </c>
      <c r="F2177" s="0" t="n">
        <v>4862.66513771</v>
      </c>
      <c r="G2177" s="0" t="n">
        <v>6037900501</v>
      </c>
      <c r="H2177" s="0" t="n">
        <v>53798.864223</v>
      </c>
      <c r="I2177" s="0" t="s">
        <v>50</v>
      </c>
      <c r="J2177" s="0" t="n">
        <v>2199</v>
      </c>
      <c r="K2177" s="0" t="n">
        <v>0.4971</v>
      </c>
      <c r="L2177" s="0" t="n">
        <v>158</v>
      </c>
      <c r="M2177" s="0" t="n">
        <v>1750</v>
      </c>
      <c r="N2177" s="0" t="n">
        <v>1937</v>
      </c>
      <c r="O2177" s="0" t="n">
        <v>0</v>
      </c>
      <c r="P2177" s="0" t="n">
        <v>16812</v>
      </c>
      <c r="Q2177" s="0" t="n">
        <v>6429</v>
      </c>
      <c r="R2177" s="0" t="n">
        <v>5341.744</v>
      </c>
      <c r="S2177" s="0" t="n">
        <v>317</v>
      </c>
      <c r="T2177" s="0" t="n">
        <v>1521</v>
      </c>
      <c r="U2177" s="0" t="s">
        <v>51</v>
      </c>
      <c r="V2177" s="0" t="n">
        <v>326</v>
      </c>
      <c r="W2177" s="0" t="n">
        <v>0.870891089109</v>
      </c>
      <c r="X2177" s="0" t="n">
        <v>0.208415516108</v>
      </c>
      <c r="Y2177" s="0" t="n">
        <v>0.90345895715</v>
      </c>
      <c r="Z2177" s="0" t="n">
        <v>0.0815694372741</v>
      </c>
      <c r="AA2177" s="0" t="n">
        <v>0</v>
      </c>
      <c r="AB2177" s="0" t="n">
        <v>0.38406644736</v>
      </c>
      <c r="AC2177" s="0" t="n">
        <v>107</v>
      </c>
      <c r="AD2177" s="0" t="n">
        <v>2469.16319008</v>
      </c>
      <c r="AE2177" s="0" t="n">
        <v>38750</v>
      </c>
      <c r="AF2177" s="0" t="n">
        <v>16.99</v>
      </c>
      <c r="AG2177" s="0" t="n">
        <v>557</v>
      </c>
      <c r="AH2177" s="0" t="n">
        <v>1937</v>
      </c>
      <c r="AI2177" s="0" t="n">
        <v>3.29</v>
      </c>
      <c r="AJ2177" s="0" t="n">
        <v>2127</v>
      </c>
      <c r="AK2177" s="0" t="n">
        <v>1937</v>
      </c>
      <c r="AL2177" s="0" t="n">
        <v>126000</v>
      </c>
      <c r="AM2177" s="0" t="n">
        <v>1243</v>
      </c>
      <c r="AN2177" s="0" t="n">
        <v>34.682</v>
      </c>
      <c r="AO2177" s="0" t="n">
        <v>-118.124</v>
      </c>
      <c r="AP2177" s="0" t="n">
        <v>0.785234899329</v>
      </c>
      <c r="AQ2177" s="0" t="n">
        <v>30.4</v>
      </c>
      <c r="AR2177" s="0" t="n">
        <v>37</v>
      </c>
      <c r="AS2177" s="3" t="s">
        <v>52</v>
      </c>
      <c r="AT2177" s="3" t="s">
        <v>52</v>
      </c>
      <c r="AU2177" s="0" t="n">
        <v>12.0346263994</v>
      </c>
      <c r="AV2177" s="0" t="n">
        <v>0.581303981577</v>
      </c>
      <c r="AW2177" s="0" t="n">
        <v>75</v>
      </c>
      <c r="AX2177" s="0" t="n">
        <v>15</v>
      </c>
      <c r="AY2177" s="0" t="n">
        <v>14.72</v>
      </c>
    </row>
    <row r="2178" customFormat="false" ht="12.8" hidden="false" customHeight="false" outlineLevel="0" collapsed="false">
      <c r="A2178" s="0" t="n">
        <v>1385</v>
      </c>
      <c r="B2178" s="0" t="n">
        <v>273</v>
      </c>
      <c r="C2178" s="0" t="n">
        <f aca="false">VLOOKUP(G2178, ProjectSunroof_CA!A2178:E9681, 5, 0)</f>
        <v>2326</v>
      </c>
      <c r="D2178" s="0" t="n">
        <f aca="false">_xlfn.IFNA(C2178, 0)</f>
        <v>2326</v>
      </c>
      <c r="E2178" s="2" t="n">
        <f aca="false">B2178/C2178</f>
        <v>0.117368873602752</v>
      </c>
      <c r="F2178" s="0" t="n">
        <v>99593.2778642</v>
      </c>
      <c r="G2178" s="0" t="n">
        <v>6037900504</v>
      </c>
      <c r="H2178" s="0" t="n">
        <v>70594.7951274</v>
      </c>
      <c r="I2178" s="0" t="s">
        <v>50</v>
      </c>
      <c r="J2178" s="0" t="n">
        <v>2405</v>
      </c>
      <c r="K2178" s="0" t="n">
        <v>0.3513</v>
      </c>
      <c r="L2178" s="0" t="n">
        <v>132</v>
      </c>
      <c r="M2178" s="0" t="n">
        <v>1650</v>
      </c>
      <c r="N2178" s="0" t="n">
        <v>1806</v>
      </c>
      <c r="O2178" s="0" t="n">
        <v>0</v>
      </c>
      <c r="P2178" s="0" t="n">
        <v>20886</v>
      </c>
      <c r="Q2178" s="0" t="n">
        <v>6294</v>
      </c>
      <c r="R2178" s="0" t="n">
        <v>1542.738</v>
      </c>
      <c r="S2178" s="0" t="n">
        <v>164</v>
      </c>
      <c r="T2178" s="0" t="n">
        <v>1470</v>
      </c>
      <c r="U2178" s="0" t="s">
        <v>51</v>
      </c>
      <c r="V2178" s="0" t="n">
        <v>322</v>
      </c>
      <c r="W2178" s="0" t="n">
        <v>0.881921525486</v>
      </c>
      <c r="X2178" s="0" t="n">
        <v>0.11156462585</v>
      </c>
      <c r="Y2178" s="0" t="n">
        <v>0.913621262458</v>
      </c>
      <c r="Z2178" s="0" t="n">
        <v>0.0730897009967</v>
      </c>
      <c r="AA2178" s="0" t="n">
        <v>0</v>
      </c>
      <c r="AB2178" s="0" t="n">
        <v>0.792378228702</v>
      </c>
      <c r="AC2178" s="0" t="n">
        <v>218</v>
      </c>
      <c r="AD2178" s="0" t="n">
        <v>4987.22857145</v>
      </c>
      <c r="AE2178" s="0" t="n">
        <v>61778</v>
      </c>
      <c r="AF2178" s="0" t="n">
        <v>16.99</v>
      </c>
      <c r="AG2178" s="0" t="n">
        <v>557</v>
      </c>
      <c r="AH2178" s="0" t="n">
        <v>1806</v>
      </c>
      <c r="AI2178" s="0" t="n">
        <v>3.48</v>
      </c>
      <c r="AJ2178" s="0" t="n">
        <v>2049</v>
      </c>
      <c r="AK2178" s="0" t="n">
        <v>1806</v>
      </c>
      <c r="AL2178" s="0" t="n">
        <v>188600</v>
      </c>
      <c r="AM2178" s="0" t="n">
        <v>1188</v>
      </c>
      <c r="AN2178" s="0" t="n">
        <v>34.661</v>
      </c>
      <c r="AO2178" s="0" t="n">
        <v>-118.096</v>
      </c>
      <c r="AP2178" s="0" t="n">
        <v>0.813953488372</v>
      </c>
      <c r="AQ2178" s="0" t="n">
        <v>30.2</v>
      </c>
      <c r="AR2178" s="0" t="n">
        <v>35</v>
      </c>
      <c r="AS2178" s="3" t="s">
        <v>52</v>
      </c>
      <c r="AT2178" s="3" t="s">
        <v>52</v>
      </c>
      <c r="AU2178" s="0" t="n">
        <v>13.0820387027</v>
      </c>
      <c r="AV2178" s="0" t="n">
        <v>0.542683783255</v>
      </c>
      <c r="AW2178" s="0" t="n">
        <v>75</v>
      </c>
      <c r="AX2178" s="0" t="n">
        <v>15</v>
      </c>
      <c r="AY2178" s="0" t="n">
        <v>14.72</v>
      </c>
    </row>
    <row r="2179" customFormat="false" ht="12.8" hidden="false" customHeight="false" outlineLevel="0" collapsed="false">
      <c r="A2179" s="0" t="n">
        <v>886</v>
      </c>
      <c r="B2179" s="0" t="n">
        <v>86</v>
      </c>
      <c r="C2179" s="0" t="n">
        <f aca="false">VLOOKUP(G2179, ProjectSunroof_CA!A2179:E9682, 5, 0)</f>
        <v>1115</v>
      </c>
      <c r="D2179" s="0" t="n">
        <f aca="false">_xlfn.IFNA(C2179, 0)</f>
        <v>1115</v>
      </c>
      <c r="E2179" s="2" t="n">
        <f aca="false">B2179/C2179</f>
        <v>0.0771300448430493</v>
      </c>
      <c r="F2179" s="0" t="n">
        <v>4336.9856708</v>
      </c>
      <c r="G2179" s="0" t="n">
        <v>6037900505</v>
      </c>
      <c r="H2179" s="0" t="n">
        <v>49385.8757062</v>
      </c>
      <c r="I2179" s="0" t="s">
        <v>50</v>
      </c>
      <c r="J2179" s="0" t="n">
        <v>1193</v>
      </c>
      <c r="K2179" s="0" t="n">
        <v>0.4489</v>
      </c>
      <c r="L2179" s="0" t="n">
        <v>153</v>
      </c>
      <c r="M2179" s="0" t="n">
        <v>1086</v>
      </c>
      <c r="N2179" s="0" t="n">
        <v>1239</v>
      </c>
      <c r="O2179" s="0" t="n">
        <v>0</v>
      </c>
      <c r="P2179" s="0" t="n">
        <v>15523</v>
      </c>
      <c r="Q2179" s="0" t="n">
        <v>4034</v>
      </c>
      <c r="R2179" s="0" t="n">
        <v>7979.175</v>
      </c>
      <c r="S2179" s="0" t="n">
        <v>243</v>
      </c>
      <c r="T2179" s="0" t="n">
        <v>927</v>
      </c>
      <c r="U2179" s="0" t="s">
        <v>51</v>
      </c>
      <c r="V2179" s="0" t="n">
        <v>137</v>
      </c>
      <c r="W2179" s="0" t="n">
        <v>0.896992481203</v>
      </c>
      <c r="X2179" s="0" t="n">
        <v>0.26213592233</v>
      </c>
      <c r="Y2179" s="0" t="n">
        <v>0.876513317191</v>
      </c>
      <c r="Z2179" s="0" t="n">
        <v>0.123486682809</v>
      </c>
      <c r="AA2179" s="0" t="n">
        <v>0</v>
      </c>
      <c r="AB2179" s="0" t="n">
        <v>0.414328763705</v>
      </c>
      <c r="AC2179" s="0" t="n">
        <v>76</v>
      </c>
      <c r="AD2179" s="0" t="n">
        <v>1671.40223279</v>
      </c>
      <c r="AE2179" s="0" t="n">
        <v>34882</v>
      </c>
      <c r="AF2179" s="0" t="n">
        <v>16.99</v>
      </c>
      <c r="AG2179" s="0" t="n">
        <v>557</v>
      </c>
      <c r="AH2179" s="0" t="n">
        <v>1239</v>
      </c>
      <c r="AI2179" s="0" t="n">
        <v>3.25</v>
      </c>
      <c r="AJ2179" s="0" t="n">
        <v>1395</v>
      </c>
      <c r="AK2179" s="0" t="n">
        <v>1239</v>
      </c>
      <c r="AL2179" s="0" t="n">
        <v>146900</v>
      </c>
      <c r="AM2179" s="0" t="n">
        <v>776</v>
      </c>
      <c r="AN2179" s="0" t="n">
        <v>34.682</v>
      </c>
      <c r="AO2179" s="0" t="n">
        <v>-118.108</v>
      </c>
      <c r="AP2179" s="0" t="n">
        <v>0.74818401937</v>
      </c>
      <c r="AQ2179" s="0" t="n">
        <v>29.3</v>
      </c>
      <c r="AR2179" s="0" t="n">
        <v>38</v>
      </c>
      <c r="AS2179" s="3" t="s">
        <v>52</v>
      </c>
      <c r="AT2179" s="3" t="s">
        <v>52</v>
      </c>
      <c r="AU2179" s="0" t="n">
        <v>12.6751246035</v>
      </c>
      <c r="AV2179" s="0" t="n">
        <v>0.567468535298</v>
      </c>
      <c r="AW2179" s="0" t="n">
        <v>75</v>
      </c>
      <c r="AX2179" s="0" t="n">
        <v>15</v>
      </c>
      <c r="AY2179" s="0" t="n">
        <v>14.72</v>
      </c>
    </row>
    <row r="2180" customFormat="false" ht="12.8" hidden="false" customHeight="false" outlineLevel="0" collapsed="false">
      <c r="A2180" s="0" t="n">
        <v>2254</v>
      </c>
      <c r="B2180" s="0" t="n">
        <v>83</v>
      </c>
      <c r="C2180" s="0" t="n">
        <f aca="false">VLOOKUP(G2180, ProjectSunroof_CA!A2180:E9683, 5, 0)</f>
        <v>1210</v>
      </c>
      <c r="D2180" s="0" t="n">
        <f aca="false">_xlfn.IFNA(C2180, 0)</f>
        <v>1210</v>
      </c>
      <c r="E2180" s="2" t="n">
        <f aca="false">B2180/C2180</f>
        <v>0.0685950413223141</v>
      </c>
      <c r="F2180" s="0" t="n">
        <v>1608.85558815</v>
      </c>
      <c r="G2180" s="0" t="n">
        <v>6037900506</v>
      </c>
      <c r="H2180" s="0" t="n">
        <v>47023.1851852</v>
      </c>
      <c r="I2180" s="0" t="s">
        <v>50</v>
      </c>
      <c r="J2180" s="0" t="n">
        <v>1537</v>
      </c>
      <c r="K2180" s="0" t="n">
        <v>0.4282</v>
      </c>
      <c r="L2180" s="0" t="n">
        <v>124</v>
      </c>
      <c r="M2180" s="0" t="n">
        <v>1226</v>
      </c>
      <c r="N2180" s="0" t="n">
        <v>1350</v>
      </c>
      <c r="O2180" s="0" t="n">
        <v>0</v>
      </c>
      <c r="P2180" s="0" t="n">
        <v>13894</v>
      </c>
      <c r="Q2180" s="0" t="n">
        <v>4848</v>
      </c>
      <c r="R2180" s="0" t="n">
        <v>9605.787</v>
      </c>
      <c r="S2180" s="0" t="n">
        <v>311</v>
      </c>
      <c r="T2180" s="0" t="n">
        <v>1134</v>
      </c>
      <c r="U2180" s="0" t="s">
        <v>51</v>
      </c>
      <c r="V2180" s="0" t="n">
        <v>188</v>
      </c>
      <c r="W2180" s="0" t="n">
        <v>0.891014492754</v>
      </c>
      <c r="X2180" s="0" t="n">
        <v>0.274250440917</v>
      </c>
      <c r="Y2180" s="0" t="n">
        <v>0.908148148148</v>
      </c>
      <c r="Z2180" s="0" t="n">
        <v>0.0918518518519</v>
      </c>
      <c r="AA2180" s="0" t="n">
        <v>0</v>
      </c>
      <c r="AB2180" s="0" t="n">
        <v>0.331859651021</v>
      </c>
      <c r="AC2180" s="0" t="n">
        <v>83</v>
      </c>
      <c r="AD2180" s="0" t="n">
        <v>1608.85558815</v>
      </c>
      <c r="AE2180" s="0" t="n">
        <v>40769</v>
      </c>
      <c r="AF2180" s="0" t="n">
        <v>16.99</v>
      </c>
      <c r="AG2180" s="0" t="n">
        <v>557</v>
      </c>
      <c r="AH2180" s="0" t="n">
        <v>1350</v>
      </c>
      <c r="AI2180" s="0" t="n">
        <v>3.58</v>
      </c>
      <c r="AJ2180" s="0" t="n">
        <v>1407</v>
      </c>
      <c r="AK2180" s="0" t="n">
        <v>1350</v>
      </c>
      <c r="AL2180" s="0" t="n">
        <v>148400</v>
      </c>
      <c r="AM2180" s="0" t="n">
        <v>1117</v>
      </c>
      <c r="AN2180" s="0" t="n">
        <v>34.682</v>
      </c>
      <c r="AO2180" s="0" t="n">
        <v>-118.099</v>
      </c>
      <c r="AP2180" s="0" t="n">
        <v>0.84</v>
      </c>
      <c r="AQ2180" s="0" t="n">
        <v>28.6</v>
      </c>
      <c r="AR2180" s="0" t="n">
        <v>36</v>
      </c>
      <c r="AS2180" s="3" t="s">
        <v>52</v>
      </c>
      <c r="AT2180" s="3" t="s">
        <v>52</v>
      </c>
      <c r="AU2180" s="0" t="n">
        <v>12.6835820896</v>
      </c>
      <c r="AV2180" s="0" t="n">
        <v>0.575735783665</v>
      </c>
      <c r="AW2180" s="0" t="n">
        <v>75</v>
      </c>
      <c r="AX2180" s="0" t="n">
        <v>15</v>
      </c>
      <c r="AY2180" s="0" t="n">
        <v>14.72</v>
      </c>
    </row>
    <row r="2181" customFormat="false" ht="12.8" hidden="false" customHeight="false" outlineLevel="0" collapsed="false">
      <c r="A2181" s="0" t="n">
        <v>513</v>
      </c>
      <c r="B2181" s="0" t="n">
        <v>132</v>
      </c>
      <c r="C2181" s="0" t="n">
        <f aca="false">VLOOKUP(G2181, ProjectSunroof_CA!A2181:E9684, 5, 0)</f>
        <v>1671</v>
      </c>
      <c r="D2181" s="0" t="n">
        <f aca="false">_xlfn.IFNA(C2181, 0)</f>
        <v>1671</v>
      </c>
      <c r="E2181" s="2" t="n">
        <f aca="false">B2181/C2181</f>
        <v>0.0789946140035907</v>
      </c>
      <c r="F2181" s="0" t="n">
        <v>5873.78456493</v>
      </c>
      <c r="G2181" s="0" t="n">
        <v>6037900507</v>
      </c>
      <c r="H2181" s="0" t="n">
        <v>51708.5292762</v>
      </c>
      <c r="I2181" s="0" t="s">
        <v>50</v>
      </c>
      <c r="J2181" s="0" t="n">
        <v>2519</v>
      </c>
      <c r="K2181" s="0" t="n">
        <v>0.4381</v>
      </c>
      <c r="L2181" s="0" t="n">
        <v>161</v>
      </c>
      <c r="M2181" s="0" t="n">
        <v>2000</v>
      </c>
      <c r="N2181" s="0" t="n">
        <v>2169</v>
      </c>
      <c r="O2181" s="0" t="n">
        <v>0</v>
      </c>
      <c r="P2181" s="0" t="n">
        <v>14620</v>
      </c>
      <c r="Q2181" s="0" t="n">
        <v>7890</v>
      </c>
      <c r="R2181" s="0" t="n">
        <v>5189.36</v>
      </c>
      <c r="S2181" s="0" t="n">
        <v>429</v>
      </c>
      <c r="T2181" s="0" t="n">
        <v>1793</v>
      </c>
      <c r="U2181" s="0" t="s">
        <v>51</v>
      </c>
      <c r="V2181" s="0" t="n">
        <v>333</v>
      </c>
      <c r="W2181" s="0" t="n">
        <v>0.883239831697</v>
      </c>
      <c r="X2181" s="0" t="n">
        <v>0.239263803681</v>
      </c>
      <c r="Y2181" s="0" t="n">
        <v>0.922083909636</v>
      </c>
      <c r="Z2181" s="0" t="n">
        <v>0.0742277547257</v>
      </c>
      <c r="AA2181" s="0" t="n">
        <v>0</v>
      </c>
      <c r="AB2181" s="0" t="n">
        <v>0.391230551236</v>
      </c>
      <c r="AC2181" s="0" t="n">
        <v>126</v>
      </c>
      <c r="AD2181" s="0" t="n">
        <v>3086.80904925</v>
      </c>
      <c r="AE2181" s="0" t="n">
        <v>38578</v>
      </c>
      <c r="AF2181" s="0" t="n">
        <v>16.99</v>
      </c>
      <c r="AG2181" s="0" t="n">
        <v>557</v>
      </c>
      <c r="AH2181" s="0" t="n">
        <v>2169</v>
      </c>
      <c r="AI2181" s="0" t="n">
        <v>3.64</v>
      </c>
      <c r="AJ2181" s="0" t="n">
        <v>2378</v>
      </c>
      <c r="AK2181" s="0" t="n">
        <v>2169</v>
      </c>
      <c r="AL2181" s="0" t="n">
        <v>125400</v>
      </c>
      <c r="AM2181" s="0" t="n">
        <v>1213</v>
      </c>
      <c r="AN2181" s="0" t="n">
        <v>34.679</v>
      </c>
      <c r="AO2181" s="0" t="n">
        <v>-118.086</v>
      </c>
      <c r="AP2181" s="0" t="n">
        <v>0.826648224988</v>
      </c>
      <c r="AQ2181" s="0" t="n">
        <v>27.3</v>
      </c>
      <c r="AR2181" s="0" t="n">
        <v>36</v>
      </c>
      <c r="AS2181" s="3" t="s">
        <v>52</v>
      </c>
      <c r="AT2181" s="3" t="s">
        <v>52</v>
      </c>
      <c r="AU2181" s="0" t="n">
        <v>12.3817397556</v>
      </c>
      <c r="AV2181" s="0" t="n">
        <v>0.523466870997</v>
      </c>
      <c r="AW2181" s="0" t="n">
        <v>75</v>
      </c>
      <c r="AX2181" s="0" t="n">
        <v>15</v>
      </c>
      <c r="AY2181" s="0" t="n">
        <v>14.72</v>
      </c>
    </row>
    <row r="2182" customFormat="false" ht="12.8" hidden="false" customHeight="false" outlineLevel="0" collapsed="false">
      <c r="A2182" s="0" t="n">
        <v>515</v>
      </c>
      <c r="B2182" s="0" t="n">
        <v>243</v>
      </c>
      <c r="C2182" s="0" t="n">
        <f aca="false">VLOOKUP(G2182, ProjectSunroof_CA!A2182:E9685, 5, 0)</f>
        <v>1192</v>
      </c>
      <c r="D2182" s="0" t="n">
        <f aca="false">_xlfn.IFNA(C2182, 0)</f>
        <v>1192</v>
      </c>
      <c r="E2182" s="2" t="n">
        <f aca="false">B2182/C2182</f>
        <v>0.203859060402685</v>
      </c>
      <c r="F2182" s="0" t="n">
        <v>32027.4461321</v>
      </c>
      <c r="G2182" s="0" t="n">
        <v>6037900508</v>
      </c>
      <c r="H2182" s="0" t="n">
        <v>63968.6721992</v>
      </c>
      <c r="I2182" s="0" t="s">
        <v>50</v>
      </c>
      <c r="J2182" s="0" t="n">
        <v>1124</v>
      </c>
      <c r="K2182" s="0" t="n">
        <v>0.4216</v>
      </c>
      <c r="L2182" s="0" t="n">
        <v>29</v>
      </c>
      <c r="M2182" s="0" t="n">
        <v>912</v>
      </c>
      <c r="N2182" s="0" t="n">
        <v>964</v>
      </c>
      <c r="O2182" s="0" t="n">
        <v>0</v>
      </c>
      <c r="P2182" s="0" t="n">
        <v>18171</v>
      </c>
      <c r="Q2182" s="0" t="n">
        <v>3514</v>
      </c>
      <c r="R2182" s="0" t="n">
        <v>2283.124</v>
      </c>
      <c r="S2182" s="0" t="n">
        <v>168</v>
      </c>
      <c r="T2182" s="0" t="n">
        <v>768</v>
      </c>
      <c r="U2182" s="0" t="s">
        <v>51</v>
      </c>
      <c r="V2182" s="0" t="n">
        <v>106</v>
      </c>
      <c r="W2182" s="0" t="n">
        <v>0.913821138211</v>
      </c>
      <c r="X2182" s="0" t="n">
        <v>0.21875</v>
      </c>
      <c r="Y2182" s="0" t="n">
        <v>0.946058091286</v>
      </c>
      <c r="Z2182" s="0" t="n">
        <v>0.0300829875519</v>
      </c>
      <c r="AA2182" s="0" t="n">
        <v>0</v>
      </c>
      <c r="AB2182" s="0" t="n">
        <v>1.35384724022</v>
      </c>
      <c r="AC2182" s="0" t="n">
        <v>183</v>
      </c>
      <c r="AD2182" s="0" t="n">
        <v>4757.41920212</v>
      </c>
      <c r="AE2182" s="0" t="n">
        <v>56092</v>
      </c>
      <c r="AF2182" s="0" t="n">
        <v>16.99</v>
      </c>
      <c r="AG2182" s="0" t="n">
        <v>557</v>
      </c>
      <c r="AH2182" s="0" t="n">
        <v>964</v>
      </c>
      <c r="AI2182" s="0" t="n">
        <v>3.62</v>
      </c>
      <c r="AJ2182" s="0" t="n">
        <v>998</v>
      </c>
      <c r="AK2182" s="0" t="n">
        <v>964</v>
      </c>
      <c r="AL2182" s="0" t="n">
        <v>188400</v>
      </c>
      <c r="AM2182" s="0" t="n">
        <v>1399</v>
      </c>
      <c r="AN2182" s="0" t="n">
        <v>34.679</v>
      </c>
      <c r="AO2182" s="0" t="n">
        <v>-118.068</v>
      </c>
      <c r="AP2182" s="0" t="n">
        <v>0.796680497925</v>
      </c>
      <c r="AQ2182" s="0" t="n">
        <v>30.3</v>
      </c>
      <c r="AR2182" s="0" t="n">
        <v>33</v>
      </c>
      <c r="AS2182" s="3" t="s">
        <v>52</v>
      </c>
      <c r="AT2182" s="3" t="s">
        <v>52</v>
      </c>
      <c r="AU2182" s="0" t="n">
        <v>12.6954773869</v>
      </c>
      <c r="AV2182" s="0" t="n">
        <v>0.449059765491</v>
      </c>
      <c r="AW2182" s="0" t="n">
        <v>75</v>
      </c>
      <c r="AX2182" s="0" t="n">
        <v>15</v>
      </c>
      <c r="AY2182" s="0" t="n">
        <v>14.72</v>
      </c>
    </row>
    <row r="2183" customFormat="false" ht="12.8" hidden="false" customHeight="false" outlineLevel="0" collapsed="false">
      <c r="A2183" s="0" t="n">
        <v>517</v>
      </c>
      <c r="B2183" s="0" t="n">
        <v>53</v>
      </c>
      <c r="C2183" s="0" t="n">
        <f aca="false">VLOOKUP(G2183, ProjectSunroof_CA!A2183:E9686, 5, 0)</f>
        <v>836</v>
      </c>
      <c r="D2183" s="0" t="n">
        <f aca="false">_xlfn.IFNA(C2183, 0)</f>
        <v>836</v>
      </c>
      <c r="E2183" s="2" t="n">
        <f aca="false">B2183/C2183</f>
        <v>0.0633971291866029</v>
      </c>
      <c r="F2183" s="0" t="n">
        <v>33564.6505825</v>
      </c>
      <c r="G2183" s="0" t="n">
        <v>6037900602</v>
      </c>
      <c r="H2183" s="0" t="n">
        <v>37397.0437018</v>
      </c>
      <c r="I2183" s="0" t="s">
        <v>50</v>
      </c>
      <c r="J2183" s="0" t="n">
        <v>1623</v>
      </c>
      <c r="K2183" s="0" t="n">
        <v>0.3784</v>
      </c>
      <c r="L2183" s="0" t="n">
        <v>86</v>
      </c>
      <c r="M2183" s="0" t="n">
        <v>1470</v>
      </c>
      <c r="N2183" s="0" t="n">
        <v>1556</v>
      </c>
      <c r="O2183" s="0" t="n">
        <v>0</v>
      </c>
      <c r="P2183" s="0" t="n">
        <v>10917</v>
      </c>
      <c r="Q2183" s="0" t="n">
        <v>5664</v>
      </c>
      <c r="R2183" s="0" t="n">
        <v>2875.911</v>
      </c>
      <c r="S2183" s="0" t="n">
        <v>313</v>
      </c>
      <c r="T2183" s="0" t="n">
        <v>1138</v>
      </c>
      <c r="U2183" s="0" t="s">
        <v>51</v>
      </c>
      <c r="V2183" s="0" t="n">
        <v>338</v>
      </c>
      <c r="W2183" s="0" t="n">
        <v>0.827638959714</v>
      </c>
      <c r="X2183" s="0" t="n">
        <v>0.275043936731</v>
      </c>
      <c r="Y2183" s="0" t="n">
        <v>0.944730077121</v>
      </c>
      <c r="Z2183" s="0" t="n">
        <v>0.0552699228792</v>
      </c>
      <c r="AA2183" s="0" t="n">
        <v>0</v>
      </c>
      <c r="AB2183" s="0" t="n">
        <v>0.11201423622</v>
      </c>
      <c r="AC2183" s="0" t="n">
        <v>29</v>
      </c>
      <c r="AD2183" s="0" t="n">
        <v>634.448633949</v>
      </c>
      <c r="AE2183" s="0" t="n">
        <v>33895</v>
      </c>
      <c r="AF2183" s="0" t="n">
        <v>16.99</v>
      </c>
      <c r="AG2183" s="0" t="n">
        <v>557</v>
      </c>
      <c r="AH2183" s="0" t="n">
        <v>1556</v>
      </c>
      <c r="AI2183" s="0" t="n">
        <v>3.63</v>
      </c>
      <c r="AJ2183" s="0" t="n">
        <v>1730</v>
      </c>
      <c r="AK2183" s="0" t="n">
        <v>1556</v>
      </c>
      <c r="AL2183" s="0" t="n">
        <v>42400</v>
      </c>
      <c r="AM2183" s="0" t="n">
        <v>805</v>
      </c>
      <c r="AN2183" s="0" t="n">
        <v>34.711</v>
      </c>
      <c r="AO2183" s="0" t="n">
        <v>-118.121</v>
      </c>
      <c r="AP2183" s="0" t="n">
        <v>0.731362467866</v>
      </c>
      <c r="AQ2183" s="0" t="n">
        <v>28.5</v>
      </c>
      <c r="AR2183" s="0" t="n">
        <v>29</v>
      </c>
      <c r="AS2183" s="3" t="s">
        <v>52</v>
      </c>
      <c r="AT2183" s="3" t="s">
        <v>52</v>
      </c>
      <c r="AU2183" s="0" t="n">
        <v>11.3543674231</v>
      </c>
      <c r="AV2183" s="0" t="n">
        <v>0.430846071133</v>
      </c>
      <c r="AW2183" s="0" t="n">
        <v>75</v>
      </c>
      <c r="AX2183" s="0" t="n">
        <v>15</v>
      </c>
      <c r="AY2183" s="0" t="n">
        <v>14.72</v>
      </c>
    </row>
    <row r="2184" customFormat="false" ht="12.8" hidden="false" customHeight="false" outlineLevel="0" collapsed="false">
      <c r="A2184" s="0" t="n">
        <v>1386</v>
      </c>
      <c r="B2184" s="0" t="n">
        <v>125</v>
      </c>
      <c r="C2184" s="0" t="n">
        <f aca="false">VLOOKUP(G2184, ProjectSunroof_CA!A2184:E9687, 5, 0)</f>
        <v>1250</v>
      </c>
      <c r="D2184" s="0" t="n">
        <f aca="false">_xlfn.IFNA(C2184, 0)</f>
        <v>1250</v>
      </c>
      <c r="E2184" s="2" t="n">
        <f aca="false">B2184/C2184</f>
        <v>0.1</v>
      </c>
      <c r="F2184" s="0" t="n">
        <v>8063.35383104</v>
      </c>
      <c r="G2184" s="0" t="n">
        <v>6037900605</v>
      </c>
      <c r="H2184" s="0" t="n">
        <v>46635.2537723</v>
      </c>
      <c r="I2184" s="0" t="s">
        <v>50</v>
      </c>
      <c r="J2184" s="0" t="n">
        <v>2510</v>
      </c>
      <c r="K2184" s="0" t="n">
        <v>0.408</v>
      </c>
      <c r="L2184" s="0" t="n">
        <v>126</v>
      </c>
      <c r="M2184" s="0" t="n">
        <v>2029</v>
      </c>
      <c r="N2184" s="0" t="n">
        <v>2187</v>
      </c>
      <c r="O2184" s="0" t="n">
        <v>0</v>
      </c>
      <c r="P2184" s="0" t="n">
        <v>13598</v>
      </c>
      <c r="Q2184" s="0" t="n">
        <v>7932</v>
      </c>
      <c r="R2184" s="0" t="n">
        <v>3902.747</v>
      </c>
      <c r="S2184" s="0" t="n">
        <v>417</v>
      </c>
      <c r="T2184" s="0" t="n">
        <v>1688</v>
      </c>
      <c r="U2184" s="0" t="s">
        <v>51</v>
      </c>
      <c r="V2184" s="0" t="n">
        <v>340</v>
      </c>
      <c r="W2184" s="0" t="n">
        <v>0.880701754386</v>
      </c>
      <c r="X2184" s="0" t="n">
        <v>0.247037914692</v>
      </c>
      <c r="Y2184" s="0" t="n">
        <v>0.927754915409</v>
      </c>
      <c r="Z2184" s="0" t="n">
        <v>0.0576131687243</v>
      </c>
      <c r="AA2184" s="0" t="n">
        <v>0</v>
      </c>
      <c r="AB2184" s="0" t="n">
        <v>0.383943010849</v>
      </c>
      <c r="AC2184" s="0" t="n">
        <v>117</v>
      </c>
      <c r="AD2184" s="0" t="n">
        <v>3045.43596205</v>
      </c>
      <c r="AE2184" s="0" t="n">
        <v>41359</v>
      </c>
      <c r="AF2184" s="0" t="n">
        <v>16.99</v>
      </c>
      <c r="AG2184" s="0" t="n">
        <v>557</v>
      </c>
      <c r="AH2184" s="0" t="n">
        <v>2187</v>
      </c>
      <c r="AI2184" s="0" t="n">
        <v>3.63</v>
      </c>
      <c r="AJ2184" s="0" t="n">
        <v>2326</v>
      </c>
      <c r="AK2184" s="0" t="n">
        <v>2187</v>
      </c>
      <c r="AL2184" s="0" t="n">
        <v>61000</v>
      </c>
      <c r="AM2184" s="0" t="n">
        <v>1264</v>
      </c>
      <c r="AN2184" s="0" t="n">
        <v>34.704</v>
      </c>
      <c r="AO2184" s="0" t="n">
        <v>-118.086</v>
      </c>
      <c r="AP2184" s="0" t="n">
        <v>0.771833561957</v>
      </c>
      <c r="AQ2184" s="0" t="n">
        <v>26.4</v>
      </c>
      <c r="AR2184" s="0" t="n">
        <v>31</v>
      </c>
      <c r="AS2184" s="3" t="s">
        <v>52</v>
      </c>
      <c r="AT2184" s="3" t="s">
        <v>52</v>
      </c>
      <c r="AU2184" s="0" t="n">
        <v>11.9143844066</v>
      </c>
      <c r="AV2184" s="0" t="n">
        <v>0.410727346083</v>
      </c>
      <c r="AW2184" s="0" t="n">
        <v>75</v>
      </c>
      <c r="AX2184" s="0" t="n">
        <v>15</v>
      </c>
      <c r="AY2184" s="0" t="n">
        <v>14.72</v>
      </c>
    </row>
    <row r="2185" customFormat="false" ht="12.8" hidden="false" customHeight="false" outlineLevel="0" collapsed="false">
      <c r="A2185" s="0" t="n">
        <v>1387</v>
      </c>
      <c r="B2185" s="0" t="n">
        <v>67</v>
      </c>
      <c r="C2185" s="0" t="n">
        <f aca="false">VLOOKUP(G2185, ProjectSunroof_CA!A2185:E9688, 5, 0)</f>
        <v>1154</v>
      </c>
      <c r="D2185" s="0" t="n">
        <f aca="false">_xlfn.IFNA(C2185, 0)</f>
        <v>1154</v>
      </c>
      <c r="E2185" s="2" t="n">
        <f aca="false">B2185/C2185</f>
        <v>0.0580589254766031</v>
      </c>
      <c r="F2185" s="0" t="n">
        <v>28709.2037437</v>
      </c>
      <c r="G2185" s="0" t="n">
        <v>6037900606</v>
      </c>
      <c r="H2185" s="0" t="n">
        <v>41559.2684954</v>
      </c>
      <c r="I2185" s="0" t="s">
        <v>50</v>
      </c>
      <c r="J2185" s="0" t="n">
        <v>952</v>
      </c>
      <c r="K2185" s="0" t="n">
        <v>0.563</v>
      </c>
      <c r="L2185" s="0" t="n">
        <v>87</v>
      </c>
      <c r="M2185" s="0" t="n">
        <v>1105</v>
      </c>
      <c r="N2185" s="0" t="n">
        <v>1203</v>
      </c>
      <c r="O2185" s="0" t="n">
        <v>0</v>
      </c>
      <c r="P2185" s="0" t="n">
        <v>12506</v>
      </c>
      <c r="Q2185" s="0" t="n">
        <v>4163</v>
      </c>
      <c r="R2185" s="0" t="n">
        <v>6185.955</v>
      </c>
      <c r="S2185" s="0" t="n">
        <v>346</v>
      </c>
      <c r="T2185" s="0" t="n">
        <v>941</v>
      </c>
      <c r="U2185" s="0" t="s">
        <v>51</v>
      </c>
      <c r="V2185" s="0" t="n">
        <v>206</v>
      </c>
      <c r="W2185" s="0" t="n">
        <v>0.822107081174</v>
      </c>
      <c r="X2185" s="0" t="n">
        <v>0.367693942614</v>
      </c>
      <c r="Y2185" s="0" t="n">
        <v>0.918536990856</v>
      </c>
      <c r="Z2185" s="0" t="n">
        <v>0.072319201995</v>
      </c>
      <c r="AA2185" s="0" t="n">
        <v>0</v>
      </c>
      <c r="AB2185" s="0" t="n">
        <v>0.264048440681</v>
      </c>
      <c r="AC2185" s="0" t="n">
        <v>52</v>
      </c>
      <c r="AD2185" s="0" t="n">
        <v>1099.23365856</v>
      </c>
      <c r="AE2185" s="0" t="n">
        <v>31513</v>
      </c>
      <c r="AF2185" s="0" t="n">
        <v>16.99</v>
      </c>
      <c r="AG2185" s="0" t="n">
        <v>557</v>
      </c>
      <c r="AH2185" s="0" t="n">
        <v>1203</v>
      </c>
      <c r="AI2185" s="0" t="n">
        <v>3.46</v>
      </c>
      <c r="AJ2185" s="0" t="n">
        <v>1278</v>
      </c>
      <c r="AK2185" s="0" t="n">
        <v>1203</v>
      </c>
      <c r="AL2185" s="0" t="n">
        <v>104900</v>
      </c>
      <c r="AM2185" s="0" t="n">
        <v>1096</v>
      </c>
      <c r="AN2185" s="0" t="n">
        <v>34.7</v>
      </c>
      <c r="AO2185" s="0" t="n">
        <v>-118.125</v>
      </c>
      <c r="AP2185" s="0" t="n">
        <v>0.78221113882</v>
      </c>
      <c r="AQ2185" s="0" t="n">
        <v>26.4</v>
      </c>
      <c r="AR2185" s="0" t="n">
        <v>34</v>
      </c>
      <c r="AS2185" s="3" t="s">
        <v>52</v>
      </c>
      <c r="AT2185" s="3" t="s">
        <v>52</v>
      </c>
      <c r="AU2185" s="0" t="n">
        <v>12.021023766</v>
      </c>
      <c r="AV2185" s="0" t="n">
        <v>0.612109388907</v>
      </c>
      <c r="AW2185" s="0" t="n">
        <v>75</v>
      </c>
      <c r="AX2185" s="0" t="n">
        <v>15</v>
      </c>
      <c r="AY2185" s="0" t="n">
        <v>14.72</v>
      </c>
    </row>
    <row r="2186" customFormat="false" ht="12.8" hidden="false" customHeight="false" outlineLevel="0" collapsed="false">
      <c r="A2186" s="0" t="n">
        <v>1388</v>
      </c>
      <c r="B2186" s="0" t="n">
        <v>56</v>
      </c>
      <c r="C2186" s="0" t="n">
        <f aca="false">VLOOKUP(G2186, ProjectSunroof_CA!A2186:E9689, 5, 0)</f>
        <v>1136</v>
      </c>
      <c r="D2186" s="0" t="n">
        <f aca="false">_xlfn.IFNA(C2186, 0)</f>
        <v>1136</v>
      </c>
      <c r="E2186" s="2" t="n">
        <f aca="false">B2186/C2186</f>
        <v>0.0492957746478873</v>
      </c>
      <c r="F2186" s="0" t="n">
        <v>3081.8931031</v>
      </c>
      <c r="G2186" s="0" t="n">
        <v>6037900607</v>
      </c>
      <c r="H2186" s="0" t="n">
        <v>30337.0922647</v>
      </c>
      <c r="I2186" s="0" t="s">
        <v>50</v>
      </c>
      <c r="J2186" s="0" t="n">
        <v>843</v>
      </c>
      <c r="K2186" s="0" t="n">
        <v>0.5336</v>
      </c>
      <c r="L2186" s="0" t="n">
        <v>87</v>
      </c>
      <c r="M2186" s="0" t="n">
        <v>969</v>
      </c>
      <c r="N2186" s="0" t="n">
        <v>1073</v>
      </c>
      <c r="O2186" s="0" t="n">
        <v>0</v>
      </c>
      <c r="P2186" s="0" t="n">
        <v>9615</v>
      </c>
      <c r="Q2186" s="0" t="n">
        <v>3653</v>
      </c>
      <c r="R2186" s="0" t="n">
        <v>5522.446</v>
      </c>
      <c r="S2186" s="0" t="n">
        <v>332</v>
      </c>
      <c r="T2186" s="0" t="n">
        <v>793</v>
      </c>
      <c r="U2186" s="0" t="s">
        <v>51</v>
      </c>
      <c r="V2186" s="0" t="n">
        <v>84</v>
      </c>
      <c r="W2186" s="0" t="n">
        <v>0.909385113269</v>
      </c>
      <c r="X2186" s="0" t="n">
        <v>0.418663303909</v>
      </c>
      <c r="Y2186" s="0" t="n">
        <v>0.903075489282</v>
      </c>
      <c r="Z2186" s="0" t="n">
        <v>0.0810810810811</v>
      </c>
      <c r="AA2186" s="0" t="n">
        <v>0</v>
      </c>
      <c r="AB2186" s="0" t="n">
        <v>0.291806354695</v>
      </c>
      <c r="AC2186" s="0" t="n">
        <v>52</v>
      </c>
      <c r="AD2186" s="0" t="n">
        <v>1065.9686137</v>
      </c>
      <c r="AE2186" s="0" t="n">
        <v>22235</v>
      </c>
      <c r="AF2186" s="0" t="n">
        <v>16.99</v>
      </c>
      <c r="AG2186" s="0" t="n">
        <v>557</v>
      </c>
      <c r="AH2186" s="0" t="n">
        <v>1073</v>
      </c>
      <c r="AI2186" s="0" t="n">
        <v>3.31</v>
      </c>
      <c r="AJ2186" s="0" t="n">
        <v>1271</v>
      </c>
      <c r="AK2186" s="0" t="n">
        <v>1073</v>
      </c>
      <c r="AL2186" s="0" t="n">
        <v>93200</v>
      </c>
      <c r="AM2186" s="0" t="n">
        <v>974</v>
      </c>
      <c r="AN2186" s="0" t="n">
        <v>34.694</v>
      </c>
      <c r="AO2186" s="0" t="n">
        <v>-118.124</v>
      </c>
      <c r="AP2186" s="0" t="n">
        <v>0.739049394222</v>
      </c>
      <c r="AQ2186" s="0" t="n">
        <v>27.3</v>
      </c>
      <c r="AR2186" s="0" t="n">
        <v>29</v>
      </c>
      <c r="AS2186" s="3" t="s">
        <v>52</v>
      </c>
      <c r="AT2186" s="3" t="s">
        <v>52</v>
      </c>
      <c r="AU2186" s="0" t="n">
        <v>12.0818921668</v>
      </c>
      <c r="AV2186" s="0" t="n">
        <v>0.602407345279</v>
      </c>
      <c r="AW2186" s="0" t="n">
        <v>75</v>
      </c>
      <c r="AX2186" s="0" t="n">
        <v>15</v>
      </c>
      <c r="AY2186" s="0" t="n">
        <v>14.72</v>
      </c>
    </row>
    <row r="2187" customFormat="false" ht="12.8" hidden="false" customHeight="false" outlineLevel="0" collapsed="false">
      <c r="A2187" s="0" t="n">
        <v>1558</v>
      </c>
      <c r="B2187" s="0" t="n">
        <v>61</v>
      </c>
      <c r="C2187" s="0" t="n">
        <f aca="false">VLOOKUP(G2187, ProjectSunroof_CA!A2187:E9690, 5, 0)</f>
        <v>970</v>
      </c>
      <c r="D2187" s="0" t="n">
        <f aca="false">_xlfn.IFNA(C2187, 0)</f>
        <v>970</v>
      </c>
      <c r="E2187" s="2" t="n">
        <f aca="false">B2187/C2187</f>
        <v>0.0628865979381443</v>
      </c>
      <c r="F2187" s="0" t="n">
        <v>1551.67111201</v>
      </c>
      <c r="G2187" s="0" t="n">
        <v>6037900608</v>
      </c>
      <c r="H2187" s="0" t="n">
        <v>61953.4623218</v>
      </c>
      <c r="I2187" s="0" t="s">
        <v>50</v>
      </c>
      <c r="J2187" s="0" t="n">
        <v>1237</v>
      </c>
      <c r="K2187" s="0" t="n">
        <v>0.4447</v>
      </c>
      <c r="L2187" s="0" t="n">
        <v>61</v>
      </c>
      <c r="M2187" s="0" t="n">
        <v>914</v>
      </c>
      <c r="N2187" s="0" t="n">
        <v>982</v>
      </c>
      <c r="O2187" s="0" t="n">
        <v>0</v>
      </c>
      <c r="P2187" s="0" t="n">
        <v>17900</v>
      </c>
      <c r="Q2187" s="0" t="n">
        <v>3551</v>
      </c>
      <c r="R2187" s="0" t="n">
        <v>6861.968</v>
      </c>
      <c r="S2187" s="0" t="n">
        <v>169</v>
      </c>
      <c r="T2187" s="0" t="n">
        <v>734</v>
      </c>
      <c r="U2187" s="0" t="s">
        <v>51</v>
      </c>
      <c r="V2187" s="0" t="n">
        <v>189</v>
      </c>
      <c r="W2187" s="0" t="n">
        <v>0.867461430575</v>
      </c>
      <c r="X2187" s="0" t="n">
        <v>0.230245231608</v>
      </c>
      <c r="Y2187" s="0" t="n">
        <v>0.930753564155</v>
      </c>
      <c r="Z2187" s="0" t="n">
        <v>0.0621181262729</v>
      </c>
      <c r="AA2187" s="0" t="n">
        <v>0</v>
      </c>
      <c r="AB2187" s="0" t="n">
        <v>0.362513497568</v>
      </c>
      <c r="AC2187" s="0" t="n">
        <v>59</v>
      </c>
      <c r="AD2187" s="0" t="n">
        <v>1287.28542986</v>
      </c>
      <c r="AE2187" s="0" t="n">
        <v>46765</v>
      </c>
      <c r="AF2187" s="0" t="n">
        <v>16.99</v>
      </c>
      <c r="AG2187" s="0" t="n">
        <v>557</v>
      </c>
      <c r="AH2187" s="0" t="n">
        <v>982</v>
      </c>
      <c r="AI2187" s="0" t="n">
        <v>3.58</v>
      </c>
      <c r="AJ2187" s="0" t="n">
        <v>1115</v>
      </c>
      <c r="AK2187" s="0" t="n">
        <v>982</v>
      </c>
      <c r="AL2187" s="0" t="n">
        <v>144600</v>
      </c>
      <c r="AM2187" s="0" t="n">
        <v>1278</v>
      </c>
      <c r="AN2187" s="0" t="n">
        <v>34.697</v>
      </c>
      <c r="AO2187" s="0" t="n">
        <v>-118.108</v>
      </c>
      <c r="AP2187" s="0" t="n">
        <v>0.747454175153</v>
      </c>
      <c r="AQ2187" s="0" t="n">
        <v>32.5</v>
      </c>
      <c r="AR2187" s="0" t="n">
        <v>25</v>
      </c>
      <c r="AS2187" s="3" t="s">
        <v>52</v>
      </c>
      <c r="AT2187" s="3" t="s">
        <v>52</v>
      </c>
      <c r="AU2187" s="0" t="n">
        <v>12.5528455285</v>
      </c>
      <c r="AV2187" s="0" t="n">
        <v>0.555794429975</v>
      </c>
      <c r="AW2187" s="0" t="n">
        <v>75</v>
      </c>
      <c r="AX2187" s="0" t="n">
        <v>15</v>
      </c>
      <c r="AY2187" s="0" t="n">
        <v>14.72</v>
      </c>
    </row>
    <row r="2188" customFormat="false" ht="12.8" hidden="false" customHeight="false" outlineLevel="0" collapsed="false">
      <c r="A2188" s="0" t="n">
        <v>1389</v>
      </c>
      <c r="B2188" s="0" t="n">
        <v>83</v>
      </c>
      <c r="C2188" s="0" t="n">
        <f aca="false">VLOOKUP(G2188, ProjectSunroof_CA!A2188:E9691, 5, 0)</f>
        <v>1101</v>
      </c>
      <c r="D2188" s="0" t="n">
        <f aca="false">_xlfn.IFNA(C2188, 0)</f>
        <v>1101</v>
      </c>
      <c r="E2188" s="2" t="n">
        <f aca="false">B2188/C2188</f>
        <v>0.075386012715713</v>
      </c>
      <c r="F2188" s="0" t="n">
        <v>11256.1204022</v>
      </c>
      <c r="G2188" s="0" t="n">
        <v>6037900609</v>
      </c>
      <c r="H2188" s="0" t="n">
        <v>44355.760662</v>
      </c>
      <c r="I2188" s="0" t="s">
        <v>50</v>
      </c>
      <c r="J2188" s="0" t="n">
        <v>1819</v>
      </c>
      <c r="K2188" s="0" t="n">
        <v>0.4532</v>
      </c>
      <c r="L2188" s="0" t="n">
        <v>139</v>
      </c>
      <c r="M2188" s="0" t="n">
        <v>1424</v>
      </c>
      <c r="N2188" s="0" t="n">
        <v>1571</v>
      </c>
      <c r="O2188" s="0" t="n">
        <v>8</v>
      </c>
      <c r="P2188" s="0" t="n">
        <v>13042</v>
      </c>
      <c r="Q2188" s="0" t="n">
        <v>5600</v>
      </c>
      <c r="R2188" s="0" t="n">
        <v>5456.223</v>
      </c>
      <c r="S2188" s="0" t="n">
        <v>401</v>
      </c>
      <c r="T2188" s="0" t="n">
        <v>1259</v>
      </c>
      <c r="U2188" s="0" t="s">
        <v>51</v>
      </c>
      <c r="V2188" s="0" t="n">
        <v>261</v>
      </c>
      <c r="W2188" s="0" t="n">
        <v>0.874519230769</v>
      </c>
      <c r="X2188" s="0" t="n">
        <v>0.31850675139</v>
      </c>
      <c r="Y2188" s="0" t="n">
        <v>0.906429026098</v>
      </c>
      <c r="Z2188" s="0" t="n">
        <v>0.0884786760025</v>
      </c>
      <c r="AA2188" s="0" t="n">
        <v>0.00509229789943</v>
      </c>
      <c r="AB2188" s="0" t="n">
        <v>0.268026805203</v>
      </c>
      <c r="AC2188" s="0" t="n">
        <v>75</v>
      </c>
      <c r="AD2188" s="0" t="n">
        <v>1500.95010914</v>
      </c>
      <c r="AE2188" s="0" t="n">
        <v>39832</v>
      </c>
      <c r="AF2188" s="0" t="n">
        <v>16.99</v>
      </c>
      <c r="AG2188" s="0" t="n">
        <v>557</v>
      </c>
      <c r="AH2188" s="0" t="n">
        <v>1571</v>
      </c>
      <c r="AI2188" s="0" t="n">
        <v>3.56</v>
      </c>
      <c r="AJ2188" s="0" t="n">
        <v>1686</v>
      </c>
      <c r="AK2188" s="0" t="n">
        <v>1571</v>
      </c>
      <c r="AL2188" s="0" t="n">
        <v>107100</v>
      </c>
      <c r="AM2188" s="0" t="n">
        <v>1011</v>
      </c>
      <c r="AN2188" s="0" t="n">
        <v>34.704</v>
      </c>
      <c r="AO2188" s="0" t="n">
        <v>-118.099</v>
      </c>
      <c r="AP2188" s="0" t="n">
        <v>0.801400381922</v>
      </c>
      <c r="AQ2188" s="0" t="n">
        <v>27.6</v>
      </c>
      <c r="AR2188" s="0" t="n">
        <v>33</v>
      </c>
      <c r="AS2188" s="3" t="s">
        <v>52</v>
      </c>
      <c r="AT2188" s="3" t="s">
        <v>52</v>
      </c>
      <c r="AU2188" s="0" t="n">
        <v>12.1844331641</v>
      </c>
      <c r="AV2188" s="0" t="n">
        <v>0.55130994898</v>
      </c>
      <c r="AW2188" s="0" t="n">
        <v>75</v>
      </c>
      <c r="AX2188" s="0" t="n">
        <v>15</v>
      </c>
      <c r="AY2188" s="0" t="n">
        <v>14.72</v>
      </c>
    </row>
    <row r="2189" customFormat="false" ht="12.8" hidden="false" customHeight="false" outlineLevel="0" collapsed="false">
      <c r="A2189" s="0" t="n">
        <v>1391</v>
      </c>
      <c r="B2189" s="0" t="n">
        <v>78</v>
      </c>
      <c r="C2189" s="0" t="n">
        <f aca="false">VLOOKUP(G2189, ProjectSunroof_CA!A2189:E9692, 5, 0)</f>
        <v>1591</v>
      </c>
      <c r="D2189" s="0" t="n">
        <f aca="false">_xlfn.IFNA(C2189, 0)</f>
        <v>1591</v>
      </c>
      <c r="E2189" s="2" t="n">
        <f aca="false">B2189/C2189</f>
        <v>0.0490257699560025</v>
      </c>
      <c r="F2189" s="0" t="n">
        <v>7363.83200461</v>
      </c>
      <c r="G2189" s="0" t="n">
        <v>6037900701</v>
      </c>
      <c r="H2189" s="0" t="n">
        <v>46780.6914547</v>
      </c>
      <c r="I2189" s="0" t="s">
        <v>50</v>
      </c>
      <c r="J2189" s="0" t="n">
        <v>1501</v>
      </c>
      <c r="K2189" s="0" t="n">
        <v>0.4909</v>
      </c>
      <c r="L2189" s="0" t="n">
        <v>141</v>
      </c>
      <c r="M2189" s="0" t="n">
        <v>1382</v>
      </c>
      <c r="N2189" s="0" t="n">
        <v>1533</v>
      </c>
      <c r="O2189" s="0" t="n">
        <v>0</v>
      </c>
      <c r="P2189" s="0" t="n">
        <v>17423</v>
      </c>
      <c r="Q2189" s="0" t="n">
        <v>4293</v>
      </c>
      <c r="R2189" s="0" t="n">
        <v>5309.884</v>
      </c>
      <c r="S2189" s="0" t="n">
        <v>273</v>
      </c>
      <c r="T2189" s="0" t="n">
        <v>956</v>
      </c>
      <c r="U2189" s="0" t="s">
        <v>51</v>
      </c>
      <c r="V2189" s="0" t="n">
        <v>265</v>
      </c>
      <c r="W2189" s="0" t="n">
        <v>0.849943374858</v>
      </c>
      <c r="X2189" s="0" t="n">
        <v>0.285564853556</v>
      </c>
      <c r="Y2189" s="0" t="n">
        <v>0.901500326158</v>
      </c>
      <c r="Z2189" s="0" t="n">
        <v>0.0919765166341</v>
      </c>
      <c r="AA2189" s="0" t="n">
        <v>0</v>
      </c>
      <c r="AB2189" s="0" t="n">
        <v>0.346775507265</v>
      </c>
      <c r="AC2189" s="0" t="n">
        <v>61</v>
      </c>
      <c r="AD2189" s="0" t="n">
        <v>1488.70725269</v>
      </c>
      <c r="AE2189" s="0" t="n">
        <v>33058</v>
      </c>
      <c r="AF2189" s="0" t="n">
        <v>16.99</v>
      </c>
      <c r="AG2189" s="0" t="n">
        <v>557</v>
      </c>
      <c r="AH2189" s="0" t="n">
        <v>1533</v>
      </c>
      <c r="AI2189" s="0" t="n">
        <v>2.77</v>
      </c>
      <c r="AJ2189" s="0" t="n">
        <v>1817</v>
      </c>
      <c r="AK2189" s="0" t="n">
        <v>1533</v>
      </c>
      <c r="AL2189" s="0" t="n">
        <v>120600</v>
      </c>
      <c r="AM2189" s="0" t="n">
        <v>1012</v>
      </c>
      <c r="AN2189" s="0" t="n">
        <v>34.682</v>
      </c>
      <c r="AO2189" s="0" t="n">
        <v>-118.14</v>
      </c>
      <c r="AP2189" s="0" t="n">
        <v>0.623613829093</v>
      </c>
      <c r="AQ2189" s="0" t="n">
        <v>34.4</v>
      </c>
      <c r="AR2189" s="0" t="n">
        <v>26</v>
      </c>
      <c r="AS2189" s="3" t="s">
        <v>52</v>
      </c>
      <c r="AT2189" s="3" t="s">
        <v>52</v>
      </c>
      <c r="AU2189" s="0" t="n">
        <v>12.4025535111</v>
      </c>
      <c r="AV2189" s="0" t="n">
        <v>0.512099366631</v>
      </c>
      <c r="AW2189" s="0" t="n">
        <v>75</v>
      </c>
      <c r="AX2189" s="0" t="n">
        <v>15</v>
      </c>
      <c r="AY2189" s="0" t="n">
        <v>14.72</v>
      </c>
    </row>
    <row r="2190" customFormat="false" ht="12.8" hidden="false" customHeight="false" outlineLevel="0" collapsed="false">
      <c r="A2190" s="0" t="n">
        <v>1392</v>
      </c>
      <c r="B2190" s="0" t="n">
        <v>31</v>
      </c>
      <c r="C2190" s="0" t="n">
        <f aca="false">VLOOKUP(G2190, ProjectSunroof_CA!A2190:E9693, 5, 0)</f>
        <v>851</v>
      </c>
      <c r="D2190" s="0" t="n">
        <f aca="false">_xlfn.IFNA(C2190, 0)</f>
        <v>851</v>
      </c>
      <c r="E2190" s="2" t="n">
        <f aca="false">B2190/C2190</f>
        <v>0.036427732079906</v>
      </c>
      <c r="F2190" s="0" t="n">
        <v>2381.77807741</v>
      </c>
      <c r="G2190" s="0" t="n">
        <v>6037900703</v>
      </c>
      <c r="H2190" s="0" t="n">
        <v>37593.6842105</v>
      </c>
      <c r="I2190" s="0" t="s">
        <v>50</v>
      </c>
      <c r="J2190" s="0" t="n">
        <v>1321</v>
      </c>
      <c r="K2190" s="0" t="n">
        <v>0.5035</v>
      </c>
      <c r="L2190" s="0" t="n">
        <v>365</v>
      </c>
      <c r="M2190" s="0" t="n">
        <v>1327</v>
      </c>
      <c r="N2190" s="0" t="n">
        <v>1710</v>
      </c>
      <c r="O2190" s="0" t="n">
        <v>0</v>
      </c>
      <c r="P2190" s="0" t="n">
        <v>18059</v>
      </c>
      <c r="Q2190" s="0" t="n">
        <v>3729</v>
      </c>
      <c r="R2190" s="0" t="n">
        <v>3716.339</v>
      </c>
      <c r="S2190" s="0" t="n">
        <v>250</v>
      </c>
      <c r="T2190" s="0" t="n">
        <v>726</v>
      </c>
      <c r="U2190" s="0" t="s">
        <v>51</v>
      </c>
      <c r="V2190" s="0" t="n">
        <v>161</v>
      </c>
      <c r="W2190" s="0" t="n">
        <v>0.891363022942</v>
      </c>
      <c r="X2190" s="0" t="n">
        <v>0.34435261708</v>
      </c>
      <c r="Y2190" s="0" t="n">
        <v>0.776023391813</v>
      </c>
      <c r="Z2190" s="0" t="n">
        <v>0.213450292398</v>
      </c>
      <c r="AA2190" s="0" t="n">
        <v>0</v>
      </c>
      <c r="AB2190" s="0" t="n">
        <v>0.164324619379</v>
      </c>
      <c r="AC2190" s="0" t="n">
        <v>26</v>
      </c>
      <c r="AD2190" s="0" t="n">
        <v>612.766505665</v>
      </c>
      <c r="AE2190" s="0" t="n">
        <v>25795</v>
      </c>
      <c r="AF2190" s="0" t="n">
        <v>16.99</v>
      </c>
      <c r="AG2190" s="0" t="n">
        <v>557</v>
      </c>
      <c r="AH2190" s="0" t="n">
        <v>1710</v>
      </c>
      <c r="AI2190" s="0" t="n">
        <v>2.12</v>
      </c>
      <c r="AJ2190" s="0" t="n">
        <v>1981</v>
      </c>
      <c r="AK2190" s="0" t="n">
        <v>1710</v>
      </c>
      <c r="AL2190" s="0" t="n">
        <v>114300</v>
      </c>
      <c r="AM2190" s="0" t="n">
        <v>876</v>
      </c>
      <c r="AN2190" s="0" t="n">
        <v>34.682</v>
      </c>
      <c r="AO2190" s="0" t="n">
        <v>-118.157</v>
      </c>
      <c r="AP2190" s="0" t="n">
        <v>0.424561403509</v>
      </c>
      <c r="AQ2190" s="0" t="n">
        <v>34.5</v>
      </c>
      <c r="AR2190" s="0" t="n">
        <v>24</v>
      </c>
      <c r="AS2190" s="3" t="s">
        <v>52</v>
      </c>
      <c r="AT2190" s="3" t="s">
        <v>52</v>
      </c>
      <c r="AU2190" s="0" t="n">
        <v>12.6927912825</v>
      </c>
      <c r="AV2190" s="0" t="n">
        <v>0.596073867776</v>
      </c>
      <c r="AW2190" s="0" t="n">
        <v>75</v>
      </c>
      <c r="AX2190" s="0" t="n">
        <v>15</v>
      </c>
      <c r="AY2190" s="0" t="n">
        <v>14.72</v>
      </c>
    </row>
    <row r="2191" customFormat="false" ht="12.8" hidden="false" customHeight="false" outlineLevel="0" collapsed="false">
      <c r="A2191" s="0" t="n">
        <v>1866</v>
      </c>
      <c r="B2191" s="0" t="n">
        <v>25</v>
      </c>
      <c r="C2191" s="0" t="n">
        <f aca="false">VLOOKUP(G2191, ProjectSunroof_CA!A2191:E9694, 5, 0)</f>
        <v>416</v>
      </c>
      <c r="D2191" s="0" t="n">
        <f aca="false">_xlfn.IFNA(C2191, 0)</f>
        <v>416</v>
      </c>
      <c r="E2191" s="2" t="n">
        <f aca="false">B2191/C2191</f>
        <v>0.0600961538461539</v>
      </c>
      <c r="F2191" s="0" t="n">
        <v>8817.19662419</v>
      </c>
      <c r="G2191" s="0" t="n">
        <v>6037900704</v>
      </c>
      <c r="H2191" s="0" t="n">
        <v>36095.9199384</v>
      </c>
      <c r="I2191" s="0" t="s">
        <v>50</v>
      </c>
      <c r="J2191" s="0" t="n">
        <v>1100</v>
      </c>
      <c r="K2191" s="0" t="n">
        <v>0.4107</v>
      </c>
      <c r="L2191" s="0" t="n">
        <v>202</v>
      </c>
      <c r="M2191" s="0" t="n">
        <v>1097</v>
      </c>
      <c r="N2191" s="0" t="n">
        <v>1299</v>
      </c>
      <c r="O2191" s="0" t="n">
        <v>0</v>
      </c>
      <c r="P2191" s="0" t="n">
        <v>16774</v>
      </c>
      <c r="Q2191" s="0" t="n">
        <v>2860</v>
      </c>
      <c r="R2191" s="0" t="n">
        <v>1432.366</v>
      </c>
      <c r="S2191" s="0" t="n">
        <v>210</v>
      </c>
      <c r="T2191" s="0" t="n">
        <v>603</v>
      </c>
      <c r="U2191" s="0" t="s">
        <v>51</v>
      </c>
      <c r="V2191" s="0" t="n">
        <v>54</v>
      </c>
      <c r="W2191" s="0" t="n">
        <v>0.953206239168</v>
      </c>
      <c r="X2191" s="0" t="n">
        <v>0.348258706468</v>
      </c>
      <c r="Y2191" s="0" t="n">
        <v>0.844495765974</v>
      </c>
      <c r="Z2191" s="0" t="n">
        <v>0.155504234026</v>
      </c>
      <c r="AA2191" s="0" t="n">
        <v>0</v>
      </c>
      <c r="AB2191" s="0" t="n">
        <v>0.0107651533641</v>
      </c>
      <c r="AC2191" s="0" t="n">
        <v>2</v>
      </c>
      <c r="AD2191" s="0" t="n">
        <v>30.7883386214</v>
      </c>
      <c r="AE2191" s="0" t="n">
        <v>34622</v>
      </c>
      <c r="AF2191" s="0" t="n">
        <v>16.99</v>
      </c>
      <c r="AG2191" s="0" t="n">
        <v>557</v>
      </c>
      <c r="AH2191" s="0" t="n">
        <v>1299</v>
      </c>
      <c r="AI2191" s="0" t="n">
        <v>2.2</v>
      </c>
      <c r="AJ2191" s="0" t="n">
        <v>1461</v>
      </c>
      <c r="AK2191" s="0" t="n">
        <v>1299</v>
      </c>
      <c r="AL2191" s="0" t="n">
        <v>9999</v>
      </c>
      <c r="AM2191" s="0" t="n">
        <v>906</v>
      </c>
      <c r="AN2191" s="0" t="n">
        <v>34.66</v>
      </c>
      <c r="AO2191" s="0" t="n">
        <v>-118.138</v>
      </c>
      <c r="AP2191" s="0" t="n">
        <v>0.464203233256</v>
      </c>
      <c r="AQ2191" s="0" t="n">
        <v>26.4</v>
      </c>
      <c r="AR2191" s="0" t="n">
        <v>29</v>
      </c>
      <c r="AS2191" s="3" t="s">
        <v>52</v>
      </c>
      <c r="AT2191" s="3" t="s">
        <v>52</v>
      </c>
      <c r="AU2191" s="0" t="n">
        <v>12.9324410452</v>
      </c>
      <c r="AV2191" s="0" t="n">
        <v>0.608991148711</v>
      </c>
      <c r="AW2191" s="0" t="n">
        <v>75</v>
      </c>
      <c r="AX2191" s="0" t="n">
        <v>15</v>
      </c>
      <c r="AY2191" s="0" t="n">
        <v>14.72</v>
      </c>
    </row>
    <row r="2192" customFormat="false" ht="12.8" hidden="false" customHeight="false" outlineLevel="0" collapsed="false">
      <c r="A2192" s="0" t="n">
        <v>1393</v>
      </c>
      <c r="B2192" s="0" t="n">
        <v>163</v>
      </c>
      <c r="C2192" s="0" t="n">
        <f aca="false">VLOOKUP(G2192, ProjectSunroof_CA!A2192:E9695, 5, 0)</f>
        <v>1214</v>
      </c>
      <c r="D2192" s="0" t="n">
        <f aca="false">_xlfn.IFNA(C2192, 0)</f>
        <v>1214</v>
      </c>
      <c r="E2192" s="2" t="n">
        <f aca="false">B2192/C2192</f>
        <v>0.134266886326194</v>
      </c>
      <c r="F2192" s="0" t="n">
        <v>33128.7160053</v>
      </c>
      <c r="G2192" s="0" t="n">
        <v>6037900705</v>
      </c>
      <c r="H2192" s="0" t="n">
        <v>56997.8034047</v>
      </c>
      <c r="I2192" s="0" t="s">
        <v>50</v>
      </c>
      <c r="J2192" s="0" t="n">
        <v>1826</v>
      </c>
      <c r="K2192" s="0" t="n">
        <v>0.4243</v>
      </c>
      <c r="L2192" s="0" t="n">
        <v>209</v>
      </c>
      <c r="M2192" s="0" t="n">
        <v>1579</v>
      </c>
      <c r="N2192" s="0" t="n">
        <v>1821</v>
      </c>
      <c r="O2192" s="0" t="n">
        <v>0</v>
      </c>
      <c r="P2192" s="0" t="n">
        <v>25821</v>
      </c>
      <c r="Q2192" s="0" t="n">
        <v>4118</v>
      </c>
      <c r="R2192" s="0" t="n">
        <v>2020.62</v>
      </c>
      <c r="S2192" s="0" t="n">
        <v>118</v>
      </c>
      <c r="T2192" s="0" t="n">
        <v>1003</v>
      </c>
      <c r="U2192" s="0" t="s">
        <v>51</v>
      </c>
      <c r="V2192" s="0" t="n">
        <v>182</v>
      </c>
      <c r="W2192" s="0" t="n">
        <v>0.909362549801</v>
      </c>
      <c r="X2192" s="0" t="n">
        <v>0.117647058824</v>
      </c>
      <c r="Y2192" s="0" t="n">
        <v>0.867105985722</v>
      </c>
      <c r="Z2192" s="0" t="n">
        <v>0.11477210324</v>
      </c>
      <c r="AA2192" s="0" t="n">
        <v>0</v>
      </c>
      <c r="AB2192" s="0" t="n">
        <v>0.868131510198</v>
      </c>
      <c r="AC2192" s="0" t="n">
        <v>137</v>
      </c>
      <c r="AD2192" s="0" t="n">
        <v>3574.965559</v>
      </c>
      <c r="AE2192" s="0" t="n">
        <v>43270</v>
      </c>
      <c r="AF2192" s="0" t="n">
        <v>16.99</v>
      </c>
      <c r="AG2192" s="0" t="n">
        <v>557</v>
      </c>
      <c r="AH2192" s="0" t="n">
        <v>1821</v>
      </c>
      <c r="AI2192" s="0" t="n">
        <v>2.24</v>
      </c>
      <c r="AJ2192" s="0" t="n">
        <v>2155</v>
      </c>
      <c r="AK2192" s="0" t="n">
        <v>1821</v>
      </c>
      <c r="AL2192" s="0" t="n">
        <v>189000</v>
      </c>
      <c r="AM2192" s="0" t="n">
        <v>897</v>
      </c>
      <c r="AN2192" s="0" t="n">
        <v>34.66</v>
      </c>
      <c r="AO2192" s="0" t="n">
        <v>-118.157</v>
      </c>
      <c r="AP2192" s="0" t="n">
        <v>0.550796265788</v>
      </c>
      <c r="AQ2192" s="0" t="n">
        <v>35.4</v>
      </c>
      <c r="AR2192" s="0" t="n">
        <v>27</v>
      </c>
      <c r="AS2192" s="3" t="s">
        <v>52</v>
      </c>
      <c r="AT2192" s="3" t="s">
        <v>52</v>
      </c>
      <c r="AU2192" s="0" t="n">
        <v>13.6598375133</v>
      </c>
      <c r="AV2192" s="0" t="n">
        <v>0.350320003793</v>
      </c>
      <c r="AW2192" s="0" t="n">
        <v>75</v>
      </c>
      <c r="AX2192" s="0" t="n">
        <v>15</v>
      </c>
      <c r="AY2192" s="0" t="n">
        <v>14.72</v>
      </c>
    </row>
    <row r="2193" customFormat="false" ht="12.8" hidden="false" customHeight="false" outlineLevel="0" collapsed="false">
      <c r="A2193" s="0" t="n">
        <v>1394</v>
      </c>
      <c r="B2193" s="0" t="n">
        <v>248</v>
      </c>
      <c r="C2193" s="0" t="n">
        <f aca="false">VLOOKUP(G2193, ProjectSunroof_CA!A2193:E9696, 5, 0)</f>
        <v>2471</v>
      </c>
      <c r="D2193" s="0" t="n">
        <f aca="false">_xlfn.IFNA(C2193, 0)</f>
        <v>2471</v>
      </c>
      <c r="E2193" s="2" t="n">
        <f aca="false">B2193/C2193</f>
        <v>0.100364225010117</v>
      </c>
      <c r="F2193" s="0" t="n">
        <v>8021.55743096</v>
      </c>
      <c r="G2193" s="0" t="n">
        <v>6037900803</v>
      </c>
      <c r="H2193" s="0" t="n">
        <v>55421.1224877</v>
      </c>
      <c r="I2193" s="0" t="s">
        <v>50</v>
      </c>
      <c r="J2193" s="0" t="n">
        <v>2988</v>
      </c>
      <c r="K2193" s="0" t="n">
        <v>0.4151</v>
      </c>
      <c r="L2193" s="0" t="n">
        <v>337</v>
      </c>
      <c r="M2193" s="0" t="n">
        <v>2288</v>
      </c>
      <c r="N2193" s="0" t="n">
        <v>2637</v>
      </c>
      <c r="O2193" s="0" t="n">
        <v>0</v>
      </c>
      <c r="P2193" s="0" t="n">
        <v>16004</v>
      </c>
      <c r="Q2193" s="0" t="n">
        <v>9559</v>
      </c>
      <c r="R2193" s="0" t="n">
        <v>9394.395</v>
      </c>
      <c r="S2193" s="0" t="n">
        <v>394</v>
      </c>
      <c r="T2193" s="0" t="n">
        <v>2118</v>
      </c>
      <c r="U2193" s="0" t="s">
        <v>51</v>
      </c>
      <c r="V2193" s="0" t="n">
        <v>419</v>
      </c>
      <c r="W2193" s="0" t="n">
        <v>0.877017904315</v>
      </c>
      <c r="X2193" s="0" t="n">
        <v>0.186024551464</v>
      </c>
      <c r="Y2193" s="0" t="n">
        <v>0.867652635571</v>
      </c>
      <c r="Z2193" s="0" t="n">
        <v>0.127796738718</v>
      </c>
      <c r="AA2193" s="0" t="n">
        <v>0</v>
      </c>
      <c r="AB2193" s="0" t="n">
        <v>0.635368383861</v>
      </c>
      <c r="AC2193" s="0" t="n">
        <v>242</v>
      </c>
      <c r="AD2193" s="0" t="n">
        <v>6073.48638132</v>
      </c>
      <c r="AE2193" s="0" t="n">
        <v>46489</v>
      </c>
      <c r="AF2193" s="0" t="n">
        <v>16.99</v>
      </c>
      <c r="AG2193" s="0" t="n">
        <v>557</v>
      </c>
      <c r="AH2193" s="0" t="n">
        <v>2637</v>
      </c>
      <c r="AI2193" s="0" t="n">
        <v>3.61</v>
      </c>
      <c r="AJ2193" s="0" t="n">
        <v>2719</v>
      </c>
      <c r="AK2193" s="0" t="n">
        <v>2637</v>
      </c>
      <c r="AL2193" s="0" t="n">
        <v>154300</v>
      </c>
      <c r="AM2193" s="0" t="n">
        <v>1330</v>
      </c>
      <c r="AN2193" s="0" t="n">
        <v>34.711</v>
      </c>
      <c r="AO2193" s="0" t="n">
        <v>-118.157</v>
      </c>
      <c r="AP2193" s="0" t="n">
        <v>0.803185437998</v>
      </c>
      <c r="AQ2193" s="0" t="n">
        <v>30.1</v>
      </c>
      <c r="AR2193" s="0" t="n">
        <v>33</v>
      </c>
      <c r="AS2193" s="3" t="s">
        <v>52</v>
      </c>
      <c r="AT2193" s="3" t="s">
        <v>52</v>
      </c>
      <c r="AU2193" s="0" t="n">
        <v>12.7059785572</v>
      </c>
      <c r="AV2193" s="0" t="n">
        <v>0.581180253161</v>
      </c>
      <c r="AW2193" s="0" t="n">
        <v>75</v>
      </c>
      <c r="AX2193" s="0" t="n">
        <v>15</v>
      </c>
      <c r="AY2193" s="0" t="n">
        <v>14.72</v>
      </c>
    </row>
    <row r="2194" customFormat="false" ht="12.8" hidden="false" customHeight="false" outlineLevel="0" collapsed="false">
      <c r="A2194" s="0" t="n">
        <v>1395</v>
      </c>
      <c r="B2194" s="0" t="n">
        <v>50</v>
      </c>
      <c r="C2194" s="0" t="n">
        <f aca="false">VLOOKUP(G2194, ProjectSunroof_CA!A2194:E9697, 5, 0)</f>
        <v>883</v>
      </c>
      <c r="D2194" s="0" t="n">
        <f aca="false">_xlfn.IFNA(C2194, 0)</f>
        <v>883</v>
      </c>
      <c r="E2194" s="2" t="n">
        <f aca="false">B2194/C2194</f>
        <v>0.0566251415628539</v>
      </c>
      <c r="F2194" s="0" t="n">
        <v>2582.53492047</v>
      </c>
      <c r="G2194" s="0" t="n">
        <v>6037900804</v>
      </c>
      <c r="H2194" s="0" t="n">
        <v>42206.9277108</v>
      </c>
      <c r="I2194" s="0" t="s">
        <v>50</v>
      </c>
      <c r="J2194" s="0" t="n">
        <v>959</v>
      </c>
      <c r="K2194" s="0" t="n">
        <v>0.4262</v>
      </c>
      <c r="L2194" s="0" t="n">
        <v>83</v>
      </c>
      <c r="M2194" s="0" t="n">
        <v>913</v>
      </c>
      <c r="N2194" s="0" t="n">
        <v>996</v>
      </c>
      <c r="O2194" s="0" t="n">
        <v>0</v>
      </c>
      <c r="P2194" s="0" t="n">
        <v>13715</v>
      </c>
      <c r="Q2194" s="0" t="n">
        <v>3196</v>
      </c>
      <c r="R2194" s="0" t="n">
        <v>5717.417</v>
      </c>
      <c r="S2194" s="0" t="n">
        <v>176</v>
      </c>
      <c r="T2194" s="0" t="n">
        <v>676</v>
      </c>
      <c r="U2194" s="0" t="s">
        <v>51</v>
      </c>
      <c r="V2194" s="0" t="n">
        <v>257</v>
      </c>
      <c r="W2194" s="0" t="n">
        <v>0.788651315789</v>
      </c>
      <c r="X2194" s="0" t="n">
        <v>0.260355029586</v>
      </c>
      <c r="Y2194" s="0" t="n">
        <v>0.916666666667</v>
      </c>
      <c r="Z2194" s="0" t="n">
        <v>0.0833333333333</v>
      </c>
      <c r="AA2194" s="0" t="n">
        <v>0</v>
      </c>
      <c r="AB2194" s="0" t="n">
        <v>0.295477493453</v>
      </c>
      <c r="AC2194" s="0" t="n">
        <v>48</v>
      </c>
      <c r="AD2194" s="0" t="n">
        <v>944.346069077</v>
      </c>
      <c r="AE2194" s="0" t="n">
        <v>37551</v>
      </c>
      <c r="AF2194" s="0" t="n">
        <v>16.99</v>
      </c>
      <c r="AG2194" s="0" t="n">
        <v>557</v>
      </c>
      <c r="AH2194" s="0" t="n">
        <v>996</v>
      </c>
      <c r="AI2194" s="0" t="n">
        <v>3.18</v>
      </c>
      <c r="AJ2194" s="0" t="n">
        <v>1087</v>
      </c>
      <c r="AK2194" s="0" t="n">
        <v>996</v>
      </c>
      <c r="AL2194" s="0" t="n">
        <v>113300</v>
      </c>
      <c r="AM2194" s="0" t="n">
        <v>1172</v>
      </c>
      <c r="AN2194" s="0" t="n">
        <v>34.711</v>
      </c>
      <c r="AO2194" s="0" t="n">
        <v>-118.143</v>
      </c>
      <c r="AP2194" s="0" t="n">
        <v>0.678714859438</v>
      </c>
      <c r="AQ2194" s="0" t="n">
        <v>34.6</v>
      </c>
      <c r="AR2194" s="0" t="n">
        <v>34</v>
      </c>
      <c r="AS2194" s="3" t="s">
        <v>52</v>
      </c>
      <c r="AT2194" s="3" t="s">
        <v>52</v>
      </c>
      <c r="AU2194" s="0" t="n">
        <v>11.6034051077</v>
      </c>
      <c r="AV2194" s="0" t="n">
        <v>0.571388711797</v>
      </c>
      <c r="AW2194" s="0" t="n">
        <v>75</v>
      </c>
      <c r="AX2194" s="0" t="n">
        <v>15</v>
      </c>
      <c r="AY2194" s="0" t="n">
        <v>14.72</v>
      </c>
    </row>
    <row r="2195" customFormat="false" ht="12.8" hidden="false" customHeight="false" outlineLevel="0" collapsed="false">
      <c r="A2195" s="0" t="n">
        <v>529</v>
      </c>
      <c r="B2195" s="0" t="n">
        <v>170</v>
      </c>
      <c r="C2195" s="0" t="n">
        <f aca="false">VLOOKUP(G2195, ProjectSunroof_CA!A2195:E9698, 5, 0)</f>
        <v>1741</v>
      </c>
      <c r="D2195" s="0" t="n">
        <f aca="false">_xlfn.IFNA(C2195, 0)</f>
        <v>1741</v>
      </c>
      <c r="E2195" s="2" t="n">
        <f aca="false">B2195/C2195</f>
        <v>0.0976450315910396</v>
      </c>
      <c r="F2195" s="0" t="n">
        <v>10849.1390488</v>
      </c>
      <c r="G2195" s="0" t="n">
        <v>6037900805</v>
      </c>
      <c r="H2195" s="0" t="n">
        <v>65779.0432802</v>
      </c>
      <c r="I2195" s="0" t="s">
        <v>50</v>
      </c>
      <c r="J2195" s="0" t="n">
        <v>1490</v>
      </c>
      <c r="K2195" s="0" t="n">
        <v>0.3795</v>
      </c>
      <c r="L2195" s="0" t="n">
        <v>53</v>
      </c>
      <c r="M2195" s="0" t="n">
        <v>1264</v>
      </c>
      <c r="N2195" s="0" t="n">
        <v>1317</v>
      </c>
      <c r="O2195" s="0" t="n">
        <v>0</v>
      </c>
      <c r="P2195" s="0" t="n">
        <v>22064</v>
      </c>
      <c r="Q2195" s="0" t="n">
        <v>4401</v>
      </c>
      <c r="R2195" s="0" t="n">
        <v>4321.271</v>
      </c>
      <c r="S2195" s="0" t="n">
        <v>132</v>
      </c>
      <c r="T2195" s="0" t="n">
        <v>1050</v>
      </c>
      <c r="U2195" s="0" t="s">
        <v>51</v>
      </c>
      <c r="V2195" s="0" t="n">
        <v>267</v>
      </c>
      <c r="W2195" s="0" t="n">
        <v>0.848036425726</v>
      </c>
      <c r="X2195" s="0" t="n">
        <v>0.125714285714</v>
      </c>
      <c r="Y2195" s="0" t="n">
        <v>0.959757023538</v>
      </c>
      <c r="Z2195" s="0" t="n">
        <v>0.0402429764617</v>
      </c>
      <c r="AA2195" s="0" t="n">
        <v>0</v>
      </c>
      <c r="AB2195" s="0" t="n">
        <v>0.83142582716</v>
      </c>
      <c r="AC2195" s="0" t="n">
        <v>151</v>
      </c>
      <c r="AD2195" s="0" t="n">
        <v>3659.10506533</v>
      </c>
      <c r="AE2195" s="0" t="n">
        <v>55938</v>
      </c>
      <c r="AF2195" s="0" t="n">
        <v>16.99</v>
      </c>
      <c r="AG2195" s="0" t="n">
        <v>557</v>
      </c>
      <c r="AH2195" s="0" t="n">
        <v>1317</v>
      </c>
      <c r="AI2195" s="0" t="n">
        <v>3</v>
      </c>
      <c r="AJ2195" s="0" t="n">
        <v>1639</v>
      </c>
      <c r="AK2195" s="0" t="n">
        <v>1317</v>
      </c>
      <c r="AL2195" s="0" t="n">
        <v>148400</v>
      </c>
      <c r="AM2195" s="0" t="n">
        <v>1067</v>
      </c>
      <c r="AN2195" s="0" t="n">
        <v>34.697</v>
      </c>
      <c r="AO2195" s="0" t="n">
        <v>-118.157</v>
      </c>
      <c r="AP2195" s="0" t="n">
        <v>0.797266514806</v>
      </c>
      <c r="AQ2195" s="0" t="n">
        <v>41.9</v>
      </c>
      <c r="AR2195" s="0" t="n">
        <v>32</v>
      </c>
      <c r="AS2195" s="3" t="s">
        <v>52</v>
      </c>
      <c r="AT2195" s="3" t="s">
        <v>52</v>
      </c>
      <c r="AU2195" s="0" t="n">
        <v>12.5638058502</v>
      </c>
      <c r="AV2195" s="0" t="n">
        <v>0.517554184175</v>
      </c>
      <c r="AW2195" s="0" t="n">
        <v>75</v>
      </c>
      <c r="AX2195" s="0" t="n">
        <v>15</v>
      </c>
      <c r="AY2195" s="0" t="n">
        <v>14.72</v>
      </c>
    </row>
    <row r="2196" customFormat="false" ht="12.8" hidden="false" customHeight="false" outlineLevel="0" collapsed="false">
      <c r="A2196" s="0" t="n">
        <v>531</v>
      </c>
      <c r="B2196" s="0" t="n">
        <v>84</v>
      </c>
      <c r="C2196" s="0" t="n">
        <f aca="false">VLOOKUP(G2196, ProjectSunroof_CA!A2196:E9699, 5, 0)</f>
        <v>961</v>
      </c>
      <c r="D2196" s="0" t="n">
        <f aca="false">_xlfn.IFNA(C2196, 0)</f>
        <v>961</v>
      </c>
      <c r="E2196" s="2" t="n">
        <f aca="false">B2196/C2196</f>
        <v>0.0874089490114464</v>
      </c>
      <c r="F2196" s="0" t="n">
        <v>14120.9383557</v>
      </c>
      <c r="G2196" s="0" t="n">
        <v>6037900806</v>
      </c>
      <c r="H2196" s="0" t="n">
        <v>27210.0917431</v>
      </c>
      <c r="I2196" s="0" t="s">
        <v>50</v>
      </c>
      <c r="J2196" s="0" t="n">
        <v>1206</v>
      </c>
      <c r="K2196" s="0" t="n">
        <v>0.4768</v>
      </c>
      <c r="L2196" s="0" t="n">
        <v>591</v>
      </c>
      <c r="M2196" s="0" t="n">
        <v>1352</v>
      </c>
      <c r="N2196" s="0" t="n">
        <v>1962</v>
      </c>
      <c r="O2196" s="0" t="n">
        <v>0</v>
      </c>
      <c r="P2196" s="0" t="n">
        <v>13118</v>
      </c>
      <c r="Q2196" s="0" t="n">
        <v>4350</v>
      </c>
      <c r="R2196" s="0" t="n">
        <v>6273.682</v>
      </c>
      <c r="S2196" s="0" t="n">
        <v>259</v>
      </c>
      <c r="T2196" s="0" t="n">
        <v>735</v>
      </c>
      <c r="U2196" s="0" t="s">
        <v>51</v>
      </c>
      <c r="V2196" s="0" t="n">
        <v>364</v>
      </c>
      <c r="W2196" s="0" t="n">
        <v>0.768152866242</v>
      </c>
      <c r="X2196" s="0" t="n">
        <v>0.352380952381</v>
      </c>
      <c r="Y2196" s="0" t="n">
        <v>0.689092762487</v>
      </c>
      <c r="Z2196" s="0" t="n">
        <v>0.30122324159</v>
      </c>
      <c r="AA2196" s="0" t="n">
        <v>0</v>
      </c>
      <c r="AB2196" s="0" t="n">
        <v>0.320460976328</v>
      </c>
      <c r="AC2196" s="0" t="n">
        <v>44</v>
      </c>
      <c r="AD2196" s="0" t="n">
        <v>1394.00524703</v>
      </c>
      <c r="AE2196" s="0" t="n">
        <v>19254</v>
      </c>
      <c r="AF2196" s="0" t="n">
        <v>16.99</v>
      </c>
      <c r="AG2196" s="0" t="n">
        <v>557</v>
      </c>
      <c r="AH2196" s="0" t="n">
        <v>1962</v>
      </c>
      <c r="AI2196" s="0" t="n">
        <v>2.21</v>
      </c>
      <c r="AJ2196" s="0" t="n">
        <v>2093</v>
      </c>
      <c r="AK2196" s="0" t="n">
        <v>1962</v>
      </c>
      <c r="AL2196" s="0" t="n">
        <v>120600</v>
      </c>
      <c r="AM2196" s="0" t="n">
        <v>712</v>
      </c>
      <c r="AN2196" s="0" t="n">
        <v>34.697</v>
      </c>
      <c r="AO2196" s="0" t="n">
        <v>-118.141</v>
      </c>
      <c r="AP2196" s="0" t="n">
        <v>0.374617737003</v>
      </c>
      <c r="AQ2196" s="0" t="n">
        <v>36.3</v>
      </c>
      <c r="AR2196" s="0" t="n">
        <v>26</v>
      </c>
      <c r="AS2196" s="3" t="s">
        <v>52</v>
      </c>
      <c r="AT2196" s="3" t="s">
        <v>52</v>
      </c>
      <c r="AU2196" s="0" t="n">
        <v>11.9619210978</v>
      </c>
      <c r="AV2196" s="0" t="n">
        <v>0.581166970538</v>
      </c>
      <c r="AW2196" s="0" t="n">
        <v>75</v>
      </c>
      <c r="AX2196" s="0" t="n">
        <v>15</v>
      </c>
      <c r="AY2196" s="0" t="n">
        <v>14.72</v>
      </c>
    </row>
    <row r="2197" customFormat="false" ht="12.8" hidden="false" customHeight="false" outlineLevel="0" collapsed="false">
      <c r="A2197" s="0" t="n">
        <v>543</v>
      </c>
      <c r="B2197" s="0" t="n">
        <v>77</v>
      </c>
      <c r="C2197" s="0" t="n">
        <f aca="false">VLOOKUP(G2197, ProjectSunroof_CA!A2197:E9700, 5, 0)</f>
        <v>364</v>
      </c>
      <c r="D2197" s="0" t="n">
        <f aca="false">_xlfn.IFNA(C2197, 0)</f>
        <v>364</v>
      </c>
      <c r="E2197" s="2" t="n">
        <f aca="false">B2197/C2197</f>
        <v>0.211538461538462</v>
      </c>
      <c r="F2197" s="0" t="n">
        <v>9791.52373072</v>
      </c>
      <c r="G2197" s="0" t="n">
        <v>6037900900</v>
      </c>
      <c r="H2197" s="0" t="n">
        <v>74606.6666667</v>
      </c>
      <c r="I2197" s="0" t="s">
        <v>50</v>
      </c>
      <c r="J2197" s="0" t="n">
        <v>1505</v>
      </c>
      <c r="K2197" s="0" t="n">
        <v>0.453</v>
      </c>
      <c r="L2197" s="0" t="n">
        <v>97</v>
      </c>
      <c r="M2197" s="0" t="n">
        <v>1106</v>
      </c>
      <c r="N2197" s="0" t="n">
        <v>1395</v>
      </c>
      <c r="O2197" s="0" t="n">
        <v>9</v>
      </c>
      <c r="P2197" s="0" t="n">
        <v>29829</v>
      </c>
      <c r="Q2197" s="0" t="n">
        <v>3603</v>
      </c>
      <c r="R2197" s="0" t="n">
        <v>44.05082</v>
      </c>
      <c r="S2197" s="0" t="n">
        <v>118</v>
      </c>
      <c r="T2197" s="0" t="n">
        <v>866</v>
      </c>
      <c r="U2197" s="0" t="s">
        <v>51</v>
      </c>
      <c r="V2197" s="0" t="n">
        <v>235</v>
      </c>
      <c r="W2197" s="0" t="n">
        <v>0.864942528736</v>
      </c>
      <c r="X2197" s="0" t="n">
        <v>0.136258660508</v>
      </c>
      <c r="Y2197" s="0" t="n">
        <v>0.792831541219</v>
      </c>
      <c r="Z2197" s="0" t="n">
        <v>0.0695340501792</v>
      </c>
      <c r="AA2197" s="0" t="n">
        <v>0.00645161290323</v>
      </c>
      <c r="AB2197" s="0" t="n">
        <v>0.364756231624</v>
      </c>
      <c r="AC2197" s="0" t="n">
        <v>52</v>
      </c>
      <c r="AD2197" s="0" t="n">
        <v>1314.21670254</v>
      </c>
      <c r="AE2197" s="0" t="n">
        <v>57361</v>
      </c>
      <c r="AF2197" s="0" t="n">
        <v>16.99</v>
      </c>
      <c r="AG2197" s="0" t="n">
        <v>557</v>
      </c>
      <c r="AH2197" s="0" t="n">
        <v>1395</v>
      </c>
      <c r="AI2197" s="0" t="n">
        <v>2.57</v>
      </c>
      <c r="AJ2197" s="0" t="n">
        <v>1529</v>
      </c>
      <c r="AK2197" s="0" t="n">
        <v>1395</v>
      </c>
      <c r="AL2197" s="0" t="n">
        <v>203800</v>
      </c>
      <c r="AM2197" s="0" t="n">
        <v>1456</v>
      </c>
      <c r="AN2197" s="0" t="n">
        <v>34.762</v>
      </c>
      <c r="AO2197" s="0" t="n">
        <v>-118.233</v>
      </c>
      <c r="AP2197" s="0" t="n">
        <v>0.620788530466</v>
      </c>
      <c r="AQ2197" s="0" t="n">
        <v>46.7</v>
      </c>
      <c r="AR2197" s="0" t="n">
        <v>35</v>
      </c>
      <c r="AS2197" s="3" t="s">
        <v>52</v>
      </c>
      <c r="AT2197" s="3" t="s">
        <v>52</v>
      </c>
      <c r="AU2197" s="0" t="n">
        <v>13.4205992509</v>
      </c>
      <c r="AV2197" s="0" t="n">
        <v>0.364540944039</v>
      </c>
      <c r="AW2197" s="0" t="n">
        <v>75</v>
      </c>
      <c r="AX2197" s="0" t="n">
        <v>15</v>
      </c>
      <c r="AY2197" s="0" t="n">
        <v>14.72</v>
      </c>
    </row>
    <row r="2198" customFormat="false" ht="12.8" hidden="false" customHeight="false" outlineLevel="0" collapsed="false">
      <c r="A2198" s="0" t="n">
        <v>550</v>
      </c>
      <c r="B2198" s="0" t="n">
        <v>66</v>
      </c>
      <c r="C2198" s="0" t="n">
        <f aca="false">VLOOKUP(G2198, ProjectSunroof_CA!A2198:E9701, 5, 0)</f>
        <v>147</v>
      </c>
      <c r="D2198" s="0" t="n">
        <f aca="false">_xlfn.IFNA(C2198, 0)</f>
        <v>147</v>
      </c>
      <c r="E2198" s="2" t="n">
        <f aca="false">B2198/C2198</f>
        <v>0.448979591836735</v>
      </c>
      <c r="F2198" s="0" t="n">
        <v>27129.5601299</v>
      </c>
      <c r="G2198" s="0" t="n">
        <v>6037901003</v>
      </c>
      <c r="I2198" s="0" t="s">
        <v>50</v>
      </c>
      <c r="J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1532</v>
      </c>
      <c r="Q2198" s="0" t="n">
        <v>5588</v>
      </c>
      <c r="R2198" s="0" t="n">
        <v>5560.361</v>
      </c>
      <c r="S2198" s="0" t="n">
        <v>0</v>
      </c>
      <c r="T2198" s="0" t="n">
        <v>0</v>
      </c>
      <c r="U2198" s="0" t="s">
        <v>51</v>
      </c>
      <c r="V2198" s="0" t="n">
        <v>0</v>
      </c>
      <c r="AB2198" s="0" t="n">
        <v>0.027322316</v>
      </c>
      <c r="AC2198" s="0" t="n">
        <v>3</v>
      </c>
      <c r="AD2198" s="0" t="n">
        <v>152.677101808</v>
      </c>
      <c r="AF2198" s="0" t="n">
        <v>16.99</v>
      </c>
      <c r="AG2198" s="0" t="n">
        <v>557</v>
      </c>
      <c r="AH2198" s="0" t="n">
        <v>0</v>
      </c>
      <c r="AJ2198" s="0" t="n">
        <v>0</v>
      </c>
      <c r="AK2198" s="0" t="n">
        <v>0</v>
      </c>
      <c r="AN2198" s="0" t="n">
        <v>34.697</v>
      </c>
      <c r="AO2198" s="0" t="n">
        <v>-118.228</v>
      </c>
      <c r="AQ2198" s="0" t="n">
        <v>35.8</v>
      </c>
      <c r="AS2198" s="3" t="s">
        <v>52</v>
      </c>
      <c r="AT2198" s="3" t="s">
        <v>52</v>
      </c>
      <c r="AU2198" s="0" t="n">
        <v>10.9644268775</v>
      </c>
      <c r="AV2198" s="0" t="n">
        <v>0.715762545162</v>
      </c>
      <c r="AW2198" s="0" t="n">
        <v>75</v>
      </c>
      <c r="AX2198" s="0" t="n">
        <v>15</v>
      </c>
      <c r="AY2198" s="0" t="n">
        <v>14.72</v>
      </c>
    </row>
    <row r="2199" customFormat="false" ht="12.8" hidden="false" customHeight="false" outlineLevel="0" collapsed="false">
      <c r="A2199" s="0" t="n">
        <v>1823</v>
      </c>
      <c r="B2199" s="0" t="n">
        <v>790</v>
      </c>
      <c r="C2199" s="0" t="n">
        <f aca="false">VLOOKUP(G2199, ProjectSunroof_CA!A2199:E9702, 5, 0)</f>
        <v>3921</v>
      </c>
      <c r="D2199" s="0" t="n">
        <f aca="false">_xlfn.IFNA(C2199, 0)</f>
        <v>3921</v>
      </c>
      <c r="E2199" s="2" t="n">
        <f aca="false">B2199/C2199</f>
        <v>0.2014792144861</v>
      </c>
      <c r="F2199" s="0" t="n">
        <v>43866.8889186</v>
      </c>
      <c r="G2199" s="0" t="n">
        <v>6037901004</v>
      </c>
      <c r="H2199" s="0" t="n">
        <v>88579.9075585</v>
      </c>
      <c r="I2199" s="0" t="s">
        <v>50</v>
      </c>
      <c r="J2199" s="0" t="n">
        <v>5524</v>
      </c>
      <c r="K2199" s="0" t="n">
        <v>0.3291</v>
      </c>
      <c r="L2199" s="0" t="n">
        <v>373</v>
      </c>
      <c r="M2199" s="0" t="n">
        <v>3305</v>
      </c>
      <c r="N2199" s="0" t="n">
        <v>3678</v>
      </c>
      <c r="O2199" s="0" t="n">
        <v>0</v>
      </c>
      <c r="P2199" s="0" t="n">
        <v>27251</v>
      </c>
      <c r="Q2199" s="0" t="n">
        <v>12420</v>
      </c>
      <c r="R2199" s="0" t="n">
        <v>2459.433</v>
      </c>
      <c r="S2199" s="0" t="n">
        <v>268</v>
      </c>
      <c r="T2199" s="0" t="n">
        <v>2883</v>
      </c>
      <c r="U2199" s="0" t="s">
        <v>51</v>
      </c>
      <c r="V2199" s="0" t="n">
        <v>646</v>
      </c>
      <c r="W2199" s="0" t="n">
        <v>0.895299837925</v>
      </c>
      <c r="X2199" s="0" t="n">
        <v>0.0929587235519</v>
      </c>
      <c r="Y2199" s="0" t="n">
        <v>0.898586188146</v>
      </c>
      <c r="Z2199" s="0" t="n">
        <v>0.101413811854</v>
      </c>
      <c r="AA2199" s="0" t="n">
        <v>0</v>
      </c>
      <c r="AB2199" s="0" t="n">
        <v>1.63673710283</v>
      </c>
      <c r="AC2199" s="0" t="n">
        <v>747</v>
      </c>
      <c r="AD2199" s="0" t="n">
        <v>20328.2748172</v>
      </c>
      <c r="AE2199" s="0" t="n">
        <v>78465</v>
      </c>
      <c r="AF2199" s="0" t="n">
        <v>16.99</v>
      </c>
      <c r="AG2199" s="0" t="n">
        <v>557</v>
      </c>
      <c r="AH2199" s="0" t="n">
        <v>3678</v>
      </c>
      <c r="AI2199" s="0" t="n">
        <v>3.37</v>
      </c>
      <c r="AJ2199" s="0" t="n">
        <v>3936</v>
      </c>
      <c r="AK2199" s="0" t="n">
        <v>3678</v>
      </c>
      <c r="AL2199" s="0" t="n">
        <v>250100</v>
      </c>
      <c r="AM2199" s="0" t="n">
        <v>1716</v>
      </c>
      <c r="AN2199" s="0" t="n">
        <v>34.689</v>
      </c>
      <c r="AO2199" s="0" t="n">
        <v>-118.21</v>
      </c>
      <c r="AP2199" s="0" t="n">
        <v>0.783849918434</v>
      </c>
      <c r="AQ2199" s="0" t="n">
        <v>32.9</v>
      </c>
      <c r="AR2199" s="0" t="n">
        <v>28</v>
      </c>
      <c r="AS2199" s="3" t="s">
        <v>52</v>
      </c>
      <c r="AT2199" s="3" t="s">
        <v>52</v>
      </c>
      <c r="AU2199" s="0" t="n">
        <v>13.9429344326</v>
      </c>
      <c r="AV2199" s="0" t="n">
        <v>0.537854390482</v>
      </c>
      <c r="AW2199" s="0" t="n">
        <v>75</v>
      </c>
      <c r="AX2199" s="0" t="n">
        <v>15</v>
      </c>
      <c r="AY2199" s="0" t="n">
        <v>14.72</v>
      </c>
    </row>
    <row r="2200" customFormat="false" ht="12.8" hidden="false" customHeight="false" outlineLevel="0" collapsed="false">
      <c r="A2200" s="0" t="n">
        <v>551</v>
      </c>
      <c r="B2200" s="0" t="n">
        <v>135</v>
      </c>
      <c r="C2200" s="0" t="n">
        <f aca="false">VLOOKUP(G2200, ProjectSunroof_CA!A2200:E9703, 5, 0)</f>
        <v>920</v>
      </c>
      <c r="D2200" s="0" t="n">
        <f aca="false">_xlfn.IFNA(C2200, 0)</f>
        <v>920</v>
      </c>
      <c r="E2200" s="2" t="n">
        <f aca="false">B2200/C2200</f>
        <v>0.146739130434783</v>
      </c>
      <c r="F2200" s="0" t="n">
        <v>4376.43055967</v>
      </c>
      <c r="G2200" s="0" t="n">
        <v>6037901007</v>
      </c>
      <c r="H2200" s="0" t="n">
        <v>113306.389776</v>
      </c>
      <c r="I2200" s="0" t="s">
        <v>50</v>
      </c>
      <c r="J2200" s="0" t="n">
        <v>909</v>
      </c>
      <c r="K2200" s="0" t="n">
        <v>0.4346</v>
      </c>
      <c r="L2200" s="0" t="n">
        <v>33</v>
      </c>
      <c r="M2200" s="0" t="n">
        <v>578</v>
      </c>
      <c r="N2200" s="0" t="n">
        <v>626</v>
      </c>
      <c r="O2200" s="0" t="n">
        <v>0</v>
      </c>
      <c r="P2200" s="0" t="n">
        <v>35583</v>
      </c>
      <c r="Q2200" s="0" t="n">
        <v>2068</v>
      </c>
      <c r="R2200" s="0" t="n">
        <v>1028.355</v>
      </c>
      <c r="S2200" s="0" t="n">
        <v>51</v>
      </c>
      <c r="T2200" s="0" t="n">
        <v>517</v>
      </c>
      <c r="U2200" s="0" t="s">
        <v>51</v>
      </c>
      <c r="V2200" s="0" t="n">
        <v>92</v>
      </c>
      <c r="W2200" s="0" t="n">
        <v>0.908091908092</v>
      </c>
      <c r="X2200" s="0" t="n">
        <v>0.0986460348162</v>
      </c>
      <c r="Y2200" s="0" t="n">
        <v>0.923322683706</v>
      </c>
      <c r="Z2200" s="0" t="n">
        <v>0.0527156549521</v>
      </c>
      <c r="AA2200" s="0" t="n">
        <v>0</v>
      </c>
      <c r="AB2200" s="0" t="n">
        <v>1.77382848519</v>
      </c>
      <c r="AC2200" s="0" t="n">
        <v>127</v>
      </c>
      <c r="AD2200" s="0" t="n">
        <v>3668.27730737</v>
      </c>
      <c r="AE2200" s="0" t="n">
        <v>97188</v>
      </c>
      <c r="AF2200" s="0" t="n">
        <v>16.99</v>
      </c>
      <c r="AG2200" s="0" t="n">
        <v>557</v>
      </c>
      <c r="AH2200" s="0" t="n">
        <v>626</v>
      </c>
      <c r="AI2200" s="0" t="n">
        <v>3.21</v>
      </c>
      <c r="AJ2200" s="0" t="n">
        <v>755</v>
      </c>
      <c r="AK2200" s="0" t="n">
        <v>626</v>
      </c>
      <c r="AL2200" s="0" t="n">
        <v>246900</v>
      </c>
      <c r="AM2200" s="0" t="n">
        <v>1727</v>
      </c>
      <c r="AN2200" s="0" t="n">
        <v>34.653</v>
      </c>
      <c r="AO2200" s="0" t="n">
        <v>-118.183</v>
      </c>
      <c r="AP2200" s="0" t="n">
        <v>0.825878594249</v>
      </c>
      <c r="AQ2200" s="0" t="n">
        <v>43.8</v>
      </c>
      <c r="AR2200" s="0" t="n">
        <v>24</v>
      </c>
      <c r="AS2200" s="3" t="s">
        <v>52</v>
      </c>
      <c r="AT2200" s="3" t="s">
        <v>52</v>
      </c>
      <c r="AU2200" s="0" t="n">
        <v>13.3048376408</v>
      </c>
      <c r="AV2200" s="0" t="n">
        <v>0.130436063587</v>
      </c>
      <c r="AW2200" s="0" t="n">
        <v>75</v>
      </c>
      <c r="AX2200" s="0" t="n">
        <v>15</v>
      </c>
      <c r="AY2200" s="0" t="n">
        <v>14.72</v>
      </c>
    </row>
    <row r="2201" customFormat="false" ht="12.8" hidden="false" customHeight="false" outlineLevel="0" collapsed="false">
      <c r="A2201" s="0" t="n">
        <v>552</v>
      </c>
      <c r="B2201" s="0" t="n">
        <v>98</v>
      </c>
      <c r="C2201" s="0" t="n">
        <f aca="false">VLOOKUP(G2201, ProjectSunroof_CA!A2201:E9704, 5, 0)</f>
        <v>893</v>
      </c>
      <c r="D2201" s="0" t="n">
        <f aca="false">_xlfn.IFNA(C2201, 0)</f>
        <v>893</v>
      </c>
      <c r="E2201" s="2" t="n">
        <f aca="false">B2201/C2201</f>
        <v>0.109742441209406</v>
      </c>
      <c r="F2201" s="0" t="n">
        <v>8789.02566762</v>
      </c>
      <c r="G2201" s="0" t="n">
        <v>6037901008</v>
      </c>
      <c r="H2201" s="0" t="n">
        <v>75577.6606955</v>
      </c>
      <c r="I2201" s="0" t="s">
        <v>50</v>
      </c>
      <c r="J2201" s="0" t="n">
        <v>1217</v>
      </c>
      <c r="K2201" s="0" t="n">
        <v>0.4003</v>
      </c>
      <c r="L2201" s="0" t="n">
        <v>15</v>
      </c>
      <c r="M2201" s="0" t="n">
        <v>934</v>
      </c>
      <c r="N2201" s="0" t="n">
        <v>949</v>
      </c>
      <c r="O2201" s="0" t="n">
        <v>0</v>
      </c>
      <c r="P2201" s="0" t="n">
        <v>25755</v>
      </c>
      <c r="Q2201" s="0" t="n">
        <v>2944</v>
      </c>
      <c r="R2201" s="0" t="n">
        <v>2842.495</v>
      </c>
      <c r="S2201" s="0" t="n">
        <v>81</v>
      </c>
      <c r="T2201" s="0" t="n">
        <v>704</v>
      </c>
      <c r="U2201" s="0" t="s">
        <v>51</v>
      </c>
      <c r="V2201" s="0" t="n">
        <v>178</v>
      </c>
      <c r="W2201" s="0" t="n">
        <v>0.872401433692</v>
      </c>
      <c r="X2201" s="0" t="n">
        <v>0.115056818182</v>
      </c>
      <c r="Y2201" s="0" t="n">
        <v>0.984193888303</v>
      </c>
      <c r="Z2201" s="0" t="n">
        <v>0.0158061116965</v>
      </c>
      <c r="AA2201" s="0" t="n">
        <v>0</v>
      </c>
      <c r="AB2201" s="0" t="n">
        <v>0.809216347673</v>
      </c>
      <c r="AC2201" s="0" t="n">
        <v>91</v>
      </c>
      <c r="AD2201" s="0" t="n">
        <v>2382.33292755</v>
      </c>
      <c r="AE2201" s="0" t="n">
        <v>59269</v>
      </c>
      <c r="AF2201" s="0" t="n">
        <v>16.99</v>
      </c>
      <c r="AG2201" s="0" t="n">
        <v>557</v>
      </c>
      <c r="AH2201" s="0" t="n">
        <v>949</v>
      </c>
      <c r="AI2201" s="0" t="n">
        <v>3.08</v>
      </c>
      <c r="AJ2201" s="0" t="n">
        <v>976</v>
      </c>
      <c r="AK2201" s="0" t="n">
        <v>949</v>
      </c>
      <c r="AL2201" s="0" t="n">
        <v>156000</v>
      </c>
      <c r="AM2201" s="0" t="n">
        <v>1488</v>
      </c>
      <c r="AN2201" s="0" t="n">
        <v>34.697</v>
      </c>
      <c r="AO2201" s="0" t="n">
        <v>-118.175</v>
      </c>
      <c r="AP2201" s="0" t="n">
        <v>0.741833508957</v>
      </c>
      <c r="AQ2201" s="0" t="n">
        <v>35</v>
      </c>
      <c r="AR2201" s="0" t="n">
        <v>27</v>
      </c>
      <c r="AS2201" s="3" t="s">
        <v>52</v>
      </c>
      <c r="AT2201" s="3" t="s">
        <v>52</v>
      </c>
      <c r="AU2201" s="0" t="n">
        <v>13.2254655259</v>
      </c>
      <c r="AV2201" s="0" t="n">
        <v>0.58438289188</v>
      </c>
      <c r="AW2201" s="0" t="n">
        <v>75</v>
      </c>
      <c r="AX2201" s="0" t="n">
        <v>15</v>
      </c>
      <c r="AY2201" s="0" t="n">
        <v>14.72</v>
      </c>
    </row>
    <row r="2202" customFormat="false" ht="12.8" hidden="false" customHeight="false" outlineLevel="0" collapsed="false">
      <c r="A2202" s="0" t="n">
        <v>553</v>
      </c>
      <c r="B2202" s="0" t="n">
        <v>292</v>
      </c>
      <c r="C2202" s="0" t="n">
        <f aca="false">VLOOKUP(G2202, ProjectSunroof_CA!A2202:E9705, 5, 0)</f>
        <v>1676</v>
      </c>
      <c r="D2202" s="0" t="n">
        <f aca="false">_xlfn.IFNA(C2202, 0)</f>
        <v>1676</v>
      </c>
      <c r="E2202" s="2" t="n">
        <f aca="false">B2202/C2202</f>
        <v>0.174224343675418</v>
      </c>
      <c r="F2202" s="0" t="n">
        <v>13771.922532</v>
      </c>
      <c r="G2202" s="0" t="n">
        <v>6037901009</v>
      </c>
      <c r="H2202" s="0" t="n">
        <v>84233.8087691</v>
      </c>
      <c r="I2202" s="0" t="s">
        <v>50</v>
      </c>
      <c r="J2202" s="0" t="n">
        <v>2340</v>
      </c>
      <c r="K2202" s="0" t="n">
        <v>0.4748</v>
      </c>
      <c r="L2202" s="0" t="n">
        <v>285</v>
      </c>
      <c r="M2202" s="0" t="n">
        <v>1586</v>
      </c>
      <c r="N2202" s="0" t="n">
        <v>1893</v>
      </c>
      <c r="O2202" s="0" t="n">
        <v>10</v>
      </c>
      <c r="P2202" s="0" t="n">
        <v>29078</v>
      </c>
      <c r="Q2202" s="0" t="n">
        <v>5766</v>
      </c>
      <c r="R2202" s="0" t="n">
        <v>5626.467</v>
      </c>
      <c r="S2202" s="0" t="n">
        <v>123</v>
      </c>
      <c r="T2202" s="0" t="n">
        <v>1420</v>
      </c>
      <c r="U2202" s="0" t="s">
        <v>51</v>
      </c>
      <c r="V2202" s="0" t="n">
        <v>164</v>
      </c>
      <c r="W2202" s="0" t="n">
        <v>0.934504792332</v>
      </c>
      <c r="X2202" s="0" t="n">
        <v>0.0866197183099</v>
      </c>
      <c r="Y2202" s="0" t="n">
        <v>0.837823560486</v>
      </c>
      <c r="Z2202" s="0" t="n">
        <v>0.150554675119</v>
      </c>
      <c r="AA2202" s="0" t="n">
        <v>0.00528262017961</v>
      </c>
      <c r="AB2202" s="0" t="n">
        <v>1.17818508603</v>
      </c>
      <c r="AC2202" s="0" t="n">
        <v>273</v>
      </c>
      <c r="AD2202" s="0" t="n">
        <v>6793.41520606</v>
      </c>
      <c r="AE2202" s="0" t="n">
        <v>59854</v>
      </c>
      <c r="AF2202" s="0" t="n">
        <v>16.99</v>
      </c>
      <c r="AG2202" s="0" t="n">
        <v>557</v>
      </c>
      <c r="AH2202" s="0" t="n">
        <v>1893</v>
      </c>
      <c r="AI2202" s="0" t="n">
        <v>3.04</v>
      </c>
      <c r="AJ2202" s="0" t="n">
        <v>1957</v>
      </c>
      <c r="AK2202" s="0" t="n">
        <v>1893</v>
      </c>
      <c r="AL2202" s="0" t="n">
        <v>205600</v>
      </c>
      <c r="AM2202" s="0" t="n">
        <v>1188</v>
      </c>
      <c r="AN2202" s="0" t="n">
        <v>34.682</v>
      </c>
      <c r="AO2202" s="0" t="n">
        <v>-118.175</v>
      </c>
      <c r="AP2202" s="0" t="n">
        <v>0.750132065504</v>
      </c>
      <c r="AQ2202" s="0" t="n">
        <v>38</v>
      </c>
      <c r="AR2202" s="0" t="n">
        <v>27</v>
      </c>
      <c r="AS2202" s="3" t="s">
        <v>52</v>
      </c>
      <c r="AT2202" s="3" t="s">
        <v>52</v>
      </c>
      <c r="AU2202" s="0" t="n">
        <v>13.4537684538</v>
      </c>
      <c r="AV2202" s="0" t="n">
        <v>0.416085286637</v>
      </c>
      <c r="AW2202" s="0" t="n">
        <v>75</v>
      </c>
      <c r="AX2202" s="0" t="n">
        <v>15</v>
      </c>
      <c r="AY2202" s="0" t="n">
        <v>14.72</v>
      </c>
    </row>
    <row r="2203" customFormat="false" ht="12.8" hidden="false" customHeight="false" outlineLevel="0" collapsed="false">
      <c r="A2203" s="0" t="n">
        <v>554</v>
      </c>
      <c r="B2203" s="0" t="n">
        <v>209</v>
      </c>
      <c r="C2203" s="0" t="n">
        <f aca="false">VLOOKUP(G2203, ProjectSunroof_CA!A2203:E9706, 5, 0)</f>
        <v>1792</v>
      </c>
      <c r="D2203" s="0" t="n">
        <f aca="false">_xlfn.IFNA(C2203, 0)</f>
        <v>1792</v>
      </c>
      <c r="E2203" s="2" t="n">
        <f aca="false">B2203/C2203</f>
        <v>0.116629464285714</v>
      </c>
      <c r="F2203" s="0" t="n">
        <v>9184.92165172</v>
      </c>
      <c r="G2203" s="0" t="n">
        <v>6037901010</v>
      </c>
      <c r="H2203" s="0" t="n">
        <v>57495.9828602</v>
      </c>
      <c r="I2203" s="0" t="s">
        <v>50</v>
      </c>
      <c r="J2203" s="0" t="n">
        <v>2045</v>
      </c>
      <c r="K2203" s="0" t="n">
        <v>0.4764</v>
      </c>
      <c r="L2203" s="0" t="n">
        <v>157</v>
      </c>
      <c r="M2203" s="0" t="n">
        <v>1710</v>
      </c>
      <c r="N2203" s="0" t="n">
        <v>1867</v>
      </c>
      <c r="O2203" s="0" t="n">
        <v>0</v>
      </c>
      <c r="P2203" s="0" t="n">
        <v>18742</v>
      </c>
      <c r="Q2203" s="0" t="n">
        <v>6036</v>
      </c>
      <c r="R2203" s="0" t="n">
        <v>5893.478</v>
      </c>
      <c r="S2203" s="0" t="n">
        <v>436</v>
      </c>
      <c r="T2203" s="0" t="n">
        <v>1456</v>
      </c>
      <c r="U2203" s="0" t="s">
        <v>51</v>
      </c>
      <c r="V2203" s="0" t="n">
        <v>251</v>
      </c>
      <c r="W2203" s="0" t="n">
        <v>0.890679442509</v>
      </c>
      <c r="X2203" s="0" t="n">
        <v>0.299450549451</v>
      </c>
      <c r="Y2203" s="0" t="n">
        <v>0.915907873594</v>
      </c>
      <c r="Z2203" s="0" t="n">
        <v>0.084092126406</v>
      </c>
      <c r="AA2203" s="0" t="n">
        <v>0</v>
      </c>
      <c r="AB2203" s="0" t="n">
        <v>0.876913811385</v>
      </c>
      <c r="AC2203" s="0" t="n">
        <v>202</v>
      </c>
      <c r="AD2203" s="0" t="n">
        <v>5293.05176552</v>
      </c>
      <c r="AE2203" s="0" t="n">
        <v>47898</v>
      </c>
      <c r="AF2203" s="0" t="n">
        <v>16.99</v>
      </c>
      <c r="AG2203" s="0" t="n">
        <v>557</v>
      </c>
      <c r="AH2203" s="0" t="n">
        <v>1867</v>
      </c>
      <c r="AI2203" s="0" t="n">
        <v>3.22</v>
      </c>
      <c r="AJ2203" s="0" t="n">
        <v>2008</v>
      </c>
      <c r="AK2203" s="0" t="n">
        <v>1867</v>
      </c>
      <c r="AL2203" s="0" t="n">
        <v>191300</v>
      </c>
      <c r="AM2203" s="0" t="n">
        <v>1169</v>
      </c>
      <c r="AN2203" s="0" t="n">
        <v>34.668</v>
      </c>
      <c r="AO2203" s="0" t="n">
        <v>-118.192</v>
      </c>
      <c r="AP2203" s="0" t="n">
        <v>0.779860739154</v>
      </c>
      <c r="AQ2203" s="0" t="n">
        <v>32.8</v>
      </c>
      <c r="AR2203" s="0" t="n">
        <v>31</v>
      </c>
      <c r="AS2203" s="3" t="s">
        <v>52</v>
      </c>
      <c r="AT2203" s="3" t="s">
        <v>52</v>
      </c>
      <c r="AU2203" s="0" t="n">
        <v>12.8994949495</v>
      </c>
      <c r="AV2203" s="0" t="n">
        <v>0.520636233406</v>
      </c>
      <c r="AW2203" s="0" t="n">
        <v>75</v>
      </c>
      <c r="AX2203" s="0" t="n">
        <v>15</v>
      </c>
      <c r="AY2203" s="0" t="n">
        <v>14.72</v>
      </c>
    </row>
    <row r="2204" customFormat="false" ht="12.8" hidden="false" customHeight="false" outlineLevel="0" collapsed="false">
      <c r="A2204" s="0" t="n">
        <v>555</v>
      </c>
      <c r="B2204" s="0" t="n">
        <v>191</v>
      </c>
      <c r="C2204" s="0" t="n">
        <f aca="false">VLOOKUP(G2204, ProjectSunroof_CA!A2204:E9707, 5, 0)</f>
        <v>1535</v>
      </c>
      <c r="D2204" s="0" t="n">
        <f aca="false">_xlfn.IFNA(C2204, 0)</f>
        <v>1535</v>
      </c>
      <c r="E2204" s="2" t="n">
        <f aca="false">B2204/C2204</f>
        <v>0.12442996742671</v>
      </c>
      <c r="F2204" s="0" t="n">
        <v>7065.11000662</v>
      </c>
      <c r="G2204" s="0" t="n">
        <v>6037901011</v>
      </c>
      <c r="H2204" s="0" t="n">
        <v>76498.2905983</v>
      </c>
      <c r="I2204" s="0" t="s">
        <v>50</v>
      </c>
      <c r="J2204" s="0" t="n">
        <v>2001</v>
      </c>
      <c r="K2204" s="0" t="n">
        <v>0.4619</v>
      </c>
      <c r="L2204" s="0" t="n">
        <v>196</v>
      </c>
      <c r="M2204" s="0" t="n">
        <v>1657</v>
      </c>
      <c r="N2204" s="0" t="n">
        <v>1872</v>
      </c>
      <c r="O2204" s="0" t="n">
        <v>0</v>
      </c>
      <c r="P2204" s="0" t="n">
        <v>29068</v>
      </c>
      <c r="Q2204" s="0" t="n">
        <v>5024</v>
      </c>
      <c r="R2204" s="0" t="n">
        <v>4874.998</v>
      </c>
      <c r="S2204" s="0" t="n">
        <v>189</v>
      </c>
      <c r="T2204" s="0" t="n">
        <v>1251</v>
      </c>
      <c r="U2204" s="0" t="s">
        <v>51</v>
      </c>
      <c r="V2204" s="0" t="n">
        <v>250</v>
      </c>
      <c r="W2204" s="0" t="n">
        <v>0.888938249667</v>
      </c>
      <c r="X2204" s="0" t="n">
        <v>0.151079136691</v>
      </c>
      <c r="Y2204" s="0" t="n">
        <v>0.88514957265</v>
      </c>
      <c r="Z2204" s="0" t="n">
        <v>0.104700854701</v>
      </c>
      <c r="AA2204" s="0" t="n">
        <v>0</v>
      </c>
      <c r="AB2204" s="0" t="n">
        <v>1.01335604668</v>
      </c>
      <c r="AC2204" s="0" t="n">
        <v>184</v>
      </c>
      <c r="AD2204" s="0" t="n">
        <v>5091.1007785</v>
      </c>
      <c r="AE2204" s="0" t="n">
        <v>57926</v>
      </c>
      <c r="AF2204" s="0" t="n">
        <v>16.99</v>
      </c>
      <c r="AG2204" s="0" t="n">
        <v>557</v>
      </c>
      <c r="AH2204" s="0" t="n">
        <v>1872</v>
      </c>
      <c r="AI2204" s="0" t="n">
        <v>2.67</v>
      </c>
      <c r="AJ2204" s="0" t="n">
        <v>2057</v>
      </c>
      <c r="AK2204" s="0" t="n">
        <v>1872</v>
      </c>
      <c r="AL2204" s="0" t="n">
        <v>198700</v>
      </c>
      <c r="AM2204" s="0" t="n">
        <v>1141</v>
      </c>
      <c r="AN2204" s="0" t="n">
        <v>34.668</v>
      </c>
      <c r="AO2204" s="0" t="n">
        <v>-118.175</v>
      </c>
      <c r="AP2204" s="0" t="n">
        <v>0.668269230769</v>
      </c>
      <c r="AQ2204" s="0" t="n">
        <v>37.6</v>
      </c>
      <c r="AR2204" s="0" t="n">
        <v>27</v>
      </c>
      <c r="AS2204" s="3" t="s">
        <v>52</v>
      </c>
      <c r="AT2204" s="3" t="s">
        <v>52</v>
      </c>
      <c r="AU2204" s="0" t="n">
        <v>13.90974084</v>
      </c>
      <c r="AV2204" s="0" t="n">
        <v>0.485957055814</v>
      </c>
      <c r="AW2204" s="0" t="n">
        <v>75</v>
      </c>
      <c r="AX2204" s="0" t="n">
        <v>15</v>
      </c>
      <c r="AY2204" s="0" t="n">
        <v>14.72</v>
      </c>
    </row>
    <row r="2205" customFormat="false" ht="12.8" hidden="false" customHeight="false" outlineLevel="0" collapsed="false">
      <c r="A2205" s="0" t="n">
        <v>1167</v>
      </c>
      <c r="B2205" s="0" t="n">
        <v>198</v>
      </c>
      <c r="C2205" s="0" t="n">
        <f aca="false">VLOOKUP(G2205, ProjectSunroof_CA!A2205:E9708, 5, 0)</f>
        <v>1761</v>
      </c>
      <c r="D2205" s="0" t="n">
        <f aca="false">_xlfn.IFNA(C2205, 0)</f>
        <v>1761</v>
      </c>
      <c r="E2205" s="2" t="n">
        <f aca="false">B2205/C2205</f>
        <v>0.112436115843271</v>
      </c>
      <c r="F2205" s="0" t="n">
        <v>5838.61515276</v>
      </c>
      <c r="G2205" s="0" t="n">
        <v>6037901101</v>
      </c>
      <c r="H2205" s="0" t="n">
        <v>62665.8064516</v>
      </c>
      <c r="I2205" s="0" t="s">
        <v>50</v>
      </c>
      <c r="J2205" s="0" t="n">
        <v>1981</v>
      </c>
      <c r="K2205" s="0" t="n">
        <v>0.4506</v>
      </c>
      <c r="L2205" s="0" t="n">
        <v>53</v>
      </c>
      <c r="M2205" s="0" t="n">
        <v>1636</v>
      </c>
      <c r="N2205" s="0" t="n">
        <v>1705</v>
      </c>
      <c r="O2205" s="0" t="n">
        <v>7</v>
      </c>
      <c r="P2205" s="0" t="n">
        <v>22118</v>
      </c>
      <c r="Q2205" s="0" t="n">
        <v>4974</v>
      </c>
      <c r="R2205" s="0" t="n">
        <v>2467.365</v>
      </c>
      <c r="S2205" s="0" t="n">
        <v>220</v>
      </c>
      <c r="T2205" s="0" t="n">
        <v>1373</v>
      </c>
      <c r="U2205" s="0" t="s">
        <v>51</v>
      </c>
      <c r="V2205" s="0" t="n">
        <v>231</v>
      </c>
      <c r="W2205" s="0" t="n">
        <v>0.895569620253</v>
      </c>
      <c r="X2205" s="0" t="n">
        <v>0.160233066278</v>
      </c>
      <c r="Y2205" s="0" t="n">
        <v>0.959530791789</v>
      </c>
      <c r="Z2205" s="0" t="n">
        <v>0.0310850439883</v>
      </c>
      <c r="AA2205" s="0" t="n">
        <v>0.00410557184751</v>
      </c>
      <c r="AB2205" s="0" t="n">
        <v>1.01427388829</v>
      </c>
      <c r="AC2205" s="0" t="n">
        <v>190</v>
      </c>
      <c r="AD2205" s="0" t="n">
        <v>5044.99832035</v>
      </c>
      <c r="AE2205" s="0" t="n">
        <v>48351</v>
      </c>
      <c r="AF2205" s="0" t="n">
        <v>16.99</v>
      </c>
      <c r="AG2205" s="0" t="n">
        <v>557</v>
      </c>
      <c r="AH2205" s="0" t="n">
        <v>1705</v>
      </c>
      <c r="AI2205" s="0" t="n">
        <v>2.92</v>
      </c>
      <c r="AJ2205" s="0" t="n">
        <v>1907</v>
      </c>
      <c r="AK2205" s="0" t="n">
        <v>1705</v>
      </c>
      <c r="AL2205" s="0" t="n">
        <v>172600</v>
      </c>
      <c r="AM2205" s="0" t="n">
        <v>1048</v>
      </c>
      <c r="AN2205" s="0" t="n">
        <v>34.66</v>
      </c>
      <c r="AO2205" s="0" t="n">
        <v>-118.227</v>
      </c>
      <c r="AP2205" s="0" t="n">
        <v>0.805278592375</v>
      </c>
      <c r="AQ2205" s="0" t="n">
        <v>33.6</v>
      </c>
      <c r="AR2205" s="0" t="n">
        <v>32</v>
      </c>
      <c r="AS2205" s="3" t="s">
        <v>52</v>
      </c>
      <c r="AT2205" s="3" t="s">
        <v>52</v>
      </c>
      <c r="AU2205" s="0" t="n">
        <v>12.8048376408</v>
      </c>
      <c r="AV2205" s="0" t="n">
        <v>0.356411118274</v>
      </c>
      <c r="AW2205" s="0" t="n">
        <v>75</v>
      </c>
      <c r="AX2205" s="0" t="n">
        <v>15</v>
      </c>
      <c r="AY2205" s="0" t="n">
        <v>14.72</v>
      </c>
    </row>
    <row r="2206" customFormat="false" ht="12.8" hidden="false" customHeight="false" outlineLevel="0" collapsed="false">
      <c r="A2206" s="0" t="n">
        <v>569</v>
      </c>
      <c r="B2206" s="0" t="n">
        <v>238</v>
      </c>
      <c r="C2206" s="0" t="n">
        <f aca="false">VLOOKUP(G2206, ProjectSunroof_CA!A2206:E9709, 5, 0)</f>
        <v>1952</v>
      </c>
      <c r="D2206" s="0" t="n">
        <f aca="false">_xlfn.IFNA(C2206, 0)</f>
        <v>1952</v>
      </c>
      <c r="E2206" s="2" t="n">
        <f aca="false">B2206/C2206</f>
        <v>0.121926229508197</v>
      </c>
      <c r="F2206" s="0" t="n">
        <v>9125.66869518</v>
      </c>
      <c r="G2206" s="0" t="n">
        <v>6037901102</v>
      </c>
      <c r="H2206" s="0" t="n">
        <v>75541.7127072</v>
      </c>
      <c r="I2206" s="0" t="s">
        <v>50</v>
      </c>
      <c r="J2206" s="0" t="n">
        <v>2055</v>
      </c>
      <c r="K2206" s="0" t="n">
        <v>0.4245</v>
      </c>
      <c r="L2206" s="0" t="n">
        <v>94</v>
      </c>
      <c r="M2206" s="0" t="n">
        <v>1698</v>
      </c>
      <c r="N2206" s="0" t="n">
        <v>1810</v>
      </c>
      <c r="O2206" s="0" t="n">
        <v>0</v>
      </c>
      <c r="P2206" s="0" t="n">
        <v>25818</v>
      </c>
      <c r="Q2206" s="0" t="n">
        <v>5476</v>
      </c>
      <c r="R2206" s="0" t="n">
        <v>2775.48</v>
      </c>
      <c r="S2206" s="0" t="n">
        <v>203</v>
      </c>
      <c r="T2206" s="0" t="n">
        <v>1456</v>
      </c>
      <c r="U2206" s="0" t="s">
        <v>51</v>
      </c>
      <c r="V2206" s="0" t="n">
        <v>246</v>
      </c>
      <c r="W2206" s="0" t="n">
        <v>0.893089960887</v>
      </c>
      <c r="X2206" s="0" t="n">
        <v>0.139423076923</v>
      </c>
      <c r="Y2206" s="0" t="n">
        <v>0.938121546961</v>
      </c>
      <c r="Z2206" s="0" t="n">
        <v>0.0519337016575</v>
      </c>
      <c r="AA2206" s="0" t="n">
        <v>0</v>
      </c>
      <c r="AB2206" s="0" t="n">
        <v>1.09413666331</v>
      </c>
      <c r="AC2206" s="0" t="n">
        <v>224</v>
      </c>
      <c r="AD2206" s="0" t="n">
        <v>5991.49236828</v>
      </c>
      <c r="AE2206" s="0" t="n">
        <v>59515</v>
      </c>
      <c r="AF2206" s="0" t="n">
        <v>16.99</v>
      </c>
      <c r="AG2206" s="0" t="n">
        <v>557</v>
      </c>
      <c r="AH2206" s="0" t="n">
        <v>1810</v>
      </c>
      <c r="AI2206" s="0" t="n">
        <v>3.01</v>
      </c>
      <c r="AJ2206" s="0" t="n">
        <v>1988</v>
      </c>
      <c r="AK2206" s="0" t="n">
        <v>1810</v>
      </c>
      <c r="AL2206" s="0" t="n">
        <v>210900</v>
      </c>
      <c r="AM2206" s="0" t="n">
        <v>1073</v>
      </c>
      <c r="AN2206" s="0" t="n">
        <v>34.66</v>
      </c>
      <c r="AO2206" s="0" t="n">
        <v>-118.21</v>
      </c>
      <c r="AP2206" s="0" t="n">
        <v>0.804419889503</v>
      </c>
      <c r="AQ2206" s="0" t="n">
        <v>40.9</v>
      </c>
      <c r="AR2206" s="0" t="n">
        <v>31</v>
      </c>
      <c r="AS2206" s="3" t="s">
        <v>52</v>
      </c>
      <c r="AT2206" s="3" t="s">
        <v>52</v>
      </c>
      <c r="AU2206" s="0" t="n">
        <v>13.3136111111</v>
      </c>
      <c r="AV2206" s="0" t="n">
        <v>0.349349388873</v>
      </c>
      <c r="AW2206" s="0" t="n">
        <v>75</v>
      </c>
      <c r="AX2206" s="0" t="n">
        <v>15</v>
      </c>
      <c r="AY2206" s="0" t="n">
        <v>14.72</v>
      </c>
    </row>
    <row r="2207" customFormat="false" ht="12.8" hidden="false" customHeight="false" outlineLevel="0" collapsed="false">
      <c r="A2207" s="0" t="n">
        <v>1396</v>
      </c>
      <c r="B2207" s="0" t="n">
        <v>775</v>
      </c>
      <c r="C2207" s="0" t="n">
        <f aca="false">VLOOKUP(G2207, ProjectSunroof_CA!A2207:E9710, 5, 0)</f>
        <v>3248</v>
      </c>
      <c r="D2207" s="0" t="n">
        <f aca="false">_xlfn.IFNA(C2207, 0)</f>
        <v>3248</v>
      </c>
      <c r="E2207" s="2" t="n">
        <f aca="false">B2207/C2207</f>
        <v>0.238608374384236</v>
      </c>
      <c r="F2207" s="0" t="n">
        <v>144815.825759</v>
      </c>
      <c r="G2207" s="0" t="n">
        <v>6037901205</v>
      </c>
      <c r="H2207" s="0" t="n">
        <v>86944.4318824</v>
      </c>
      <c r="I2207" s="0" t="s">
        <v>50</v>
      </c>
      <c r="J2207" s="0" t="n">
        <v>4925</v>
      </c>
      <c r="K2207" s="0" t="n">
        <v>0.386</v>
      </c>
      <c r="L2207" s="0" t="n">
        <v>175</v>
      </c>
      <c r="M2207" s="0" t="n">
        <v>3337</v>
      </c>
      <c r="N2207" s="0" t="n">
        <v>3538</v>
      </c>
      <c r="O2207" s="0" t="n">
        <v>0</v>
      </c>
      <c r="P2207" s="0" t="n">
        <v>27338</v>
      </c>
      <c r="Q2207" s="0" t="n">
        <v>11642</v>
      </c>
      <c r="R2207" s="0" t="n">
        <v>612.9625</v>
      </c>
      <c r="S2207" s="0" t="n">
        <v>117</v>
      </c>
      <c r="T2207" s="0" t="n">
        <v>2661</v>
      </c>
      <c r="U2207" s="0" t="s">
        <v>51</v>
      </c>
      <c r="V2207" s="0" t="n">
        <v>279</v>
      </c>
      <c r="W2207" s="0" t="n">
        <v>0.946387394312</v>
      </c>
      <c r="X2207" s="0" t="n">
        <v>0.04396843292</v>
      </c>
      <c r="Y2207" s="0" t="n">
        <v>0.943188241945</v>
      </c>
      <c r="Z2207" s="0" t="n">
        <v>0.0494629734313</v>
      </c>
      <c r="AA2207" s="0" t="n">
        <v>0</v>
      </c>
      <c r="AB2207" s="0" t="n">
        <v>1.45291464436</v>
      </c>
      <c r="AC2207" s="0" t="n">
        <v>624</v>
      </c>
      <c r="AD2207" s="0" t="n">
        <v>16914.8322896</v>
      </c>
      <c r="AE2207" s="0" t="n">
        <v>79816</v>
      </c>
      <c r="AF2207" s="0" t="n">
        <v>16.99</v>
      </c>
      <c r="AG2207" s="0" t="n">
        <v>557</v>
      </c>
      <c r="AH2207" s="0" t="n">
        <v>3538</v>
      </c>
      <c r="AI2207" s="0" t="n">
        <v>3.27</v>
      </c>
      <c r="AJ2207" s="0" t="n">
        <v>3851</v>
      </c>
      <c r="AK2207" s="0" t="n">
        <v>3538</v>
      </c>
      <c r="AL2207" s="0" t="n">
        <v>255300</v>
      </c>
      <c r="AM2207" s="0" t="n">
        <v>886</v>
      </c>
      <c r="AN2207" s="0" t="n">
        <v>34.675</v>
      </c>
      <c r="AO2207" s="0" t="n">
        <v>-118.283</v>
      </c>
      <c r="AP2207" s="0" t="n">
        <v>0.752119841718</v>
      </c>
      <c r="AQ2207" s="0" t="n">
        <v>34.4</v>
      </c>
      <c r="AR2207" s="0" t="n">
        <v>36</v>
      </c>
      <c r="AS2207" s="3" t="s">
        <v>52</v>
      </c>
      <c r="AT2207" s="3" t="s">
        <v>52</v>
      </c>
      <c r="AU2207" s="0" t="n">
        <v>13.5860156884</v>
      </c>
      <c r="AV2207" s="0" t="n">
        <v>0.504441176305</v>
      </c>
      <c r="AW2207" s="0" t="n">
        <v>75</v>
      </c>
      <c r="AX2207" s="0" t="n">
        <v>15</v>
      </c>
      <c r="AY2207" s="0" t="n">
        <v>14.72</v>
      </c>
    </row>
    <row r="2208" customFormat="false" ht="12.8" hidden="true" customHeight="false" outlineLevel="0" collapsed="false">
      <c r="A2208" s="0" t="n">
        <v>2299</v>
      </c>
      <c r="B2208" s="0" t="n">
        <v>0</v>
      </c>
      <c r="C2208" s="0" t="e">
        <f aca="false">VLOOKUP(G2208, ProjectSunroof_CA!A2208:E9711, 5, 0)</f>
        <v>#N/A</v>
      </c>
      <c r="E2208" s="2" t="e">
        <f aca="false">B2208/C2208</f>
        <v>#N/A</v>
      </c>
      <c r="F2208" s="0" t="n">
        <v>0</v>
      </c>
      <c r="G2208" s="0" t="n">
        <v>6037901209</v>
      </c>
      <c r="H2208" s="0" t="n">
        <v>59432.7659574</v>
      </c>
      <c r="I2208" s="0" t="s">
        <v>50</v>
      </c>
      <c r="J2208" s="0" t="n">
        <v>501</v>
      </c>
      <c r="K2208" s="0" t="n">
        <v>0.4288</v>
      </c>
      <c r="L2208" s="0" t="n">
        <v>27</v>
      </c>
      <c r="M2208" s="0" t="n">
        <v>354</v>
      </c>
      <c r="N2208" s="0" t="n">
        <v>470</v>
      </c>
      <c r="O2208" s="0" t="n">
        <v>0</v>
      </c>
      <c r="P2208" s="0" t="n">
        <v>25032</v>
      </c>
      <c r="Q2208" s="0" t="n">
        <v>1187</v>
      </c>
      <c r="R2208" s="0" t="n">
        <v>5.225077</v>
      </c>
      <c r="S2208" s="0" t="n">
        <v>13</v>
      </c>
      <c r="T2208" s="0" t="n">
        <v>326</v>
      </c>
      <c r="U2208" s="0" t="s">
        <v>51</v>
      </c>
      <c r="V2208" s="0" t="n">
        <v>19</v>
      </c>
      <c r="W2208" s="0" t="n">
        <v>0.963461538462</v>
      </c>
      <c r="X2208" s="0" t="n">
        <v>0.0398773006135</v>
      </c>
      <c r="Y2208" s="0" t="n">
        <v>0.753191489362</v>
      </c>
      <c r="Z2208" s="0" t="n">
        <v>0.0574468085106</v>
      </c>
      <c r="AA2208" s="0" t="n">
        <v>0</v>
      </c>
      <c r="AB2208" s="0" t="n">
        <v>0</v>
      </c>
      <c r="AC2208" s="0" t="n">
        <v>0</v>
      </c>
      <c r="AD2208" s="0" t="n">
        <v>0</v>
      </c>
      <c r="AE2208" s="0" t="n">
        <v>52778</v>
      </c>
      <c r="AF2208" s="0" t="n">
        <v>16.99</v>
      </c>
      <c r="AG2208" s="0" t="n">
        <v>557</v>
      </c>
      <c r="AH2208" s="0" t="n">
        <v>470</v>
      </c>
      <c r="AI2208" s="0" t="n">
        <v>2.5</v>
      </c>
      <c r="AJ2208" s="0" t="n">
        <v>699</v>
      </c>
      <c r="AK2208" s="0" t="n">
        <v>470</v>
      </c>
      <c r="AL2208" s="0" t="n">
        <v>195500</v>
      </c>
      <c r="AM2208" s="0" t="n">
        <v>522</v>
      </c>
      <c r="AN2208" s="0" t="n">
        <v>34.732</v>
      </c>
      <c r="AO2208" s="0" t="n">
        <v>-118.609</v>
      </c>
      <c r="AP2208" s="0" t="n">
        <v>0.693617021277</v>
      </c>
      <c r="AQ2208" s="0" t="n">
        <v>47.3</v>
      </c>
      <c r="AR2208" s="0" t="n">
        <v>48</v>
      </c>
      <c r="AS2208" s="3" t="s">
        <v>52</v>
      </c>
      <c r="AT2208" s="3" t="s">
        <v>52</v>
      </c>
      <c r="AU2208" s="0" t="n">
        <v>12.7334035827</v>
      </c>
      <c r="AV2208" s="0" t="n">
        <v>0.201459364968</v>
      </c>
      <c r="AW2208" s="0" t="n">
        <v>75</v>
      </c>
      <c r="AX2208" s="0" t="n">
        <v>15</v>
      </c>
      <c r="AY2208" s="0" t="n">
        <v>14.72</v>
      </c>
    </row>
    <row r="2209" customFormat="false" ht="12.8" hidden="true" customHeight="false" outlineLevel="0" collapsed="false">
      <c r="A2209" s="0" t="n">
        <v>1397</v>
      </c>
      <c r="B2209" s="0" t="n">
        <v>0</v>
      </c>
      <c r="C2209" s="0" t="e">
        <f aca="false">VLOOKUP(G2209, ProjectSunroof_CA!A2209:E9712, 5, 0)</f>
        <v>#N/A</v>
      </c>
      <c r="E2209" s="2" t="e">
        <f aca="false">B2209/C2209</f>
        <v>#N/A</v>
      </c>
      <c r="F2209" s="0" t="n">
        <v>0</v>
      </c>
      <c r="G2209" s="0" t="n">
        <v>6037901210</v>
      </c>
      <c r="H2209" s="0" t="n">
        <v>74288.7804878</v>
      </c>
      <c r="I2209" s="0" t="s">
        <v>50</v>
      </c>
      <c r="J2209" s="0" t="n">
        <v>675</v>
      </c>
      <c r="K2209" s="0" t="n">
        <v>0.4235</v>
      </c>
      <c r="L2209" s="0" t="n">
        <v>90</v>
      </c>
      <c r="M2209" s="0" t="n">
        <v>411</v>
      </c>
      <c r="N2209" s="0" t="n">
        <v>615</v>
      </c>
      <c r="O2209" s="0" t="n">
        <v>0</v>
      </c>
      <c r="P2209" s="0" t="n">
        <v>29637</v>
      </c>
      <c r="Q2209" s="0" t="n">
        <v>1554</v>
      </c>
      <c r="R2209" s="0" t="n">
        <v>177.6396</v>
      </c>
      <c r="S2209" s="0" t="n">
        <v>19</v>
      </c>
      <c r="T2209" s="0" t="n">
        <v>436</v>
      </c>
      <c r="U2209" s="0" t="s">
        <v>51</v>
      </c>
      <c r="V2209" s="0" t="n">
        <v>106</v>
      </c>
      <c r="W2209" s="0" t="n">
        <v>0.864276568502</v>
      </c>
      <c r="X2209" s="0" t="n">
        <v>0.0435779816514</v>
      </c>
      <c r="Y2209" s="0" t="n">
        <v>0.668292682927</v>
      </c>
      <c r="Z2209" s="0" t="n">
        <v>0.146341463415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v>55568</v>
      </c>
      <c r="AF2209" s="0" t="n">
        <v>16.99</v>
      </c>
      <c r="AG2209" s="0" t="n">
        <v>557</v>
      </c>
      <c r="AH2209" s="0" t="n">
        <v>615</v>
      </c>
      <c r="AI2209" s="0" t="n">
        <v>2.53</v>
      </c>
      <c r="AJ2209" s="0" t="n">
        <v>694</v>
      </c>
      <c r="AK2209" s="0" t="n">
        <v>615</v>
      </c>
      <c r="AL2209" s="0" t="n">
        <v>194600</v>
      </c>
      <c r="AM2209" s="0" t="n">
        <v>1335</v>
      </c>
      <c r="AN2209" s="0" t="n">
        <v>34.674</v>
      </c>
      <c r="AO2209" s="0" t="n">
        <v>-118.384</v>
      </c>
      <c r="AP2209" s="0" t="n">
        <v>0.708943089431</v>
      </c>
      <c r="AQ2209" s="0" t="n">
        <v>46.5</v>
      </c>
      <c r="AR2209" s="0" t="n">
        <v>42</v>
      </c>
      <c r="AS2209" s="3" t="s">
        <v>52</v>
      </c>
      <c r="AT2209" s="3" t="s">
        <v>52</v>
      </c>
      <c r="AU2209" s="0" t="n">
        <v>13.8621291449</v>
      </c>
      <c r="AV2209" s="0" t="n">
        <v>0.126904621113</v>
      </c>
      <c r="AW2209" s="0" t="n">
        <v>75</v>
      </c>
      <c r="AX2209" s="0" t="n">
        <v>15</v>
      </c>
      <c r="AY2209" s="0" t="n">
        <v>14.72</v>
      </c>
    </row>
    <row r="2210" customFormat="false" ht="12.8" hidden="false" customHeight="false" outlineLevel="0" collapsed="false">
      <c r="A2210" s="0" t="n">
        <v>1398</v>
      </c>
      <c r="B2210" s="0" t="n">
        <v>192</v>
      </c>
      <c r="C2210" s="0" t="n">
        <f aca="false">VLOOKUP(G2210, ProjectSunroof_CA!A2210:E9713, 5, 0)</f>
        <v>756</v>
      </c>
      <c r="D2210" s="0" t="n">
        <f aca="false">_xlfn.IFNA(C2210, 0)</f>
        <v>756</v>
      </c>
      <c r="E2210" s="2" t="n">
        <f aca="false">B2210/C2210</f>
        <v>0.253968253968254</v>
      </c>
      <c r="F2210" s="0" t="n">
        <v>6122.53487599</v>
      </c>
      <c r="G2210" s="0" t="n">
        <v>6037901213</v>
      </c>
      <c r="H2210" s="0" t="n">
        <v>121614.6875</v>
      </c>
      <c r="I2210" s="0" t="s">
        <v>50</v>
      </c>
      <c r="J2210" s="0" t="n">
        <v>1700</v>
      </c>
      <c r="K2210" s="0" t="n">
        <v>0.3621</v>
      </c>
      <c r="L2210" s="0" t="n">
        <v>147</v>
      </c>
      <c r="M2210" s="0" t="n">
        <v>1020</v>
      </c>
      <c r="N2210" s="0" t="n">
        <v>1280</v>
      </c>
      <c r="O2210" s="0" t="n">
        <v>0</v>
      </c>
      <c r="P2210" s="0" t="n">
        <v>44013</v>
      </c>
      <c r="Q2210" s="0" t="n">
        <v>3652</v>
      </c>
      <c r="R2210" s="0" t="n">
        <v>152.835</v>
      </c>
      <c r="S2210" s="0" t="n">
        <v>11</v>
      </c>
      <c r="T2210" s="0" t="n">
        <v>972</v>
      </c>
      <c r="U2210" s="0" t="s">
        <v>51</v>
      </c>
      <c r="V2210" s="0" t="n">
        <v>134</v>
      </c>
      <c r="W2210" s="0" t="n">
        <v>0.92693565976</v>
      </c>
      <c r="X2210" s="0" t="n">
        <v>0.011316872428</v>
      </c>
      <c r="Y2210" s="0" t="n">
        <v>0.796875</v>
      </c>
      <c r="Z2210" s="0" t="n">
        <v>0.11484375</v>
      </c>
      <c r="AA2210" s="0" t="n">
        <v>0</v>
      </c>
      <c r="AB2210" s="0" t="n">
        <v>1.40366545914</v>
      </c>
      <c r="AC2210" s="0" t="n">
        <v>179</v>
      </c>
      <c r="AD2210" s="0" t="n">
        <v>5126.18625677</v>
      </c>
      <c r="AE2210" s="0" t="n">
        <v>102244</v>
      </c>
      <c r="AF2210" s="0" t="n">
        <v>16.99</v>
      </c>
      <c r="AG2210" s="0" t="n">
        <v>557</v>
      </c>
      <c r="AH2210" s="0" t="n">
        <v>1280</v>
      </c>
      <c r="AI2210" s="0" t="n">
        <v>2.85</v>
      </c>
      <c r="AJ2210" s="0" t="n">
        <v>1328</v>
      </c>
      <c r="AK2210" s="0" t="n">
        <v>1280</v>
      </c>
      <c r="AL2210" s="0" t="n">
        <v>360200</v>
      </c>
      <c r="AN2210" s="0" t="n">
        <v>34.625</v>
      </c>
      <c r="AO2210" s="0" t="n">
        <v>-118.306</v>
      </c>
      <c r="AP2210" s="0" t="n">
        <v>0.759375</v>
      </c>
      <c r="AQ2210" s="0" t="n">
        <v>49.1</v>
      </c>
      <c r="AR2210" s="0" t="n">
        <v>40</v>
      </c>
      <c r="AS2210" s="3" t="s">
        <v>52</v>
      </c>
      <c r="AT2210" s="3" t="s">
        <v>52</v>
      </c>
      <c r="AU2210" s="0" t="n">
        <v>13.9886985053</v>
      </c>
      <c r="AV2210" s="0" t="n">
        <v>0.287944369333</v>
      </c>
      <c r="AW2210" s="0" t="n">
        <v>75</v>
      </c>
      <c r="AX2210" s="0" t="n">
        <v>15</v>
      </c>
      <c r="AY2210" s="0" t="n">
        <v>14.72</v>
      </c>
    </row>
    <row r="2211" customFormat="false" ht="12.8" hidden="true" customHeight="false" outlineLevel="0" collapsed="false">
      <c r="A2211" s="0" t="n">
        <v>1504</v>
      </c>
      <c r="B2211" s="0" t="n">
        <v>138</v>
      </c>
      <c r="C2211" s="0" t="e">
        <f aca="false">VLOOKUP(G2211, ProjectSunroof_CA!A2211:E9714, 5, 0)</f>
        <v>#N/A</v>
      </c>
      <c r="E2211" s="2" t="e">
        <f aca="false">B2211/C2211</f>
        <v>#N/A</v>
      </c>
      <c r="F2211" s="0" t="n">
        <v>12277.9474774</v>
      </c>
      <c r="G2211" s="0" t="n">
        <v>6037910001</v>
      </c>
      <c r="H2211" s="0" t="n">
        <v>58833.0409357</v>
      </c>
      <c r="I2211" s="0" t="s">
        <v>50</v>
      </c>
      <c r="J2211" s="0" t="n">
        <v>1966</v>
      </c>
      <c r="K2211" s="0" t="n">
        <v>0.3898</v>
      </c>
      <c r="L2211" s="0" t="n">
        <v>107</v>
      </c>
      <c r="M2211" s="0" t="n">
        <v>1151</v>
      </c>
      <c r="N2211" s="0" t="n">
        <v>1368</v>
      </c>
      <c r="O2211" s="0" t="n">
        <v>0</v>
      </c>
      <c r="P2211" s="0" t="n">
        <v>14775</v>
      </c>
      <c r="Q2211" s="0" t="n">
        <v>5941</v>
      </c>
      <c r="R2211" s="0" t="n">
        <v>208.7503</v>
      </c>
      <c r="S2211" s="0" t="n">
        <v>148</v>
      </c>
      <c r="T2211" s="0" t="n">
        <v>1191</v>
      </c>
      <c r="U2211" s="0" t="s">
        <v>51</v>
      </c>
      <c r="V2211" s="0" t="n">
        <v>258</v>
      </c>
      <c r="W2211" s="0" t="n">
        <v>0.883992805755</v>
      </c>
      <c r="X2211" s="0" t="n">
        <v>0.124265323258</v>
      </c>
      <c r="Y2211" s="0" t="n">
        <v>0.841374269006</v>
      </c>
      <c r="Z2211" s="0" t="n">
        <v>0.078216374269</v>
      </c>
      <c r="AA2211" s="0" t="n">
        <v>0</v>
      </c>
      <c r="AB2211" s="0" t="n">
        <v>0.54181417402</v>
      </c>
      <c r="AC2211" s="0" t="n">
        <v>128</v>
      </c>
      <c r="AD2211" s="0" t="n">
        <v>3218.91800785</v>
      </c>
      <c r="AE2211" s="0" t="n">
        <v>51768</v>
      </c>
      <c r="AF2211" s="0" t="n">
        <v>16.99</v>
      </c>
      <c r="AG2211" s="0" t="n">
        <v>557</v>
      </c>
      <c r="AH2211" s="0" t="n">
        <v>1368</v>
      </c>
      <c r="AI2211" s="0" t="n">
        <v>4.34</v>
      </c>
      <c r="AJ2211" s="0" t="n">
        <v>1543</v>
      </c>
      <c r="AK2211" s="0" t="n">
        <v>1368</v>
      </c>
      <c r="AL2211" s="0" t="n">
        <v>143300</v>
      </c>
      <c r="AM2211" s="0" t="n">
        <v>1285</v>
      </c>
      <c r="AN2211" s="0" t="n">
        <v>34.602</v>
      </c>
      <c r="AO2211" s="0" t="n">
        <v>-117.929</v>
      </c>
      <c r="AP2211" s="0" t="n">
        <v>0.870614035088</v>
      </c>
      <c r="AQ2211" s="0" t="n">
        <v>28</v>
      </c>
      <c r="AR2211" s="0" t="n">
        <v>44</v>
      </c>
      <c r="AS2211" s="3" t="s">
        <v>52</v>
      </c>
      <c r="AT2211" s="3" t="s">
        <v>52</v>
      </c>
      <c r="AU2211" s="0" t="n">
        <v>11.6184726834</v>
      </c>
      <c r="AV2211" s="0" t="n">
        <v>0.597541764624</v>
      </c>
      <c r="AW2211" s="0" t="n">
        <v>75</v>
      </c>
      <c r="AX2211" s="0" t="n">
        <v>15</v>
      </c>
      <c r="AY2211" s="0" t="n">
        <v>14.72</v>
      </c>
    </row>
    <row r="2212" customFormat="false" ht="12.8" hidden="false" customHeight="false" outlineLevel="0" collapsed="false">
      <c r="A2212" s="0" t="n">
        <v>1505</v>
      </c>
      <c r="B2212" s="0" t="n">
        <v>229</v>
      </c>
      <c r="C2212" s="0" t="n">
        <f aca="false">VLOOKUP(G2212, ProjectSunroof_CA!A2212:E9715, 5, 0)</f>
        <v>662</v>
      </c>
      <c r="D2212" s="0" t="n">
        <f aca="false">_xlfn.IFNA(C2212, 0)</f>
        <v>662</v>
      </c>
      <c r="E2212" s="2" t="n">
        <f aca="false">B2212/C2212</f>
        <v>0.345921450151057</v>
      </c>
      <c r="F2212" s="0" t="n">
        <v>62406.9658993</v>
      </c>
      <c r="G2212" s="0" t="n">
        <v>6037910002</v>
      </c>
      <c r="H2212" s="0" t="n">
        <v>59313.0900243</v>
      </c>
      <c r="I2212" s="0" t="s">
        <v>50</v>
      </c>
      <c r="J2212" s="0" t="n">
        <v>2601</v>
      </c>
      <c r="K2212" s="0" t="n">
        <v>0.3805</v>
      </c>
      <c r="L2212" s="0" t="n">
        <v>213</v>
      </c>
      <c r="M2212" s="0" t="n">
        <v>1762</v>
      </c>
      <c r="N2212" s="0" t="n">
        <v>2055</v>
      </c>
      <c r="O2212" s="0" t="n">
        <v>0</v>
      </c>
      <c r="P2212" s="0" t="n">
        <v>17985</v>
      </c>
      <c r="Q2212" s="0" t="n">
        <v>7139</v>
      </c>
      <c r="R2212" s="0" t="n">
        <v>255.1159</v>
      </c>
      <c r="S2212" s="0" t="n">
        <v>261</v>
      </c>
      <c r="T2212" s="0" t="n">
        <v>1529</v>
      </c>
      <c r="U2212" s="0" t="s">
        <v>51</v>
      </c>
      <c r="V2212" s="0" t="n">
        <v>314</v>
      </c>
      <c r="W2212" s="0" t="n">
        <v>0.892281303602</v>
      </c>
      <c r="X2212" s="0" t="n">
        <v>0.170699803793</v>
      </c>
      <c r="Y2212" s="0" t="n">
        <v>0.857420924574</v>
      </c>
      <c r="Z2212" s="0" t="n">
        <v>0.103649635036</v>
      </c>
      <c r="AA2212" s="0" t="n">
        <v>0</v>
      </c>
      <c r="AB2212" s="0" t="n">
        <v>0.567226015773</v>
      </c>
      <c r="AC2212" s="0" t="n">
        <v>148</v>
      </c>
      <c r="AD2212" s="0" t="n">
        <v>4049.4265266</v>
      </c>
      <c r="AE2212" s="0" t="n">
        <v>45139</v>
      </c>
      <c r="AF2212" s="0" t="n">
        <v>16.99</v>
      </c>
      <c r="AG2212" s="0" t="n">
        <v>557</v>
      </c>
      <c r="AH2212" s="0" t="n">
        <v>2055</v>
      </c>
      <c r="AI2212" s="0" t="n">
        <v>3.47</v>
      </c>
      <c r="AJ2212" s="0" t="n">
        <v>2264</v>
      </c>
      <c r="AK2212" s="0" t="n">
        <v>2055</v>
      </c>
      <c r="AL2212" s="0" t="n">
        <v>139900</v>
      </c>
      <c r="AM2212" s="0" t="n">
        <v>1385</v>
      </c>
      <c r="AN2212" s="0" t="n">
        <v>34.532</v>
      </c>
      <c r="AO2212" s="0" t="n">
        <v>-117.919</v>
      </c>
      <c r="AP2212" s="0" t="n">
        <v>0.74403892944</v>
      </c>
      <c r="AQ2212" s="0" t="n">
        <v>35.5</v>
      </c>
      <c r="AR2212" s="0" t="n">
        <v>42</v>
      </c>
      <c r="AS2212" s="3" t="s">
        <v>52</v>
      </c>
      <c r="AT2212" s="3" t="s">
        <v>52</v>
      </c>
      <c r="AU2212" s="0" t="n">
        <v>11.3951057258</v>
      </c>
      <c r="AV2212" s="0" t="n">
        <v>0.607815655669</v>
      </c>
      <c r="AW2212" s="0" t="n">
        <v>75</v>
      </c>
      <c r="AX2212" s="0" t="n">
        <v>15</v>
      </c>
      <c r="AY2212" s="0" t="n">
        <v>14.72</v>
      </c>
    </row>
    <row r="2213" customFormat="false" ht="12.8" hidden="false" customHeight="false" outlineLevel="0" collapsed="false">
      <c r="A2213" s="0" t="n">
        <v>1508</v>
      </c>
      <c r="B2213" s="0" t="n">
        <v>25</v>
      </c>
      <c r="C2213" s="0" t="n">
        <f aca="false">VLOOKUP(G2213, ProjectSunroof_CA!A2213:E9716, 5, 0)</f>
        <v>475</v>
      </c>
      <c r="D2213" s="0" t="n">
        <f aca="false">_xlfn.IFNA(C2213, 0)</f>
        <v>475</v>
      </c>
      <c r="E2213" s="2" t="n">
        <f aca="false">B2213/C2213</f>
        <v>0.0526315789473684</v>
      </c>
      <c r="F2213" s="0" t="n">
        <v>1081.84599209</v>
      </c>
      <c r="G2213" s="0" t="n">
        <v>6037910101</v>
      </c>
      <c r="H2213" s="0" t="n">
        <v>53238.9791183</v>
      </c>
      <c r="I2213" s="0" t="s">
        <v>50</v>
      </c>
      <c r="J2213" s="0" t="n">
        <v>605</v>
      </c>
      <c r="K2213" s="0" t="n">
        <v>0.5207</v>
      </c>
      <c r="L2213" s="0" t="n">
        <v>24</v>
      </c>
      <c r="M2213" s="0" t="n">
        <v>403</v>
      </c>
      <c r="N2213" s="0" t="n">
        <v>431</v>
      </c>
      <c r="O2213" s="0" t="n">
        <v>0</v>
      </c>
      <c r="P2213" s="0" t="n">
        <v>14327</v>
      </c>
      <c r="Q2213" s="0" t="n">
        <v>1681</v>
      </c>
      <c r="R2213" s="0" t="n">
        <v>71.29863</v>
      </c>
      <c r="S2213" s="0" t="n">
        <v>95</v>
      </c>
      <c r="T2213" s="0" t="n">
        <v>334</v>
      </c>
      <c r="U2213" s="0" t="s">
        <v>51</v>
      </c>
      <c r="V2213" s="0" t="n">
        <v>110</v>
      </c>
      <c r="W2213" s="0" t="n">
        <v>0.846153846154</v>
      </c>
      <c r="X2213" s="0" t="n">
        <v>0.284431137725</v>
      </c>
      <c r="Y2213" s="0" t="n">
        <v>0.935034802784</v>
      </c>
      <c r="Z2213" s="0" t="n">
        <v>0.0556844547564</v>
      </c>
      <c r="AA2213" s="0" t="n">
        <v>0</v>
      </c>
      <c r="AB2213" s="0" t="n">
        <v>0.342773268809</v>
      </c>
      <c r="AC2213" s="0" t="n">
        <v>22</v>
      </c>
      <c r="AD2213" s="0" t="n">
        <v>576.201864869</v>
      </c>
      <c r="AE2213" s="0" t="n">
        <v>35592</v>
      </c>
      <c r="AF2213" s="0" t="n">
        <v>16.99</v>
      </c>
      <c r="AG2213" s="0" t="n">
        <v>557</v>
      </c>
      <c r="AH2213" s="0" t="n">
        <v>431</v>
      </c>
      <c r="AI2213" s="0" t="n">
        <v>3.9</v>
      </c>
      <c r="AJ2213" s="0" t="n">
        <v>502</v>
      </c>
      <c r="AK2213" s="0" t="n">
        <v>431</v>
      </c>
      <c r="AL2213" s="0" t="n">
        <v>184500</v>
      </c>
      <c r="AM2213" s="0" t="n">
        <v>865</v>
      </c>
      <c r="AN2213" s="0" t="n">
        <v>34.613</v>
      </c>
      <c r="AO2213" s="0" t="n">
        <v>-118.045</v>
      </c>
      <c r="AP2213" s="0" t="n">
        <v>0.77494199536</v>
      </c>
      <c r="AQ2213" s="0" t="n">
        <v>28.7</v>
      </c>
      <c r="AR2213" s="0" t="n">
        <v>41</v>
      </c>
      <c r="AS2213" s="3" t="s">
        <v>52</v>
      </c>
      <c r="AT2213" s="3" t="s">
        <v>52</v>
      </c>
      <c r="AU2213" s="0" t="n">
        <v>11.3388946819</v>
      </c>
      <c r="AV2213" s="0" t="n">
        <v>0.645951303029</v>
      </c>
      <c r="AW2213" s="0" t="n">
        <v>75</v>
      </c>
      <c r="AX2213" s="0" t="n">
        <v>15</v>
      </c>
      <c r="AY2213" s="0" t="n">
        <v>14.72</v>
      </c>
    </row>
    <row r="2214" customFormat="false" ht="12.8" hidden="false" customHeight="false" outlineLevel="0" collapsed="false">
      <c r="A2214" s="0" t="n">
        <v>1511</v>
      </c>
      <c r="B2214" s="0" t="n">
        <v>137</v>
      </c>
      <c r="C2214" s="0" t="n">
        <f aca="false">VLOOKUP(G2214, ProjectSunroof_CA!A2214:E9717, 5, 0)</f>
        <v>1253</v>
      </c>
      <c r="D2214" s="0" t="n">
        <f aca="false">_xlfn.IFNA(C2214, 0)</f>
        <v>1253</v>
      </c>
      <c r="E2214" s="2" t="n">
        <f aca="false">B2214/C2214</f>
        <v>0.109337589784517</v>
      </c>
      <c r="F2214" s="0" t="n">
        <v>19384.0040981</v>
      </c>
      <c r="G2214" s="0" t="n">
        <v>6037910201</v>
      </c>
      <c r="H2214" s="0" t="n">
        <v>67863.3575464</v>
      </c>
      <c r="I2214" s="0" t="s">
        <v>50</v>
      </c>
      <c r="J2214" s="0" t="n">
        <v>1377</v>
      </c>
      <c r="K2214" s="0" t="n">
        <v>0.4156</v>
      </c>
      <c r="L2214" s="0" t="n">
        <v>108</v>
      </c>
      <c r="M2214" s="0" t="n">
        <v>1112</v>
      </c>
      <c r="N2214" s="0" t="n">
        <v>1239</v>
      </c>
      <c r="O2214" s="0" t="n">
        <v>0</v>
      </c>
      <c r="P2214" s="0" t="n">
        <v>24052</v>
      </c>
      <c r="Q2214" s="0" t="n">
        <v>3633</v>
      </c>
      <c r="R2214" s="0" t="n">
        <v>646.2225</v>
      </c>
      <c r="S2214" s="0" t="n">
        <v>102</v>
      </c>
      <c r="T2214" s="0" t="n">
        <v>827</v>
      </c>
      <c r="U2214" s="0" t="s">
        <v>51</v>
      </c>
      <c r="V2214" s="0" t="n">
        <v>247</v>
      </c>
      <c r="W2214" s="0" t="n">
        <v>0.847906403941</v>
      </c>
      <c r="X2214" s="0" t="n">
        <v>0.123337363966</v>
      </c>
      <c r="Y2214" s="0" t="n">
        <v>0.897497982244</v>
      </c>
      <c r="Z2214" s="0" t="n">
        <v>0.0871670702179</v>
      </c>
      <c r="AA2214" s="0" t="n">
        <v>0</v>
      </c>
      <c r="AB2214" s="0" t="n">
        <v>0.607541209582</v>
      </c>
      <c r="AC2214" s="0" t="n">
        <v>96</v>
      </c>
      <c r="AD2214" s="0" t="n">
        <v>2207.19721441</v>
      </c>
      <c r="AE2214" s="0" t="n">
        <v>53802</v>
      </c>
      <c r="AF2214" s="0" t="n">
        <v>16.99</v>
      </c>
      <c r="AG2214" s="0" t="n">
        <v>557</v>
      </c>
      <c r="AH2214" s="0" t="n">
        <v>1239</v>
      </c>
      <c r="AI2214" s="0" t="n">
        <v>2.93</v>
      </c>
      <c r="AJ2214" s="0" t="n">
        <v>1334</v>
      </c>
      <c r="AK2214" s="0" t="n">
        <v>1239</v>
      </c>
      <c r="AL2214" s="0" t="n">
        <v>181300</v>
      </c>
      <c r="AM2214" s="0" t="n">
        <v>1375</v>
      </c>
      <c r="AN2214" s="0" t="n">
        <v>34.617</v>
      </c>
      <c r="AO2214" s="0" t="n">
        <v>-118.133</v>
      </c>
      <c r="AP2214" s="0" t="n">
        <v>0.667473769169</v>
      </c>
      <c r="AQ2214" s="0" t="n">
        <v>38.3</v>
      </c>
      <c r="AR2214" s="0" t="n">
        <v>38</v>
      </c>
      <c r="AS2214" s="3" t="s">
        <v>52</v>
      </c>
      <c r="AT2214" s="3" t="s">
        <v>52</v>
      </c>
      <c r="AU2214" s="0" t="n">
        <v>12.5151515152</v>
      </c>
      <c r="AV2214" s="0" t="n">
        <v>0.648435310507</v>
      </c>
      <c r="AW2214" s="0" t="n">
        <v>75</v>
      </c>
      <c r="AX2214" s="0" t="n">
        <v>15</v>
      </c>
      <c r="AY2214" s="0" t="n">
        <v>14.72</v>
      </c>
    </row>
    <row r="2215" customFormat="false" ht="12.8" hidden="false" customHeight="false" outlineLevel="0" collapsed="false">
      <c r="A2215" s="0" t="n">
        <v>1512</v>
      </c>
      <c r="B2215" s="0" t="n">
        <v>475</v>
      </c>
      <c r="C2215" s="0" t="n">
        <f aca="false">VLOOKUP(G2215, ProjectSunroof_CA!A2215:E9718, 5, 0)</f>
        <v>2475</v>
      </c>
      <c r="D2215" s="0" t="n">
        <f aca="false">_xlfn.IFNA(C2215, 0)</f>
        <v>2475</v>
      </c>
      <c r="E2215" s="2" t="n">
        <f aca="false">B2215/C2215</f>
        <v>0.191919191919192</v>
      </c>
      <c r="F2215" s="0" t="n">
        <v>61484.8491523</v>
      </c>
      <c r="G2215" s="0" t="n">
        <v>6037910202</v>
      </c>
      <c r="H2215" s="0" t="n">
        <v>108595.527728</v>
      </c>
      <c r="I2215" s="0" t="s">
        <v>50</v>
      </c>
      <c r="J2215" s="0" t="n">
        <v>2448</v>
      </c>
      <c r="K2215" s="0" t="n">
        <v>0.4126</v>
      </c>
      <c r="L2215" s="0" t="n">
        <v>150</v>
      </c>
      <c r="M2215" s="0" t="n">
        <v>1457</v>
      </c>
      <c r="N2215" s="0" t="n">
        <v>1677</v>
      </c>
      <c r="O2215" s="0" t="n">
        <v>21</v>
      </c>
      <c r="P2215" s="0" t="n">
        <v>34217</v>
      </c>
      <c r="Q2215" s="0" t="n">
        <v>5508</v>
      </c>
      <c r="R2215" s="0" t="n">
        <v>700.8458</v>
      </c>
      <c r="S2215" s="0" t="n">
        <v>29</v>
      </c>
      <c r="T2215" s="0" t="n">
        <v>1368</v>
      </c>
      <c r="U2215" s="0" t="s">
        <v>51</v>
      </c>
      <c r="V2215" s="0" t="n">
        <v>163</v>
      </c>
      <c r="W2215" s="0" t="n">
        <v>0.937571811566</v>
      </c>
      <c r="X2215" s="0" t="n">
        <v>0.0211988304094</v>
      </c>
      <c r="Y2215" s="0" t="n">
        <v>0.868813357185</v>
      </c>
      <c r="Z2215" s="0" t="n">
        <v>0.0894454382826</v>
      </c>
      <c r="AA2215" s="0" t="n">
        <v>0.0125223613596</v>
      </c>
      <c r="AB2215" s="0" t="n">
        <v>1.89497031121</v>
      </c>
      <c r="AC2215" s="0" t="n">
        <v>362</v>
      </c>
      <c r="AD2215" s="0" t="n">
        <v>10437.4964741</v>
      </c>
      <c r="AE2215" s="0" t="n">
        <v>87208</v>
      </c>
      <c r="AF2215" s="0" t="n">
        <v>16.99</v>
      </c>
      <c r="AG2215" s="0" t="n">
        <v>557</v>
      </c>
      <c r="AH2215" s="0" t="n">
        <v>1677</v>
      </c>
      <c r="AI2215" s="0" t="n">
        <v>3.28</v>
      </c>
      <c r="AJ2215" s="0" t="n">
        <v>1748</v>
      </c>
      <c r="AK2215" s="0" t="n">
        <v>1677</v>
      </c>
      <c r="AL2215" s="0" t="n">
        <v>410100</v>
      </c>
      <c r="AM2215" s="0" t="n">
        <v>1006</v>
      </c>
      <c r="AN2215" s="0" t="n">
        <v>34.626</v>
      </c>
      <c r="AO2215" s="0" t="n">
        <v>-118.179</v>
      </c>
      <c r="AP2215" s="0" t="n">
        <v>0.815742397138</v>
      </c>
      <c r="AQ2215" s="0" t="n">
        <v>43.4</v>
      </c>
      <c r="AR2215" s="0" t="n">
        <v>33</v>
      </c>
      <c r="AS2215" s="3" t="s">
        <v>52</v>
      </c>
      <c r="AT2215" s="3" t="s">
        <v>52</v>
      </c>
      <c r="AU2215" s="0" t="n">
        <v>13.9335585586</v>
      </c>
      <c r="AV2215" s="0" t="n">
        <v>0.470833537697</v>
      </c>
      <c r="AW2215" s="0" t="n">
        <v>75</v>
      </c>
      <c r="AX2215" s="0" t="n">
        <v>15</v>
      </c>
      <c r="AY2215" s="0" t="n">
        <v>14.72</v>
      </c>
    </row>
    <row r="2216" customFormat="false" ht="12.8" hidden="false" customHeight="false" outlineLevel="0" collapsed="false">
      <c r="A2216" s="0" t="n">
        <v>1513</v>
      </c>
      <c r="B2216" s="0" t="n">
        <v>72</v>
      </c>
      <c r="C2216" s="0" t="n">
        <f aca="false">VLOOKUP(G2216, ProjectSunroof_CA!A2216:E9719, 5, 0)</f>
        <v>485</v>
      </c>
      <c r="D2216" s="0" t="n">
        <f aca="false">_xlfn.IFNA(C2216, 0)</f>
        <v>485</v>
      </c>
      <c r="E2216" s="2" t="n">
        <f aca="false">B2216/C2216</f>
        <v>0.148453608247423</v>
      </c>
      <c r="F2216" s="0" t="n">
        <v>2556.70202805</v>
      </c>
      <c r="G2216" s="0" t="n">
        <v>6037910205</v>
      </c>
      <c r="H2216" s="0" t="n">
        <v>80358.1655481</v>
      </c>
      <c r="I2216" s="0" t="s">
        <v>50</v>
      </c>
      <c r="J2216" s="0" t="n">
        <v>579</v>
      </c>
      <c r="K2216" s="0" t="n">
        <v>0.4404</v>
      </c>
      <c r="L2216" s="0" t="n">
        <v>98</v>
      </c>
      <c r="M2216" s="0" t="n">
        <v>338</v>
      </c>
      <c r="N2216" s="0" t="n">
        <v>447</v>
      </c>
      <c r="O2216" s="0" t="n">
        <v>5</v>
      </c>
      <c r="P2216" s="0" t="n">
        <v>26959</v>
      </c>
      <c r="Q2216" s="0" t="n">
        <v>1362</v>
      </c>
      <c r="R2216" s="0" t="n">
        <v>125.0997</v>
      </c>
      <c r="S2216" s="0" t="n">
        <v>54</v>
      </c>
      <c r="T2216" s="0" t="n">
        <v>343</v>
      </c>
      <c r="U2216" s="0" t="s">
        <v>51</v>
      </c>
      <c r="V2216" s="0" t="n">
        <v>71</v>
      </c>
      <c r="W2216" s="0" t="n">
        <v>0.890769230769</v>
      </c>
      <c r="X2216" s="0" t="n">
        <v>0.157434402332</v>
      </c>
      <c r="Y2216" s="0" t="n">
        <v>0.75615212528</v>
      </c>
      <c r="Z2216" s="0" t="n">
        <v>0.219239373602</v>
      </c>
      <c r="AA2216" s="0" t="n">
        <v>0.0111856823266</v>
      </c>
      <c r="AB2216" s="0" t="n">
        <v>1.23593804976</v>
      </c>
      <c r="AC2216" s="0" t="n">
        <v>62</v>
      </c>
      <c r="AD2216" s="0" t="n">
        <v>1683.34762378</v>
      </c>
      <c r="AE2216" s="0" t="n">
        <v>54561</v>
      </c>
      <c r="AF2216" s="0" t="n">
        <v>16.99</v>
      </c>
      <c r="AG2216" s="0" t="n">
        <v>557</v>
      </c>
      <c r="AH2216" s="0" t="n">
        <v>447</v>
      </c>
      <c r="AI2216" s="0" t="n">
        <v>3.05</v>
      </c>
      <c r="AJ2216" s="0" t="n">
        <v>455</v>
      </c>
      <c r="AK2216" s="0" t="n">
        <v>447</v>
      </c>
      <c r="AL2216" s="0" t="n">
        <v>364600</v>
      </c>
      <c r="AN2216" s="0" t="n">
        <v>34.53</v>
      </c>
      <c r="AO2216" s="0" t="n">
        <v>-118.137</v>
      </c>
      <c r="AP2216" s="0" t="n">
        <v>0.767337807606</v>
      </c>
      <c r="AQ2216" s="0" t="n">
        <v>37</v>
      </c>
      <c r="AR2216" s="0" t="n">
        <v>32</v>
      </c>
      <c r="AS2216" s="3" t="s">
        <v>52</v>
      </c>
      <c r="AT2216" s="3" t="s">
        <v>52</v>
      </c>
      <c r="AU2216" s="0" t="n">
        <v>13.4178610805</v>
      </c>
      <c r="AV2216" s="0" t="n">
        <v>0.568886775732</v>
      </c>
      <c r="AW2216" s="0" t="n">
        <v>75</v>
      </c>
      <c r="AX2216" s="0" t="n">
        <v>15</v>
      </c>
      <c r="AY2216" s="0" t="n">
        <v>14.72</v>
      </c>
    </row>
    <row r="2217" customFormat="false" ht="12.8" hidden="false" customHeight="false" outlineLevel="0" collapsed="false">
      <c r="A2217" s="0" t="n">
        <v>1514</v>
      </c>
      <c r="B2217" s="0" t="n">
        <v>134</v>
      </c>
      <c r="C2217" s="0" t="n">
        <f aca="false">VLOOKUP(G2217, ProjectSunroof_CA!A2217:E9720, 5, 0)</f>
        <v>964</v>
      </c>
      <c r="D2217" s="0" t="n">
        <f aca="false">_xlfn.IFNA(C2217, 0)</f>
        <v>964</v>
      </c>
      <c r="E2217" s="2" t="n">
        <f aca="false">B2217/C2217</f>
        <v>0.139004149377593</v>
      </c>
      <c r="F2217" s="0" t="n">
        <v>3284.76624152</v>
      </c>
      <c r="G2217" s="0" t="n">
        <v>6037910206</v>
      </c>
      <c r="H2217" s="0" t="n">
        <v>112545.841996</v>
      </c>
      <c r="I2217" s="0" t="s">
        <v>50</v>
      </c>
      <c r="J2217" s="0" t="n">
        <v>1738</v>
      </c>
      <c r="K2217" s="0" t="n">
        <v>0.3588</v>
      </c>
      <c r="L2217" s="0" t="n">
        <v>91</v>
      </c>
      <c r="M2217" s="0" t="n">
        <v>867</v>
      </c>
      <c r="N2217" s="0" t="n">
        <v>962</v>
      </c>
      <c r="O2217" s="0" t="n">
        <v>0</v>
      </c>
      <c r="P2217" s="0" t="n">
        <v>32273</v>
      </c>
      <c r="Q2217" s="0" t="n">
        <v>3466</v>
      </c>
      <c r="R2217" s="0" t="n">
        <v>178.1418</v>
      </c>
      <c r="S2217" s="0" t="n">
        <v>50</v>
      </c>
      <c r="T2217" s="0" t="n">
        <v>803</v>
      </c>
      <c r="U2217" s="0" t="s">
        <v>51</v>
      </c>
      <c r="V2217" s="0" t="n">
        <v>120</v>
      </c>
      <c r="W2217" s="0" t="n">
        <v>0.935414424112</v>
      </c>
      <c r="X2217" s="0" t="n">
        <v>0.0622665006227</v>
      </c>
      <c r="Y2217" s="0" t="n">
        <v>0.901247401247</v>
      </c>
      <c r="Z2217" s="0" t="n">
        <v>0.0945945945946</v>
      </c>
      <c r="AA2217" s="0" t="n">
        <v>0</v>
      </c>
      <c r="AB2217" s="0" t="n">
        <v>0.859856898606</v>
      </c>
      <c r="AC2217" s="0" t="n">
        <v>130</v>
      </c>
      <c r="AD2217" s="0" t="n">
        <v>2980.26401057</v>
      </c>
      <c r="AE2217" s="0" t="n">
        <v>101667</v>
      </c>
      <c r="AF2217" s="0" t="n">
        <v>16.99</v>
      </c>
      <c r="AG2217" s="0" t="n">
        <v>557</v>
      </c>
      <c r="AH2217" s="0" t="n">
        <v>962</v>
      </c>
      <c r="AI2217" s="0" t="n">
        <v>3.6</v>
      </c>
      <c r="AJ2217" s="0" t="n">
        <v>1044</v>
      </c>
      <c r="AK2217" s="0" t="n">
        <v>962</v>
      </c>
      <c r="AL2217" s="0" t="n">
        <v>255600</v>
      </c>
      <c r="AM2217" s="0" t="n">
        <v>1903</v>
      </c>
      <c r="AN2217" s="0" t="n">
        <v>34.587</v>
      </c>
      <c r="AO2217" s="0" t="n">
        <v>-118.227</v>
      </c>
      <c r="AP2217" s="0" t="n">
        <v>0.834719334719</v>
      </c>
      <c r="AQ2217" s="0" t="n">
        <v>33.6</v>
      </c>
      <c r="AR2217" s="0" t="n">
        <v>43</v>
      </c>
      <c r="AS2217" s="3" t="s">
        <v>52</v>
      </c>
      <c r="AT2217" s="3" t="s">
        <v>52</v>
      </c>
      <c r="AU2217" s="0" t="n">
        <v>13.8228078146</v>
      </c>
      <c r="AV2217" s="0" t="n">
        <v>0.694213077728</v>
      </c>
      <c r="AW2217" s="0" t="n">
        <v>75</v>
      </c>
      <c r="AX2217" s="0" t="n">
        <v>15</v>
      </c>
      <c r="AY2217" s="0" t="n">
        <v>14.72</v>
      </c>
    </row>
    <row r="2218" customFormat="false" ht="12.8" hidden="false" customHeight="false" outlineLevel="0" collapsed="false">
      <c r="A2218" s="0" t="n">
        <v>1515</v>
      </c>
      <c r="B2218" s="0" t="n">
        <v>243</v>
      </c>
      <c r="C2218" s="0" t="n">
        <f aca="false">VLOOKUP(G2218, ProjectSunroof_CA!A2218:E9721, 5, 0)</f>
        <v>1812</v>
      </c>
      <c r="D2218" s="0" t="n">
        <f aca="false">_xlfn.IFNA(C2218, 0)</f>
        <v>1812</v>
      </c>
      <c r="E2218" s="2" t="n">
        <f aca="false">B2218/C2218</f>
        <v>0.134105960264901</v>
      </c>
      <c r="F2218" s="0" t="n">
        <v>22542.2505957</v>
      </c>
      <c r="G2218" s="0" t="n">
        <v>6037910207</v>
      </c>
      <c r="H2218" s="0" t="n">
        <v>95391.047503</v>
      </c>
      <c r="I2218" s="0" t="s">
        <v>50</v>
      </c>
      <c r="J2218" s="0" t="n">
        <v>2401</v>
      </c>
      <c r="K2218" s="0" t="n">
        <v>0.3421</v>
      </c>
      <c r="L2218" s="0" t="n">
        <v>62</v>
      </c>
      <c r="M2218" s="0" t="n">
        <v>1571</v>
      </c>
      <c r="N2218" s="0" t="n">
        <v>1642</v>
      </c>
      <c r="O2218" s="0" t="n">
        <v>0</v>
      </c>
      <c r="P2218" s="0" t="n">
        <v>27349</v>
      </c>
      <c r="Q2218" s="0" t="n">
        <v>5932</v>
      </c>
      <c r="R2218" s="0" t="n">
        <v>3471.76</v>
      </c>
      <c r="S2218" s="0" t="n">
        <v>153</v>
      </c>
      <c r="T2218" s="0" t="n">
        <v>1405</v>
      </c>
      <c r="U2218" s="0" t="s">
        <v>51</v>
      </c>
      <c r="V2218" s="0" t="n">
        <v>242</v>
      </c>
      <c r="W2218" s="0" t="n">
        <v>0.908437381763</v>
      </c>
      <c r="X2218" s="0" t="n">
        <v>0.108896797153</v>
      </c>
      <c r="Y2218" s="0" t="n">
        <v>0.956760048721</v>
      </c>
      <c r="Z2218" s="0" t="n">
        <v>0.0377588306943</v>
      </c>
      <c r="AA2218" s="0" t="n">
        <v>0</v>
      </c>
      <c r="AB2218" s="0" t="n">
        <v>1.02436996991</v>
      </c>
      <c r="AC2218" s="0" t="n">
        <v>226</v>
      </c>
      <c r="AD2218" s="0" t="n">
        <v>6076.56266152</v>
      </c>
      <c r="AE2218" s="0" t="n">
        <v>88939</v>
      </c>
      <c r="AF2218" s="0" t="n">
        <v>16.99</v>
      </c>
      <c r="AG2218" s="0" t="n">
        <v>557</v>
      </c>
      <c r="AH2218" s="0" t="n">
        <v>1642</v>
      </c>
      <c r="AI2218" s="0" t="n">
        <v>3.6</v>
      </c>
      <c r="AJ2218" s="0" t="n">
        <v>1779</v>
      </c>
      <c r="AK2218" s="0" t="n">
        <v>1642</v>
      </c>
      <c r="AL2218" s="0" t="n">
        <v>249800</v>
      </c>
      <c r="AM2218" s="0" t="n">
        <v>1746</v>
      </c>
      <c r="AN2218" s="0" t="n">
        <v>34.594</v>
      </c>
      <c r="AO2218" s="0" t="n">
        <v>-118.173</v>
      </c>
      <c r="AP2218" s="0" t="n">
        <v>0.855663824604</v>
      </c>
      <c r="AQ2218" s="0" t="n">
        <v>36.5</v>
      </c>
      <c r="AR2218" s="0" t="n">
        <v>39</v>
      </c>
      <c r="AS2218" s="3" t="s">
        <v>52</v>
      </c>
      <c r="AT2218" s="3" t="s">
        <v>52</v>
      </c>
      <c r="AU2218" s="0" t="n">
        <v>13.2862258953</v>
      </c>
      <c r="AV2218" s="0" t="n">
        <v>0.7022632087</v>
      </c>
      <c r="AW2218" s="0" t="n">
        <v>75</v>
      </c>
      <c r="AX2218" s="0" t="n">
        <v>15</v>
      </c>
      <c r="AY2218" s="0" t="n">
        <v>14.72</v>
      </c>
    </row>
    <row r="2219" customFormat="false" ht="12.8" hidden="false" customHeight="false" outlineLevel="0" collapsed="false">
      <c r="A2219" s="0" t="n">
        <v>1516</v>
      </c>
      <c r="B2219" s="0" t="n">
        <v>189</v>
      </c>
      <c r="C2219" s="0" t="n">
        <f aca="false">VLOOKUP(G2219, ProjectSunroof_CA!A2219:E9722, 5, 0)</f>
        <v>2009</v>
      </c>
      <c r="D2219" s="0" t="n">
        <f aca="false">_xlfn.IFNA(C2219, 0)</f>
        <v>2009</v>
      </c>
      <c r="E2219" s="2" t="n">
        <f aca="false">B2219/C2219</f>
        <v>0.0940766550522648</v>
      </c>
      <c r="F2219" s="0" t="n">
        <v>9900.65108078</v>
      </c>
      <c r="G2219" s="0" t="n">
        <v>6037910208</v>
      </c>
      <c r="H2219" s="0" t="n">
        <v>75418.7330807</v>
      </c>
      <c r="I2219" s="0" t="s">
        <v>50</v>
      </c>
      <c r="J2219" s="0" t="n">
        <v>2773</v>
      </c>
      <c r="K2219" s="0" t="n">
        <v>0.3925</v>
      </c>
      <c r="L2219" s="0" t="n">
        <v>140</v>
      </c>
      <c r="M2219" s="0" t="n">
        <v>1688</v>
      </c>
      <c r="N2219" s="0" t="n">
        <v>1847</v>
      </c>
      <c r="O2219" s="0" t="n">
        <v>0</v>
      </c>
      <c r="P2219" s="0" t="n">
        <v>22277</v>
      </c>
      <c r="Q2219" s="0" t="n">
        <v>6556</v>
      </c>
      <c r="R2219" s="0" t="n">
        <v>5136.987</v>
      </c>
      <c r="S2219" s="0" t="n">
        <v>138</v>
      </c>
      <c r="T2219" s="0" t="n">
        <v>1516</v>
      </c>
      <c r="U2219" s="0" t="s">
        <v>51</v>
      </c>
      <c r="V2219" s="0" t="n">
        <v>395</v>
      </c>
      <c r="W2219" s="0" t="n">
        <v>0.875315656566</v>
      </c>
      <c r="X2219" s="0" t="n">
        <v>0.0910290237467</v>
      </c>
      <c r="Y2219" s="0" t="n">
        <v>0.913914455874</v>
      </c>
      <c r="Z2219" s="0" t="n">
        <v>0.0757985923119</v>
      </c>
      <c r="AA2219" s="0" t="n">
        <v>0</v>
      </c>
      <c r="AB2219" s="0" t="n">
        <v>0.680940431333</v>
      </c>
      <c r="AC2219" s="0" t="n">
        <v>173</v>
      </c>
      <c r="AD2219" s="0" t="n">
        <v>4464.24546782</v>
      </c>
      <c r="AE2219" s="0" t="n">
        <v>60729</v>
      </c>
      <c r="AF2219" s="0" t="n">
        <v>16.99</v>
      </c>
      <c r="AG2219" s="0" t="n">
        <v>557</v>
      </c>
      <c r="AH2219" s="0" t="n">
        <v>1847</v>
      </c>
      <c r="AI2219" s="0" t="n">
        <v>3.54</v>
      </c>
      <c r="AJ2219" s="0" t="n">
        <v>2045</v>
      </c>
      <c r="AK2219" s="0" t="n">
        <v>1847</v>
      </c>
      <c r="AL2219" s="0" t="n">
        <v>223300</v>
      </c>
      <c r="AM2219" s="0" t="n">
        <v>1465</v>
      </c>
      <c r="AN2219" s="0" t="n">
        <v>34.598</v>
      </c>
      <c r="AO2219" s="0" t="n">
        <v>-118.156</v>
      </c>
      <c r="AP2219" s="0" t="n">
        <v>0.820790471034</v>
      </c>
      <c r="AQ2219" s="0" t="n">
        <v>32.7</v>
      </c>
      <c r="AR2219" s="0" t="n">
        <v>39</v>
      </c>
      <c r="AS2219" s="3" t="s">
        <v>52</v>
      </c>
      <c r="AT2219" s="3" t="s">
        <v>52</v>
      </c>
      <c r="AU2219" s="0" t="n">
        <v>12.7543374403</v>
      </c>
      <c r="AV2219" s="0" t="n">
        <v>0.63675264423</v>
      </c>
      <c r="AW2219" s="0" t="n">
        <v>75</v>
      </c>
      <c r="AX2219" s="0" t="n">
        <v>15</v>
      </c>
      <c r="AY2219" s="0" t="n">
        <v>14.72</v>
      </c>
    </row>
    <row r="2220" customFormat="false" ht="12.8" hidden="false" customHeight="false" outlineLevel="0" collapsed="false">
      <c r="A2220" s="0" t="n">
        <v>1517</v>
      </c>
      <c r="B2220" s="0" t="n">
        <v>240</v>
      </c>
      <c r="C2220" s="0" t="n">
        <f aca="false">VLOOKUP(G2220, ProjectSunroof_CA!A2220:E9723, 5, 0)</f>
        <v>1435</v>
      </c>
      <c r="D2220" s="0" t="n">
        <f aca="false">_xlfn.IFNA(C2220, 0)</f>
        <v>1435</v>
      </c>
      <c r="E2220" s="2" t="n">
        <f aca="false">B2220/C2220</f>
        <v>0.167247386759582</v>
      </c>
      <c r="F2220" s="0" t="n">
        <v>6598.82770648</v>
      </c>
      <c r="G2220" s="0" t="n">
        <v>6037910209</v>
      </c>
      <c r="H2220" s="0" t="n">
        <v>103252.880821</v>
      </c>
      <c r="I2220" s="0" t="s">
        <v>50</v>
      </c>
      <c r="J2220" s="0" t="n">
        <v>1907</v>
      </c>
      <c r="K2220" s="0" t="n">
        <v>0.3087</v>
      </c>
      <c r="L2220" s="0" t="n">
        <v>73</v>
      </c>
      <c r="M2220" s="0" t="n">
        <v>1186</v>
      </c>
      <c r="N2220" s="0" t="n">
        <v>1267</v>
      </c>
      <c r="O2220" s="0" t="n">
        <v>0</v>
      </c>
      <c r="P2220" s="0" t="n">
        <v>30932</v>
      </c>
      <c r="Q2220" s="0" t="n">
        <v>4313</v>
      </c>
      <c r="R2220" s="0" t="n">
        <v>3876.758</v>
      </c>
      <c r="S2220" s="0" t="n">
        <v>37</v>
      </c>
      <c r="T2220" s="0" t="n">
        <v>1073</v>
      </c>
      <c r="U2220" s="0" t="s">
        <v>51</v>
      </c>
      <c r="V2220" s="0" t="n">
        <v>179</v>
      </c>
      <c r="W2220" s="0" t="n">
        <v>0.914189837009</v>
      </c>
      <c r="X2220" s="0" t="n">
        <v>0.0344827586207</v>
      </c>
      <c r="Y2220" s="0" t="n">
        <v>0.936069455406</v>
      </c>
      <c r="Z2220" s="0" t="n">
        <v>0.0576164167324</v>
      </c>
      <c r="AA2220" s="0" t="n">
        <v>0</v>
      </c>
      <c r="AB2220" s="0" t="n">
        <v>1.41986680603</v>
      </c>
      <c r="AC2220" s="0" t="n">
        <v>234</v>
      </c>
      <c r="AD2220" s="0" t="n">
        <v>6123.88553441</v>
      </c>
      <c r="AE2220" s="0" t="n">
        <v>96422</v>
      </c>
      <c r="AF2220" s="0" t="n">
        <v>16.99</v>
      </c>
      <c r="AG2220" s="0" t="n">
        <v>557</v>
      </c>
      <c r="AH2220" s="0" t="n">
        <v>1267</v>
      </c>
      <c r="AI2220" s="0" t="n">
        <v>3.4</v>
      </c>
      <c r="AJ2220" s="0" t="n">
        <v>1400</v>
      </c>
      <c r="AK2220" s="0" t="n">
        <v>1267</v>
      </c>
      <c r="AL2220" s="0" t="n">
        <v>255000</v>
      </c>
      <c r="AM2220" s="0" t="n">
        <v>1881</v>
      </c>
      <c r="AN2220" s="0" t="n">
        <v>34.604</v>
      </c>
      <c r="AO2220" s="0" t="n">
        <v>-118.197</v>
      </c>
      <c r="AP2220" s="0" t="n">
        <v>0.846882399369</v>
      </c>
      <c r="AQ2220" s="0" t="n">
        <v>35.1</v>
      </c>
      <c r="AR2220" s="0" t="n">
        <v>33</v>
      </c>
      <c r="AS2220" s="3" t="s">
        <v>52</v>
      </c>
      <c r="AT2220" s="3" t="s">
        <v>52</v>
      </c>
      <c r="AU2220" s="0" t="n">
        <v>13.9974226804</v>
      </c>
      <c r="AV2220" s="0" t="n">
        <v>0.603936819807</v>
      </c>
      <c r="AW2220" s="0" t="n">
        <v>75</v>
      </c>
      <c r="AX2220" s="0" t="n">
        <v>15</v>
      </c>
      <c r="AY2220" s="0" t="n">
        <v>14.72</v>
      </c>
    </row>
    <row r="2221" customFormat="false" ht="12.8" hidden="false" customHeight="false" outlineLevel="0" collapsed="false">
      <c r="A2221" s="0" t="n">
        <v>1518</v>
      </c>
      <c r="B2221" s="0" t="n">
        <v>386</v>
      </c>
      <c r="C2221" s="0" t="n">
        <f aca="false">VLOOKUP(G2221, ProjectSunroof_CA!A2221:E9724, 5, 0)</f>
        <v>2286</v>
      </c>
      <c r="D2221" s="0" t="n">
        <f aca="false">_xlfn.IFNA(C2221, 0)</f>
        <v>2286</v>
      </c>
      <c r="E2221" s="2" t="n">
        <f aca="false">B2221/C2221</f>
        <v>0.168853893263342</v>
      </c>
      <c r="F2221" s="0" t="n">
        <v>11897.4469976</v>
      </c>
      <c r="G2221" s="0" t="n">
        <v>6037910210</v>
      </c>
      <c r="H2221" s="0" t="n">
        <v>101393.242009</v>
      </c>
      <c r="I2221" s="0" t="s">
        <v>50</v>
      </c>
      <c r="J2221" s="0" t="n">
        <v>2929</v>
      </c>
      <c r="K2221" s="0" t="n">
        <v>0.3775</v>
      </c>
      <c r="L2221" s="0" t="n">
        <v>105</v>
      </c>
      <c r="M2221" s="0" t="n">
        <v>2085</v>
      </c>
      <c r="N2221" s="0" t="n">
        <v>2190</v>
      </c>
      <c r="O2221" s="0" t="n">
        <v>0</v>
      </c>
      <c r="P2221" s="0" t="n">
        <v>31957</v>
      </c>
      <c r="Q2221" s="0" t="n">
        <v>7112</v>
      </c>
      <c r="R2221" s="0" t="n">
        <v>5811.815</v>
      </c>
      <c r="S2221" s="0" t="n">
        <v>19</v>
      </c>
      <c r="T2221" s="0" t="n">
        <v>1836</v>
      </c>
      <c r="U2221" s="0" t="s">
        <v>51</v>
      </c>
      <c r="V2221" s="0" t="n">
        <v>436</v>
      </c>
      <c r="W2221" s="0" t="n">
        <v>0.870430906389</v>
      </c>
      <c r="X2221" s="0" t="n">
        <v>0.010348583878</v>
      </c>
      <c r="Y2221" s="0" t="n">
        <v>0.952054794521</v>
      </c>
      <c r="Z2221" s="0" t="n">
        <v>0.0479452054795</v>
      </c>
      <c r="AA2221" s="0" t="n">
        <v>0</v>
      </c>
      <c r="AB2221" s="0" t="n">
        <v>1.30417027094</v>
      </c>
      <c r="AC2221" s="0" t="n">
        <v>364</v>
      </c>
      <c r="AD2221" s="0" t="n">
        <v>9275.25896696</v>
      </c>
      <c r="AE2221" s="0" t="n">
        <v>85833</v>
      </c>
      <c r="AF2221" s="0" t="n">
        <v>16.99</v>
      </c>
      <c r="AG2221" s="0" t="n">
        <v>557</v>
      </c>
      <c r="AH2221" s="0" t="n">
        <v>2190</v>
      </c>
      <c r="AI2221" s="0" t="n">
        <v>3.25</v>
      </c>
      <c r="AJ2221" s="0" t="n">
        <v>2260</v>
      </c>
      <c r="AK2221" s="0" t="n">
        <v>2190</v>
      </c>
      <c r="AL2221" s="0" t="n">
        <v>255900</v>
      </c>
      <c r="AM2221" s="0" t="n">
        <v>1717</v>
      </c>
      <c r="AN2221" s="0" t="n">
        <v>34.616</v>
      </c>
      <c r="AO2221" s="0" t="n">
        <v>-118.197</v>
      </c>
      <c r="AP2221" s="0" t="n">
        <v>0.838356164384</v>
      </c>
      <c r="AQ2221" s="0" t="n">
        <v>37.8</v>
      </c>
      <c r="AR2221" s="0" t="n">
        <v>37</v>
      </c>
      <c r="AS2221" s="3" t="s">
        <v>52</v>
      </c>
      <c r="AT2221" s="3" t="s">
        <v>52</v>
      </c>
      <c r="AU2221" s="0" t="n">
        <v>14.1477398015</v>
      </c>
      <c r="AV2221" s="0" t="n">
        <v>0.64203856724</v>
      </c>
      <c r="AW2221" s="0" t="n">
        <v>75</v>
      </c>
      <c r="AX2221" s="0" t="n">
        <v>15</v>
      </c>
      <c r="AY2221" s="0" t="n">
        <v>14.72</v>
      </c>
    </row>
    <row r="2222" customFormat="false" ht="12.8" hidden="false" customHeight="false" outlineLevel="0" collapsed="false">
      <c r="A2222" s="0" t="n">
        <v>1519</v>
      </c>
      <c r="B2222" s="0" t="n">
        <v>305</v>
      </c>
      <c r="C2222" s="0" t="n">
        <f aca="false">VLOOKUP(G2222, ProjectSunroof_CA!A2222:E9725, 5, 0)</f>
        <v>1676</v>
      </c>
      <c r="D2222" s="0" t="n">
        <f aca="false">_xlfn.IFNA(C2222, 0)</f>
        <v>1676</v>
      </c>
      <c r="E2222" s="2" t="n">
        <f aca="false">B2222/C2222</f>
        <v>0.181980906921241</v>
      </c>
      <c r="F2222" s="0" t="n">
        <v>9129.39162065</v>
      </c>
      <c r="G2222" s="0" t="n">
        <v>6037910301</v>
      </c>
      <c r="H2222" s="0" t="n">
        <v>107990.273775</v>
      </c>
      <c r="I2222" s="0" t="s">
        <v>50</v>
      </c>
      <c r="J2222" s="0" t="n">
        <v>1869</v>
      </c>
      <c r="K2222" s="0" t="n">
        <v>0.4356</v>
      </c>
      <c r="L2222" s="0" t="n">
        <v>72</v>
      </c>
      <c r="M2222" s="0" t="n">
        <v>1291</v>
      </c>
      <c r="N2222" s="0" t="n">
        <v>1388</v>
      </c>
      <c r="O2222" s="0" t="n">
        <v>0</v>
      </c>
      <c r="P2222" s="0" t="n">
        <v>36414</v>
      </c>
      <c r="Q2222" s="0" t="n">
        <v>4225</v>
      </c>
      <c r="R2222" s="0" t="n">
        <v>2773.108</v>
      </c>
      <c r="S2222" s="0" t="n">
        <v>95</v>
      </c>
      <c r="T2222" s="0" t="n">
        <v>1038</v>
      </c>
      <c r="U2222" s="0" t="s">
        <v>51</v>
      </c>
      <c r="V2222" s="0" t="n">
        <v>109</v>
      </c>
      <c r="W2222" s="0" t="n">
        <v>0.944893832154</v>
      </c>
      <c r="X2222" s="0" t="n">
        <v>0.0915221579961</v>
      </c>
      <c r="Y2222" s="0" t="n">
        <v>0.930115273775</v>
      </c>
      <c r="Z2222" s="0" t="n">
        <v>0.0518731988473</v>
      </c>
      <c r="AA2222" s="0" t="n">
        <v>0</v>
      </c>
      <c r="AB2222" s="0" t="n">
        <v>1.76725969209</v>
      </c>
      <c r="AC2222" s="0" t="n">
        <v>288</v>
      </c>
      <c r="AD2222" s="0" t="n">
        <v>7466.67219908</v>
      </c>
      <c r="AE2222" s="0" t="n">
        <v>92619</v>
      </c>
      <c r="AF2222" s="0" t="n">
        <v>16.99</v>
      </c>
      <c r="AG2222" s="0" t="n">
        <v>557</v>
      </c>
      <c r="AH2222" s="0" t="n">
        <v>1388</v>
      </c>
      <c r="AI2222" s="0" t="n">
        <v>3.03</v>
      </c>
      <c r="AJ2222" s="0" t="n">
        <v>1525</v>
      </c>
      <c r="AK2222" s="0" t="n">
        <v>1388</v>
      </c>
      <c r="AL2222" s="0" t="n">
        <v>267600</v>
      </c>
      <c r="AM2222" s="0" t="n">
        <v>1333</v>
      </c>
      <c r="AN2222" s="0" t="n">
        <v>34.638</v>
      </c>
      <c r="AO2222" s="0" t="n">
        <v>-118.222</v>
      </c>
      <c r="AP2222" s="0" t="n">
        <v>0.747838616715</v>
      </c>
      <c r="AQ2222" s="0" t="n">
        <v>43.8</v>
      </c>
      <c r="AR2222" s="0" t="n">
        <v>27</v>
      </c>
      <c r="AS2222" s="3" t="s">
        <v>52</v>
      </c>
      <c r="AT2222" s="3" t="s">
        <v>52</v>
      </c>
      <c r="AU2222" s="0" t="n">
        <v>13.7633773454</v>
      </c>
      <c r="AV2222" s="0" t="n">
        <v>0.385904919295</v>
      </c>
      <c r="AW2222" s="0" t="n">
        <v>75</v>
      </c>
      <c r="AX2222" s="0" t="n">
        <v>15</v>
      </c>
      <c r="AY2222" s="0" t="n">
        <v>14.72</v>
      </c>
    </row>
    <row r="2223" customFormat="false" ht="12.8" hidden="false" customHeight="false" outlineLevel="0" collapsed="false">
      <c r="A2223" s="0" t="n">
        <v>1520</v>
      </c>
      <c r="B2223" s="0" t="n">
        <v>332</v>
      </c>
      <c r="C2223" s="0" t="n">
        <f aca="false">VLOOKUP(G2223, ProjectSunroof_CA!A2223:E9726, 5, 0)</f>
        <v>1675</v>
      </c>
      <c r="D2223" s="0" t="n">
        <f aca="false">_xlfn.IFNA(C2223, 0)</f>
        <v>1675</v>
      </c>
      <c r="E2223" s="2" t="n">
        <f aca="false">B2223/C2223</f>
        <v>0.198208955223881</v>
      </c>
      <c r="F2223" s="0" t="n">
        <v>10242.4574937</v>
      </c>
      <c r="G2223" s="0" t="n">
        <v>6037910302</v>
      </c>
      <c r="H2223" s="0" t="n">
        <v>101323.629783</v>
      </c>
      <c r="I2223" s="0" t="s">
        <v>50</v>
      </c>
      <c r="J2223" s="0" t="n">
        <v>2389</v>
      </c>
      <c r="K2223" s="0" t="n">
        <v>0.3903</v>
      </c>
      <c r="L2223" s="0" t="n">
        <v>37</v>
      </c>
      <c r="M2223" s="0" t="n">
        <v>1883</v>
      </c>
      <c r="N2223" s="0" t="n">
        <v>1934</v>
      </c>
      <c r="O2223" s="0" t="n">
        <v>0</v>
      </c>
      <c r="P2223" s="0" t="n">
        <v>35658</v>
      </c>
      <c r="Q2223" s="0" t="n">
        <v>5710</v>
      </c>
      <c r="R2223" s="0" t="n">
        <v>3592.907</v>
      </c>
      <c r="S2223" s="0" t="n">
        <v>14</v>
      </c>
      <c r="T2223" s="0" t="n">
        <v>1477</v>
      </c>
      <c r="U2223" s="0" t="s">
        <v>51</v>
      </c>
      <c r="V2223" s="0" t="n">
        <v>313</v>
      </c>
      <c r="W2223" s="0" t="n">
        <v>0.884159881569</v>
      </c>
      <c r="X2223" s="0" t="n">
        <v>0.00947867298578</v>
      </c>
      <c r="Y2223" s="0" t="n">
        <v>0.973629782834</v>
      </c>
      <c r="Z2223" s="0" t="n">
        <v>0.0191313340228</v>
      </c>
      <c r="AA2223" s="0" t="n">
        <v>0</v>
      </c>
      <c r="AB2223" s="0" t="n">
        <v>1.52571764963</v>
      </c>
      <c r="AC2223" s="0" t="n">
        <v>312</v>
      </c>
      <c r="AD2223" s="0" t="n">
        <v>8711.84777941</v>
      </c>
      <c r="AE2223" s="0" t="n">
        <v>85889</v>
      </c>
      <c r="AF2223" s="0" t="n">
        <v>16.99</v>
      </c>
      <c r="AG2223" s="0" t="n">
        <v>557</v>
      </c>
      <c r="AH2223" s="0" t="n">
        <v>1934</v>
      </c>
      <c r="AI2223" s="0" t="n">
        <v>2.95</v>
      </c>
      <c r="AJ2223" s="0" t="n">
        <v>2134</v>
      </c>
      <c r="AK2223" s="0" t="n">
        <v>1934</v>
      </c>
      <c r="AL2223" s="0" t="n">
        <v>258900</v>
      </c>
      <c r="AM2223" s="0" t="n">
        <v>1753</v>
      </c>
      <c r="AN2223" s="0" t="n">
        <v>34.621</v>
      </c>
      <c r="AO2223" s="0" t="n">
        <v>-118.222</v>
      </c>
      <c r="AP2223" s="0" t="n">
        <v>0.763702171665</v>
      </c>
      <c r="AQ2223" s="0" t="n">
        <v>45.9</v>
      </c>
      <c r="AR2223" s="0" t="n">
        <v>31</v>
      </c>
      <c r="AS2223" s="3" t="s">
        <v>52</v>
      </c>
      <c r="AT2223" s="3" t="s">
        <v>52</v>
      </c>
      <c r="AU2223" s="0" t="n">
        <v>13.7609592573</v>
      </c>
      <c r="AV2223" s="0" t="n">
        <v>0.38900751746</v>
      </c>
      <c r="AW2223" s="0" t="n">
        <v>75</v>
      </c>
      <c r="AX2223" s="0" t="n">
        <v>15</v>
      </c>
      <c r="AY2223" s="0" t="n">
        <v>14.72</v>
      </c>
    </row>
    <row r="2224" customFormat="false" ht="12.8" hidden="false" customHeight="false" outlineLevel="0" collapsed="false">
      <c r="A2224" s="0" t="n">
        <v>1524</v>
      </c>
      <c r="B2224" s="0" t="n">
        <v>215</v>
      </c>
      <c r="C2224" s="0" t="n">
        <f aca="false">VLOOKUP(G2224, ProjectSunroof_CA!A2224:E9727, 5, 0)</f>
        <v>2027</v>
      </c>
      <c r="D2224" s="0" t="n">
        <f aca="false">_xlfn.IFNA(C2224, 0)</f>
        <v>2027</v>
      </c>
      <c r="E2224" s="2" t="n">
        <f aca="false">B2224/C2224</f>
        <v>0.106068080907745</v>
      </c>
      <c r="F2224" s="0" t="n">
        <v>8719.28944376</v>
      </c>
      <c r="G2224" s="0" t="n">
        <v>6037910401</v>
      </c>
      <c r="H2224" s="0" t="n">
        <v>81782.1826281</v>
      </c>
      <c r="I2224" s="0" t="s">
        <v>50</v>
      </c>
      <c r="J2224" s="0" t="n">
        <v>2813</v>
      </c>
      <c r="K2224" s="0" t="n">
        <v>0.3931</v>
      </c>
      <c r="L2224" s="0" t="n">
        <v>443</v>
      </c>
      <c r="M2224" s="0" t="n">
        <v>1739</v>
      </c>
      <c r="N2224" s="0" t="n">
        <v>2245</v>
      </c>
      <c r="O2224" s="0" t="n">
        <v>0</v>
      </c>
      <c r="P2224" s="0" t="n">
        <v>28085</v>
      </c>
      <c r="Q2224" s="0" t="n">
        <v>6828</v>
      </c>
      <c r="R2224" s="0" t="n">
        <v>1812.54</v>
      </c>
      <c r="S2224" s="0" t="n">
        <v>67</v>
      </c>
      <c r="T2224" s="0" t="n">
        <v>1527</v>
      </c>
      <c r="U2224" s="0" t="s">
        <v>51</v>
      </c>
      <c r="V2224" s="0" t="n">
        <v>468</v>
      </c>
      <c r="W2224" s="0" t="n">
        <v>0.857360560805</v>
      </c>
      <c r="X2224" s="0" t="n">
        <v>0.0438768827767</v>
      </c>
      <c r="Y2224" s="0" t="n">
        <v>0.774610244989</v>
      </c>
      <c r="Z2224" s="0" t="n">
        <v>0.197327394209</v>
      </c>
      <c r="AA2224" s="0" t="n">
        <v>0</v>
      </c>
      <c r="AB2224" s="0" t="n">
        <v>0.741902410248</v>
      </c>
      <c r="AC2224" s="0" t="n">
        <v>207</v>
      </c>
      <c r="AD2224" s="0" t="n">
        <v>5065.70965717</v>
      </c>
      <c r="AE2224" s="0" t="n">
        <v>74384</v>
      </c>
      <c r="AF2224" s="0" t="n">
        <v>16.99</v>
      </c>
      <c r="AG2224" s="0" t="n">
        <v>557</v>
      </c>
      <c r="AH2224" s="0" t="n">
        <v>2245</v>
      </c>
      <c r="AI2224" s="0" t="n">
        <v>3.04</v>
      </c>
      <c r="AJ2224" s="0" t="n">
        <v>2325</v>
      </c>
      <c r="AK2224" s="0" t="n">
        <v>2245</v>
      </c>
      <c r="AL2224" s="0" t="n">
        <v>218900</v>
      </c>
      <c r="AM2224" s="0" t="n">
        <v>1282</v>
      </c>
      <c r="AN2224" s="0" t="n">
        <v>34.573</v>
      </c>
      <c r="AO2224" s="0" t="n">
        <v>-118.15</v>
      </c>
      <c r="AP2224" s="0" t="n">
        <v>0.680178173719</v>
      </c>
      <c r="AQ2224" s="0" t="n">
        <v>33.8</v>
      </c>
      <c r="AR2224" s="0" t="n">
        <v>42</v>
      </c>
      <c r="AS2224" s="3" t="s">
        <v>52</v>
      </c>
      <c r="AT2224" s="3" t="s">
        <v>52</v>
      </c>
      <c r="AU2224" s="0" t="n">
        <v>13.9394639556</v>
      </c>
      <c r="AV2224" s="0" t="n">
        <v>0.61333754769</v>
      </c>
      <c r="AW2224" s="0" t="n">
        <v>75</v>
      </c>
      <c r="AX2224" s="0" t="n">
        <v>15</v>
      </c>
      <c r="AY2224" s="0" t="n">
        <v>14.72</v>
      </c>
    </row>
    <row r="2225" customFormat="false" ht="12.8" hidden="false" customHeight="false" outlineLevel="0" collapsed="false">
      <c r="A2225" s="0" t="n">
        <v>1545</v>
      </c>
      <c r="B2225" s="0" t="n">
        <v>10</v>
      </c>
      <c r="C2225" s="0" t="n">
        <f aca="false">VLOOKUP(G2225, ProjectSunroof_CA!A2225:E9728, 5, 0)</f>
        <v>742</v>
      </c>
      <c r="D2225" s="0" t="n">
        <f aca="false">_xlfn.IFNA(C2225, 0)</f>
        <v>742</v>
      </c>
      <c r="E2225" s="2" t="n">
        <f aca="false">B2225/C2225</f>
        <v>0.0134770889487871</v>
      </c>
      <c r="F2225" s="0" t="n">
        <v>233.909276669</v>
      </c>
      <c r="G2225" s="0" t="n">
        <v>6037910402</v>
      </c>
      <c r="H2225" s="0" t="n">
        <v>37213.7380192</v>
      </c>
      <c r="I2225" s="0" t="s">
        <v>50</v>
      </c>
      <c r="J2225" s="0" t="n">
        <v>1001</v>
      </c>
      <c r="K2225" s="0" t="n">
        <v>0.4221</v>
      </c>
      <c r="L2225" s="0" t="n">
        <v>184</v>
      </c>
      <c r="M2225" s="0" t="n">
        <v>749</v>
      </c>
      <c r="N2225" s="0" t="n">
        <v>939</v>
      </c>
      <c r="O2225" s="0" t="n">
        <v>0</v>
      </c>
      <c r="P2225" s="0" t="n">
        <v>10514</v>
      </c>
      <c r="Q2225" s="0" t="n">
        <v>3582</v>
      </c>
      <c r="R2225" s="0" t="n">
        <v>8103.589</v>
      </c>
      <c r="S2225" s="0" t="n">
        <v>311</v>
      </c>
      <c r="T2225" s="0" t="n">
        <v>705</v>
      </c>
      <c r="U2225" s="0" t="s">
        <v>51</v>
      </c>
      <c r="V2225" s="0" t="n">
        <v>362</v>
      </c>
      <c r="W2225" s="0" t="n">
        <v>0.734409391049</v>
      </c>
      <c r="X2225" s="0" t="n">
        <v>0.441134751773</v>
      </c>
      <c r="Y2225" s="0" t="n">
        <v>0.797657082002</v>
      </c>
      <c r="Z2225" s="0" t="n">
        <v>0.19595314164</v>
      </c>
      <c r="AA2225" s="0" t="n">
        <v>0</v>
      </c>
      <c r="AB2225" s="0" t="n">
        <v>0.0456438586494</v>
      </c>
      <c r="AC2225" s="0" t="n">
        <v>9</v>
      </c>
      <c r="AD2225" s="0" t="n">
        <v>163.496301682</v>
      </c>
      <c r="AE2225" s="0" t="n">
        <v>29821</v>
      </c>
      <c r="AF2225" s="0" t="n">
        <v>16.99</v>
      </c>
      <c r="AG2225" s="0" t="n">
        <v>557</v>
      </c>
      <c r="AH2225" s="0" t="n">
        <v>939</v>
      </c>
      <c r="AI2225" s="0" t="n">
        <v>3.76</v>
      </c>
      <c r="AJ2225" s="0" t="n">
        <v>1129</v>
      </c>
      <c r="AK2225" s="0" t="n">
        <v>939</v>
      </c>
      <c r="AL2225" s="0" t="n">
        <v>109400</v>
      </c>
      <c r="AM2225" s="0" t="n">
        <v>864</v>
      </c>
      <c r="AN2225" s="0" t="n">
        <v>34.583</v>
      </c>
      <c r="AO2225" s="0" t="n">
        <v>-118.126</v>
      </c>
      <c r="AP2225" s="0" t="n">
        <v>0.750798722045</v>
      </c>
      <c r="AQ2225" s="0" t="n">
        <v>24.7</v>
      </c>
      <c r="AR2225" s="0" t="n">
        <v>45</v>
      </c>
      <c r="AS2225" s="3" t="s">
        <v>52</v>
      </c>
      <c r="AT2225" s="3" t="s">
        <v>52</v>
      </c>
      <c r="AU2225" s="0" t="n">
        <v>11.1686541738</v>
      </c>
      <c r="AV2225" s="0" t="n">
        <v>0.657845496481</v>
      </c>
      <c r="AW2225" s="0" t="n">
        <v>75</v>
      </c>
      <c r="AX2225" s="0" t="n">
        <v>15</v>
      </c>
      <c r="AY2225" s="0" t="n">
        <v>14.72</v>
      </c>
    </row>
    <row r="2226" customFormat="false" ht="12.8" hidden="false" customHeight="false" outlineLevel="0" collapsed="false">
      <c r="A2226" s="0" t="n">
        <v>1525</v>
      </c>
      <c r="B2226" s="0" t="n">
        <v>8</v>
      </c>
      <c r="C2226" s="0" t="n">
        <f aca="false">VLOOKUP(G2226, ProjectSunroof_CA!A2226:E9729, 5, 0)</f>
        <v>244</v>
      </c>
      <c r="D2226" s="0" t="n">
        <f aca="false">_xlfn.IFNA(C2226, 0)</f>
        <v>244</v>
      </c>
      <c r="E2226" s="2" t="n">
        <f aca="false">B2226/C2226</f>
        <v>0.0327868852459016</v>
      </c>
      <c r="F2226" s="0" t="n">
        <v>2951.61344323</v>
      </c>
      <c r="G2226" s="0" t="n">
        <v>6037910403</v>
      </c>
      <c r="H2226" s="0" t="n">
        <v>23430.5555556</v>
      </c>
      <c r="I2226" s="0" t="s">
        <v>50</v>
      </c>
      <c r="J2226" s="0" t="n">
        <v>673</v>
      </c>
      <c r="K2226" s="0" t="n">
        <v>0.414</v>
      </c>
      <c r="L2226" s="0" t="n">
        <v>19</v>
      </c>
      <c r="M2226" s="0" t="n">
        <v>541</v>
      </c>
      <c r="N2226" s="0" t="n">
        <v>576</v>
      </c>
      <c r="O2226" s="0" t="n">
        <v>0</v>
      </c>
      <c r="P2226" s="0" t="n">
        <v>5982</v>
      </c>
      <c r="Q2226" s="0" t="n">
        <v>2421</v>
      </c>
      <c r="R2226" s="0" t="n">
        <v>4992.647</v>
      </c>
      <c r="S2226" s="0" t="n">
        <v>352</v>
      </c>
      <c r="T2226" s="0" t="n">
        <v>526</v>
      </c>
      <c r="U2226" s="0" t="s">
        <v>51</v>
      </c>
      <c r="V2226" s="0" t="n">
        <v>174</v>
      </c>
      <c r="W2226" s="0" t="n">
        <v>0.794569067296</v>
      </c>
      <c r="X2226" s="0" t="n">
        <v>0.669201520913</v>
      </c>
      <c r="Y2226" s="0" t="n">
        <v>0.939236111111</v>
      </c>
      <c r="Z2226" s="0" t="n">
        <v>0.0329861111111</v>
      </c>
      <c r="AA2226" s="0" t="n">
        <v>0</v>
      </c>
      <c r="AB2226" s="0" t="n">
        <v>0.0301884485824</v>
      </c>
      <c r="AC2226" s="0" t="n">
        <v>2</v>
      </c>
      <c r="AD2226" s="0" t="n">
        <v>73.086234018</v>
      </c>
      <c r="AE2226" s="0" t="n">
        <v>20909</v>
      </c>
      <c r="AF2226" s="0" t="n">
        <v>16.99</v>
      </c>
      <c r="AG2226" s="0" t="n">
        <v>557</v>
      </c>
      <c r="AH2226" s="0" t="n">
        <v>576</v>
      </c>
      <c r="AI2226" s="0" t="n">
        <v>4.2</v>
      </c>
      <c r="AJ2226" s="0" t="n">
        <v>676</v>
      </c>
      <c r="AK2226" s="0" t="n">
        <v>576</v>
      </c>
      <c r="AL2226" s="0" t="n">
        <v>87800</v>
      </c>
      <c r="AM2226" s="0" t="n">
        <v>794</v>
      </c>
      <c r="AN2226" s="0" t="n">
        <v>34.577</v>
      </c>
      <c r="AO2226" s="0" t="n">
        <v>-118.125</v>
      </c>
      <c r="AP2226" s="0" t="n">
        <v>0.913194444444</v>
      </c>
      <c r="AQ2226" s="0" t="n">
        <v>21.3</v>
      </c>
      <c r="AR2226" s="0" t="n">
        <v>28</v>
      </c>
      <c r="AS2226" s="3" t="s">
        <v>52</v>
      </c>
      <c r="AT2226" s="3" t="s">
        <v>52</v>
      </c>
      <c r="AU2226" s="0" t="n">
        <v>10.7790697674</v>
      </c>
      <c r="AV2226" s="0" t="n">
        <v>0.323001562297</v>
      </c>
      <c r="AW2226" s="0" t="n">
        <v>75</v>
      </c>
      <c r="AX2226" s="0" t="n">
        <v>15</v>
      </c>
      <c r="AY2226" s="0" t="n">
        <v>14.72</v>
      </c>
    </row>
    <row r="2227" customFormat="false" ht="12.8" hidden="false" customHeight="false" outlineLevel="0" collapsed="false">
      <c r="A2227" s="0" t="n">
        <v>1526</v>
      </c>
      <c r="B2227" s="0" t="n">
        <v>49</v>
      </c>
      <c r="C2227" s="0" t="n">
        <f aca="false">VLOOKUP(G2227, ProjectSunroof_CA!A2227:E9730, 5, 0)</f>
        <v>1001</v>
      </c>
      <c r="D2227" s="0" t="n">
        <f aca="false">_xlfn.IFNA(C2227, 0)</f>
        <v>1001</v>
      </c>
      <c r="E2227" s="2" t="n">
        <f aca="false">B2227/C2227</f>
        <v>0.048951048951049</v>
      </c>
      <c r="F2227" s="0" t="n">
        <v>2934.50167158</v>
      </c>
      <c r="G2227" s="0" t="n">
        <v>6037910404</v>
      </c>
      <c r="H2227" s="0" t="n">
        <v>59766.1139896</v>
      </c>
      <c r="I2227" s="0" t="s">
        <v>50</v>
      </c>
      <c r="J2227" s="0" t="n">
        <v>1329</v>
      </c>
      <c r="K2227" s="0" t="n">
        <v>0.3877</v>
      </c>
      <c r="L2227" s="0" t="n">
        <v>174</v>
      </c>
      <c r="M2227" s="0" t="n">
        <v>777</v>
      </c>
      <c r="N2227" s="0" t="n">
        <v>965</v>
      </c>
      <c r="O2227" s="0" t="n">
        <v>0</v>
      </c>
      <c r="P2227" s="0" t="n">
        <v>16007</v>
      </c>
      <c r="Q2227" s="0" t="n">
        <v>3710</v>
      </c>
      <c r="R2227" s="0" t="n">
        <v>3732.831</v>
      </c>
      <c r="S2227" s="0" t="n">
        <v>114</v>
      </c>
      <c r="T2227" s="0" t="n">
        <v>827</v>
      </c>
      <c r="U2227" s="0" t="s">
        <v>51</v>
      </c>
      <c r="V2227" s="0" t="n">
        <v>232</v>
      </c>
      <c r="W2227" s="0" t="n">
        <v>0.851377322229</v>
      </c>
      <c r="X2227" s="0" t="n">
        <v>0.13784764208</v>
      </c>
      <c r="Y2227" s="0" t="n">
        <v>0.80518134715</v>
      </c>
      <c r="Z2227" s="0" t="n">
        <v>0.180310880829</v>
      </c>
      <c r="AA2227" s="0" t="n">
        <v>0</v>
      </c>
      <c r="AB2227" s="0" t="n">
        <v>0.265240112613</v>
      </c>
      <c r="AC2227" s="0" t="n">
        <v>47</v>
      </c>
      <c r="AD2227" s="0" t="n">
        <v>984.040817792</v>
      </c>
      <c r="AE2227" s="0" t="n">
        <v>46625</v>
      </c>
      <c r="AF2227" s="0" t="n">
        <v>16.99</v>
      </c>
      <c r="AG2227" s="0" t="n">
        <v>557</v>
      </c>
      <c r="AH2227" s="0" t="n">
        <v>965</v>
      </c>
      <c r="AI2227" s="0" t="n">
        <v>3.84</v>
      </c>
      <c r="AJ2227" s="0" t="n">
        <v>1187</v>
      </c>
      <c r="AK2227" s="0" t="n">
        <v>965</v>
      </c>
      <c r="AL2227" s="0" t="n">
        <v>154000</v>
      </c>
      <c r="AM2227" s="0" t="n">
        <v>1104</v>
      </c>
      <c r="AN2227" s="0" t="n">
        <v>34.565</v>
      </c>
      <c r="AO2227" s="0" t="n">
        <v>-118.124</v>
      </c>
      <c r="AP2227" s="0" t="n">
        <v>0.856994818653</v>
      </c>
      <c r="AQ2227" s="0" t="n">
        <v>28.7</v>
      </c>
      <c r="AR2227" s="0" t="n">
        <v>42</v>
      </c>
      <c r="AS2227" s="3" t="s">
        <v>52</v>
      </c>
      <c r="AT2227" s="3" t="s">
        <v>52</v>
      </c>
      <c r="AU2227" s="0" t="n">
        <v>11.744</v>
      </c>
      <c r="AV2227" s="0" t="n">
        <v>0.6086193794</v>
      </c>
      <c r="AW2227" s="0" t="n">
        <v>75</v>
      </c>
      <c r="AX2227" s="0" t="n">
        <v>15</v>
      </c>
      <c r="AY2227" s="0" t="n">
        <v>14.72</v>
      </c>
    </row>
    <row r="2228" customFormat="false" ht="12.8" hidden="false" customHeight="false" outlineLevel="0" collapsed="false">
      <c r="A2228" s="0" t="n">
        <v>1529</v>
      </c>
      <c r="B2228" s="0" t="n">
        <v>19</v>
      </c>
      <c r="C2228" s="0" t="n">
        <f aca="false">VLOOKUP(G2228, ProjectSunroof_CA!A2228:E9731, 5, 0)</f>
        <v>567</v>
      </c>
      <c r="D2228" s="0" t="n">
        <f aca="false">_xlfn.IFNA(C2228, 0)</f>
        <v>567</v>
      </c>
      <c r="E2228" s="2" t="n">
        <f aca="false">B2228/C2228</f>
        <v>0.0335097001763668</v>
      </c>
      <c r="F2228" s="0" t="n">
        <v>2958.7762129</v>
      </c>
      <c r="G2228" s="0" t="n">
        <v>6037910501</v>
      </c>
      <c r="H2228" s="0" t="n">
        <v>24337.2438525</v>
      </c>
      <c r="I2228" s="0" t="s">
        <v>50</v>
      </c>
      <c r="J2228" s="0" t="n">
        <v>1558</v>
      </c>
      <c r="K2228" s="0" t="n">
        <v>0.5058</v>
      </c>
      <c r="L2228" s="0" t="n">
        <v>392</v>
      </c>
      <c r="M2228" s="0" t="n">
        <v>1513</v>
      </c>
      <c r="N2228" s="0" t="n">
        <v>1952</v>
      </c>
      <c r="O2228" s="0" t="n">
        <v>0</v>
      </c>
      <c r="P2228" s="0" t="n">
        <v>8565</v>
      </c>
      <c r="Q2228" s="0" t="n">
        <v>5716</v>
      </c>
      <c r="R2228" s="0" t="n">
        <v>9887.946</v>
      </c>
      <c r="S2228" s="0" t="n">
        <v>926</v>
      </c>
      <c r="T2228" s="0" t="n">
        <v>1310</v>
      </c>
      <c r="U2228" s="0" t="s">
        <v>51</v>
      </c>
      <c r="V2228" s="0" t="n">
        <v>374</v>
      </c>
      <c r="W2228" s="0" t="n">
        <v>0.806418219462</v>
      </c>
      <c r="X2228" s="0" t="n">
        <v>0.706870229008</v>
      </c>
      <c r="Y2228" s="0" t="n">
        <v>0.775102459016</v>
      </c>
      <c r="Z2228" s="0" t="n">
        <v>0.200819672131</v>
      </c>
      <c r="AA2228" s="0" t="n">
        <v>0</v>
      </c>
      <c r="AB2228" s="0" t="n">
        <v>0.0514185509489</v>
      </c>
      <c r="AC2228" s="0" t="n">
        <v>12</v>
      </c>
      <c r="AD2228" s="0" t="n">
        <v>293.908437224</v>
      </c>
      <c r="AE2228" s="0" t="n">
        <v>14669</v>
      </c>
      <c r="AF2228" s="0" t="n">
        <v>16.99</v>
      </c>
      <c r="AG2228" s="0" t="n">
        <v>557</v>
      </c>
      <c r="AH2228" s="0" t="n">
        <v>1952</v>
      </c>
      <c r="AI2228" s="0" t="n">
        <v>2.93</v>
      </c>
      <c r="AJ2228" s="0" t="n">
        <v>2222</v>
      </c>
      <c r="AK2228" s="0" t="n">
        <v>1952</v>
      </c>
      <c r="AM2228" s="0" t="n">
        <v>744</v>
      </c>
      <c r="AN2228" s="0" t="n">
        <v>34.58</v>
      </c>
      <c r="AO2228" s="0" t="n">
        <v>-118.113</v>
      </c>
      <c r="AP2228" s="0" t="n">
        <v>0.671106557377</v>
      </c>
      <c r="AQ2228" s="0" t="n">
        <v>22.3</v>
      </c>
      <c r="AR2228" s="0" t="n">
        <v>31</v>
      </c>
      <c r="AS2228" s="3" t="s">
        <v>52</v>
      </c>
      <c r="AT2228" s="3" t="s">
        <v>52</v>
      </c>
      <c r="AU2228" s="0" t="n">
        <v>11.4952420356</v>
      </c>
      <c r="AV2228" s="0" t="n">
        <v>0.731146130268</v>
      </c>
      <c r="AW2228" s="0" t="n">
        <v>75</v>
      </c>
      <c r="AX2228" s="0" t="n">
        <v>15</v>
      </c>
      <c r="AY2228" s="0" t="n">
        <v>14.72</v>
      </c>
    </row>
    <row r="2229" customFormat="false" ht="12.8" hidden="false" customHeight="false" outlineLevel="0" collapsed="false">
      <c r="A2229" s="0" t="n">
        <v>1530</v>
      </c>
      <c r="B2229" s="0" t="n">
        <v>18</v>
      </c>
      <c r="C2229" s="0" t="n">
        <f aca="false">VLOOKUP(G2229, ProjectSunroof_CA!A2229:E9732, 5, 0)</f>
        <v>961</v>
      </c>
      <c r="D2229" s="0" t="n">
        <f aca="false">_xlfn.IFNA(C2229, 0)</f>
        <v>961</v>
      </c>
      <c r="E2229" s="2" t="n">
        <f aca="false">B2229/C2229</f>
        <v>0.0187304890738814</v>
      </c>
      <c r="F2229" s="0" t="n">
        <v>397.731411641</v>
      </c>
      <c r="G2229" s="0" t="n">
        <v>6037910502</v>
      </c>
      <c r="H2229" s="0" t="n">
        <v>38514.7113594</v>
      </c>
      <c r="I2229" s="0" t="s">
        <v>50</v>
      </c>
      <c r="J2229" s="0" t="n">
        <v>1263</v>
      </c>
      <c r="K2229" s="0" t="n">
        <v>0.4097</v>
      </c>
      <c r="L2229" s="0" t="n">
        <v>172</v>
      </c>
      <c r="M2229" s="0" t="n">
        <v>891</v>
      </c>
      <c r="N2229" s="0" t="n">
        <v>1074</v>
      </c>
      <c r="O2229" s="0" t="n">
        <v>0</v>
      </c>
      <c r="P2229" s="0" t="n">
        <v>11786</v>
      </c>
      <c r="Q2229" s="0" t="n">
        <v>3792</v>
      </c>
      <c r="R2229" s="0" t="n">
        <v>4901.479</v>
      </c>
      <c r="S2229" s="0" t="n">
        <v>227</v>
      </c>
      <c r="T2229" s="0" t="n">
        <v>806</v>
      </c>
      <c r="U2229" s="0" t="s">
        <v>51</v>
      </c>
      <c r="V2229" s="0" t="n">
        <v>276</v>
      </c>
      <c r="W2229" s="0" t="n">
        <v>0.820662768031</v>
      </c>
      <c r="X2229" s="0" t="n">
        <v>0.281637717122</v>
      </c>
      <c r="Y2229" s="0" t="n">
        <v>0.829608938547</v>
      </c>
      <c r="Z2229" s="0" t="n">
        <v>0.160148975791</v>
      </c>
      <c r="AA2229" s="0" t="n">
        <v>0</v>
      </c>
      <c r="AB2229" s="0" t="n">
        <v>0.0586596679499</v>
      </c>
      <c r="AC2229" s="0" t="n">
        <v>16</v>
      </c>
      <c r="AD2229" s="0" t="n">
        <v>222.437460866</v>
      </c>
      <c r="AE2229" s="0" t="n">
        <v>33036</v>
      </c>
      <c r="AF2229" s="0" t="n">
        <v>16.99</v>
      </c>
      <c r="AG2229" s="0" t="n">
        <v>557</v>
      </c>
      <c r="AH2229" s="0" t="n">
        <v>1074</v>
      </c>
      <c r="AI2229" s="0" t="n">
        <v>3.53</v>
      </c>
      <c r="AJ2229" s="0" t="n">
        <v>1272</v>
      </c>
      <c r="AK2229" s="0" t="n">
        <v>1074</v>
      </c>
      <c r="AL2229" s="0" t="n">
        <v>120500</v>
      </c>
      <c r="AM2229" s="0" t="n">
        <v>974</v>
      </c>
      <c r="AN2229" s="0" t="n">
        <v>34.58</v>
      </c>
      <c r="AO2229" s="0" t="n">
        <v>-118.101</v>
      </c>
      <c r="AP2229" s="0" t="n">
        <v>0.750465549348</v>
      </c>
      <c r="AQ2229" s="0" t="n">
        <v>28.1</v>
      </c>
      <c r="AR2229" s="0" t="n">
        <v>46</v>
      </c>
      <c r="AS2229" s="3" t="s">
        <v>52</v>
      </c>
      <c r="AT2229" s="3" t="s">
        <v>52</v>
      </c>
      <c r="AU2229" s="0" t="n">
        <v>11.2100764732</v>
      </c>
      <c r="AV2229" s="0" t="n">
        <v>0.675586455607</v>
      </c>
      <c r="AW2229" s="0" t="n">
        <v>75</v>
      </c>
      <c r="AX2229" s="0" t="n">
        <v>15</v>
      </c>
      <c r="AY2229" s="0" t="n">
        <v>14.72</v>
      </c>
    </row>
    <row r="2230" customFormat="false" ht="12.8" hidden="false" customHeight="false" outlineLevel="0" collapsed="false">
      <c r="A2230" s="0" t="n">
        <v>1486</v>
      </c>
      <c r="B2230" s="0" t="n">
        <v>42</v>
      </c>
      <c r="C2230" s="0" t="n">
        <f aca="false">VLOOKUP(G2230, ProjectSunroof_CA!A2230:E9733, 5, 0)</f>
        <v>1289</v>
      </c>
      <c r="D2230" s="0" t="n">
        <f aca="false">_xlfn.IFNA(C2230, 0)</f>
        <v>1289</v>
      </c>
      <c r="E2230" s="2" t="n">
        <f aca="false">B2230/C2230</f>
        <v>0.0325833979829325</v>
      </c>
      <c r="F2230" s="0" t="n">
        <v>2166.31182766</v>
      </c>
      <c r="G2230" s="0" t="n">
        <v>6037910504</v>
      </c>
      <c r="H2230" s="0" t="n">
        <v>42059.1503268</v>
      </c>
      <c r="I2230" s="0" t="s">
        <v>50</v>
      </c>
      <c r="J2230" s="0" t="n">
        <v>1435</v>
      </c>
      <c r="K2230" s="0" t="n">
        <v>0.3933</v>
      </c>
      <c r="L2230" s="0" t="n">
        <v>6</v>
      </c>
      <c r="M2230" s="0" t="n">
        <v>1200</v>
      </c>
      <c r="N2230" s="0" t="n">
        <v>1224</v>
      </c>
      <c r="O2230" s="0" t="n">
        <v>0</v>
      </c>
      <c r="P2230" s="0" t="n">
        <v>11023</v>
      </c>
      <c r="Q2230" s="0" t="n">
        <v>4828</v>
      </c>
      <c r="R2230" s="0" t="n">
        <v>7867.217</v>
      </c>
      <c r="S2230" s="0" t="n">
        <v>333</v>
      </c>
      <c r="T2230" s="0" t="n">
        <v>1028</v>
      </c>
      <c r="U2230" s="0" t="s">
        <v>51</v>
      </c>
      <c r="V2230" s="0" t="n">
        <v>259</v>
      </c>
      <c r="W2230" s="0" t="n">
        <v>0.847107438017</v>
      </c>
      <c r="X2230" s="0" t="n">
        <v>0.323929961089</v>
      </c>
      <c r="Y2230" s="0" t="n">
        <v>0.980392156863</v>
      </c>
      <c r="Z2230" s="0" t="n">
        <v>0.00490196078431</v>
      </c>
      <c r="AA2230" s="0" t="n">
        <v>0</v>
      </c>
      <c r="AB2230" s="0" t="n">
        <v>0.138075092713</v>
      </c>
      <c r="AC2230" s="0" t="n">
        <v>37</v>
      </c>
      <c r="AD2230" s="0" t="n">
        <v>666.626547618</v>
      </c>
      <c r="AE2230" s="0" t="n">
        <v>35642</v>
      </c>
      <c r="AF2230" s="0" t="n">
        <v>16.99</v>
      </c>
      <c r="AG2230" s="0" t="n">
        <v>557</v>
      </c>
      <c r="AH2230" s="0" t="n">
        <v>1224</v>
      </c>
      <c r="AI2230" s="0" t="n">
        <v>3.94</v>
      </c>
      <c r="AJ2230" s="0" t="n">
        <v>1261</v>
      </c>
      <c r="AK2230" s="0" t="n">
        <v>1224</v>
      </c>
      <c r="AL2230" s="0" t="n">
        <v>135800</v>
      </c>
      <c r="AM2230" s="0" t="n">
        <v>1164</v>
      </c>
      <c r="AN2230" s="0" t="n">
        <v>34.568</v>
      </c>
      <c r="AO2230" s="0" t="n">
        <v>-118.105</v>
      </c>
      <c r="AP2230" s="0" t="n">
        <v>0.839869281046</v>
      </c>
      <c r="AQ2230" s="0" t="n">
        <v>24</v>
      </c>
      <c r="AR2230" s="0" t="n">
        <v>37</v>
      </c>
      <c r="AS2230" s="3" t="s">
        <v>52</v>
      </c>
      <c r="AT2230" s="3" t="s">
        <v>52</v>
      </c>
      <c r="AU2230" s="0" t="n">
        <v>11.1065436242</v>
      </c>
      <c r="AV2230" s="0" t="n">
        <v>0.554556014384</v>
      </c>
      <c r="AW2230" s="0" t="n">
        <v>75</v>
      </c>
      <c r="AX2230" s="0" t="n">
        <v>15</v>
      </c>
      <c r="AY2230" s="0" t="n">
        <v>14.72</v>
      </c>
    </row>
    <row r="2231" customFormat="false" ht="12.8" hidden="false" customHeight="false" outlineLevel="0" collapsed="false">
      <c r="A2231" s="0" t="n">
        <v>1562</v>
      </c>
      <c r="B2231" s="0" t="n">
        <v>47</v>
      </c>
      <c r="C2231" s="0" t="n">
        <f aca="false">VLOOKUP(G2231, ProjectSunroof_CA!A2231:E9734, 5, 0)</f>
        <v>920</v>
      </c>
      <c r="D2231" s="0" t="n">
        <f aca="false">_xlfn.IFNA(C2231, 0)</f>
        <v>920</v>
      </c>
      <c r="E2231" s="2" t="n">
        <f aca="false">B2231/C2231</f>
        <v>0.0510869565217391</v>
      </c>
      <c r="F2231" s="0" t="n">
        <v>1772.51408316</v>
      </c>
      <c r="G2231" s="0" t="n">
        <v>6037910505</v>
      </c>
      <c r="H2231" s="0" t="n">
        <v>65244.3742099</v>
      </c>
      <c r="I2231" s="0" t="s">
        <v>50</v>
      </c>
      <c r="J2231" s="0" t="n">
        <v>1125</v>
      </c>
      <c r="K2231" s="0" t="n">
        <v>0.464</v>
      </c>
      <c r="L2231" s="0" t="n">
        <v>31</v>
      </c>
      <c r="M2231" s="0" t="n">
        <v>733</v>
      </c>
      <c r="N2231" s="0" t="n">
        <v>791</v>
      </c>
      <c r="O2231" s="0" t="n">
        <v>0</v>
      </c>
      <c r="P2231" s="0" t="n">
        <v>17865</v>
      </c>
      <c r="Q2231" s="0" t="n">
        <v>3049</v>
      </c>
      <c r="R2231" s="0" t="n">
        <v>4885.812</v>
      </c>
      <c r="S2231" s="0" t="n">
        <v>118</v>
      </c>
      <c r="T2231" s="0" t="n">
        <v>691</v>
      </c>
      <c r="U2231" s="0" t="s">
        <v>51</v>
      </c>
      <c r="V2231" s="0" t="n">
        <v>69</v>
      </c>
      <c r="W2231" s="0" t="n">
        <v>0.942211055276</v>
      </c>
      <c r="X2231" s="0" t="n">
        <v>0.170767004342</v>
      </c>
      <c r="Y2231" s="0" t="n">
        <v>0.926675094817</v>
      </c>
      <c r="Z2231" s="0" t="n">
        <v>0.039190897598</v>
      </c>
      <c r="AA2231" s="0" t="n">
        <v>0</v>
      </c>
      <c r="AB2231" s="0" t="n">
        <v>0.278866952582</v>
      </c>
      <c r="AC2231" s="0" t="n">
        <v>44</v>
      </c>
      <c r="AD2231" s="0" t="n">
        <v>850.265338423</v>
      </c>
      <c r="AE2231" s="0" t="n">
        <v>49583</v>
      </c>
      <c r="AF2231" s="0" t="n">
        <v>16.99</v>
      </c>
      <c r="AG2231" s="0" t="n">
        <v>557</v>
      </c>
      <c r="AH2231" s="0" t="n">
        <v>791</v>
      </c>
      <c r="AI2231" s="0" t="n">
        <v>3.85</v>
      </c>
      <c r="AJ2231" s="0" t="n">
        <v>878</v>
      </c>
      <c r="AK2231" s="0" t="n">
        <v>791</v>
      </c>
      <c r="AL2231" s="0" t="n">
        <v>157700</v>
      </c>
      <c r="AM2231" s="0" t="n">
        <v>1387</v>
      </c>
      <c r="AN2231" s="0" t="n">
        <v>34.564</v>
      </c>
      <c r="AO2231" s="0" t="n">
        <v>-118.104</v>
      </c>
      <c r="AP2231" s="0" t="n">
        <v>0.873577749684</v>
      </c>
      <c r="AQ2231" s="0" t="n">
        <v>28.8</v>
      </c>
      <c r="AR2231" s="0" t="n">
        <v>40</v>
      </c>
      <c r="AS2231" s="3" t="s">
        <v>52</v>
      </c>
      <c r="AT2231" s="3" t="s">
        <v>52</v>
      </c>
      <c r="AU2231" s="0" t="n">
        <v>11.701911589</v>
      </c>
      <c r="AV2231" s="0" t="n">
        <v>0.638301209253</v>
      </c>
      <c r="AW2231" s="0" t="n">
        <v>75</v>
      </c>
      <c r="AX2231" s="0" t="n">
        <v>15</v>
      </c>
      <c r="AY2231" s="0" t="n">
        <v>14.72</v>
      </c>
    </row>
    <row r="2232" customFormat="false" ht="12.8" hidden="false" customHeight="false" outlineLevel="0" collapsed="false">
      <c r="A2232" s="0" t="n">
        <v>1575</v>
      </c>
      <c r="B2232" s="0" t="n">
        <v>60</v>
      </c>
      <c r="C2232" s="0" t="n">
        <f aca="false">VLOOKUP(G2232, ProjectSunroof_CA!A2232:E9735, 5, 0)</f>
        <v>1659</v>
      </c>
      <c r="D2232" s="0" t="n">
        <f aca="false">_xlfn.IFNA(C2232, 0)</f>
        <v>1659</v>
      </c>
      <c r="E2232" s="2" t="n">
        <f aca="false">B2232/C2232</f>
        <v>0.0361663652802893</v>
      </c>
      <c r="F2232" s="0" t="n">
        <v>1435.07559747</v>
      </c>
      <c r="G2232" s="0" t="n">
        <v>6037910601</v>
      </c>
      <c r="H2232" s="0" t="n">
        <v>42050.0931099</v>
      </c>
      <c r="I2232" s="0" t="s">
        <v>50</v>
      </c>
      <c r="J2232" s="0" t="n">
        <v>2047</v>
      </c>
      <c r="K2232" s="0" t="n">
        <v>0.4729</v>
      </c>
      <c r="L2232" s="0" t="n">
        <v>115</v>
      </c>
      <c r="M2232" s="0" t="n">
        <v>1471</v>
      </c>
      <c r="N2232" s="0" t="n">
        <v>1611</v>
      </c>
      <c r="O2232" s="0" t="n">
        <v>0</v>
      </c>
      <c r="P2232" s="0" t="n">
        <v>10110</v>
      </c>
      <c r="Q2232" s="0" t="n">
        <v>7212</v>
      </c>
      <c r="R2232" s="0" t="n">
        <v>7035.787</v>
      </c>
      <c r="S2232" s="0" t="n">
        <v>432</v>
      </c>
      <c r="T2232" s="0" t="n">
        <v>1302</v>
      </c>
      <c r="U2232" s="0" t="s">
        <v>51</v>
      </c>
      <c r="V2232" s="0" t="n">
        <v>623</v>
      </c>
      <c r="W2232" s="0" t="n">
        <v>0.766666666667</v>
      </c>
      <c r="X2232" s="0" t="n">
        <v>0.331797235023</v>
      </c>
      <c r="Y2232" s="0" t="n">
        <v>0.913097454997</v>
      </c>
      <c r="Z2232" s="0" t="n">
        <v>0.0713842333954</v>
      </c>
      <c r="AA2232" s="0" t="n">
        <v>0</v>
      </c>
      <c r="AB2232" s="0" t="n">
        <v>0.179029289706</v>
      </c>
      <c r="AC2232" s="0" t="n">
        <v>59</v>
      </c>
      <c r="AD2232" s="0" t="n">
        <v>1291.15923736</v>
      </c>
      <c r="AE2232" s="0" t="n">
        <v>27953</v>
      </c>
      <c r="AF2232" s="0" t="n">
        <v>16.99</v>
      </c>
      <c r="AG2232" s="0" t="n">
        <v>557</v>
      </c>
      <c r="AH2232" s="0" t="n">
        <v>1611</v>
      </c>
      <c r="AI2232" s="0" t="n">
        <v>4.47</v>
      </c>
      <c r="AJ2232" s="0" t="n">
        <v>1751</v>
      </c>
      <c r="AK2232" s="0" t="n">
        <v>1611</v>
      </c>
      <c r="AL2232" s="0" t="n">
        <v>130400</v>
      </c>
      <c r="AM2232" s="0" t="n">
        <v>1212</v>
      </c>
      <c r="AN2232" s="0" t="n">
        <v>34.584</v>
      </c>
      <c r="AO2232" s="0" t="n">
        <v>-118.076</v>
      </c>
      <c r="AP2232" s="0" t="n">
        <v>0.808193668529</v>
      </c>
      <c r="AQ2232" s="0" t="n">
        <v>27.6</v>
      </c>
      <c r="AR2232" s="0" t="n">
        <v>38</v>
      </c>
      <c r="AS2232" s="3" t="s">
        <v>52</v>
      </c>
      <c r="AT2232" s="3" t="s">
        <v>52</v>
      </c>
      <c r="AU2232" s="0" t="n">
        <v>11.1025184431</v>
      </c>
      <c r="AV2232" s="0" t="n">
        <v>0.651880231967</v>
      </c>
      <c r="AW2232" s="0" t="n">
        <v>75</v>
      </c>
      <c r="AX2232" s="0" t="n">
        <v>15</v>
      </c>
      <c r="AY2232" s="0" t="n">
        <v>14.72</v>
      </c>
    </row>
    <row r="2233" customFormat="false" ht="12.8" hidden="false" customHeight="false" outlineLevel="0" collapsed="false">
      <c r="A2233" s="0" t="n">
        <v>1576</v>
      </c>
      <c r="B2233" s="0" t="n">
        <v>36</v>
      </c>
      <c r="C2233" s="0" t="n">
        <f aca="false">VLOOKUP(G2233, ProjectSunroof_CA!A2233:E9736, 5, 0)</f>
        <v>733</v>
      </c>
      <c r="D2233" s="0" t="n">
        <f aca="false">_xlfn.IFNA(C2233, 0)</f>
        <v>733</v>
      </c>
      <c r="E2233" s="2" t="n">
        <f aca="false">B2233/C2233</f>
        <v>0.0491132332878581</v>
      </c>
      <c r="F2233" s="0" t="n">
        <v>7761.58135501</v>
      </c>
      <c r="G2233" s="0" t="n">
        <v>6037910602</v>
      </c>
      <c r="H2233" s="0" t="n">
        <v>34252.9796512</v>
      </c>
      <c r="I2233" s="0" t="s">
        <v>50</v>
      </c>
      <c r="J2233" s="0" t="n">
        <v>1157</v>
      </c>
      <c r="K2233" s="0" t="n">
        <v>0.4438</v>
      </c>
      <c r="L2233" s="0" t="n">
        <v>174</v>
      </c>
      <c r="M2233" s="0" t="n">
        <v>1186</v>
      </c>
      <c r="N2233" s="0" t="n">
        <v>1376</v>
      </c>
      <c r="O2233" s="0" t="n">
        <v>0</v>
      </c>
      <c r="P2233" s="0" t="n">
        <v>12406</v>
      </c>
      <c r="Q2233" s="0" t="n">
        <v>3966</v>
      </c>
      <c r="R2233" s="0" t="n">
        <v>5139.613</v>
      </c>
      <c r="S2233" s="0" t="n">
        <v>403</v>
      </c>
      <c r="T2233" s="0" t="n">
        <v>924</v>
      </c>
      <c r="U2233" s="0" t="s">
        <v>51</v>
      </c>
      <c r="V2233" s="0" t="n">
        <v>287</v>
      </c>
      <c r="W2233" s="0" t="n">
        <v>0.801246537396</v>
      </c>
      <c r="X2233" s="0" t="n">
        <v>0.436147186147</v>
      </c>
      <c r="Y2233" s="0" t="n">
        <v>0.861918604651</v>
      </c>
      <c r="Z2233" s="0" t="n">
        <v>0.126453488372</v>
      </c>
      <c r="AA2233" s="0" t="n">
        <v>0</v>
      </c>
      <c r="AB2233" s="0" t="n">
        <v>0.154483769943</v>
      </c>
      <c r="AC2233" s="0" t="n">
        <v>23</v>
      </c>
      <c r="AD2233" s="0" t="n">
        <v>612.682631593</v>
      </c>
      <c r="AE2233" s="0" t="n">
        <v>26594</v>
      </c>
      <c r="AF2233" s="0" t="n">
        <v>16.99</v>
      </c>
      <c r="AG2233" s="0" t="n">
        <v>557</v>
      </c>
      <c r="AH2233" s="0" t="n">
        <v>1376</v>
      </c>
      <c r="AI2233" s="0" t="n">
        <v>2.88</v>
      </c>
      <c r="AJ2233" s="0" t="n">
        <v>1462</v>
      </c>
      <c r="AK2233" s="0" t="n">
        <v>1376</v>
      </c>
      <c r="AL2233" s="0" t="n">
        <v>78200</v>
      </c>
      <c r="AM2233" s="0" t="n">
        <v>960</v>
      </c>
      <c r="AN2233" s="0" t="n">
        <v>34.576</v>
      </c>
      <c r="AO2233" s="0" t="n">
        <v>-118.081</v>
      </c>
      <c r="AP2233" s="0" t="n">
        <v>0.671511627907</v>
      </c>
      <c r="AQ2233" s="0" t="n">
        <v>28.7</v>
      </c>
      <c r="AR2233" s="0" t="n">
        <v>44</v>
      </c>
      <c r="AS2233" s="3" t="s">
        <v>52</v>
      </c>
      <c r="AT2233" s="3" t="s">
        <v>52</v>
      </c>
      <c r="AU2233" s="0" t="n">
        <v>12.179765131</v>
      </c>
      <c r="AV2233" s="0" t="n">
        <v>0.69535097751</v>
      </c>
      <c r="AW2233" s="0" t="n">
        <v>75</v>
      </c>
      <c r="AX2233" s="0" t="n">
        <v>15</v>
      </c>
      <c r="AY2233" s="0" t="n">
        <v>14.72</v>
      </c>
    </row>
    <row r="2234" customFormat="false" ht="12.8" hidden="false" customHeight="false" outlineLevel="0" collapsed="false">
      <c r="A2234" s="0" t="n">
        <v>1577</v>
      </c>
      <c r="B2234" s="0" t="n">
        <v>113</v>
      </c>
      <c r="C2234" s="0" t="n">
        <f aca="false">VLOOKUP(G2234, ProjectSunroof_CA!A2234:E9737, 5, 0)</f>
        <v>1825</v>
      </c>
      <c r="D2234" s="0" t="n">
        <f aca="false">_xlfn.IFNA(C2234, 0)</f>
        <v>1825</v>
      </c>
      <c r="E2234" s="2" t="n">
        <f aca="false">B2234/C2234</f>
        <v>0.0619178082191781</v>
      </c>
      <c r="F2234" s="0" t="n">
        <v>4265.5689912</v>
      </c>
      <c r="G2234" s="0" t="n">
        <v>6037910603</v>
      </c>
      <c r="H2234" s="0" t="n">
        <v>55615.3691612</v>
      </c>
      <c r="I2234" s="0" t="s">
        <v>50</v>
      </c>
      <c r="J2234" s="0" t="n">
        <v>2701</v>
      </c>
      <c r="K2234" s="0" t="n">
        <v>0.444</v>
      </c>
      <c r="L2234" s="0" t="n">
        <v>139</v>
      </c>
      <c r="M2234" s="0" t="n">
        <v>1807</v>
      </c>
      <c r="N2234" s="0" t="n">
        <v>1991</v>
      </c>
      <c r="O2234" s="0" t="n">
        <v>0</v>
      </c>
      <c r="P2234" s="0" t="n">
        <v>17366</v>
      </c>
      <c r="Q2234" s="0" t="n">
        <v>6782</v>
      </c>
      <c r="R2234" s="0" t="n">
        <v>6677.49</v>
      </c>
      <c r="S2234" s="0" t="n">
        <v>404</v>
      </c>
      <c r="T2234" s="0" t="n">
        <v>1478</v>
      </c>
      <c r="U2234" s="0" t="s">
        <v>51</v>
      </c>
      <c r="V2234" s="0" t="n">
        <v>208</v>
      </c>
      <c r="W2234" s="0" t="n">
        <v>0.928497765555</v>
      </c>
      <c r="X2234" s="0" t="n">
        <v>0.273342354533</v>
      </c>
      <c r="Y2234" s="0" t="n">
        <v>0.907584128579</v>
      </c>
      <c r="Z2234" s="0" t="n">
        <v>0.0698141637368</v>
      </c>
      <c r="AA2234" s="0" t="n">
        <v>0</v>
      </c>
      <c r="AB2234" s="0" t="n">
        <v>0.34204444154</v>
      </c>
      <c r="AC2234" s="0" t="n">
        <v>105</v>
      </c>
      <c r="AD2234" s="0" t="n">
        <v>2319.74540252</v>
      </c>
      <c r="AE2234" s="0" t="n">
        <v>40689</v>
      </c>
      <c r="AF2234" s="0" t="n">
        <v>16.99</v>
      </c>
      <c r="AG2234" s="0" t="n">
        <v>557</v>
      </c>
      <c r="AH2234" s="0" t="n">
        <v>1991</v>
      </c>
      <c r="AI2234" s="0" t="n">
        <v>3.4</v>
      </c>
      <c r="AJ2234" s="0" t="n">
        <v>2091</v>
      </c>
      <c r="AK2234" s="0" t="n">
        <v>1991</v>
      </c>
      <c r="AL2234" s="0" t="n">
        <v>145600</v>
      </c>
      <c r="AM2234" s="0" t="n">
        <v>1127</v>
      </c>
      <c r="AN2234" s="0" t="n">
        <v>34.565</v>
      </c>
      <c r="AO2234" s="0" t="n">
        <v>-118.085</v>
      </c>
      <c r="AP2234" s="0" t="n">
        <v>0.742340532396</v>
      </c>
      <c r="AQ2234" s="0" t="n">
        <v>30.3</v>
      </c>
      <c r="AR2234" s="0" t="n">
        <v>42</v>
      </c>
      <c r="AS2234" s="3" t="s">
        <v>52</v>
      </c>
      <c r="AT2234" s="3" t="s">
        <v>52</v>
      </c>
      <c r="AU2234" s="0" t="n">
        <v>11.8596491228</v>
      </c>
      <c r="AV2234" s="0" t="n">
        <v>0.630615144204</v>
      </c>
      <c r="AW2234" s="0" t="n">
        <v>75</v>
      </c>
      <c r="AX2234" s="0" t="n">
        <v>15</v>
      </c>
      <c r="AY2234" s="0" t="n">
        <v>14.72</v>
      </c>
    </row>
    <row r="2235" customFormat="false" ht="12.8" hidden="false" customHeight="false" outlineLevel="0" collapsed="false">
      <c r="A2235" s="0" t="n">
        <v>1532</v>
      </c>
      <c r="B2235" s="0" t="n">
        <v>53</v>
      </c>
      <c r="C2235" s="0" t="n">
        <f aca="false">VLOOKUP(G2235, ProjectSunroof_CA!A2235:E9738, 5, 0)</f>
        <v>995</v>
      </c>
      <c r="D2235" s="0" t="n">
        <f aca="false">_xlfn.IFNA(C2235, 0)</f>
        <v>995</v>
      </c>
      <c r="E2235" s="2" t="n">
        <f aca="false">B2235/C2235</f>
        <v>0.0532663316582915</v>
      </c>
      <c r="F2235" s="0" t="n">
        <v>3323.22915616</v>
      </c>
      <c r="G2235" s="0" t="n">
        <v>6037910605</v>
      </c>
      <c r="H2235" s="0" t="n">
        <v>52805.3897181</v>
      </c>
      <c r="I2235" s="0" t="s">
        <v>50</v>
      </c>
      <c r="J2235" s="0" t="n">
        <v>1644</v>
      </c>
      <c r="K2235" s="0" t="n">
        <v>0.3717</v>
      </c>
      <c r="L2235" s="0" t="n">
        <v>66</v>
      </c>
      <c r="M2235" s="0" t="n">
        <v>1127</v>
      </c>
      <c r="N2235" s="0" t="n">
        <v>1206</v>
      </c>
      <c r="O2235" s="0" t="n">
        <v>0</v>
      </c>
      <c r="P2235" s="0" t="n">
        <v>14046</v>
      </c>
      <c r="Q2235" s="0" t="n">
        <v>4756</v>
      </c>
      <c r="R2235" s="0" t="n">
        <v>9169.71</v>
      </c>
      <c r="S2235" s="0" t="n">
        <v>233</v>
      </c>
      <c r="T2235" s="0" t="n">
        <v>1069</v>
      </c>
      <c r="U2235" s="0" t="s">
        <v>51</v>
      </c>
      <c r="V2235" s="0" t="n">
        <v>242</v>
      </c>
      <c r="W2235" s="0" t="n">
        <v>0.871686108165</v>
      </c>
      <c r="X2235" s="0" t="n">
        <v>0.217960710945</v>
      </c>
      <c r="Y2235" s="0" t="n">
        <v>0.934494195688</v>
      </c>
      <c r="Z2235" s="0" t="n">
        <v>0.0547263681592</v>
      </c>
      <c r="AA2235" s="0" t="n">
        <v>0</v>
      </c>
      <c r="AB2235" s="0" t="n">
        <v>0.235521458742</v>
      </c>
      <c r="AC2235" s="0" t="n">
        <v>49</v>
      </c>
      <c r="AD2235" s="0" t="n">
        <v>1120.14005778</v>
      </c>
      <c r="AE2235" s="0" t="n">
        <v>50455</v>
      </c>
      <c r="AF2235" s="0" t="n">
        <v>16.99</v>
      </c>
      <c r="AG2235" s="0" t="n">
        <v>557</v>
      </c>
      <c r="AH2235" s="0" t="n">
        <v>1206</v>
      </c>
      <c r="AI2235" s="0" t="n">
        <v>3.94</v>
      </c>
      <c r="AJ2235" s="0" t="n">
        <v>1309</v>
      </c>
      <c r="AK2235" s="0" t="n">
        <v>1206</v>
      </c>
      <c r="AL2235" s="0" t="n">
        <v>158500</v>
      </c>
      <c r="AM2235" s="0" t="n">
        <v>1309</v>
      </c>
      <c r="AN2235" s="0" t="n">
        <v>34.569</v>
      </c>
      <c r="AO2235" s="0" t="n">
        <v>-118.067</v>
      </c>
      <c r="AP2235" s="0" t="n">
        <v>0.8864013267</v>
      </c>
      <c r="AQ2235" s="0" t="n">
        <v>29.4</v>
      </c>
      <c r="AR2235" s="0" t="n">
        <v>46</v>
      </c>
      <c r="AS2235" s="3" t="s">
        <v>52</v>
      </c>
      <c r="AT2235" s="3" t="s">
        <v>52</v>
      </c>
      <c r="AU2235" s="0" t="n">
        <v>11.4954163483</v>
      </c>
      <c r="AV2235" s="0" t="n">
        <v>0.654878243302</v>
      </c>
      <c r="AW2235" s="0" t="n">
        <v>75</v>
      </c>
      <c r="AX2235" s="0" t="n">
        <v>15</v>
      </c>
      <c r="AY2235" s="0" t="n">
        <v>14.72</v>
      </c>
    </row>
    <row r="2236" customFormat="false" ht="12.8" hidden="false" customHeight="false" outlineLevel="0" collapsed="false">
      <c r="A2236" s="0" t="n">
        <v>1533</v>
      </c>
      <c r="B2236" s="0" t="n">
        <v>38</v>
      </c>
      <c r="C2236" s="0" t="n">
        <f aca="false">VLOOKUP(G2236, ProjectSunroof_CA!A2236:E9739, 5, 0)</f>
        <v>919</v>
      </c>
      <c r="D2236" s="0" t="n">
        <f aca="false">_xlfn.IFNA(C2236, 0)</f>
        <v>919</v>
      </c>
      <c r="E2236" s="2" t="n">
        <f aca="false">B2236/C2236</f>
        <v>0.0413492927094668</v>
      </c>
      <c r="F2236" s="0" t="n">
        <v>917.99326911</v>
      </c>
      <c r="G2236" s="0" t="n">
        <v>6037910606</v>
      </c>
      <c r="H2236" s="0" t="n">
        <v>57277.4522293</v>
      </c>
      <c r="I2236" s="0" t="s">
        <v>50</v>
      </c>
      <c r="J2236" s="0" t="n">
        <v>1163</v>
      </c>
      <c r="K2236" s="0" t="n">
        <v>0.3856</v>
      </c>
      <c r="L2236" s="0" t="n">
        <v>66</v>
      </c>
      <c r="M2236" s="0" t="n">
        <v>700</v>
      </c>
      <c r="N2236" s="0" t="n">
        <v>785</v>
      </c>
      <c r="O2236" s="0" t="n">
        <v>0</v>
      </c>
      <c r="P2236" s="0" t="n">
        <v>14158</v>
      </c>
      <c r="Q2236" s="0" t="n">
        <v>3366</v>
      </c>
      <c r="R2236" s="0" t="n">
        <v>6384.611</v>
      </c>
      <c r="S2236" s="0" t="n">
        <v>99</v>
      </c>
      <c r="T2236" s="0" t="n">
        <v>623</v>
      </c>
      <c r="U2236" s="0" t="s">
        <v>51</v>
      </c>
      <c r="V2236" s="0" t="n">
        <v>201</v>
      </c>
      <c r="W2236" s="0" t="n">
        <v>0.852639296188</v>
      </c>
      <c r="X2236" s="0" t="n">
        <v>0.158908507223</v>
      </c>
      <c r="Y2236" s="0" t="n">
        <v>0.891719745223</v>
      </c>
      <c r="Z2236" s="0" t="n">
        <v>0.084076433121</v>
      </c>
      <c r="AA2236" s="0" t="n">
        <v>0</v>
      </c>
      <c r="AB2236" s="0" t="n">
        <v>0.272725273057</v>
      </c>
      <c r="AC2236" s="0" t="n">
        <v>38</v>
      </c>
      <c r="AD2236" s="0" t="n">
        <v>917.99326911</v>
      </c>
      <c r="AE2236" s="0" t="n">
        <v>47004</v>
      </c>
      <c r="AF2236" s="0" t="n">
        <v>16.99</v>
      </c>
      <c r="AG2236" s="0" t="n">
        <v>557</v>
      </c>
      <c r="AH2236" s="0" t="n">
        <v>785</v>
      </c>
      <c r="AI2236" s="0" t="n">
        <v>4.29</v>
      </c>
      <c r="AJ2236" s="0" t="n">
        <v>815</v>
      </c>
      <c r="AK2236" s="0" t="n">
        <v>785</v>
      </c>
      <c r="AL2236" s="0" t="n">
        <v>157600</v>
      </c>
      <c r="AM2236" s="0" t="n">
        <v>1359</v>
      </c>
      <c r="AN2236" s="0" t="n">
        <v>34.562</v>
      </c>
      <c r="AO2236" s="0" t="n">
        <v>-118.067</v>
      </c>
      <c r="AP2236" s="0" t="n">
        <v>0.793630573248</v>
      </c>
      <c r="AQ2236" s="0" t="n">
        <v>28.1</v>
      </c>
      <c r="AR2236" s="0" t="n">
        <v>38</v>
      </c>
      <c r="AS2236" s="3" t="s">
        <v>52</v>
      </c>
      <c r="AT2236" s="3" t="s">
        <v>52</v>
      </c>
      <c r="AU2236" s="0" t="n">
        <v>11.849944009</v>
      </c>
      <c r="AV2236" s="0" t="n">
        <v>0.684719870051</v>
      </c>
      <c r="AW2236" s="0" t="n">
        <v>75</v>
      </c>
      <c r="AX2236" s="0" t="n">
        <v>15</v>
      </c>
      <c r="AY2236" s="0" t="n">
        <v>14.72</v>
      </c>
    </row>
    <row r="2237" customFormat="false" ht="12.8" hidden="false" customHeight="false" outlineLevel="0" collapsed="false">
      <c r="A2237" s="0" t="n">
        <v>1536</v>
      </c>
      <c r="B2237" s="0" t="n">
        <v>274</v>
      </c>
      <c r="C2237" s="0" t="n">
        <f aca="false">VLOOKUP(G2237, ProjectSunroof_CA!A2237:E9740, 5, 0)</f>
        <v>3036</v>
      </c>
      <c r="D2237" s="0" t="n">
        <f aca="false">_xlfn.IFNA(C2237, 0)</f>
        <v>3036</v>
      </c>
      <c r="E2237" s="2" t="n">
        <f aca="false">B2237/C2237</f>
        <v>0.0902503293807642</v>
      </c>
      <c r="F2237" s="0" t="n">
        <v>26864.9236888</v>
      </c>
      <c r="G2237" s="0" t="n">
        <v>6037910705</v>
      </c>
      <c r="H2237" s="0" t="n">
        <v>71368.861024</v>
      </c>
      <c r="I2237" s="0" t="s">
        <v>50</v>
      </c>
      <c r="J2237" s="0" t="n">
        <v>4692</v>
      </c>
      <c r="K2237" s="0" t="n">
        <v>0.3324</v>
      </c>
      <c r="L2237" s="0" t="n">
        <v>157</v>
      </c>
      <c r="M2237" s="0" t="n">
        <v>2701</v>
      </c>
      <c r="N2237" s="0" t="n">
        <v>2871</v>
      </c>
      <c r="O2237" s="0" t="n">
        <v>0</v>
      </c>
      <c r="P2237" s="0" t="n">
        <v>16930</v>
      </c>
      <c r="Q2237" s="0" t="n">
        <v>12916</v>
      </c>
      <c r="R2237" s="0" t="n">
        <v>5841.553</v>
      </c>
      <c r="S2237" s="0" t="n">
        <v>326</v>
      </c>
      <c r="T2237" s="0" t="n">
        <v>2529</v>
      </c>
      <c r="U2237" s="0" t="s">
        <v>51</v>
      </c>
      <c r="V2237" s="0" t="n">
        <v>630</v>
      </c>
      <c r="W2237" s="0" t="n">
        <v>0.881623449831</v>
      </c>
      <c r="X2237" s="0" t="n">
        <v>0.128904705417</v>
      </c>
      <c r="Y2237" s="0" t="n">
        <v>0.940787182166</v>
      </c>
      <c r="Z2237" s="0" t="n">
        <v>0.0546847788227</v>
      </c>
      <c r="AA2237" s="0" t="n">
        <v>0</v>
      </c>
      <c r="AB2237" s="0" t="n">
        <v>0.513932948555</v>
      </c>
      <c r="AC2237" s="0" t="n">
        <v>245</v>
      </c>
      <c r="AD2237" s="0" t="n">
        <v>6637.95796354</v>
      </c>
      <c r="AE2237" s="0" t="n">
        <v>68211</v>
      </c>
      <c r="AF2237" s="0" t="n">
        <v>16.99</v>
      </c>
      <c r="AG2237" s="0" t="n">
        <v>557</v>
      </c>
      <c r="AH2237" s="0" t="n">
        <v>2871</v>
      </c>
      <c r="AI2237" s="0" t="n">
        <v>4.49</v>
      </c>
      <c r="AJ2237" s="0" t="n">
        <v>3079</v>
      </c>
      <c r="AK2237" s="0" t="n">
        <v>2871</v>
      </c>
      <c r="AL2237" s="0" t="n">
        <v>203700</v>
      </c>
      <c r="AM2237" s="0" t="n">
        <v>1678</v>
      </c>
      <c r="AN2237" s="0" t="n">
        <v>34.569</v>
      </c>
      <c r="AO2237" s="0" t="n">
        <v>-118.018</v>
      </c>
      <c r="AP2237" s="0" t="n">
        <v>0.880877742947</v>
      </c>
      <c r="AQ2237" s="0" t="n">
        <v>27.1</v>
      </c>
      <c r="AR2237" s="0" t="n">
        <v>46</v>
      </c>
      <c r="AS2237" s="3" t="s">
        <v>52</v>
      </c>
      <c r="AT2237" s="3" t="s">
        <v>52</v>
      </c>
      <c r="AU2237" s="0" t="n">
        <v>11.9455309286</v>
      </c>
      <c r="AV2237" s="0" t="n">
        <v>0.665099397292</v>
      </c>
      <c r="AW2237" s="0" t="n">
        <v>75</v>
      </c>
      <c r="AX2237" s="0" t="n">
        <v>15</v>
      </c>
      <c r="AY2237" s="0" t="n">
        <v>14.72</v>
      </c>
    </row>
    <row r="2238" customFormat="false" ht="12.8" hidden="false" customHeight="false" outlineLevel="0" collapsed="false">
      <c r="A2238" s="0" t="n">
        <v>1537</v>
      </c>
      <c r="B2238" s="0" t="n">
        <v>109</v>
      </c>
      <c r="C2238" s="0" t="n">
        <f aca="false">VLOOKUP(G2238, ProjectSunroof_CA!A2238:E9741, 5, 0)</f>
        <v>1599</v>
      </c>
      <c r="D2238" s="0" t="n">
        <f aca="false">_xlfn.IFNA(C2238, 0)</f>
        <v>1599</v>
      </c>
      <c r="E2238" s="2" t="n">
        <f aca="false">B2238/C2238</f>
        <v>0.0681676047529706</v>
      </c>
      <c r="F2238" s="0" t="n">
        <v>8934.54456216</v>
      </c>
      <c r="G2238" s="0" t="n">
        <v>6037910706</v>
      </c>
      <c r="H2238" s="0" t="n">
        <v>64841.160221</v>
      </c>
      <c r="I2238" s="0" t="s">
        <v>50</v>
      </c>
      <c r="J2238" s="0" t="n">
        <v>2167</v>
      </c>
      <c r="K2238" s="0" t="n">
        <v>0.386</v>
      </c>
      <c r="L2238" s="0" t="n">
        <v>134</v>
      </c>
      <c r="M2238" s="0" t="n">
        <v>1303</v>
      </c>
      <c r="N2238" s="0" t="n">
        <v>1448</v>
      </c>
      <c r="O2238" s="0" t="n">
        <v>0</v>
      </c>
      <c r="P2238" s="0" t="n">
        <v>15899</v>
      </c>
      <c r="Q2238" s="0" t="n">
        <v>6171</v>
      </c>
      <c r="R2238" s="0" t="n">
        <v>761.9971</v>
      </c>
      <c r="S2238" s="0" t="n">
        <v>104</v>
      </c>
      <c r="T2238" s="0" t="n">
        <v>1271</v>
      </c>
      <c r="U2238" s="0" t="s">
        <v>51</v>
      </c>
      <c r="V2238" s="0" t="n">
        <v>298</v>
      </c>
      <c r="W2238" s="0" t="n">
        <v>0.879107505071</v>
      </c>
      <c r="X2238" s="0" t="n">
        <v>0.0818253343824</v>
      </c>
      <c r="Y2238" s="0" t="n">
        <v>0.899861878453</v>
      </c>
      <c r="Z2238" s="0" t="n">
        <v>0.0925414364641</v>
      </c>
      <c r="AA2238" s="0" t="n">
        <v>0</v>
      </c>
      <c r="AB2238" s="0" t="n">
        <v>0.433058016113</v>
      </c>
      <c r="AC2238" s="0" t="n">
        <v>101</v>
      </c>
      <c r="AD2238" s="0" t="n">
        <v>2672.40101743</v>
      </c>
      <c r="AE2238" s="0" t="n">
        <v>51654</v>
      </c>
      <c r="AF2238" s="0" t="n">
        <v>16.99</v>
      </c>
      <c r="AG2238" s="0" t="n">
        <v>557</v>
      </c>
      <c r="AH2238" s="0" t="n">
        <v>1448</v>
      </c>
      <c r="AI2238" s="0" t="n">
        <v>4.25</v>
      </c>
      <c r="AJ2238" s="0" t="n">
        <v>1596</v>
      </c>
      <c r="AK2238" s="0" t="n">
        <v>1448</v>
      </c>
      <c r="AL2238" s="0" t="n">
        <v>170100</v>
      </c>
      <c r="AM2238" s="0" t="n">
        <v>1323</v>
      </c>
      <c r="AN2238" s="0" t="n">
        <v>34.55</v>
      </c>
      <c r="AO2238" s="0" t="n">
        <v>-118.009</v>
      </c>
      <c r="AP2238" s="0" t="n">
        <v>0.877762430939</v>
      </c>
      <c r="AQ2238" s="0" t="n">
        <v>26</v>
      </c>
      <c r="AR2238" s="0" t="n">
        <v>50</v>
      </c>
      <c r="AS2238" s="3" t="s">
        <v>52</v>
      </c>
      <c r="AT2238" s="3" t="s">
        <v>52</v>
      </c>
      <c r="AU2238" s="0" t="n">
        <v>11.5878102419</v>
      </c>
      <c r="AV2238" s="0" t="n">
        <v>0.668397230017</v>
      </c>
      <c r="AW2238" s="0" t="n">
        <v>75</v>
      </c>
      <c r="AX2238" s="0" t="n">
        <v>15</v>
      </c>
      <c r="AY2238" s="0" t="n">
        <v>14.72</v>
      </c>
    </row>
    <row r="2239" customFormat="false" ht="12.8" hidden="false" customHeight="false" outlineLevel="0" collapsed="false">
      <c r="A2239" s="0" t="n">
        <v>1538</v>
      </c>
      <c r="B2239" s="0" t="n">
        <v>70</v>
      </c>
      <c r="C2239" s="0" t="n">
        <f aca="false">VLOOKUP(G2239, ProjectSunroof_CA!A2239:E9742, 5, 0)</f>
        <v>981</v>
      </c>
      <c r="D2239" s="0" t="n">
        <f aca="false">_xlfn.IFNA(C2239, 0)</f>
        <v>981</v>
      </c>
      <c r="E2239" s="2" t="n">
        <f aca="false">B2239/C2239</f>
        <v>0.0713557594291539</v>
      </c>
      <c r="F2239" s="0" t="n">
        <v>1830.76352876</v>
      </c>
      <c r="G2239" s="0" t="n">
        <v>6037910707</v>
      </c>
      <c r="H2239" s="0" t="n">
        <v>57182.3208723</v>
      </c>
      <c r="I2239" s="0" t="s">
        <v>50</v>
      </c>
      <c r="J2239" s="0" t="n">
        <v>1695</v>
      </c>
      <c r="K2239" s="0" t="n">
        <v>0.4163</v>
      </c>
      <c r="L2239" s="0" t="n">
        <v>315</v>
      </c>
      <c r="M2239" s="0" t="n">
        <v>969</v>
      </c>
      <c r="N2239" s="0" t="n">
        <v>1284</v>
      </c>
      <c r="O2239" s="0" t="n">
        <v>0</v>
      </c>
      <c r="P2239" s="0" t="n">
        <v>17101</v>
      </c>
      <c r="Q2239" s="0" t="n">
        <v>4591</v>
      </c>
      <c r="R2239" s="0" t="n">
        <v>1787.447</v>
      </c>
      <c r="S2239" s="0" t="n">
        <v>173</v>
      </c>
      <c r="T2239" s="0" t="n">
        <v>1000</v>
      </c>
      <c r="U2239" s="0" t="s">
        <v>51</v>
      </c>
      <c r="V2239" s="0" t="n">
        <v>292</v>
      </c>
      <c r="W2239" s="0" t="n">
        <v>0.853044791142</v>
      </c>
      <c r="X2239" s="0" t="n">
        <v>0.173</v>
      </c>
      <c r="Y2239" s="0" t="n">
        <v>0.754672897196</v>
      </c>
      <c r="Z2239" s="0" t="n">
        <v>0.245327102804</v>
      </c>
      <c r="AA2239" s="0" t="n">
        <v>0</v>
      </c>
      <c r="AB2239" s="0" t="n">
        <v>0.33665298213</v>
      </c>
      <c r="AC2239" s="0" t="n">
        <v>66</v>
      </c>
      <c r="AD2239" s="0" t="n">
        <v>1545.57384096</v>
      </c>
      <c r="AE2239" s="0" t="n">
        <v>49063</v>
      </c>
      <c r="AF2239" s="0" t="n">
        <v>16.99</v>
      </c>
      <c r="AG2239" s="0" t="n">
        <v>557</v>
      </c>
      <c r="AH2239" s="0" t="n">
        <v>1284</v>
      </c>
      <c r="AI2239" s="0" t="n">
        <v>3.58</v>
      </c>
      <c r="AJ2239" s="0" t="n">
        <v>1473</v>
      </c>
      <c r="AK2239" s="0" t="n">
        <v>1284</v>
      </c>
      <c r="AL2239" s="0" t="n">
        <v>143100</v>
      </c>
      <c r="AM2239" s="0" t="n">
        <v>967</v>
      </c>
      <c r="AN2239" s="0" t="n">
        <v>34.543</v>
      </c>
      <c r="AO2239" s="0" t="n">
        <v>-118.099</v>
      </c>
      <c r="AP2239" s="0" t="n">
        <v>0.778816199377</v>
      </c>
      <c r="AQ2239" s="0" t="n">
        <v>29.2</v>
      </c>
      <c r="AR2239" s="0" t="n">
        <v>40</v>
      </c>
      <c r="AS2239" s="3" t="s">
        <v>52</v>
      </c>
      <c r="AT2239" s="3" t="s">
        <v>52</v>
      </c>
      <c r="AU2239" s="0" t="n">
        <v>12.2516153554</v>
      </c>
      <c r="AV2239" s="0" t="n">
        <v>0.6691014842</v>
      </c>
      <c r="AW2239" s="0" t="n">
        <v>75</v>
      </c>
      <c r="AX2239" s="0" t="n">
        <v>15</v>
      </c>
      <c r="AY2239" s="0" t="n">
        <v>14.72</v>
      </c>
    </row>
    <row r="2240" customFormat="false" ht="12.8" hidden="false" customHeight="false" outlineLevel="0" collapsed="false">
      <c r="A2240" s="0" t="n">
        <v>1592</v>
      </c>
      <c r="B2240" s="0" t="n">
        <v>74</v>
      </c>
      <c r="C2240" s="0" t="n">
        <f aca="false">VLOOKUP(G2240, ProjectSunroof_CA!A2240:E9743, 5, 0)</f>
        <v>672</v>
      </c>
      <c r="D2240" s="0" t="n">
        <f aca="false">_xlfn.IFNA(C2240, 0)</f>
        <v>672</v>
      </c>
      <c r="E2240" s="2" t="n">
        <f aca="false">B2240/C2240</f>
        <v>0.110119047619048</v>
      </c>
      <c r="F2240" s="0" t="n">
        <v>2398.9597215</v>
      </c>
      <c r="G2240" s="0" t="n">
        <v>6037910709</v>
      </c>
      <c r="H2240" s="0" t="n">
        <v>74536.3265306</v>
      </c>
      <c r="I2240" s="0" t="s">
        <v>50</v>
      </c>
      <c r="J2240" s="0" t="n">
        <v>555</v>
      </c>
      <c r="K2240" s="0" t="n">
        <v>0.3803</v>
      </c>
      <c r="L2240" s="0" t="n">
        <v>37</v>
      </c>
      <c r="M2240" s="0" t="n">
        <v>408</v>
      </c>
      <c r="N2240" s="0" t="n">
        <v>490</v>
      </c>
      <c r="O2240" s="0" t="n">
        <v>5</v>
      </c>
      <c r="P2240" s="0" t="n">
        <v>22259</v>
      </c>
      <c r="Q2240" s="0" t="n">
        <v>1703</v>
      </c>
      <c r="R2240" s="0" t="n">
        <v>304.0241</v>
      </c>
      <c r="S2240" s="0" t="n">
        <v>35</v>
      </c>
      <c r="T2240" s="0" t="n">
        <v>366</v>
      </c>
      <c r="U2240" s="0" t="s">
        <v>51</v>
      </c>
      <c r="V2240" s="0" t="n">
        <v>119</v>
      </c>
      <c r="W2240" s="0" t="n">
        <v>0.823442136499</v>
      </c>
      <c r="X2240" s="0" t="n">
        <v>0.0956284153005</v>
      </c>
      <c r="Y2240" s="0" t="n">
        <v>0.832653061224</v>
      </c>
      <c r="Z2240" s="0" t="n">
        <v>0.0755102040816</v>
      </c>
      <c r="AA2240" s="0" t="n">
        <v>0.0102040816327</v>
      </c>
      <c r="AB2240" s="0" t="n">
        <v>1.2040879226</v>
      </c>
      <c r="AC2240" s="0" t="n">
        <v>69</v>
      </c>
      <c r="AD2240" s="0" t="n">
        <v>2050.56173219</v>
      </c>
      <c r="AE2240" s="0" t="n">
        <v>61333</v>
      </c>
      <c r="AF2240" s="0" t="n">
        <v>16.99</v>
      </c>
      <c r="AG2240" s="0" t="n">
        <v>557</v>
      </c>
      <c r="AH2240" s="0" t="n">
        <v>490</v>
      </c>
      <c r="AI2240" s="0" t="n">
        <v>3.48</v>
      </c>
      <c r="AJ2240" s="0" t="n">
        <v>537</v>
      </c>
      <c r="AK2240" s="0" t="n">
        <v>490</v>
      </c>
      <c r="AL2240" s="0" t="n">
        <v>250300</v>
      </c>
      <c r="AM2240" s="0" t="n">
        <v>1858</v>
      </c>
      <c r="AN2240" s="0" t="n">
        <v>34.524</v>
      </c>
      <c r="AO2240" s="0" t="n">
        <v>-118.044</v>
      </c>
      <c r="AP2240" s="0" t="n">
        <v>0.74693877551</v>
      </c>
      <c r="AQ2240" s="0" t="n">
        <v>39.9</v>
      </c>
      <c r="AR2240" s="0" t="n">
        <v>31</v>
      </c>
      <c r="AS2240" s="3" t="s">
        <v>52</v>
      </c>
      <c r="AT2240" s="3" t="s">
        <v>52</v>
      </c>
      <c r="AU2240" s="0" t="n">
        <v>12.3871576959</v>
      </c>
      <c r="AV2240" s="0" t="n">
        <v>0.646543059483</v>
      </c>
      <c r="AW2240" s="0" t="n">
        <v>75</v>
      </c>
      <c r="AX2240" s="0" t="n">
        <v>15</v>
      </c>
      <c r="AY2240" s="0" t="n">
        <v>14.72</v>
      </c>
    </row>
    <row r="2241" customFormat="false" ht="12.8" hidden="false" customHeight="false" outlineLevel="0" collapsed="false">
      <c r="A2241" s="0" t="n">
        <v>1539</v>
      </c>
      <c r="B2241" s="0" t="n">
        <v>152</v>
      </c>
      <c r="C2241" s="0" t="n">
        <f aca="false">VLOOKUP(G2241, ProjectSunroof_CA!A2241:E9744, 5, 0)</f>
        <v>1827</v>
      </c>
      <c r="D2241" s="0" t="n">
        <f aca="false">_xlfn.IFNA(C2241, 0)</f>
        <v>1827</v>
      </c>
      <c r="E2241" s="2" t="n">
        <f aca="false">B2241/C2241</f>
        <v>0.0831964969896004</v>
      </c>
      <c r="F2241" s="0" t="n">
        <v>4709.39099074</v>
      </c>
      <c r="G2241" s="0" t="n">
        <v>6037910711</v>
      </c>
      <c r="H2241" s="0" t="n">
        <v>56107.9086116</v>
      </c>
      <c r="I2241" s="0" t="s">
        <v>50</v>
      </c>
      <c r="J2241" s="0" t="n">
        <v>2972</v>
      </c>
      <c r="K2241" s="0" t="n">
        <v>0.446</v>
      </c>
      <c r="L2241" s="0" t="n">
        <v>148</v>
      </c>
      <c r="M2241" s="0" t="n">
        <v>2086</v>
      </c>
      <c r="N2241" s="0" t="n">
        <v>2276</v>
      </c>
      <c r="O2241" s="0" t="n">
        <v>0</v>
      </c>
      <c r="P2241" s="0" t="n">
        <v>14796</v>
      </c>
      <c r="Q2241" s="0" t="n">
        <v>8997</v>
      </c>
      <c r="R2241" s="0" t="n">
        <v>6488.675</v>
      </c>
      <c r="S2241" s="0" t="n">
        <v>409</v>
      </c>
      <c r="T2241" s="0" t="n">
        <v>1962</v>
      </c>
      <c r="U2241" s="0" t="s">
        <v>51</v>
      </c>
      <c r="V2241" s="0" t="n">
        <v>485</v>
      </c>
      <c r="W2241" s="0" t="n">
        <v>0.859704946485</v>
      </c>
      <c r="X2241" s="0" t="n">
        <v>0.208460754332</v>
      </c>
      <c r="Y2241" s="0" t="n">
        <v>0.916520210896</v>
      </c>
      <c r="Z2241" s="0" t="n">
        <v>0.0650263620387</v>
      </c>
      <c r="AA2241" s="0" t="n">
        <v>0</v>
      </c>
      <c r="AB2241" s="0" t="n">
        <v>0.422172975735</v>
      </c>
      <c r="AC2241" s="0" t="n">
        <v>145</v>
      </c>
      <c r="AD2241" s="0" t="n">
        <v>3798.29026269</v>
      </c>
      <c r="AE2241" s="0" t="n">
        <v>39091</v>
      </c>
      <c r="AF2241" s="0" t="n">
        <v>16.99</v>
      </c>
      <c r="AG2241" s="0" t="n">
        <v>557</v>
      </c>
      <c r="AH2241" s="0" t="n">
        <v>2276</v>
      </c>
      <c r="AI2241" s="0" t="n">
        <v>3.95</v>
      </c>
      <c r="AJ2241" s="0" t="n">
        <v>2383</v>
      </c>
      <c r="AK2241" s="0" t="n">
        <v>2276</v>
      </c>
      <c r="AL2241" s="0" t="n">
        <v>140700</v>
      </c>
      <c r="AM2241" s="0" t="n">
        <v>1301</v>
      </c>
      <c r="AN2241" s="0" t="n">
        <v>34.569</v>
      </c>
      <c r="AO2241" s="0" t="n">
        <v>-118.056</v>
      </c>
      <c r="AP2241" s="0" t="n">
        <v>0.862038664323</v>
      </c>
      <c r="AQ2241" s="0" t="n">
        <v>27.8</v>
      </c>
      <c r="AR2241" s="0" t="n">
        <v>37</v>
      </c>
      <c r="AS2241" s="3" t="s">
        <v>52</v>
      </c>
      <c r="AT2241" s="3" t="s">
        <v>52</v>
      </c>
      <c r="AU2241" s="0" t="n">
        <v>11.5489344093</v>
      </c>
      <c r="AV2241" s="0" t="n">
        <v>0.674908777776</v>
      </c>
      <c r="AW2241" s="0" t="n">
        <v>75</v>
      </c>
      <c r="AX2241" s="0" t="n">
        <v>15</v>
      </c>
      <c r="AY2241" s="0" t="n">
        <v>14.72</v>
      </c>
    </row>
    <row r="2242" customFormat="false" ht="12.8" hidden="false" customHeight="false" outlineLevel="0" collapsed="false">
      <c r="A2242" s="0" t="n">
        <v>1540</v>
      </c>
      <c r="B2242" s="0" t="n">
        <v>55</v>
      </c>
      <c r="C2242" s="0" t="n">
        <f aca="false">VLOOKUP(G2242, ProjectSunroof_CA!A2242:E9745, 5, 0)</f>
        <v>766</v>
      </c>
      <c r="D2242" s="0" t="n">
        <f aca="false">_xlfn.IFNA(C2242, 0)</f>
        <v>766</v>
      </c>
      <c r="E2242" s="2" t="n">
        <f aca="false">B2242/C2242</f>
        <v>0.0718015665796345</v>
      </c>
      <c r="F2242" s="0" t="n">
        <v>3820.45454828</v>
      </c>
      <c r="G2242" s="0" t="n">
        <v>6037910712</v>
      </c>
      <c r="H2242" s="0" t="n">
        <v>60984.592145</v>
      </c>
      <c r="I2242" s="0" t="s">
        <v>50</v>
      </c>
      <c r="J2242" s="0" t="n">
        <v>806</v>
      </c>
      <c r="K2242" s="0" t="n">
        <v>0.3605</v>
      </c>
      <c r="L2242" s="0" t="n">
        <v>44</v>
      </c>
      <c r="M2242" s="0" t="n">
        <v>573</v>
      </c>
      <c r="N2242" s="0" t="n">
        <v>662</v>
      </c>
      <c r="O2242" s="0" t="n">
        <v>9</v>
      </c>
      <c r="P2242" s="0" t="n">
        <v>16457</v>
      </c>
      <c r="Q2242" s="0" t="n">
        <v>2575</v>
      </c>
      <c r="R2242" s="0" t="n">
        <v>3260.591</v>
      </c>
      <c r="S2242" s="0" t="n">
        <v>89</v>
      </c>
      <c r="T2242" s="0" t="n">
        <v>541</v>
      </c>
      <c r="U2242" s="0" t="s">
        <v>51</v>
      </c>
      <c r="V2242" s="0" t="n">
        <v>276</v>
      </c>
      <c r="W2242" s="0" t="n">
        <v>0.744916820702</v>
      </c>
      <c r="X2242" s="0" t="n">
        <v>0.164510166359</v>
      </c>
      <c r="Y2242" s="0" t="n">
        <v>0.865558912387</v>
      </c>
      <c r="Z2242" s="0" t="n">
        <v>0.0664652567976</v>
      </c>
      <c r="AA2242" s="0" t="n">
        <v>0.0135951661631</v>
      </c>
      <c r="AB2242" s="0" t="n">
        <v>0.527740138862</v>
      </c>
      <c r="AC2242" s="0" t="n">
        <v>51</v>
      </c>
      <c r="AD2242" s="0" t="n">
        <v>1358.93085757</v>
      </c>
      <c r="AE2242" s="0" t="n">
        <v>54167</v>
      </c>
      <c r="AF2242" s="0" t="n">
        <v>16.99</v>
      </c>
      <c r="AG2242" s="0" t="n">
        <v>557</v>
      </c>
      <c r="AH2242" s="0" t="n">
        <v>662</v>
      </c>
      <c r="AI2242" s="0" t="n">
        <v>3.86</v>
      </c>
      <c r="AJ2242" s="0" t="n">
        <v>729</v>
      </c>
      <c r="AK2242" s="0" t="n">
        <v>662</v>
      </c>
      <c r="AL2242" s="0" t="n">
        <v>167900</v>
      </c>
      <c r="AM2242" s="0" t="n">
        <v>1574</v>
      </c>
      <c r="AN2242" s="0" t="n">
        <v>34.55</v>
      </c>
      <c r="AO2242" s="0" t="n">
        <v>-118.052</v>
      </c>
      <c r="AP2242" s="0" t="n">
        <v>0.817220543807</v>
      </c>
      <c r="AQ2242" s="0" t="n">
        <v>28.1</v>
      </c>
      <c r="AR2242" s="0" t="n">
        <v>49</v>
      </c>
      <c r="AS2242" s="3" t="s">
        <v>52</v>
      </c>
      <c r="AT2242" s="3" t="s">
        <v>52</v>
      </c>
      <c r="AU2242" s="0" t="n">
        <v>12.3986928105</v>
      </c>
      <c r="AV2242" s="0" t="n">
        <v>0.670956357809</v>
      </c>
      <c r="AW2242" s="0" t="n">
        <v>75</v>
      </c>
      <c r="AX2242" s="0" t="n">
        <v>15</v>
      </c>
      <c r="AY2242" s="0" t="n">
        <v>14.72</v>
      </c>
    </row>
    <row r="2243" customFormat="false" ht="12.8" hidden="false" customHeight="false" outlineLevel="0" collapsed="false">
      <c r="A2243" s="0" t="n">
        <v>1541</v>
      </c>
      <c r="B2243" s="0" t="n">
        <v>139</v>
      </c>
      <c r="C2243" s="0" t="n">
        <f aca="false">VLOOKUP(G2243, ProjectSunroof_CA!A2243:E9746, 5, 0)</f>
        <v>1486</v>
      </c>
      <c r="D2243" s="0" t="n">
        <f aca="false">_xlfn.IFNA(C2243, 0)</f>
        <v>1486</v>
      </c>
      <c r="E2243" s="2" t="n">
        <f aca="false">B2243/C2243</f>
        <v>0.0935397039030956</v>
      </c>
      <c r="F2243" s="0" t="n">
        <v>3669.6904407</v>
      </c>
      <c r="G2243" s="0" t="n">
        <v>6037910713</v>
      </c>
      <c r="H2243" s="0" t="n">
        <v>57593.6641221</v>
      </c>
      <c r="I2243" s="0" t="s">
        <v>50</v>
      </c>
      <c r="J2243" s="0" t="n">
        <v>1929</v>
      </c>
      <c r="K2243" s="0" t="n">
        <v>0.3546</v>
      </c>
      <c r="L2243" s="0" t="n">
        <v>58</v>
      </c>
      <c r="M2243" s="0" t="n">
        <v>1190</v>
      </c>
      <c r="N2243" s="0" t="n">
        <v>1310</v>
      </c>
      <c r="O2243" s="0" t="n">
        <v>0</v>
      </c>
      <c r="P2243" s="0" t="n">
        <v>13203</v>
      </c>
      <c r="Q2243" s="0" t="n">
        <v>6074</v>
      </c>
      <c r="R2243" s="0" t="n">
        <v>7892.506</v>
      </c>
      <c r="S2243" s="0" t="n">
        <v>189</v>
      </c>
      <c r="T2243" s="0" t="n">
        <v>1223</v>
      </c>
      <c r="U2243" s="0" t="s">
        <v>51</v>
      </c>
      <c r="V2243" s="0" t="n">
        <v>450</v>
      </c>
      <c r="W2243" s="0" t="n">
        <v>0.810844892812</v>
      </c>
      <c r="X2243" s="0" t="n">
        <v>0.154538021259</v>
      </c>
      <c r="Y2243" s="0" t="n">
        <v>0.908396946565</v>
      </c>
      <c r="Z2243" s="0" t="n">
        <v>0.0442748091603</v>
      </c>
      <c r="AA2243" s="0" t="n">
        <v>0</v>
      </c>
      <c r="AB2243" s="0" t="n">
        <v>0.576576590525</v>
      </c>
      <c r="AC2243" s="0" t="n">
        <v>137</v>
      </c>
      <c r="AD2243" s="0" t="n">
        <v>3502.12621085</v>
      </c>
      <c r="AE2243" s="0" t="n">
        <v>52134</v>
      </c>
      <c r="AF2243" s="0" t="n">
        <v>16.99</v>
      </c>
      <c r="AG2243" s="0" t="n">
        <v>557</v>
      </c>
      <c r="AH2243" s="0" t="n">
        <v>1310</v>
      </c>
      <c r="AI2243" s="0" t="n">
        <v>4.64</v>
      </c>
      <c r="AJ2243" s="0" t="n">
        <v>1426</v>
      </c>
      <c r="AK2243" s="0" t="n">
        <v>1310</v>
      </c>
      <c r="AL2243" s="0" t="n">
        <v>170100</v>
      </c>
      <c r="AM2243" s="0" t="n">
        <v>1391</v>
      </c>
      <c r="AN2243" s="0" t="n">
        <v>34.573</v>
      </c>
      <c r="AO2243" s="0" t="n">
        <v>-118.04</v>
      </c>
      <c r="AP2243" s="0" t="n">
        <v>0.93358778626</v>
      </c>
      <c r="AQ2243" s="0" t="n">
        <v>28.5</v>
      </c>
      <c r="AR2243" s="0" t="n">
        <v>45</v>
      </c>
      <c r="AS2243" s="3" t="s">
        <v>52</v>
      </c>
      <c r="AT2243" s="3" t="s">
        <v>52</v>
      </c>
      <c r="AU2243" s="0" t="n">
        <v>11.584606678</v>
      </c>
      <c r="AV2243" s="0" t="n">
        <v>0.658837296871</v>
      </c>
      <c r="AW2243" s="0" t="n">
        <v>75</v>
      </c>
      <c r="AX2243" s="0" t="n">
        <v>15</v>
      </c>
      <c r="AY2243" s="0" t="n">
        <v>14.72</v>
      </c>
    </row>
    <row r="2244" customFormat="false" ht="12.8" hidden="false" customHeight="false" outlineLevel="0" collapsed="false">
      <c r="A2244" s="0" t="n">
        <v>1542</v>
      </c>
      <c r="B2244" s="0" t="n">
        <v>67</v>
      </c>
      <c r="C2244" s="0" t="n">
        <f aca="false">VLOOKUP(G2244, ProjectSunroof_CA!A2244:E9747, 5, 0)</f>
        <v>941</v>
      </c>
      <c r="D2244" s="0" t="n">
        <f aca="false">_xlfn.IFNA(C2244, 0)</f>
        <v>941</v>
      </c>
      <c r="E2244" s="2" t="n">
        <f aca="false">B2244/C2244</f>
        <v>0.0712008501594049</v>
      </c>
      <c r="F2244" s="0" t="n">
        <v>3617.74312675</v>
      </c>
      <c r="G2244" s="0" t="n">
        <v>6037910714</v>
      </c>
      <c r="H2244" s="0" t="n">
        <v>56509.8245614</v>
      </c>
      <c r="I2244" s="0" t="s">
        <v>50</v>
      </c>
      <c r="J2244" s="0" t="n">
        <v>1515</v>
      </c>
      <c r="K2244" s="0" t="n">
        <v>0.342</v>
      </c>
      <c r="L2244" s="0" t="n">
        <v>68</v>
      </c>
      <c r="M2244" s="0" t="n">
        <v>761</v>
      </c>
      <c r="N2244" s="0" t="n">
        <v>855</v>
      </c>
      <c r="O2244" s="0" t="n">
        <v>0</v>
      </c>
      <c r="P2244" s="0" t="n">
        <v>12987</v>
      </c>
      <c r="Q2244" s="0" t="n">
        <v>4111</v>
      </c>
      <c r="R2244" s="0" t="n">
        <v>10612.26</v>
      </c>
      <c r="S2244" s="0" t="n">
        <v>102</v>
      </c>
      <c r="T2244" s="0" t="n">
        <v>793</v>
      </c>
      <c r="U2244" s="0" t="s">
        <v>51</v>
      </c>
      <c r="V2244" s="0" t="n">
        <v>187</v>
      </c>
      <c r="W2244" s="0" t="n">
        <v>0.890129259694</v>
      </c>
      <c r="X2244" s="0" t="n">
        <v>0.128625472888</v>
      </c>
      <c r="Y2244" s="0" t="n">
        <v>0.890058479532</v>
      </c>
      <c r="Z2244" s="0" t="n">
        <v>0.0795321637427</v>
      </c>
      <c r="AA2244" s="0" t="n">
        <v>0</v>
      </c>
      <c r="AB2244" s="0" t="n">
        <v>0.362672008179</v>
      </c>
      <c r="AC2244" s="0" t="n">
        <v>58</v>
      </c>
      <c r="AD2244" s="0" t="n">
        <v>1490.94462562</v>
      </c>
      <c r="AE2244" s="0" t="n">
        <v>45408</v>
      </c>
      <c r="AF2244" s="0" t="n">
        <v>16.99</v>
      </c>
      <c r="AG2244" s="0" t="n">
        <v>557</v>
      </c>
      <c r="AH2244" s="0" t="n">
        <v>855</v>
      </c>
      <c r="AI2244" s="0" t="n">
        <v>4.81</v>
      </c>
      <c r="AJ2244" s="0" t="n">
        <v>919</v>
      </c>
      <c r="AK2244" s="0" t="n">
        <v>855</v>
      </c>
      <c r="AL2244" s="0" t="n">
        <v>139100</v>
      </c>
      <c r="AM2244" s="0" t="n">
        <v>1372</v>
      </c>
      <c r="AN2244" s="0" t="n">
        <v>34.562</v>
      </c>
      <c r="AO2244" s="0" t="n">
        <v>-118.038</v>
      </c>
      <c r="AP2244" s="0" t="n">
        <v>0.927485380117</v>
      </c>
      <c r="AQ2244" s="0" t="n">
        <v>28.3</v>
      </c>
      <c r="AR2244" s="0" t="n">
        <v>51</v>
      </c>
      <c r="AS2244" s="3" t="s">
        <v>52</v>
      </c>
      <c r="AT2244" s="3" t="s">
        <v>52</v>
      </c>
      <c r="AU2244" s="0" t="n">
        <v>11.0588499551</v>
      </c>
      <c r="AV2244" s="0" t="n">
        <v>0.615410677703</v>
      </c>
      <c r="AW2244" s="0" t="n">
        <v>75</v>
      </c>
      <c r="AX2244" s="0" t="n">
        <v>15</v>
      </c>
      <c r="AY2244" s="0" t="n">
        <v>14.72</v>
      </c>
    </row>
    <row r="2245" customFormat="false" ht="12.8" hidden="false" customHeight="false" outlineLevel="0" collapsed="false">
      <c r="A2245" s="0" t="n">
        <v>1543</v>
      </c>
      <c r="B2245" s="0" t="n">
        <v>92</v>
      </c>
      <c r="C2245" s="0" t="n">
        <f aca="false">VLOOKUP(G2245, ProjectSunroof_CA!A2245:E9748, 5, 0)</f>
        <v>1848</v>
      </c>
      <c r="D2245" s="0" t="n">
        <f aca="false">_xlfn.IFNA(C2245, 0)</f>
        <v>1848</v>
      </c>
      <c r="E2245" s="2" t="n">
        <f aca="false">B2245/C2245</f>
        <v>0.0497835497835498</v>
      </c>
      <c r="F2245" s="0" t="n">
        <v>6762.36887385</v>
      </c>
      <c r="G2245" s="0" t="n">
        <v>6037910715</v>
      </c>
      <c r="H2245" s="0" t="n">
        <v>58814.893617</v>
      </c>
      <c r="I2245" s="0" t="s">
        <v>50</v>
      </c>
      <c r="J2245" s="0" t="n">
        <v>2412</v>
      </c>
      <c r="K2245" s="0" t="n">
        <v>0.3323</v>
      </c>
      <c r="L2245" s="0" t="n">
        <v>146</v>
      </c>
      <c r="M2245" s="0" t="n">
        <v>1550</v>
      </c>
      <c r="N2245" s="0" t="n">
        <v>1739</v>
      </c>
      <c r="O2245" s="0" t="n">
        <v>0</v>
      </c>
      <c r="P2245" s="0" t="n">
        <v>17122</v>
      </c>
      <c r="Q2245" s="0" t="n">
        <v>6393</v>
      </c>
      <c r="R2245" s="0" t="n">
        <v>8337.388</v>
      </c>
      <c r="S2245" s="0" t="n">
        <v>164</v>
      </c>
      <c r="T2245" s="0" t="n">
        <v>1367</v>
      </c>
      <c r="U2245" s="0" t="s">
        <v>51</v>
      </c>
      <c r="V2245" s="0" t="n">
        <v>457</v>
      </c>
      <c r="W2245" s="0" t="n">
        <v>0.840711049146</v>
      </c>
      <c r="X2245" s="0" t="n">
        <v>0.119970738844</v>
      </c>
      <c r="Y2245" s="0" t="n">
        <v>0.891316848764</v>
      </c>
      <c r="Z2245" s="0" t="n">
        <v>0.0839562967223</v>
      </c>
      <c r="AA2245" s="0" t="n">
        <v>0</v>
      </c>
      <c r="AB2245" s="0" t="n">
        <v>0.333999271128</v>
      </c>
      <c r="AC2245" s="0" t="n">
        <v>83</v>
      </c>
      <c r="AD2245" s="0" t="n">
        <v>2135.25734032</v>
      </c>
      <c r="AE2245" s="0" t="n">
        <v>50563</v>
      </c>
      <c r="AF2245" s="0" t="n">
        <v>16.99</v>
      </c>
      <c r="AG2245" s="0" t="n">
        <v>557</v>
      </c>
      <c r="AH2245" s="0" t="n">
        <v>1739</v>
      </c>
      <c r="AI2245" s="0" t="n">
        <v>3.67</v>
      </c>
      <c r="AJ2245" s="0" t="n">
        <v>2009</v>
      </c>
      <c r="AK2245" s="0" t="n">
        <v>1739</v>
      </c>
      <c r="AL2245" s="0" t="n">
        <v>173700</v>
      </c>
      <c r="AM2245" s="0" t="n">
        <v>1449</v>
      </c>
      <c r="AN2245" s="0" t="n">
        <v>34.553</v>
      </c>
      <c r="AO2245" s="0" t="n">
        <v>-118.072</v>
      </c>
      <c r="AP2245" s="0" t="n">
        <v>0.786083956297</v>
      </c>
      <c r="AQ2245" s="0" t="n">
        <v>28.4</v>
      </c>
      <c r="AR2245" s="0" t="n">
        <v>39</v>
      </c>
      <c r="AS2245" s="3" t="s">
        <v>52</v>
      </c>
      <c r="AT2245" s="3" t="s">
        <v>52</v>
      </c>
      <c r="AU2245" s="0" t="n">
        <v>12.3395856663</v>
      </c>
      <c r="AV2245" s="0" t="n">
        <v>0.686516803375</v>
      </c>
      <c r="AW2245" s="0" t="n">
        <v>75</v>
      </c>
      <c r="AX2245" s="0" t="n">
        <v>15</v>
      </c>
      <c r="AY2245" s="0" t="n">
        <v>14.72</v>
      </c>
    </row>
    <row r="2246" customFormat="false" ht="12.8" hidden="false" customHeight="false" outlineLevel="0" collapsed="false">
      <c r="A2246" s="0" t="n">
        <v>1597</v>
      </c>
      <c r="B2246" s="0" t="n">
        <v>123</v>
      </c>
      <c r="C2246" s="0" t="n">
        <f aca="false">VLOOKUP(G2246, ProjectSunroof_CA!A2246:E9749, 5, 0)</f>
        <v>1770</v>
      </c>
      <c r="D2246" s="0" t="n">
        <f aca="false">_xlfn.IFNA(C2246, 0)</f>
        <v>1770</v>
      </c>
      <c r="E2246" s="2" t="n">
        <f aca="false">B2246/C2246</f>
        <v>0.0694915254237288</v>
      </c>
      <c r="F2246" s="0" t="n">
        <v>6816.92295587</v>
      </c>
      <c r="G2246" s="0" t="n">
        <v>6037910716</v>
      </c>
      <c r="H2246" s="0" t="n">
        <v>71701.4925373</v>
      </c>
      <c r="I2246" s="0" t="s">
        <v>50</v>
      </c>
      <c r="J2246" s="0" t="n">
        <v>2457</v>
      </c>
      <c r="K2246" s="0" t="n">
        <v>0.3773</v>
      </c>
      <c r="L2246" s="0" t="n">
        <v>91</v>
      </c>
      <c r="M2246" s="0" t="n">
        <v>1567</v>
      </c>
      <c r="N2246" s="0" t="n">
        <v>1675</v>
      </c>
      <c r="O2246" s="0" t="n">
        <v>10</v>
      </c>
      <c r="P2246" s="0" t="n">
        <v>22084</v>
      </c>
      <c r="Q2246" s="0" t="n">
        <v>5663</v>
      </c>
      <c r="R2246" s="0" t="n">
        <v>5981.019</v>
      </c>
      <c r="S2246" s="0" t="n">
        <v>177</v>
      </c>
      <c r="T2246" s="0" t="n">
        <v>1335</v>
      </c>
      <c r="U2246" s="0" t="s">
        <v>51</v>
      </c>
      <c r="V2246" s="0" t="n">
        <v>194</v>
      </c>
      <c r="W2246" s="0" t="n">
        <v>0.926820067899</v>
      </c>
      <c r="X2246" s="0" t="n">
        <v>0.132584269663</v>
      </c>
      <c r="Y2246" s="0" t="n">
        <v>0.93552238806</v>
      </c>
      <c r="Z2246" s="0" t="n">
        <v>0.054328358209</v>
      </c>
      <c r="AA2246" s="0" t="n">
        <v>0.00597014925373</v>
      </c>
      <c r="AB2246" s="0" t="n">
        <v>0.526744694788</v>
      </c>
      <c r="AC2246" s="0" t="n">
        <v>118</v>
      </c>
      <c r="AD2246" s="0" t="n">
        <v>2982.95520659</v>
      </c>
      <c r="AE2246" s="0" t="n">
        <v>56263</v>
      </c>
      <c r="AF2246" s="0" t="n">
        <v>16.99</v>
      </c>
      <c r="AG2246" s="0" t="n">
        <v>557</v>
      </c>
      <c r="AH2246" s="0" t="n">
        <v>1675</v>
      </c>
      <c r="AI2246" s="0" t="n">
        <v>3.38</v>
      </c>
      <c r="AJ2246" s="0" t="n">
        <v>1774</v>
      </c>
      <c r="AK2246" s="0" t="n">
        <v>1675</v>
      </c>
      <c r="AL2246" s="0" t="n">
        <v>181900</v>
      </c>
      <c r="AM2246" s="0" t="n">
        <v>1518</v>
      </c>
      <c r="AN2246" s="0" t="n">
        <v>34.546</v>
      </c>
      <c r="AO2246" s="0" t="n">
        <v>-118.072</v>
      </c>
      <c r="AP2246" s="0" t="n">
        <v>0.797014925373</v>
      </c>
      <c r="AQ2246" s="0" t="n">
        <v>33.2</v>
      </c>
      <c r="AR2246" s="0" t="n">
        <v>47</v>
      </c>
      <c r="AS2246" s="3" t="s">
        <v>52</v>
      </c>
      <c r="AT2246" s="3" t="s">
        <v>52</v>
      </c>
      <c r="AU2246" s="0" t="n">
        <v>12.742094575</v>
      </c>
      <c r="AV2246" s="0" t="n">
        <v>0.686447080096</v>
      </c>
      <c r="AW2246" s="0" t="n">
        <v>75</v>
      </c>
      <c r="AX2246" s="0" t="n">
        <v>15</v>
      </c>
      <c r="AY2246" s="0" t="n">
        <v>14.72</v>
      </c>
    </row>
    <row r="2247" customFormat="false" ht="12.8" hidden="true" customHeight="false" outlineLevel="0" collapsed="false">
      <c r="A2247" s="0" t="n">
        <v>1546</v>
      </c>
      <c r="B2247" s="0" t="n">
        <v>49</v>
      </c>
      <c r="C2247" s="0" t="e">
        <f aca="false">VLOOKUP(G2247, ProjectSunroof_CA!A2247:E9750, 5, 0)</f>
        <v>#N/A</v>
      </c>
      <c r="E2247" s="2" t="e">
        <f aca="false">B2247/C2247</f>
        <v>#N/A</v>
      </c>
      <c r="F2247" s="0" t="n">
        <v>1567.19350219</v>
      </c>
      <c r="G2247" s="0" t="n">
        <v>6037910804</v>
      </c>
      <c r="H2247" s="0" t="n">
        <v>105184.8659</v>
      </c>
      <c r="I2247" s="0" t="s">
        <v>50</v>
      </c>
      <c r="J2247" s="0" t="n">
        <v>1365</v>
      </c>
      <c r="K2247" s="0" t="n">
        <v>0.4044</v>
      </c>
      <c r="L2247" s="0" t="n">
        <v>35</v>
      </c>
      <c r="M2247" s="0" t="n">
        <v>908</v>
      </c>
      <c r="N2247" s="0" t="n">
        <v>1044</v>
      </c>
      <c r="O2247" s="0" t="n">
        <v>0</v>
      </c>
      <c r="P2247" s="0" t="n">
        <v>38866</v>
      </c>
      <c r="Q2247" s="0" t="n">
        <v>2893</v>
      </c>
      <c r="R2247" s="0" t="n">
        <v>114.9426</v>
      </c>
      <c r="S2247" s="0" t="n">
        <v>24</v>
      </c>
      <c r="T2247" s="0" t="n">
        <v>766</v>
      </c>
      <c r="U2247" s="0" t="s">
        <v>51</v>
      </c>
      <c r="V2247" s="0" t="n">
        <v>224</v>
      </c>
      <c r="W2247" s="0" t="n">
        <v>0.859030837004</v>
      </c>
      <c r="X2247" s="0" t="n">
        <v>0.0313315926893</v>
      </c>
      <c r="Y2247" s="0" t="n">
        <v>0.869731800766</v>
      </c>
      <c r="Z2247" s="0" t="n">
        <v>0.0335249042146</v>
      </c>
      <c r="AA2247" s="0" t="n">
        <v>0</v>
      </c>
      <c r="AB2247" s="0" t="n">
        <v>0.440169280528</v>
      </c>
      <c r="AC2247" s="0" t="n">
        <v>45</v>
      </c>
      <c r="AD2247" s="0" t="n">
        <v>1273.40972857</v>
      </c>
      <c r="AE2247" s="0" t="n">
        <v>87159</v>
      </c>
      <c r="AF2247" s="0" t="n">
        <v>16.99</v>
      </c>
      <c r="AG2247" s="0" t="n">
        <v>557</v>
      </c>
      <c r="AH2247" s="0" t="n">
        <v>1044</v>
      </c>
      <c r="AI2247" s="0" t="n">
        <v>2.77</v>
      </c>
      <c r="AJ2247" s="0" t="n">
        <v>1153</v>
      </c>
      <c r="AK2247" s="0" t="n">
        <v>1044</v>
      </c>
      <c r="AL2247" s="0" t="n">
        <v>452800</v>
      </c>
      <c r="AN2247" s="0" t="n">
        <v>34.529</v>
      </c>
      <c r="AO2247" s="0" t="n">
        <v>-118.187</v>
      </c>
      <c r="AP2247" s="0" t="n">
        <v>0.733716475096</v>
      </c>
      <c r="AQ2247" s="0" t="n">
        <v>47.3</v>
      </c>
      <c r="AR2247" s="0" t="n">
        <v>46</v>
      </c>
      <c r="AS2247" s="3" t="s">
        <v>52</v>
      </c>
      <c r="AT2247" s="3" t="s">
        <v>52</v>
      </c>
      <c r="AU2247" s="0" t="n">
        <v>13.5326732673</v>
      </c>
      <c r="AV2247" s="0" t="n">
        <v>0.270173819089</v>
      </c>
      <c r="AW2247" s="0" t="n">
        <v>75</v>
      </c>
      <c r="AX2247" s="0" t="n">
        <v>15</v>
      </c>
      <c r="AY2247" s="0" t="n">
        <v>14.72</v>
      </c>
    </row>
    <row r="2248" customFormat="false" ht="12.8" hidden="true" customHeight="false" outlineLevel="0" collapsed="false">
      <c r="A2248" s="0" t="n">
        <v>1547</v>
      </c>
      <c r="B2248" s="0" t="n">
        <v>37</v>
      </c>
      <c r="C2248" s="0" t="e">
        <f aca="false">VLOOKUP(G2248, ProjectSunroof_CA!A2248:E9751, 5, 0)</f>
        <v>#N/A</v>
      </c>
      <c r="E2248" s="2" t="e">
        <f aca="false">B2248/C2248</f>
        <v>#N/A</v>
      </c>
      <c r="F2248" s="0" t="n">
        <v>1107.98058051</v>
      </c>
      <c r="G2248" s="0" t="n">
        <v>6037910805</v>
      </c>
      <c r="H2248" s="0" t="n">
        <v>96859.4911937</v>
      </c>
      <c r="I2248" s="0" t="s">
        <v>50</v>
      </c>
      <c r="J2248" s="0" t="n">
        <v>2163</v>
      </c>
      <c r="K2248" s="0" t="n">
        <v>0.3931</v>
      </c>
      <c r="L2248" s="0" t="n">
        <v>184</v>
      </c>
      <c r="M2248" s="0" t="n">
        <v>1266</v>
      </c>
      <c r="N2248" s="0" t="n">
        <v>1533</v>
      </c>
      <c r="O2248" s="0" t="n">
        <v>9</v>
      </c>
      <c r="P2248" s="0" t="n">
        <v>31778</v>
      </c>
      <c r="Q2248" s="0" t="n">
        <v>4818</v>
      </c>
      <c r="R2248" s="0" t="n">
        <v>113.376</v>
      </c>
      <c r="S2248" s="0" t="n">
        <v>62</v>
      </c>
      <c r="T2248" s="0" t="n">
        <v>1167</v>
      </c>
      <c r="U2248" s="0" t="s">
        <v>51</v>
      </c>
      <c r="V2248" s="0" t="n">
        <v>278</v>
      </c>
      <c r="W2248" s="0" t="n">
        <v>0.886112249078</v>
      </c>
      <c r="X2248" s="0" t="n">
        <v>0.0531276778063</v>
      </c>
      <c r="Y2248" s="0" t="n">
        <v>0.825831702544</v>
      </c>
      <c r="Z2248" s="0" t="n">
        <v>0.120026092629</v>
      </c>
      <c r="AA2248" s="0" t="n">
        <v>0.00587084148728</v>
      </c>
      <c r="AB2248" s="0" t="n">
        <v>0.197178239019</v>
      </c>
      <c r="AC2248" s="0" t="n">
        <v>35</v>
      </c>
      <c r="AD2248" s="0" t="n">
        <v>950.004755593</v>
      </c>
      <c r="AE2248" s="0" t="n">
        <v>79688</v>
      </c>
      <c r="AF2248" s="0" t="n">
        <v>16.99</v>
      </c>
      <c r="AG2248" s="0" t="n">
        <v>557</v>
      </c>
      <c r="AH2248" s="0" t="n">
        <v>1533</v>
      </c>
      <c r="AI2248" s="0" t="n">
        <v>3.02</v>
      </c>
      <c r="AJ2248" s="0" t="n">
        <v>1702</v>
      </c>
      <c r="AK2248" s="0" t="n">
        <v>1533</v>
      </c>
      <c r="AL2248" s="0" t="n">
        <v>389600</v>
      </c>
      <c r="AM2248" s="0" t="n">
        <v>1125</v>
      </c>
      <c r="AN2248" s="0" t="n">
        <v>34.466</v>
      </c>
      <c r="AO2248" s="0" t="n">
        <v>-118.225</v>
      </c>
      <c r="AP2248" s="0" t="n">
        <v>0.761252446184</v>
      </c>
      <c r="AQ2248" s="0" t="n">
        <v>43.9</v>
      </c>
      <c r="AR2248" s="0" t="n">
        <v>39</v>
      </c>
      <c r="AS2248" s="3" t="s">
        <v>52</v>
      </c>
      <c r="AT2248" s="3" t="s">
        <v>52</v>
      </c>
      <c r="AU2248" s="0" t="n">
        <v>13.6062254458</v>
      </c>
      <c r="AV2248" s="0" t="n">
        <v>0.38015296864</v>
      </c>
      <c r="AW2248" s="0" t="n">
        <v>75</v>
      </c>
      <c r="AX2248" s="0" t="n">
        <v>15</v>
      </c>
      <c r="AY2248" s="0" t="n">
        <v>14.72</v>
      </c>
    </row>
    <row r="2249" customFormat="false" ht="12.8" hidden="true" customHeight="false" outlineLevel="0" collapsed="false">
      <c r="A2249" s="0" t="n">
        <v>1548</v>
      </c>
      <c r="B2249" s="0" t="n">
        <v>185</v>
      </c>
      <c r="C2249" s="0" t="e">
        <f aca="false">VLOOKUP(G2249, ProjectSunroof_CA!A2249:E9752, 5, 0)</f>
        <v>#N/A</v>
      </c>
      <c r="E2249" s="2" t="e">
        <f aca="false">B2249/C2249</f>
        <v>#N/A</v>
      </c>
      <c r="F2249" s="0" t="n">
        <v>7533.64158986</v>
      </c>
      <c r="G2249" s="0" t="n">
        <v>6037910807</v>
      </c>
      <c r="H2249" s="0" t="n">
        <v>111624.755028</v>
      </c>
      <c r="I2249" s="0" t="s">
        <v>50</v>
      </c>
      <c r="J2249" s="0" t="n">
        <v>2961</v>
      </c>
      <c r="K2249" s="0" t="n">
        <v>0.3309</v>
      </c>
      <c r="L2249" s="0" t="n">
        <v>168</v>
      </c>
      <c r="M2249" s="0" t="n">
        <v>1740</v>
      </c>
      <c r="N2249" s="0" t="n">
        <v>1939</v>
      </c>
      <c r="O2249" s="0" t="n">
        <v>0</v>
      </c>
      <c r="P2249" s="0" t="n">
        <v>35998</v>
      </c>
      <c r="Q2249" s="0" t="n">
        <v>6241</v>
      </c>
      <c r="R2249" s="0" t="n">
        <v>2933.354</v>
      </c>
      <c r="S2249" s="0" t="n">
        <v>61</v>
      </c>
      <c r="T2249" s="0" t="n">
        <v>1597</v>
      </c>
      <c r="U2249" s="0" t="s">
        <v>51</v>
      </c>
      <c r="V2249" s="0" t="n">
        <v>296</v>
      </c>
      <c r="W2249" s="0" t="n">
        <v>0.909118821001</v>
      </c>
      <c r="X2249" s="0" t="n">
        <v>0.03819661866</v>
      </c>
      <c r="Y2249" s="0" t="n">
        <v>0.897369778236</v>
      </c>
      <c r="Z2249" s="0" t="n">
        <v>0.086642599278</v>
      </c>
      <c r="AA2249" s="0" t="n">
        <v>0</v>
      </c>
      <c r="AB2249" s="0" t="n">
        <v>0.756275328445</v>
      </c>
      <c r="AC2249" s="0" t="n">
        <v>168</v>
      </c>
      <c r="AD2249" s="0" t="n">
        <v>4719.91432483</v>
      </c>
      <c r="AE2249" s="0" t="n">
        <v>100272</v>
      </c>
      <c r="AF2249" s="0" t="n">
        <v>16.99</v>
      </c>
      <c r="AG2249" s="0" t="n">
        <v>557</v>
      </c>
      <c r="AH2249" s="0" t="n">
        <v>1939</v>
      </c>
      <c r="AI2249" s="0" t="n">
        <v>3.22</v>
      </c>
      <c r="AJ2249" s="0" t="n">
        <v>1994</v>
      </c>
      <c r="AK2249" s="0" t="n">
        <v>1939</v>
      </c>
      <c r="AL2249" s="0" t="n">
        <v>364100</v>
      </c>
      <c r="AM2249" s="0" t="n">
        <v>1939</v>
      </c>
      <c r="AN2249" s="0" t="n">
        <v>34.441</v>
      </c>
      <c r="AO2249" s="0" t="n">
        <v>-118.411</v>
      </c>
      <c r="AP2249" s="0" t="n">
        <v>0.823620422898</v>
      </c>
      <c r="AQ2249" s="0" t="n">
        <v>35.6</v>
      </c>
      <c r="AR2249" s="0" t="n">
        <v>38</v>
      </c>
      <c r="AS2249" s="3" t="s">
        <v>52</v>
      </c>
      <c r="AT2249" s="3" t="s">
        <v>52</v>
      </c>
      <c r="AU2249" s="0" t="n">
        <v>13.9515690635</v>
      </c>
      <c r="AV2249" s="0" t="n">
        <v>0.456978510519</v>
      </c>
      <c r="AW2249" s="0" t="n">
        <v>75</v>
      </c>
      <c r="AX2249" s="0" t="n">
        <v>15</v>
      </c>
      <c r="AY2249" s="0" t="n">
        <v>14.72</v>
      </c>
    </row>
    <row r="2250" customFormat="false" ht="12.8" hidden="true" customHeight="false" outlineLevel="0" collapsed="false">
      <c r="A2250" s="0" t="n">
        <v>1549</v>
      </c>
      <c r="B2250" s="0" t="n">
        <v>127</v>
      </c>
      <c r="C2250" s="0" t="e">
        <f aca="false">VLOOKUP(G2250, ProjectSunroof_CA!A2250:E9753, 5, 0)</f>
        <v>#N/A</v>
      </c>
      <c r="E2250" s="2" t="e">
        <f aca="false">B2250/C2250</f>
        <v>#N/A</v>
      </c>
      <c r="F2250" s="0" t="n">
        <v>3459.73691176</v>
      </c>
      <c r="G2250" s="0" t="n">
        <v>6037910808</v>
      </c>
      <c r="H2250" s="0" t="n">
        <v>96231.4830876</v>
      </c>
      <c r="I2250" s="0" t="s">
        <v>50</v>
      </c>
      <c r="J2250" s="0" t="n">
        <v>1704</v>
      </c>
      <c r="K2250" s="0" t="n">
        <v>0.3131</v>
      </c>
      <c r="L2250" s="0" t="n">
        <v>308</v>
      </c>
      <c r="M2250" s="0" t="n">
        <v>833</v>
      </c>
      <c r="N2250" s="0" t="n">
        <v>1153</v>
      </c>
      <c r="O2250" s="0" t="n">
        <v>0</v>
      </c>
      <c r="P2250" s="0" t="n">
        <v>32482</v>
      </c>
      <c r="Q2250" s="0" t="n">
        <v>3478</v>
      </c>
      <c r="R2250" s="0" t="n">
        <v>836.5603</v>
      </c>
      <c r="S2250" s="0" t="n">
        <v>6</v>
      </c>
      <c r="T2250" s="0" t="n">
        <v>910</v>
      </c>
      <c r="U2250" s="0" t="s">
        <v>51</v>
      </c>
      <c r="V2250" s="0" t="n">
        <v>150</v>
      </c>
      <c r="W2250" s="0" t="n">
        <v>0.919093851133</v>
      </c>
      <c r="X2250" s="0" t="n">
        <v>0.00659340659341</v>
      </c>
      <c r="Y2250" s="0" t="n">
        <v>0.722463139636</v>
      </c>
      <c r="Z2250" s="0" t="n">
        <v>0.267129228101</v>
      </c>
      <c r="AA2250" s="0" t="n">
        <v>0</v>
      </c>
      <c r="AB2250" s="0" t="n">
        <v>0.843787621208</v>
      </c>
      <c r="AC2250" s="0" t="n">
        <v>122</v>
      </c>
      <c r="AD2250" s="0" t="n">
        <v>2934.69334656</v>
      </c>
      <c r="AE2250" s="0" t="n">
        <v>85710</v>
      </c>
      <c r="AF2250" s="0" t="n">
        <v>16.99</v>
      </c>
      <c r="AG2250" s="0" t="n">
        <v>557</v>
      </c>
      <c r="AH2250" s="0" t="n">
        <v>1153</v>
      </c>
      <c r="AI2250" s="0" t="n">
        <v>3.01</v>
      </c>
      <c r="AJ2250" s="0" t="n">
        <v>1180</v>
      </c>
      <c r="AK2250" s="0" t="n">
        <v>1153</v>
      </c>
      <c r="AL2250" s="0" t="n">
        <v>361900</v>
      </c>
      <c r="AM2250" s="0" t="n">
        <v>2185</v>
      </c>
      <c r="AN2250" s="0" t="n">
        <v>34.457</v>
      </c>
      <c r="AO2250" s="0" t="n">
        <v>-118.393</v>
      </c>
      <c r="AP2250" s="0" t="n">
        <v>0.789245446661</v>
      </c>
      <c r="AQ2250" s="0" t="n">
        <v>41</v>
      </c>
      <c r="AR2250" s="0" t="n">
        <v>40</v>
      </c>
      <c r="AS2250" s="3" t="s">
        <v>52</v>
      </c>
      <c r="AT2250" s="3" t="s">
        <v>52</v>
      </c>
      <c r="AU2250" s="0" t="n">
        <v>13.605810928</v>
      </c>
      <c r="AV2250" s="0" t="n">
        <v>0.334836635175</v>
      </c>
      <c r="AW2250" s="0" t="n">
        <v>75</v>
      </c>
      <c r="AX2250" s="0" t="n">
        <v>15</v>
      </c>
      <c r="AY2250" s="0" t="n">
        <v>14.72</v>
      </c>
    </row>
    <row r="2251" customFormat="false" ht="12.8" hidden="true" customHeight="false" outlineLevel="0" collapsed="false">
      <c r="A2251" s="0" t="n">
        <v>1550</v>
      </c>
      <c r="B2251" s="0" t="n">
        <v>195</v>
      </c>
      <c r="C2251" s="0" t="e">
        <f aca="false">VLOOKUP(G2251, ProjectSunroof_CA!A2251:E9754, 5, 0)</f>
        <v>#N/A</v>
      </c>
      <c r="E2251" s="2" t="e">
        <f aca="false">B2251/C2251</f>
        <v>#N/A</v>
      </c>
      <c r="F2251" s="0" t="n">
        <v>6975.52691175</v>
      </c>
      <c r="G2251" s="0" t="n">
        <v>6037910809</v>
      </c>
      <c r="H2251" s="0" t="n">
        <v>186274.614306</v>
      </c>
      <c r="I2251" s="0" t="s">
        <v>50</v>
      </c>
      <c r="J2251" s="0" t="n">
        <v>1039</v>
      </c>
      <c r="K2251" s="0" t="n">
        <v>0.4751</v>
      </c>
      <c r="L2251" s="0" t="n">
        <v>104</v>
      </c>
      <c r="M2251" s="0" t="n">
        <v>604</v>
      </c>
      <c r="N2251" s="0" t="n">
        <v>713</v>
      </c>
      <c r="O2251" s="0" t="n">
        <v>0</v>
      </c>
      <c r="P2251" s="0" t="n">
        <v>61785</v>
      </c>
      <c r="Q2251" s="0" t="n">
        <v>2195</v>
      </c>
      <c r="R2251" s="0" t="n">
        <v>469.5789</v>
      </c>
      <c r="S2251" s="0" t="n">
        <v>37</v>
      </c>
      <c r="T2251" s="0" t="n">
        <v>612</v>
      </c>
      <c r="U2251" s="0" t="s">
        <v>51</v>
      </c>
      <c r="V2251" s="0" t="n">
        <v>98</v>
      </c>
      <c r="W2251" s="0" t="n">
        <v>0.91380826737</v>
      </c>
      <c r="X2251" s="0" t="n">
        <v>0.0604575163399</v>
      </c>
      <c r="Y2251" s="0" t="n">
        <v>0.847124824684</v>
      </c>
      <c r="Z2251" s="0" t="n">
        <v>0.145862552595</v>
      </c>
      <c r="AA2251" s="0" t="n">
        <v>0</v>
      </c>
      <c r="AB2251" s="0" t="n">
        <v>2.55068238601</v>
      </c>
      <c r="AC2251" s="0" t="n">
        <v>180</v>
      </c>
      <c r="AD2251" s="0" t="n">
        <v>5598.7478373</v>
      </c>
      <c r="AE2251" s="0" t="n">
        <v>122656</v>
      </c>
      <c r="AF2251" s="0" t="n">
        <v>16.99</v>
      </c>
      <c r="AG2251" s="0" t="n">
        <v>557</v>
      </c>
      <c r="AH2251" s="0" t="n">
        <v>713</v>
      </c>
      <c r="AI2251" s="0" t="n">
        <v>3.08</v>
      </c>
      <c r="AJ2251" s="0" t="n">
        <v>749</v>
      </c>
      <c r="AK2251" s="0" t="n">
        <v>713</v>
      </c>
      <c r="AL2251" s="0" t="n">
        <v>823000</v>
      </c>
      <c r="AN2251" s="0" t="n">
        <v>34.407</v>
      </c>
      <c r="AO2251" s="0" t="n">
        <v>-118.4</v>
      </c>
      <c r="AP2251" s="0" t="n">
        <v>0.858345021038</v>
      </c>
      <c r="AQ2251" s="0" t="n">
        <v>47.9</v>
      </c>
      <c r="AR2251" s="0" t="n">
        <v>36</v>
      </c>
      <c r="AS2251" s="3" t="s">
        <v>52</v>
      </c>
      <c r="AT2251" s="3" t="s">
        <v>52</v>
      </c>
      <c r="AU2251" s="0" t="n">
        <v>15.0880626223</v>
      </c>
      <c r="AV2251" s="0" t="n">
        <v>0.342799798673</v>
      </c>
      <c r="AW2251" s="0" t="n">
        <v>75</v>
      </c>
      <c r="AX2251" s="0" t="n">
        <v>15</v>
      </c>
      <c r="AY2251" s="0" t="n">
        <v>14.72</v>
      </c>
    </row>
    <row r="2252" customFormat="false" ht="12.8" hidden="true" customHeight="false" outlineLevel="0" collapsed="false">
      <c r="A2252" s="0" t="n">
        <v>1609</v>
      </c>
      <c r="B2252" s="0" t="n">
        <v>150</v>
      </c>
      <c r="C2252" s="0" t="e">
        <f aca="false">VLOOKUP(G2252, ProjectSunroof_CA!A2252:E9755, 5, 0)</f>
        <v>#N/A</v>
      </c>
      <c r="E2252" s="2" t="e">
        <f aca="false">B2252/C2252</f>
        <v>#N/A</v>
      </c>
      <c r="F2252" s="0" t="n">
        <v>4578.68612699</v>
      </c>
      <c r="G2252" s="0" t="n">
        <v>6037910810</v>
      </c>
      <c r="H2252" s="0" t="n">
        <v>129529.262394</v>
      </c>
      <c r="I2252" s="0" t="s">
        <v>50</v>
      </c>
      <c r="J2252" s="0" t="n">
        <v>1424</v>
      </c>
      <c r="K2252" s="0" t="n">
        <v>0.3728</v>
      </c>
      <c r="L2252" s="0" t="n">
        <v>121</v>
      </c>
      <c r="M2252" s="0" t="n">
        <v>692</v>
      </c>
      <c r="N2252" s="0" t="n">
        <v>827</v>
      </c>
      <c r="O2252" s="0" t="n">
        <v>0</v>
      </c>
      <c r="P2252" s="0" t="n">
        <v>38483</v>
      </c>
      <c r="Q2252" s="0" t="n">
        <v>2886</v>
      </c>
      <c r="R2252" s="0" t="n">
        <v>313.6535</v>
      </c>
      <c r="S2252" s="0" t="n">
        <v>27</v>
      </c>
      <c r="T2252" s="0" t="n">
        <v>702</v>
      </c>
      <c r="U2252" s="0" t="s">
        <v>51</v>
      </c>
      <c r="V2252" s="0" t="n">
        <v>74</v>
      </c>
      <c r="W2252" s="0" t="n">
        <v>0.950600801068</v>
      </c>
      <c r="X2252" s="0" t="n">
        <v>0.0384615384615</v>
      </c>
      <c r="Y2252" s="0" t="n">
        <v>0.836759371221</v>
      </c>
      <c r="Z2252" s="0" t="n">
        <v>0.146311970979</v>
      </c>
      <c r="AA2252" s="0" t="n">
        <v>0</v>
      </c>
      <c r="AB2252" s="0" t="n">
        <v>1.35754619006</v>
      </c>
      <c r="AC2252" s="0" t="n">
        <v>143</v>
      </c>
      <c r="AD2252" s="0" t="n">
        <v>3917.8783045</v>
      </c>
      <c r="AE2252" s="0" t="n">
        <v>117067</v>
      </c>
      <c r="AF2252" s="0" t="n">
        <v>16.99</v>
      </c>
      <c r="AG2252" s="0" t="n">
        <v>557</v>
      </c>
      <c r="AH2252" s="0" t="n">
        <v>827</v>
      </c>
      <c r="AI2252" s="0" t="n">
        <v>3.49</v>
      </c>
      <c r="AJ2252" s="0" t="n">
        <v>838</v>
      </c>
      <c r="AK2252" s="0" t="n">
        <v>827</v>
      </c>
      <c r="AL2252" s="0" t="n">
        <v>476700</v>
      </c>
      <c r="AM2252" s="0" t="n">
        <v>1446</v>
      </c>
      <c r="AN2252" s="0" t="n">
        <v>34.457</v>
      </c>
      <c r="AO2252" s="0" t="n">
        <v>-118.361</v>
      </c>
      <c r="AP2252" s="0" t="n">
        <v>0.848851269649</v>
      </c>
      <c r="AQ2252" s="0" t="n">
        <v>38</v>
      </c>
      <c r="AR2252" s="0" t="n">
        <v>39</v>
      </c>
      <c r="AS2252" s="3" t="s">
        <v>52</v>
      </c>
      <c r="AT2252" s="3" t="s">
        <v>52</v>
      </c>
      <c r="AU2252" s="0" t="n">
        <v>14.1223832528</v>
      </c>
      <c r="AV2252" s="0" t="n">
        <v>0.430412501098</v>
      </c>
      <c r="AW2252" s="0" t="n">
        <v>75</v>
      </c>
      <c r="AX2252" s="0" t="n">
        <v>15</v>
      </c>
      <c r="AY2252" s="0" t="n">
        <v>14.72</v>
      </c>
    </row>
    <row r="2253" customFormat="false" ht="12.8" hidden="true" customHeight="false" outlineLevel="0" collapsed="false">
      <c r="A2253" s="0" t="n">
        <v>1551</v>
      </c>
      <c r="B2253" s="0" t="n">
        <v>0</v>
      </c>
      <c r="C2253" s="0" t="e">
        <f aca="false">VLOOKUP(G2253, ProjectSunroof_CA!A2253:E9756, 5, 0)</f>
        <v>#N/A</v>
      </c>
      <c r="E2253" s="2" t="e">
        <f aca="false">B2253/C2253</f>
        <v>#N/A</v>
      </c>
      <c r="F2253" s="0" t="n">
        <v>0</v>
      </c>
      <c r="G2253" s="0" t="n">
        <v>6037910811</v>
      </c>
      <c r="H2253" s="0" t="n">
        <v>87413.3333333</v>
      </c>
      <c r="I2253" s="0" t="s">
        <v>50</v>
      </c>
      <c r="J2253" s="0" t="n">
        <v>76</v>
      </c>
      <c r="K2253" s="0" t="n">
        <v>0.327</v>
      </c>
      <c r="L2253" s="0" t="n">
        <v>20</v>
      </c>
      <c r="M2253" s="0" t="n">
        <v>36</v>
      </c>
      <c r="N2253" s="0" t="n">
        <v>60</v>
      </c>
      <c r="O2253" s="0" t="n">
        <v>0</v>
      </c>
      <c r="P2253" s="0" t="n">
        <v>36666</v>
      </c>
      <c r="Q2253" s="0" t="n">
        <v>143</v>
      </c>
      <c r="R2253" s="0" t="n">
        <v>1.14555</v>
      </c>
      <c r="S2253" s="0" t="n">
        <v>4</v>
      </c>
      <c r="T2253" s="0" t="n">
        <v>38</v>
      </c>
      <c r="U2253" s="0" t="s">
        <v>51</v>
      </c>
      <c r="V2253" s="0" t="n">
        <v>24</v>
      </c>
      <c r="W2253" s="0" t="n">
        <v>0.76</v>
      </c>
      <c r="X2253" s="0" t="n">
        <v>0.105263157895</v>
      </c>
      <c r="Y2253" s="0" t="n">
        <v>0.6</v>
      </c>
      <c r="Z2253" s="0" t="n">
        <v>0.333333333333</v>
      </c>
      <c r="AA2253" s="0" t="n">
        <v>0</v>
      </c>
      <c r="AB2253" s="0" t="n">
        <v>0</v>
      </c>
      <c r="AC2253" s="0" t="n">
        <v>0</v>
      </c>
      <c r="AD2253" s="0" t="n">
        <v>0</v>
      </c>
      <c r="AE2253" s="0" t="n">
        <v>103947</v>
      </c>
      <c r="AF2253" s="0" t="n">
        <v>16.99</v>
      </c>
      <c r="AG2253" s="0" t="n">
        <v>557</v>
      </c>
      <c r="AH2253" s="0" t="n">
        <v>60</v>
      </c>
      <c r="AI2253" s="0" t="n">
        <v>2.38</v>
      </c>
      <c r="AJ2253" s="0" t="n">
        <v>70</v>
      </c>
      <c r="AK2253" s="0" t="n">
        <v>60</v>
      </c>
      <c r="AL2253" s="0" t="n">
        <v>275000</v>
      </c>
      <c r="AN2253" s="0" t="n">
        <v>34.429</v>
      </c>
      <c r="AO2253" s="0" t="n">
        <v>-118.186</v>
      </c>
      <c r="AP2253" s="0" t="n">
        <v>0.633333333333</v>
      </c>
      <c r="AQ2253" s="0" t="n">
        <v>50.3</v>
      </c>
      <c r="AS2253" s="3" t="s">
        <v>52</v>
      </c>
      <c r="AT2253" s="3" t="s">
        <v>52</v>
      </c>
      <c r="AU2253" s="0" t="n">
        <v>14.1769911505</v>
      </c>
      <c r="AV2253" s="0" t="n">
        <v>0</v>
      </c>
      <c r="AW2253" s="0" t="n">
        <v>75</v>
      </c>
      <c r="AX2253" s="0" t="n">
        <v>15</v>
      </c>
      <c r="AY2253" s="0" t="n">
        <v>14.72</v>
      </c>
    </row>
    <row r="2254" customFormat="false" ht="12.8" hidden="false" customHeight="false" outlineLevel="0" collapsed="false">
      <c r="A2254" s="0" t="n">
        <v>1552</v>
      </c>
      <c r="B2254" s="0" t="n">
        <v>0</v>
      </c>
      <c r="C2254" s="0" t="n">
        <f aca="false">VLOOKUP(G2254, ProjectSunroof_CA!A2254:E9757, 5, 0)</f>
        <v>4</v>
      </c>
      <c r="D2254" s="0" t="n">
        <f aca="false">_xlfn.IFNA(C2254, 0)</f>
        <v>4</v>
      </c>
      <c r="E2254" s="2" t="n">
        <f aca="false">B2254/C2254</f>
        <v>0</v>
      </c>
      <c r="F2254" s="0" t="n">
        <v>0</v>
      </c>
      <c r="G2254" s="0" t="n">
        <v>6037910812</v>
      </c>
      <c r="H2254" s="0" t="n">
        <v>76774.4444444</v>
      </c>
      <c r="I2254" s="0" t="s">
        <v>50</v>
      </c>
      <c r="J2254" s="0" t="n">
        <v>228</v>
      </c>
      <c r="K2254" s="0" t="n">
        <v>0.3692</v>
      </c>
      <c r="L2254" s="0" t="n">
        <v>23</v>
      </c>
      <c r="M2254" s="0" t="n">
        <v>132</v>
      </c>
      <c r="N2254" s="0" t="n">
        <v>180</v>
      </c>
      <c r="O2254" s="0" t="n">
        <v>0</v>
      </c>
      <c r="P2254" s="0" t="n">
        <v>29869</v>
      </c>
      <c r="Q2254" s="0" t="n">
        <v>475</v>
      </c>
      <c r="R2254" s="0" t="n">
        <v>37.07882</v>
      </c>
      <c r="S2254" s="0" t="n">
        <v>19</v>
      </c>
      <c r="T2254" s="0" t="n">
        <v>131</v>
      </c>
      <c r="U2254" s="0" t="s">
        <v>51</v>
      </c>
      <c r="V2254" s="0" t="n">
        <v>20</v>
      </c>
      <c r="W2254" s="0" t="n">
        <v>0.91935483871</v>
      </c>
      <c r="X2254" s="0" t="n">
        <v>0.145038167939</v>
      </c>
      <c r="Y2254" s="0" t="n">
        <v>0.733333333333</v>
      </c>
      <c r="Z2254" s="0" t="n">
        <v>0.127777777778</v>
      </c>
      <c r="AA2254" s="0" t="n">
        <v>0</v>
      </c>
      <c r="AB2254" s="0" t="n">
        <v>0</v>
      </c>
      <c r="AC2254" s="0" t="n">
        <v>0</v>
      </c>
      <c r="AD2254" s="0" t="n">
        <v>0</v>
      </c>
      <c r="AE2254" s="0" t="n">
        <v>73750</v>
      </c>
      <c r="AF2254" s="0" t="n">
        <v>16.99</v>
      </c>
      <c r="AG2254" s="0" t="n">
        <v>557</v>
      </c>
      <c r="AH2254" s="0" t="n">
        <v>180</v>
      </c>
      <c r="AI2254" s="0" t="n">
        <v>2.64</v>
      </c>
      <c r="AJ2254" s="0" t="n">
        <v>194</v>
      </c>
      <c r="AK2254" s="0" t="n">
        <v>180</v>
      </c>
      <c r="AL2254" s="0" t="n">
        <v>252200</v>
      </c>
      <c r="AM2254" s="0" t="n">
        <v>2050</v>
      </c>
      <c r="AN2254" s="0" t="n">
        <v>34.501</v>
      </c>
      <c r="AO2254" s="0" t="n">
        <v>-118.074</v>
      </c>
      <c r="AP2254" s="0" t="n">
        <v>0.727777777778</v>
      </c>
      <c r="AQ2254" s="0" t="n">
        <v>48.7</v>
      </c>
      <c r="AR2254" s="0" t="n">
        <v>44</v>
      </c>
      <c r="AS2254" s="3" t="s">
        <v>52</v>
      </c>
      <c r="AT2254" s="3" t="s">
        <v>52</v>
      </c>
      <c r="AU2254" s="0" t="n">
        <v>13.5466666667</v>
      </c>
      <c r="AV2254" s="0" t="n">
        <v>0.175512465374</v>
      </c>
      <c r="AW2254" s="0" t="n">
        <v>75</v>
      </c>
      <c r="AX2254" s="0" t="n">
        <v>15</v>
      </c>
      <c r="AY2254" s="0" t="n">
        <v>14.72</v>
      </c>
    </row>
    <row r="2255" customFormat="false" ht="12.8" hidden="true" customHeight="false" outlineLevel="0" collapsed="false">
      <c r="A2255" s="0" t="n">
        <v>1553</v>
      </c>
      <c r="B2255" s="0" t="n">
        <v>1</v>
      </c>
      <c r="C2255" s="0" t="e">
        <f aca="false">VLOOKUP(G2255, ProjectSunroof_CA!A2255:E9758, 5, 0)</f>
        <v>#N/A</v>
      </c>
      <c r="E2255" s="2" t="e">
        <f aca="false">B2255/C2255</f>
        <v>#N/A</v>
      </c>
      <c r="F2255" s="0" t="n">
        <v>60.6787887831</v>
      </c>
      <c r="G2255" s="0" t="n">
        <v>6037910813</v>
      </c>
      <c r="H2255" s="0" t="n">
        <v>107685.356304</v>
      </c>
      <c r="I2255" s="0" t="s">
        <v>50</v>
      </c>
      <c r="J2255" s="0" t="n">
        <v>1667</v>
      </c>
      <c r="K2255" s="0" t="n">
        <v>0.3914</v>
      </c>
      <c r="L2255" s="0" t="n">
        <v>192</v>
      </c>
      <c r="M2255" s="0" t="n">
        <v>964</v>
      </c>
      <c r="N2255" s="0" t="n">
        <v>1277</v>
      </c>
      <c r="O2255" s="0" t="n">
        <v>42</v>
      </c>
      <c r="P2255" s="0" t="n">
        <v>37920</v>
      </c>
      <c r="Q2255" s="0" t="n">
        <v>3782</v>
      </c>
      <c r="R2255" s="0" t="n">
        <v>118.7278</v>
      </c>
      <c r="S2255" s="0" t="n">
        <v>38</v>
      </c>
      <c r="T2255" s="0" t="n">
        <v>1020</v>
      </c>
      <c r="U2255" s="0" t="s">
        <v>51</v>
      </c>
      <c r="V2255" s="0" t="n">
        <v>189</v>
      </c>
      <c r="W2255" s="0" t="n">
        <v>0.898168103448</v>
      </c>
      <c r="X2255" s="0" t="n">
        <v>0.0372549019608</v>
      </c>
      <c r="Y2255" s="0" t="n">
        <v>0.754894283477</v>
      </c>
      <c r="Z2255" s="0" t="n">
        <v>0.15035238841</v>
      </c>
      <c r="AA2255" s="0" t="n">
        <v>0.0328895849648</v>
      </c>
      <c r="AB2255" s="0" t="n">
        <v>0.016044100683</v>
      </c>
      <c r="AC2255" s="0" t="n">
        <v>1</v>
      </c>
      <c r="AD2255" s="0" t="n">
        <v>60.6787887831</v>
      </c>
      <c r="AE2255" s="0" t="n">
        <v>97578</v>
      </c>
      <c r="AF2255" s="0" t="n">
        <v>16.99</v>
      </c>
      <c r="AG2255" s="0" t="n">
        <v>557</v>
      </c>
      <c r="AH2255" s="0" t="n">
        <v>1277</v>
      </c>
      <c r="AI2255" s="0" t="n">
        <v>2.94</v>
      </c>
      <c r="AJ2255" s="0" t="n">
        <v>1343</v>
      </c>
      <c r="AK2255" s="0" t="n">
        <v>1277</v>
      </c>
      <c r="AL2255" s="0" t="n">
        <v>540800</v>
      </c>
      <c r="AN2255" s="0" t="n">
        <v>34.515</v>
      </c>
      <c r="AO2255" s="0" t="n">
        <v>-118.308</v>
      </c>
      <c r="AP2255" s="0" t="n">
        <v>0.79874706343</v>
      </c>
      <c r="AQ2255" s="0" t="n">
        <v>46.7</v>
      </c>
      <c r="AR2255" s="0" t="n">
        <v>41</v>
      </c>
      <c r="AS2255" s="3" t="s">
        <v>52</v>
      </c>
      <c r="AT2255" s="3" t="s">
        <v>52</v>
      </c>
      <c r="AU2255" s="0" t="n">
        <v>14.0685279188</v>
      </c>
      <c r="AV2255" s="0" t="n">
        <v>0.287835780888</v>
      </c>
      <c r="AW2255" s="0" t="n">
        <v>75</v>
      </c>
      <c r="AX2255" s="0" t="n">
        <v>15</v>
      </c>
      <c r="AY2255" s="0" t="n">
        <v>14.72</v>
      </c>
    </row>
    <row r="2256" customFormat="false" ht="12.8" hidden="true" customHeight="false" outlineLevel="0" collapsed="false">
      <c r="A2256" s="0" t="n">
        <v>1639</v>
      </c>
      <c r="B2256" s="0" t="n">
        <v>17</v>
      </c>
      <c r="C2256" s="0" t="e">
        <f aca="false">VLOOKUP(G2256, ProjectSunroof_CA!A2256:E9759, 5, 0)</f>
        <v>#N/A</v>
      </c>
      <c r="E2256" s="2" t="e">
        <f aca="false">B2256/C2256</f>
        <v>#N/A</v>
      </c>
      <c r="F2256" s="0" t="n">
        <v>333.977431692</v>
      </c>
      <c r="G2256" s="0" t="n">
        <v>6037911001</v>
      </c>
      <c r="H2256" s="0" t="n">
        <v>76516.583229</v>
      </c>
      <c r="I2256" s="0" t="s">
        <v>50</v>
      </c>
      <c r="J2256" s="0" t="n">
        <v>1512</v>
      </c>
      <c r="K2256" s="0" t="n">
        <v>0.4657</v>
      </c>
      <c r="L2256" s="0" t="n">
        <v>236</v>
      </c>
      <c r="M2256" s="0" t="n">
        <v>997</v>
      </c>
      <c r="N2256" s="0" t="n">
        <v>1598</v>
      </c>
      <c r="O2256" s="0" t="n">
        <v>10</v>
      </c>
      <c r="P2256" s="0" t="n">
        <v>30507</v>
      </c>
      <c r="Q2256" s="0" t="n">
        <v>4087</v>
      </c>
      <c r="R2256" s="0" t="n">
        <v>28.36176</v>
      </c>
      <c r="S2256" s="0" t="n">
        <v>130</v>
      </c>
      <c r="T2256" s="0" t="n">
        <v>1163</v>
      </c>
      <c r="U2256" s="0" t="s">
        <v>51</v>
      </c>
      <c r="V2256" s="0" t="n">
        <v>120</v>
      </c>
      <c r="W2256" s="0" t="n">
        <v>0.926470588235</v>
      </c>
      <c r="X2256" s="0" t="n">
        <v>0.111779879622</v>
      </c>
      <c r="Y2256" s="0" t="n">
        <v>0.623904881101</v>
      </c>
      <c r="Z2256" s="0" t="n">
        <v>0.147684605757</v>
      </c>
      <c r="AA2256" s="0" t="n">
        <v>0.00625782227785</v>
      </c>
      <c r="AB2256" s="0" t="n">
        <v>0.0817170128926</v>
      </c>
      <c r="AC2256" s="0" t="n">
        <v>17</v>
      </c>
      <c r="AD2256" s="0" t="n">
        <v>333.977431692</v>
      </c>
      <c r="AE2256" s="0" t="n">
        <v>54186</v>
      </c>
      <c r="AF2256" s="0" t="n">
        <v>16.99</v>
      </c>
      <c r="AG2256" s="0" t="n">
        <v>557</v>
      </c>
      <c r="AH2256" s="0" t="n">
        <v>1598</v>
      </c>
      <c r="AI2256" s="0" t="n">
        <v>2.54</v>
      </c>
      <c r="AJ2256" s="0" t="n">
        <v>1915</v>
      </c>
      <c r="AK2256" s="0" t="n">
        <v>1598</v>
      </c>
      <c r="AL2256" s="0" t="n">
        <v>206000</v>
      </c>
      <c r="AM2256" s="0" t="n">
        <v>921</v>
      </c>
      <c r="AN2256" s="0" t="n">
        <v>34.48</v>
      </c>
      <c r="AO2256" s="0" t="n">
        <v>-117.843</v>
      </c>
      <c r="AP2256" s="0" t="n">
        <v>0.727784730914</v>
      </c>
      <c r="AQ2256" s="0" t="n">
        <v>50.6</v>
      </c>
      <c r="AR2256" s="0" t="n">
        <v>42</v>
      </c>
      <c r="AS2256" s="3" t="s">
        <v>52</v>
      </c>
      <c r="AT2256" s="3" t="s">
        <v>52</v>
      </c>
      <c r="AU2256" s="0" t="n">
        <v>12.8632315522</v>
      </c>
      <c r="AV2256" s="0" t="n">
        <v>0.454273814177</v>
      </c>
      <c r="AW2256" s="0" t="n">
        <v>75</v>
      </c>
      <c r="AX2256" s="0" t="n">
        <v>15</v>
      </c>
      <c r="AY2256" s="0" t="n">
        <v>14.72</v>
      </c>
    </row>
    <row r="2257" customFormat="false" ht="12.8" hidden="true" customHeight="false" outlineLevel="0" collapsed="false">
      <c r="A2257" s="0" t="n">
        <v>1704</v>
      </c>
      <c r="B2257" s="0" t="n">
        <v>0</v>
      </c>
      <c r="C2257" s="0" t="e">
        <f aca="false">VLOOKUP(G2257, ProjectSunroof_CA!A2257:E9760, 5, 0)</f>
        <v>#N/A</v>
      </c>
      <c r="E2257" s="2" t="e">
        <f aca="false">B2257/C2257</f>
        <v>#N/A</v>
      </c>
      <c r="F2257" s="0" t="n">
        <v>0</v>
      </c>
      <c r="G2257" s="0" t="n">
        <v>6037920011</v>
      </c>
      <c r="H2257" s="0" t="n">
        <v>97300</v>
      </c>
      <c r="I2257" s="0" t="s">
        <v>50</v>
      </c>
      <c r="J2257" s="0" t="n">
        <v>103</v>
      </c>
      <c r="K2257" s="0" t="n">
        <v>0.5478</v>
      </c>
      <c r="L2257" s="0" t="n">
        <v>16</v>
      </c>
      <c r="M2257" s="0" t="n">
        <v>45</v>
      </c>
      <c r="N2257" s="0" t="n">
        <v>88</v>
      </c>
      <c r="O2257" s="0" t="n">
        <v>0</v>
      </c>
      <c r="P2257" s="0" t="n">
        <v>31663</v>
      </c>
      <c r="Q2257" s="0" t="n">
        <v>275</v>
      </c>
      <c r="R2257" s="0" t="n">
        <v>4.362343</v>
      </c>
      <c r="S2257" s="0" t="n">
        <v>4</v>
      </c>
      <c r="T2257" s="0" t="n">
        <v>40</v>
      </c>
      <c r="U2257" s="0" t="s">
        <v>51</v>
      </c>
      <c r="V2257" s="0" t="n">
        <v>17</v>
      </c>
      <c r="W2257" s="0" t="n">
        <v>0.858333333333</v>
      </c>
      <c r="X2257" s="0" t="n">
        <v>0.1</v>
      </c>
      <c r="Y2257" s="0" t="n">
        <v>0.511363636364</v>
      </c>
      <c r="Z2257" s="0" t="n">
        <v>0.181818181818</v>
      </c>
      <c r="AA2257" s="0" t="n">
        <v>0</v>
      </c>
      <c r="AB2257" s="0" t="n">
        <v>0</v>
      </c>
      <c r="AC2257" s="0" t="n">
        <v>0</v>
      </c>
      <c r="AD2257" s="0" t="n">
        <v>0</v>
      </c>
      <c r="AE2257" s="0" t="n">
        <v>58750</v>
      </c>
      <c r="AF2257" s="0" t="n">
        <v>16.99</v>
      </c>
      <c r="AG2257" s="0" t="n">
        <v>557</v>
      </c>
      <c r="AH2257" s="0" t="n">
        <v>88</v>
      </c>
      <c r="AI2257" s="0" t="n">
        <v>2.17</v>
      </c>
      <c r="AJ2257" s="0" t="n">
        <v>109</v>
      </c>
      <c r="AK2257" s="0" t="n">
        <v>88</v>
      </c>
      <c r="AL2257" s="0" t="n">
        <v>275000</v>
      </c>
      <c r="AN2257" s="0" t="n">
        <v>34.538</v>
      </c>
      <c r="AO2257" s="0" t="n">
        <v>-118.415</v>
      </c>
      <c r="AP2257" s="0" t="n">
        <v>0.454545454545</v>
      </c>
      <c r="AQ2257" s="0" t="n">
        <v>42.8</v>
      </c>
      <c r="AR2257" s="0" t="n">
        <v>49</v>
      </c>
      <c r="AS2257" s="3" t="s">
        <v>52</v>
      </c>
      <c r="AT2257" s="3" t="s">
        <v>52</v>
      </c>
      <c r="AU2257" s="0" t="n">
        <v>12.5974025974</v>
      </c>
      <c r="AV2257" s="0" t="n">
        <v>0.411900826446</v>
      </c>
      <c r="AW2257" s="0" t="n">
        <v>75</v>
      </c>
      <c r="AX2257" s="0" t="n">
        <v>15</v>
      </c>
      <c r="AY2257" s="0" t="n">
        <v>14.72</v>
      </c>
    </row>
    <row r="2258" customFormat="false" ht="12.8" hidden="true" customHeight="false" outlineLevel="0" collapsed="false">
      <c r="A2258" s="0" t="n">
        <v>1705</v>
      </c>
      <c r="B2258" s="0" t="n">
        <v>0</v>
      </c>
      <c r="C2258" s="0" t="e">
        <f aca="false">VLOOKUP(G2258, ProjectSunroof_CA!A2258:E9761, 5, 0)</f>
        <v>#N/A</v>
      </c>
      <c r="E2258" s="2" t="e">
        <f aca="false">B2258/C2258</f>
        <v>#N/A</v>
      </c>
      <c r="F2258" s="0" t="n">
        <v>0</v>
      </c>
      <c r="G2258" s="0" t="n">
        <v>6037920012</v>
      </c>
      <c r="H2258" s="0" t="n">
        <v>86850.6726457</v>
      </c>
      <c r="I2258" s="0" t="s">
        <v>50</v>
      </c>
      <c r="J2258" s="0" t="n">
        <v>520</v>
      </c>
      <c r="K2258" s="0" t="n">
        <v>0.4</v>
      </c>
      <c r="L2258" s="0" t="n">
        <v>55</v>
      </c>
      <c r="M2258" s="0" t="n">
        <v>244</v>
      </c>
      <c r="N2258" s="0" t="n">
        <v>446</v>
      </c>
      <c r="O2258" s="0" t="n">
        <v>0</v>
      </c>
      <c r="P2258" s="0" t="n">
        <v>40282</v>
      </c>
      <c r="Q2258" s="0" t="n">
        <v>1004</v>
      </c>
      <c r="R2258" s="0" t="n">
        <v>37.2067</v>
      </c>
      <c r="S2258" s="0" t="n">
        <v>11</v>
      </c>
      <c r="T2258" s="0" t="n">
        <v>250</v>
      </c>
      <c r="U2258" s="0" t="s">
        <v>51</v>
      </c>
      <c r="V2258" s="0" t="n">
        <v>83</v>
      </c>
      <c r="W2258" s="0" t="n">
        <v>0.862354892206</v>
      </c>
      <c r="X2258" s="0" t="n">
        <v>0.044</v>
      </c>
      <c r="Y2258" s="0" t="n">
        <v>0.547085201794</v>
      </c>
      <c r="Z2258" s="0" t="n">
        <v>0.12331838565</v>
      </c>
      <c r="AA2258" s="0" t="n">
        <v>0</v>
      </c>
      <c r="AB2258" s="0" t="n">
        <v>0</v>
      </c>
      <c r="AC2258" s="0" t="n">
        <v>0</v>
      </c>
      <c r="AD2258" s="0" t="n">
        <v>0</v>
      </c>
      <c r="AE2258" s="0" t="n">
        <v>67639</v>
      </c>
      <c r="AF2258" s="0" t="n">
        <v>16.99</v>
      </c>
      <c r="AG2258" s="0" t="n">
        <v>557</v>
      </c>
      <c r="AH2258" s="0" t="n">
        <v>446</v>
      </c>
      <c r="AI2258" s="0" t="n">
        <v>2.25</v>
      </c>
      <c r="AJ2258" s="0" t="n">
        <v>538</v>
      </c>
      <c r="AK2258" s="0" t="n">
        <v>446</v>
      </c>
      <c r="AL2258" s="0" t="n">
        <v>197600</v>
      </c>
      <c r="AM2258" s="0" t="n">
        <v>1186</v>
      </c>
      <c r="AN2258" s="0" t="n">
        <v>34.602</v>
      </c>
      <c r="AO2258" s="0" t="n">
        <v>-118.37</v>
      </c>
      <c r="AP2258" s="0" t="n">
        <v>0.560538116592</v>
      </c>
      <c r="AQ2258" s="0" t="n">
        <v>48.2</v>
      </c>
      <c r="AR2258" s="0" t="n">
        <v>42</v>
      </c>
      <c r="AS2258" s="3" t="s">
        <v>52</v>
      </c>
      <c r="AT2258" s="3" t="s">
        <v>52</v>
      </c>
      <c r="AU2258" s="0" t="n">
        <v>13.5242718447</v>
      </c>
      <c r="AV2258" s="0" t="n">
        <v>0.28114633101</v>
      </c>
      <c r="AW2258" s="0" t="n">
        <v>75</v>
      </c>
      <c r="AX2258" s="0" t="n">
        <v>15</v>
      </c>
      <c r="AY2258" s="0" t="n">
        <v>14.72</v>
      </c>
    </row>
    <row r="2259" customFormat="false" ht="12.8" hidden="false" customHeight="false" outlineLevel="0" collapsed="false">
      <c r="A2259" s="0" t="n">
        <v>1706</v>
      </c>
      <c r="B2259" s="0" t="n">
        <v>307</v>
      </c>
      <c r="C2259" s="0" t="n">
        <f aca="false">VLOOKUP(G2259, ProjectSunroof_CA!A2259:E9762, 5, 0)</f>
        <v>2052</v>
      </c>
      <c r="D2259" s="0" t="n">
        <f aca="false">_xlfn.IFNA(C2259, 0)</f>
        <v>2052</v>
      </c>
      <c r="E2259" s="2" t="n">
        <f aca="false">B2259/C2259</f>
        <v>0.149610136452242</v>
      </c>
      <c r="F2259" s="0" t="n">
        <v>42185.8767103</v>
      </c>
      <c r="G2259" s="0" t="n">
        <v>6037920013</v>
      </c>
      <c r="H2259" s="0" t="n">
        <v>122142.762723</v>
      </c>
      <c r="I2259" s="0" t="s">
        <v>50</v>
      </c>
      <c r="J2259" s="0" t="n">
        <v>2214</v>
      </c>
      <c r="K2259" s="0" t="n">
        <v>0.3899</v>
      </c>
      <c r="L2259" s="0" t="n">
        <v>94</v>
      </c>
      <c r="M2259" s="0" t="n">
        <v>1395</v>
      </c>
      <c r="N2259" s="0" t="n">
        <v>1513</v>
      </c>
      <c r="O2259" s="0" t="n">
        <v>13</v>
      </c>
      <c r="P2259" s="0" t="n">
        <v>39430</v>
      </c>
      <c r="Q2259" s="0" t="n">
        <v>4901</v>
      </c>
      <c r="R2259" s="0" t="n">
        <v>1527.883</v>
      </c>
      <c r="S2259" s="0" t="n">
        <v>19</v>
      </c>
      <c r="T2259" s="0" t="n">
        <v>1235</v>
      </c>
      <c r="U2259" s="0" t="s">
        <v>51</v>
      </c>
      <c r="V2259" s="0" t="n">
        <v>246</v>
      </c>
      <c r="W2259" s="0" t="n">
        <v>0.9</v>
      </c>
      <c r="X2259" s="0" t="n">
        <v>0.0153846153846</v>
      </c>
      <c r="Y2259" s="0" t="n">
        <v>0.922009253139</v>
      </c>
      <c r="Z2259" s="0" t="n">
        <v>0.0621282220753</v>
      </c>
      <c r="AA2259" s="0" t="n">
        <v>0.00859220092531</v>
      </c>
      <c r="AB2259" s="0" t="n">
        <v>1.25604103297</v>
      </c>
      <c r="AC2259" s="0" t="n">
        <v>247</v>
      </c>
      <c r="AD2259" s="0" t="n">
        <v>6155.85710261</v>
      </c>
      <c r="AE2259" s="0" t="n">
        <v>103194</v>
      </c>
      <c r="AF2259" s="0" t="n">
        <v>16.99</v>
      </c>
      <c r="AG2259" s="0" t="n">
        <v>557</v>
      </c>
      <c r="AH2259" s="0" t="n">
        <v>1513</v>
      </c>
      <c r="AI2259" s="0" t="n">
        <v>3.23</v>
      </c>
      <c r="AJ2259" s="0" t="n">
        <v>1513</v>
      </c>
      <c r="AK2259" s="0" t="n">
        <v>1513</v>
      </c>
      <c r="AL2259" s="0" t="n">
        <v>393100</v>
      </c>
      <c r="AM2259" s="0" t="n">
        <v>1239</v>
      </c>
      <c r="AN2259" s="0" t="n">
        <v>34.432</v>
      </c>
      <c r="AO2259" s="0" t="n">
        <v>-118.515</v>
      </c>
      <c r="AP2259" s="0" t="n">
        <v>0.816259087905</v>
      </c>
      <c r="AQ2259" s="0" t="n">
        <v>43.8</v>
      </c>
      <c r="AR2259" s="0" t="n">
        <v>37</v>
      </c>
      <c r="AS2259" s="3" t="s">
        <v>52</v>
      </c>
      <c r="AT2259" s="3" t="s">
        <v>52</v>
      </c>
      <c r="AU2259" s="0" t="n">
        <v>13.9988372093</v>
      </c>
      <c r="AV2259" s="0" t="n">
        <v>0.463759795512</v>
      </c>
      <c r="AW2259" s="0" t="n">
        <v>75</v>
      </c>
      <c r="AX2259" s="0" t="n">
        <v>15</v>
      </c>
      <c r="AY2259" s="0" t="n">
        <v>14.72</v>
      </c>
    </row>
    <row r="2260" customFormat="false" ht="12.8" hidden="false" customHeight="false" outlineLevel="0" collapsed="false">
      <c r="A2260" s="0" t="n">
        <v>1707</v>
      </c>
      <c r="B2260" s="0" t="n">
        <v>303</v>
      </c>
      <c r="C2260" s="0" t="n">
        <f aca="false">VLOOKUP(G2260, ProjectSunroof_CA!A2260:E9763, 5, 0)</f>
        <v>673</v>
      </c>
      <c r="D2260" s="0" t="n">
        <f aca="false">_xlfn.IFNA(C2260, 0)</f>
        <v>673</v>
      </c>
      <c r="E2260" s="2" t="n">
        <f aca="false">B2260/C2260</f>
        <v>0.450222882615156</v>
      </c>
      <c r="F2260" s="0" t="n">
        <v>8284.93856629</v>
      </c>
      <c r="G2260" s="0" t="n">
        <v>6037920015</v>
      </c>
      <c r="H2260" s="0" t="n">
        <v>133527.516779</v>
      </c>
      <c r="I2260" s="0" t="s">
        <v>50</v>
      </c>
      <c r="J2260" s="0" t="n">
        <v>3050</v>
      </c>
      <c r="K2260" s="0" t="n">
        <v>0.3287</v>
      </c>
      <c r="L2260" s="0" t="n">
        <v>148</v>
      </c>
      <c r="M2260" s="0" t="n">
        <v>1789</v>
      </c>
      <c r="N2260" s="0" t="n">
        <v>1937</v>
      </c>
      <c r="O2260" s="0" t="n">
        <v>0</v>
      </c>
      <c r="P2260" s="0" t="n">
        <v>42336</v>
      </c>
      <c r="Q2260" s="0" t="n">
        <v>6233</v>
      </c>
      <c r="R2260" s="0" t="n">
        <v>2754.779</v>
      </c>
      <c r="S2260" s="0" t="n">
        <v>17</v>
      </c>
      <c r="T2260" s="0" t="n">
        <v>1641</v>
      </c>
      <c r="U2260" s="0" t="s">
        <v>51</v>
      </c>
      <c r="V2260" s="0" t="n">
        <v>161</v>
      </c>
      <c r="W2260" s="0" t="n">
        <v>0.949859856742</v>
      </c>
      <c r="X2260" s="0" t="n">
        <v>0.0103595368678</v>
      </c>
      <c r="Y2260" s="0" t="n">
        <v>0.923593185338</v>
      </c>
      <c r="Z2260" s="0" t="n">
        <v>0.0764068146618</v>
      </c>
      <c r="AA2260" s="0" t="n">
        <v>0</v>
      </c>
      <c r="AB2260" s="0" t="n">
        <v>1.05334849392</v>
      </c>
      <c r="AC2260" s="0" t="n">
        <v>285</v>
      </c>
      <c r="AD2260" s="0" t="n">
        <v>6565.52116257</v>
      </c>
      <c r="AE2260" s="0" t="n">
        <v>120903</v>
      </c>
      <c r="AF2260" s="0" t="n">
        <v>16.99</v>
      </c>
      <c r="AG2260" s="0" t="n">
        <v>557</v>
      </c>
      <c r="AH2260" s="0" t="n">
        <v>1937</v>
      </c>
      <c r="AI2260" s="0" t="n">
        <v>3.21</v>
      </c>
      <c r="AJ2260" s="0" t="n">
        <v>1949</v>
      </c>
      <c r="AK2260" s="0" t="n">
        <v>1937</v>
      </c>
      <c r="AL2260" s="0" t="n">
        <v>501200</v>
      </c>
      <c r="AM2260" s="0" t="n">
        <v>1941</v>
      </c>
      <c r="AN2260" s="0" t="n">
        <v>34.472</v>
      </c>
      <c r="AO2260" s="0" t="n">
        <v>-118.528</v>
      </c>
      <c r="AP2260" s="0" t="n">
        <v>0.847186370676</v>
      </c>
      <c r="AQ2260" s="0" t="n">
        <v>40.3</v>
      </c>
      <c r="AR2260" s="0" t="n">
        <v>38</v>
      </c>
      <c r="AS2260" s="3" t="s">
        <v>52</v>
      </c>
      <c r="AT2260" s="3" t="s">
        <v>52</v>
      </c>
      <c r="AU2260" s="0" t="n">
        <v>14.7035376184</v>
      </c>
      <c r="AV2260" s="0" t="n">
        <v>0.407195117648</v>
      </c>
      <c r="AW2260" s="0" t="n">
        <v>75</v>
      </c>
      <c r="AX2260" s="0" t="n">
        <v>15</v>
      </c>
      <c r="AY2260" s="0" t="n">
        <v>14.72</v>
      </c>
    </row>
    <row r="2261" customFormat="false" ht="12.8" hidden="false" customHeight="false" outlineLevel="0" collapsed="false">
      <c r="A2261" s="0" t="n">
        <v>1708</v>
      </c>
      <c r="B2261" s="0" t="n">
        <v>290</v>
      </c>
      <c r="C2261" s="0" t="n">
        <f aca="false">VLOOKUP(G2261, ProjectSunroof_CA!A2261:E9764, 5, 0)</f>
        <v>1283</v>
      </c>
      <c r="D2261" s="0" t="n">
        <f aca="false">_xlfn.IFNA(C2261, 0)</f>
        <v>1283</v>
      </c>
      <c r="E2261" s="2" t="n">
        <f aca="false">B2261/C2261</f>
        <v>0.226032735775526</v>
      </c>
      <c r="F2261" s="0" t="n">
        <v>8276.07169659</v>
      </c>
      <c r="G2261" s="0" t="n">
        <v>6037920016</v>
      </c>
      <c r="H2261" s="0" t="n">
        <v>137387.02957</v>
      </c>
      <c r="I2261" s="0" t="s">
        <v>50</v>
      </c>
      <c r="J2261" s="0" t="n">
        <v>2413</v>
      </c>
      <c r="K2261" s="0" t="n">
        <v>0.3236</v>
      </c>
      <c r="L2261" s="0" t="n">
        <v>155</v>
      </c>
      <c r="M2261" s="0" t="n">
        <v>1301</v>
      </c>
      <c r="N2261" s="0" t="n">
        <v>1488</v>
      </c>
      <c r="O2261" s="0" t="n">
        <v>0</v>
      </c>
      <c r="P2261" s="0" t="n">
        <v>40464</v>
      </c>
      <c r="Q2261" s="0" t="n">
        <v>5153</v>
      </c>
      <c r="R2261" s="0" t="n">
        <v>6204.479</v>
      </c>
      <c r="S2261" s="0" t="n">
        <v>42</v>
      </c>
      <c r="T2261" s="0" t="n">
        <v>1382</v>
      </c>
      <c r="U2261" s="0" t="s">
        <v>51</v>
      </c>
      <c r="V2261" s="0" t="n">
        <v>211</v>
      </c>
      <c r="W2261" s="0" t="n">
        <v>0.919588414634</v>
      </c>
      <c r="X2261" s="0" t="n">
        <v>0.0303907380608</v>
      </c>
      <c r="Y2261" s="0" t="n">
        <v>0.874327956989</v>
      </c>
      <c r="Z2261" s="0" t="n">
        <v>0.104166666667</v>
      </c>
      <c r="AA2261" s="0" t="n">
        <v>0</v>
      </c>
      <c r="AB2261" s="0" t="n">
        <v>1.40216597479</v>
      </c>
      <c r="AC2261" s="0" t="n">
        <v>277</v>
      </c>
      <c r="AD2261" s="0" t="n">
        <v>7225.36126807</v>
      </c>
      <c r="AE2261" s="0" t="n">
        <v>126000</v>
      </c>
      <c r="AF2261" s="0" t="n">
        <v>16.99</v>
      </c>
      <c r="AG2261" s="0" t="n">
        <v>557</v>
      </c>
      <c r="AH2261" s="0" t="n">
        <v>1488</v>
      </c>
      <c r="AI2261" s="0" t="n">
        <v>3.46</v>
      </c>
      <c r="AJ2261" s="0" t="n">
        <v>1522</v>
      </c>
      <c r="AK2261" s="0" t="n">
        <v>1488</v>
      </c>
      <c r="AL2261" s="0" t="n">
        <v>500400</v>
      </c>
      <c r="AM2261" s="0" t="n">
        <v>2074</v>
      </c>
      <c r="AN2261" s="0" t="n">
        <v>34.464</v>
      </c>
      <c r="AO2261" s="0" t="n">
        <v>-118.52</v>
      </c>
      <c r="AP2261" s="0" t="n">
        <v>0.92876344086</v>
      </c>
      <c r="AQ2261" s="0" t="n">
        <v>38.5</v>
      </c>
      <c r="AR2261" s="0" t="n">
        <v>33</v>
      </c>
      <c r="AS2261" s="3" t="s">
        <v>52</v>
      </c>
      <c r="AT2261" s="3" t="s">
        <v>52</v>
      </c>
      <c r="AU2261" s="0" t="n">
        <v>14.4601998066</v>
      </c>
      <c r="AV2261" s="0" t="n">
        <v>0.393115550625</v>
      </c>
      <c r="AW2261" s="0" t="n">
        <v>75</v>
      </c>
      <c r="AX2261" s="0" t="n">
        <v>15</v>
      </c>
      <c r="AY2261" s="0" t="n">
        <v>14.72</v>
      </c>
    </row>
    <row r="2262" customFormat="false" ht="12.8" hidden="false" customHeight="false" outlineLevel="0" collapsed="false">
      <c r="A2262" s="0" t="n">
        <v>1709</v>
      </c>
      <c r="B2262" s="0" t="n">
        <v>150</v>
      </c>
      <c r="C2262" s="0" t="n">
        <f aca="false">VLOOKUP(G2262, ProjectSunroof_CA!A2262:E9765, 5, 0)</f>
        <v>1312</v>
      </c>
      <c r="D2262" s="0" t="n">
        <f aca="false">_xlfn.IFNA(C2262, 0)</f>
        <v>1312</v>
      </c>
      <c r="E2262" s="2" t="n">
        <f aca="false">B2262/C2262</f>
        <v>0.114329268292683</v>
      </c>
      <c r="F2262" s="0" t="n">
        <v>3844.95025997</v>
      </c>
      <c r="G2262" s="0" t="n">
        <v>6037920017</v>
      </c>
      <c r="H2262" s="0" t="n">
        <v>89482.4099723</v>
      </c>
      <c r="I2262" s="0" t="s">
        <v>50</v>
      </c>
      <c r="J2262" s="0" t="n">
        <v>2381</v>
      </c>
      <c r="K2262" s="0" t="n">
        <v>0.2994</v>
      </c>
      <c r="L2262" s="0" t="n">
        <v>162</v>
      </c>
      <c r="M2262" s="0" t="n">
        <v>1273</v>
      </c>
      <c r="N2262" s="0" t="n">
        <v>1444</v>
      </c>
      <c r="O2262" s="0" t="n">
        <v>0</v>
      </c>
      <c r="P2262" s="0" t="n">
        <v>28076</v>
      </c>
      <c r="Q2262" s="0" t="n">
        <v>4802</v>
      </c>
      <c r="R2262" s="0" t="n">
        <v>6012.021</v>
      </c>
      <c r="S2262" s="0" t="n">
        <v>35</v>
      </c>
      <c r="T2262" s="0" t="n">
        <v>1229</v>
      </c>
      <c r="U2262" s="0" t="s">
        <v>51</v>
      </c>
      <c r="V2262" s="0" t="n">
        <v>202</v>
      </c>
      <c r="W2262" s="0" t="n">
        <v>0.921796360821</v>
      </c>
      <c r="X2262" s="0" t="n">
        <v>0.0284784377543</v>
      </c>
      <c r="Y2262" s="0" t="n">
        <v>0.881578947368</v>
      </c>
      <c r="Z2262" s="0" t="n">
        <v>0.112188365651</v>
      </c>
      <c r="AA2262" s="0" t="n">
        <v>0</v>
      </c>
      <c r="AB2262" s="0" t="n">
        <v>0.657703264538</v>
      </c>
      <c r="AC2262" s="0" t="n">
        <v>143</v>
      </c>
      <c r="AD2262" s="0" t="n">
        <v>3158.29107631</v>
      </c>
      <c r="AE2262" s="0" t="n">
        <v>85893</v>
      </c>
      <c r="AF2262" s="0" t="n">
        <v>16.99</v>
      </c>
      <c r="AG2262" s="0" t="n">
        <v>557</v>
      </c>
      <c r="AH2262" s="0" t="n">
        <v>1444</v>
      </c>
      <c r="AI2262" s="0" t="n">
        <v>3.3</v>
      </c>
      <c r="AJ2262" s="0" t="n">
        <v>1444</v>
      </c>
      <c r="AK2262" s="0" t="n">
        <v>1444</v>
      </c>
      <c r="AL2262" s="0" t="n">
        <v>376300</v>
      </c>
      <c r="AM2262" s="0" t="n">
        <v>1553</v>
      </c>
      <c r="AN2262" s="0" t="n">
        <v>34.443</v>
      </c>
      <c r="AO2262" s="0" t="n">
        <v>-118.526</v>
      </c>
      <c r="AP2262" s="0" t="n">
        <v>0.851108033241</v>
      </c>
      <c r="AQ2262" s="0" t="n">
        <v>35.9</v>
      </c>
      <c r="AR2262" s="0" t="n">
        <v>29</v>
      </c>
      <c r="AS2262" s="3" t="s">
        <v>52</v>
      </c>
      <c r="AT2262" s="3" t="s">
        <v>52</v>
      </c>
      <c r="AU2262" s="0" t="n">
        <v>13.4065372829</v>
      </c>
      <c r="AV2262" s="0" t="n">
        <v>0.342509741447</v>
      </c>
      <c r="AW2262" s="0" t="n">
        <v>75</v>
      </c>
      <c r="AX2262" s="0" t="n">
        <v>15</v>
      </c>
      <c r="AY2262" s="0" t="n">
        <v>14.72</v>
      </c>
    </row>
    <row r="2263" customFormat="false" ht="12.8" hidden="false" customHeight="false" outlineLevel="0" collapsed="false">
      <c r="A2263" s="0" t="n">
        <v>1710</v>
      </c>
      <c r="B2263" s="0" t="n">
        <v>92</v>
      </c>
      <c r="C2263" s="0" t="n">
        <f aca="false">VLOOKUP(G2263, ProjectSunroof_CA!A2263:E9766, 5, 0)</f>
        <v>753</v>
      </c>
      <c r="D2263" s="0" t="n">
        <f aca="false">_xlfn.IFNA(C2263, 0)</f>
        <v>753</v>
      </c>
      <c r="E2263" s="2" t="n">
        <f aca="false">B2263/C2263</f>
        <v>0.122177954847278</v>
      </c>
      <c r="F2263" s="0" t="n">
        <v>2660.0344551</v>
      </c>
      <c r="G2263" s="0" t="n">
        <v>6037920018</v>
      </c>
      <c r="H2263" s="0" t="n">
        <v>97775</v>
      </c>
      <c r="I2263" s="0" t="s">
        <v>50</v>
      </c>
      <c r="J2263" s="0" t="n">
        <v>1191</v>
      </c>
      <c r="K2263" s="0" t="n">
        <v>0.3033</v>
      </c>
      <c r="L2263" s="0" t="n">
        <v>98</v>
      </c>
      <c r="M2263" s="0" t="n">
        <v>652</v>
      </c>
      <c r="N2263" s="0" t="n">
        <v>764</v>
      </c>
      <c r="O2263" s="0" t="n">
        <v>0</v>
      </c>
      <c r="P2263" s="0" t="n">
        <v>32896</v>
      </c>
      <c r="Q2263" s="0" t="n">
        <v>2341</v>
      </c>
      <c r="R2263" s="0" t="n">
        <v>6266.983</v>
      </c>
      <c r="S2263" s="0" t="n">
        <v>18</v>
      </c>
      <c r="T2263" s="0" t="n">
        <v>578</v>
      </c>
      <c r="U2263" s="0" t="s">
        <v>51</v>
      </c>
      <c r="V2263" s="0" t="n">
        <v>96</v>
      </c>
      <c r="W2263" s="0" t="n">
        <v>0.925407925408</v>
      </c>
      <c r="X2263" s="0" t="n">
        <v>0.0311418685121</v>
      </c>
      <c r="Y2263" s="0" t="n">
        <v>0.853403141361</v>
      </c>
      <c r="Z2263" s="0" t="n">
        <v>0.128272251309</v>
      </c>
      <c r="AA2263" s="0" t="n">
        <v>0</v>
      </c>
      <c r="AB2263" s="0" t="n">
        <v>0.849632854217</v>
      </c>
      <c r="AC2263" s="0" t="n">
        <v>87</v>
      </c>
      <c r="AD2263" s="0" t="n">
        <v>1988.99051172</v>
      </c>
      <c r="AE2263" s="0" t="n">
        <v>92250</v>
      </c>
      <c r="AF2263" s="0" t="n">
        <v>16.99</v>
      </c>
      <c r="AG2263" s="0" t="n">
        <v>557</v>
      </c>
      <c r="AH2263" s="0" t="n">
        <v>764</v>
      </c>
      <c r="AI2263" s="0" t="n">
        <v>3.06</v>
      </c>
      <c r="AJ2263" s="0" t="n">
        <v>771</v>
      </c>
      <c r="AK2263" s="0" t="n">
        <v>764</v>
      </c>
      <c r="AL2263" s="0" t="n">
        <v>396200</v>
      </c>
      <c r="AM2263" s="0" t="n">
        <v>2202</v>
      </c>
      <c r="AN2263" s="0" t="n">
        <v>34.456</v>
      </c>
      <c r="AO2263" s="0" t="n">
        <v>-118.53</v>
      </c>
      <c r="AP2263" s="0" t="n">
        <v>0.756544502618</v>
      </c>
      <c r="AQ2263" s="0" t="n">
        <v>35.9</v>
      </c>
      <c r="AR2263" s="0" t="n">
        <v>33</v>
      </c>
      <c r="AS2263" s="3" t="s">
        <v>52</v>
      </c>
      <c r="AT2263" s="3" t="s">
        <v>52</v>
      </c>
      <c r="AU2263" s="0" t="n">
        <v>13.9607969152</v>
      </c>
      <c r="AV2263" s="0" t="n">
        <v>0.364419999631</v>
      </c>
      <c r="AW2263" s="0" t="n">
        <v>75</v>
      </c>
      <c r="AX2263" s="0" t="n">
        <v>15</v>
      </c>
      <c r="AY2263" s="0" t="n">
        <v>14.72</v>
      </c>
    </row>
    <row r="2264" customFormat="false" ht="12.8" hidden="false" customHeight="false" outlineLevel="0" collapsed="false">
      <c r="A2264" s="0" t="n">
        <v>2138</v>
      </c>
      <c r="B2264" s="0" t="n">
        <v>366</v>
      </c>
      <c r="C2264" s="0" t="n">
        <f aca="false">VLOOKUP(G2264, ProjectSunroof_CA!A2264:E9767, 5, 0)</f>
        <v>1970</v>
      </c>
      <c r="D2264" s="0" t="n">
        <f aca="false">_xlfn.IFNA(C2264, 0)</f>
        <v>1970</v>
      </c>
      <c r="E2264" s="2" t="n">
        <f aca="false">B2264/C2264</f>
        <v>0.185786802030457</v>
      </c>
      <c r="F2264" s="0" t="n">
        <v>10661.7157449</v>
      </c>
      <c r="G2264" s="0" t="n">
        <v>6037920020</v>
      </c>
      <c r="H2264" s="0" t="n">
        <v>108111.415313</v>
      </c>
      <c r="I2264" s="0" t="s">
        <v>50</v>
      </c>
      <c r="J2264" s="0" t="n">
        <v>3333</v>
      </c>
      <c r="K2264" s="0" t="n">
        <v>0.4175</v>
      </c>
      <c r="L2264" s="0" t="n">
        <v>195</v>
      </c>
      <c r="M2264" s="0" t="n">
        <v>1960</v>
      </c>
      <c r="N2264" s="0" t="n">
        <v>2155</v>
      </c>
      <c r="O2264" s="0" t="n">
        <v>0</v>
      </c>
      <c r="P2264" s="0" t="n">
        <v>33698</v>
      </c>
      <c r="Q2264" s="0" t="n">
        <v>7149</v>
      </c>
      <c r="R2264" s="0" t="n">
        <v>1713.908</v>
      </c>
      <c r="S2264" s="0" t="n">
        <v>45</v>
      </c>
      <c r="T2264" s="0" t="n">
        <v>1630</v>
      </c>
      <c r="U2264" s="0" t="s">
        <v>51</v>
      </c>
      <c r="V2264" s="0" t="n">
        <v>444</v>
      </c>
      <c r="W2264" s="0" t="n">
        <v>0.882446386021</v>
      </c>
      <c r="X2264" s="0" t="n">
        <v>0.0276073619632</v>
      </c>
      <c r="Y2264" s="0" t="n">
        <v>0.909512761021</v>
      </c>
      <c r="Z2264" s="0" t="n">
        <v>0.0904872389791</v>
      </c>
      <c r="AA2264" s="0" t="n">
        <v>0</v>
      </c>
      <c r="AB2264" s="0" t="n">
        <v>1.30031020079</v>
      </c>
      <c r="AC2264" s="0" t="n">
        <v>352</v>
      </c>
      <c r="AD2264" s="0" t="n">
        <v>9295.91762548</v>
      </c>
      <c r="AE2264" s="0" t="n">
        <v>81905</v>
      </c>
      <c r="AF2264" s="0" t="n">
        <v>16.99</v>
      </c>
      <c r="AG2264" s="0" t="n">
        <v>557</v>
      </c>
      <c r="AH2264" s="0" t="n">
        <v>2155</v>
      </c>
      <c r="AI2264" s="0" t="n">
        <v>3.3</v>
      </c>
      <c r="AJ2264" s="0" t="n">
        <v>2194</v>
      </c>
      <c r="AK2264" s="0" t="n">
        <v>2155</v>
      </c>
      <c r="AL2264" s="0" t="n">
        <v>396700</v>
      </c>
      <c r="AM2264" s="0" t="n">
        <v>1441</v>
      </c>
      <c r="AN2264" s="0" t="n">
        <v>34.47</v>
      </c>
      <c r="AO2264" s="0" t="n">
        <v>-118.485</v>
      </c>
      <c r="AP2264" s="0" t="n">
        <v>0.756380510441</v>
      </c>
      <c r="AQ2264" s="0" t="n">
        <v>39.4</v>
      </c>
      <c r="AR2264" s="0" t="n">
        <v>35</v>
      </c>
      <c r="AS2264" s="3" t="s">
        <v>52</v>
      </c>
      <c r="AT2264" s="3" t="s">
        <v>52</v>
      </c>
      <c r="AU2264" s="0" t="n">
        <v>13.7662785683</v>
      </c>
      <c r="AV2264" s="0" t="n">
        <v>0.353834328858</v>
      </c>
      <c r="AW2264" s="0" t="n">
        <v>75</v>
      </c>
      <c r="AX2264" s="0" t="n">
        <v>15</v>
      </c>
      <c r="AY2264" s="0" t="n">
        <v>14.72</v>
      </c>
    </row>
    <row r="2265" customFormat="false" ht="12.8" hidden="false" customHeight="false" outlineLevel="0" collapsed="false">
      <c r="A2265" s="0" t="n">
        <v>2142</v>
      </c>
      <c r="B2265" s="0" t="n">
        <v>56</v>
      </c>
      <c r="C2265" s="0" t="n">
        <f aca="false">VLOOKUP(G2265, ProjectSunroof_CA!A2265:E9768, 5, 0)</f>
        <v>854</v>
      </c>
      <c r="D2265" s="0" t="n">
        <f aca="false">_xlfn.IFNA(C2265, 0)</f>
        <v>854</v>
      </c>
      <c r="E2265" s="2" t="n">
        <f aca="false">B2265/C2265</f>
        <v>0.0655737704918033</v>
      </c>
      <c r="F2265" s="0" t="n">
        <v>1535.95190393</v>
      </c>
      <c r="G2265" s="0" t="n">
        <v>6037920023</v>
      </c>
      <c r="H2265" s="0" t="n">
        <v>74722.3287671</v>
      </c>
      <c r="I2265" s="0" t="s">
        <v>50</v>
      </c>
      <c r="J2265" s="0" t="n">
        <v>1455</v>
      </c>
      <c r="K2265" s="0" t="n">
        <v>0.3801</v>
      </c>
      <c r="L2265" s="0" t="n">
        <v>97</v>
      </c>
      <c r="M2265" s="0" t="n">
        <v>602</v>
      </c>
      <c r="N2265" s="0" t="n">
        <v>730</v>
      </c>
      <c r="O2265" s="0" t="n">
        <v>3</v>
      </c>
      <c r="P2265" s="0" t="n">
        <v>20017</v>
      </c>
      <c r="Q2265" s="0" t="n">
        <v>3021</v>
      </c>
      <c r="R2265" s="0" t="n">
        <v>5825.901</v>
      </c>
      <c r="S2265" s="0" t="n">
        <v>57</v>
      </c>
      <c r="T2265" s="0" t="n">
        <v>587</v>
      </c>
      <c r="U2265" s="0" t="s">
        <v>51</v>
      </c>
      <c r="V2265" s="0" t="n">
        <v>133</v>
      </c>
      <c r="W2265" s="0" t="n">
        <v>0.916246851385</v>
      </c>
      <c r="X2265" s="0" t="n">
        <v>0.0971039182283</v>
      </c>
      <c r="Y2265" s="0" t="n">
        <v>0.824657534247</v>
      </c>
      <c r="Z2265" s="0" t="n">
        <v>0.132876712329</v>
      </c>
      <c r="AA2265" s="0" t="n">
        <v>0.0041095890411</v>
      </c>
      <c r="AB2265" s="0" t="n">
        <v>0.461350827556</v>
      </c>
      <c r="AC2265" s="0" t="n">
        <v>54</v>
      </c>
      <c r="AD2265" s="0" t="n">
        <v>1393.74085005</v>
      </c>
      <c r="AE2265" s="0" t="n">
        <v>57596</v>
      </c>
      <c r="AF2265" s="0" t="n">
        <v>16.99</v>
      </c>
      <c r="AG2265" s="0" t="n">
        <v>557</v>
      </c>
      <c r="AH2265" s="0" t="n">
        <v>730</v>
      </c>
      <c r="AI2265" s="0" t="n">
        <v>4.12</v>
      </c>
      <c r="AJ2265" s="0" t="n">
        <v>762</v>
      </c>
      <c r="AK2265" s="0" t="n">
        <v>730</v>
      </c>
      <c r="AL2265" s="0" t="n">
        <v>150000</v>
      </c>
      <c r="AM2265" s="0" t="n">
        <v>1115</v>
      </c>
      <c r="AN2265" s="0" t="n">
        <v>34.421</v>
      </c>
      <c r="AO2265" s="0" t="n">
        <v>-118.491</v>
      </c>
      <c r="AP2265" s="0" t="n">
        <v>0.804109589041</v>
      </c>
      <c r="AQ2265" s="0" t="n">
        <v>33.4</v>
      </c>
      <c r="AR2265" s="0" t="n">
        <v>28</v>
      </c>
      <c r="AS2265" s="3" t="s">
        <v>52</v>
      </c>
      <c r="AT2265" s="3" t="s">
        <v>52</v>
      </c>
      <c r="AU2265" s="0" t="n">
        <v>11.9949324324</v>
      </c>
      <c r="AV2265" s="0" t="n">
        <v>0.440894100997</v>
      </c>
      <c r="AW2265" s="0" t="n">
        <v>75</v>
      </c>
      <c r="AX2265" s="0" t="n">
        <v>15</v>
      </c>
      <c r="AY2265" s="0" t="n">
        <v>14.72</v>
      </c>
    </row>
    <row r="2266" customFormat="false" ht="12.8" hidden="true" customHeight="false" outlineLevel="0" collapsed="false">
      <c r="A2266" s="0" t="n">
        <v>1711</v>
      </c>
      <c r="B2266" s="0" t="n">
        <v>0</v>
      </c>
      <c r="C2266" s="0" t="e">
        <f aca="false">VLOOKUP(G2266, ProjectSunroof_CA!A2266:E9769, 5, 0)</f>
        <v>#N/A</v>
      </c>
      <c r="E2266" s="2" t="e">
        <f aca="false">B2266/C2266</f>
        <v>#N/A</v>
      </c>
      <c r="F2266" s="0" t="n">
        <v>0</v>
      </c>
      <c r="G2266" s="0" t="n">
        <v>6037920026</v>
      </c>
      <c r="H2266" s="0" t="n">
        <v>78081.9277108</v>
      </c>
      <c r="I2266" s="0" t="s">
        <v>50</v>
      </c>
      <c r="J2266" s="0" t="n">
        <v>176</v>
      </c>
      <c r="K2266" s="0" t="n">
        <v>0.4176</v>
      </c>
      <c r="L2266" s="0" t="n">
        <v>14</v>
      </c>
      <c r="M2266" s="0" t="n">
        <v>51</v>
      </c>
      <c r="N2266" s="0" t="n">
        <v>83</v>
      </c>
      <c r="O2266" s="0" t="n">
        <v>0</v>
      </c>
      <c r="P2266" s="0" t="n">
        <v>24318</v>
      </c>
      <c r="Q2266" s="0" t="n">
        <v>375</v>
      </c>
      <c r="R2266" s="0" t="n">
        <v>76.97964</v>
      </c>
      <c r="S2266" s="0" t="n">
        <v>5</v>
      </c>
      <c r="T2266" s="0" t="n">
        <v>57</v>
      </c>
      <c r="U2266" s="0" t="s">
        <v>51</v>
      </c>
      <c r="V2266" s="0" t="n">
        <v>0</v>
      </c>
      <c r="W2266" s="0" t="n">
        <v>1</v>
      </c>
      <c r="X2266" s="0" t="n">
        <v>0.0877192982456</v>
      </c>
      <c r="Y2266" s="0" t="n">
        <v>0.614457831325</v>
      </c>
      <c r="Z2266" s="0" t="n">
        <v>0.168674698795</v>
      </c>
      <c r="AA2266" s="0" t="n">
        <v>0</v>
      </c>
      <c r="AB2266" s="0" t="n">
        <v>0</v>
      </c>
      <c r="AC2266" s="0" t="n">
        <v>0</v>
      </c>
      <c r="AD2266" s="0" t="n">
        <v>0</v>
      </c>
      <c r="AE2266" s="0" t="n">
        <v>62321</v>
      </c>
      <c r="AF2266" s="0" t="n">
        <v>16.99</v>
      </c>
      <c r="AG2266" s="0" t="n">
        <v>557</v>
      </c>
      <c r="AH2266" s="0" t="n">
        <v>83</v>
      </c>
      <c r="AI2266" s="0" t="n">
        <v>2.87</v>
      </c>
      <c r="AJ2266" s="0" t="n">
        <v>83</v>
      </c>
      <c r="AK2266" s="0" t="n">
        <v>83</v>
      </c>
      <c r="AL2266" s="0" t="n">
        <v>468300</v>
      </c>
      <c r="AN2266" s="0" t="n">
        <v>34.475</v>
      </c>
      <c r="AO2266" s="0" t="n">
        <v>-118.428</v>
      </c>
      <c r="AP2266" s="0" t="n">
        <v>0.686746987952</v>
      </c>
      <c r="AQ2266" s="0" t="n">
        <v>47.7</v>
      </c>
      <c r="AR2266" s="0" t="n">
        <v>29</v>
      </c>
      <c r="AS2266" s="3" t="s">
        <v>52</v>
      </c>
      <c r="AT2266" s="3" t="s">
        <v>52</v>
      </c>
      <c r="AU2266" s="0" t="n">
        <v>11.8929765886</v>
      </c>
      <c r="AV2266" s="0" t="n">
        <v>0.230613333333</v>
      </c>
      <c r="AW2266" s="0" t="n">
        <v>75</v>
      </c>
      <c r="AX2266" s="0" t="n">
        <v>15</v>
      </c>
      <c r="AY2266" s="0" t="n">
        <v>14.72</v>
      </c>
    </row>
    <row r="2267" customFormat="false" ht="12.8" hidden="false" customHeight="false" outlineLevel="0" collapsed="false">
      <c r="A2267" s="0" t="n">
        <v>278</v>
      </c>
      <c r="B2267" s="0" t="n">
        <v>247</v>
      </c>
      <c r="C2267" s="0" t="n">
        <f aca="false">VLOOKUP(G2267, ProjectSunroof_CA!A2267:E9770, 5, 0)</f>
        <v>1519</v>
      </c>
      <c r="D2267" s="0" t="n">
        <f aca="false">_xlfn.IFNA(C2267, 0)</f>
        <v>1519</v>
      </c>
      <c r="E2267" s="2" t="n">
        <f aca="false">B2267/C2267</f>
        <v>0.162606978275181</v>
      </c>
      <c r="F2267" s="0" t="n">
        <v>6150.69241116</v>
      </c>
      <c r="G2267" s="0" t="n">
        <v>6037920028</v>
      </c>
      <c r="H2267" s="0" t="n">
        <v>121515.948718</v>
      </c>
      <c r="I2267" s="0" t="s">
        <v>50</v>
      </c>
      <c r="J2267" s="0" t="n">
        <v>3070</v>
      </c>
      <c r="K2267" s="0" t="n">
        <v>0.3812</v>
      </c>
      <c r="L2267" s="0" t="n">
        <v>329</v>
      </c>
      <c r="M2267" s="0" t="n">
        <v>1580</v>
      </c>
      <c r="N2267" s="0" t="n">
        <v>1950</v>
      </c>
      <c r="O2267" s="0" t="n">
        <v>18</v>
      </c>
      <c r="P2267" s="0" t="n">
        <v>37725</v>
      </c>
      <c r="Q2267" s="0" t="n">
        <v>6405</v>
      </c>
      <c r="R2267" s="0" t="n">
        <v>6138.709</v>
      </c>
      <c r="S2267" s="0" t="n">
        <v>110</v>
      </c>
      <c r="T2267" s="0" t="n">
        <v>1658</v>
      </c>
      <c r="U2267" s="0" t="s">
        <v>51</v>
      </c>
      <c r="V2267" s="0" t="n">
        <v>232</v>
      </c>
      <c r="W2267" s="0" t="n">
        <v>0.929739551787</v>
      </c>
      <c r="X2267" s="0" t="n">
        <v>0.0663449939686</v>
      </c>
      <c r="Y2267" s="0" t="n">
        <v>0.810256410256</v>
      </c>
      <c r="Z2267" s="0" t="n">
        <v>0.168717948718</v>
      </c>
      <c r="AA2267" s="0" t="n">
        <v>0.00923076923077</v>
      </c>
      <c r="AB2267" s="0" t="n">
        <v>0.927638701056</v>
      </c>
      <c r="AC2267" s="0" t="n">
        <v>244</v>
      </c>
      <c r="AD2267" s="0" t="n">
        <v>5941.52588026</v>
      </c>
      <c r="AE2267" s="0" t="n">
        <v>108250</v>
      </c>
      <c r="AF2267" s="0" t="n">
        <v>16.99</v>
      </c>
      <c r="AG2267" s="0" t="n">
        <v>557</v>
      </c>
      <c r="AH2267" s="0" t="n">
        <v>1950</v>
      </c>
      <c r="AI2267" s="0" t="n">
        <v>3.28</v>
      </c>
      <c r="AJ2267" s="0" t="n">
        <v>1991</v>
      </c>
      <c r="AK2267" s="0" t="n">
        <v>1950</v>
      </c>
      <c r="AL2267" s="0" t="n">
        <v>400400</v>
      </c>
      <c r="AM2267" s="0" t="n">
        <v>2108</v>
      </c>
      <c r="AN2267" s="0" t="n">
        <v>34.436</v>
      </c>
      <c r="AO2267" s="0" t="n">
        <v>-118.488</v>
      </c>
      <c r="AP2267" s="0" t="n">
        <v>0.850256410256</v>
      </c>
      <c r="AQ2267" s="0" t="n">
        <v>34.6</v>
      </c>
      <c r="AR2267" s="0" t="n">
        <v>37</v>
      </c>
      <c r="AS2267" s="3" t="s">
        <v>52</v>
      </c>
      <c r="AT2267" s="3" t="s">
        <v>52</v>
      </c>
      <c r="AU2267" s="0" t="n">
        <v>14.5888834476</v>
      </c>
      <c r="AV2267" s="0" t="n">
        <v>0.443516256633</v>
      </c>
      <c r="AW2267" s="0" t="n">
        <v>75</v>
      </c>
      <c r="AX2267" s="0" t="n">
        <v>15</v>
      </c>
      <c r="AY2267" s="0" t="n">
        <v>14.72</v>
      </c>
    </row>
    <row r="2268" customFormat="false" ht="12.8" hidden="false" customHeight="false" outlineLevel="0" collapsed="false">
      <c r="A2268" s="0" t="n">
        <v>279</v>
      </c>
      <c r="B2268" s="0" t="n">
        <v>72</v>
      </c>
      <c r="C2268" s="0" t="n">
        <f aca="false">VLOOKUP(G2268, ProjectSunroof_CA!A2268:E9771, 5, 0)</f>
        <v>1124</v>
      </c>
      <c r="D2268" s="0" t="n">
        <f aca="false">_xlfn.IFNA(C2268, 0)</f>
        <v>1124</v>
      </c>
      <c r="E2268" s="2" t="n">
        <f aca="false">B2268/C2268</f>
        <v>0.0640569395017794</v>
      </c>
      <c r="F2268" s="0" t="n">
        <v>5953.32348922</v>
      </c>
      <c r="G2268" s="0" t="n">
        <v>6037920029</v>
      </c>
      <c r="H2268" s="0" t="n">
        <v>83514.118705</v>
      </c>
      <c r="I2268" s="0" t="s">
        <v>50</v>
      </c>
      <c r="J2268" s="0" t="n">
        <v>1703</v>
      </c>
      <c r="K2268" s="0" t="n">
        <v>0.4003</v>
      </c>
      <c r="L2268" s="0" t="n">
        <v>240</v>
      </c>
      <c r="M2268" s="0" t="n">
        <v>863</v>
      </c>
      <c r="N2268" s="0" t="n">
        <v>1112</v>
      </c>
      <c r="O2268" s="0" t="n">
        <v>0</v>
      </c>
      <c r="P2268" s="0" t="n">
        <v>27732</v>
      </c>
      <c r="Q2268" s="0" t="n">
        <v>3454</v>
      </c>
      <c r="R2268" s="0" t="n">
        <v>3997.125</v>
      </c>
      <c r="S2268" s="0" t="n">
        <v>37</v>
      </c>
      <c r="T2268" s="0" t="n">
        <v>794</v>
      </c>
      <c r="U2268" s="0" t="s">
        <v>51</v>
      </c>
      <c r="V2268" s="0" t="n">
        <v>267</v>
      </c>
      <c r="W2268" s="0" t="n">
        <v>0.864467005076</v>
      </c>
      <c r="X2268" s="0" t="n">
        <v>0.0465994962217</v>
      </c>
      <c r="Y2268" s="0" t="n">
        <v>0.776079136691</v>
      </c>
      <c r="Z2268" s="0" t="n">
        <v>0.215827338129</v>
      </c>
      <c r="AA2268" s="0" t="n">
        <v>0</v>
      </c>
      <c r="AB2268" s="0" t="n">
        <v>0.513092905845</v>
      </c>
      <c r="AC2268" s="0" t="n">
        <v>64</v>
      </c>
      <c r="AD2268" s="0" t="n">
        <v>1772.22289679</v>
      </c>
      <c r="AE2268" s="0" t="n">
        <v>66920</v>
      </c>
      <c r="AF2268" s="0" t="n">
        <v>16.99</v>
      </c>
      <c r="AG2268" s="0" t="n">
        <v>557</v>
      </c>
      <c r="AH2268" s="0" t="n">
        <v>1112</v>
      </c>
      <c r="AI2268" s="0" t="n">
        <v>3.1</v>
      </c>
      <c r="AJ2268" s="0" t="n">
        <v>1258</v>
      </c>
      <c r="AK2268" s="0" t="n">
        <v>1112</v>
      </c>
      <c r="AL2268" s="0" t="n">
        <v>282300</v>
      </c>
      <c r="AM2268" s="0" t="n">
        <v>1418</v>
      </c>
      <c r="AN2268" s="0" t="n">
        <v>34.43</v>
      </c>
      <c r="AO2268" s="0" t="n">
        <v>-118.486</v>
      </c>
      <c r="AP2268" s="0" t="n">
        <v>0.714028776978</v>
      </c>
      <c r="AQ2268" s="0" t="n">
        <v>37</v>
      </c>
      <c r="AR2268" s="0" t="n">
        <v>35</v>
      </c>
      <c r="AS2268" s="3" t="s">
        <v>52</v>
      </c>
      <c r="AT2268" s="3" t="s">
        <v>52</v>
      </c>
      <c r="AU2268" s="0" t="n">
        <v>13.5970695971</v>
      </c>
      <c r="AV2268" s="0" t="n">
        <v>0.462708493362</v>
      </c>
      <c r="AW2268" s="0" t="n">
        <v>75</v>
      </c>
      <c r="AX2268" s="0" t="n">
        <v>15</v>
      </c>
      <c r="AY2268" s="0" t="n">
        <v>14.72</v>
      </c>
    </row>
    <row r="2269" customFormat="false" ht="12.8" hidden="false" customHeight="false" outlineLevel="0" collapsed="false">
      <c r="A2269" s="0" t="n">
        <v>2151</v>
      </c>
      <c r="B2269" s="0" t="n">
        <v>107</v>
      </c>
      <c r="C2269" s="0" t="n">
        <f aca="false">VLOOKUP(G2269, ProjectSunroof_CA!A2269:E9772, 5, 0)</f>
        <v>1195</v>
      </c>
      <c r="D2269" s="0" t="n">
        <f aca="false">_xlfn.IFNA(C2269, 0)</f>
        <v>1195</v>
      </c>
      <c r="E2269" s="2" t="n">
        <f aca="false">B2269/C2269</f>
        <v>0.0895397489539749</v>
      </c>
      <c r="F2269" s="0" t="n">
        <v>6191.22614056</v>
      </c>
      <c r="G2269" s="0" t="n">
        <v>6037920030</v>
      </c>
      <c r="H2269" s="0" t="n">
        <v>90753.5810447</v>
      </c>
      <c r="I2269" s="0" t="s">
        <v>50</v>
      </c>
      <c r="J2269" s="0" t="n">
        <v>3430</v>
      </c>
      <c r="K2269" s="0" t="n">
        <v>0.351</v>
      </c>
      <c r="L2269" s="0" t="n">
        <v>539</v>
      </c>
      <c r="M2269" s="0" t="n">
        <v>1286</v>
      </c>
      <c r="N2269" s="0" t="n">
        <v>1857</v>
      </c>
      <c r="O2269" s="0" t="n">
        <v>5</v>
      </c>
      <c r="P2269" s="0" t="n">
        <v>28903</v>
      </c>
      <c r="Q2269" s="0" t="n">
        <v>6051</v>
      </c>
      <c r="R2269" s="0" t="n">
        <v>5986.507</v>
      </c>
      <c r="S2269" s="0" t="n">
        <v>94</v>
      </c>
      <c r="T2269" s="0" t="n">
        <v>1445</v>
      </c>
      <c r="U2269" s="0" t="s">
        <v>51</v>
      </c>
      <c r="V2269" s="0" t="n">
        <v>323</v>
      </c>
      <c r="W2269" s="0" t="n">
        <v>0.913935518252</v>
      </c>
      <c r="X2269" s="0" t="n">
        <v>0.0650519031142</v>
      </c>
      <c r="Y2269" s="0" t="n">
        <v>0.692514808831</v>
      </c>
      <c r="Z2269" s="0" t="n">
        <v>0.290253096392</v>
      </c>
      <c r="AA2269" s="0" t="n">
        <v>0.00269251480883</v>
      </c>
      <c r="AB2269" s="0" t="n">
        <v>0.461771538194</v>
      </c>
      <c r="AC2269" s="0" t="n">
        <v>99</v>
      </c>
      <c r="AD2269" s="0" t="n">
        <v>2794.17957761</v>
      </c>
      <c r="AE2269" s="0" t="n">
        <v>81844</v>
      </c>
      <c r="AF2269" s="0" t="n">
        <v>16.99</v>
      </c>
      <c r="AG2269" s="0" t="n">
        <v>557</v>
      </c>
      <c r="AH2269" s="0" t="n">
        <v>1857</v>
      </c>
      <c r="AI2269" s="0" t="n">
        <v>3.26</v>
      </c>
      <c r="AJ2269" s="0" t="n">
        <v>1964</v>
      </c>
      <c r="AK2269" s="0" t="n">
        <v>1857</v>
      </c>
      <c r="AL2269" s="0" t="n">
        <v>336400</v>
      </c>
      <c r="AM2269" s="0" t="n">
        <v>1734</v>
      </c>
      <c r="AN2269" s="0" t="n">
        <v>34.415</v>
      </c>
      <c r="AO2269" s="0" t="n">
        <v>-118.488</v>
      </c>
      <c r="AP2269" s="0" t="n">
        <v>0.778136779752</v>
      </c>
      <c r="AQ2269" s="0" t="n">
        <v>31.5</v>
      </c>
      <c r="AR2269" s="0" t="n">
        <v>31</v>
      </c>
      <c r="AS2269" s="3" t="s">
        <v>52</v>
      </c>
      <c r="AT2269" s="3" t="s">
        <v>52</v>
      </c>
      <c r="AU2269" s="0" t="n">
        <v>13.7279489904</v>
      </c>
      <c r="AV2269" s="0" t="n">
        <v>0.576113993432</v>
      </c>
      <c r="AW2269" s="0" t="n">
        <v>75</v>
      </c>
      <c r="AX2269" s="0" t="n">
        <v>15</v>
      </c>
      <c r="AY2269" s="0" t="n">
        <v>14.72</v>
      </c>
    </row>
    <row r="2270" customFormat="false" ht="12.8" hidden="false" customHeight="false" outlineLevel="0" collapsed="false">
      <c r="A2270" s="0" t="n">
        <v>2264</v>
      </c>
      <c r="B2270" s="0" t="n">
        <v>61</v>
      </c>
      <c r="C2270" s="0" t="n">
        <f aca="false">VLOOKUP(G2270, ProjectSunroof_CA!A2270:E9773, 5, 0)</f>
        <v>1739</v>
      </c>
      <c r="D2270" s="0" t="n">
        <f aca="false">_xlfn.IFNA(C2270, 0)</f>
        <v>1739</v>
      </c>
      <c r="E2270" s="2" t="n">
        <f aca="false">B2270/C2270</f>
        <v>0.0350776308223117</v>
      </c>
      <c r="F2270" s="0" t="n">
        <v>12382.8104719</v>
      </c>
      <c r="G2270" s="0" t="n">
        <v>6037920031</v>
      </c>
      <c r="H2270" s="0" t="n">
        <v>72374.4889937</v>
      </c>
      <c r="I2270" s="0" t="s">
        <v>50</v>
      </c>
      <c r="J2270" s="0" t="n">
        <v>2247</v>
      </c>
      <c r="K2270" s="0" t="n">
        <v>0.4336</v>
      </c>
      <c r="L2270" s="0" t="n">
        <v>587</v>
      </c>
      <c r="M2270" s="0" t="n">
        <v>1957</v>
      </c>
      <c r="N2270" s="0" t="n">
        <v>2544</v>
      </c>
      <c r="O2270" s="0" t="n">
        <v>0</v>
      </c>
      <c r="P2270" s="0" t="n">
        <v>36039</v>
      </c>
      <c r="Q2270" s="0" t="n">
        <v>5279</v>
      </c>
      <c r="R2270" s="0" t="n">
        <v>2149.526</v>
      </c>
      <c r="S2270" s="0" t="n">
        <v>47</v>
      </c>
      <c r="T2270" s="0" t="n">
        <v>1542</v>
      </c>
      <c r="U2270" s="0" t="s">
        <v>51</v>
      </c>
      <c r="V2270" s="0" t="n">
        <v>154</v>
      </c>
      <c r="W2270" s="0" t="n">
        <v>0.935860058309</v>
      </c>
      <c r="X2270" s="0" t="n">
        <v>0.0304798962387</v>
      </c>
      <c r="Y2270" s="0" t="n">
        <v>0.769261006289</v>
      </c>
      <c r="Z2270" s="0" t="n">
        <v>0.230738993711</v>
      </c>
      <c r="AA2270" s="0" t="n">
        <v>0</v>
      </c>
      <c r="AB2270" s="0" t="n">
        <v>0.189621458248</v>
      </c>
      <c r="AC2270" s="0" t="n">
        <v>49</v>
      </c>
      <c r="AD2270" s="0" t="n">
        <v>1001.01167809</v>
      </c>
      <c r="AE2270" s="0" t="n">
        <v>55479</v>
      </c>
      <c r="AF2270" s="0" t="n">
        <v>16.99</v>
      </c>
      <c r="AG2270" s="0" t="n">
        <v>557</v>
      </c>
      <c r="AH2270" s="0" t="n">
        <v>2544</v>
      </c>
      <c r="AI2270" s="0" t="n">
        <v>2.06</v>
      </c>
      <c r="AJ2270" s="0" t="n">
        <v>2628</v>
      </c>
      <c r="AK2270" s="0" t="n">
        <v>2544</v>
      </c>
      <c r="AL2270" s="0" t="n">
        <v>274300</v>
      </c>
      <c r="AM2270" s="0" t="n">
        <v>1500</v>
      </c>
      <c r="AN2270" s="0" t="n">
        <v>34.395</v>
      </c>
      <c r="AO2270" s="0" t="n">
        <v>-118.48</v>
      </c>
      <c r="AP2270" s="0" t="n">
        <v>0.606132075472</v>
      </c>
      <c r="AQ2270" s="0" t="n">
        <v>57.3</v>
      </c>
      <c r="AR2270" s="0" t="n">
        <v>35</v>
      </c>
      <c r="AS2270" s="3" t="s">
        <v>52</v>
      </c>
      <c r="AT2270" s="3" t="s">
        <v>52</v>
      </c>
      <c r="AU2270" s="0" t="n">
        <v>13.7137891078</v>
      </c>
      <c r="AV2270" s="0" t="n">
        <v>0.421785957513</v>
      </c>
      <c r="AW2270" s="0" t="n">
        <v>75</v>
      </c>
      <c r="AX2270" s="0" t="n">
        <v>15</v>
      </c>
      <c r="AY2270" s="0" t="n">
        <v>14.72</v>
      </c>
    </row>
    <row r="2271" customFormat="false" ht="12.8" hidden="false" customHeight="false" outlineLevel="0" collapsed="false">
      <c r="A2271" s="0" t="n">
        <v>2152</v>
      </c>
      <c r="B2271" s="0" t="n">
        <v>261</v>
      </c>
      <c r="C2271" s="0" t="n">
        <f aca="false">VLOOKUP(G2271, ProjectSunroof_CA!A2271:E9774, 5, 0)</f>
        <v>1025</v>
      </c>
      <c r="D2271" s="0" t="n">
        <f aca="false">_xlfn.IFNA(C2271, 0)</f>
        <v>1025</v>
      </c>
      <c r="E2271" s="2" t="n">
        <f aca="false">B2271/C2271</f>
        <v>0.254634146341463</v>
      </c>
      <c r="F2271" s="0" t="n">
        <v>6828.07283443</v>
      </c>
      <c r="G2271" s="0" t="n">
        <v>6037920032</v>
      </c>
      <c r="H2271" s="0" t="n">
        <v>151560.095579</v>
      </c>
      <c r="I2271" s="0" t="s">
        <v>50</v>
      </c>
      <c r="J2271" s="0" t="n">
        <v>1661</v>
      </c>
      <c r="K2271" s="0" t="n">
        <v>0.2939</v>
      </c>
      <c r="L2271" s="0" t="n">
        <v>40</v>
      </c>
      <c r="M2271" s="0" t="n">
        <v>791</v>
      </c>
      <c r="N2271" s="0" t="n">
        <v>837</v>
      </c>
      <c r="O2271" s="0" t="n">
        <v>6</v>
      </c>
      <c r="P2271" s="0" t="n">
        <v>40908</v>
      </c>
      <c r="Q2271" s="0" t="n">
        <v>3230</v>
      </c>
      <c r="R2271" s="0" t="n">
        <v>678.4738</v>
      </c>
      <c r="S2271" s="0" t="n">
        <v>15</v>
      </c>
      <c r="T2271" s="0" t="n">
        <v>764</v>
      </c>
      <c r="U2271" s="0" t="s">
        <v>51</v>
      </c>
      <c r="V2271" s="0" t="n">
        <v>77</v>
      </c>
      <c r="W2271" s="0" t="n">
        <v>0.955696202532</v>
      </c>
      <c r="X2271" s="0" t="n">
        <v>0.0196335078534</v>
      </c>
      <c r="Y2271" s="0" t="n">
        <v>0.94504181601</v>
      </c>
      <c r="Z2271" s="0" t="n">
        <v>0.0477897252091</v>
      </c>
      <c r="AA2271" s="0" t="n">
        <v>0.00716845878136</v>
      </c>
      <c r="AB2271" s="0" t="n">
        <v>1.92434650407</v>
      </c>
      <c r="AC2271" s="0" t="n">
        <v>253</v>
      </c>
      <c r="AD2271" s="0" t="n">
        <v>6215.63920814</v>
      </c>
      <c r="AE2271" s="0" t="n">
        <v>135972</v>
      </c>
      <c r="AF2271" s="0" t="n">
        <v>16.99</v>
      </c>
      <c r="AG2271" s="0" t="n">
        <v>557</v>
      </c>
      <c r="AH2271" s="0" t="n">
        <v>837</v>
      </c>
      <c r="AI2271" s="0" t="n">
        <v>3.69</v>
      </c>
      <c r="AJ2271" s="0" t="n">
        <v>871</v>
      </c>
      <c r="AK2271" s="0" t="n">
        <v>837</v>
      </c>
      <c r="AL2271" s="0" t="n">
        <v>498100</v>
      </c>
      <c r="AM2271" s="0" t="n">
        <v>3344</v>
      </c>
      <c r="AN2271" s="0" t="n">
        <v>34.458</v>
      </c>
      <c r="AO2271" s="0" t="n">
        <v>-118.466</v>
      </c>
      <c r="AP2271" s="0" t="n">
        <v>0.912783751493</v>
      </c>
      <c r="AQ2271" s="0" t="n">
        <v>36.2</v>
      </c>
      <c r="AR2271" s="0" t="n">
        <v>39</v>
      </c>
      <c r="AS2271" s="3" t="s">
        <v>52</v>
      </c>
      <c r="AT2271" s="3" t="s">
        <v>52</v>
      </c>
      <c r="AU2271" s="0" t="n">
        <v>14.5588235294</v>
      </c>
      <c r="AV2271" s="0" t="n">
        <v>0.502900823357</v>
      </c>
      <c r="AW2271" s="0" t="n">
        <v>75</v>
      </c>
      <c r="AX2271" s="0" t="n">
        <v>15</v>
      </c>
      <c r="AY2271" s="0" t="n">
        <v>14.72</v>
      </c>
    </row>
    <row r="2272" customFormat="false" ht="12.8" hidden="false" customHeight="false" outlineLevel="0" collapsed="false">
      <c r="A2272" s="0" t="n">
        <v>280</v>
      </c>
      <c r="B2272" s="0" t="n">
        <v>13</v>
      </c>
      <c r="C2272" s="0" t="n">
        <f aca="false">VLOOKUP(G2272, ProjectSunroof_CA!A2272:E9775, 5, 0)</f>
        <v>29</v>
      </c>
      <c r="D2272" s="0" t="n">
        <f aca="false">_xlfn.IFNA(C2272, 0)</f>
        <v>29</v>
      </c>
      <c r="E2272" s="2" t="n">
        <f aca="false">B2272/C2272</f>
        <v>0.448275862068966</v>
      </c>
      <c r="F2272" s="0" t="n">
        <v>345.758705082</v>
      </c>
      <c r="G2272" s="0" t="n">
        <v>6037920033</v>
      </c>
      <c r="H2272" s="0" t="n">
        <v>74117.7339901</v>
      </c>
      <c r="I2272" s="0" t="s">
        <v>50</v>
      </c>
      <c r="J2272" s="0" t="n">
        <v>314</v>
      </c>
      <c r="K2272" s="0" t="n">
        <v>0.3355</v>
      </c>
      <c r="L2272" s="0" t="n">
        <v>23</v>
      </c>
      <c r="M2272" s="0" t="n">
        <v>180</v>
      </c>
      <c r="N2272" s="0" t="n">
        <v>203</v>
      </c>
      <c r="O2272" s="0" t="n">
        <v>0</v>
      </c>
      <c r="P2272" s="0" t="n">
        <v>23267</v>
      </c>
      <c r="Q2272" s="0" t="n">
        <v>738</v>
      </c>
      <c r="R2272" s="0" t="n">
        <v>555.7942</v>
      </c>
      <c r="S2272" s="0" t="n">
        <v>5</v>
      </c>
      <c r="T2272" s="0" t="n">
        <v>167</v>
      </c>
      <c r="U2272" s="0" t="s">
        <v>51</v>
      </c>
      <c r="V2272" s="0" t="n">
        <v>106</v>
      </c>
      <c r="W2272" s="0" t="n">
        <v>0.747619047619</v>
      </c>
      <c r="X2272" s="0" t="n">
        <v>0.0299401197605</v>
      </c>
      <c r="Y2272" s="0" t="n">
        <v>0.886699507389</v>
      </c>
      <c r="Z2272" s="0" t="n">
        <v>0.113300492611</v>
      </c>
      <c r="AA2272" s="0" t="n">
        <v>0</v>
      </c>
      <c r="AB2272" s="0" t="n">
        <v>0.380192232569</v>
      </c>
      <c r="AC2272" s="0" t="n">
        <v>12</v>
      </c>
      <c r="AD2272" s="0" t="n">
        <v>280.581867636</v>
      </c>
      <c r="AE2272" s="0" t="n">
        <v>63125</v>
      </c>
      <c r="AF2272" s="0" t="n">
        <v>16.99</v>
      </c>
      <c r="AG2272" s="0" t="n">
        <v>557</v>
      </c>
      <c r="AH2272" s="0" t="n">
        <v>203</v>
      </c>
      <c r="AI2272" s="0" t="n">
        <v>3.07</v>
      </c>
      <c r="AJ2272" s="0" t="n">
        <v>216</v>
      </c>
      <c r="AK2272" s="0" t="n">
        <v>203</v>
      </c>
      <c r="AM2272" s="0" t="n">
        <v>1014</v>
      </c>
      <c r="AN2272" s="0" t="n">
        <v>34.46</v>
      </c>
      <c r="AO2272" s="0" t="n">
        <v>-118.433</v>
      </c>
      <c r="AP2272" s="0" t="n">
        <v>0.822660098522</v>
      </c>
      <c r="AQ2272" s="0" t="n">
        <v>45.7</v>
      </c>
      <c r="AR2272" s="0" t="n">
        <v>25</v>
      </c>
      <c r="AS2272" s="3" t="s">
        <v>52</v>
      </c>
      <c r="AT2272" s="3" t="s">
        <v>52</v>
      </c>
      <c r="AU2272" s="0" t="n">
        <v>12.7634011091</v>
      </c>
      <c r="AV2272" s="0" t="n">
        <v>0.419683316075</v>
      </c>
      <c r="AW2272" s="0" t="n">
        <v>75</v>
      </c>
      <c r="AX2272" s="0" t="n">
        <v>15</v>
      </c>
      <c r="AY2272" s="0" t="n">
        <v>14.72</v>
      </c>
    </row>
    <row r="2273" customFormat="false" ht="12.8" hidden="false" customHeight="false" outlineLevel="0" collapsed="false">
      <c r="A2273" s="0" t="n">
        <v>2154</v>
      </c>
      <c r="B2273" s="0" t="n">
        <v>178</v>
      </c>
      <c r="C2273" s="0" t="n">
        <f aca="false">VLOOKUP(G2273, ProjectSunroof_CA!A2273:E9776, 5, 0)</f>
        <v>885</v>
      </c>
      <c r="D2273" s="0" t="n">
        <f aca="false">_xlfn.IFNA(C2273, 0)</f>
        <v>885</v>
      </c>
      <c r="E2273" s="2" t="n">
        <f aca="false">B2273/C2273</f>
        <v>0.201129943502825</v>
      </c>
      <c r="F2273" s="0" t="n">
        <v>6630.81246827</v>
      </c>
      <c r="G2273" s="0" t="n">
        <v>6037920034</v>
      </c>
      <c r="H2273" s="0" t="n">
        <v>85789.8477157</v>
      </c>
      <c r="I2273" s="0" t="s">
        <v>50</v>
      </c>
      <c r="J2273" s="0" t="n">
        <v>1746</v>
      </c>
      <c r="K2273" s="0" t="n">
        <v>0.4078</v>
      </c>
      <c r="L2273" s="0" t="n">
        <v>209</v>
      </c>
      <c r="M2273" s="0" t="n">
        <v>930</v>
      </c>
      <c r="N2273" s="0" t="n">
        <v>1182</v>
      </c>
      <c r="O2273" s="0" t="n">
        <v>0</v>
      </c>
      <c r="P2273" s="0" t="n">
        <v>28426</v>
      </c>
      <c r="Q2273" s="0" t="n">
        <v>3748</v>
      </c>
      <c r="R2273" s="0" t="n">
        <v>1076.945</v>
      </c>
      <c r="S2273" s="0" t="n">
        <v>139</v>
      </c>
      <c r="T2273" s="0" t="n">
        <v>928</v>
      </c>
      <c r="U2273" s="0" t="s">
        <v>51</v>
      </c>
      <c r="V2273" s="0" t="n">
        <v>228</v>
      </c>
      <c r="W2273" s="0" t="n">
        <v>0.884498480243</v>
      </c>
      <c r="X2273" s="0" t="n">
        <v>0.149784482759</v>
      </c>
      <c r="Y2273" s="0" t="n">
        <v>0.786802030457</v>
      </c>
      <c r="Z2273" s="0" t="n">
        <v>0.176818950931</v>
      </c>
      <c r="AA2273" s="0" t="n">
        <v>0</v>
      </c>
      <c r="AB2273" s="0" t="n">
        <v>1.315018472</v>
      </c>
      <c r="AC2273" s="0" t="n">
        <v>166</v>
      </c>
      <c r="AD2273" s="0" t="n">
        <v>4928.68923306</v>
      </c>
      <c r="AE2273" s="0" t="n">
        <v>62589</v>
      </c>
      <c r="AF2273" s="0" t="n">
        <v>16.99</v>
      </c>
      <c r="AG2273" s="0" t="n">
        <v>557</v>
      </c>
      <c r="AH2273" s="0" t="n">
        <v>1182</v>
      </c>
      <c r="AI2273" s="0" t="n">
        <v>3.16</v>
      </c>
      <c r="AJ2273" s="0" t="n">
        <v>1182</v>
      </c>
      <c r="AK2273" s="0" t="n">
        <v>1182</v>
      </c>
      <c r="AL2273" s="0" t="n">
        <v>410800</v>
      </c>
      <c r="AM2273" s="0" t="n">
        <v>1600</v>
      </c>
      <c r="AN2273" s="0" t="n">
        <v>34.437</v>
      </c>
      <c r="AO2273" s="0" t="n">
        <v>-118.451</v>
      </c>
      <c r="AP2273" s="0" t="n">
        <v>0.78510998308</v>
      </c>
      <c r="AQ2273" s="0" t="n">
        <v>37</v>
      </c>
      <c r="AR2273" s="0" t="n">
        <v>34</v>
      </c>
      <c r="AS2273" s="3" t="s">
        <v>52</v>
      </c>
      <c r="AT2273" s="3" t="s">
        <v>52</v>
      </c>
      <c r="AU2273" s="0" t="n">
        <v>13.8250197941</v>
      </c>
      <c r="AV2273" s="0" t="n">
        <v>0.489752485566</v>
      </c>
      <c r="AW2273" s="0" t="n">
        <v>75</v>
      </c>
      <c r="AX2273" s="0" t="n">
        <v>15</v>
      </c>
      <c r="AY2273" s="0" t="n">
        <v>14.72</v>
      </c>
    </row>
    <row r="2274" customFormat="false" ht="12.8" hidden="false" customHeight="false" outlineLevel="0" collapsed="false">
      <c r="A2274" s="0" t="n">
        <v>1712</v>
      </c>
      <c r="B2274" s="0" t="n">
        <v>139</v>
      </c>
      <c r="C2274" s="0" t="n">
        <f aca="false">VLOOKUP(G2274, ProjectSunroof_CA!A2274:E9777, 5, 0)</f>
        <v>1844</v>
      </c>
      <c r="D2274" s="0" t="n">
        <f aca="false">_xlfn.IFNA(C2274, 0)</f>
        <v>1844</v>
      </c>
      <c r="E2274" s="2" t="n">
        <f aca="false">B2274/C2274</f>
        <v>0.0753796095444685</v>
      </c>
      <c r="F2274" s="0" t="n">
        <v>4995.51005473</v>
      </c>
      <c r="G2274" s="0" t="n">
        <v>6037920035</v>
      </c>
      <c r="H2274" s="0" t="n">
        <v>84530.9327549</v>
      </c>
      <c r="I2274" s="0" t="s">
        <v>50</v>
      </c>
      <c r="J2274" s="0" t="n">
        <v>3528</v>
      </c>
      <c r="K2274" s="0" t="n">
        <v>0.4089</v>
      </c>
      <c r="L2274" s="0" t="n">
        <v>506</v>
      </c>
      <c r="M2274" s="0" t="n">
        <v>1766</v>
      </c>
      <c r="N2274" s="0" t="n">
        <v>2305</v>
      </c>
      <c r="O2274" s="0" t="n">
        <v>0</v>
      </c>
      <c r="P2274" s="0" t="n">
        <v>25324</v>
      </c>
      <c r="Q2274" s="0" t="n">
        <v>8088</v>
      </c>
      <c r="R2274" s="0" t="n">
        <v>8491.987</v>
      </c>
      <c r="S2274" s="0" t="n">
        <v>191</v>
      </c>
      <c r="T2274" s="0" t="n">
        <v>1957</v>
      </c>
      <c r="U2274" s="0" t="s">
        <v>51</v>
      </c>
      <c r="V2274" s="0" t="n">
        <v>563</v>
      </c>
      <c r="W2274" s="0" t="n">
        <v>0.862380835981</v>
      </c>
      <c r="X2274" s="0" t="n">
        <v>0.0975983648441</v>
      </c>
      <c r="Y2274" s="0" t="n">
        <v>0.766160520607</v>
      </c>
      <c r="Z2274" s="0" t="n">
        <v>0.219522776573</v>
      </c>
      <c r="AA2274" s="0" t="n">
        <v>0</v>
      </c>
      <c r="AB2274" s="0" t="n">
        <v>0.387059871006</v>
      </c>
      <c r="AC2274" s="0" t="n">
        <v>132</v>
      </c>
      <c r="AD2274" s="0" t="n">
        <v>3130.5402367</v>
      </c>
      <c r="AE2274" s="0" t="n">
        <v>66721</v>
      </c>
      <c r="AF2274" s="0" t="n">
        <v>16.99</v>
      </c>
      <c r="AG2274" s="0" t="n">
        <v>557</v>
      </c>
      <c r="AH2274" s="0" t="n">
        <v>2305</v>
      </c>
      <c r="AI2274" s="0" t="n">
        <v>3.51</v>
      </c>
      <c r="AJ2274" s="0" t="n">
        <v>2305</v>
      </c>
      <c r="AK2274" s="0" t="n">
        <v>2305</v>
      </c>
      <c r="AL2274" s="0" t="n">
        <v>303900</v>
      </c>
      <c r="AM2274" s="0" t="n">
        <v>1599</v>
      </c>
      <c r="AN2274" s="0" t="n">
        <v>34.42</v>
      </c>
      <c r="AO2274" s="0" t="n">
        <v>-118.463</v>
      </c>
      <c r="AP2274" s="0" t="n">
        <v>0.849023861171</v>
      </c>
      <c r="AQ2274" s="0" t="n">
        <v>34.1</v>
      </c>
      <c r="AR2274" s="0" t="n">
        <v>34</v>
      </c>
      <c r="AS2274" s="3" t="s">
        <v>52</v>
      </c>
      <c r="AT2274" s="3" t="s">
        <v>52</v>
      </c>
      <c r="AU2274" s="0" t="n">
        <v>13.036317236</v>
      </c>
      <c r="AV2274" s="0" t="n">
        <v>0.356268209684</v>
      </c>
      <c r="AW2274" s="0" t="n">
        <v>75</v>
      </c>
      <c r="AX2274" s="0" t="n">
        <v>15</v>
      </c>
      <c r="AY2274" s="0" t="n">
        <v>14.72</v>
      </c>
    </row>
    <row r="2275" customFormat="false" ht="12.8" hidden="false" customHeight="false" outlineLevel="0" collapsed="false">
      <c r="A2275" s="0" t="n">
        <v>2157</v>
      </c>
      <c r="B2275" s="0" t="n">
        <v>91</v>
      </c>
      <c r="C2275" s="0" t="n">
        <f aca="false">VLOOKUP(G2275, ProjectSunroof_CA!A2275:E9778, 5, 0)</f>
        <v>813</v>
      </c>
      <c r="D2275" s="0" t="n">
        <f aca="false">_xlfn.IFNA(C2275, 0)</f>
        <v>813</v>
      </c>
      <c r="E2275" s="2" t="n">
        <f aca="false">B2275/C2275</f>
        <v>0.111931119311193</v>
      </c>
      <c r="F2275" s="0" t="n">
        <v>4577.1341235</v>
      </c>
      <c r="G2275" s="0" t="n">
        <v>6037920036</v>
      </c>
      <c r="H2275" s="0" t="n">
        <v>80852.8643216</v>
      </c>
      <c r="I2275" s="0" t="s">
        <v>50</v>
      </c>
      <c r="J2275" s="0" t="n">
        <v>1584</v>
      </c>
      <c r="K2275" s="0" t="n">
        <v>0.3536</v>
      </c>
      <c r="L2275" s="0" t="n">
        <v>122</v>
      </c>
      <c r="M2275" s="0" t="n">
        <v>873</v>
      </c>
      <c r="N2275" s="0" t="n">
        <v>995</v>
      </c>
      <c r="O2275" s="0" t="n">
        <v>0</v>
      </c>
      <c r="P2275" s="0" t="n">
        <v>24982</v>
      </c>
      <c r="Q2275" s="0" t="n">
        <v>3344</v>
      </c>
      <c r="R2275" s="0" t="n">
        <v>7085.791</v>
      </c>
      <c r="S2275" s="0" t="n">
        <v>97</v>
      </c>
      <c r="T2275" s="0" t="n">
        <v>813</v>
      </c>
      <c r="U2275" s="0" t="s">
        <v>51</v>
      </c>
      <c r="V2275" s="0" t="n">
        <v>157</v>
      </c>
      <c r="W2275" s="0" t="n">
        <v>0.909821941413</v>
      </c>
      <c r="X2275" s="0" t="n">
        <v>0.119311193112</v>
      </c>
      <c r="Y2275" s="0" t="n">
        <v>0.877386934673</v>
      </c>
      <c r="Z2275" s="0" t="n">
        <v>0.122613065327</v>
      </c>
      <c r="AA2275" s="0" t="n">
        <v>0</v>
      </c>
      <c r="AB2275" s="0" t="n">
        <v>0.682941786873</v>
      </c>
      <c r="AC2275" s="0" t="n">
        <v>89</v>
      </c>
      <c r="AD2275" s="0" t="n">
        <v>2283.7573353</v>
      </c>
      <c r="AE2275" s="0" t="n">
        <v>79625</v>
      </c>
      <c r="AF2275" s="0" t="n">
        <v>16.99</v>
      </c>
      <c r="AG2275" s="0" t="n">
        <v>557</v>
      </c>
      <c r="AH2275" s="0" t="n">
        <v>995</v>
      </c>
      <c r="AI2275" s="0" t="n">
        <v>3.35</v>
      </c>
      <c r="AJ2275" s="0" t="n">
        <v>1002</v>
      </c>
      <c r="AK2275" s="0" t="n">
        <v>995</v>
      </c>
      <c r="AL2275" s="0" t="n">
        <v>353300</v>
      </c>
      <c r="AM2275" s="0" t="n">
        <v>1202</v>
      </c>
      <c r="AN2275" s="0" t="n">
        <v>34.42</v>
      </c>
      <c r="AO2275" s="0" t="n">
        <v>-118.475</v>
      </c>
      <c r="AP2275" s="0" t="n">
        <v>0.817085427136</v>
      </c>
      <c r="AQ2275" s="0" t="n">
        <v>35.1</v>
      </c>
      <c r="AR2275" s="0" t="n">
        <v>33</v>
      </c>
      <c r="AS2275" s="3" t="s">
        <v>52</v>
      </c>
      <c r="AT2275" s="3" t="s">
        <v>52</v>
      </c>
      <c r="AU2275" s="0" t="n">
        <v>12.4504416094</v>
      </c>
      <c r="AV2275" s="0" t="n">
        <v>0.392106980151</v>
      </c>
      <c r="AW2275" s="0" t="n">
        <v>75</v>
      </c>
      <c r="AX2275" s="0" t="n">
        <v>15</v>
      </c>
      <c r="AY2275" s="0" t="n">
        <v>14.72</v>
      </c>
    </row>
    <row r="2276" customFormat="false" ht="12.8" hidden="false" customHeight="false" outlineLevel="0" collapsed="false">
      <c r="A2276" s="0" t="n">
        <v>1713</v>
      </c>
      <c r="B2276" s="0" t="n">
        <v>3</v>
      </c>
      <c r="C2276" s="0" t="n">
        <f aca="false">VLOOKUP(G2276, ProjectSunroof_CA!A2276:E9779, 5, 0)</f>
        <v>370</v>
      </c>
      <c r="D2276" s="0" t="n">
        <f aca="false">_xlfn.IFNA(C2276, 0)</f>
        <v>370</v>
      </c>
      <c r="E2276" s="2" t="n">
        <f aca="false">B2276/C2276</f>
        <v>0.00810810810810811</v>
      </c>
      <c r="F2276" s="0" t="n">
        <v>49.5233712061</v>
      </c>
      <c r="G2276" s="0" t="n">
        <v>6037920037</v>
      </c>
      <c r="H2276" s="0" t="n">
        <v>57026.9722345</v>
      </c>
      <c r="I2276" s="0" t="s">
        <v>50</v>
      </c>
      <c r="J2276" s="0" t="n">
        <v>3407</v>
      </c>
      <c r="K2276" s="0" t="n">
        <v>0.3833</v>
      </c>
      <c r="L2276" s="0" t="n">
        <v>506</v>
      </c>
      <c r="M2276" s="0" t="n">
        <v>1763</v>
      </c>
      <c r="N2276" s="0" t="n">
        <v>2269</v>
      </c>
      <c r="O2276" s="0" t="n">
        <v>0</v>
      </c>
      <c r="P2276" s="0" t="n">
        <v>17609</v>
      </c>
      <c r="Q2276" s="0" t="n">
        <v>7725</v>
      </c>
      <c r="R2276" s="0" t="n">
        <v>21458.35</v>
      </c>
      <c r="S2276" s="0" t="n">
        <v>414</v>
      </c>
      <c r="T2276" s="0" t="n">
        <v>1662</v>
      </c>
      <c r="U2276" s="0" t="s">
        <v>51</v>
      </c>
      <c r="V2276" s="0" t="n">
        <v>382</v>
      </c>
      <c r="W2276" s="0" t="n">
        <v>0.899181842175</v>
      </c>
      <c r="X2276" s="0" t="n">
        <v>0.249097472924</v>
      </c>
      <c r="Y2276" s="0" t="n">
        <v>0.776994270604</v>
      </c>
      <c r="Z2276" s="0" t="n">
        <v>0.223005729396</v>
      </c>
      <c r="AA2276" s="0" t="n">
        <v>0</v>
      </c>
      <c r="AB2276" s="0" t="n">
        <v>0.00641079238914</v>
      </c>
      <c r="AC2276" s="0" t="n">
        <v>3</v>
      </c>
      <c r="AD2276" s="0" t="n">
        <v>49.5233712061</v>
      </c>
      <c r="AE2276" s="0" t="n">
        <v>50317</v>
      </c>
      <c r="AF2276" s="0" t="n">
        <v>16.99</v>
      </c>
      <c r="AG2276" s="0" t="n">
        <v>557</v>
      </c>
      <c r="AH2276" s="0" t="n">
        <v>2269</v>
      </c>
      <c r="AI2276" s="0" t="n">
        <v>3.4</v>
      </c>
      <c r="AJ2276" s="0" t="n">
        <v>2480</v>
      </c>
      <c r="AK2276" s="0" t="n">
        <v>2269</v>
      </c>
      <c r="AL2276" s="0" t="n">
        <v>184200</v>
      </c>
      <c r="AM2276" s="0" t="n">
        <v>1441</v>
      </c>
      <c r="AN2276" s="0" t="n">
        <v>34.414</v>
      </c>
      <c r="AO2276" s="0" t="n">
        <v>-118.449</v>
      </c>
      <c r="AP2276" s="0" t="n">
        <v>0.732481269282</v>
      </c>
      <c r="AQ2276" s="0" t="n">
        <v>27.4</v>
      </c>
      <c r="AR2276" s="0" t="n">
        <v>32</v>
      </c>
      <c r="AS2276" s="3" t="s">
        <v>52</v>
      </c>
      <c r="AT2276" s="3" t="s">
        <v>52</v>
      </c>
      <c r="AU2276" s="0" t="n">
        <v>12.2388059701</v>
      </c>
      <c r="AV2276" s="0" t="n">
        <v>0.573324167111</v>
      </c>
      <c r="AW2276" s="0" t="n">
        <v>75</v>
      </c>
      <c r="AX2276" s="0" t="n">
        <v>15</v>
      </c>
      <c r="AY2276" s="0" t="n">
        <v>14.72</v>
      </c>
    </row>
    <row r="2277" customFormat="false" ht="12.8" hidden="false" customHeight="false" outlineLevel="0" collapsed="false">
      <c r="A2277" s="0" t="n">
        <v>1714</v>
      </c>
      <c r="B2277" s="0" t="n">
        <v>13</v>
      </c>
      <c r="C2277" s="0" t="n">
        <f aca="false">VLOOKUP(G2277, ProjectSunroof_CA!A2277:E9780, 5, 0)</f>
        <v>441</v>
      </c>
      <c r="D2277" s="0" t="n">
        <f aca="false">_xlfn.IFNA(C2277, 0)</f>
        <v>441</v>
      </c>
      <c r="E2277" s="2" t="n">
        <f aca="false">B2277/C2277</f>
        <v>0.0294784580498866</v>
      </c>
      <c r="F2277" s="0" t="n">
        <v>319.660388447</v>
      </c>
      <c r="G2277" s="0" t="n">
        <v>6037920038</v>
      </c>
      <c r="H2277" s="0" t="n">
        <v>56597.4862048</v>
      </c>
      <c r="I2277" s="0" t="s">
        <v>50</v>
      </c>
      <c r="J2277" s="0" t="n">
        <v>2333</v>
      </c>
      <c r="K2277" s="0" t="n">
        <v>0.3842</v>
      </c>
      <c r="L2277" s="0" t="n">
        <v>830</v>
      </c>
      <c r="M2277" s="0" t="n">
        <v>739</v>
      </c>
      <c r="N2277" s="0" t="n">
        <v>1631</v>
      </c>
      <c r="O2277" s="0" t="n">
        <v>0</v>
      </c>
      <c r="P2277" s="0" t="n">
        <v>20685</v>
      </c>
      <c r="Q2277" s="0" t="n">
        <v>4637</v>
      </c>
      <c r="R2277" s="0" t="n">
        <v>12072.59</v>
      </c>
      <c r="S2277" s="0" t="n">
        <v>209</v>
      </c>
      <c r="T2277" s="0" t="n">
        <v>1197</v>
      </c>
      <c r="U2277" s="0" t="s">
        <v>51</v>
      </c>
      <c r="V2277" s="0" t="n">
        <v>281</v>
      </c>
      <c r="W2277" s="0" t="n">
        <v>0.892501912777</v>
      </c>
      <c r="X2277" s="0" t="n">
        <v>0.174603174603</v>
      </c>
      <c r="Y2277" s="0" t="n">
        <v>0.453096259963</v>
      </c>
      <c r="Z2277" s="0" t="n">
        <v>0.50889025138</v>
      </c>
      <c r="AA2277" s="0" t="n">
        <v>0</v>
      </c>
      <c r="AB2277" s="0" t="n">
        <v>0.0689368963655</v>
      </c>
      <c r="AC2277" s="0" t="n">
        <v>13</v>
      </c>
      <c r="AD2277" s="0" t="n">
        <v>319.660388447</v>
      </c>
      <c r="AE2277" s="0" t="n">
        <v>53210</v>
      </c>
      <c r="AF2277" s="0" t="n">
        <v>16.99</v>
      </c>
      <c r="AG2277" s="0" t="n">
        <v>557</v>
      </c>
      <c r="AH2277" s="0" t="n">
        <v>1631</v>
      </c>
      <c r="AI2277" s="0" t="n">
        <v>2.84</v>
      </c>
      <c r="AJ2277" s="0" t="n">
        <v>1727</v>
      </c>
      <c r="AK2277" s="0" t="n">
        <v>1631</v>
      </c>
      <c r="AL2277" s="0" t="n">
        <v>163900</v>
      </c>
      <c r="AM2277" s="0" t="n">
        <v>1234</v>
      </c>
      <c r="AN2277" s="0" t="n">
        <v>34.425</v>
      </c>
      <c r="AO2277" s="0" t="n">
        <v>-118.447</v>
      </c>
      <c r="AP2277" s="0" t="n">
        <v>0.733905579399</v>
      </c>
      <c r="AQ2277" s="0" t="n">
        <v>33</v>
      </c>
      <c r="AR2277" s="0" t="n">
        <v>32</v>
      </c>
      <c r="AS2277" s="3" t="s">
        <v>52</v>
      </c>
      <c r="AT2277" s="3" t="s">
        <v>52</v>
      </c>
      <c r="AU2277" s="0" t="n">
        <v>12.8417439066</v>
      </c>
      <c r="AV2277" s="0" t="n">
        <v>0.59323351488</v>
      </c>
      <c r="AW2277" s="0" t="n">
        <v>75</v>
      </c>
      <c r="AX2277" s="0" t="n">
        <v>15</v>
      </c>
      <c r="AY2277" s="0" t="n">
        <v>14.72</v>
      </c>
    </row>
    <row r="2278" customFormat="false" ht="12.8" hidden="false" customHeight="false" outlineLevel="0" collapsed="false">
      <c r="A2278" s="0" t="n">
        <v>1715</v>
      </c>
      <c r="B2278" s="0" t="n">
        <v>107</v>
      </c>
      <c r="C2278" s="0" t="n">
        <f aca="false">VLOOKUP(G2278, ProjectSunroof_CA!A2278:E9781, 5, 0)</f>
        <v>593</v>
      </c>
      <c r="D2278" s="0" t="n">
        <f aca="false">_xlfn.IFNA(C2278, 0)</f>
        <v>593</v>
      </c>
      <c r="E2278" s="2" t="n">
        <f aca="false">B2278/C2278</f>
        <v>0.18043844856661</v>
      </c>
      <c r="F2278" s="0" t="n">
        <v>3087.43865571</v>
      </c>
      <c r="G2278" s="0" t="n">
        <v>6037920039</v>
      </c>
      <c r="H2278" s="0" t="n">
        <v>115417.887564</v>
      </c>
      <c r="I2278" s="0" t="s">
        <v>50</v>
      </c>
      <c r="J2278" s="0" t="n">
        <v>1075</v>
      </c>
      <c r="K2278" s="0" t="n">
        <v>0.256</v>
      </c>
      <c r="L2278" s="0" t="n">
        <v>94</v>
      </c>
      <c r="M2278" s="0" t="n">
        <v>493</v>
      </c>
      <c r="N2278" s="0" t="n">
        <v>587</v>
      </c>
      <c r="O2278" s="0" t="n">
        <v>0</v>
      </c>
      <c r="P2278" s="0" t="n">
        <v>33484</v>
      </c>
      <c r="Q2278" s="0" t="n">
        <v>2075</v>
      </c>
      <c r="R2278" s="0" t="n">
        <v>5165.091</v>
      </c>
      <c r="S2278" s="0" t="n">
        <v>14</v>
      </c>
      <c r="T2278" s="0" t="n">
        <v>529</v>
      </c>
      <c r="U2278" s="0" t="s">
        <v>51</v>
      </c>
      <c r="V2278" s="0" t="n">
        <v>120</v>
      </c>
      <c r="W2278" s="0" t="n">
        <v>0.899581589958</v>
      </c>
      <c r="X2278" s="0" t="n">
        <v>0.0264650283554</v>
      </c>
      <c r="Y2278" s="0" t="n">
        <v>0.839863713799</v>
      </c>
      <c r="Z2278" s="0" t="n">
        <v>0.160136286201</v>
      </c>
      <c r="AA2278" s="0" t="n">
        <v>0</v>
      </c>
      <c r="AB2278" s="0" t="n">
        <v>1.27052304897</v>
      </c>
      <c r="AC2278" s="0" t="n">
        <v>104</v>
      </c>
      <c r="AD2278" s="0" t="n">
        <v>2636.33532661</v>
      </c>
      <c r="AE2278" s="0" t="n">
        <v>107240</v>
      </c>
      <c r="AF2278" s="0" t="n">
        <v>16.99</v>
      </c>
      <c r="AG2278" s="0" t="n">
        <v>557</v>
      </c>
      <c r="AH2278" s="0" t="n">
        <v>587</v>
      </c>
      <c r="AI2278" s="0" t="n">
        <v>3.53</v>
      </c>
      <c r="AJ2278" s="0" t="n">
        <v>587</v>
      </c>
      <c r="AK2278" s="0" t="n">
        <v>587</v>
      </c>
      <c r="AL2278" s="0" t="n">
        <v>423300</v>
      </c>
      <c r="AM2278" s="0" t="n">
        <v>2063</v>
      </c>
      <c r="AN2278" s="0" t="n">
        <v>34.422</v>
      </c>
      <c r="AO2278" s="0" t="n">
        <v>-118.438</v>
      </c>
      <c r="AP2278" s="0" t="n">
        <v>0.901192504259</v>
      </c>
      <c r="AQ2278" s="0" t="n">
        <v>37.5</v>
      </c>
      <c r="AR2278" s="0" t="n">
        <v>35</v>
      </c>
      <c r="AS2278" s="3" t="s">
        <v>52</v>
      </c>
      <c r="AT2278" s="3" t="s">
        <v>52</v>
      </c>
      <c r="AU2278" s="0" t="n">
        <v>13.8084147258</v>
      </c>
      <c r="AV2278" s="0" t="n">
        <v>0.396838089708</v>
      </c>
      <c r="AW2278" s="0" t="n">
        <v>75</v>
      </c>
      <c r="AX2278" s="0" t="n">
        <v>15</v>
      </c>
      <c r="AY2278" s="0" t="n">
        <v>14.72</v>
      </c>
    </row>
    <row r="2279" customFormat="false" ht="12.8" hidden="false" customHeight="false" outlineLevel="0" collapsed="false">
      <c r="A2279" s="0" t="n">
        <v>2162</v>
      </c>
      <c r="B2279" s="0" t="n">
        <v>127</v>
      </c>
      <c r="C2279" s="0" t="n">
        <f aca="false">VLOOKUP(G2279, ProjectSunroof_CA!A2279:E9782, 5, 0)</f>
        <v>531</v>
      </c>
      <c r="D2279" s="0" t="n">
        <f aca="false">_xlfn.IFNA(C2279, 0)</f>
        <v>531</v>
      </c>
      <c r="E2279" s="2" t="n">
        <f aca="false">B2279/C2279</f>
        <v>0.239171374764595</v>
      </c>
      <c r="F2279" s="0" t="n">
        <v>4848.36146579</v>
      </c>
      <c r="G2279" s="0" t="n">
        <v>6037920040</v>
      </c>
      <c r="H2279" s="0" t="n">
        <v>107492.107892</v>
      </c>
      <c r="I2279" s="0" t="s">
        <v>50</v>
      </c>
      <c r="J2279" s="0" t="n">
        <v>1487</v>
      </c>
      <c r="K2279" s="0" t="n">
        <v>0.363</v>
      </c>
      <c r="L2279" s="0" t="n">
        <v>185</v>
      </c>
      <c r="M2279" s="0" t="n">
        <v>816</v>
      </c>
      <c r="N2279" s="0" t="n">
        <v>1001</v>
      </c>
      <c r="O2279" s="0" t="n">
        <v>0</v>
      </c>
      <c r="P2279" s="0" t="n">
        <v>31487</v>
      </c>
      <c r="Q2279" s="0" t="n">
        <v>3529</v>
      </c>
      <c r="R2279" s="0" t="n">
        <v>3087.386</v>
      </c>
      <c r="S2279" s="0" t="n">
        <v>55</v>
      </c>
      <c r="T2279" s="0" t="n">
        <v>836</v>
      </c>
      <c r="U2279" s="0" t="s">
        <v>51</v>
      </c>
      <c r="V2279" s="0" t="n">
        <v>274</v>
      </c>
      <c r="W2279" s="0" t="n">
        <v>0.844406587166</v>
      </c>
      <c r="X2279" s="0" t="n">
        <v>0.0657894736842</v>
      </c>
      <c r="Y2279" s="0" t="n">
        <v>0.815184815185</v>
      </c>
      <c r="Z2279" s="0" t="n">
        <v>0.184815184815</v>
      </c>
      <c r="AA2279" s="0" t="n">
        <v>0</v>
      </c>
      <c r="AB2279" s="0" t="n">
        <v>0.889296962218</v>
      </c>
      <c r="AC2279" s="0" t="n">
        <v>118</v>
      </c>
      <c r="AD2279" s="0" t="n">
        <v>3138.32897967</v>
      </c>
      <c r="AE2279" s="0" t="n">
        <v>89450</v>
      </c>
      <c r="AF2279" s="0" t="n">
        <v>16.99</v>
      </c>
      <c r="AG2279" s="0" t="n">
        <v>557</v>
      </c>
      <c r="AH2279" s="0" t="n">
        <v>1001</v>
      </c>
      <c r="AI2279" s="0" t="n">
        <v>3.53</v>
      </c>
      <c r="AJ2279" s="0" t="n">
        <v>1056</v>
      </c>
      <c r="AK2279" s="0" t="n">
        <v>1001</v>
      </c>
      <c r="AL2279" s="0" t="n">
        <v>453500</v>
      </c>
      <c r="AM2279" s="0" t="n">
        <v>1805</v>
      </c>
      <c r="AN2279" s="0" t="n">
        <v>34.438</v>
      </c>
      <c r="AO2279" s="0" t="n">
        <v>-118.429</v>
      </c>
      <c r="AP2279" s="0" t="n">
        <v>0.835164835165</v>
      </c>
      <c r="AQ2279" s="0" t="n">
        <v>36.4</v>
      </c>
      <c r="AR2279" s="0" t="n">
        <v>42</v>
      </c>
      <c r="AS2279" s="3" t="s">
        <v>52</v>
      </c>
      <c r="AT2279" s="3" t="s">
        <v>52</v>
      </c>
      <c r="AU2279" s="0" t="n">
        <v>14.2057728119</v>
      </c>
      <c r="AV2279" s="0" t="n">
        <v>0.657404731601</v>
      </c>
      <c r="AW2279" s="0" t="n">
        <v>75</v>
      </c>
      <c r="AX2279" s="0" t="n">
        <v>15</v>
      </c>
      <c r="AY2279" s="0" t="n">
        <v>14.72</v>
      </c>
    </row>
    <row r="2280" customFormat="false" ht="12.8" hidden="false" customHeight="false" outlineLevel="0" collapsed="false">
      <c r="A2280" s="0" t="n">
        <v>1716</v>
      </c>
      <c r="B2280" s="0" t="n">
        <v>9</v>
      </c>
      <c r="C2280" s="0" t="n">
        <f aca="false">VLOOKUP(G2280, ProjectSunroof_CA!A2280:E9783, 5, 0)</f>
        <v>125</v>
      </c>
      <c r="D2280" s="0" t="n">
        <f aca="false">_xlfn.IFNA(C2280, 0)</f>
        <v>125</v>
      </c>
      <c r="E2280" s="2" t="n">
        <f aca="false">B2280/C2280</f>
        <v>0.072</v>
      </c>
      <c r="F2280" s="0" t="n">
        <v>1367.82400933</v>
      </c>
      <c r="G2280" s="0" t="n">
        <v>6037920041</v>
      </c>
      <c r="H2280" s="0" t="n">
        <v>78789.7058824</v>
      </c>
      <c r="I2280" s="0" t="s">
        <v>50</v>
      </c>
      <c r="J2280" s="0" t="n">
        <v>1387</v>
      </c>
      <c r="K2280" s="0" t="n">
        <v>0.3149</v>
      </c>
      <c r="L2280" s="0" t="n">
        <v>220</v>
      </c>
      <c r="M2280" s="0" t="n">
        <v>664</v>
      </c>
      <c r="N2280" s="0" t="n">
        <v>884</v>
      </c>
      <c r="O2280" s="0" t="n">
        <v>0</v>
      </c>
      <c r="P2280" s="0" t="n">
        <v>23511</v>
      </c>
      <c r="Q2280" s="0" t="n">
        <v>3078</v>
      </c>
      <c r="R2280" s="0" t="n">
        <v>4406.392</v>
      </c>
      <c r="S2280" s="0" t="n">
        <v>66</v>
      </c>
      <c r="T2280" s="0" t="n">
        <v>702</v>
      </c>
      <c r="U2280" s="0" t="s">
        <v>51</v>
      </c>
      <c r="V2280" s="0" t="n">
        <v>187</v>
      </c>
      <c r="W2280" s="0" t="n">
        <v>0.881194409149</v>
      </c>
      <c r="X2280" s="0" t="n">
        <v>0.0940170940171</v>
      </c>
      <c r="Y2280" s="0" t="n">
        <v>0.751131221719</v>
      </c>
      <c r="Z2280" s="0" t="n">
        <v>0.248868778281</v>
      </c>
      <c r="AA2280" s="0" t="n">
        <v>0</v>
      </c>
      <c r="AB2280" s="0" t="n">
        <v>0.0383384573342</v>
      </c>
      <c r="AC2280" s="0" t="n">
        <v>5</v>
      </c>
      <c r="AD2280" s="0" t="n">
        <v>118.005771675</v>
      </c>
      <c r="AE2280" s="0" t="n">
        <v>72000</v>
      </c>
      <c r="AF2280" s="0" t="n">
        <v>16.99</v>
      </c>
      <c r="AG2280" s="0" t="n">
        <v>557</v>
      </c>
      <c r="AH2280" s="0" t="n">
        <v>884</v>
      </c>
      <c r="AI2280" s="0" t="n">
        <v>3.48</v>
      </c>
      <c r="AJ2280" s="0" t="n">
        <v>983</v>
      </c>
      <c r="AK2280" s="0" t="n">
        <v>884</v>
      </c>
      <c r="AL2280" s="0" t="n">
        <v>233500</v>
      </c>
      <c r="AM2280" s="0" t="n">
        <v>2020</v>
      </c>
      <c r="AN2280" s="0" t="n">
        <v>34.419</v>
      </c>
      <c r="AO2280" s="0" t="n">
        <v>-118.435</v>
      </c>
      <c r="AP2280" s="0" t="n">
        <v>0.794117647059</v>
      </c>
      <c r="AQ2280" s="0" t="n">
        <v>30.5</v>
      </c>
      <c r="AR2280" s="0" t="n">
        <v>32</v>
      </c>
      <c r="AS2280" s="3" t="s">
        <v>52</v>
      </c>
      <c r="AT2280" s="3" t="s">
        <v>52</v>
      </c>
      <c r="AU2280" s="0" t="n">
        <v>13.6081743869</v>
      </c>
      <c r="AV2280" s="0" t="n">
        <v>0.620001680374</v>
      </c>
      <c r="AW2280" s="0" t="n">
        <v>75</v>
      </c>
      <c r="AX2280" s="0" t="n">
        <v>15</v>
      </c>
      <c r="AY2280" s="0" t="n">
        <v>14.72</v>
      </c>
    </row>
    <row r="2281" customFormat="false" ht="12.8" hidden="false" customHeight="false" outlineLevel="0" collapsed="false">
      <c r="A2281" s="0" t="n">
        <v>1717</v>
      </c>
      <c r="B2281" s="0" t="n">
        <v>121</v>
      </c>
      <c r="C2281" s="0" t="n">
        <f aca="false">VLOOKUP(G2281, ProjectSunroof_CA!A2281:E9784, 5, 0)</f>
        <v>1306</v>
      </c>
      <c r="D2281" s="0" t="n">
        <f aca="false">_xlfn.IFNA(C2281, 0)</f>
        <v>1306</v>
      </c>
      <c r="E2281" s="2" t="n">
        <f aca="false">B2281/C2281</f>
        <v>0.0926493108728943</v>
      </c>
      <c r="F2281" s="0" t="n">
        <v>5136.33646356</v>
      </c>
      <c r="G2281" s="0" t="n">
        <v>6037920042</v>
      </c>
      <c r="H2281" s="0" t="n">
        <v>80033.3846746</v>
      </c>
      <c r="I2281" s="0" t="s">
        <v>50</v>
      </c>
      <c r="J2281" s="0" t="n">
        <v>3786</v>
      </c>
      <c r="K2281" s="0" t="n">
        <v>0.3389</v>
      </c>
      <c r="L2281" s="0" t="n">
        <v>691</v>
      </c>
      <c r="M2281" s="0" t="n">
        <v>1906</v>
      </c>
      <c r="N2281" s="0" t="n">
        <v>2597</v>
      </c>
      <c r="O2281" s="0" t="n">
        <v>0</v>
      </c>
      <c r="P2281" s="0" t="n">
        <v>30400</v>
      </c>
      <c r="Q2281" s="0" t="n">
        <v>7073</v>
      </c>
      <c r="R2281" s="0" t="n">
        <v>4871.476</v>
      </c>
      <c r="S2281" s="0" t="n">
        <v>92</v>
      </c>
      <c r="T2281" s="0" t="n">
        <v>1757</v>
      </c>
      <c r="U2281" s="0" t="s">
        <v>51</v>
      </c>
      <c r="V2281" s="0" t="n">
        <v>204</v>
      </c>
      <c r="W2281" s="0" t="n">
        <v>0.948872180451</v>
      </c>
      <c r="X2281" s="0" t="n">
        <v>0.0523619806488</v>
      </c>
      <c r="Y2281" s="0" t="n">
        <v>0.733923758183</v>
      </c>
      <c r="Z2281" s="0" t="n">
        <v>0.266076241817</v>
      </c>
      <c r="AA2281" s="0" t="n">
        <v>0</v>
      </c>
      <c r="AB2281" s="0" t="n">
        <v>0.473772669963</v>
      </c>
      <c r="AC2281" s="0" t="n">
        <v>113</v>
      </c>
      <c r="AD2281" s="0" t="n">
        <v>3350.99409465</v>
      </c>
      <c r="AE2281" s="0" t="n">
        <v>72056</v>
      </c>
      <c r="AF2281" s="0" t="n">
        <v>16.99</v>
      </c>
      <c r="AG2281" s="0" t="n">
        <v>557</v>
      </c>
      <c r="AH2281" s="0" t="n">
        <v>2597</v>
      </c>
      <c r="AI2281" s="0" t="n">
        <v>2.72</v>
      </c>
      <c r="AJ2281" s="0" t="n">
        <v>2635</v>
      </c>
      <c r="AK2281" s="0" t="n">
        <v>2597</v>
      </c>
      <c r="AL2281" s="0" t="n">
        <v>337100</v>
      </c>
      <c r="AM2281" s="0" t="n">
        <v>1697</v>
      </c>
      <c r="AN2281" s="0" t="n">
        <v>34.394</v>
      </c>
      <c r="AO2281" s="0" t="n">
        <v>-118.47</v>
      </c>
      <c r="AP2281" s="0" t="n">
        <v>0.676549865229</v>
      </c>
      <c r="AQ2281" s="0" t="n">
        <v>33.3</v>
      </c>
      <c r="AR2281" s="0" t="n">
        <v>40</v>
      </c>
      <c r="AS2281" s="3" t="s">
        <v>52</v>
      </c>
      <c r="AT2281" s="3" t="s">
        <v>52</v>
      </c>
      <c r="AU2281" s="0" t="n">
        <v>13.7363425438</v>
      </c>
      <c r="AV2281" s="0" t="n">
        <v>0.515624330054</v>
      </c>
      <c r="AW2281" s="0" t="n">
        <v>75</v>
      </c>
      <c r="AX2281" s="0" t="n">
        <v>15</v>
      </c>
      <c r="AY2281" s="0" t="n">
        <v>14.72</v>
      </c>
    </row>
    <row r="2282" customFormat="false" ht="12.8" hidden="false" customHeight="false" outlineLevel="0" collapsed="false">
      <c r="A2282" s="0" t="n">
        <v>283</v>
      </c>
      <c r="B2282" s="0" t="n">
        <v>324</v>
      </c>
      <c r="C2282" s="0" t="n">
        <f aca="false">VLOOKUP(G2282, ProjectSunroof_CA!A2282:E9785, 5, 0)</f>
        <v>1574</v>
      </c>
      <c r="D2282" s="0" t="n">
        <f aca="false">_xlfn.IFNA(C2282, 0)</f>
        <v>1574</v>
      </c>
      <c r="E2282" s="2" t="n">
        <f aca="false">B2282/C2282</f>
        <v>0.205844980940279</v>
      </c>
      <c r="F2282" s="0" t="n">
        <v>20013.1221751</v>
      </c>
      <c r="G2282" s="0" t="n">
        <v>6037920043</v>
      </c>
      <c r="H2282" s="0" t="n">
        <v>137396.277778</v>
      </c>
      <c r="I2282" s="0" t="s">
        <v>50</v>
      </c>
      <c r="J2282" s="0" t="n">
        <v>2861</v>
      </c>
      <c r="K2282" s="0" t="n">
        <v>0.3365</v>
      </c>
      <c r="L2282" s="0" t="n">
        <v>294</v>
      </c>
      <c r="M2282" s="0" t="n">
        <v>1490</v>
      </c>
      <c r="N2282" s="0" t="n">
        <v>1800</v>
      </c>
      <c r="O2282" s="0" t="n">
        <v>9</v>
      </c>
      <c r="P2282" s="0" t="n">
        <v>40382</v>
      </c>
      <c r="Q2282" s="0" t="n">
        <v>6233</v>
      </c>
      <c r="R2282" s="0" t="n">
        <v>864.25</v>
      </c>
      <c r="S2282" s="0" t="n">
        <v>7</v>
      </c>
      <c r="T2282" s="0" t="n">
        <v>1586</v>
      </c>
      <c r="U2282" s="0" t="s">
        <v>51</v>
      </c>
      <c r="V2282" s="0" t="n">
        <v>247</v>
      </c>
      <c r="W2282" s="0" t="n">
        <v>0.920527670528</v>
      </c>
      <c r="X2282" s="0" t="n">
        <v>0.00441361916772</v>
      </c>
      <c r="Y2282" s="0" t="n">
        <v>0.827777777778</v>
      </c>
      <c r="Z2282" s="0" t="n">
        <v>0.163333333333</v>
      </c>
      <c r="AA2282" s="0" t="n">
        <v>0.005</v>
      </c>
      <c r="AB2282" s="0" t="n">
        <v>1.32131743771</v>
      </c>
      <c r="AC2282" s="0" t="n">
        <v>293</v>
      </c>
      <c r="AD2282" s="0" t="n">
        <v>8235.77158924</v>
      </c>
      <c r="AE2282" s="0" t="n">
        <v>124000</v>
      </c>
      <c r="AF2282" s="0" t="n">
        <v>16.99</v>
      </c>
      <c r="AG2282" s="0" t="n">
        <v>557</v>
      </c>
      <c r="AH2282" s="0" t="n">
        <v>1800</v>
      </c>
      <c r="AI2282" s="0" t="n">
        <v>3.46</v>
      </c>
      <c r="AJ2282" s="0" t="n">
        <v>1889</v>
      </c>
      <c r="AK2282" s="0" t="n">
        <v>1800</v>
      </c>
      <c r="AL2282" s="0" t="n">
        <v>503700</v>
      </c>
      <c r="AM2282" s="0" t="n">
        <v>2073</v>
      </c>
      <c r="AN2282" s="0" t="n">
        <v>34.396</v>
      </c>
      <c r="AO2282" s="0" t="n">
        <v>-118.453</v>
      </c>
      <c r="AP2282" s="0" t="n">
        <v>0.881111111111</v>
      </c>
      <c r="AQ2282" s="0" t="n">
        <v>36.8</v>
      </c>
      <c r="AR2282" s="0" t="n">
        <v>37</v>
      </c>
      <c r="AS2282" s="3" t="s">
        <v>52</v>
      </c>
      <c r="AT2282" s="3" t="s">
        <v>52</v>
      </c>
      <c r="AU2282" s="0" t="n">
        <v>14.826009652</v>
      </c>
      <c r="AV2282" s="0" t="n">
        <v>0.588663935035</v>
      </c>
      <c r="AW2282" s="0" t="n">
        <v>75</v>
      </c>
      <c r="AX2282" s="0" t="n">
        <v>15</v>
      </c>
      <c r="AY2282" s="0" t="n">
        <v>14.72</v>
      </c>
    </row>
    <row r="2283" customFormat="false" ht="12.8" hidden="false" customHeight="false" outlineLevel="0" collapsed="false">
      <c r="A2283" s="0" t="n">
        <v>1718</v>
      </c>
      <c r="B2283" s="0" t="n">
        <v>57</v>
      </c>
      <c r="C2283" s="0" t="n">
        <f aca="false">VLOOKUP(G2283, ProjectSunroof_CA!A2283:E9786, 5, 0)</f>
        <v>755</v>
      </c>
      <c r="D2283" s="0" t="n">
        <f aca="false">_xlfn.IFNA(C2283, 0)</f>
        <v>755</v>
      </c>
      <c r="E2283" s="2" t="n">
        <f aca="false">B2283/C2283</f>
        <v>0.0754966887417219</v>
      </c>
      <c r="F2283" s="0" t="n">
        <v>8124.3971663</v>
      </c>
      <c r="G2283" s="0" t="n">
        <v>6037920044</v>
      </c>
      <c r="H2283" s="0" t="n">
        <v>124133.188248</v>
      </c>
      <c r="I2283" s="0" t="s">
        <v>50</v>
      </c>
      <c r="J2283" s="0" t="n">
        <v>1558</v>
      </c>
      <c r="K2283" s="0" t="n">
        <v>0.3345</v>
      </c>
      <c r="L2283" s="0" t="n">
        <v>112</v>
      </c>
      <c r="M2283" s="0" t="n">
        <v>803</v>
      </c>
      <c r="N2283" s="0" t="n">
        <v>919</v>
      </c>
      <c r="O2283" s="0" t="n">
        <v>0</v>
      </c>
      <c r="P2283" s="0" t="n">
        <v>40596</v>
      </c>
      <c r="Q2283" s="0" t="n">
        <v>2894</v>
      </c>
      <c r="R2283" s="0" t="n">
        <v>7707.576</v>
      </c>
      <c r="S2283" s="0" t="n">
        <v>0</v>
      </c>
      <c r="T2283" s="0" t="n">
        <v>764</v>
      </c>
      <c r="U2283" s="0" t="s">
        <v>51</v>
      </c>
      <c r="V2283" s="0" t="n">
        <v>110</v>
      </c>
      <c r="W2283" s="0" t="n">
        <v>0.934052757794</v>
      </c>
      <c r="X2283" s="0" t="n">
        <v>0</v>
      </c>
      <c r="Y2283" s="0" t="n">
        <v>0.873775843308</v>
      </c>
      <c r="Z2283" s="0" t="n">
        <v>0.121871599565</v>
      </c>
      <c r="AA2283" s="0" t="n">
        <v>0</v>
      </c>
      <c r="AB2283" s="0" t="n">
        <v>0.430359298113</v>
      </c>
      <c r="AC2283" s="0" t="n">
        <v>47</v>
      </c>
      <c r="AD2283" s="0" t="n">
        <v>1245.45980874</v>
      </c>
      <c r="AE2283" s="0" t="n">
        <v>105977</v>
      </c>
      <c r="AF2283" s="0" t="n">
        <v>16.99</v>
      </c>
      <c r="AG2283" s="0" t="n">
        <v>557</v>
      </c>
      <c r="AH2283" s="0" t="n">
        <v>919</v>
      </c>
      <c r="AI2283" s="0" t="n">
        <v>3.14</v>
      </c>
      <c r="AJ2283" s="0" t="n">
        <v>919</v>
      </c>
      <c r="AK2283" s="0" t="n">
        <v>919</v>
      </c>
      <c r="AL2283" s="0" t="n">
        <v>403400</v>
      </c>
      <c r="AM2283" s="0" t="n">
        <v>2076</v>
      </c>
      <c r="AN2283" s="0" t="n">
        <v>34.443</v>
      </c>
      <c r="AO2283" s="0" t="n">
        <v>-118.517</v>
      </c>
      <c r="AP2283" s="0" t="n">
        <v>0.831338411317</v>
      </c>
      <c r="AQ2283" s="0" t="n">
        <v>37.1</v>
      </c>
      <c r="AR2283" s="0" t="n">
        <v>39</v>
      </c>
      <c r="AS2283" s="3" t="s">
        <v>52</v>
      </c>
      <c r="AT2283" s="3" t="s">
        <v>52</v>
      </c>
      <c r="AU2283" s="0" t="n">
        <v>14.4024455077</v>
      </c>
      <c r="AV2283" s="0" t="n">
        <v>0.50198848128</v>
      </c>
      <c r="AW2283" s="0" t="n">
        <v>75</v>
      </c>
      <c r="AX2283" s="0" t="n">
        <v>15</v>
      </c>
      <c r="AY2283" s="0" t="n">
        <v>14.72</v>
      </c>
    </row>
    <row r="2284" customFormat="false" ht="12.8" hidden="false" customHeight="false" outlineLevel="0" collapsed="false">
      <c r="A2284" s="0" t="n">
        <v>1719</v>
      </c>
      <c r="B2284" s="0" t="n">
        <v>164</v>
      </c>
      <c r="C2284" s="0" t="n">
        <f aca="false">VLOOKUP(G2284, ProjectSunroof_CA!A2284:E9787, 5, 0)</f>
        <v>1329</v>
      </c>
      <c r="D2284" s="0" t="n">
        <f aca="false">_xlfn.IFNA(C2284, 0)</f>
        <v>1329</v>
      </c>
      <c r="E2284" s="2" t="n">
        <f aca="false">B2284/C2284</f>
        <v>0.123401053423627</v>
      </c>
      <c r="F2284" s="0" t="n">
        <v>4679.91980492</v>
      </c>
      <c r="G2284" s="0" t="n">
        <v>6037920045</v>
      </c>
      <c r="H2284" s="0" t="n">
        <v>125900.956284</v>
      </c>
      <c r="I2284" s="0" t="s">
        <v>50</v>
      </c>
      <c r="J2284" s="0" t="n">
        <v>2617</v>
      </c>
      <c r="K2284" s="0" t="n">
        <v>0.3036</v>
      </c>
      <c r="L2284" s="0" t="n">
        <v>117</v>
      </c>
      <c r="M2284" s="0" t="n">
        <v>1335</v>
      </c>
      <c r="N2284" s="0" t="n">
        <v>1464</v>
      </c>
      <c r="O2284" s="0" t="n">
        <v>0</v>
      </c>
      <c r="P2284" s="0" t="n">
        <v>38165</v>
      </c>
      <c r="Q2284" s="0" t="n">
        <v>4932</v>
      </c>
      <c r="R2284" s="0" t="n">
        <v>6831.205</v>
      </c>
      <c r="S2284" s="0" t="n">
        <v>76</v>
      </c>
      <c r="T2284" s="0" t="n">
        <v>1324</v>
      </c>
      <c r="U2284" s="0" t="s">
        <v>51</v>
      </c>
      <c r="V2284" s="0" t="n">
        <v>166</v>
      </c>
      <c r="W2284" s="0" t="n">
        <v>0.940352137981</v>
      </c>
      <c r="X2284" s="0" t="n">
        <v>0.0574018126888</v>
      </c>
      <c r="Y2284" s="0" t="n">
        <v>0.911885245902</v>
      </c>
      <c r="Z2284" s="0" t="n">
        <v>0.0799180327869</v>
      </c>
      <c r="AA2284" s="0" t="n">
        <v>0</v>
      </c>
      <c r="AB2284" s="0" t="n">
        <v>0.8262005135</v>
      </c>
      <c r="AC2284" s="0" t="n">
        <v>158</v>
      </c>
      <c r="AD2284" s="0" t="n">
        <v>4074.82093258</v>
      </c>
      <c r="AE2284" s="0" t="n">
        <v>118786</v>
      </c>
      <c r="AF2284" s="0" t="n">
        <v>16.99</v>
      </c>
      <c r="AG2284" s="0" t="n">
        <v>557</v>
      </c>
      <c r="AH2284" s="0" t="n">
        <v>1464</v>
      </c>
      <c r="AI2284" s="0" t="n">
        <v>3.37</v>
      </c>
      <c r="AJ2284" s="0" t="n">
        <v>1464</v>
      </c>
      <c r="AK2284" s="0" t="n">
        <v>1464</v>
      </c>
      <c r="AL2284" s="0" t="n">
        <v>435900</v>
      </c>
      <c r="AM2284" s="0" t="n">
        <v>2656</v>
      </c>
      <c r="AN2284" s="0" t="n">
        <v>34.453</v>
      </c>
      <c r="AO2284" s="0" t="n">
        <v>-118.517</v>
      </c>
      <c r="AP2284" s="0" t="n">
        <v>0.904371584699</v>
      </c>
      <c r="AQ2284" s="0" t="n">
        <v>39.1</v>
      </c>
      <c r="AR2284" s="0" t="n">
        <v>32</v>
      </c>
      <c r="AS2284" s="3" t="s">
        <v>52</v>
      </c>
      <c r="AT2284" s="3" t="s">
        <v>52</v>
      </c>
      <c r="AU2284" s="0" t="n">
        <v>14.7698027805</v>
      </c>
      <c r="AV2284" s="0" t="n">
        <v>0.40182804059</v>
      </c>
      <c r="AW2284" s="0" t="n">
        <v>75</v>
      </c>
      <c r="AX2284" s="0" t="n">
        <v>15</v>
      </c>
      <c r="AY2284" s="0" t="n">
        <v>14.72</v>
      </c>
    </row>
    <row r="2285" customFormat="false" ht="12.8" hidden="false" customHeight="false" outlineLevel="0" collapsed="false">
      <c r="A2285" s="0" t="n">
        <v>2186</v>
      </c>
      <c r="B2285" s="0" t="n">
        <v>93</v>
      </c>
      <c r="C2285" s="0" t="n">
        <f aca="false">VLOOKUP(G2285, ProjectSunroof_CA!A2285:E9788, 5, 0)</f>
        <v>41</v>
      </c>
      <c r="D2285" s="0" t="n">
        <f aca="false">_xlfn.IFNA(C2285, 0)</f>
        <v>41</v>
      </c>
      <c r="E2285" s="2" t="n">
        <f aca="false">B2285/C2285</f>
        <v>2.26829268292683</v>
      </c>
      <c r="F2285" s="0" t="n">
        <v>6290.91148916</v>
      </c>
      <c r="G2285" s="0" t="n">
        <v>6037920102</v>
      </c>
      <c r="H2285" s="0" t="n">
        <v>82058.024046</v>
      </c>
      <c r="I2285" s="0" t="s">
        <v>50</v>
      </c>
      <c r="J2285" s="0" t="n">
        <v>2629</v>
      </c>
      <c r="K2285" s="0" t="n">
        <v>0.4507</v>
      </c>
      <c r="L2285" s="0" t="n">
        <v>473</v>
      </c>
      <c r="M2285" s="0" t="n">
        <v>1335</v>
      </c>
      <c r="N2285" s="0" t="n">
        <v>1913</v>
      </c>
      <c r="O2285" s="0" t="n">
        <v>0</v>
      </c>
      <c r="P2285" s="0" t="n">
        <v>28749</v>
      </c>
      <c r="Q2285" s="0" t="n">
        <v>5643</v>
      </c>
      <c r="R2285" s="0" t="n">
        <v>23.73631</v>
      </c>
      <c r="S2285" s="0" t="n">
        <v>159</v>
      </c>
      <c r="T2285" s="0" t="n">
        <v>1315</v>
      </c>
      <c r="U2285" s="0" t="s">
        <v>51</v>
      </c>
      <c r="V2285" s="0" t="n">
        <v>294</v>
      </c>
      <c r="W2285" s="0" t="n">
        <v>0.899418405748</v>
      </c>
      <c r="X2285" s="0" t="n">
        <v>0.120912547529</v>
      </c>
      <c r="Y2285" s="0" t="n">
        <v>0.697856769472</v>
      </c>
      <c r="Z2285" s="0" t="n">
        <v>0.247255619446</v>
      </c>
      <c r="AA2285" s="0" t="n">
        <v>0</v>
      </c>
      <c r="AB2285" s="0" t="n">
        <v>0.346081673838</v>
      </c>
      <c r="AC2285" s="0" t="n">
        <v>79</v>
      </c>
      <c r="AD2285" s="0" t="n">
        <v>1952.93888547</v>
      </c>
      <c r="AE2285" s="0" t="n">
        <v>66725</v>
      </c>
      <c r="AF2285" s="0" t="n">
        <v>16.99</v>
      </c>
      <c r="AG2285" s="0" t="n">
        <v>557</v>
      </c>
      <c r="AH2285" s="0" t="n">
        <v>1913</v>
      </c>
      <c r="AI2285" s="0" t="n">
        <v>2.8</v>
      </c>
      <c r="AJ2285" s="0" t="n">
        <v>2064</v>
      </c>
      <c r="AK2285" s="0" t="n">
        <v>1913</v>
      </c>
      <c r="AL2285" s="0" t="n">
        <v>290000</v>
      </c>
      <c r="AM2285" s="0" t="n">
        <v>1103</v>
      </c>
      <c r="AN2285" s="0" t="n">
        <v>34.613</v>
      </c>
      <c r="AO2285" s="0" t="n">
        <v>-118.588</v>
      </c>
      <c r="AP2285" s="0" t="n">
        <v>0.687401986409</v>
      </c>
      <c r="AQ2285" s="0" t="n">
        <v>37.4</v>
      </c>
      <c r="AR2285" s="0" t="n">
        <v>30</v>
      </c>
      <c r="AS2285" s="3" t="s">
        <v>52</v>
      </c>
      <c r="AT2285" s="3" t="s">
        <v>52</v>
      </c>
      <c r="AU2285" s="0" t="n">
        <v>13.6092572659</v>
      </c>
      <c r="AV2285" s="0" t="n">
        <v>0.409431654216</v>
      </c>
      <c r="AW2285" s="0" t="n">
        <v>75</v>
      </c>
      <c r="AX2285" s="0" t="n">
        <v>15</v>
      </c>
      <c r="AY2285" s="0" t="n">
        <v>14.72</v>
      </c>
    </row>
    <row r="2286" customFormat="false" ht="12.8" hidden="true" customHeight="false" outlineLevel="0" collapsed="false">
      <c r="A2286" s="0" t="n">
        <v>285</v>
      </c>
      <c r="B2286" s="0" t="n">
        <v>134</v>
      </c>
      <c r="C2286" s="0" t="e">
        <f aca="false">VLOOKUP(G2286, ProjectSunroof_CA!A2286:E9789, 5, 0)</f>
        <v>#N/A</v>
      </c>
      <c r="E2286" s="2" t="e">
        <f aca="false">B2286/C2286</f>
        <v>#N/A</v>
      </c>
      <c r="F2286" s="0" t="n">
        <v>3803.06153467</v>
      </c>
      <c r="G2286" s="0" t="n">
        <v>6037920104</v>
      </c>
      <c r="H2286" s="0" t="n">
        <v>123236.009174</v>
      </c>
      <c r="I2286" s="0" t="s">
        <v>50</v>
      </c>
      <c r="J2286" s="0" t="n">
        <v>1523</v>
      </c>
      <c r="K2286" s="0" t="n">
        <v>0.339</v>
      </c>
      <c r="L2286" s="0" t="n">
        <v>61</v>
      </c>
      <c r="M2286" s="0" t="n">
        <v>806</v>
      </c>
      <c r="N2286" s="0" t="n">
        <v>872</v>
      </c>
      <c r="O2286" s="0" t="n">
        <v>0</v>
      </c>
      <c r="P2286" s="0" t="n">
        <v>37352</v>
      </c>
      <c r="Q2286" s="0" t="n">
        <v>2996</v>
      </c>
      <c r="R2286" s="0" t="n">
        <v>49.07387</v>
      </c>
      <c r="S2286" s="0" t="n">
        <v>47</v>
      </c>
      <c r="T2286" s="0" t="n">
        <v>712</v>
      </c>
      <c r="U2286" s="0" t="s">
        <v>51</v>
      </c>
      <c r="V2286" s="0" t="n">
        <v>114</v>
      </c>
      <c r="W2286" s="0" t="n">
        <v>0.930360415394</v>
      </c>
      <c r="X2286" s="0" t="n">
        <v>0.0660112359551</v>
      </c>
      <c r="Y2286" s="0" t="n">
        <v>0.924311926606</v>
      </c>
      <c r="Z2286" s="0" t="n">
        <v>0.0699541284404</v>
      </c>
      <c r="AA2286" s="0" t="n">
        <v>0</v>
      </c>
      <c r="AB2286" s="0" t="n">
        <v>0.98630360873</v>
      </c>
      <c r="AC2286" s="0" t="n">
        <v>125</v>
      </c>
      <c r="AD2286" s="0" t="n">
        <v>2954.96561175</v>
      </c>
      <c r="AE2286" s="0" t="n">
        <v>115000</v>
      </c>
      <c r="AF2286" s="0" t="n">
        <v>16.99</v>
      </c>
      <c r="AG2286" s="0" t="n">
        <v>557</v>
      </c>
      <c r="AH2286" s="0" t="n">
        <v>872</v>
      </c>
      <c r="AI2286" s="0" t="n">
        <v>3.44</v>
      </c>
      <c r="AJ2286" s="0" t="n">
        <v>896</v>
      </c>
      <c r="AK2286" s="0" t="n">
        <v>872</v>
      </c>
      <c r="AL2286" s="0" t="n">
        <v>435400</v>
      </c>
      <c r="AM2286" s="0" t="n">
        <v>1688</v>
      </c>
      <c r="AN2286" s="0" t="n">
        <v>34.565</v>
      </c>
      <c r="AO2286" s="0" t="n">
        <v>-118.723</v>
      </c>
      <c r="AP2286" s="0" t="n">
        <v>0.816513761468</v>
      </c>
      <c r="AQ2286" s="0" t="n">
        <v>39.2</v>
      </c>
      <c r="AR2286" s="0" t="n">
        <v>28</v>
      </c>
      <c r="AS2286" s="3" t="s">
        <v>52</v>
      </c>
      <c r="AT2286" s="3" t="s">
        <v>52</v>
      </c>
      <c r="AU2286" s="0" t="n">
        <v>13.6877303844</v>
      </c>
      <c r="AV2286" s="0" t="n">
        <v>0.291655674411</v>
      </c>
      <c r="AW2286" s="0" t="n">
        <v>75</v>
      </c>
      <c r="AX2286" s="0" t="n">
        <v>15</v>
      </c>
      <c r="AY2286" s="0" t="n">
        <v>14.72</v>
      </c>
    </row>
    <row r="2287" customFormat="false" ht="12.8" hidden="true" customHeight="false" outlineLevel="0" collapsed="false">
      <c r="A2287" s="0" t="n">
        <v>1720</v>
      </c>
      <c r="B2287" s="0" t="n">
        <v>68</v>
      </c>
      <c r="C2287" s="0" t="e">
        <f aca="false">VLOOKUP(G2287, ProjectSunroof_CA!A2287:E9790, 5, 0)</f>
        <v>#N/A</v>
      </c>
      <c r="E2287" s="2" t="e">
        <f aca="false">B2287/C2287</f>
        <v>#N/A</v>
      </c>
      <c r="F2287" s="0" t="n">
        <v>9695.54375143</v>
      </c>
      <c r="G2287" s="0" t="n">
        <v>6037920106</v>
      </c>
      <c r="H2287" s="0" t="n">
        <v>91393.6507937</v>
      </c>
      <c r="I2287" s="0" t="s">
        <v>50</v>
      </c>
      <c r="J2287" s="0" t="n">
        <v>1519</v>
      </c>
      <c r="K2287" s="0" t="n">
        <v>0.4199</v>
      </c>
      <c r="L2287" s="0" t="n">
        <v>123</v>
      </c>
      <c r="M2287" s="0" t="n">
        <v>704</v>
      </c>
      <c r="N2287" s="0" t="n">
        <v>882</v>
      </c>
      <c r="O2287" s="0" t="n">
        <v>0</v>
      </c>
      <c r="P2287" s="0" t="n">
        <v>25860</v>
      </c>
      <c r="Q2287" s="0" t="n">
        <v>3271</v>
      </c>
      <c r="R2287" s="0" t="n">
        <v>183.6771</v>
      </c>
      <c r="S2287" s="0" t="n">
        <v>90</v>
      </c>
      <c r="T2287" s="0" t="n">
        <v>704</v>
      </c>
      <c r="U2287" s="0" t="s">
        <v>51</v>
      </c>
      <c r="V2287" s="0" t="n">
        <v>306</v>
      </c>
      <c r="W2287" s="0" t="n">
        <v>0.832328767123</v>
      </c>
      <c r="X2287" s="0" t="n">
        <v>0.127840909091</v>
      </c>
      <c r="Y2287" s="0" t="n">
        <v>0.798185941043</v>
      </c>
      <c r="Z2287" s="0" t="n">
        <v>0.139455782313</v>
      </c>
      <c r="AA2287" s="0" t="n">
        <v>0</v>
      </c>
      <c r="AB2287" s="0" t="n">
        <v>0.427969595081</v>
      </c>
      <c r="AC2287" s="0" t="n">
        <v>54</v>
      </c>
      <c r="AD2287" s="0" t="n">
        <v>1399.88854551</v>
      </c>
      <c r="AE2287" s="0" t="n">
        <v>71250</v>
      </c>
      <c r="AF2287" s="0" t="n">
        <v>16.99</v>
      </c>
      <c r="AG2287" s="0" t="n">
        <v>557</v>
      </c>
      <c r="AH2287" s="0" t="n">
        <v>882</v>
      </c>
      <c r="AI2287" s="0" t="n">
        <v>3.71</v>
      </c>
      <c r="AJ2287" s="0" t="n">
        <v>939</v>
      </c>
      <c r="AK2287" s="0" t="n">
        <v>882</v>
      </c>
      <c r="AL2287" s="0" t="n">
        <v>275400</v>
      </c>
      <c r="AM2287" s="0" t="n">
        <v>881</v>
      </c>
      <c r="AN2287" s="0" t="n">
        <v>34.443</v>
      </c>
      <c r="AO2287" s="0" t="n">
        <v>-118.666</v>
      </c>
      <c r="AP2287" s="0" t="n">
        <v>0.798185941043</v>
      </c>
      <c r="AQ2287" s="0" t="n">
        <v>34.7</v>
      </c>
      <c r="AR2287" s="0" t="n">
        <v>32</v>
      </c>
      <c r="AS2287" s="3" t="s">
        <v>52</v>
      </c>
      <c r="AT2287" s="3" t="s">
        <v>52</v>
      </c>
      <c r="AU2287" s="0" t="n">
        <v>12.5169753087</v>
      </c>
      <c r="AV2287" s="0" t="n">
        <v>0.45861480053</v>
      </c>
      <c r="AW2287" s="0" t="n">
        <v>75</v>
      </c>
      <c r="AX2287" s="0" t="n">
        <v>15</v>
      </c>
      <c r="AY2287" s="0" t="n">
        <v>14.72</v>
      </c>
    </row>
    <row r="2288" customFormat="false" ht="12.8" hidden="false" customHeight="false" outlineLevel="0" collapsed="false">
      <c r="A2288" s="0" t="n">
        <v>1721</v>
      </c>
      <c r="B2288" s="0" t="n">
        <v>336</v>
      </c>
      <c r="C2288" s="0" t="n">
        <f aca="false">VLOOKUP(G2288, ProjectSunroof_CA!A2288:E9791, 5, 0)</f>
        <v>1588</v>
      </c>
      <c r="D2288" s="0" t="n">
        <f aca="false">_xlfn.IFNA(C2288, 0)</f>
        <v>1588</v>
      </c>
      <c r="E2288" s="2" t="n">
        <f aca="false">B2288/C2288</f>
        <v>0.211586901763224</v>
      </c>
      <c r="F2288" s="0" t="n">
        <v>20600.4519298</v>
      </c>
      <c r="G2288" s="0" t="n">
        <v>6037920107</v>
      </c>
      <c r="H2288" s="0" t="n">
        <v>162419.55836</v>
      </c>
      <c r="I2288" s="0" t="s">
        <v>50</v>
      </c>
      <c r="J2288" s="0" t="n">
        <v>1968</v>
      </c>
      <c r="K2288" s="0" t="n">
        <v>0.3519</v>
      </c>
      <c r="L2288" s="0" t="n">
        <v>251</v>
      </c>
      <c r="M2288" s="0" t="n">
        <v>1006</v>
      </c>
      <c r="N2288" s="0" t="n">
        <v>1268</v>
      </c>
      <c r="O2288" s="0" t="n">
        <v>0</v>
      </c>
      <c r="P2288" s="0" t="n">
        <v>44017</v>
      </c>
      <c r="Q2288" s="0" t="n">
        <v>4716</v>
      </c>
      <c r="R2288" s="0" t="n">
        <v>1071.881</v>
      </c>
      <c r="S2288" s="0" t="n">
        <v>42</v>
      </c>
      <c r="T2288" s="0" t="n">
        <v>1137</v>
      </c>
      <c r="U2288" s="0" t="s">
        <v>51</v>
      </c>
      <c r="V2288" s="0" t="n">
        <v>154</v>
      </c>
      <c r="W2288" s="0" t="n">
        <v>0.927426955702</v>
      </c>
      <c r="X2288" s="0" t="n">
        <v>0.0369393139842</v>
      </c>
      <c r="Y2288" s="0" t="n">
        <v>0.793375394322</v>
      </c>
      <c r="Z2288" s="0" t="n">
        <v>0.197949526814</v>
      </c>
      <c r="AA2288" s="0" t="n">
        <v>0</v>
      </c>
      <c r="AB2288" s="0" t="n">
        <v>1.44027777237</v>
      </c>
      <c r="AC2288" s="0" t="n">
        <v>295</v>
      </c>
      <c r="AD2288" s="0" t="n">
        <v>6792.34997448</v>
      </c>
      <c r="AE2288" s="0" t="n">
        <v>142174</v>
      </c>
      <c r="AF2288" s="0" t="n">
        <v>16.99</v>
      </c>
      <c r="AG2288" s="0" t="n">
        <v>557</v>
      </c>
      <c r="AH2288" s="0" t="n">
        <v>1268</v>
      </c>
      <c r="AI2288" s="0" t="n">
        <v>3.72</v>
      </c>
      <c r="AJ2288" s="0" t="n">
        <v>1296</v>
      </c>
      <c r="AK2288" s="0" t="n">
        <v>1268</v>
      </c>
      <c r="AL2288" s="0" t="n">
        <v>595600</v>
      </c>
      <c r="AM2288" s="0" t="n">
        <v>2234</v>
      </c>
      <c r="AN2288" s="0" t="n">
        <v>34.451</v>
      </c>
      <c r="AO2288" s="0" t="n">
        <v>-118.581</v>
      </c>
      <c r="AP2288" s="0" t="n">
        <v>0.896687697161</v>
      </c>
      <c r="AQ2288" s="0" t="n">
        <v>35.1</v>
      </c>
      <c r="AR2288" s="0" t="n">
        <v>41</v>
      </c>
      <c r="AS2288" s="3" t="s">
        <v>52</v>
      </c>
      <c r="AT2288" s="3" t="s">
        <v>52</v>
      </c>
      <c r="AU2288" s="0" t="n">
        <v>15.8108504399</v>
      </c>
      <c r="AV2288" s="0" t="n">
        <v>0.600547933478</v>
      </c>
      <c r="AW2288" s="0" t="n">
        <v>75</v>
      </c>
      <c r="AX2288" s="0" t="n">
        <v>15</v>
      </c>
      <c r="AY2288" s="0" t="n">
        <v>14.72</v>
      </c>
    </row>
    <row r="2289" customFormat="false" ht="12.8" hidden="false" customHeight="false" outlineLevel="0" collapsed="false">
      <c r="A2289" s="0" t="n">
        <v>1722</v>
      </c>
      <c r="B2289" s="0" t="n">
        <v>156</v>
      </c>
      <c r="C2289" s="0" t="n">
        <f aca="false">VLOOKUP(G2289, ProjectSunroof_CA!A2289:E9792, 5, 0)</f>
        <v>1304</v>
      </c>
      <c r="D2289" s="0" t="n">
        <f aca="false">_xlfn.IFNA(C2289, 0)</f>
        <v>1304</v>
      </c>
      <c r="E2289" s="2" t="n">
        <f aca="false">B2289/C2289</f>
        <v>0.119631901840491</v>
      </c>
      <c r="F2289" s="0" t="n">
        <v>15103.1066099</v>
      </c>
      <c r="G2289" s="0" t="n">
        <v>6037920108</v>
      </c>
      <c r="H2289" s="0" t="n">
        <v>118744.359465</v>
      </c>
      <c r="I2289" s="0" t="s">
        <v>50</v>
      </c>
      <c r="J2289" s="0" t="n">
        <v>2227</v>
      </c>
      <c r="K2289" s="0" t="n">
        <v>0.32</v>
      </c>
      <c r="L2289" s="0" t="n">
        <v>308</v>
      </c>
      <c r="M2289" s="0" t="n">
        <v>1243</v>
      </c>
      <c r="N2289" s="0" t="n">
        <v>1569</v>
      </c>
      <c r="O2289" s="0" t="n">
        <v>18</v>
      </c>
      <c r="P2289" s="0" t="n">
        <v>42237</v>
      </c>
      <c r="Q2289" s="0" t="n">
        <v>4444</v>
      </c>
      <c r="R2289" s="0" t="n">
        <v>4132.963</v>
      </c>
      <c r="S2289" s="0" t="n">
        <v>8</v>
      </c>
      <c r="T2289" s="0" t="n">
        <v>1141</v>
      </c>
      <c r="U2289" s="0" t="s">
        <v>51</v>
      </c>
      <c r="V2289" s="0" t="n">
        <v>124</v>
      </c>
      <c r="W2289" s="0" t="n">
        <v>0.947256486601</v>
      </c>
      <c r="X2289" s="0" t="n">
        <v>0.00701139351446</v>
      </c>
      <c r="Y2289" s="0" t="n">
        <v>0.792224346718</v>
      </c>
      <c r="Z2289" s="0" t="n">
        <v>0.196303377948</v>
      </c>
      <c r="AA2289" s="0" t="n">
        <v>0.0114722753346</v>
      </c>
      <c r="AB2289" s="0" t="n">
        <v>0.665430564323</v>
      </c>
      <c r="AC2289" s="0" t="n">
        <v>131</v>
      </c>
      <c r="AD2289" s="0" t="n">
        <v>2957.17342785</v>
      </c>
      <c r="AE2289" s="0" t="n">
        <v>112013</v>
      </c>
      <c r="AF2289" s="0" t="n">
        <v>16.99</v>
      </c>
      <c r="AG2289" s="0" t="n">
        <v>557</v>
      </c>
      <c r="AH2289" s="0" t="n">
        <v>1569</v>
      </c>
      <c r="AI2289" s="0" t="n">
        <v>2.83</v>
      </c>
      <c r="AJ2289" s="0" t="n">
        <v>1569</v>
      </c>
      <c r="AK2289" s="0" t="n">
        <v>1569</v>
      </c>
      <c r="AL2289" s="0" t="n">
        <v>394900</v>
      </c>
      <c r="AM2289" s="0" t="n">
        <v>2216</v>
      </c>
      <c r="AN2289" s="0" t="n">
        <v>34.449</v>
      </c>
      <c r="AO2289" s="0" t="n">
        <v>-118.564</v>
      </c>
      <c r="AP2289" s="0" t="n">
        <v>0.727214786488</v>
      </c>
      <c r="AQ2289" s="0" t="n">
        <v>31.9</v>
      </c>
      <c r="AR2289" s="0" t="n">
        <v>37</v>
      </c>
      <c r="AS2289" s="3" t="s">
        <v>52</v>
      </c>
      <c r="AT2289" s="3" t="s">
        <v>52</v>
      </c>
      <c r="AU2289" s="0" t="n">
        <v>15.0735735736</v>
      </c>
      <c r="AV2289" s="0" t="n">
        <v>0.543397341535</v>
      </c>
      <c r="AW2289" s="0" t="n">
        <v>75</v>
      </c>
      <c r="AX2289" s="0" t="n">
        <v>15</v>
      </c>
      <c r="AY2289" s="0" t="n">
        <v>14.72</v>
      </c>
    </row>
    <row r="2290" customFormat="false" ht="12.8" hidden="false" customHeight="false" outlineLevel="0" collapsed="false">
      <c r="A2290" s="0" t="n">
        <v>1723</v>
      </c>
      <c r="B2290" s="0" t="n">
        <v>123</v>
      </c>
      <c r="C2290" s="0" t="n">
        <f aca="false">VLOOKUP(G2290, ProjectSunroof_CA!A2290:E9793, 5, 0)</f>
        <v>1444</v>
      </c>
      <c r="D2290" s="0" t="n">
        <f aca="false">_xlfn.IFNA(C2290, 0)</f>
        <v>1444</v>
      </c>
      <c r="E2290" s="2" t="n">
        <f aca="false">B2290/C2290</f>
        <v>0.0851800554016621</v>
      </c>
      <c r="F2290" s="0" t="n">
        <v>3298.74953327</v>
      </c>
      <c r="G2290" s="0" t="n">
        <v>6037920109</v>
      </c>
      <c r="H2290" s="0" t="n">
        <v>116016.149068</v>
      </c>
      <c r="I2290" s="0" t="s">
        <v>50</v>
      </c>
      <c r="J2290" s="0" t="n">
        <v>2657</v>
      </c>
      <c r="K2290" s="0" t="n">
        <v>0.3846</v>
      </c>
      <c r="L2290" s="0" t="n">
        <v>316</v>
      </c>
      <c r="M2290" s="0" t="n">
        <v>1610</v>
      </c>
      <c r="N2290" s="0" t="n">
        <v>1932</v>
      </c>
      <c r="O2290" s="0" t="n">
        <v>0</v>
      </c>
      <c r="P2290" s="0" t="n">
        <v>41296</v>
      </c>
      <c r="Q2290" s="0" t="n">
        <v>5517</v>
      </c>
      <c r="R2290" s="0" t="n">
        <v>6326.046</v>
      </c>
      <c r="S2290" s="0" t="n">
        <v>29</v>
      </c>
      <c r="T2290" s="0" t="n">
        <v>1459</v>
      </c>
      <c r="U2290" s="0" t="s">
        <v>51</v>
      </c>
      <c r="V2290" s="0" t="n">
        <v>93</v>
      </c>
      <c r="W2290" s="0" t="n">
        <v>0.966181818182</v>
      </c>
      <c r="X2290" s="0" t="n">
        <v>0.0198766278273</v>
      </c>
      <c r="Y2290" s="0" t="n">
        <v>0.833333333333</v>
      </c>
      <c r="Z2290" s="0" t="n">
        <v>0.163561076605</v>
      </c>
      <c r="AA2290" s="0" t="n">
        <v>0</v>
      </c>
      <c r="AB2290" s="0" t="n">
        <v>0.45113736858</v>
      </c>
      <c r="AC2290" s="0" t="n">
        <v>113</v>
      </c>
      <c r="AD2290" s="0" t="n">
        <v>2488.92486246</v>
      </c>
      <c r="AE2290" s="0" t="n">
        <v>104118</v>
      </c>
      <c r="AF2290" s="0" t="n">
        <v>16.99</v>
      </c>
      <c r="AG2290" s="0" t="n">
        <v>557</v>
      </c>
      <c r="AH2290" s="0" t="n">
        <v>1932</v>
      </c>
      <c r="AI2290" s="0" t="n">
        <v>2.86</v>
      </c>
      <c r="AJ2290" s="0" t="n">
        <v>2077</v>
      </c>
      <c r="AK2290" s="0" t="n">
        <v>1932</v>
      </c>
      <c r="AL2290" s="0" t="n">
        <v>511100</v>
      </c>
      <c r="AM2290" s="0" t="n">
        <v>1921</v>
      </c>
      <c r="AN2290" s="0" t="n">
        <v>34.456</v>
      </c>
      <c r="AO2290" s="0" t="n">
        <v>-118.55</v>
      </c>
      <c r="AP2290" s="0" t="n">
        <v>0.755175983437</v>
      </c>
      <c r="AQ2290" s="0" t="n">
        <v>39.5</v>
      </c>
      <c r="AR2290" s="0" t="n">
        <v>35</v>
      </c>
      <c r="AS2290" s="3" t="s">
        <v>52</v>
      </c>
      <c r="AT2290" s="3" t="s">
        <v>52</v>
      </c>
      <c r="AU2290" s="0" t="n">
        <v>15.080975063</v>
      </c>
      <c r="AV2290" s="0" t="n">
        <v>0.523317237616</v>
      </c>
      <c r="AW2290" s="0" t="n">
        <v>75</v>
      </c>
      <c r="AX2290" s="0" t="n">
        <v>15</v>
      </c>
      <c r="AY2290" s="0" t="n">
        <v>14.72</v>
      </c>
    </row>
    <row r="2291" customFormat="false" ht="12.8" hidden="false" customHeight="false" outlineLevel="0" collapsed="false">
      <c r="A2291" s="0" t="n">
        <v>289</v>
      </c>
      <c r="B2291" s="0" t="n">
        <v>106</v>
      </c>
      <c r="C2291" s="0" t="n">
        <f aca="false">VLOOKUP(G2291, ProjectSunroof_CA!A2291:E9794, 5, 0)</f>
        <v>793</v>
      </c>
      <c r="D2291" s="0" t="n">
        <f aca="false">_xlfn.IFNA(C2291, 0)</f>
        <v>793</v>
      </c>
      <c r="E2291" s="2" t="n">
        <f aca="false">B2291/C2291</f>
        <v>0.133669609079445</v>
      </c>
      <c r="F2291" s="0" t="n">
        <v>3829.30267894</v>
      </c>
      <c r="G2291" s="0" t="n">
        <v>6037920110</v>
      </c>
      <c r="H2291" s="0" t="n">
        <v>150063.46831</v>
      </c>
      <c r="I2291" s="0" t="s">
        <v>50</v>
      </c>
      <c r="J2291" s="0" t="n">
        <v>1801</v>
      </c>
      <c r="K2291" s="0" t="n">
        <v>0.3849</v>
      </c>
      <c r="L2291" s="0" t="n">
        <v>189</v>
      </c>
      <c r="M2291" s="0" t="n">
        <v>947</v>
      </c>
      <c r="N2291" s="0" t="n">
        <v>1136</v>
      </c>
      <c r="O2291" s="0" t="n">
        <v>0</v>
      </c>
      <c r="P2291" s="0" t="n">
        <v>49265</v>
      </c>
      <c r="Q2291" s="0" t="n">
        <v>3534</v>
      </c>
      <c r="R2291" s="0" t="n">
        <v>8759.69</v>
      </c>
      <c r="S2291" s="0" t="n">
        <v>38</v>
      </c>
      <c r="T2291" s="0" t="n">
        <v>889</v>
      </c>
      <c r="U2291" s="0" t="s">
        <v>51</v>
      </c>
      <c r="V2291" s="0" t="n">
        <v>165</v>
      </c>
      <c r="W2291" s="0" t="n">
        <v>0.916073245168</v>
      </c>
      <c r="X2291" s="0" t="n">
        <v>0.0427446569179</v>
      </c>
      <c r="Y2291" s="0" t="n">
        <v>0.833626760563</v>
      </c>
      <c r="Z2291" s="0" t="n">
        <v>0.166373239437</v>
      </c>
      <c r="AA2291" s="0" t="n">
        <v>0</v>
      </c>
      <c r="AB2291" s="0" t="n">
        <v>0.576218983192</v>
      </c>
      <c r="AC2291" s="0" t="n">
        <v>91</v>
      </c>
      <c r="AD2291" s="0" t="n">
        <v>2036.3578866</v>
      </c>
      <c r="AE2291" s="0" t="n">
        <v>130183</v>
      </c>
      <c r="AF2291" s="0" t="n">
        <v>16.99</v>
      </c>
      <c r="AG2291" s="0" t="n">
        <v>557</v>
      </c>
      <c r="AH2291" s="0" t="n">
        <v>1136</v>
      </c>
      <c r="AI2291" s="0" t="n">
        <v>3.11</v>
      </c>
      <c r="AJ2291" s="0" t="n">
        <v>1237</v>
      </c>
      <c r="AK2291" s="0" t="n">
        <v>1136</v>
      </c>
      <c r="AL2291" s="0" t="n">
        <v>594600</v>
      </c>
      <c r="AM2291" s="0" t="n">
        <v>1778</v>
      </c>
      <c r="AN2291" s="0" t="n">
        <v>34.447</v>
      </c>
      <c r="AO2291" s="0" t="n">
        <v>-118.545</v>
      </c>
      <c r="AP2291" s="0" t="n">
        <v>0.782570422535</v>
      </c>
      <c r="AQ2291" s="0" t="n">
        <v>39.9</v>
      </c>
      <c r="AR2291" s="0" t="n">
        <v>35</v>
      </c>
      <c r="AS2291" s="3" t="s">
        <v>52</v>
      </c>
      <c r="AT2291" s="3" t="s">
        <v>52</v>
      </c>
      <c r="AU2291" s="0" t="n">
        <v>15.1003163127</v>
      </c>
      <c r="AV2291" s="0" t="n">
        <v>0.378462403704</v>
      </c>
      <c r="AW2291" s="0" t="n">
        <v>75</v>
      </c>
      <c r="AX2291" s="0" t="n">
        <v>15</v>
      </c>
      <c r="AY2291" s="0" t="n">
        <v>14.72</v>
      </c>
    </row>
    <row r="2292" customFormat="false" ht="12.8" hidden="false" customHeight="false" outlineLevel="0" collapsed="false">
      <c r="A2292" s="0" t="n">
        <v>1724</v>
      </c>
      <c r="B2292" s="0" t="n">
        <v>100</v>
      </c>
      <c r="C2292" s="0" t="n">
        <f aca="false">VLOOKUP(G2292, ProjectSunroof_CA!A2292:E9795, 5, 0)</f>
        <v>1048</v>
      </c>
      <c r="D2292" s="0" t="n">
        <f aca="false">_xlfn.IFNA(C2292, 0)</f>
        <v>1048</v>
      </c>
      <c r="E2292" s="2" t="n">
        <f aca="false">B2292/C2292</f>
        <v>0.0954198473282443</v>
      </c>
      <c r="F2292" s="0" t="n">
        <v>3813.1508008</v>
      </c>
      <c r="G2292" s="0" t="n">
        <v>6037920111</v>
      </c>
      <c r="H2292" s="0" t="n">
        <v>113963.74502</v>
      </c>
      <c r="I2292" s="0" t="s">
        <v>50</v>
      </c>
      <c r="J2292" s="0" t="n">
        <v>1793</v>
      </c>
      <c r="K2292" s="0" t="n">
        <v>0.3042</v>
      </c>
      <c r="L2292" s="0" t="n">
        <v>105</v>
      </c>
      <c r="M2292" s="0" t="n">
        <v>895</v>
      </c>
      <c r="N2292" s="0" t="n">
        <v>1004</v>
      </c>
      <c r="O2292" s="0" t="n">
        <v>4</v>
      </c>
      <c r="P2292" s="0" t="n">
        <v>36667</v>
      </c>
      <c r="Q2292" s="0" t="n">
        <v>3190</v>
      </c>
      <c r="R2292" s="0" t="n">
        <v>6978.051</v>
      </c>
      <c r="S2292" s="0" t="n">
        <v>5</v>
      </c>
      <c r="T2292" s="0" t="n">
        <v>816</v>
      </c>
      <c r="U2292" s="0" t="s">
        <v>51</v>
      </c>
      <c r="V2292" s="0" t="n">
        <v>166</v>
      </c>
      <c r="W2292" s="0" t="n">
        <v>0.915262889229</v>
      </c>
      <c r="X2292" s="0" t="n">
        <v>0.00612745098039</v>
      </c>
      <c r="Y2292" s="0" t="n">
        <v>0.891434262948</v>
      </c>
      <c r="Z2292" s="0" t="n">
        <v>0.104581673307</v>
      </c>
      <c r="AA2292" s="0" t="n">
        <v>0.00398406374502</v>
      </c>
      <c r="AB2292" s="0" t="n">
        <v>0.77556538731</v>
      </c>
      <c r="AC2292" s="0" t="n">
        <v>89</v>
      </c>
      <c r="AD2292" s="0" t="n">
        <v>2474.05358552</v>
      </c>
      <c r="AE2292" s="0" t="n">
        <v>100645</v>
      </c>
      <c r="AF2292" s="0" t="n">
        <v>16.99</v>
      </c>
      <c r="AG2292" s="0" t="n">
        <v>557</v>
      </c>
      <c r="AH2292" s="0" t="n">
        <v>1004</v>
      </c>
      <c r="AI2292" s="0" t="n">
        <v>3.15</v>
      </c>
      <c r="AJ2292" s="0" t="n">
        <v>1026</v>
      </c>
      <c r="AK2292" s="0" t="n">
        <v>1004</v>
      </c>
      <c r="AL2292" s="0" t="n">
        <v>386900</v>
      </c>
      <c r="AM2292" s="0" t="n">
        <v>2452</v>
      </c>
      <c r="AN2292" s="0" t="n">
        <v>34.452</v>
      </c>
      <c r="AO2292" s="0" t="n">
        <v>-118.538</v>
      </c>
      <c r="AP2292" s="0" t="n">
        <v>0.812749003984</v>
      </c>
      <c r="AQ2292" s="0" t="n">
        <v>39.6</v>
      </c>
      <c r="AR2292" s="0" t="n">
        <v>30</v>
      </c>
      <c r="AS2292" s="3" t="s">
        <v>52</v>
      </c>
      <c r="AT2292" s="3" t="s">
        <v>52</v>
      </c>
      <c r="AU2292" s="0" t="n">
        <v>14.3447959651</v>
      </c>
      <c r="AV2292" s="0" t="n">
        <v>0.440054048211</v>
      </c>
      <c r="AW2292" s="0" t="n">
        <v>75</v>
      </c>
      <c r="AX2292" s="0" t="n">
        <v>15</v>
      </c>
      <c r="AY2292" s="0" t="n">
        <v>14.72</v>
      </c>
    </row>
    <row r="2293" customFormat="false" ht="12.8" hidden="false" customHeight="false" outlineLevel="0" collapsed="false">
      <c r="A2293" s="0" t="n">
        <v>1725</v>
      </c>
      <c r="B2293" s="0" t="n">
        <v>127</v>
      </c>
      <c r="C2293" s="0" t="n">
        <f aca="false">VLOOKUP(G2293, ProjectSunroof_CA!A2293:E9796, 5, 0)</f>
        <v>1159</v>
      </c>
      <c r="D2293" s="0" t="n">
        <f aca="false">_xlfn.IFNA(C2293, 0)</f>
        <v>1159</v>
      </c>
      <c r="E2293" s="2" t="n">
        <f aca="false">B2293/C2293</f>
        <v>0.109577221742882</v>
      </c>
      <c r="F2293" s="0" t="n">
        <v>3461.78457669</v>
      </c>
      <c r="G2293" s="0" t="n">
        <v>6037920112</v>
      </c>
      <c r="H2293" s="0" t="n">
        <v>107792.990654</v>
      </c>
      <c r="I2293" s="0" t="s">
        <v>50</v>
      </c>
      <c r="J2293" s="0" t="n">
        <v>1883</v>
      </c>
      <c r="K2293" s="0" t="n">
        <v>0.4033</v>
      </c>
      <c r="L2293" s="0" t="n">
        <v>259</v>
      </c>
      <c r="M2293" s="0" t="n">
        <v>1216</v>
      </c>
      <c r="N2293" s="0" t="n">
        <v>1498</v>
      </c>
      <c r="O2293" s="0" t="n">
        <v>0</v>
      </c>
      <c r="P2293" s="0" t="n">
        <v>40982</v>
      </c>
      <c r="Q2293" s="0" t="n">
        <v>3999</v>
      </c>
      <c r="R2293" s="0" t="n">
        <v>5991.867</v>
      </c>
      <c r="S2293" s="0" t="n">
        <v>10</v>
      </c>
      <c r="T2293" s="0" t="n">
        <v>1005</v>
      </c>
      <c r="U2293" s="0" t="s">
        <v>51</v>
      </c>
      <c r="V2293" s="0" t="n">
        <v>274</v>
      </c>
      <c r="W2293" s="0" t="n">
        <v>0.872971719981</v>
      </c>
      <c r="X2293" s="0" t="n">
        <v>0.00995024875622</v>
      </c>
      <c r="Y2293" s="0" t="n">
        <v>0.811748998665</v>
      </c>
      <c r="Z2293" s="0" t="n">
        <v>0.172897196262</v>
      </c>
      <c r="AA2293" s="0" t="n">
        <v>0</v>
      </c>
      <c r="AB2293" s="0" t="n">
        <v>0.680466927873</v>
      </c>
      <c r="AC2293" s="0" t="n">
        <v>120</v>
      </c>
      <c r="AD2293" s="0" t="n">
        <v>2721.18724456</v>
      </c>
      <c r="AE2293" s="0" t="n">
        <v>84667</v>
      </c>
      <c r="AF2293" s="0" t="n">
        <v>16.99</v>
      </c>
      <c r="AG2293" s="0" t="n">
        <v>557</v>
      </c>
      <c r="AH2293" s="0" t="n">
        <v>1498</v>
      </c>
      <c r="AI2293" s="0" t="n">
        <v>2.65</v>
      </c>
      <c r="AJ2293" s="0" t="n">
        <v>1568</v>
      </c>
      <c r="AK2293" s="0" t="n">
        <v>1498</v>
      </c>
      <c r="AL2293" s="0" t="n">
        <v>440500</v>
      </c>
      <c r="AM2293" s="0" t="n">
        <v>1842</v>
      </c>
      <c r="AN2293" s="0" t="n">
        <v>34.435</v>
      </c>
      <c r="AO2293" s="0" t="n">
        <v>-118.539</v>
      </c>
      <c r="AP2293" s="0" t="n">
        <v>0.670894526035</v>
      </c>
      <c r="AQ2293" s="0" t="n">
        <v>44</v>
      </c>
      <c r="AR2293" s="0" t="n">
        <v>32</v>
      </c>
      <c r="AS2293" s="3" t="s">
        <v>52</v>
      </c>
      <c r="AT2293" s="3" t="s">
        <v>52</v>
      </c>
      <c r="AU2293" s="0" t="n">
        <v>14.126129382</v>
      </c>
      <c r="AV2293" s="0" t="n">
        <v>0.246278248732</v>
      </c>
      <c r="AW2293" s="0" t="n">
        <v>75</v>
      </c>
      <c r="AX2293" s="0" t="n">
        <v>15</v>
      </c>
      <c r="AY2293" s="0" t="n">
        <v>14.72</v>
      </c>
    </row>
    <row r="2294" customFormat="false" ht="12.8" hidden="false" customHeight="false" outlineLevel="0" collapsed="false">
      <c r="A2294" s="0" t="n">
        <v>1726</v>
      </c>
      <c r="B2294" s="0" t="n">
        <v>61</v>
      </c>
      <c r="C2294" s="0" t="n">
        <f aca="false">VLOOKUP(G2294, ProjectSunroof_CA!A2294:E9797, 5, 0)</f>
        <v>1139</v>
      </c>
      <c r="D2294" s="0" t="n">
        <f aca="false">_xlfn.IFNA(C2294, 0)</f>
        <v>1139</v>
      </c>
      <c r="E2294" s="2" t="n">
        <f aca="false">B2294/C2294</f>
        <v>0.0535557506584723</v>
      </c>
      <c r="F2294" s="0" t="n">
        <v>1736.46022364</v>
      </c>
      <c r="G2294" s="0" t="n">
        <v>6037920114</v>
      </c>
      <c r="H2294" s="0" t="n">
        <v>106944.219409</v>
      </c>
      <c r="I2294" s="0" t="s">
        <v>50</v>
      </c>
      <c r="J2294" s="0" t="n">
        <v>3526</v>
      </c>
      <c r="K2294" s="0" t="n">
        <v>0.3636</v>
      </c>
      <c r="L2294" s="0" t="n">
        <v>757</v>
      </c>
      <c r="M2294" s="0" t="n">
        <v>1572</v>
      </c>
      <c r="N2294" s="0" t="n">
        <v>2370</v>
      </c>
      <c r="O2294" s="0" t="n">
        <v>0</v>
      </c>
      <c r="P2294" s="0" t="n">
        <v>38206</v>
      </c>
      <c r="Q2294" s="0" t="n">
        <v>6814</v>
      </c>
      <c r="R2294" s="0" t="n">
        <v>6229.931</v>
      </c>
      <c r="S2294" s="0" t="n">
        <v>83</v>
      </c>
      <c r="T2294" s="0" t="n">
        <v>1809</v>
      </c>
      <c r="U2294" s="0" t="s">
        <v>51</v>
      </c>
      <c r="V2294" s="0" t="n">
        <v>315</v>
      </c>
      <c r="W2294" s="0" t="n">
        <v>0.917990106743</v>
      </c>
      <c r="X2294" s="0" t="n">
        <v>0.0458817025981</v>
      </c>
      <c r="Y2294" s="0" t="n">
        <v>0.663291139241</v>
      </c>
      <c r="Z2294" s="0" t="n">
        <v>0.3194092827</v>
      </c>
      <c r="AA2294" s="0" t="n">
        <v>0</v>
      </c>
      <c r="AB2294" s="0" t="n">
        <v>0.166883240192</v>
      </c>
      <c r="AC2294" s="0" t="n">
        <v>57</v>
      </c>
      <c r="AD2294" s="0" t="n">
        <v>1137.14239867</v>
      </c>
      <c r="AE2294" s="0" t="n">
        <v>89899</v>
      </c>
      <c r="AF2294" s="0" t="n">
        <v>16.99</v>
      </c>
      <c r="AG2294" s="0" t="n">
        <v>557</v>
      </c>
      <c r="AH2294" s="0" t="n">
        <v>2370</v>
      </c>
      <c r="AI2294" s="0" t="n">
        <v>2.88</v>
      </c>
      <c r="AJ2294" s="0" t="n">
        <v>2426</v>
      </c>
      <c r="AK2294" s="0" t="n">
        <v>2370</v>
      </c>
      <c r="AL2294" s="0" t="n">
        <v>463000</v>
      </c>
      <c r="AM2294" s="0" t="n">
        <v>1852</v>
      </c>
      <c r="AN2294" s="0" t="n">
        <v>34.432</v>
      </c>
      <c r="AO2294" s="0" t="n">
        <v>-118.567</v>
      </c>
      <c r="AP2294" s="0" t="n">
        <v>0.763291139241</v>
      </c>
      <c r="AQ2294" s="0" t="n">
        <v>31.4</v>
      </c>
      <c r="AR2294" s="0" t="n">
        <v>35</v>
      </c>
      <c r="AS2294" s="3" t="s">
        <v>52</v>
      </c>
      <c r="AT2294" s="3" t="s">
        <v>52</v>
      </c>
      <c r="AU2294" s="0" t="n">
        <v>14.9886518384</v>
      </c>
      <c r="AV2294" s="0" t="n">
        <v>0.537100277584</v>
      </c>
      <c r="AW2294" s="0" t="n">
        <v>75</v>
      </c>
      <c r="AX2294" s="0" t="n">
        <v>15</v>
      </c>
      <c r="AY2294" s="0" t="n">
        <v>14.72</v>
      </c>
    </row>
    <row r="2295" customFormat="false" ht="12.8" hidden="false" customHeight="false" outlineLevel="0" collapsed="false">
      <c r="A2295" s="0" t="n">
        <v>1727</v>
      </c>
      <c r="B2295" s="0" t="n">
        <v>63</v>
      </c>
      <c r="C2295" s="0" t="n">
        <f aca="false">VLOOKUP(G2295, ProjectSunroof_CA!A2295:E9798, 5, 0)</f>
        <v>1229</v>
      </c>
      <c r="D2295" s="0" t="n">
        <f aca="false">_xlfn.IFNA(C2295, 0)</f>
        <v>1229</v>
      </c>
      <c r="E2295" s="2" t="n">
        <f aca="false">B2295/C2295</f>
        <v>0.0512611879576892</v>
      </c>
      <c r="F2295" s="0" t="n">
        <v>2809.08671637</v>
      </c>
      <c r="G2295" s="0" t="n">
        <v>6037920115</v>
      </c>
      <c r="H2295" s="0" t="n">
        <v>138687.218045</v>
      </c>
      <c r="I2295" s="0" t="s">
        <v>50</v>
      </c>
      <c r="J2295" s="0" t="n">
        <v>2048</v>
      </c>
      <c r="K2295" s="0" t="n">
        <v>0.4002</v>
      </c>
      <c r="L2295" s="0" t="n">
        <v>264</v>
      </c>
      <c r="M2295" s="0" t="n">
        <v>1154</v>
      </c>
      <c r="N2295" s="0" t="n">
        <v>1463</v>
      </c>
      <c r="O2295" s="0" t="n">
        <v>9</v>
      </c>
      <c r="P2295" s="0" t="n">
        <v>51774</v>
      </c>
      <c r="Q2295" s="0" t="n">
        <v>4003</v>
      </c>
      <c r="R2295" s="0" t="n">
        <v>2879.636</v>
      </c>
      <c r="S2295" s="0" t="n">
        <v>9</v>
      </c>
      <c r="T2295" s="0" t="n">
        <v>1040</v>
      </c>
      <c r="U2295" s="0" t="s">
        <v>51</v>
      </c>
      <c r="V2295" s="0" t="n">
        <v>166</v>
      </c>
      <c r="W2295" s="0" t="n">
        <v>0.925022583559</v>
      </c>
      <c r="X2295" s="0" t="n">
        <v>0.00865384615385</v>
      </c>
      <c r="Y2295" s="0" t="n">
        <v>0.788790157211</v>
      </c>
      <c r="Z2295" s="0" t="n">
        <v>0.18045112782</v>
      </c>
      <c r="AA2295" s="0" t="n">
        <v>0.00615174299385</v>
      </c>
      <c r="AB2295" s="0" t="n">
        <v>0.286982769029</v>
      </c>
      <c r="AC2295" s="0" t="n">
        <v>55</v>
      </c>
      <c r="AD2295" s="0" t="n">
        <v>1148.79202442</v>
      </c>
      <c r="AE2295" s="0" t="n">
        <v>114028</v>
      </c>
      <c r="AF2295" s="0" t="n">
        <v>16.99</v>
      </c>
      <c r="AG2295" s="0" t="n">
        <v>557</v>
      </c>
      <c r="AH2295" s="0" t="n">
        <v>1463</v>
      </c>
      <c r="AI2295" s="0" t="n">
        <v>2.74</v>
      </c>
      <c r="AJ2295" s="0" t="n">
        <v>1577</v>
      </c>
      <c r="AK2295" s="0" t="n">
        <v>1463</v>
      </c>
      <c r="AL2295" s="0" t="n">
        <v>483500</v>
      </c>
      <c r="AM2295" s="0" t="n">
        <v>1452</v>
      </c>
      <c r="AN2295" s="0" t="n">
        <v>34.428</v>
      </c>
      <c r="AO2295" s="0" t="n">
        <v>-118.55</v>
      </c>
      <c r="AP2295" s="0" t="n">
        <v>0.710868079289</v>
      </c>
      <c r="AQ2295" s="0" t="n">
        <v>40.4</v>
      </c>
      <c r="AR2295" s="0" t="n">
        <v>36</v>
      </c>
      <c r="AS2295" s="3" t="s">
        <v>52</v>
      </c>
      <c r="AT2295" s="3" t="s">
        <v>52</v>
      </c>
      <c r="AU2295" s="0" t="n">
        <v>14.7934782609</v>
      </c>
      <c r="AV2295" s="0" t="n">
        <v>0.367788735016</v>
      </c>
      <c r="AW2295" s="0" t="n">
        <v>75</v>
      </c>
      <c r="AX2295" s="0" t="n">
        <v>15</v>
      </c>
      <c r="AY2295" s="0" t="n">
        <v>14.72</v>
      </c>
    </row>
    <row r="2296" customFormat="false" ht="12.8" hidden="true" customHeight="false" outlineLevel="0" collapsed="false">
      <c r="A2296" s="0" t="n">
        <v>1728</v>
      </c>
      <c r="B2296" s="0" t="n">
        <v>250</v>
      </c>
      <c r="C2296" s="0" t="e">
        <f aca="false">VLOOKUP(G2296, ProjectSunroof_CA!A2296:E9799, 5, 0)</f>
        <v>#N/A</v>
      </c>
      <c r="E2296" s="2" t="e">
        <f aca="false">B2296/C2296</f>
        <v>#N/A</v>
      </c>
      <c r="F2296" s="0" t="n">
        <v>7162.98833723</v>
      </c>
      <c r="G2296" s="0" t="n">
        <v>6037920116</v>
      </c>
      <c r="H2296" s="0" t="n">
        <v>111330.488559</v>
      </c>
      <c r="I2296" s="0" t="s">
        <v>50</v>
      </c>
      <c r="J2296" s="0" t="n">
        <v>2593</v>
      </c>
      <c r="K2296" s="0" t="n">
        <v>0.285</v>
      </c>
      <c r="L2296" s="0" t="n">
        <v>287</v>
      </c>
      <c r="M2296" s="0" t="n">
        <v>1330</v>
      </c>
      <c r="N2296" s="0" t="n">
        <v>1617</v>
      </c>
      <c r="O2296" s="0" t="n">
        <v>0</v>
      </c>
      <c r="P2296" s="0" t="n">
        <v>36543</v>
      </c>
      <c r="Q2296" s="0" t="n">
        <v>5086</v>
      </c>
      <c r="R2296" s="0" t="n">
        <v>1773.88</v>
      </c>
      <c r="S2296" s="0" t="n">
        <v>18</v>
      </c>
      <c r="T2296" s="0" t="n">
        <v>1421</v>
      </c>
      <c r="U2296" s="0" t="s">
        <v>51</v>
      </c>
      <c r="V2296" s="0" t="n">
        <v>200</v>
      </c>
      <c r="W2296" s="0" t="n">
        <v>0.928392409595</v>
      </c>
      <c r="X2296" s="0" t="n">
        <v>0.0126671358198</v>
      </c>
      <c r="Y2296" s="0" t="n">
        <v>0.822510822511</v>
      </c>
      <c r="Z2296" s="0" t="n">
        <v>0.177489177489</v>
      </c>
      <c r="AA2296" s="0" t="n">
        <v>0</v>
      </c>
      <c r="AB2296" s="0" t="n">
        <v>1.07521520288</v>
      </c>
      <c r="AC2296" s="0" t="n">
        <v>234</v>
      </c>
      <c r="AD2296" s="0" t="n">
        <v>5468.54452184</v>
      </c>
      <c r="AE2296" s="0" t="n">
        <v>106469</v>
      </c>
      <c r="AF2296" s="0" t="n">
        <v>16.99</v>
      </c>
      <c r="AG2296" s="0" t="n">
        <v>557</v>
      </c>
      <c r="AH2296" s="0" t="n">
        <v>1617</v>
      </c>
      <c r="AI2296" s="0" t="n">
        <v>3.15</v>
      </c>
      <c r="AJ2296" s="0" t="n">
        <v>1701</v>
      </c>
      <c r="AK2296" s="0" t="n">
        <v>1617</v>
      </c>
      <c r="AL2296" s="0" t="n">
        <v>383800</v>
      </c>
      <c r="AM2296" s="0" t="n">
        <v>1934</v>
      </c>
      <c r="AN2296" s="0" t="n">
        <v>34.483</v>
      </c>
      <c r="AO2296" s="0" t="n">
        <v>-118.636</v>
      </c>
      <c r="AP2296" s="0" t="n">
        <v>0.878787878788</v>
      </c>
      <c r="AQ2296" s="0" t="n">
        <v>33.6</v>
      </c>
      <c r="AR2296" s="0" t="n">
        <v>28</v>
      </c>
      <c r="AS2296" s="3" t="s">
        <v>52</v>
      </c>
      <c r="AT2296" s="3" t="s">
        <v>52</v>
      </c>
      <c r="AU2296" s="0" t="n">
        <v>14.4395006402</v>
      </c>
      <c r="AV2296" s="0" t="n">
        <v>0.452461933161</v>
      </c>
      <c r="AW2296" s="0" t="n">
        <v>75</v>
      </c>
      <c r="AX2296" s="0" t="n">
        <v>15</v>
      </c>
      <c r="AY2296" s="0" t="n">
        <v>14.72</v>
      </c>
    </row>
    <row r="2297" customFormat="false" ht="12.8" hidden="true" customHeight="false" outlineLevel="0" collapsed="false">
      <c r="A2297" s="0" t="n">
        <v>1729</v>
      </c>
      <c r="B2297" s="0" t="n">
        <v>276</v>
      </c>
      <c r="C2297" s="0" t="e">
        <f aca="false">VLOOKUP(G2297, ProjectSunroof_CA!A2297:E9800, 5, 0)</f>
        <v>#N/A</v>
      </c>
      <c r="E2297" s="2" t="e">
        <f aca="false">B2297/C2297</f>
        <v>#N/A</v>
      </c>
      <c r="F2297" s="0" t="n">
        <v>9577.39386582</v>
      </c>
      <c r="G2297" s="0" t="n">
        <v>6037920118</v>
      </c>
      <c r="H2297" s="0" t="n">
        <v>121139.745011</v>
      </c>
      <c r="I2297" s="0" t="s">
        <v>50</v>
      </c>
      <c r="J2297" s="0" t="n">
        <v>3028</v>
      </c>
      <c r="K2297" s="0" t="n">
        <v>0.2932</v>
      </c>
      <c r="L2297" s="0" t="n">
        <v>174</v>
      </c>
      <c r="M2297" s="0" t="n">
        <v>1611</v>
      </c>
      <c r="N2297" s="0" t="n">
        <v>1804</v>
      </c>
      <c r="O2297" s="0" t="n">
        <v>0</v>
      </c>
      <c r="P2297" s="0" t="n">
        <v>35531</v>
      </c>
      <c r="Q2297" s="0" t="n">
        <v>6268</v>
      </c>
      <c r="R2297" s="0" t="n">
        <v>5485.407</v>
      </c>
      <c r="S2297" s="0" t="n">
        <v>16</v>
      </c>
      <c r="T2297" s="0" t="n">
        <v>1519</v>
      </c>
      <c r="U2297" s="0" t="s">
        <v>51</v>
      </c>
      <c r="V2297" s="0" t="n">
        <v>376</v>
      </c>
      <c r="W2297" s="0" t="n">
        <v>0.889541715629</v>
      </c>
      <c r="X2297" s="0" t="n">
        <v>0.0105332455563</v>
      </c>
      <c r="Y2297" s="0" t="n">
        <v>0.893015521064</v>
      </c>
      <c r="Z2297" s="0" t="n">
        <v>0.0964523281596</v>
      </c>
      <c r="AA2297" s="0" t="n">
        <v>0</v>
      </c>
      <c r="AB2297" s="0" t="n">
        <v>1.06514292976</v>
      </c>
      <c r="AC2297" s="0" t="n">
        <v>257</v>
      </c>
      <c r="AD2297" s="0" t="n">
        <v>6676.31588377</v>
      </c>
      <c r="AE2297" s="0" t="n">
        <v>109297</v>
      </c>
      <c r="AF2297" s="0" t="n">
        <v>16.99</v>
      </c>
      <c r="AG2297" s="0" t="n">
        <v>557</v>
      </c>
      <c r="AH2297" s="0" t="n">
        <v>1804</v>
      </c>
      <c r="AI2297" s="0" t="n">
        <v>3.47</v>
      </c>
      <c r="AJ2297" s="0" t="n">
        <v>1832</v>
      </c>
      <c r="AK2297" s="0" t="n">
        <v>1804</v>
      </c>
      <c r="AL2297" s="0" t="n">
        <v>424600</v>
      </c>
      <c r="AM2297" s="0" t="n">
        <v>2228</v>
      </c>
      <c r="AN2297" s="0" t="n">
        <v>34.459</v>
      </c>
      <c r="AO2297" s="0" t="n">
        <v>-118.625</v>
      </c>
      <c r="AP2297" s="0" t="n">
        <v>0.842017738359</v>
      </c>
      <c r="AQ2297" s="0" t="n">
        <v>34.2</v>
      </c>
      <c r="AR2297" s="0" t="n">
        <v>28</v>
      </c>
      <c r="AS2297" s="3" t="s">
        <v>52</v>
      </c>
      <c r="AT2297" s="3" t="s">
        <v>52</v>
      </c>
      <c r="AU2297" s="0" t="n">
        <v>14.1614855571</v>
      </c>
      <c r="AV2297" s="0" t="n">
        <v>0.461812188937</v>
      </c>
      <c r="AW2297" s="0" t="n">
        <v>75</v>
      </c>
      <c r="AX2297" s="0" t="n">
        <v>15</v>
      </c>
      <c r="AY2297" s="0" t="n">
        <v>14.72</v>
      </c>
    </row>
    <row r="2298" customFormat="false" ht="12.8" hidden="true" customHeight="false" outlineLevel="0" collapsed="false">
      <c r="A2298" s="0" t="n">
        <v>1730</v>
      </c>
      <c r="B2298" s="0" t="n">
        <v>162</v>
      </c>
      <c r="C2298" s="0" t="e">
        <f aca="false">VLOOKUP(G2298, ProjectSunroof_CA!A2298:E9801, 5, 0)</f>
        <v>#N/A</v>
      </c>
      <c r="E2298" s="2" t="e">
        <f aca="false">B2298/C2298</f>
        <v>#N/A</v>
      </c>
      <c r="F2298" s="0" t="n">
        <v>7720.83714917</v>
      </c>
      <c r="G2298" s="0" t="n">
        <v>6037920119</v>
      </c>
      <c r="H2298" s="0" t="n">
        <v>146559.742647</v>
      </c>
      <c r="I2298" s="0" t="s">
        <v>50</v>
      </c>
      <c r="J2298" s="0" t="n">
        <v>891</v>
      </c>
      <c r="K2298" s="0" t="n">
        <v>0.3094</v>
      </c>
      <c r="L2298" s="0" t="n">
        <v>71</v>
      </c>
      <c r="M2298" s="0" t="n">
        <v>465</v>
      </c>
      <c r="N2298" s="0" t="n">
        <v>544</v>
      </c>
      <c r="O2298" s="0" t="n">
        <v>0</v>
      </c>
      <c r="P2298" s="0" t="n">
        <v>39729</v>
      </c>
      <c r="Q2298" s="0" t="n">
        <v>2042</v>
      </c>
      <c r="R2298" s="0" t="n">
        <v>1044.889</v>
      </c>
      <c r="S2298" s="0" t="n">
        <v>25</v>
      </c>
      <c r="T2298" s="0" t="n">
        <v>508</v>
      </c>
      <c r="U2298" s="0" t="s">
        <v>51</v>
      </c>
      <c r="V2298" s="0" t="n">
        <v>90</v>
      </c>
      <c r="W2298" s="0" t="n">
        <v>0.908256880734</v>
      </c>
      <c r="X2298" s="0" t="n">
        <v>0.0492125984252</v>
      </c>
      <c r="Y2298" s="0" t="n">
        <v>0.854779411765</v>
      </c>
      <c r="Z2298" s="0" t="n">
        <v>0.130514705882</v>
      </c>
      <c r="AA2298" s="0" t="n">
        <v>0</v>
      </c>
      <c r="AB2298" s="0" t="n">
        <v>1.94945603856</v>
      </c>
      <c r="AC2298" s="0" t="n">
        <v>153</v>
      </c>
      <c r="AD2298" s="0" t="n">
        <v>3980.78923073</v>
      </c>
      <c r="AE2298" s="0" t="n">
        <v>133625</v>
      </c>
      <c r="AF2298" s="0" t="n">
        <v>16.99</v>
      </c>
      <c r="AG2298" s="0" t="n">
        <v>557</v>
      </c>
      <c r="AH2298" s="0" t="n">
        <v>544</v>
      </c>
      <c r="AI2298" s="0" t="n">
        <v>3.75</v>
      </c>
      <c r="AJ2298" s="0" t="n">
        <v>544</v>
      </c>
      <c r="AK2298" s="0" t="n">
        <v>544</v>
      </c>
      <c r="AL2298" s="0" t="n">
        <v>514000</v>
      </c>
      <c r="AM2298" s="0" t="n">
        <v>2922</v>
      </c>
      <c r="AN2298" s="0" t="n">
        <v>34.464</v>
      </c>
      <c r="AO2298" s="0" t="n">
        <v>-118.643</v>
      </c>
      <c r="AP2298" s="0" t="n">
        <v>0.933823529412</v>
      </c>
      <c r="AQ2298" s="0" t="n">
        <v>38.4</v>
      </c>
      <c r="AR2298" s="0" t="n">
        <v>38</v>
      </c>
      <c r="AS2298" s="3" t="s">
        <v>52</v>
      </c>
      <c r="AT2298" s="3" t="s">
        <v>52</v>
      </c>
      <c r="AU2298" s="0" t="n">
        <v>14.377703827</v>
      </c>
      <c r="AV2298" s="0" t="n">
        <v>0.417355514604</v>
      </c>
      <c r="AW2298" s="0" t="n">
        <v>75</v>
      </c>
      <c r="AX2298" s="0" t="n">
        <v>15</v>
      </c>
      <c r="AY2298" s="0" t="n">
        <v>14.72</v>
      </c>
    </row>
    <row r="2299" customFormat="false" ht="12.8" hidden="false" customHeight="false" outlineLevel="0" collapsed="false">
      <c r="A2299" s="0" t="n">
        <v>2229</v>
      </c>
      <c r="B2299" s="0" t="n">
        <v>1</v>
      </c>
      <c r="C2299" s="0" t="n">
        <f aca="false">VLOOKUP(G2299, ProjectSunroof_CA!A2299:E9802, 5, 0)</f>
        <v>52</v>
      </c>
      <c r="D2299" s="0" t="n">
        <f aca="false">_xlfn.IFNA(C2299, 0)</f>
        <v>52</v>
      </c>
      <c r="E2299" s="2" t="n">
        <f aca="false">B2299/C2299</f>
        <v>0.0192307692307692</v>
      </c>
      <c r="F2299" s="0" t="n">
        <v>44.8151665582</v>
      </c>
      <c r="G2299" s="0" t="n">
        <v>6037920200</v>
      </c>
      <c r="I2299" s="0" t="s">
        <v>50</v>
      </c>
      <c r="J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7630</v>
      </c>
      <c r="Q2299" s="0" t="n">
        <v>6051</v>
      </c>
      <c r="R2299" s="0" t="n">
        <v>1503.902</v>
      </c>
      <c r="S2299" s="0" t="n">
        <v>0</v>
      </c>
      <c r="T2299" s="0" t="n">
        <v>0</v>
      </c>
      <c r="U2299" s="0" t="s">
        <v>51</v>
      </c>
      <c r="V2299" s="0" t="n">
        <v>0</v>
      </c>
      <c r="AB2299" s="0" t="n">
        <v>0.00740624137468</v>
      </c>
      <c r="AC2299" s="0" t="n">
        <v>1</v>
      </c>
      <c r="AD2299" s="0" t="n">
        <v>44.8151665582</v>
      </c>
      <c r="AF2299" s="0" t="n">
        <v>16.99</v>
      </c>
      <c r="AG2299" s="0" t="n">
        <v>557</v>
      </c>
      <c r="AH2299" s="0" t="n">
        <v>0</v>
      </c>
      <c r="AJ2299" s="0" t="n">
        <v>0</v>
      </c>
      <c r="AK2299" s="0" t="n">
        <v>0</v>
      </c>
      <c r="AN2299" s="0" t="n">
        <v>34.468</v>
      </c>
      <c r="AO2299" s="0" t="n">
        <v>-118.595</v>
      </c>
      <c r="AQ2299" s="0" t="n">
        <v>29.8</v>
      </c>
      <c r="AS2299" s="3" t="s">
        <v>52</v>
      </c>
      <c r="AT2299" s="3" t="s">
        <v>52</v>
      </c>
      <c r="AU2299" s="0" t="n">
        <v>10.8800652073</v>
      </c>
      <c r="AV2299" s="0" t="n">
        <v>0.737771360665</v>
      </c>
      <c r="AW2299" s="0" t="n">
        <v>75</v>
      </c>
      <c r="AX2299" s="0" t="n">
        <v>15</v>
      </c>
      <c r="AY2299" s="0" t="n">
        <v>14.72</v>
      </c>
    </row>
    <row r="2300" customFormat="false" ht="12.8" hidden="false" customHeight="false" outlineLevel="0" collapsed="false">
      <c r="A2300" s="0" t="n">
        <v>1733</v>
      </c>
      <c r="B2300" s="0" t="n">
        <v>42</v>
      </c>
      <c r="C2300" s="0" t="n">
        <f aca="false">VLOOKUP(G2300, ProjectSunroof_CA!A2300:E9803, 5, 0)</f>
        <v>418</v>
      </c>
      <c r="D2300" s="0" t="n">
        <f aca="false">_xlfn.IFNA(C2300, 0)</f>
        <v>418</v>
      </c>
      <c r="E2300" s="2" t="n">
        <f aca="false">B2300/C2300</f>
        <v>0.100478468899522</v>
      </c>
      <c r="F2300" s="0" t="n">
        <v>1583.68464128</v>
      </c>
      <c r="G2300" s="0" t="n">
        <v>6037920303</v>
      </c>
      <c r="H2300" s="0" t="n">
        <v>215501.672862</v>
      </c>
      <c r="I2300" s="0" t="s">
        <v>50</v>
      </c>
      <c r="J2300" s="0" t="n">
        <v>861</v>
      </c>
      <c r="K2300" s="0" t="n">
        <v>0.5998</v>
      </c>
      <c r="L2300" s="0" t="n">
        <v>182</v>
      </c>
      <c r="M2300" s="0" t="n">
        <v>356</v>
      </c>
      <c r="N2300" s="0" t="n">
        <v>538</v>
      </c>
      <c r="O2300" s="0" t="n">
        <v>0</v>
      </c>
      <c r="P2300" s="0" t="n">
        <v>84104</v>
      </c>
      <c r="Q2300" s="0" t="n">
        <v>1407</v>
      </c>
      <c r="R2300" s="0" t="n">
        <v>70.69963</v>
      </c>
      <c r="S2300" s="0" t="n">
        <v>43</v>
      </c>
      <c r="T2300" s="0" t="n">
        <v>336</v>
      </c>
      <c r="U2300" s="0" t="s">
        <v>51</v>
      </c>
      <c r="V2300" s="0" t="n">
        <v>31</v>
      </c>
      <c r="W2300" s="0" t="n">
        <v>0.965246636771</v>
      </c>
      <c r="X2300" s="0" t="n">
        <v>0.127976190476</v>
      </c>
      <c r="Y2300" s="0" t="n">
        <v>0.661710037175</v>
      </c>
      <c r="Z2300" s="0" t="n">
        <v>0.338289962825</v>
      </c>
      <c r="AA2300" s="0" t="n">
        <v>0</v>
      </c>
      <c r="AB2300" s="0" t="n">
        <v>0.708047790035</v>
      </c>
      <c r="AC2300" s="0" t="n">
        <v>36</v>
      </c>
      <c r="AD2300" s="0" t="n">
        <v>996.22324058</v>
      </c>
      <c r="AE2300" s="0" t="n">
        <v>115893</v>
      </c>
      <c r="AF2300" s="0" t="n">
        <v>16.99</v>
      </c>
      <c r="AG2300" s="0" t="n">
        <v>557</v>
      </c>
      <c r="AH2300" s="0" t="n">
        <v>538</v>
      </c>
      <c r="AI2300" s="0" t="n">
        <v>2.62</v>
      </c>
      <c r="AJ2300" s="0" t="n">
        <v>667</v>
      </c>
      <c r="AK2300" s="0" t="n">
        <v>538</v>
      </c>
      <c r="AL2300" s="0" t="n">
        <v>708300</v>
      </c>
      <c r="AM2300" s="0" t="n">
        <v>1965</v>
      </c>
      <c r="AN2300" s="0" t="n">
        <v>34.315</v>
      </c>
      <c r="AO2300" s="0" t="n">
        <v>-118.606</v>
      </c>
      <c r="AP2300" s="0" t="n">
        <v>0.624535315985</v>
      </c>
      <c r="AQ2300" s="0" t="n">
        <v>41.3</v>
      </c>
      <c r="AR2300" s="0" t="n">
        <v>33</v>
      </c>
      <c r="AS2300" s="3" t="s">
        <v>52</v>
      </c>
      <c r="AT2300" s="3" t="s">
        <v>52</v>
      </c>
      <c r="AU2300" s="0" t="n">
        <v>15.4978586724</v>
      </c>
      <c r="AV2300" s="0" t="n">
        <v>0.584035856862</v>
      </c>
      <c r="AW2300" s="0" t="n">
        <v>75</v>
      </c>
      <c r="AX2300" s="0" t="n">
        <v>15</v>
      </c>
      <c r="AY2300" s="0" t="n">
        <v>14.72</v>
      </c>
    </row>
    <row r="2301" customFormat="false" ht="12.8" hidden="false" customHeight="false" outlineLevel="0" collapsed="false">
      <c r="A2301" s="0" t="n">
        <v>887</v>
      </c>
      <c r="B2301" s="0" t="n">
        <v>115</v>
      </c>
      <c r="C2301" s="0" t="n">
        <f aca="false">VLOOKUP(G2301, ProjectSunroof_CA!A2301:E9804, 5, 0)</f>
        <v>827</v>
      </c>
      <c r="D2301" s="0" t="n">
        <f aca="false">_xlfn.IFNA(C2301, 0)</f>
        <v>827</v>
      </c>
      <c r="E2301" s="2" t="n">
        <f aca="false">B2301/C2301</f>
        <v>0.139056831922612</v>
      </c>
      <c r="F2301" s="0" t="n">
        <v>3926.34232745</v>
      </c>
      <c r="G2301" s="0" t="n">
        <v>6037920312</v>
      </c>
      <c r="H2301" s="0" t="n">
        <v>107611.68898</v>
      </c>
      <c r="I2301" s="0" t="s">
        <v>50</v>
      </c>
      <c r="J2301" s="0" t="n">
        <v>2584</v>
      </c>
      <c r="K2301" s="0" t="n">
        <v>0.4971</v>
      </c>
      <c r="L2301" s="0" t="n">
        <v>536</v>
      </c>
      <c r="M2301" s="0" t="n">
        <v>1406</v>
      </c>
      <c r="N2301" s="0" t="n">
        <v>1942</v>
      </c>
      <c r="O2301" s="0" t="n">
        <v>0</v>
      </c>
      <c r="P2301" s="0" t="n">
        <v>38979</v>
      </c>
      <c r="Q2301" s="0" t="n">
        <v>5522</v>
      </c>
      <c r="R2301" s="0" t="n">
        <v>1121.115</v>
      </c>
      <c r="S2301" s="0" t="n">
        <v>87</v>
      </c>
      <c r="T2301" s="0" t="n">
        <v>1376</v>
      </c>
      <c r="U2301" s="0" t="s">
        <v>51</v>
      </c>
      <c r="V2301" s="0" t="n">
        <v>352</v>
      </c>
      <c r="W2301" s="0" t="n">
        <v>0.880108991826</v>
      </c>
      <c r="X2301" s="0" t="n">
        <v>0.063226744186</v>
      </c>
      <c r="Y2301" s="0" t="n">
        <v>0.723995880536</v>
      </c>
      <c r="Z2301" s="0" t="n">
        <v>0.276004119464</v>
      </c>
      <c r="AA2301" s="0" t="n">
        <v>0</v>
      </c>
      <c r="AB2301" s="0" t="n">
        <v>0.501048355916</v>
      </c>
      <c r="AC2301" s="0" t="n">
        <v>105</v>
      </c>
      <c r="AD2301" s="0" t="n">
        <v>2766.78902137</v>
      </c>
      <c r="AE2301" s="0" t="n">
        <v>80037</v>
      </c>
      <c r="AF2301" s="0" t="n">
        <v>16.99</v>
      </c>
      <c r="AG2301" s="0" t="n">
        <v>557</v>
      </c>
      <c r="AH2301" s="0" t="n">
        <v>1942</v>
      </c>
      <c r="AI2301" s="0" t="n">
        <v>2.79</v>
      </c>
      <c r="AJ2301" s="0" t="n">
        <v>1995</v>
      </c>
      <c r="AK2301" s="0" t="n">
        <v>1942</v>
      </c>
      <c r="AL2301" s="0" t="n">
        <v>542900</v>
      </c>
      <c r="AM2301" s="0" t="n">
        <v>1253</v>
      </c>
      <c r="AN2301" s="0" t="n">
        <v>34.357</v>
      </c>
      <c r="AO2301" s="0" t="n">
        <v>-118.53</v>
      </c>
      <c r="AP2301" s="0" t="n">
        <v>0.708547888774</v>
      </c>
      <c r="AQ2301" s="0" t="n">
        <v>42.2</v>
      </c>
      <c r="AR2301" s="0" t="n">
        <v>27</v>
      </c>
      <c r="AS2301" s="3" t="s">
        <v>52</v>
      </c>
      <c r="AT2301" s="3" t="s">
        <v>52</v>
      </c>
      <c r="AU2301" s="0" t="n">
        <v>14.0199737188</v>
      </c>
      <c r="AV2301" s="0" t="n">
        <v>0.434170597581</v>
      </c>
      <c r="AW2301" s="0" t="n">
        <v>75</v>
      </c>
      <c r="AX2301" s="0" t="n">
        <v>15</v>
      </c>
      <c r="AY2301" s="0" t="n">
        <v>14.72</v>
      </c>
    </row>
    <row r="2302" customFormat="false" ht="12.8" hidden="false" customHeight="false" outlineLevel="0" collapsed="false">
      <c r="A2302" s="0" t="n">
        <v>1734</v>
      </c>
      <c r="B2302" s="0" t="n">
        <v>177</v>
      </c>
      <c r="C2302" s="0" t="n">
        <f aca="false">VLOOKUP(G2302, ProjectSunroof_CA!A2302:E9805, 5, 0)</f>
        <v>1459</v>
      </c>
      <c r="D2302" s="0" t="n">
        <f aca="false">_xlfn.IFNA(C2302, 0)</f>
        <v>1459</v>
      </c>
      <c r="E2302" s="2" t="n">
        <f aca="false">B2302/C2302</f>
        <v>0.121315969842358</v>
      </c>
      <c r="F2302" s="0" t="n">
        <v>5893.10646174</v>
      </c>
      <c r="G2302" s="0" t="n">
        <v>6037920313</v>
      </c>
      <c r="H2302" s="0" t="n">
        <v>115287.767416</v>
      </c>
      <c r="I2302" s="0" t="s">
        <v>50</v>
      </c>
      <c r="J2302" s="0" t="n">
        <v>2645</v>
      </c>
      <c r="K2302" s="0" t="n">
        <v>0.4418</v>
      </c>
      <c r="L2302" s="0" t="n">
        <v>397</v>
      </c>
      <c r="M2302" s="0" t="n">
        <v>1350</v>
      </c>
      <c r="N2302" s="0" t="n">
        <v>1823</v>
      </c>
      <c r="O2302" s="0" t="n">
        <v>10</v>
      </c>
      <c r="P2302" s="0" t="n">
        <v>38381</v>
      </c>
      <c r="Q2302" s="0" t="n">
        <v>5598</v>
      </c>
      <c r="R2302" s="0" t="n">
        <v>4960.661</v>
      </c>
      <c r="S2302" s="0" t="n">
        <v>120</v>
      </c>
      <c r="T2302" s="0" t="n">
        <v>1396</v>
      </c>
      <c r="U2302" s="0" t="s">
        <v>51</v>
      </c>
      <c r="V2302" s="0" t="n">
        <v>195</v>
      </c>
      <c r="W2302" s="0" t="n">
        <v>0.931338028169</v>
      </c>
      <c r="X2302" s="0" t="n">
        <v>0.0859598853868</v>
      </c>
      <c r="Y2302" s="0" t="n">
        <v>0.740537575425</v>
      </c>
      <c r="Z2302" s="0" t="n">
        <v>0.21777290181</v>
      </c>
      <c r="AA2302" s="0" t="n">
        <v>0.00548546352167</v>
      </c>
      <c r="AB2302" s="0" t="n">
        <v>0.626866298053</v>
      </c>
      <c r="AC2302" s="0" t="n">
        <v>159</v>
      </c>
      <c r="AD2302" s="0" t="n">
        <v>3509.1975365</v>
      </c>
      <c r="AE2302" s="0" t="n">
        <v>92461</v>
      </c>
      <c r="AF2302" s="0" t="n">
        <v>16.99</v>
      </c>
      <c r="AG2302" s="0" t="n">
        <v>557</v>
      </c>
      <c r="AH2302" s="0" t="n">
        <v>1823</v>
      </c>
      <c r="AI2302" s="0" t="n">
        <v>3.03</v>
      </c>
      <c r="AJ2302" s="0" t="n">
        <v>1883</v>
      </c>
      <c r="AK2302" s="0" t="n">
        <v>1823</v>
      </c>
      <c r="AL2302" s="0" t="n">
        <v>417000</v>
      </c>
      <c r="AM2302" s="0" t="n">
        <v>1362</v>
      </c>
      <c r="AN2302" s="0" t="n">
        <v>34.371</v>
      </c>
      <c r="AO2302" s="0" t="n">
        <v>-118.553</v>
      </c>
      <c r="AP2302" s="0" t="n">
        <v>0.765770707625</v>
      </c>
      <c r="AQ2302" s="0" t="n">
        <v>39.1</v>
      </c>
      <c r="AR2302" s="0" t="n">
        <v>29</v>
      </c>
      <c r="AS2302" s="3" t="s">
        <v>52</v>
      </c>
      <c r="AT2302" s="3" t="s">
        <v>52</v>
      </c>
      <c r="AU2302" s="0" t="n">
        <v>14.2463094587</v>
      </c>
      <c r="AV2302" s="0" t="n">
        <v>0.329929244112</v>
      </c>
      <c r="AW2302" s="0" t="n">
        <v>75</v>
      </c>
      <c r="AX2302" s="0" t="n">
        <v>15</v>
      </c>
      <c r="AY2302" s="0" t="n">
        <v>14.72</v>
      </c>
    </row>
    <row r="2303" customFormat="false" ht="12.8" hidden="false" customHeight="false" outlineLevel="0" collapsed="false">
      <c r="A2303" s="0" t="n">
        <v>1735</v>
      </c>
      <c r="B2303" s="0" t="n">
        <v>130</v>
      </c>
      <c r="C2303" s="0" t="n">
        <f aca="false">VLOOKUP(G2303, ProjectSunroof_CA!A2303:E9806, 5, 0)</f>
        <v>973</v>
      </c>
      <c r="D2303" s="0" t="n">
        <f aca="false">_xlfn.IFNA(C2303, 0)</f>
        <v>973</v>
      </c>
      <c r="E2303" s="2" t="n">
        <f aca="false">B2303/C2303</f>
        <v>0.13360739979445</v>
      </c>
      <c r="F2303" s="0" t="n">
        <v>12645.548558</v>
      </c>
      <c r="G2303" s="0" t="n">
        <v>6037920314</v>
      </c>
      <c r="H2303" s="0" t="n">
        <v>133086.0587</v>
      </c>
      <c r="I2303" s="0" t="s">
        <v>50</v>
      </c>
      <c r="J2303" s="0" t="n">
        <v>1659</v>
      </c>
      <c r="K2303" s="0" t="n">
        <v>0.3681</v>
      </c>
      <c r="L2303" s="0" t="n">
        <v>121</v>
      </c>
      <c r="M2303" s="0" t="n">
        <v>833</v>
      </c>
      <c r="N2303" s="0" t="n">
        <v>954</v>
      </c>
      <c r="O2303" s="0" t="n">
        <v>0</v>
      </c>
      <c r="P2303" s="0" t="n">
        <v>44212</v>
      </c>
      <c r="Q2303" s="0" t="n">
        <v>2944</v>
      </c>
      <c r="R2303" s="0" t="n">
        <v>671.286</v>
      </c>
      <c r="S2303" s="0" t="n">
        <v>6</v>
      </c>
      <c r="T2303" s="0" t="n">
        <v>777</v>
      </c>
      <c r="U2303" s="0" t="s">
        <v>51</v>
      </c>
      <c r="V2303" s="0" t="n">
        <v>99</v>
      </c>
      <c r="W2303" s="0" t="n">
        <v>0.943686006826</v>
      </c>
      <c r="X2303" s="0" t="n">
        <v>0.00772200772201</v>
      </c>
      <c r="Y2303" s="0" t="n">
        <v>0.873165618449</v>
      </c>
      <c r="Z2303" s="0" t="n">
        <v>0.126834381551</v>
      </c>
      <c r="AA2303" s="0" t="n">
        <v>0</v>
      </c>
      <c r="AB2303" s="0" t="n">
        <v>1.03039298256</v>
      </c>
      <c r="AC2303" s="0" t="n">
        <v>109</v>
      </c>
      <c r="AD2303" s="0" t="n">
        <v>3033.47694065</v>
      </c>
      <c r="AE2303" s="0" t="n">
        <v>120600</v>
      </c>
      <c r="AF2303" s="0" t="n">
        <v>16.99</v>
      </c>
      <c r="AG2303" s="0" t="n">
        <v>557</v>
      </c>
      <c r="AH2303" s="0" t="n">
        <v>954</v>
      </c>
      <c r="AI2303" s="0" t="n">
        <v>3.09</v>
      </c>
      <c r="AJ2303" s="0" t="n">
        <v>973</v>
      </c>
      <c r="AK2303" s="0" t="n">
        <v>954</v>
      </c>
      <c r="AL2303" s="0" t="n">
        <v>473000</v>
      </c>
      <c r="AM2303" s="0" t="n">
        <v>1493</v>
      </c>
      <c r="AN2303" s="0" t="n">
        <v>34.404</v>
      </c>
      <c r="AO2303" s="0" t="n">
        <v>-118.521</v>
      </c>
      <c r="AP2303" s="0" t="n">
        <v>0.814465408805</v>
      </c>
      <c r="AQ2303" s="0" t="n">
        <v>39.8</v>
      </c>
      <c r="AR2303" s="0" t="n">
        <v>32</v>
      </c>
      <c r="AS2303" s="3" t="s">
        <v>52</v>
      </c>
      <c r="AT2303" s="3" t="s">
        <v>52</v>
      </c>
      <c r="AU2303" s="0" t="n">
        <v>14.521560575</v>
      </c>
      <c r="AV2303" s="0" t="n">
        <v>0.410435234892</v>
      </c>
      <c r="AW2303" s="0" t="n">
        <v>75</v>
      </c>
      <c r="AX2303" s="0" t="n">
        <v>15</v>
      </c>
      <c r="AY2303" s="0" t="n">
        <v>14.72</v>
      </c>
    </row>
    <row r="2304" customFormat="false" ht="12.8" hidden="false" customHeight="false" outlineLevel="0" collapsed="false">
      <c r="A2304" s="0" t="n">
        <v>1736</v>
      </c>
      <c r="B2304" s="0" t="n">
        <v>53</v>
      </c>
      <c r="C2304" s="0" t="n">
        <f aca="false">VLOOKUP(G2304, ProjectSunroof_CA!A2304:E9807, 5, 0)</f>
        <v>808</v>
      </c>
      <c r="D2304" s="0" t="n">
        <f aca="false">_xlfn.IFNA(C2304, 0)</f>
        <v>808</v>
      </c>
      <c r="E2304" s="2" t="n">
        <f aca="false">B2304/C2304</f>
        <v>0.0655940594059406</v>
      </c>
      <c r="F2304" s="0" t="n">
        <v>2298.01029427</v>
      </c>
      <c r="G2304" s="0" t="n">
        <v>6037920322</v>
      </c>
      <c r="H2304" s="0" t="n">
        <v>109708.828996</v>
      </c>
      <c r="I2304" s="0" t="s">
        <v>50</v>
      </c>
      <c r="J2304" s="0" t="n">
        <v>1367</v>
      </c>
      <c r="K2304" s="0" t="n">
        <v>0.356</v>
      </c>
      <c r="L2304" s="0" t="n">
        <v>307</v>
      </c>
      <c r="M2304" s="0" t="n">
        <v>759</v>
      </c>
      <c r="N2304" s="0" t="n">
        <v>1076</v>
      </c>
      <c r="O2304" s="0" t="n">
        <v>0</v>
      </c>
      <c r="P2304" s="0" t="n">
        <v>40038</v>
      </c>
      <c r="Q2304" s="0" t="n">
        <v>2976</v>
      </c>
      <c r="R2304" s="0" t="n">
        <v>7376.659</v>
      </c>
      <c r="S2304" s="0" t="n">
        <v>10</v>
      </c>
      <c r="T2304" s="0" t="n">
        <v>841</v>
      </c>
      <c r="U2304" s="0" t="s">
        <v>51</v>
      </c>
      <c r="V2304" s="0" t="n">
        <v>82</v>
      </c>
      <c r="W2304" s="0" t="n">
        <v>0.943409247757</v>
      </c>
      <c r="X2304" s="0" t="n">
        <v>0.0118906064209</v>
      </c>
      <c r="Y2304" s="0" t="n">
        <v>0.705390334572</v>
      </c>
      <c r="Z2304" s="0" t="n">
        <v>0.28531598513</v>
      </c>
      <c r="AA2304" s="0" t="n">
        <v>0</v>
      </c>
      <c r="AB2304" s="0" t="n">
        <v>0.366702873527</v>
      </c>
      <c r="AC2304" s="0" t="n">
        <v>44</v>
      </c>
      <c r="AD2304" s="0" t="n">
        <v>1091.30775162</v>
      </c>
      <c r="AE2304" s="0" t="n">
        <v>95167</v>
      </c>
      <c r="AF2304" s="0" t="n">
        <v>16.99</v>
      </c>
      <c r="AG2304" s="0" t="n">
        <v>557</v>
      </c>
      <c r="AH2304" s="0" t="n">
        <v>1076</v>
      </c>
      <c r="AI2304" s="0" t="n">
        <v>2.77</v>
      </c>
      <c r="AJ2304" s="0" t="n">
        <v>1104</v>
      </c>
      <c r="AK2304" s="0" t="n">
        <v>1076</v>
      </c>
      <c r="AL2304" s="0" t="n">
        <v>449600</v>
      </c>
      <c r="AM2304" s="0" t="n">
        <v>1337</v>
      </c>
      <c r="AN2304" s="0" t="n">
        <v>34.384</v>
      </c>
      <c r="AO2304" s="0" t="n">
        <v>-118.549</v>
      </c>
      <c r="AP2304" s="0" t="n">
        <v>0.781598513011</v>
      </c>
      <c r="AQ2304" s="0" t="n">
        <v>42.1</v>
      </c>
      <c r="AR2304" s="0" t="n">
        <v>35</v>
      </c>
      <c r="AS2304" s="3" t="s">
        <v>52</v>
      </c>
      <c r="AT2304" s="3" t="s">
        <v>52</v>
      </c>
      <c r="AU2304" s="0" t="n">
        <v>14.6414491209</v>
      </c>
      <c r="AV2304" s="0" t="n">
        <v>0.354468589216</v>
      </c>
      <c r="AW2304" s="0" t="n">
        <v>75</v>
      </c>
      <c r="AX2304" s="0" t="n">
        <v>15</v>
      </c>
      <c r="AY2304" s="0" t="n">
        <v>14.72</v>
      </c>
    </row>
    <row r="2305" customFormat="false" ht="12.8" hidden="false" customHeight="false" outlineLevel="0" collapsed="false">
      <c r="A2305" s="0" t="n">
        <v>1737</v>
      </c>
      <c r="B2305" s="0" t="n">
        <v>155</v>
      </c>
      <c r="C2305" s="0" t="n">
        <f aca="false">VLOOKUP(G2305, ProjectSunroof_CA!A2305:E9808, 5, 0)</f>
        <v>1334</v>
      </c>
      <c r="D2305" s="0" t="n">
        <f aca="false">_xlfn.IFNA(C2305, 0)</f>
        <v>1334</v>
      </c>
      <c r="E2305" s="2" t="n">
        <f aca="false">B2305/C2305</f>
        <v>0.116191904047976</v>
      </c>
      <c r="F2305" s="0" t="n">
        <v>4977.2080471</v>
      </c>
      <c r="G2305" s="0" t="n">
        <v>6037920326</v>
      </c>
      <c r="H2305" s="0" t="n">
        <v>130854.013444</v>
      </c>
      <c r="I2305" s="0" t="s">
        <v>50</v>
      </c>
      <c r="J2305" s="0" t="n">
        <v>3229</v>
      </c>
      <c r="K2305" s="0" t="n">
        <v>0.4706</v>
      </c>
      <c r="L2305" s="0" t="n">
        <v>354</v>
      </c>
      <c r="M2305" s="0" t="n">
        <v>2127</v>
      </c>
      <c r="N2305" s="0" t="n">
        <v>2529</v>
      </c>
      <c r="O2305" s="0" t="n">
        <v>0</v>
      </c>
      <c r="P2305" s="0" t="n">
        <v>50941</v>
      </c>
      <c r="Q2305" s="0" t="n">
        <v>6651</v>
      </c>
      <c r="R2305" s="0" t="n">
        <v>252.4881</v>
      </c>
      <c r="S2305" s="0" t="n">
        <v>36</v>
      </c>
      <c r="T2305" s="0" t="n">
        <v>1512</v>
      </c>
      <c r="U2305" s="0" t="s">
        <v>51</v>
      </c>
      <c r="V2305" s="0" t="n">
        <v>249</v>
      </c>
      <c r="W2305" s="0" t="n">
        <v>0.928407130535</v>
      </c>
      <c r="X2305" s="0" t="n">
        <v>0.0238095238095</v>
      </c>
      <c r="Y2305" s="0" t="n">
        <v>0.841043890866</v>
      </c>
      <c r="Z2305" s="0" t="n">
        <v>0.139976275208</v>
      </c>
      <c r="AA2305" s="0" t="n">
        <v>0</v>
      </c>
      <c r="AB2305" s="0" t="n">
        <v>0.540838939235</v>
      </c>
      <c r="AC2305" s="0" t="n">
        <v>141</v>
      </c>
      <c r="AD2305" s="0" t="n">
        <v>3597.11978485</v>
      </c>
      <c r="AE2305" s="0" t="n">
        <v>89141</v>
      </c>
      <c r="AF2305" s="0" t="n">
        <v>16.99</v>
      </c>
      <c r="AG2305" s="0" t="n">
        <v>557</v>
      </c>
      <c r="AH2305" s="0" t="n">
        <v>2529</v>
      </c>
      <c r="AI2305" s="0" t="n">
        <v>2.63</v>
      </c>
      <c r="AJ2305" s="0" t="n">
        <v>2653</v>
      </c>
      <c r="AK2305" s="0" t="n">
        <v>2529</v>
      </c>
      <c r="AL2305" s="0" t="n">
        <v>555700</v>
      </c>
      <c r="AM2305" s="0" t="n">
        <v>1672</v>
      </c>
      <c r="AN2305" s="0" t="n">
        <v>34.364</v>
      </c>
      <c r="AO2305" s="0" t="n">
        <v>-118.608</v>
      </c>
      <c r="AP2305" s="0" t="n">
        <v>0.597864768683</v>
      </c>
      <c r="AQ2305" s="0" t="n">
        <v>37.4</v>
      </c>
      <c r="AR2305" s="0" t="n">
        <v>34</v>
      </c>
      <c r="AS2305" s="3" t="s">
        <v>52</v>
      </c>
      <c r="AT2305" s="3" t="s">
        <v>52</v>
      </c>
      <c r="AU2305" s="0" t="n">
        <v>14.7481751825</v>
      </c>
      <c r="AV2305" s="0" t="n">
        <v>0.546972078114</v>
      </c>
      <c r="AW2305" s="0" t="n">
        <v>75</v>
      </c>
      <c r="AX2305" s="0" t="n">
        <v>15</v>
      </c>
      <c r="AY2305" s="0" t="n">
        <v>14.72</v>
      </c>
    </row>
    <row r="2306" customFormat="false" ht="12.8" hidden="false" customHeight="false" outlineLevel="0" collapsed="false">
      <c r="A2306" s="0" t="n">
        <v>324</v>
      </c>
      <c r="B2306" s="0" t="n">
        <v>36</v>
      </c>
      <c r="C2306" s="0" t="n">
        <f aca="false">VLOOKUP(G2306, ProjectSunroof_CA!A2306:E9809, 5, 0)</f>
        <v>410</v>
      </c>
      <c r="D2306" s="0" t="n">
        <f aca="false">_xlfn.IFNA(C2306, 0)</f>
        <v>410</v>
      </c>
      <c r="E2306" s="2" t="n">
        <f aca="false">B2306/C2306</f>
        <v>0.0878048780487805</v>
      </c>
      <c r="F2306" s="0" t="n">
        <v>1737.38727322</v>
      </c>
      <c r="G2306" s="0" t="n">
        <v>6037920328</v>
      </c>
      <c r="H2306" s="0" t="n">
        <v>144975.719217</v>
      </c>
      <c r="I2306" s="0" t="s">
        <v>50</v>
      </c>
      <c r="J2306" s="0" t="n">
        <v>1193</v>
      </c>
      <c r="K2306" s="0" t="n">
        <v>0.4327</v>
      </c>
      <c r="L2306" s="0" t="n">
        <v>167</v>
      </c>
      <c r="M2306" s="0" t="n">
        <v>697</v>
      </c>
      <c r="N2306" s="0" t="n">
        <v>869</v>
      </c>
      <c r="O2306" s="0" t="n">
        <v>5</v>
      </c>
      <c r="P2306" s="0" t="n">
        <v>60500</v>
      </c>
      <c r="Q2306" s="0" t="n">
        <v>2089</v>
      </c>
      <c r="R2306" s="0" t="n">
        <v>2298.815</v>
      </c>
      <c r="S2306" s="0" t="n">
        <v>36</v>
      </c>
      <c r="T2306" s="0" t="n">
        <v>538</v>
      </c>
      <c r="U2306" s="0" t="s">
        <v>51</v>
      </c>
      <c r="V2306" s="0" t="n">
        <v>46</v>
      </c>
      <c r="W2306" s="0" t="n">
        <v>0.962873284907</v>
      </c>
      <c r="X2306" s="0" t="n">
        <v>0.0669144981413</v>
      </c>
      <c r="Y2306" s="0" t="n">
        <v>0.802071346375</v>
      </c>
      <c r="Z2306" s="0" t="n">
        <v>0.192174913694</v>
      </c>
      <c r="AA2306" s="0" t="n">
        <v>0.00575373993096</v>
      </c>
      <c r="AB2306" s="0" t="n">
        <v>0.298953967136</v>
      </c>
      <c r="AC2306" s="0" t="n">
        <v>26</v>
      </c>
      <c r="AD2306" s="0" t="n">
        <v>624.514837348</v>
      </c>
      <c r="AE2306" s="0" t="n">
        <v>110234</v>
      </c>
      <c r="AF2306" s="0" t="n">
        <v>16.99</v>
      </c>
      <c r="AG2306" s="0" t="n">
        <v>557</v>
      </c>
      <c r="AH2306" s="0" t="n">
        <v>869</v>
      </c>
      <c r="AI2306" s="0" t="n">
        <v>2.4</v>
      </c>
      <c r="AJ2306" s="0" t="n">
        <v>934</v>
      </c>
      <c r="AK2306" s="0" t="n">
        <v>869</v>
      </c>
      <c r="AL2306" s="0" t="n">
        <v>714900</v>
      </c>
      <c r="AM2306" s="0" t="n">
        <v>1923</v>
      </c>
      <c r="AN2306" s="0" t="n">
        <v>34.416</v>
      </c>
      <c r="AO2306" s="0" t="n">
        <v>-118.572</v>
      </c>
      <c r="AP2306" s="0" t="n">
        <v>0.619102416571</v>
      </c>
      <c r="AQ2306" s="0" t="n">
        <v>41.8</v>
      </c>
      <c r="AR2306" s="0" t="n">
        <v>33</v>
      </c>
      <c r="AS2306" s="3" t="s">
        <v>52</v>
      </c>
      <c r="AT2306" s="3" t="s">
        <v>52</v>
      </c>
      <c r="AU2306" s="0" t="n">
        <v>15.179245283</v>
      </c>
      <c r="AV2306" s="0" t="n">
        <v>0.408471647401</v>
      </c>
      <c r="AW2306" s="0" t="n">
        <v>75</v>
      </c>
      <c r="AX2306" s="0" t="n">
        <v>15</v>
      </c>
      <c r="AY2306" s="0" t="n">
        <v>14.72</v>
      </c>
    </row>
    <row r="2307" customFormat="false" ht="12.8" hidden="false" customHeight="false" outlineLevel="0" collapsed="false">
      <c r="A2307" s="0" t="n">
        <v>1738</v>
      </c>
      <c r="B2307" s="0" t="n">
        <v>81</v>
      </c>
      <c r="C2307" s="0" t="n">
        <f aca="false">VLOOKUP(G2307, ProjectSunroof_CA!A2307:E9810, 5, 0)</f>
        <v>1376</v>
      </c>
      <c r="D2307" s="0" t="n">
        <f aca="false">_xlfn.IFNA(C2307, 0)</f>
        <v>1376</v>
      </c>
      <c r="E2307" s="2" t="n">
        <f aca="false">B2307/C2307</f>
        <v>0.0588662790697674</v>
      </c>
      <c r="F2307" s="0" t="n">
        <v>5002.20459984</v>
      </c>
      <c r="G2307" s="0" t="n">
        <v>6037920329</v>
      </c>
      <c r="H2307" s="0" t="n">
        <v>106297.826087</v>
      </c>
      <c r="I2307" s="0" t="s">
        <v>50</v>
      </c>
      <c r="J2307" s="0" t="n">
        <v>3084</v>
      </c>
      <c r="K2307" s="0" t="n">
        <v>0.3229</v>
      </c>
      <c r="L2307" s="0" t="n">
        <v>410</v>
      </c>
      <c r="M2307" s="0" t="n">
        <v>1752</v>
      </c>
      <c r="N2307" s="0" t="n">
        <v>2162</v>
      </c>
      <c r="O2307" s="0" t="n">
        <v>0</v>
      </c>
      <c r="P2307" s="0" t="n">
        <v>40416</v>
      </c>
      <c r="Q2307" s="0" t="n">
        <v>5834</v>
      </c>
      <c r="R2307" s="0" t="n">
        <v>6877.706</v>
      </c>
      <c r="S2307" s="0" t="n">
        <v>0</v>
      </c>
      <c r="T2307" s="0" t="n">
        <v>1438</v>
      </c>
      <c r="U2307" s="0" t="s">
        <v>51</v>
      </c>
      <c r="V2307" s="0" t="n">
        <v>230</v>
      </c>
      <c r="W2307" s="0" t="n">
        <v>0.930597465299</v>
      </c>
      <c r="X2307" s="0" t="n">
        <v>0</v>
      </c>
      <c r="Y2307" s="0" t="n">
        <v>0.810360777058</v>
      </c>
      <c r="Z2307" s="0" t="n">
        <v>0.189639222942</v>
      </c>
      <c r="AA2307" s="0" t="n">
        <v>0</v>
      </c>
      <c r="AB2307" s="0" t="n">
        <v>0.266776040433</v>
      </c>
      <c r="AC2307" s="0" t="n">
        <v>69</v>
      </c>
      <c r="AD2307" s="0" t="n">
        <v>1556.37141988</v>
      </c>
      <c r="AE2307" s="0" t="n">
        <v>92162</v>
      </c>
      <c r="AF2307" s="0" t="n">
        <v>16.99</v>
      </c>
      <c r="AG2307" s="0" t="n">
        <v>557</v>
      </c>
      <c r="AH2307" s="0" t="n">
        <v>2162</v>
      </c>
      <c r="AI2307" s="0" t="n">
        <v>2.69</v>
      </c>
      <c r="AJ2307" s="0" t="n">
        <v>2219</v>
      </c>
      <c r="AK2307" s="0" t="n">
        <v>2162</v>
      </c>
      <c r="AL2307" s="0" t="n">
        <v>419100</v>
      </c>
      <c r="AM2307" s="0" t="n">
        <v>1775</v>
      </c>
      <c r="AN2307" s="0" t="n">
        <v>34.411</v>
      </c>
      <c r="AO2307" s="0" t="n">
        <v>-118.551</v>
      </c>
      <c r="AP2307" s="0" t="n">
        <v>0.665124884366</v>
      </c>
      <c r="AQ2307" s="0" t="n">
        <v>38.4</v>
      </c>
      <c r="AR2307" s="0" t="n">
        <v>29</v>
      </c>
      <c r="AS2307" s="3" t="s">
        <v>52</v>
      </c>
      <c r="AT2307" s="3" t="s">
        <v>52</v>
      </c>
      <c r="AU2307" s="0" t="n">
        <v>14.6172165716</v>
      </c>
      <c r="AV2307" s="0" t="n">
        <v>0.476068085975</v>
      </c>
      <c r="AW2307" s="0" t="n">
        <v>75</v>
      </c>
      <c r="AX2307" s="0" t="n">
        <v>15</v>
      </c>
      <c r="AY2307" s="0" t="n">
        <v>14.72</v>
      </c>
    </row>
    <row r="2308" customFormat="false" ht="12.8" hidden="false" customHeight="false" outlineLevel="0" collapsed="false">
      <c r="A2308" s="0" t="n">
        <v>1739</v>
      </c>
      <c r="B2308" s="0" t="n">
        <v>82</v>
      </c>
      <c r="C2308" s="0" t="n">
        <f aca="false">VLOOKUP(G2308, ProjectSunroof_CA!A2308:E9811, 5, 0)</f>
        <v>1174</v>
      </c>
      <c r="D2308" s="0" t="n">
        <f aca="false">_xlfn.IFNA(C2308, 0)</f>
        <v>1174</v>
      </c>
      <c r="E2308" s="2" t="n">
        <f aca="false">B2308/C2308</f>
        <v>0.0698466780238501</v>
      </c>
      <c r="F2308" s="0" t="n">
        <v>2701.19214904</v>
      </c>
      <c r="G2308" s="0" t="n">
        <v>6037920330</v>
      </c>
      <c r="H2308" s="0" t="n">
        <v>104280.428391</v>
      </c>
      <c r="I2308" s="0" t="s">
        <v>50</v>
      </c>
      <c r="J2308" s="0" t="n">
        <v>2852</v>
      </c>
      <c r="K2308" s="0" t="n">
        <v>0.3909</v>
      </c>
      <c r="L2308" s="0" t="n">
        <v>570</v>
      </c>
      <c r="M2308" s="0" t="n">
        <v>1811</v>
      </c>
      <c r="N2308" s="0" t="n">
        <v>2381</v>
      </c>
      <c r="O2308" s="0" t="n">
        <v>0</v>
      </c>
      <c r="P2308" s="0" t="n">
        <v>43840</v>
      </c>
      <c r="Q2308" s="0" t="n">
        <v>5799</v>
      </c>
      <c r="R2308" s="0" t="n">
        <v>4562.768</v>
      </c>
      <c r="S2308" s="0" t="n">
        <v>37</v>
      </c>
      <c r="T2308" s="0" t="n">
        <v>1587</v>
      </c>
      <c r="U2308" s="0" t="s">
        <v>51</v>
      </c>
      <c r="V2308" s="0" t="n">
        <v>259</v>
      </c>
      <c r="W2308" s="0" t="n">
        <v>0.91674702668</v>
      </c>
      <c r="X2308" s="0" t="n">
        <v>0.0233144297417</v>
      </c>
      <c r="Y2308" s="0" t="n">
        <v>0.760604787904</v>
      </c>
      <c r="Z2308" s="0" t="n">
        <v>0.239395212096</v>
      </c>
      <c r="AA2308" s="0" t="n">
        <v>0</v>
      </c>
      <c r="AB2308" s="0" t="n">
        <v>0.312552723026</v>
      </c>
      <c r="AC2308" s="0" t="n">
        <v>76</v>
      </c>
      <c r="AD2308" s="0" t="n">
        <v>1812.49324083</v>
      </c>
      <c r="AE2308" s="0" t="n">
        <v>88536</v>
      </c>
      <c r="AF2308" s="0" t="n">
        <v>16.99</v>
      </c>
      <c r="AG2308" s="0" t="n">
        <v>557</v>
      </c>
      <c r="AH2308" s="0" t="n">
        <v>2381</v>
      </c>
      <c r="AI2308" s="0" t="n">
        <v>2.43</v>
      </c>
      <c r="AJ2308" s="0" t="n">
        <v>2458</v>
      </c>
      <c r="AK2308" s="0" t="n">
        <v>2381</v>
      </c>
      <c r="AL2308" s="0" t="n">
        <v>446300</v>
      </c>
      <c r="AM2308" s="0" t="n">
        <v>1792</v>
      </c>
      <c r="AN2308" s="0" t="n">
        <v>34.404</v>
      </c>
      <c r="AO2308" s="0" t="n">
        <v>-118.564</v>
      </c>
      <c r="AP2308" s="0" t="n">
        <v>0.666526669467</v>
      </c>
      <c r="AQ2308" s="0" t="n">
        <v>44.7</v>
      </c>
      <c r="AR2308" s="0" t="n">
        <v>30</v>
      </c>
      <c r="AS2308" s="3" t="s">
        <v>52</v>
      </c>
      <c r="AT2308" s="3" t="s">
        <v>52</v>
      </c>
      <c r="AU2308" s="0" t="n">
        <v>14.8386708404</v>
      </c>
      <c r="AV2308" s="0" t="n">
        <v>0.438741348421</v>
      </c>
      <c r="AW2308" s="0" t="n">
        <v>75</v>
      </c>
      <c r="AX2308" s="0" t="n">
        <v>15</v>
      </c>
      <c r="AY2308" s="0" t="n">
        <v>14.72</v>
      </c>
    </row>
    <row r="2309" customFormat="false" ht="12.8" hidden="false" customHeight="false" outlineLevel="0" collapsed="false">
      <c r="A2309" s="0" t="n">
        <v>1740</v>
      </c>
      <c r="B2309" s="0" t="n">
        <v>89</v>
      </c>
      <c r="C2309" s="0" t="n">
        <f aca="false">VLOOKUP(G2309, ProjectSunroof_CA!A2309:E9812, 5, 0)</f>
        <v>1170</v>
      </c>
      <c r="D2309" s="0" t="n">
        <f aca="false">_xlfn.IFNA(C2309, 0)</f>
        <v>1170</v>
      </c>
      <c r="E2309" s="2" t="n">
        <f aca="false">B2309/C2309</f>
        <v>0.0760683760683761</v>
      </c>
      <c r="F2309" s="0" t="n">
        <v>3906.76757047</v>
      </c>
      <c r="G2309" s="0" t="n">
        <v>6037920331</v>
      </c>
      <c r="H2309" s="0" t="n">
        <v>95211.9972733</v>
      </c>
      <c r="I2309" s="0" t="s">
        <v>50</v>
      </c>
      <c r="J2309" s="0" t="n">
        <v>1980</v>
      </c>
      <c r="K2309" s="0" t="n">
        <v>0.3482</v>
      </c>
      <c r="L2309" s="0" t="n">
        <v>98</v>
      </c>
      <c r="M2309" s="0" t="n">
        <v>1369</v>
      </c>
      <c r="N2309" s="0" t="n">
        <v>1467</v>
      </c>
      <c r="O2309" s="0" t="n">
        <v>0</v>
      </c>
      <c r="P2309" s="0" t="n">
        <v>33567</v>
      </c>
      <c r="Q2309" s="0" t="n">
        <v>4301</v>
      </c>
      <c r="R2309" s="0" t="n">
        <v>7401.136</v>
      </c>
      <c r="S2309" s="0" t="n">
        <v>26</v>
      </c>
      <c r="T2309" s="0" t="n">
        <v>1017</v>
      </c>
      <c r="U2309" s="0" t="s">
        <v>51</v>
      </c>
      <c r="V2309" s="0" t="n">
        <v>211</v>
      </c>
      <c r="W2309" s="0" t="n">
        <v>0.903696942036</v>
      </c>
      <c r="X2309" s="0" t="n">
        <v>0.0255653883972</v>
      </c>
      <c r="Y2309" s="0" t="n">
        <v>0.933197000682</v>
      </c>
      <c r="Z2309" s="0" t="n">
        <v>0.0668029993183</v>
      </c>
      <c r="AA2309" s="0" t="n">
        <v>0</v>
      </c>
      <c r="AB2309" s="0" t="n">
        <v>0.465930582917</v>
      </c>
      <c r="AC2309" s="0" t="n">
        <v>75</v>
      </c>
      <c r="AD2309" s="0" t="n">
        <v>2003.96743713</v>
      </c>
      <c r="AE2309" s="0" t="n">
        <v>92854</v>
      </c>
      <c r="AF2309" s="0" t="n">
        <v>16.99</v>
      </c>
      <c r="AG2309" s="0" t="n">
        <v>557</v>
      </c>
      <c r="AH2309" s="0" t="n">
        <v>1467</v>
      </c>
      <c r="AI2309" s="0" t="n">
        <v>2.88</v>
      </c>
      <c r="AJ2309" s="0" t="n">
        <v>1519</v>
      </c>
      <c r="AK2309" s="0" t="n">
        <v>1467</v>
      </c>
      <c r="AL2309" s="0" t="n">
        <v>426900</v>
      </c>
      <c r="AM2309" s="0" t="n">
        <v>1606</v>
      </c>
      <c r="AN2309" s="0" t="n">
        <v>34.397</v>
      </c>
      <c r="AO2309" s="0" t="n">
        <v>-118.546</v>
      </c>
      <c r="AP2309" s="0" t="n">
        <v>0.693251533742</v>
      </c>
      <c r="AQ2309" s="0" t="n">
        <v>39.8</v>
      </c>
      <c r="AR2309" s="0" t="n">
        <v>27</v>
      </c>
      <c r="AS2309" s="3" t="s">
        <v>52</v>
      </c>
      <c r="AT2309" s="3" t="s">
        <v>52</v>
      </c>
      <c r="AU2309" s="0" t="n">
        <v>13.9593309282</v>
      </c>
      <c r="AV2309" s="0" t="n">
        <v>0.274416211258</v>
      </c>
      <c r="AW2309" s="0" t="n">
        <v>75</v>
      </c>
      <c r="AX2309" s="0" t="n">
        <v>15</v>
      </c>
      <c r="AY2309" s="0" t="n">
        <v>14.72</v>
      </c>
    </row>
    <row r="2310" customFormat="false" ht="12.8" hidden="false" customHeight="false" outlineLevel="0" collapsed="false">
      <c r="A2310" s="0" t="n">
        <v>1741</v>
      </c>
      <c r="B2310" s="0" t="n">
        <v>70</v>
      </c>
      <c r="C2310" s="0" t="n">
        <f aca="false">VLOOKUP(G2310, ProjectSunroof_CA!A2310:E9813, 5, 0)</f>
        <v>556</v>
      </c>
      <c r="D2310" s="0" t="n">
        <f aca="false">_xlfn.IFNA(C2310, 0)</f>
        <v>556</v>
      </c>
      <c r="E2310" s="2" t="n">
        <f aca="false">B2310/C2310</f>
        <v>0.12589928057554</v>
      </c>
      <c r="F2310" s="0" t="n">
        <v>2546.88274537</v>
      </c>
      <c r="G2310" s="0" t="n">
        <v>6037920332</v>
      </c>
      <c r="H2310" s="0" t="n">
        <v>94948.8299532</v>
      </c>
      <c r="I2310" s="0" t="s">
        <v>50</v>
      </c>
      <c r="J2310" s="0" t="n">
        <v>1152</v>
      </c>
      <c r="K2310" s="0" t="n">
        <v>0.3871</v>
      </c>
      <c r="L2310" s="0" t="n">
        <v>70</v>
      </c>
      <c r="M2310" s="0" t="n">
        <v>548</v>
      </c>
      <c r="N2310" s="0" t="n">
        <v>641</v>
      </c>
      <c r="O2310" s="0" t="n">
        <v>0</v>
      </c>
      <c r="P2310" s="0" t="n">
        <v>27090</v>
      </c>
      <c r="Q2310" s="0" t="n">
        <v>2472</v>
      </c>
      <c r="R2310" s="0" t="n">
        <v>1500.609</v>
      </c>
      <c r="S2310" s="0" t="n">
        <v>10</v>
      </c>
      <c r="T2310" s="0" t="n">
        <v>425</v>
      </c>
      <c r="U2310" s="0" t="s">
        <v>51</v>
      </c>
      <c r="V2310" s="0" t="n">
        <v>171</v>
      </c>
      <c r="W2310" s="0" t="n">
        <v>0.87074829932</v>
      </c>
      <c r="X2310" s="0" t="n">
        <v>0.0235294117647</v>
      </c>
      <c r="Y2310" s="0" t="n">
        <v>0.854914196568</v>
      </c>
      <c r="Z2310" s="0" t="n">
        <v>0.109204368175</v>
      </c>
      <c r="AA2310" s="0" t="n">
        <v>0</v>
      </c>
      <c r="AB2310" s="0" t="n">
        <v>0.687658119961</v>
      </c>
      <c r="AC2310" s="0" t="n">
        <v>60</v>
      </c>
      <c r="AD2310" s="0" t="n">
        <v>1699.89087254</v>
      </c>
      <c r="AE2310" s="0" t="n">
        <v>77656</v>
      </c>
      <c r="AF2310" s="0" t="n">
        <v>16.99</v>
      </c>
      <c r="AG2310" s="0" t="n">
        <v>557</v>
      </c>
      <c r="AH2310" s="0" t="n">
        <v>641</v>
      </c>
      <c r="AI2310" s="0" t="n">
        <v>2.74</v>
      </c>
      <c r="AJ2310" s="0" t="n">
        <v>664</v>
      </c>
      <c r="AK2310" s="0" t="n">
        <v>641</v>
      </c>
      <c r="AL2310" s="0" t="n">
        <v>375000</v>
      </c>
      <c r="AM2310" s="0" t="n">
        <v>1387</v>
      </c>
      <c r="AN2310" s="0" t="n">
        <v>34.382</v>
      </c>
      <c r="AO2310" s="0" t="n">
        <v>-118.515</v>
      </c>
      <c r="AP2310" s="0" t="n">
        <v>0.663026521061</v>
      </c>
      <c r="AQ2310" s="0" t="n">
        <v>25.6</v>
      </c>
      <c r="AR2310" s="0" t="n">
        <v>26</v>
      </c>
      <c r="AS2310" s="3" t="s">
        <v>52</v>
      </c>
      <c r="AT2310" s="3" t="s">
        <v>52</v>
      </c>
      <c r="AU2310" s="0" t="n">
        <v>13.8239043825</v>
      </c>
      <c r="AV2310" s="0" t="n">
        <v>0.400272698233</v>
      </c>
      <c r="AW2310" s="0" t="n">
        <v>75</v>
      </c>
      <c r="AX2310" s="0" t="n">
        <v>15</v>
      </c>
      <c r="AY2310" s="0" t="n">
        <v>14.72</v>
      </c>
    </row>
    <row r="2311" customFormat="false" ht="12.8" hidden="false" customHeight="false" outlineLevel="0" collapsed="false">
      <c r="A2311" s="0" t="n">
        <v>1742</v>
      </c>
      <c r="B2311" s="0" t="n">
        <v>141</v>
      </c>
      <c r="C2311" s="0" t="n">
        <f aca="false">VLOOKUP(G2311, ProjectSunroof_CA!A2311:E9814, 5, 0)</f>
        <v>1369</v>
      </c>
      <c r="D2311" s="0" t="n">
        <f aca="false">_xlfn.IFNA(C2311, 0)</f>
        <v>1369</v>
      </c>
      <c r="E2311" s="2" t="n">
        <f aca="false">B2311/C2311</f>
        <v>0.102994886778671</v>
      </c>
      <c r="F2311" s="0" t="n">
        <v>5952.97121463</v>
      </c>
      <c r="G2311" s="0" t="n">
        <v>6037920334</v>
      </c>
      <c r="H2311" s="0" t="n">
        <v>90894.2397289</v>
      </c>
      <c r="I2311" s="0" t="s">
        <v>50</v>
      </c>
      <c r="J2311" s="0" t="n">
        <v>2734</v>
      </c>
      <c r="K2311" s="0" t="n">
        <v>0.4612</v>
      </c>
      <c r="L2311" s="0" t="n">
        <v>687</v>
      </c>
      <c r="M2311" s="0" t="n">
        <v>1636</v>
      </c>
      <c r="N2311" s="0" t="n">
        <v>2361</v>
      </c>
      <c r="O2311" s="0" t="n">
        <v>0</v>
      </c>
      <c r="P2311" s="0" t="n">
        <v>35300</v>
      </c>
      <c r="Q2311" s="0" t="n">
        <v>6263</v>
      </c>
      <c r="R2311" s="0" t="n">
        <v>5840.744</v>
      </c>
      <c r="S2311" s="0" t="n">
        <v>89</v>
      </c>
      <c r="T2311" s="0" t="n">
        <v>1409</v>
      </c>
      <c r="U2311" s="0" t="s">
        <v>51</v>
      </c>
      <c r="V2311" s="0" t="n">
        <v>265</v>
      </c>
      <c r="W2311" s="0" t="n">
        <v>0.911637212404</v>
      </c>
      <c r="X2311" s="0" t="n">
        <v>0.0631653655075</v>
      </c>
      <c r="Y2311" s="0" t="n">
        <v>0.692926725964</v>
      </c>
      <c r="Z2311" s="0" t="n">
        <v>0.290978398983</v>
      </c>
      <c r="AA2311" s="0" t="n">
        <v>0</v>
      </c>
      <c r="AB2311" s="0" t="n">
        <v>0.486642240825</v>
      </c>
      <c r="AC2311" s="0" t="n">
        <v>123</v>
      </c>
      <c r="AD2311" s="0" t="n">
        <v>3047.84035429</v>
      </c>
      <c r="AE2311" s="0" t="n">
        <v>72131</v>
      </c>
      <c r="AF2311" s="0" t="n">
        <v>16.99</v>
      </c>
      <c r="AG2311" s="0" t="n">
        <v>557</v>
      </c>
      <c r="AH2311" s="0" t="n">
        <v>2361</v>
      </c>
      <c r="AI2311" s="0" t="n">
        <v>2.43</v>
      </c>
      <c r="AJ2311" s="0" t="n">
        <v>2361</v>
      </c>
      <c r="AK2311" s="0" t="n">
        <v>2361</v>
      </c>
      <c r="AL2311" s="0" t="n">
        <v>409600</v>
      </c>
      <c r="AM2311" s="0" t="n">
        <v>1412</v>
      </c>
      <c r="AN2311" s="0" t="n">
        <v>34.387</v>
      </c>
      <c r="AO2311" s="0" t="n">
        <v>-118.559</v>
      </c>
      <c r="AP2311" s="0" t="n">
        <v>0.596781024989</v>
      </c>
      <c r="AQ2311" s="0" t="n">
        <v>39.1</v>
      </c>
      <c r="AR2311" s="0" t="n">
        <v>33</v>
      </c>
      <c r="AS2311" s="3" t="s">
        <v>52</v>
      </c>
      <c r="AT2311" s="3" t="s">
        <v>52</v>
      </c>
      <c r="AU2311" s="0" t="n">
        <v>14.4508339557</v>
      </c>
      <c r="AV2311" s="0" t="n">
        <v>0.376687172463</v>
      </c>
      <c r="AW2311" s="0" t="n">
        <v>75</v>
      </c>
      <c r="AX2311" s="0" t="n">
        <v>15</v>
      </c>
      <c r="AY2311" s="0" t="n">
        <v>14.72</v>
      </c>
    </row>
    <row r="2312" customFormat="false" ht="12.8" hidden="false" customHeight="false" outlineLevel="0" collapsed="false">
      <c r="A2312" s="0" t="n">
        <v>629</v>
      </c>
      <c r="B2312" s="0" t="n">
        <v>46</v>
      </c>
      <c r="C2312" s="0" t="n">
        <f aca="false">VLOOKUP(G2312, ProjectSunroof_CA!A2312:E9815, 5, 0)</f>
        <v>919</v>
      </c>
      <c r="D2312" s="0" t="n">
        <f aca="false">_xlfn.IFNA(C2312, 0)</f>
        <v>919</v>
      </c>
      <c r="E2312" s="2" t="n">
        <f aca="false">B2312/C2312</f>
        <v>0.0500544069640914</v>
      </c>
      <c r="F2312" s="0" t="n">
        <v>2496.946306</v>
      </c>
      <c r="G2312" s="0" t="n">
        <v>6037920336</v>
      </c>
      <c r="H2312" s="0" t="n">
        <v>57284.873455</v>
      </c>
      <c r="I2312" s="0" t="s">
        <v>50</v>
      </c>
      <c r="J2312" s="0" t="n">
        <v>3042</v>
      </c>
      <c r="K2312" s="0" t="n">
        <v>0.4016</v>
      </c>
      <c r="L2312" s="0" t="n">
        <v>510</v>
      </c>
      <c r="M2312" s="0" t="n">
        <v>1087</v>
      </c>
      <c r="N2312" s="0" t="n">
        <v>1699</v>
      </c>
      <c r="O2312" s="0" t="n">
        <v>0</v>
      </c>
      <c r="P2312" s="0" t="n">
        <v>16297</v>
      </c>
      <c r="Q2312" s="0" t="n">
        <v>6362</v>
      </c>
      <c r="R2312" s="0" t="n">
        <v>9945.091</v>
      </c>
      <c r="S2312" s="0" t="n">
        <v>266</v>
      </c>
      <c r="T2312" s="0" t="n">
        <v>1395</v>
      </c>
      <c r="U2312" s="0" t="s">
        <v>51</v>
      </c>
      <c r="V2312" s="0" t="n">
        <v>428</v>
      </c>
      <c r="W2312" s="0" t="n">
        <v>0.876657060519</v>
      </c>
      <c r="X2312" s="0" t="n">
        <v>0.190681003584</v>
      </c>
      <c r="Y2312" s="0" t="n">
        <v>0.639788110653</v>
      </c>
      <c r="Z2312" s="0" t="n">
        <v>0.300176574456</v>
      </c>
      <c r="AA2312" s="0" t="n">
        <v>0</v>
      </c>
      <c r="AB2312" s="0" t="n">
        <v>0.132924097264</v>
      </c>
      <c r="AC2312" s="0" t="n">
        <v>34</v>
      </c>
      <c r="AD2312" s="0" t="n">
        <v>845.663106795</v>
      </c>
      <c r="AE2312" s="0" t="n">
        <v>47771</v>
      </c>
      <c r="AF2312" s="0" t="n">
        <v>16.99</v>
      </c>
      <c r="AG2312" s="0" t="n">
        <v>557</v>
      </c>
      <c r="AH2312" s="0" t="n">
        <v>1699</v>
      </c>
      <c r="AI2312" s="0" t="n">
        <v>3.73</v>
      </c>
      <c r="AJ2312" s="0" t="n">
        <v>1786</v>
      </c>
      <c r="AK2312" s="0" t="n">
        <v>1699</v>
      </c>
      <c r="AL2312" s="0" t="n">
        <v>324400</v>
      </c>
      <c r="AM2312" s="0" t="n">
        <v>1233</v>
      </c>
      <c r="AN2312" s="0" t="n">
        <v>34.385</v>
      </c>
      <c r="AO2312" s="0" t="n">
        <v>-118.535</v>
      </c>
      <c r="AP2312" s="0" t="n">
        <v>0.821071218364</v>
      </c>
      <c r="AQ2312" s="0" t="n">
        <v>29.4</v>
      </c>
      <c r="AR2312" s="0" t="n">
        <v>25</v>
      </c>
      <c r="AS2312" s="3" t="s">
        <v>52</v>
      </c>
      <c r="AT2312" s="3" t="s">
        <v>52</v>
      </c>
      <c r="AU2312" s="0" t="n">
        <v>11.5674915635</v>
      </c>
      <c r="AV2312" s="0" t="n">
        <v>0.497671750523</v>
      </c>
      <c r="AW2312" s="0" t="n">
        <v>75</v>
      </c>
      <c r="AX2312" s="0" t="n">
        <v>15</v>
      </c>
      <c r="AY2312" s="0" t="n">
        <v>14.72</v>
      </c>
    </row>
    <row r="2313" customFormat="false" ht="12.8" hidden="false" customHeight="false" outlineLevel="0" collapsed="false">
      <c r="A2313" s="0" t="n">
        <v>325</v>
      </c>
      <c r="B2313" s="0" t="n">
        <v>38</v>
      </c>
      <c r="C2313" s="0" t="n">
        <f aca="false">VLOOKUP(G2313, ProjectSunroof_CA!A2313:E9816, 5, 0)</f>
        <v>701</v>
      </c>
      <c r="D2313" s="0" t="n">
        <f aca="false">_xlfn.IFNA(C2313, 0)</f>
        <v>701</v>
      </c>
      <c r="E2313" s="2" t="n">
        <f aca="false">B2313/C2313</f>
        <v>0.0542082738944365</v>
      </c>
      <c r="F2313" s="0" t="n">
        <v>905.88538732</v>
      </c>
      <c r="G2313" s="0" t="n">
        <v>6037920337</v>
      </c>
      <c r="H2313" s="0" t="n">
        <v>62704.8528653</v>
      </c>
      <c r="I2313" s="0" t="s">
        <v>50</v>
      </c>
      <c r="J2313" s="0" t="n">
        <v>3408</v>
      </c>
      <c r="K2313" s="0" t="n">
        <v>0.4495</v>
      </c>
      <c r="L2313" s="0" t="n">
        <v>468</v>
      </c>
      <c r="M2313" s="0" t="n">
        <v>1459</v>
      </c>
      <c r="N2313" s="0" t="n">
        <v>1937</v>
      </c>
      <c r="O2313" s="0" t="n">
        <v>0</v>
      </c>
      <c r="P2313" s="0" t="n">
        <v>17493</v>
      </c>
      <c r="Q2313" s="0" t="n">
        <v>7549</v>
      </c>
      <c r="R2313" s="0" t="n">
        <v>11863.25</v>
      </c>
      <c r="S2313" s="0" t="n">
        <v>500</v>
      </c>
      <c r="T2313" s="0" t="n">
        <v>1703</v>
      </c>
      <c r="U2313" s="0" t="s">
        <v>51</v>
      </c>
      <c r="V2313" s="0" t="n">
        <v>444</v>
      </c>
      <c r="W2313" s="0" t="n">
        <v>0.884735202492</v>
      </c>
      <c r="X2313" s="0" t="n">
        <v>0.293599530241</v>
      </c>
      <c r="Y2313" s="0" t="n">
        <v>0.753226639133</v>
      </c>
      <c r="Z2313" s="0" t="n">
        <v>0.241610738255</v>
      </c>
      <c r="AA2313" s="0" t="n">
        <v>0</v>
      </c>
      <c r="AB2313" s="0" t="n">
        <v>0.120000713647</v>
      </c>
      <c r="AC2313" s="0" t="n">
        <v>38</v>
      </c>
      <c r="AD2313" s="0" t="n">
        <v>905.88538732</v>
      </c>
      <c r="AE2313" s="0" t="n">
        <v>42454</v>
      </c>
      <c r="AF2313" s="0" t="n">
        <v>16.99</v>
      </c>
      <c r="AG2313" s="0" t="n">
        <v>557</v>
      </c>
      <c r="AH2313" s="0" t="n">
        <v>1937</v>
      </c>
      <c r="AI2313" s="0" t="n">
        <v>3.9</v>
      </c>
      <c r="AJ2313" s="0" t="n">
        <v>2000</v>
      </c>
      <c r="AK2313" s="0" t="n">
        <v>1937</v>
      </c>
      <c r="AL2313" s="0" t="n">
        <v>220000</v>
      </c>
      <c r="AM2313" s="0" t="n">
        <v>1461</v>
      </c>
      <c r="AN2313" s="0" t="n">
        <v>34.374</v>
      </c>
      <c r="AO2313" s="0" t="n">
        <v>-118.515</v>
      </c>
      <c r="AP2313" s="0" t="n">
        <v>0.879194630872</v>
      </c>
      <c r="AQ2313" s="0" t="n">
        <v>28.2</v>
      </c>
      <c r="AR2313" s="0" t="n">
        <v>30</v>
      </c>
      <c r="AS2313" s="3" t="s">
        <v>52</v>
      </c>
      <c r="AT2313" s="3" t="s">
        <v>52</v>
      </c>
      <c r="AU2313" s="0" t="n">
        <v>11.6264637002</v>
      </c>
      <c r="AV2313" s="0" t="n">
        <v>0.572118809208</v>
      </c>
      <c r="AW2313" s="0" t="n">
        <v>75</v>
      </c>
      <c r="AX2313" s="0" t="n">
        <v>15</v>
      </c>
      <c r="AY2313" s="0" t="n">
        <v>14.72</v>
      </c>
    </row>
    <row r="2314" customFormat="false" ht="12.8" hidden="false" customHeight="false" outlineLevel="0" collapsed="false">
      <c r="A2314" s="0" t="n">
        <v>326</v>
      </c>
      <c r="B2314" s="0" t="n">
        <v>274</v>
      </c>
      <c r="C2314" s="0" t="n">
        <f aca="false">VLOOKUP(G2314, ProjectSunroof_CA!A2314:E9817, 5, 0)</f>
        <v>1549</v>
      </c>
      <c r="D2314" s="0" t="n">
        <f aca="false">_xlfn.IFNA(C2314, 0)</f>
        <v>1549</v>
      </c>
      <c r="E2314" s="2" t="n">
        <f aca="false">B2314/C2314</f>
        <v>0.176888315041963</v>
      </c>
      <c r="F2314" s="0" t="n">
        <v>9616.81862596</v>
      </c>
      <c r="G2314" s="0" t="n">
        <v>6037920338</v>
      </c>
      <c r="H2314" s="0" t="n">
        <v>177555.858931</v>
      </c>
      <c r="I2314" s="0" t="s">
        <v>50</v>
      </c>
      <c r="J2314" s="0" t="n">
        <v>2757</v>
      </c>
      <c r="K2314" s="0" t="n">
        <v>0.3581</v>
      </c>
      <c r="L2314" s="0" t="n">
        <v>146</v>
      </c>
      <c r="M2314" s="0" t="n">
        <v>1594</v>
      </c>
      <c r="N2314" s="0" t="n">
        <v>1758</v>
      </c>
      <c r="O2314" s="0" t="n">
        <v>18</v>
      </c>
      <c r="P2314" s="0" t="n">
        <v>49829</v>
      </c>
      <c r="Q2314" s="0" t="n">
        <v>6412</v>
      </c>
      <c r="R2314" s="0" t="n">
        <v>4469.7</v>
      </c>
      <c r="S2314" s="0" t="n">
        <v>89</v>
      </c>
      <c r="T2314" s="0" t="n">
        <v>1556</v>
      </c>
      <c r="U2314" s="0" t="s">
        <v>51</v>
      </c>
      <c r="V2314" s="0" t="n">
        <v>259</v>
      </c>
      <c r="W2314" s="0" t="n">
        <v>0.914124668435</v>
      </c>
      <c r="X2314" s="0" t="n">
        <v>0.0571979434447</v>
      </c>
      <c r="Y2314" s="0" t="n">
        <v>0.906712172924</v>
      </c>
      <c r="Z2314" s="0" t="n">
        <v>0.0830489192264</v>
      </c>
      <c r="AA2314" s="0" t="n">
        <v>0.0102389078498</v>
      </c>
      <c r="AB2314" s="0" t="n">
        <v>0.984425846901</v>
      </c>
      <c r="AC2314" s="0" t="n">
        <v>246</v>
      </c>
      <c r="AD2314" s="0" t="n">
        <v>6312.13853033</v>
      </c>
      <c r="AE2314" s="0" t="n">
        <v>153804</v>
      </c>
      <c r="AF2314" s="0" t="n">
        <v>16.99</v>
      </c>
      <c r="AG2314" s="0" t="n">
        <v>557</v>
      </c>
      <c r="AH2314" s="0" t="n">
        <v>1758</v>
      </c>
      <c r="AI2314" s="0" t="n">
        <v>3.65</v>
      </c>
      <c r="AJ2314" s="0" t="n">
        <v>1758</v>
      </c>
      <c r="AK2314" s="0" t="n">
        <v>1758</v>
      </c>
      <c r="AL2314" s="0" t="n">
        <v>620100</v>
      </c>
      <c r="AM2314" s="0" t="n">
        <v>2383</v>
      </c>
      <c r="AN2314" s="0" t="n">
        <v>34.387</v>
      </c>
      <c r="AO2314" s="0" t="n">
        <v>-118.601</v>
      </c>
      <c r="AP2314" s="0" t="n">
        <v>0.885096700796</v>
      </c>
      <c r="AQ2314" s="0" t="n">
        <v>38.3</v>
      </c>
      <c r="AR2314" s="0" t="n">
        <v>42</v>
      </c>
      <c r="AS2314" s="3" t="s">
        <v>52</v>
      </c>
      <c r="AT2314" s="3" t="s">
        <v>52</v>
      </c>
      <c r="AU2314" s="0" t="n">
        <v>15.3913274807</v>
      </c>
      <c r="AV2314" s="0" t="n">
        <v>0.420541656337</v>
      </c>
      <c r="AW2314" s="0" t="n">
        <v>75</v>
      </c>
      <c r="AX2314" s="0" t="n">
        <v>15</v>
      </c>
      <c r="AY2314" s="0" t="n">
        <v>14.72</v>
      </c>
    </row>
    <row r="2315" customFormat="false" ht="12.8" hidden="false" customHeight="false" outlineLevel="0" collapsed="false">
      <c r="A2315" s="0" t="n">
        <v>328</v>
      </c>
      <c r="B2315" s="0" t="n">
        <v>309</v>
      </c>
      <c r="C2315" s="0" t="n">
        <f aca="false">VLOOKUP(G2315, ProjectSunroof_CA!A2315:E9818, 5, 0)</f>
        <v>2033</v>
      </c>
      <c r="D2315" s="0" t="n">
        <f aca="false">_xlfn.IFNA(C2315, 0)</f>
        <v>2033</v>
      </c>
      <c r="E2315" s="2" t="n">
        <f aca="false">B2315/C2315</f>
        <v>0.151992129857354</v>
      </c>
      <c r="F2315" s="0" t="n">
        <v>18189.9162346</v>
      </c>
      <c r="G2315" s="0" t="n">
        <v>6037920339</v>
      </c>
      <c r="H2315" s="0" t="n">
        <v>162243.405601</v>
      </c>
      <c r="I2315" s="0" t="s">
        <v>50</v>
      </c>
      <c r="J2315" s="0" t="n">
        <v>3397</v>
      </c>
      <c r="K2315" s="0" t="n">
        <v>0.4123</v>
      </c>
      <c r="L2315" s="0" t="n">
        <v>270</v>
      </c>
      <c r="M2315" s="0" t="n">
        <v>1910</v>
      </c>
      <c r="N2315" s="0" t="n">
        <v>2214</v>
      </c>
      <c r="O2315" s="0" t="n">
        <v>17</v>
      </c>
      <c r="P2315" s="0" t="n">
        <v>50652</v>
      </c>
      <c r="Q2315" s="0" t="n">
        <v>7199</v>
      </c>
      <c r="R2315" s="0" t="n">
        <v>552.6928</v>
      </c>
      <c r="S2315" s="0" t="n">
        <v>37</v>
      </c>
      <c r="T2315" s="0" t="n">
        <v>1868</v>
      </c>
      <c r="U2315" s="0" t="s">
        <v>51</v>
      </c>
      <c r="V2315" s="0" t="n">
        <v>288</v>
      </c>
      <c r="W2315" s="0" t="n">
        <v>0.92184531886</v>
      </c>
      <c r="X2315" s="0" t="n">
        <v>0.0198072805139</v>
      </c>
      <c r="Y2315" s="0" t="n">
        <v>0.862691960253</v>
      </c>
      <c r="Z2315" s="0" t="n">
        <v>0.121951219512</v>
      </c>
      <c r="AA2315" s="0" t="n">
        <v>0.00767841011743</v>
      </c>
      <c r="AB2315" s="0" t="n">
        <v>0.965152495011</v>
      </c>
      <c r="AC2315" s="0" t="n">
        <v>280</v>
      </c>
      <c r="AD2315" s="0" t="n">
        <v>6948.13281158</v>
      </c>
      <c r="AE2315" s="0" t="n">
        <v>120526</v>
      </c>
      <c r="AF2315" s="0" t="n">
        <v>16.99</v>
      </c>
      <c r="AG2315" s="0" t="n">
        <v>557</v>
      </c>
      <c r="AH2315" s="0" t="n">
        <v>2214</v>
      </c>
      <c r="AI2315" s="0" t="n">
        <v>3.25</v>
      </c>
      <c r="AJ2315" s="0" t="n">
        <v>2302</v>
      </c>
      <c r="AK2315" s="0" t="n">
        <v>2214</v>
      </c>
      <c r="AL2315" s="0" t="n">
        <v>592500</v>
      </c>
      <c r="AM2315" s="0" t="n">
        <v>2025</v>
      </c>
      <c r="AN2315" s="0" t="n">
        <v>34.415</v>
      </c>
      <c r="AO2315" s="0" t="n">
        <v>-118.624</v>
      </c>
      <c r="AP2315" s="0" t="n">
        <v>0.843721770551</v>
      </c>
      <c r="AQ2315" s="0" t="n">
        <v>36.5</v>
      </c>
      <c r="AR2315" s="0" t="n">
        <v>36</v>
      </c>
      <c r="AS2315" s="3" t="s">
        <v>52</v>
      </c>
      <c r="AT2315" s="3" t="s">
        <v>52</v>
      </c>
      <c r="AU2315" s="0" t="n">
        <v>15.3167326041</v>
      </c>
      <c r="AV2315" s="0" t="n">
        <v>0.465605290327</v>
      </c>
      <c r="AW2315" s="0" t="n">
        <v>75</v>
      </c>
      <c r="AX2315" s="0" t="n">
        <v>15</v>
      </c>
      <c r="AY2315" s="0" t="n">
        <v>14.72</v>
      </c>
    </row>
    <row r="2316" customFormat="false" ht="12.8" hidden="false" customHeight="false" outlineLevel="0" collapsed="false">
      <c r="A2316" s="0" t="n">
        <v>2055</v>
      </c>
      <c r="B2316" s="0" t="n">
        <v>0</v>
      </c>
      <c r="C2316" s="0" t="n">
        <f aca="false">VLOOKUP(G2316, ProjectSunroof_CA!A2316:E9819, 5, 0)</f>
        <v>5</v>
      </c>
      <c r="D2316" s="0" t="n">
        <f aca="false">_xlfn.IFNA(C2316, 0)</f>
        <v>5</v>
      </c>
      <c r="E2316" s="2" t="n">
        <f aca="false">B2316/C2316</f>
        <v>0</v>
      </c>
      <c r="F2316" s="0" t="n">
        <v>0</v>
      </c>
      <c r="G2316" s="0" t="n">
        <v>6037930101</v>
      </c>
      <c r="H2316" s="0" t="n">
        <v>61578</v>
      </c>
      <c r="I2316" s="0" t="s">
        <v>50</v>
      </c>
      <c r="J2316" s="0" t="n">
        <v>69</v>
      </c>
      <c r="K2316" s="0" t="n">
        <v>0.2527</v>
      </c>
      <c r="L2316" s="0" t="n">
        <v>19</v>
      </c>
      <c r="M2316" s="0" t="n">
        <v>24</v>
      </c>
      <c r="N2316" s="0" t="n">
        <v>50</v>
      </c>
      <c r="O2316" s="0" t="n">
        <v>0</v>
      </c>
      <c r="P2316" s="0" t="n">
        <v>20058</v>
      </c>
      <c r="Q2316" s="0" t="n">
        <v>157</v>
      </c>
      <c r="R2316" s="0" t="n">
        <v>2.612587</v>
      </c>
      <c r="S2316" s="0" t="n">
        <v>0</v>
      </c>
      <c r="T2316" s="0" t="n">
        <v>42</v>
      </c>
      <c r="U2316" s="0" t="s">
        <v>51</v>
      </c>
      <c r="V2316" s="0" t="n">
        <v>20</v>
      </c>
      <c r="W2316" s="0" t="n">
        <v>0.775280898876</v>
      </c>
      <c r="X2316" s="0" t="n">
        <v>0</v>
      </c>
      <c r="Y2316" s="0" t="n">
        <v>0.48</v>
      </c>
      <c r="Z2316" s="0" t="n">
        <v>0.38</v>
      </c>
      <c r="AA2316" s="0" t="n">
        <v>0</v>
      </c>
      <c r="AB2316" s="0" t="n">
        <v>0</v>
      </c>
      <c r="AC2316" s="0" t="n">
        <v>0</v>
      </c>
      <c r="AD2316" s="0" t="n">
        <v>0</v>
      </c>
      <c r="AE2316" s="0" t="n">
        <v>58125</v>
      </c>
      <c r="AF2316" s="0" t="n">
        <v>16.99</v>
      </c>
      <c r="AG2316" s="0" t="n">
        <v>557</v>
      </c>
      <c r="AH2316" s="0" t="n">
        <v>50</v>
      </c>
      <c r="AI2316" s="0" t="n">
        <v>3.14</v>
      </c>
      <c r="AJ2316" s="0" t="n">
        <v>128</v>
      </c>
      <c r="AK2316" s="0" t="n">
        <v>50</v>
      </c>
      <c r="AL2316" s="0" t="n">
        <v>625000</v>
      </c>
      <c r="AN2316" s="0" t="n">
        <v>34.242</v>
      </c>
      <c r="AO2316" s="0" t="n">
        <v>-118.119</v>
      </c>
      <c r="AP2316" s="0" t="n">
        <v>0.84</v>
      </c>
      <c r="AQ2316" s="0" t="n">
        <v>28.5</v>
      </c>
      <c r="AR2316" s="0" t="n">
        <v>15</v>
      </c>
      <c r="AS2316" s="3" t="s">
        <v>52</v>
      </c>
      <c r="AT2316" s="3" t="s">
        <v>52</v>
      </c>
      <c r="AU2316" s="0" t="n">
        <v>14.8421052632</v>
      </c>
      <c r="AV2316" s="0" t="n">
        <v>0.435392916548</v>
      </c>
      <c r="AW2316" s="0" t="n">
        <v>75</v>
      </c>
      <c r="AX2316" s="0" t="n">
        <v>15</v>
      </c>
      <c r="AY2316" s="0" t="n">
        <v>14.72</v>
      </c>
    </row>
    <row r="2317" customFormat="false" ht="12.8" hidden="false" customHeight="false" outlineLevel="0" collapsed="false">
      <c r="A2317" s="0" t="n">
        <v>2056</v>
      </c>
      <c r="B2317" s="0" t="n">
        <v>3</v>
      </c>
      <c r="C2317" s="0" t="n">
        <f aca="false">VLOOKUP(G2317, ProjectSunroof_CA!A2317:E9820, 5, 0)</f>
        <v>30</v>
      </c>
      <c r="D2317" s="0" t="n">
        <f aca="false">_xlfn.IFNA(C2317, 0)</f>
        <v>30</v>
      </c>
      <c r="E2317" s="2" t="n">
        <f aca="false">B2317/C2317</f>
        <v>0.1</v>
      </c>
      <c r="F2317" s="0" t="n">
        <v>72.5345137162</v>
      </c>
      <c r="G2317" s="0" t="n">
        <v>6037930200</v>
      </c>
      <c r="H2317" s="0" t="n">
        <v>117288.690476</v>
      </c>
      <c r="I2317" s="0" t="s">
        <v>50</v>
      </c>
      <c r="J2317" s="0" t="n">
        <v>234</v>
      </c>
      <c r="K2317" s="0" t="n">
        <v>0.5283</v>
      </c>
      <c r="L2317" s="0" t="n">
        <v>61</v>
      </c>
      <c r="M2317" s="0" t="n">
        <v>76</v>
      </c>
      <c r="N2317" s="0" t="n">
        <v>168</v>
      </c>
      <c r="O2317" s="0" t="n">
        <v>0</v>
      </c>
      <c r="P2317" s="0" t="n">
        <v>46404</v>
      </c>
      <c r="Q2317" s="0" t="n">
        <v>441</v>
      </c>
      <c r="R2317" s="0" t="n">
        <v>3.750323</v>
      </c>
      <c r="S2317" s="0" t="n">
        <v>22</v>
      </c>
      <c r="T2317" s="0" t="n">
        <v>92</v>
      </c>
      <c r="U2317" s="0" t="s">
        <v>51</v>
      </c>
      <c r="V2317" s="0" t="n">
        <v>25</v>
      </c>
      <c r="W2317" s="0" t="n">
        <v>0.903474903475</v>
      </c>
      <c r="X2317" s="0" t="n">
        <v>0.239130434783</v>
      </c>
      <c r="Y2317" s="0" t="n">
        <v>0.452380952381</v>
      </c>
      <c r="Z2317" s="0" t="n">
        <v>0.363095238095</v>
      </c>
      <c r="AA2317" s="0" t="n">
        <v>0</v>
      </c>
      <c r="AB2317" s="0" t="n">
        <v>0.164477355366</v>
      </c>
      <c r="AC2317" s="0" t="n">
        <v>3</v>
      </c>
      <c r="AD2317" s="0" t="n">
        <v>72.5345137162</v>
      </c>
      <c r="AE2317" s="0" t="n">
        <v>77500</v>
      </c>
      <c r="AF2317" s="0" t="n">
        <v>16.99</v>
      </c>
      <c r="AG2317" s="0" t="n">
        <v>557</v>
      </c>
      <c r="AH2317" s="0" t="n">
        <v>168</v>
      </c>
      <c r="AI2317" s="0" t="n">
        <v>2.43</v>
      </c>
      <c r="AJ2317" s="0" t="n">
        <v>184</v>
      </c>
      <c r="AK2317" s="0" t="n">
        <v>168</v>
      </c>
      <c r="AL2317" s="0" t="n">
        <v>387900</v>
      </c>
      <c r="AN2317" s="0" t="n">
        <v>34.341</v>
      </c>
      <c r="AO2317" s="0" t="n">
        <v>-118.295</v>
      </c>
      <c r="AP2317" s="0" t="n">
        <v>0.547619047619</v>
      </c>
      <c r="AQ2317" s="0" t="n">
        <v>47.6</v>
      </c>
      <c r="AR2317" s="0" t="n">
        <v>47</v>
      </c>
      <c r="AS2317" s="3" t="s">
        <v>52</v>
      </c>
      <c r="AT2317" s="3" t="s">
        <v>52</v>
      </c>
      <c r="AU2317" s="0" t="n">
        <v>14.1896024465</v>
      </c>
      <c r="AV2317" s="0" t="n">
        <v>0.220936749606</v>
      </c>
      <c r="AW2317" s="0" t="n">
        <v>75</v>
      </c>
      <c r="AX2317" s="0" t="n">
        <v>15</v>
      </c>
      <c r="AY2317" s="0" t="n">
        <v>14.72</v>
      </c>
    </row>
    <row r="2318" customFormat="false" ht="12.8" hidden="true" customHeight="false" outlineLevel="0" collapsed="false">
      <c r="A2318" s="0" t="n">
        <v>2057</v>
      </c>
      <c r="B2318" s="0" t="n">
        <v>0</v>
      </c>
      <c r="C2318" s="0" t="e">
        <f aca="false">VLOOKUP(G2318, ProjectSunroof_CA!A2318:E9821, 5, 0)</f>
        <v>#N/A</v>
      </c>
      <c r="E2318" s="2" t="e">
        <f aca="false">B2318/C2318</f>
        <v>#N/A</v>
      </c>
      <c r="F2318" s="0" t="n">
        <v>0</v>
      </c>
      <c r="G2318" s="0" t="n">
        <v>6037930301</v>
      </c>
      <c r="H2318" s="0" t="n">
        <v>76920.2479339</v>
      </c>
      <c r="I2318" s="0" t="s">
        <v>50</v>
      </c>
      <c r="J2318" s="0" t="n">
        <v>266</v>
      </c>
      <c r="K2318" s="0" t="n">
        <v>0.3904</v>
      </c>
      <c r="L2318" s="0" t="n">
        <v>33</v>
      </c>
      <c r="M2318" s="0" t="n">
        <v>173</v>
      </c>
      <c r="N2318" s="0" t="n">
        <v>242</v>
      </c>
      <c r="O2318" s="0" t="n">
        <v>0</v>
      </c>
      <c r="P2318" s="0" t="n">
        <v>22379</v>
      </c>
      <c r="Q2318" s="0" t="n">
        <v>869</v>
      </c>
      <c r="R2318" s="0" t="n">
        <v>2.187531</v>
      </c>
      <c r="S2318" s="0" t="n">
        <v>9</v>
      </c>
      <c r="T2318" s="0" t="n">
        <v>151</v>
      </c>
      <c r="U2318" s="0" t="s">
        <v>51</v>
      </c>
      <c r="V2318" s="0" t="n">
        <v>16</v>
      </c>
      <c r="W2318" s="0" t="n">
        <v>0.943262411348</v>
      </c>
      <c r="X2318" s="0" t="n">
        <v>0.0596026490066</v>
      </c>
      <c r="Y2318" s="0" t="n">
        <v>0.714876033058</v>
      </c>
      <c r="Z2318" s="0" t="n">
        <v>0.136363636364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76667</v>
      </c>
      <c r="AF2318" s="0" t="n">
        <v>16.99</v>
      </c>
      <c r="AG2318" s="0" t="n">
        <v>557</v>
      </c>
      <c r="AH2318" s="0" t="n">
        <v>242</v>
      </c>
      <c r="AI2318" s="0" t="n">
        <v>2.18</v>
      </c>
      <c r="AJ2318" s="0" t="n">
        <v>322</v>
      </c>
      <c r="AK2318" s="0" t="n">
        <v>242</v>
      </c>
      <c r="AL2318" s="0" t="n">
        <v>329100</v>
      </c>
      <c r="AM2318" s="0" t="n">
        <v>1115</v>
      </c>
      <c r="AN2318" s="0" t="n">
        <v>34.295</v>
      </c>
      <c r="AO2318" s="0" t="n">
        <v>-117.914</v>
      </c>
      <c r="AP2318" s="0" t="n">
        <v>0.623966942149</v>
      </c>
      <c r="AQ2318" s="0" t="n">
        <v>45.9</v>
      </c>
      <c r="AR2318" s="0" t="n">
        <v>49</v>
      </c>
      <c r="AS2318" s="3" t="s">
        <v>52</v>
      </c>
      <c r="AT2318" s="3" t="s">
        <v>52</v>
      </c>
      <c r="AU2318" s="0" t="n">
        <v>12.7275280899</v>
      </c>
      <c r="AV2318" s="0" t="n">
        <v>0.429860652232</v>
      </c>
      <c r="AW2318" s="0" t="n">
        <v>75</v>
      </c>
      <c r="AX2318" s="0" t="n">
        <v>15</v>
      </c>
      <c r="AY2318" s="0" t="n">
        <v>14.72</v>
      </c>
    </row>
    <row r="2319" customFormat="false" ht="12.8" hidden="true" customHeight="false" outlineLevel="0" collapsed="false">
      <c r="A2319" s="0" t="n">
        <v>456</v>
      </c>
      <c r="B2319" s="0" t="n">
        <v>11</v>
      </c>
      <c r="C2319" s="0" t="n">
        <f aca="false">VLOOKUP(G2319, ProjectSunroof_CA!A2319:E9822, 5, 0)</f>
        <v>97</v>
      </c>
      <c r="E2319" s="2" t="n">
        <f aca="false">B2319/C2319</f>
        <v>0.11340206185567</v>
      </c>
      <c r="F2319" s="0" t="n">
        <v>1273.36498928</v>
      </c>
      <c r="G2319" s="0" t="n">
        <v>6037980001</v>
      </c>
      <c r="I2319" s="0" t="s">
        <v>50</v>
      </c>
      <c r="J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s">
        <v>51</v>
      </c>
      <c r="V2319" s="0" t="n">
        <v>0</v>
      </c>
      <c r="AB2319" s="0" t="s">
        <v>53</v>
      </c>
      <c r="AC2319" s="0" t="n">
        <v>5</v>
      </c>
      <c r="AD2319" s="0" t="n">
        <v>178.102482312</v>
      </c>
      <c r="AF2319" s="0" t="n">
        <v>16.99</v>
      </c>
      <c r="AG2319" s="0" t="n">
        <v>557</v>
      </c>
      <c r="AH2319" s="0" t="n">
        <v>0</v>
      </c>
      <c r="AJ2319" s="0" t="n">
        <v>0</v>
      </c>
      <c r="AK2319" s="0" t="n">
        <v>0</v>
      </c>
      <c r="AN2319" s="0" t="n">
        <v>34.199</v>
      </c>
      <c r="AO2319" s="0" t="n">
        <v>-118.359</v>
      </c>
      <c r="AS2319" s="3" t="s">
        <v>52</v>
      </c>
      <c r="AT2319" s="3" t="s">
        <v>52</v>
      </c>
      <c r="AW2319" s="0" t="n">
        <v>75</v>
      </c>
      <c r="AX2319" s="0" t="n">
        <v>15</v>
      </c>
      <c r="AY2319" s="0" t="n">
        <v>14.72</v>
      </c>
    </row>
    <row r="2320" customFormat="false" ht="12.8" hidden="true" customHeight="false" outlineLevel="0" collapsed="false">
      <c r="A2320" s="0" t="n">
        <v>457</v>
      </c>
      <c r="B2320" s="0" t="n">
        <v>16</v>
      </c>
      <c r="C2320" s="0" t="n">
        <f aca="false">VLOOKUP(G2320, ProjectSunroof_CA!A2320:E9823, 5, 0)</f>
        <v>272</v>
      </c>
      <c r="E2320" s="2" t="n">
        <f aca="false">B2320/C2320</f>
        <v>0.0588235294117647</v>
      </c>
      <c r="F2320" s="0" t="n">
        <v>743.642370906</v>
      </c>
      <c r="G2320" s="0" t="n">
        <v>6037980002</v>
      </c>
      <c r="I2320" s="0" t="s">
        <v>50</v>
      </c>
      <c r="J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s">
        <v>51</v>
      </c>
      <c r="V2320" s="0" t="n">
        <v>0</v>
      </c>
      <c r="AB2320" s="0" t="s">
        <v>53</v>
      </c>
      <c r="AC2320" s="0" t="n">
        <v>13</v>
      </c>
      <c r="AD2320" s="0" t="n">
        <v>375.045572676</v>
      </c>
      <c r="AF2320" s="0" t="n">
        <v>16.99</v>
      </c>
      <c r="AG2320" s="0" t="n">
        <v>557</v>
      </c>
      <c r="AH2320" s="0" t="n">
        <v>0</v>
      </c>
      <c r="AJ2320" s="0" t="n">
        <v>0</v>
      </c>
      <c r="AK2320" s="0" t="n">
        <v>0</v>
      </c>
      <c r="AN2320" s="0" t="n">
        <v>33.809</v>
      </c>
      <c r="AO2320" s="0" t="n">
        <v>-118.241</v>
      </c>
      <c r="AS2320" s="3" t="s">
        <v>52</v>
      </c>
      <c r="AT2320" s="3" t="s">
        <v>52</v>
      </c>
      <c r="AW2320" s="0" t="n">
        <v>75</v>
      </c>
      <c r="AX2320" s="0" t="n">
        <v>15</v>
      </c>
      <c r="AY2320" s="0" t="n">
        <v>14.72</v>
      </c>
    </row>
    <row r="2321" customFormat="false" ht="12.8" hidden="true" customHeight="false" outlineLevel="0" collapsed="false">
      <c r="A2321" s="0" t="n">
        <v>458</v>
      </c>
      <c r="B2321" s="0" t="n">
        <v>0</v>
      </c>
      <c r="C2321" s="0" t="e">
        <f aca="false">VLOOKUP(G2321, ProjectSunroof_CA!A2321:E9824, 5, 0)</f>
        <v>#N/A</v>
      </c>
      <c r="F2321" s="0" t="n">
        <v>0</v>
      </c>
      <c r="G2321" s="0" t="n">
        <v>6037980003</v>
      </c>
      <c r="I2321" s="0" t="s">
        <v>50</v>
      </c>
      <c r="J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Q2321" s="0" t="n">
        <v>0</v>
      </c>
      <c r="R2321" s="0" t="n">
        <v>0</v>
      </c>
      <c r="S2321" s="0" t="n">
        <v>0</v>
      </c>
      <c r="T2321" s="0" t="n">
        <v>0</v>
      </c>
      <c r="U2321" s="0" t="s">
        <v>51</v>
      </c>
      <c r="V2321" s="0" t="n">
        <v>0</v>
      </c>
      <c r="AC2321" s="0" t="n">
        <v>0</v>
      </c>
      <c r="AD2321" s="0" t="n">
        <v>0</v>
      </c>
      <c r="AF2321" s="0" t="n">
        <v>16.99</v>
      </c>
      <c r="AG2321" s="0" t="n">
        <v>557</v>
      </c>
      <c r="AH2321" s="0" t="n">
        <v>0</v>
      </c>
      <c r="AJ2321" s="0" t="n">
        <v>0</v>
      </c>
      <c r="AK2321" s="0" t="n">
        <v>0</v>
      </c>
      <c r="AN2321" s="0" t="n">
        <v>34.793</v>
      </c>
      <c r="AO2321" s="0" t="n">
        <v>-117.957</v>
      </c>
      <c r="AS2321" s="3" t="s">
        <v>52</v>
      </c>
      <c r="AT2321" s="3" t="s">
        <v>52</v>
      </c>
      <c r="AW2321" s="0" t="n">
        <v>75</v>
      </c>
      <c r="AX2321" s="0" t="n">
        <v>15</v>
      </c>
      <c r="AY2321" s="0" t="n">
        <v>14.72</v>
      </c>
    </row>
    <row r="2322" customFormat="false" ht="12.8" hidden="false" customHeight="false" outlineLevel="0" collapsed="false">
      <c r="A2322" s="0" t="n">
        <v>459</v>
      </c>
      <c r="B2322" s="0" t="n">
        <v>249</v>
      </c>
      <c r="C2322" s="0" t="n">
        <f aca="false">VLOOKUP(G2322, ProjectSunroof_CA!A2322:E9825, 5, 0)</f>
        <v>181</v>
      </c>
      <c r="D2322" s="0" t="n">
        <f aca="false">_xlfn.IFNA(C2322, 0)</f>
        <v>181</v>
      </c>
      <c r="E2322" s="2" t="n">
        <f aca="false">B2322/C2322</f>
        <v>1.37569060773481</v>
      </c>
      <c r="F2322" s="0" t="n">
        <v>216732.195619</v>
      </c>
      <c r="G2322" s="0" t="n">
        <v>6037980004</v>
      </c>
      <c r="I2322" s="0" t="s">
        <v>50</v>
      </c>
      <c r="J2322" s="0" t="n">
        <v>0</v>
      </c>
      <c r="L2322" s="0" t="n">
        <v>11</v>
      </c>
      <c r="M2322" s="0" t="n">
        <v>0</v>
      </c>
      <c r="N2322" s="0" t="n">
        <v>11</v>
      </c>
      <c r="O2322" s="0" t="n">
        <v>0</v>
      </c>
      <c r="Q2322" s="0" t="n">
        <v>11</v>
      </c>
      <c r="R2322" s="0" t="n">
        <v>0.6383848</v>
      </c>
      <c r="S2322" s="0" t="n">
        <v>0</v>
      </c>
      <c r="T2322" s="0" t="n">
        <v>0</v>
      </c>
      <c r="U2322" s="0" t="s">
        <v>51</v>
      </c>
      <c r="V2322" s="0" t="n">
        <v>11</v>
      </c>
      <c r="W2322" s="0" t="n">
        <v>0</v>
      </c>
      <c r="Y2322" s="0" t="n">
        <v>0</v>
      </c>
      <c r="Z2322" s="0" t="n">
        <v>1</v>
      </c>
      <c r="AA2322" s="0" t="n">
        <v>0</v>
      </c>
      <c r="AB2322" s="0" t="n">
        <v>14.7271160872</v>
      </c>
      <c r="AC2322" s="0" t="n">
        <v>5</v>
      </c>
      <c r="AD2322" s="0" t="n">
        <v>161.998276959</v>
      </c>
      <c r="AF2322" s="0" t="n">
        <v>16.99</v>
      </c>
      <c r="AG2322" s="0" t="n">
        <v>557</v>
      </c>
      <c r="AH2322" s="0" t="n">
        <v>11</v>
      </c>
      <c r="AJ2322" s="0" t="n">
        <v>11</v>
      </c>
      <c r="AK2322" s="0" t="n">
        <v>11</v>
      </c>
      <c r="AN2322" s="0" t="n">
        <v>34.631</v>
      </c>
      <c r="AO2322" s="0" t="n">
        <v>-118.084</v>
      </c>
      <c r="AP2322" s="0" t="n">
        <v>0</v>
      </c>
      <c r="AS2322" s="3" t="s">
        <v>52</v>
      </c>
      <c r="AT2322" s="3" t="s">
        <v>52</v>
      </c>
      <c r="AV2322" s="0" t="n">
        <v>0</v>
      </c>
      <c r="AW2322" s="0" t="n">
        <v>75</v>
      </c>
      <c r="AX2322" s="0" t="n">
        <v>15</v>
      </c>
      <c r="AY2322" s="0" t="n">
        <v>14.72</v>
      </c>
    </row>
    <row r="2323" customFormat="false" ht="12.8" hidden="true" customHeight="false" outlineLevel="0" collapsed="false">
      <c r="A2323" s="0" t="n">
        <v>460</v>
      </c>
      <c r="B2323" s="0" t="n">
        <v>27</v>
      </c>
      <c r="C2323" s="0" t="n">
        <f aca="false">VLOOKUP(G2323, ProjectSunroof_CA!A2323:E9826, 5, 0)</f>
        <v>204</v>
      </c>
      <c r="E2323" s="2" t="n">
        <f aca="false">B2323/C2323</f>
        <v>0.132352941176471</v>
      </c>
      <c r="F2323" s="0" t="n">
        <v>18315.8779578</v>
      </c>
      <c r="G2323" s="0" t="n">
        <v>6037980005</v>
      </c>
      <c r="I2323" s="0" t="s">
        <v>50</v>
      </c>
      <c r="J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s">
        <v>51</v>
      </c>
      <c r="V2323" s="0" t="n">
        <v>0</v>
      </c>
      <c r="AB2323" s="0" t="s">
        <v>53</v>
      </c>
      <c r="AC2323" s="0" t="n">
        <v>6</v>
      </c>
      <c r="AD2323" s="0" t="n">
        <v>167.026336565</v>
      </c>
      <c r="AF2323" s="0" t="n">
        <v>16.99</v>
      </c>
      <c r="AG2323" s="0" t="n">
        <v>557</v>
      </c>
      <c r="AH2323" s="0" t="n">
        <v>0</v>
      </c>
      <c r="AJ2323" s="0" t="n">
        <v>0</v>
      </c>
      <c r="AK2323" s="0" t="n">
        <v>0</v>
      </c>
      <c r="AN2323" s="0" t="n">
        <v>33.853</v>
      </c>
      <c r="AO2323" s="0" t="n">
        <v>-118.331</v>
      </c>
      <c r="AS2323" s="3" t="s">
        <v>52</v>
      </c>
      <c r="AT2323" s="3" t="s">
        <v>52</v>
      </c>
      <c r="AW2323" s="0" t="n">
        <v>75</v>
      </c>
      <c r="AX2323" s="0" t="n">
        <v>15</v>
      </c>
      <c r="AY2323" s="0" t="n">
        <v>14.72</v>
      </c>
    </row>
    <row r="2324" customFormat="false" ht="12.8" hidden="true" customHeight="false" outlineLevel="0" collapsed="false">
      <c r="A2324" s="0" t="n">
        <v>461</v>
      </c>
      <c r="B2324" s="0" t="n">
        <v>6</v>
      </c>
      <c r="C2324" s="0" t="n">
        <f aca="false">VLOOKUP(G2324, ProjectSunroof_CA!A2324:E9827, 5, 0)</f>
        <v>69</v>
      </c>
      <c r="E2324" s="2" t="n">
        <f aca="false">B2324/C2324</f>
        <v>0.0869565217391304</v>
      </c>
      <c r="F2324" s="0" t="n">
        <v>3454.94063498</v>
      </c>
      <c r="G2324" s="0" t="n">
        <v>6037980006</v>
      </c>
      <c r="I2324" s="0" t="s">
        <v>50</v>
      </c>
      <c r="J2324" s="0" t="n">
        <v>0</v>
      </c>
      <c r="L2324" s="0" t="n">
        <v>0</v>
      </c>
      <c r="M2324" s="0" t="n">
        <v>0</v>
      </c>
      <c r="N2324" s="0" t="n">
        <v>0</v>
      </c>
      <c r="O2324" s="0" t="n">
        <v>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s">
        <v>51</v>
      </c>
      <c r="V2324" s="0" t="n">
        <v>0</v>
      </c>
      <c r="AB2324" s="0" t="s">
        <v>53</v>
      </c>
      <c r="AC2324" s="0" t="n">
        <v>5</v>
      </c>
      <c r="AD2324" s="0" t="n">
        <v>103.093417444</v>
      </c>
      <c r="AF2324" s="0" t="n">
        <v>16.99</v>
      </c>
      <c r="AG2324" s="0" t="n">
        <v>557</v>
      </c>
      <c r="AH2324" s="0" t="n">
        <v>0</v>
      </c>
      <c r="AJ2324" s="0" t="n">
        <v>0</v>
      </c>
      <c r="AK2324" s="0" t="n">
        <v>0</v>
      </c>
      <c r="AN2324" s="0" t="n">
        <v>33.809</v>
      </c>
      <c r="AO2324" s="0" t="n">
        <v>-118.088</v>
      </c>
      <c r="AS2324" s="3" t="s">
        <v>52</v>
      </c>
      <c r="AT2324" s="3" t="s">
        <v>52</v>
      </c>
      <c r="AW2324" s="0" t="n">
        <v>75</v>
      </c>
      <c r="AX2324" s="0" t="n">
        <v>15</v>
      </c>
      <c r="AY2324" s="0" t="n">
        <v>14.72</v>
      </c>
    </row>
    <row r="2325" customFormat="false" ht="12.8" hidden="true" customHeight="false" outlineLevel="0" collapsed="false">
      <c r="A2325" s="0" t="n">
        <v>462</v>
      </c>
      <c r="B2325" s="0" t="n">
        <v>4</v>
      </c>
      <c r="C2325" s="0" t="n">
        <f aca="false">VLOOKUP(G2325, ProjectSunroof_CA!A2325:E9828, 5, 0)</f>
        <v>149</v>
      </c>
      <c r="E2325" s="2" t="n">
        <f aca="false">B2325/C2325</f>
        <v>0.0268456375838926</v>
      </c>
      <c r="F2325" s="0" t="n">
        <v>79.3329792229</v>
      </c>
      <c r="G2325" s="0" t="n">
        <v>6037980007</v>
      </c>
      <c r="I2325" s="0" t="s">
        <v>50</v>
      </c>
      <c r="J2325" s="0" t="n">
        <v>0</v>
      </c>
      <c r="L2325" s="0" t="n">
        <v>0</v>
      </c>
      <c r="M2325" s="0" t="n">
        <v>0</v>
      </c>
      <c r="N2325" s="0" t="n">
        <v>0</v>
      </c>
      <c r="O2325" s="0" t="n">
        <v>0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s">
        <v>51</v>
      </c>
      <c r="V2325" s="0" t="n">
        <v>0</v>
      </c>
      <c r="AB2325" s="0" t="s">
        <v>53</v>
      </c>
      <c r="AC2325" s="0" t="n">
        <v>4</v>
      </c>
      <c r="AD2325" s="0" t="n">
        <v>79.3329792229</v>
      </c>
      <c r="AF2325" s="0" t="n">
        <v>16.99</v>
      </c>
      <c r="AG2325" s="0" t="n">
        <v>557</v>
      </c>
      <c r="AH2325" s="0" t="n">
        <v>0</v>
      </c>
      <c r="AJ2325" s="0" t="n">
        <v>0</v>
      </c>
      <c r="AK2325" s="0" t="n">
        <v>0</v>
      </c>
      <c r="AN2325" s="0" t="n">
        <v>33.763</v>
      </c>
      <c r="AO2325" s="0" t="n">
        <v>-118.104</v>
      </c>
      <c r="AS2325" s="3" t="s">
        <v>52</v>
      </c>
      <c r="AT2325" s="3" t="s">
        <v>52</v>
      </c>
      <c r="AW2325" s="0" t="n">
        <v>75</v>
      </c>
      <c r="AX2325" s="0" t="n">
        <v>15</v>
      </c>
      <c r="AY2325" s="0" t="n">
        <v>14.72</v>
      </c>
    </row>
    <row r="2326" customFormat="false" ht="12.8" hidden="false" customHeight="false" outlineLevel="0" collapsed="false">
      <c r="A2326" s="0" t="n">
        <v>463</v>
      </c>
      <c r="B2326" s="0" t="n">
        <v>12</v>
      </c>
      <c r="C2326" s="0" t="n">
        <f aca="false">VLOOKUP(G2326, ProjectSunroof_CA!A2326:E9829, 5, 0)</f>
        <v>315</v>
      </c>
      <c r="D2326" s="0" t="n">
        <f aca="false">_xlfn.IFNA(C2326, 0)</f>
        <v>315</v>
      </c>
      <c r="E2326" s="2" t="n">
        <f aca="false">B2326/C2326</f>
        <v>0.0380952380952381</v>
      </c>
      <c r="F2326" s="0" t="n">
        <v>6864.08357398</v>
      </c>
      <c r="G2326" s="0" t="n">
        <v>6037980008</v>
      </c>
      <c r="H2326" s="0" t="n">
        <v>36154.0540541</v>
      </c>
      <c r="I2326" s="0" t="s">
        <v>50</v>
      </c>
      <c r="J2326" s="0" t="n">
        <v>42</v>
      </c>
      <c r="K2326" s="0" t="n">
        <v>0.2989</v>
      </c>
      <c r="L2326" s="0" t="n">
        <v>4</v>
      </c>
      <c r="M2326" s="0" t="n">
        <v>33</v>
      </c>
      <c r="N2326" s="0" t="n">
        <v>37</v>
      </c>
      <c r="O2326" s="0" t="n">
        <v>0</v>
      </c>
      <c r="P2326" s="0" t="n">
        <v>11058</v>
      </c>
      <c r="Q2326" s="0" t="n">
        <v>124</v>
      </c>
      <c r="R2326" s="0" t="n">
        <v>95.31802</v>
      </c>
      <c r="S2326" s="0" t="n">
        <v>7</v>
      </c>
      <c r="T2326" s="0" t="n">
        <v>29</v>
      </c>
      <c r="U2326" s="0" t="s">
        <v>51</v>
      </c>
      <c r="V2326" s="0" t="n">
        <v>0</v>
      </c>
      <c r="W2326" s="0" t="n">
        <v>1</v>
      </c>
      <c r="X2326" s="0" t="n">
        <v>0.241379310345</v>
      </c>
      <c r="Y2326" s="0" t="n">
        <v>0.891891891892</v>
      </c>
      <c r="Z2326" s="0" t="n">
        <v>0.108108108108</v>
      </c>
      <c r="AA2326" s="0" t="n">
        <v>0</v>
      </c>
      <c r="AB2326" s="0" t="n">
        <v>0.629494287576</v>
      </c>
      <c r="AC2326" s="0" t="n">
        <v>5</v>
      </c>
      <c r="AD2326" s="0" t="n">
        <v>78.0572916594</v>
      </c>
      <c r="AE2326" s="0" t="n">
        <v>35625</v>
      </c>
      <c r="AF2326" s="0" t="n">
        <v>16.99</v>
      </c>
      <c r="AG2326" s="0" t="n">
        <v>557</v>
      </c>
      <c r="AH2326" s="0" t="n">
        <v>37</v>
      </c>
      <c r="AI2326" s="0" t="n">
        <v>3.35</v>
      </c>
      <c r="AJ2326" s="0" t="n">
        <v>37</v>
      </c>
      <c r="AK2326" s="0" t="n">
        <v>37</v>
      </c>
      <c r="AM2326" s="0" t="n">
        <v>988</v>
      </c>
      <c r="AN2326" s="0" t="n">
        <v>34.208</v>
      </c>
      <c r="AO2326" s="0" t="n">
        <v>-118.491</v>
      </c>
      <c r="AP2326" s="0" t="n">
        <v>0.783783783784</v>
      </c>
      <c r="AQ2326" s="0" t="n">
        <v>46.2</v>
      </c>
      <c r="AS2326" s="3" t="s">
        <v>52</v>
      </c>
      <c r="AT2326" s="3" t="s">
        <v>52</v>
      </c>
      <c r="AU2326" s="0" t="n">
        <v>11.36</v>
      </c>
      <c r="AV2326" s="0" t="n">
        <v>0.506243496358</v>
      </c>
      <c r="AW2326" s="0" t="n">
        <v>75</v>
      </c>
      <c r="AX2326" s="0" t="n">
        <v>15</v>
      </c>
      <c r="AY2326" s="0" t="n">
        <v>14.72</v>
      </c>
    </row>
    <row r="2327" customFormat="false" ht="12.8" hidden="false" customHeight="false" outlineLevel="0" collapsed="false">
      <c r="A2327" s="0" t="n">
        <v>464</v>
      </c>
      <c r="B2327" s="0" t="n">
        <v>3</v>
      </c>
      <c r="C2327" s="0" t="n">
        <f aca="false">VLOOKUP(G2327, ProjectSunroof_CA!A2327:E9830, 5, 0)</f>
        <v>149</v>
      </c>
      <c r="D2327" s="0" t="n">
        <f aca="false">_xlfn.IFNA(C2327, 0)</f>
        <v>149</v>
      </c>
      <c r="E2327" s="2" t="n">
        <f aca="false">B2327/C2327</f>
        <v>0.0201342281879195</v>
      </c>
      <c r="F2327" s="0" t="n">
        <v>899.305968163</v>
      </c>
      <c r="G2327" s="0" t="n">
        <v>6037980009</v>
      </c>
      <c r="I2327" s="0" t="s">
        <v>50</v>
      </c>
      <c r="J2327" s="0" t="n">
        <v>2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22220</v>
      </c>
      <c r="Q2327" s="0" t="n">
        <v>5</v>
      </c>
      <c r="R2327" s="0" t="n">
        <v>0.6192505</v>
      </c>
      <c r="S2327" s="0" t="n">
        <v>0</v>
      </c>
      <c r="T2327" s="0" t="n">
        <v>0</v>
      </c>
      <c r="U2327" s="0" t="s">
        <v>51</v>
      </c>
      <c r="V2327" s="0" t="n">
        <v>2</v>
      </c>
      <c r="W2327" s="0" t="n">
        <v>0.5</v>
      </c>
      <c r="AB2327" s="0" t="n">
        <v>3.46942852286</v>
      </c>
      <c r="AC2327" s="0" t="n">
        <v>1</v>
      </c>
      <c r="AD2327" s="0" t="n">
        <v>17.3471426143</v>
      </c>
      <c r="AF2327" s="0" t="n">
        <v>16.99</v>
      </c>
      <c r="AG2327" s="0" t="n">
        <v>557</v>
      </c>
      <c r="AH2327" s="0" t="n">
        <v>0</v>
      </c>
      <c r="AJ2327" s="0" t="n">
        <v>12</v>
      </c>
      <c r="AK2327" s="0" t="n">
        <v>0</v>
      </c>
      <c r="AN2327" s="0" t="n">
        <v>34.137</v>
      </c>
      <c r="AO2327" s="0" t="n">
        <v>-118.301</v>
      </c>
      <c r="AQ2327" s="0" t="n">
        <v>20.5</v>
      </c>
      <c r="AS2327" s="3" t="s">
        <v>52</v>
      </c>
      <c r="AT2327" s="3" t="s">
        <v>52</v>
      </c>
      <c r="AU2327" s="0" t="n">
        <v>16</v>
      </c>
      <c r="AV2327" s="0" t="n">
        <v>0.32</v>
      </c>
      <c r="AW2327" s="0" t="n">
        <v>75</v>
      </c>
      <c r="AX2327" s="0" t="n">
        <v>15</v>
      </c>
      <c r="AY2327" s="0" t="n">
        <v>14.72</v>
      </c>
    </row>
    <row r="2328" customFormat="false" ht="12.8" hidden="false" customHeight="false" outlineLevel="0" collapsed="false">
      <c r="A2328" s="0" t="n">
        <v>465</v>
      </c>
      <c r="B2328" s="0" t="n">
        <v>1</v>
      </c>
      <c r="C2328" s="0" t="n">
        <f aca="false">VLOOKUP(G2328, ProjectSunroof_CA!A2328:E9831, 5, 0)</f>
        <v>68</v>
      </c>
      <c r="D2328" s="0" t="n">
        <f aca="false">_xlfn.IFNA(C2328, 0)</f>
        <v>68</v>
      </c>
      <c r="E2328" s="2" t="n">
        <f aca="false">B2328/C2328</f>
        <v>0.0147058823529412</v>
      </c>
      <c r="F2328" s="0" t="n">
        <v>29.6236401204</v>
      </c>
      <c r="G2328" s="0" t="n">
        <v>6037980010</v>
      </c>
      <c r="H2328" s="0" t="n">
        <v>46132.2033898</v>
      </c>
      <c r="I2328" s="0" t="s">
        <v>50</v>
      </c>
      <c r="J2328" s="0" t="n">
        <v>50</v>
      </c>
      <c r="K2328" s="0" t="n">
        <v>0.6329</v>
      </c>
      <c r="L2328" s="0" t="n">
        <v>11</v>
      </c>
      <c r="M2328" s="0" t="n">
        <v>45</v>
      </c>
      <c r="N2328" s="0" t="n">
        <v>59</v>
      </c>
      <c r="O2328" s="0" t="n">
        <v>0</v>
      </c>
      <c r="P2328" s="0" t="n">
        <v>19457</v>
      </c>
      <c r="Q2328" s="0" t="n">
        <v>139</v>
      </c>
      <c r="R2328" s="0" t="n">
        <v>95.86855</v>
      </c>
      <c r="S2328" s="0" t="n">
        <v>8</v>
      </c>
      <c r="T2328" s="0" t="n">
        <v>24</v>
      </c>
      <c r="U2328" s="0" t="s">
        <v>51</v>
      </c>
      <c r="V2328" s="0" t="n">
        <v>9</v>
      </c>
      <c r="W2328" s="0" t="n">
        <v>0.847457627119</v>
      </c>
      <c r="X2328" s="0" t="n">
        <v>0.333333333333</v>
      </c>
      <c r="Y2328" s="0" t="n">
        <v>0.762711864407</v>
      </c>
      <c r="Z2328" s="0" t="n">
        <v>0.186440677966</v>
      </c>
      <c r="AA2328" s="0" t="n">
        <v>0</v>
      </c>
      <c r="AB2328" s="0" t="n">
        <v>0.213119713096</v>
      </c>
      <c r="AC2328" s="0" t="n">
        <v>1</v>
      </c>
      <c r="AD2328" s="0" t="n">
        <v>29.6236401204</v>
      </c>
      <c r="AF2328" s="0" t="n">
        <v>16.99</v>
      </c>
      <c r="AG2328" s="0" t="n">
        <v>557</v>
      </c>
      <c r="AH2328" s="0" t="n">
        <v>59</v>
      </c>
      <c r="AI2328" s="0" t="n">
        <v>2.27</v>
      </c>
      <c r="AJ2328" s="0" t="n">
        <v>68</v>
      </c>
      <c r="AK2328" s="0" t="n">
        <v>59</v>
      </c>
      <c r="AL2328" s="0" t="n">
        <v>704500</v>
      </c>
      <c r="AN2328" s="0" t="n">
        <v>34.082</v>
      </c>
      <c r="AO2328" s="0" t="n">
        <v>-118.238</v>
      </c>
      <c r="AP2328" s="0" t="n">
        <v>0.406779661017</v>
      </c>
      <c r="AQ2328" s="0" t="n">
        <v>46.6</v>
      </c>
      <c r="AS2328" s="3" t="s">
        <v>52</v>
      </c>
      <c r="AT2328" s="3" t="s">
        <v>52</v>
      </c>
      <c r="AU2328" s="0" t="n">
        <v>12.3831775701</v>
      </c>
      <c r="AV2328" s="0" t="n">
        <v>0.668805962424</v>
      </c>
      <c r="AW2328" s="0" t="n">
        <v>75</v>
      </c>
      <c r="AX2328" s="0" t="n">
        <v>15</v>
      </c>
      <c r="AY2328" s="0" t="n">
        <v>14.72</v>
      </c>
    </row>
    <row r="2329" customFormat="false" ht="12.8" hidden="true" customHeight="false" outlineLevel="0" collapsed="false">
      <c r="A2329" s="0" t="n">
        <v>822</v>
      </c>
      <c r="B2329" s="0" t="n">
        <v>52</v>
      </c>
      <c r="C2329" s="0" t="n">
        <f aca="false">VLOOKUP(G2329, ProjectSunroof_CA!A2329:E9832, 5, 0)</f>
        <v>427</v>
      </c>
      <c r="E2329" s="2" t="n">
        <f aca="false">B2329/C2329</f>
        <v>0.121779859484778</v>
      </c>
      <c r="F2329" s="0" t="n">
        <v>20341.9508966</v>
      </c>
      <c r="G2329" s="0" t="n">
        <v>6037980013</v>
      </c>
      <c r="I2329" s="0" t="s">
        <v>50</v>
      </c>
      <c r="J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Q2329" s="0" t="n">
        <v>0</v>
      </c>
      <c r="R2329" s="0" t="n">
        <v>0</v>
      </c>
      <c r="S2329" s="0" t="n">
        <v>0</v>
      </c>
      <c r="T2329" s="0" t="n">
        <v>0</v>
      </c>
      <c r="U2329" s="0" t="s">
        <v>51</v>
      </c>
      <c r="V2329" s="0" t="n">
        <v>0</v>
      </c>
      <c r="AB2329" s="0" t="s">
        <v>53</v>
      </c>
      <c r="AC2329" s="0" t="n">
        <v>19</v>
      </c>
      <c r="AD2329" s="0" t="n">
        <v>593.850005546</v>
      </c>
      <c r="AF2329" s="0" t="n">
        <v>16.99</v>
      </c>
      <c r="AG2329" s="0" t="n">
        <v>557</v>
      </c>
      <c r="AH2329" s="0" t="n">
        <v>0</v>
      </c>
      <c r="AJ2329" s="0" t="n">
        <v>0</v>
      </c>
      <c r="AK2329" s="0" t="n">
        <v>0</v>
      </c>
      <c r="AN2329" s="0" t="n">
        <v>33.916</v>
      </c>
      <c r="AO2329" s="0" t="n">
        <v>-118.385</v>
      </c>
      <c r="AS2329" s="3" t="s">
        <v>52</v>
      </c>
      <c r="AT2329" s="3" t="s">
        <v>52</v>
      </c>
      <c r="AW2329" s="0" t="n">
        <v>75</v>
      </c>
      <c r="AX2329" s="0" t="n">
        <v>15</v>
      </c>
      <c r="AY2329" s="0" t="n">
        <v>14.72</v>
      </c>
    </row>
    <row r="2330" customFormat="false" ht="12.8" hidden="false" customHeight="false" outlineLevel="0" collapsed="false">
      <c r="A2330" s="0" t="n">
        <v>466</v>
      </c>
      <c r="B2330" s="0" t="n">
        <v>14</v>
      </c>
      <c r="C2330" s="0" t="n">
        <f aca="false">VLOOKUP(G2330, ProjectSunroof_CA!A2330:E9833, 5, 0)</f>
        <v>347</v>
      </c>
      <c r="D2330" s="0" t="n">
        <f aca="false">_xlfn.IFNA(C2330, 0)</f>
        <v>347</v>
      </c>
      <c r="E2330" s="2" t="n">
        <f aca="false">B2330/C2330</f>
        <v>0.0403458213256484</v>
      </c>
      <c r="F2330" s="0" t="n">
        <v>1029.02166043</v>
      </c>
      <c r="G2330" s="0" t="n">
        <v>6037980014</v>
      </c>
      <c r="I2330" s="0" t="s">
        <v>50</v>
      </c>
      <c r="J2330" s="0" t="n">
        <v>0</v>
      </c>
      <c r="L2330" s="0" t="n">
        <v>13</v>
      </c>
      <c r="M2330" s="0" t="n">
        <v>0</v>
      </c>
      <c r="N2330" s="0" t="n">
        <v>13</v>
      </c>
      <c r="O2330" s="0" t="n">
        <v>0</v>
      </c>
      <c r="P2330" s="0" t="n">
        <v>9054</v>
      </c>
      <c r="Q2330" s="0" t="n">
        <v>70</v>
      </c>
      <c r="R2330" s="0" t="n">
        <v>27.97458</v>
      </c>
      <c r="S2330" s="0" t="n">
        <v>0</v>
      </c>
      <c r="T2330" s="0" t="n">
        <v>0</v>
      </c>
      <c r="U2330" s="0" t="s">
        <v>51</v>
      </c>
      <c r="V2330" s="0" t="n">
        <v>13</v>
      </c>
      <c r="W2330" s="0" t="n">
        <v>0</v>
      </c>
      <c r="Y2330" s="0" t="n">
        <v>0</v>
      </c>
      <c r="Z2330" s="0" t="n">
        <v>1</v>
      </c>
      <c r="AA2330" s="0" t="n">
        <v>0</v>
      </c>
      <c r="AB2330" s="0" t="n">
        <v>1.84090098628</v>
      </c>
      <c r="AC2330" s="0" t="n">
        <v>6</v>
      </c>
      <c r="AD2330" s="0" t="n">
        <v>128.86306904</v>
      </c>
      <c r="AF2330" s="0" t="n">
        <v>16.99</v>
      </c>
      <c r="AG2330" s="0" t="n">
        <v>557</v>
      </c>
      <c r="AH2330" s="0" t="n">
        <v>13</v>
      </c>
      <c r="AI2330" s="0" t="n">
        <v>5.38</v>
      </c>
      <c r="AJ2330" s="0" t="n">
        <v>20</v>
      </c>
      <c r="AK2330" s="0" t="n">
        <v>13</v>
      </c>
      <c r="AN2330" s="0" t="n">
        <v>33.795</v>
      </c>
      <c r="AO2330" s="0" t="n">
        <v>-118.241</v>
      </c>
      <c r="AP2330" s="0" t="n">
        <v>0</v>
      </c>
      <c r="AS2330" s="3" t="s">
        <v>52</v>
      </c>
      <c r="AT2330" s="3" t="s">
        <v>52</v>
      </c>
      <c r="AV2330" s="0" t="n">
        <v>0</v>
      </c>
      <c r="AW2330" s="0" t="n">
        <v>75</v>
      </c>
      <c r="AX2330" s="0" t="n">
        <v>15</v>
      </c>
      <c r="AY2330" s="0" t="n">
        <v>14.72</v>
      </c>
    </row>
    <row r="2331" customFormat="false" ht="12.8" hidden="false" customHeight="false" outlineLevel="0" collapsed="false">
      <c r="A2331" s="0" t="n">
        <v>467</v>
      </c>
      <c r="B2331" s="0" t="n">
        <v>28</v>
      </c>
      <c r="C2331" s="0" t="n">
        <f aca="false">VLOOKUP(G2331, ProjectSunroof_CA!A2331:E9834, 5, 0)</f>
        <v>238</v>
      </c>
      <c r="D2331" s="0" t="n">
        <f aca="false">_xlfn.IFNA(C2331, 0)</f>
        <v>238</v>
      </c>
      <c r="E2331" s="2" t="n">
        <f aca="false">B2331/C2331</f>
        <v>0.117647058823529</v>
      </c>
      <c r="F2331" s="0" t="n">
        <v>20501.2105347</v>
      </c>
      <c r="G2331" s="0" t="n">
        <v>6037980015</v>
      </c>
      <c r="H2331" s="0" t="n">
        <v>40573.8562092</v>
      </c>
      <c r="I2331" s="0" t="s">
        <v>50</v>
      </c>
      <c r="J2331" s="0" t="n">
        <v>135</v>
      </c>
      <c r="K2331" s="0" t="n">
        <v>0.3101</v>
      </c>
      <c r="L2331" s="0" t="n">
        <v>36</v>
      </c>
      <c r="M2331" s="0" t="n">
        <v>117</v>
      </c>
      <c r="N2331" s="0" t="n">
        <v>153</v>
      </c>
      <c r="O2331" s="0" t="n">
        <v>0</v>
      </c>
      <c r="P2331" s="0" t="n">
        <v>18690</v>
      </c>
      <c r="Q2331" s="0" t="n">
        <v>347</v>
      </c>
      <c r="R2331" s="0" t="n">
        <v>170.285</v>
      </c>
      <c r="S2331" s="0" t="n">
        <v>17</v>
      </c>
      <c r="T2331" s="0" t="n">
        <v>73</v>
      </c>
      <c r="U2331" s="0" t="s">
        <v>51</v>
      </c>
      <c r="V2331" s="0" t="n">
        <v>36</v>
      </c>
      <c r="W2331" s="0" t="n">
        <v>0.789473684211</v>
      </c>
      <c r="X2331" s="0" t="n">
        <v>0.232876712329</v>
      </c>
      <c r="Y2331" s="0" t="n">
        <v>0.764705882353</v>
      </c>
      <c r="Z2331" s="0" t="n">
        <v>0.235294117647</v>
      </c>
      <c r="AA2331" s="0" t="n">
        <v>0</v>
      </c>
      <c r="AB2331" s="0" t="n">
        <v>0.0796323615172</v>
      </c>
      <c r="AC2331" s="0" t="n">
        <v>1</v>
      </c>
      <c r="AD2331" s="0" t="n">
        <v>27.6324294465</v>
      </c>
      <c r="AE2331" s="0" t="n">
        <v>51042</v>
      </c>
      <c r="AF2331" s="0" t="n">
        <v>16.99</v>
      </c>
      <c r="AG2331" s="0" t="n">
        <v>557</v>
      </c>
      <c r="AH2331" s="0" t="n">
        <v>153</v>
      </c>
      <c r="AI2331" s="0" t="n">
        <v>1.87</v>
      </c>
      <c r="AJ2331" s="0" t="n">
        <v>271</v>
      </c>
      <c r="AK2331" s="0" t="n">
        <v>153</v>
      </c>
      <c r="AM2331" s="0" t="n">
        <v>959</v>
      </c>
      <c r="AN2331" s="0" t="n">
        <v>33.779</v>
      </c>
      <c r="AO2331" s="0" t="n">
        <v>-118.295</v>
      </c>
      <c r="AP2331" s="0" t="n">
        <v>0.477124183007</v>
      </c>
      <c r="AQ2331" s="0" t="n">
        <v>26.1</v>
      </c>
      <c r="AR2331" s="0" t="n">
        <v>22</v>
      </c>
      <c r="AS2331" s="3" t="s">
        <v>52</v>
      </c>
      <c r="AT2331" s="3" t="s">
        <v>52</v>
      </c>
      <c r="AU2331" s="0" t="n">
        <v>12.0685714286</v>
      </c>
      <c r="AV2331" s="0" t="n">
        <v>0.704880864387</v>
      </c>
      <c r="AW2331" s="0" t="n">
        <v>75</v>
      </c>
      <c r="AX2331" s="0" t="n">
        <v>15</v>
      </c>
      <c r="AY2331" s="0" t="n">
        <v>14.72</v>
      </c>
    </row>
    <row r="2332" customFormat="false" ht="12.8" hidden="true" customHeight="false" outlineLevel="0" collapsed="false">
      <c r="A2332" s="0" t="n">
        <v>468</v>
      </c>
      <c r="B2332" s="0" t="n">
        <v>13</v>
      </c>
      <c r="C2332" s="0" t="n">
        <f aca="false">VLOOKUP(G2332, ProjectSunroof_CA!A2332:E9835, 5, 0)</f>
        <v>381</v>
      </c>
      <c r="E2332" s="2" t="n">
        <f aca="false">B2332/C2332</f>
        <v>0.0341207349081365</v>
      </c>
      <c r="F2332" s="0" t="n">
        <v>1275.4218487</v>
      </c>
      <c r="G2332" s="0" t="n">
        <v>6037980018</v>
      </c>
      <c r="I2332" s="0" t="s">
        <v>50</v>
      </c>
      <c r="J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s">
        <v>51</v>
      </c>
      <c r="V2332" s="0" t="n">
        <v>0</v>
      </c>
      <c r="AB2332" s="0" t="s">
        <v>53</v>
      </c>
      <c r="AC2332" s="0" t="n">
        <v>9</v>
      </c>
      <c r="AD2332" s="0" t="n">
        <v>252.211583709</v>
      </c>
      <c r="AF2332" s="0" t="n">
        <v>16.99</v>
      </c>
      <c r="AG2332" s="0" t="n">
        <v>557</v>
      </c>
      <c r="AH2332" s="0" t="n">
        <v>0</v>
      </c>
      <c r="AJ2332" s="0" t="n">
        <v>0</v>
      </c>
      <c r="AK2332" s="0" t="n">
        <v>0</v>
      </c>
      <c r="AN2332" s="0" t="n">
        <v>33.815</v>
      </c>
      <c r="AO2332" s="0" t="n">
        <v>-118.157</v>
      </c>
      <c r="AS2332" s="3" t="s">
        <v>52</v>
      </c>
      <c r="AT2332" s="3" t="s">
        <v>52</v>
      </c>
      <c r="AW2332" s="0" t="n">
        <v>75</v>
      </c>
      <c r="AX2332" s="0" t="n">
        <v>15</v>
      </c>
      <c r="AY2332" s="0" t="n">
        <v>14.72</v>
      </c>
    </row>
    <row r="2333" customFormat="false" ht="12.8" hidden="false" customHeight="false" outlineLevel="0" collapsed="false">
      <c r="A2333" s="0" t="n">
        <v>469</v>
      </c>
      <c r="B2333" s="0" t="n">
        <v>1</v>
      </c>
      <c r="C2333" s="0" t="n">
        <f aca="false">VLOOKUP(G2333, ProjectSunroof_CA!A2333:E9836, 5, 0)</f>
        <v>25</v>
      </c>
      <c r="D2333" s="0" t="n">
        <f aca="false">_xlfn.IFNA(C2333, 0)</f>
        <v>25</v>
      </c>
      <c r="E2333" s="2" t="n">
        <f aca="false">B2333/C2333</f>
        <v>0.04</v>
      </c>
      <c r="F2333" s="0" t="n">
        <v>6.20860646386</v>
      </c>
      <c r="G2333" s="0" t="n">
        <v>6037980019</v>
      </c>
      <c r="H2333" s="0" t="n">
        <v>162121.126761</v>
      </c>
      <c r="I2333" s="0" t="s">
        <v>50</v>
      </c>
      <c r="J2333" s="0" t="n">
        <v>96</v>
      </c>
      <c r="K2333" s="0" t="n">
        <v>0.265</v>
      </c>
      <c r="L2333" s="0" t="n">
        <v>15</v>
      </c>
      <c r="M2333" s="0" t="n">
        <v>56</v>
      </c>
      <c r="N2333" s="0" t="n">
        <v>71</v>
      </c>
      <c r="O2333" s="0" t="n">
        <v>0</v>
      </c>
      <c r="P2333" s="0" t="n">
        <v>54026</v>
      </c>
      <c r="Q2333" s="0" t="n">
        <v>214</v>
      </c>
      <c r="R2333" s="0" t="n">
        <v>12.55816</v>
      </c>
      <c r="S2333" s="0" t="n">
        <v>0</v>
      </c>
      <c r="T2333" s="0" t="n">
        <v>56</v>
      </c>
      <c r="U2333" s="0" t="s">
        <v>51</v>
      </c>
      <c r="V2333" s="0" t="n">
        <v>10</v>
      </c>
      <c r="W2333" s="0" t="n">
        <v>0.905660377358</v>
      </c>
      <c r="X2333" s="0" t="n">
        <v>0</v>
      </c>
      <c r="Y2333" s="0" t="n">
        <v>0.788732394366</v>
      </c>
      <c r="Z2333" s="0" t="n">
        <v>0.211267605634</v>
      </c>
      <c r="AA2333" s="0" t="n">
        <v>0</v>
      </c>
      <c r="AB2333" s="0" t="n">
        <v>0.0290121797377</v>
      </c>
      <c r="AC2333" s="0" t="n">
        <v>1</v>
      </c>
      <c r="AD2333" s="0" t="n">
        <v>6.20860646386</v>
      </c>
      <c r="AE2333" s="0" t="n">
        <v>146875</v>
      </c>
      <c r="AF2333" s="0" t="n">
        <v>16.99</v>
      </c>
      <c r="AG2333" s="0" t="n">
        <v>557</v>
      </c>
      <c r="AH2333" s="0" t="n">
        <v>71</v>
      </c>
      <c r="AI2333" s="0" t="n">
        <v>3.01</v>
      </c>
      <c r="AJ2333" s="0" t="n">
        <v>71</v>
      </c>
      <c r="AK2333" s="0" t="n">
        <v>71</v>
      </c>
      <c r="AL2333" s="0" t="n">
        <v>643800</v>
      </c>
      <c r="AN2333" s="0" t="n">
        <v>34.089</v>
      </c>
      <c r="AO2333" s="0" t="n">
        <v>-118.552</v>
      </c>
      <c r="AP2333" s="0" t="n">
        <v>0.788732394366</v>
      </c>
      <c r="AQ2333" s="0" t="n">
        <v>35.6</v>
      </c>
      <c r="AR2333" s="0" t="n">
        <v>23</v>
      </c>
      <c r="AS2333" s="3" t="s">
        <v>52</v>
      </c>
      <c r="AT2333" s="3" t="s">
        <v>52</v>
      </c>
      <c r="AU2333" s="0" t="n">
        <v>16.7062937063</v>
      </c>
      <c r="AV2333" s="0" t="n">
        <v>0.255786531575</v>
      </c>
      <c r="AW2333" s="0" t="n">
        <v>75</v>
      </c>
      <c r="AX2333" s="0" t="n">
        <v>15</v>
      </c>
      <c r="AY2333" s="0" t="n">
        <v>14.72</v>
      </c>
    </row>
    <row r="2334" customFormat="false" ht="12.8" hidden="true" customHeight="false" outlineLevel="0" collapsed="false">
      <c r="A2334" s="0" t="n">
        <v>470</v>
      </c>
      <c r="B2334" s="0" t="n">
        <v>0</v>
      </c>
      <c r="C2334" s="0" t="n">
        <f aca="false">VLOOKUP(G2334, ProjectSunroof_CA!A2334:E9837, 5, 0)</f>
        <v>2</v>
      </c>
      <c r="E2334" s="2" t="n">
        <f aca="false">B2334/C2334</f>
        <v>0</v>
      </c>
      <c r="F2334" s="0" t="n">
        <v>0</v>
      </c>
      <c r="G2334" s="0" t="n">
        <v>6037980020</v>
      </c>
      <c r="I2334" s="0" t="s">
        <v>50</v>
      </c>
      <c r="J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s">
        <v>51</v>
      </c>
      <c r="V2334" s="0" t="n">
        <v>0</v>
      </c>
      <c r="AC2334" s="0" t="n">
        <v>0</v>
      </c>
      <c r="AD2334" s="0" t="n">
        <v>0</v>
      </c>
      <c r="AF2334" s="0" t="n">
        <v>16.99</v>
      </c>
      <c r="AG2334" s="0" t="n">
        <v>557</v>
      </c>
      <c r="AH2334" s="0" t="n">
        <v>0</v>
      </c>
      <c r="AJ2334" s="0" t="n">
        <v>0</v>
      </c>
      <c r="AK2334" s="0" t="n">
        <v>0</v>
      </c>
      <c r="AN2334" s="0" t="n">
        <v>34.224</v>
      </c>
      <c r="AO2334" s="0" t="n">
        <v>-118.305</v>
      </c>
      <c r="AS2334" s="3" t="s">
        <v>52</v>
      </c>
      <c r="AT2334" s="3" t="s">
        <v>52</v>
      </c>
      <c r="AW2334" s="0" t="n">
        <v>75</v>
      </c>
      <c r="AX2334" s="0" t="n">
        <v>15</v>
      </c>
      <c r="AY2334" s="0" t="n">
        <v>14.72</v>
      </c>
    </row>
    <row r="2335" customFormat="false" ht="12.8" hidden="true" customHeight="false" outlineLevel="0" collapsed="false">
      <c r="A2335" s="0" t="n">
        <v>471</v>
      </c>
      <c r="B2335" s="0" t="n">
        <v>0</v>
      </c>
      <c r="C2335" s="0" t="n">
        <f aca="false">VLOOKUP(G2335, ProjectSunroof_CA!A2335:E9838, 5, 0)</f>
        <v>40</v>
      </c>
      <c r="E2335" s="2" t="n">
        <f aca="false">B2335/C2335</f>
        <v>0</v>
      </c>
      <c r="F2335" s="0" t="n">
        <v>0</v>
      </c>
      <c r="G2335" s="0" t="n">
        <v>6037980021</v>
      </c>
      <c r="I2335" s="0" t="s">
        <v>50</v>
      </c>
      <c r="J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s">
        <v>51</v>
      </c>
      <c r="V2335" s="0" t="n">
        <v>0</v>
      </c>
      <c r="AC2335" s="0" t="n">
        <v>0</v>
      </c>
      <c r="AD2335" s="0" t="n">
        <v>0</v>
      </c>
      <c r="AF2335" s="0" t="n">
        <v>16.99</v>
      </c>
      <c r="AG2335" s="0" t="n">
        <v>557</v>
      </c>
      <c r="AH2335" s="0" t="n">
        <v>0</v>
      </c>
      <c r="AJ2335" s="0" t="n">
        <v>0</v>
      </c>
      <c r="AK2335" s="0" t="n">
        <v>0</v>
      </c>
      <c r="AN2335" s="0" t="n">
        <v>34.266</v>
      </c>
      <c r="AO2335" s="0" t="n">
        <v>-118.369</v>
      </c>
      <c r="AS2335" s="3" t="s">
        <v>52</v>
      </c>
      <c r="AT2335" s="3" t="s">
        <v>52</v>
      </c>
      <c r="AW2335" s="0" t="n">
        <v>75</v>
      </c>
      <c r="AX2335" s="0" t="n">
        <v>15</v>
      </c>
      <c r="AY2335" s="0" t="n">
        <v>14.72</v>
      </c>
    </row>
    <row r="2336" customFormat="false" ht="12.8" hidden="true" customHeight="false" outlineLevel="0" collapsed="false">
      <c r="A2336" s="0" t="n">
        <v>472</v>
      </c>
      <c r="B2336" s="0" t="n">
        <v>10</v>
      </c>
      <c r="C2336" s="0" t="n">
        <f aca="false">VLOOKUP(G2336, ProjectSunroof_CA!A2336:E9839, 5, 0)</f>
        <v>80</v>
      </c>
      <c r="E2336" s="2" t="n">
        <f aca="false">B2336/C2336</f>
        <v>0.125</v>
      </c>
      <c r="F2336" s="0" t="n">
        <v>318.896933405</v>
      </c>
      <c r="G2336" s="0" t="n">
        <v>6037980022</v>
      </c>
      <c r="I2336" s="0" t="s">
        <v>50</v>
      </c>
      <c r="J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s">
        <v>51</v>
      </c>
      <c r="V2336" s="0" t="n">
        <v>0</v>
      </c>
      <c r="AB2336" s="0" t="s">
        <v>53</v>
      </c>
      <c r="AC2336" s="0" t="n">
        <v>9</v>
      </c>
      <c r="AD2336" s="0" t="n">
        <v>195.440104144</v>
      </c>
      <c r="AF2336" s="0" t="n">
        <v>16.99</v>
      </c>
      <c r="AG2336" s="0" t="n">
        <v>557</v>
      </c>
      <c r="AH2336" s="0" t="n">
        <v>0</v>
      </c>
      <c r="AJ2336" s="0" t="n">
        <v>0</v>
      </c>
      <c r="AK2336" s="0" t="n">
        <v>0</v>
      </c>
      <c r="AN2336" s="0" t="n">
        <v>34.3</v>
      </c>
      <c r="AO2336" s="0" t="n">
        <v>-118.485</v>
      </c>
      <c r="AS2336" s="3" t="s">
        <v>52</v>
      </c>
      <c r="AT2336" s="3" t="s">
        <v>52</v>
      </c>
      <c r="AW2336" s="0" t="n">
        <v>75</v>
      </c>
      <c r="AX2336" s="0" t="n">
        <v>15</v>
      </c>
      <c r="AY2336" s="0" t="n">
        <v>14.72</v>
      </c>
    </row>
    <row r="2337" customFormat="false" ht="12.8" hidden="false" customHeight="false" outlineLevel="0" collapsed="false">
      <c r="A2337" s="0" t="n">
        <v>473</v>
      </c>
      <c r="B2337" s="0" t="n">
        <v>0</v>
      </c>
      <c r="C2337" s="0" t="n">
        <f aca="false">VLOOKUP(G2337, ProjectSunroof_CA!A2337:E9840, 5, 0)</f>
        <v>18</v>
      </c>
      <c r="D2337" s="0" t="n">
        <f aca="false">_xlfn.IFNA(C2337, 0)</f>
        <v>18</v>
      </c>
      <c r="E2337" s="2" t="n">
        <f aca="false">B2337/C2337</f>
        <v>0</v>
      </c>
      <c r="F2337" s="0" t="n">
        <v>0</v>
      </c>
      <c r="G2337" s="0" t="n">
        <v>6037980023</v>
      </c>
      <c r="I2337" s="0" t="s">
        <v>50</v>
      </c>
      <c r="J2337" s="0" t="n">
        <v>0</v>
      </c>
      <c r="L2337" s="0" t="n">
        <v>5</v>
      </c>
      <c r="M2337" s="0" t="n">
        <v>0</v>
      </c>
      <c r="N2337" s="0" t="n">
        <v>5</v>
      </c>
      <c r="O2337" s="0" t="n">
        <v>0</v>
      </c>
      <c r="Q2337" s="0" t="n">
        <v>10</v>
      </c>
      <c r="R2337" s="0" t="n">
        <v>9.046628</v>
      </c>
      <c r="S2337" s="0" t="n">
        <v>0</v>
      </c>
      <c r="T2337" s="0" t="n">
        <v>5</v>
      </c>
      <c r="U2337" s="0" t="s">
        <v>51</v>
      </c>
      <c r="V2337" s="0" t="n">
        <v>0</v>
      </c>
      <c r="X2337" s="0" t="n">
        <v>0</v>
      </c>
      <c r="Y2337" s="0" t="n">
        <v>0</v>
      </c>
      <c r="Z2337" s="0" t="n">
        <v>1</v>
      </c>
      <c r="AA2337" s="0" t="n">
        <v>0</v>
      </c>
      <c r="AB2337" s="0" t="n">
        <v>0</v>
      </c>
      <c r="AC2337" s="0" t="n">
        <v>0</v>
      </c>
      <c r="AD2337" s="0" t="n">
        <v>0</v>
      </c>
      <c r="AF2337" s="0" t="n">
        <v>16.99</v>
      </c>
      <c r="AG2337" s="0" t="n">
        <v>557</v>
      </c>
      <c r="AH2337" s="0" t="n">
        <v>5</v>
      </c>
      <c r="AI2337" s="0" t="n">
        <v>2</v>
      </c>
      <c r="AJ2337" s="0" t="n">
        <v>5</v>
      </c>
      <c r="AK2337" s="0" t="n">
        <v>5</v>
      </c>
      <c r="AN2337" s="0" t="n">
        <v>34.232</v>
      </c>
      <c r="AO2337" s="0" t="n">
        <v>-118.628</v>
      </c>
      <c r="AP2337" s="0" t="n">
        <v>1</v>
      </c>
      <c r="AS2337" s="3" t="s">
        <v>52</v>
      </c>
      <c r="AT2337" s="3" t="s">
        <v>52</v>
      </c>
      <c r="AU2337" s="0" t="n">
        <v>8</v>
      </c>
      <c r="AV2337" s="0" t="n">
        <v>0.5</v>
      </c>
      <c r="AW2337" s="0" t="n">
        <v>75</v>
      </c>
      <c r="AX2337" s="0" t="n">
        <v>15</v>
      </c>
      <c r="AY2337" s="0" t="n">
        <v>14.72</v>
      </c>
    </row>
    <row r="2338" customFormat="false" ht="12.8" hidden="false" customHeight="false" outlineLevel="0" collapsed="false">
      <c r="A2338" s="0" t="n">
        <v>474</v>
      </c>
      <c r="B2338" s="0" t="n">
        <v>10</v>
      </c>
      <c r="C2338" s="0" t="n">
        <f aca="false">VLOOKUP(G2338, ProjectSunroof_CA!A2338:E9841, 5, 0)</f>
        <v>132</v>
      </c>
      <c r="D2338" s="0" t="n">
        <f aca="false">_xlfn.IFNA(C2338, 0)</f>
        <v>132</v>
      </c>
      <c r="E2338" s="2" t="n">
        <f aca="false">B2338/C2338</f>
        <v>0.0757575757575758</v>
      </c>
      <c r="F2338" s="0" t="n">
        <v>2930.99847885</v>
      </c>
      <c r="G2338" s="0" t="n">
        <v>6037980024</v>
      </c>
      <c r="H2338" s="0" t="n">
        <v>151583.544304</v>
      </c>
      <c r="I2338" s="0" t="s">
        <v>50</v>
      </c>
      <c r="J2338" s="0" t="n">
        <v>152</v>
      </c>
      <c r="K2338" s="0" t="n">
        <v>0.3888</v>
      </c>
      <c r="L2338" s="0" t="n">
        <v>8</v>
      </c>
      <c r="M2338" s="0" t="n">
        <v>29</v>
      </c>
      <c r="N2338" s="0" t="n">
        <v>79</v>
      </c>
      <c r="O2338" s="0" t="n">
        <v>0</v>
      </c>
      <c r="P2338" s="0" t="n">
        <v>48021</v>
      </c>
      <c r="Q2338" s="0" t="n">
        <v>246</v>
      </c>
      <c r="R2338" s="0" t="n">
        <v>79.6604</v>
      </c>
      <c r="S2338" s="0" t="n">
        <v>0</v>
      </c>
      <c r="T2338" s="0" t="n">
        <v>59</v>
      </c>
      <c r="U2338" s="0" t="s">
        <v>51</v>
      </c>
      <c r="V2338" s="0" t="n">
        <v>6</v>
      </c>
      <c r="W2338" s="0" t="n">
        <v>0.962025316456</v>
      </c>
      <c r="X2338" s="0" t="n">
        <v>0</v>
      </c>
      <c r="Y2338" s="0" t="n">
        <v>0.367088607595</v>
      </c>
      <c r="Z2338" s="0" t="n">
        <v>0.101265822785</v>
      </c>
      <c r="AA2338" s="0" t="n">
        <v>0</v>
      </c>
      <c r="AB2338" s="0" t="n">
        <v>0.962459904135</v>
      </c>
      <c r="AC2338" s="0" t="n">
        <v>7</v>
      </c>
      <c r="AD2338" s="0" t="n">
        <v>236.765136417</v>
      </c>
      <c r="AF2338" s="0" t="n">
        <v>16.99</v>
      </c>
      <c r="AG2338" s="0" t="n">
        <v>557</v>
      </c>
      <c r="AH2338" s="0" t="n">
        <v>79</v>
      </c>
      <c r="AI2338" s="0" t="n">
        <v>3.11</v>
      </c>
      <c r="AJ2338" s="0" t="n">
        <v>84</v>
      </c>
      <c r="AK2338" s="0" t="n">
        <v>79</v>
      </c>
      <c r="AL2338" s="0" t="n">
        <v>566900</v>
      </c>
      <c r="AN2338" s="0" t="n">
        <v>34.173</v>
      </c>
      <c r="AO2338" s="0" t="n">
        <v>-118.493</v>
      </c>
      <c r="AP2338" s="0" t="n">
        <v>0.746835443038</v>
      </c>
      <c r="AQ2338" s="0" t="n">
        <v>34.6</v>
      </c>
      <c r="AR2338" s="0" t="n">
        <v>27</v>
      </c>
      <c r="AS2338" s="3" t="s">
        <v>52</v>
      </c>
      <c r="AT2338" s="3" t="s">
        <v>52</v>
      </c>
      <c r="AU2338" s="0" t="n">
        <v>14.7692307692</v>
      </c>
      <c r="AV2338" s="0" t="n">
        <v>0.689503602353</v>
      </c>
      <c r="AW2338" s="0" t="n">
        <v>75</v>
      </c>
      <c r="AX2338" s="0" t="n">
        <v>15</v>
      </c>
      <c r="AY2338" s="0" t="n">
        <v>14.72</v>
      </c>
    </row>
    <row r="2339" customFormat="false" ht="12.8" hidden="true" customHeight="false" outlineLevel="0" collapsed="false">
      <c r="A2339" s="0" t="n">
        <v>475</v>
      </c>
      <c r="B2339" s="0" t="n">
        <v>9</v>
      </c>
      <c r="C2339" s="0" t="n">
        <f aca="false">VLOOKUP(G2339, ProjectSunroof_CA!A2339:E9842, 5, 0)</f>
        <v>112</v>
      </c>
      <c r="E2339" s="2" t="n">
        <f aca="false">B2339/C2339</f>
        <v>0.0803571428571429</v>
      </c>
      <c r="F2339" s="0" t="n">
        <v>3654.74204995</v>
      </c>
      <c r="G2339" s="0" t="n">
        <v>6037980025</v>
      </c>
      <c r="I2339" s="0" t="s">
        <v>50</v>
      </c>
      <c r="J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s">
        <v>51</v>
      </c>
      <c r="V2339" s="0" t="n">
        <v>0</v>
      </c>
      <c r="AB2339" s="0" t="s">
        <v>53</v>
      </c>
      <c r="AC2339" s="0" t="n">
        <v>4</v>
      </c>
      <c r="AD2339" s="0" t="n">
        <v>81.4308246274</v>
      </c>
      <c r="AF2339" s="0" t="n">
        <v>16.99</v>
      </c>
      <c r="AG2339" s="0" t="n">
        <v>557</v>
      </c>
      <c r="AH2339" s="0" t="n">
        <v>0</v>
      </c>
      <c r="AJ2339" s="0" t="n">
        <v>0</v>
      </c>
      <c r="AK2339" s="0" t="n">
        <v>0</v>
      </c>
      <c r="AN2339" s="0" t="n">
        <v>33.841</v>
      </c>
      <c r="AO2339" s="0" t="n">
        <v>-118.239</v>
      </c>
      <c r="AS2339" s="3" t="s">
        <v>52</v>
      </c>
      <c r="AT2339" s="3" t="s">
        <v>52</v>
      </c>
      <c r="AW2339" s="0" t="n">
        <v>75</v>
      </c>
      <c r="AX2339" s="0" t="n">
        <v>15</v>
      </c>
      <c r="AY2339" s="0" t="n">
        <v>14.72</v>
      </c>
    </row>
    <row r="2340" customFormat="false" ht="12.8" hidden="false" customHeight="false" outlineLevel="0" collapsed="false">
      <c r="A2340" s="0" t="n">
        <v>476</v>
      </c>
      <c r="B2340" s="0" t="n">
        <v>0</v>
      </c>
      <c r="C2340" s="0" t="n">
        <f aca="false">VLOOKUP(G2340, ProjectSunroof_CA!A2340:E9843, 5, 0)</f>
        <v>12</v>
      </c>
      <c r="D2340" s="0" t="n">
        <f aca="false">_xlfn.IFNA(C2340, 0)</f>
        <v>12</v>
      </c>
      <c r="E2340" s="2" t="n">
        <f aca="false">B2340/C2340</f>
        <v>0</v>
      </c>
      <c r="F2340" s="0" t="n">
        <v>0</v>
      </c>
      <c r="G2340" s="0" t="n">
        <v>6037980026</v>
      </c>
      <c r="I2340" s="0" t="s">
        <v>50</v>
      </c>
      <c r="J2340" s="0" t="n">
        <v>12</v>
      </c>
      <c r="K2340" s="0" t="n">
        <v>0.1687</v>
      </c>
      <c r="L2340" s="0" t="n">
        <v>4</v>
      </c>
      <c r="M2340" s="0" t="n">
        <v>4</v>
      </c>
      <c r="N2340" s="0" t="n">
        <v>8</v>
      </c>
      <c r="O2340" s="0" t="n">
        <v>0</v>
      </c>
      <c r="P2340" s="0" t="n">
        <v>20700</v>
      </c>
      <c r="Q2340" s="0" t="n">
        <v>44</v>
      </c>
      <c r="R2340" s="0" t="n">
        <v>8.223341</v>
      </c>
      <c r="S2340" s="0" t="n">
        <v>0</v>
      </c>
      <c r="T2340" s="0" t="n">
        <v>8</v>
      </c>
      <c r="U2340" s="0" t="s">
        <v>51</v>
      </c>
      <c r="V2340" s="0" t="n">
        <v>0</v>
      </c>
      <c r="W2340" s="0" t="n">
        <v>1</v>
      </c>
      <c r="X2340" s="0" t="n">
        <v>0</v>
      </c>
      <c r="Y2340" s="0" t="n">
        <v>0.5</v>
      </c>
      <c r="Z2340" s="0" t="n">
        <v>0.5</v>
      </c>
      <c r="AA2340" s="0" t="n">
        <v>0</v>
      </c>
      <c r="AB2340" s="0" t="n">
        <v>0</v>
      </c>
      <c r="AC2340" s="0" t="n">
        <v>0</v>
      </c>
      <c r="AD2340" s="0" t="n">
        <v>0</v>
      </c>
      <c r="AF2340" s="0" t="n">
        <v>16.99</v>
      </c>
      <c r="AG2340" s="0" t="n">
        <v>557</v>
      </c>
      <c r="AH2340" s="0" t="n">
        <v>8</v>
      </c>
      <c r="AI2340" s="0" t="n">
        <v>2</v>
      </c>
      <c r="AJ2340" s="0" t="n">
        <v>8</v>
      </c>
      <c r="AK2340" s="0" t="n">
        <v>8</v>
      </c>
      <c r="AN2340" s="0" t="n">
        <v>34.273</v>
      </c>
      <c r="AO2340" s="0" t="n">
        <v>-118.295</v>
      </c>
      <c r="AP2340" s="0" t="n">
        <v>1</v>
      </c>
      <c r="AQ2340" s="0" t="n">
        <v>17.4</v>
      </c>
      <c r="AS2340" s="3" t="s">
        <v>52</v>
      </c>
      <c r="AT2340" s="3" t="s">
        <v>52</v>
      </c>
      <c r="AU2340" s="0" t="n">
        <v>16.5</v>
      </c>
      <c r="AV2340" s="0" t="n">
        <v>0.632231404959</v>
      </c>
      <c r="AW2340" s="0" t="n">
        <v>75</v>
      </c>
      <c r="AX2340" s="0" t="n">
        <v>15</v>
      </c>
      <c r="AY2340" s="0" t="n">
        <v>14.72</v>
      </c>
    </row>
    <row r="2341" customFormat="false" ht="12.8" hidden="true" customHeight="false" outlineLevel="0" collapsed="false">
      <c r="A2341" s="0" t="n">
        <v>477</v>
      </c>
      <c r="B2341" s="0" t="n">
        <v>34</v>
      </c>
      <c r="C2341" s="0" t="n">
        <f aca="false">VLOOKUP(G2341, ProjectSunroof_CA!A2341:E9844, 5, 0)</f>
        <v>502</v>
      </c>
      <c r="E2341" s="2" t="n">
        <f aca="false">B2341/C2341</f>
        <v>0.0677290836653386</v>
      </c>
      <c r="F2341" s="0" t="n">
        <v>12682.0451951</v>
      </c>
      <c r="G2341" s="0" t="n">
        <v>6037980028</v>
      </c>
      <c r="I2341" s="0" t="s">
        <v>50</v>
      </c>
      <c r="J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s">
        <v>51</v>
      </c>
      <c r="V2341" s="0" t="n">
        <v>0</v>
      </c>
      <c r="AB2341" s="0" t="s">
        <v>53</v>
      </c>
      <c r="AC2341" s="0" t="n">
        <v>13</v>
      </c>
      <c r="AD2341" s="0" t="n">
        <v>414.70213849</v>
      </c>
      <c r="AF2341" s="0" t="n">
        <v>16.99</v>
      </c>
      <c r="AG2341" s="0" t="n">
        <v>557</v>
      </c>
      <c r="AH2341" s="0" t="n">
        <v>0</v>
      </c>
      <c r="AJ2341" s="0" t="n">
        <v>0</v>
      </c>
      <c r="AK2341" s="0" t="n">
        <v>0</v>
      </c>
      <c r="AN2341" s="0" t="n">
        <v>33.937</v>
      </c>
      <c r="AO2341" s="0" t="n">
        <v>-118.408</v>
      </c>
      <c r="AS2341" s="3" t="s">
        <v>52</v>
      </c>
      <c r="AT2341" s="3" t="s">
        <v>52</v>
      </c>
      <c r="AW2341" s="0" t="n">
        <v>75</v>
      </c>
      <c r="AX2341" s="0" t="n">
        <v>15</v>
      </c>
      <c r="AY2341" s="0" t="n">
        <v>14.72</v>
      </c>
    </row>
    <row r="2342" customFormat="false" ht="12.8" hidden="true" customHeight="false" outlineLevel="0" collapsed="false">
      <c r="A2342" s="0" t="n">
        <v>478</v>
      </c>
      <c r="B2342" s="0" t="n">
        <v>4</v>
      </c>
      <c r="C2342" s="0" t="n">
        <f aca="false">VLOOKUP(G2342, ProjectSunroof_CA!A2342:E9845, 5, 0)</f>
        <v>212</v>
      </c>
      <c r="E2342" s="2" t="n">
        <f aca="false">B2342/C2342</f>
        <v>0.0188679245283019</v>
      </c>
      <c r="F2342" s="0" t="n">
        <v>505.217999847</v>
      </c>
      <c r="G2342" s="0" t="n">
        <v>6037980030</v>
      </c>
      <c r="I2342" s="0" t="s">
        <v>50</v>
      </c>
      <c r="J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s">
        <v>51</v>
      </c>
      <c r="V2342" s="0" t="n">
        <v>0</v>
      </c>
      <c r="AB2342" s="0" t="s">
        <v>53</v>
      </c>
      <c r="AC2342" s="0" t="n">
        <v>2</v>
      </c>
      <c r="AD2342" s="0" t="n">
        <v>96.0784550892</v>
      </c>
      <c r="AF2342" s="0" t="n">
        <v>16.99</v>
      </c>
      <c r="AG2342" s="0" t="n">
        <v>557</v>
      </c>
      <c r="AH2342" s="0" t="n">
        <v>0</v>
      </c>
      <c r="AJ2342" s="0" t="n">
        <v>0</v>
      </c>
      <c r="AK2342" s="0" t="n">
        <v>0</v>
      </c>
      <c r="AN2342" s="0" t="n">
        <v>33.909</v>
      </c>
      <c r="AO2342" s="0" t="n">
        <v>-118.413</v>
      </c>
      <c r="AS2342" s="3" t="s">
        <v>52</v>
      </c>
      <c r="AT2342" s="3" t="s">
        <v>52</v>
      </c>
      <c r="AW2342" s="0" t="n">
        <v>75</v>
      </c>
      <c r="AX2342" s="0" t="n">
        <v>15</v>
      </c>
      <c r="AY2342" s="0" t="n">
        <v>14.72</v>
      </c>
    </row>
    <row r="2343" customFormat="false" ht="12.8" hidden="false" customHeight="false" outlineLevel="0" collapsed="false">
      <c r="A2343" s="0" t="n">
        <v>479</v>
      </c>
      <c r="B2343" s="0" t="n">
        <v>31</v>
      </c>
      <c r="C2343" s="0" t="n">
        <f aca="false">VLOOKUP(G2343, ProjectSunroof_CA!A2343:E9846, 5, 0)</f>
        <v>521</v>
      </c>
      <c r="D2343" s="0" t="n">
        <f aca="false">_xlfn.IFNA(C2343, 0)</f>
        <v>521</v>
      </c>
      <c r="E2343" s="2" t="n">
        <f aca="false">B2343/C2343</f>
        <v>0.0595009596928983</v>
      </c>
      <c r="F2343" s="0" t="n">
        <v>13211.9001499</v>
      </c>
      <c r="G2343" s="0" t="n">
        <v>6037980031</v>
      </c>
      <c r="I2343" s="0" t="s">
        <v>50</v>
      </c>
      <c r="J2343" s="0" t="n">
        <v>25</v>
      </c>
      <c r="L2343" s="0" t="n">
        <v>0</v>
      </c>
      <c r="M2343" s="0" t="n">
        <v>13</v>
      </c>
      <c r="N2343" s="0" t="n">
        <v>13</v>
      </c>
      <c r="O2343" s="0" t="n">
        <v>0</v>
      </c>
      <c r="P2343" s="0" t="n">
        <v>7650</v>
      </c>
      <c r="Q2343" s="0" t="n">
        <v>1035</v>
      </c>
      <c r="R2343" s="0" t="n">
        <v>212.7787</v>
      </c>
      <c r="S2343" s="0" t="n">
        <v>0</v>
      </c>
      <c r="T2343" s="0" t="n">
        <v>13</v>
      </c>
      <c r="U2343" s="0" t="s">
        <v>51</v>
      </c>
      <c r="V2343" s="0" t="n">
        <v>0</v>
      </c>
      <c r="W2343" s="0" t="n">
        <v>1</v>
      </c>
      <c r="X2343" s="0" t="n">
        <v>0</v>
      </c>
      <c r="Y2343" s="0" t="n">
        <v>1</v>
      </c>
      <c r="Z2343" s="0" t="n">
        <v>0</v>
      </c>
      <c r="AA2343" s="0" t="n">
        <v>0</v>
      </c>
      <c r="AB2343" s="0" t="n">
        <v>0.366764580766</v>
      </c>
      <c r="AC2343" s="0" t="n">
        <v>16</v>
      </c>
      <c r="AD2343" s="0" t="n">
        <v>379.601341093</v>
      </c>
      <c r="AF2343" s="0" t="n">
        <v>16.99</v>
      </c>
      <c r="AG2343" s="0" t="n">
        <v>557</v>
      </c>
      <c r="AH2343" s="0" t="n">
        <v>13</v>
      </c>
      <c r="AI2343" s="0" t="n">
        <v>3.92</v>
      </c>
      <c r="AJ2343" s="0" t="n">
        <v>13</v>
      </c>
      <c r="AK2343" s="0" t="n">
        <v>13</v>
      </c>
      <c r="AN2343" s="0" t="n">
        <v>33.738</v>
      </c>
      <c r="AO2343" s="0" t="n">
        <v>-118.261</v>
      </c>
      <c r="AP2343" s="0" t="n">
        <v>1</v>
      </c>
      <c r="AQ2343" s="0" t="n">
        <v>43.3</v>
      </c>
      <c r="AS2343" s="3" t="s">
        <v>52</v>
      </c>
      <c r="AT2343" s="3" t="s">
        <v>52</v>
      </c>
      <c r="AU2343" s="0" t="n">
        <v>12.5677966102</v>
      </c>
      <c r="AV2343" s="0" t="n">
        <v>0.673333800089</v>
      </c>
      <c r="AW2343" s="0" t="n">
        <v>75</v>
      </c>
      <c r="AX2343" s="0" t="n">
        <v>15</v>
      </c>
      <c r="AY2343" s="0" t="n">
        <v>14.72</v>
      </c>
    </row>
    <row r="2344" customFormat="false" ht="12.8" hidden="true" customHeight="false" outlineLevel="0" collapsed="false">
      <c r="A2344" s="0" t="n">
        <v>480</v>
      </c>
      <c r="B2344" s="0" t="n">
        <v>21</v>
      </c>
      <c r="C2344" s="0" t="n">
        <f aca="false">VLOOKUP(G2344, ProjectSunroof_CA!A2344:E9847, 5, 0)</f>
        <v>433</v>
      </c>
      <c r="E2344" s="2" t="n">
        <f aca="false">B2344/C2344</f>
        <v>0.0484988452655889</v>
      </c>
      <c r="F2344" s="0" t="n">
        <v>4255.54304886</v>
      </c>
      <c r="G2344" s="0" t="n">
        <v>6037980033</v>
      </c>
      <c r="I2344" s="0" t="s">
        <v>50</v>
      </c>
      <c r="J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s">
        <v>51</v>
      </c>
      <c r="V2344" s="0" t="n">
        <v>0</v>
      </c>
      <c r="AB2344" s="0" t="s">
        <v>53</v>
      </c>
      <c r="AC2344" s="0" t="n">
        <v>10</v>
      </c>
      <c r="AD2344" s="0" t="n">
        <v>278.258877878</v>
      </c>
      <c r="AF2344" s="0" t="n">
        <v>16.99</v>
      </c>
      <c r="AG2344" s="0" t="n">
        <v>557</v>
      </c>
      <c r="AH2344" s="0" t="n">
        <v>0</v>
      </c>
      <c r="AJ2344" s="0" t="n">
        <v>0</v>
      </c>
      <c r="AK2344" s="0" t="n">
        <v>0</v>
      </c>
      <c r="AN2344" s="0" t="n">
        <v>33.749</v>
      </c>
      <c r="AO2344" s="0" t="n">
        <v>-118.216</v>
      </c>
      <c r="AS2344" s="3" t="s">
        <v>52</v>
      </c>
      <c r="AT2344" s="3" t="s">
        <v>52</v>
      </c>
      <c r="AW2344" s="0" t="n">
        <v>75</v>
      </c>
      <c r="AX2344" s="0" t="n">
        <v>15</v>
      </c>
      <c r="AY2344" s="0" t="n">
        <v>14.72</v>
      </c>
    </row>
    <row r="2345" customFormat="false" ht="12.8" hidden="true" customHeight="false" outlineLevel="0" collapsed="false">
      <c r="A2345" s="0" t="n">
        <v>633</v>
      </c>
      <c r="B2345" s="0" t="n">
        <v>0</v>
      </c>
      <c r="C2345" s="0" t="e">
        <f aca="false">VLOOKUP(G2345, ProjectSunroof_CA!A2345:E9848, 5, 0)</f>
        <v>#N/A</v>
      </c>
      <c r="F2345" s="0" t="n">
        <v>0</v>
      </c>
      <c r="G2345" s="0" t="n">
        <v>6037990100</v>
      </c>
      <c r="I2345" s="0" t="s">
        <v>50</v>
      </c>
      <c r="J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Q2345" s="0" t="n">
        <v>0</v>
      </c>
      <c r="S2345" s="0" t="n">
        <v>0</v>
      </c>
      <c r="T2345" s="0" t="n">
        <v>0</v>
      </c>
      <c r="U2345" s="0" t="s">
        <v>51</v>
      </c>
      <c r="V2345" s="0" t="n">
        <v>0</v>
      </c>
      <c r="AC2345" s="0" t="n">
        <v>0</v>
      </c>
      <c r="AD2345" s="0" t="n">
        <v>0</v>
      </c>
      <c r="AF2345" s="0" t="n">
        <v>16.99</v>
      </c>
      <c r="AG2345" s="0" t="n">
        <v>557</v>
      </c>
      <c r="AH2345" s="0" t="n">
        <v>0</v>
      </c>
      <c r="AJ2345" s="0" t="n">
        <v>0</v>
      </c>
      <c r="AK2345" s="0" t="n">
        <v>0</v>
      </c>
      <c r="AS2345" s="3" t="s">
        <v>52</v>
      </c>
      <c r="AT2345" s="3" t="s">
        <v>52</v>
      </c>
      <c r="AW2345" s="0" t="n">
        <v>75</v>
      </c>
      <c r="AX2345" s="0" t="n">
        <v>15</v>
      </c>
      <c r="AY2345" s="0" t="n">
        <v>14.72</v>
      </c>
    </row>
    <row r="2346" customFormat="false" ht="12.8" hidden="true" customHeight="false" outlineLevel="0" collapsed="false">
      <c r="A2346" s="0" t="n">
        <v>635</v>
      </c>
      <c r="B2346" s="0" t="n">
        <v>0</v>
      </c>
      <c r="C2346" s="0" t="e">
        <f aca="false">VLOOKUP(G2346, ProjectSunroof_CA!A2346:E9849, 5, 0)</f>
        <v>#N/A</v>
      </c>
      <c r="F2346" s="0" t="n">
        <v>0</v>
      </c>
      <c r="G2346" s="0" t="n">
        <v>6037990200</v>
      </c>
      <c r="I2346" s="0" t="s">
        <v>50</v>
      </c>
      <c r="J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Q2346" s="0" t="n">
        <v>0</v>
      </c>
      <c r="S2346" s="0" t="n">
        <v>0</v>
      </c>
      <c r="T2346" s="0" t="n">
        <v>0</v>
      </c>
      <c r="U2346" s="0" t="s">
        <v>51</v>
      </c>
      <c r="V2346" s="0" t="n">
        <v>0</v>
      </c>
      <c r="AC2346" s="0" t="n">
        <v>0</v>
      </c>
      <c r="AD2346" s="0" t="n">
        <v>0</v>
      </c>
      <c r="AF2346" s="0" t="n">
        <v>16.99</v>
      </c>
      <c r="AG2346" s="0" t="n">
        <v>557</v>
      </c>
      <c r="AH2346" s="0" t="n">
        <v>0</v>
      </c>
      <c r="AJ2346" s="0" t="n">
        <v>0</v>
      </c>
      <c r="AK2346" s="0" t="n">
        <v>0</v>
      </c>
      <c r="AS2346" s="3" t="s">
        <v>52</v>
      </c>
      <c r="AT2346" s="3" t="s">
        <v>52</v>
      </c>
      <c r="AW2346" s="0" t="n">
        <v>75</v>
      </c>
      <c r="AX2346" s="0" t="n">
        <v>15</v>
      </c>
      <c r="AY2346" s="0" t="n">
        <v>14.72</v>
      </c>
    </row>
    <row r="2347" customFormat="false" ht="12.8" hidden="true" customHeight="false" outlineLevel="0" collapsed="false">
      <c r="A2347" s="0" t="n">
        <v>637</v>
      </c>
      <c r="B2347" s="0" t="n">
        <v>0</v>
      </c>
      <c r="C2347" s="0" t="e">
        <f aca="false">VLOOKUP(G2347, ProjectSunroof_CA!A2347:E9850, 5, 0)</f>
        <v>#N/A</v>
      </c>
      <c r="F2347" s="0" t="n">
        <v>0</v>
      </c>
      <c r="G2347" s="0" t="n">
        <v>6037990300</v>
      </c>
      <c r="I2347" s="0" t="s">
        <v>50</v>
      </c>
      <c r="J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Q2347" s="0" t="n">
        <v>0</v>
      </c>
      <c r="S2347" s="0" t="n">
        <v>0</v>
      </c>
      <c r="T2347" s="0" t="n">
        <v>0</v>
      </c>
      <c r="U2347" s="0" t="s">
        <v>51</v>
      </c>
      <c r="V2347" s="0" t="n">
        <v>0</v>
      </c>
      <c r="AC2347" s="0" t="n">
        <v>0</v>
      </c>
      <c r="AD2347" s="0" t="n">
        <v>0</v>
      </c>
      <c r="AF2347" s="0" t="n">
        <v>16.99</v>
      </c>
      <c r="AG2347" s="0" t="n">
        <v>557</v>
      </c>
      <c r="AH2347" s="0" t="n">
        <v>0</v>
      </c>
      <c r="AJ2347" s="0" t="n">
        <v>0</v>
      </c>
      <c r="AK2347" s="0" t="n">
        <v>0</v>
      </c>
      <c r="AN2347" s="0" t="n">
        <v>33.723</v>
      </c>
      <c r="AO2347" s="0" t="n">
        <v>-118.202</v>
      </c>
      <c r="AS2347" s="3" t="s">
        <v>52</v>
      </c>
      <c r="AT2347" s="3" t="s">
        <v>52</v>
      </c>
      <c r="AW2347" s="0" t="n">
        <v>75</v>
      </c>
      <c r="AX2347" s="0" t="n">
        <v>15</v>
      </c>
      <c r="AY2347" s="0" t="n">
        <v>14.72</v>
      </c>
    </row>
    <row r="2352" customFormat="false" ht="24.35" hidden="false" customHeight="false" outlineLevel="0" collapsed="false">
      <c r="B2352" s="4" t="s">
        <v>54</v>
      </c>
      <c r="C2352" s="5" t="s">
        <v>55</v>
      </c>
      <c r="D2352" s="5" t="s">
        <v>56</v>
      </c>
      <c r="E2352" s="6" t="s">
        <v>57</v>
      </c>
      <c r="F2352" s="7"/>
    </row>
    <row r="2353" customFormat="false" ht="24.35" hidden="false" customHeight="false" outlineLevel="0" collapsed="false">
      <c r="B2353" s="5" t="s">
        <v>58</v>
      </c>
      <c r="C2353" s="8" t="n">
        <f aca="false">SUMIF(AE2:AE2344, "&lt;50000", AC2:AC2344)</f>
        <v>15688</v>
      </c>
      <c r="D2353" s="9" t="n">
        <f aca="false">SUMIF( AE2:AE2344, "&lt;50000", D2:D2344)</f>
        <v>611411</v>
      </c>
      <c r="E2353" s="10" t="n">
        <f aca="false">C2353/D2353</f>
        <v>0.0256586813125704</v>
      </c>
      <c r="F2353" s="7"/>
    </row>
    <row r="2354" customFormat="false" ht="12.8" hidden="false" customHeight="false" outlineLevel="0" collapsed="false">
      <c r="B2354" s="6" t="s">
        <v>59</v>
      </c>
      <c r="C2354" s="8" t="n">
        <f aca="false">SUM(AC2:AC2343)</f>
        <v>92651</v>
      </c>
      <c r="D2354" s="8" t="n">
        <f aca="false">SUM(D2:D2343)</f>
        <v>1980624</v>
      </c>
      <c r="E2354" s="10" t="n">
        <f aca="false">C2354/D2354</f>
        <v>0.0467786919677839</v>
      </c>
      <c r="F2354" s="7"/>
    </row>
  </sheetData>
  <autoFilter ref="A1:AY2347">
    <filterColumn colId="2">
      <filters>
        <filter val="100"/>
        <filter val="1000"/>
        <filter val="1001"/>
        <filter val="1003"/>
        <filter val="1004"/>
        <filter val="1005"/>
        <filter val="1007"/>
        <filter val="101"/>
        <filter val="1011"/>
        <filter val="1012"/>
        <filter val="1014"/>
        <filter val="1015"/>
        <filter val="1017"/>
        <filter val="1019"/>
        <filter val="102"/>
        <filter val="1020"/>
        <filter val="1021"/>
        <filter val="1022"/>
        <filter val="1023"/>
        <filter val="1025"/>
        <filter val="1026"/>
        <filter val="1029"/>
        <filter val="1030"/>
        <filter val="1031"/>
        <filter val="1032"/>
        <filter val="1033"/>
        <filter val="1034"/>
        <filter val="1035"/>
        <filter val="1037"/>
        <filter val="1038"/>
        <filter val="1039"/>
        <filter val="104"/>
        <filter val="1040"/>
        <filter val="1042"/>
        <filter val="1043"/>
        <filter val="1044"/>
        <filter val="1045"/>
        <filter val="1046"/>
        <filter val="1048"/>
        <filter val="1049"/>
        <filter val="105"/>
        <filter val="1051"/>
        <filter val="1052"/>
        <filter val="1054"/>
        <filter val="1055"/>
        <filter val="1056"/>
        <filter val="1057"/>
        <filter val="1058"/>
        <filter val="1059"/>
        <filter val="106"/>
        <filter val="1061"/>
        <filter val="1062"/>
        <filter val="1063"/>
        <filter val="1065"/>
        <filter val="1067"/>
        <filter val="1068"/>
        <filter val="1069"/>
        <filter val="1070"/>
        <filter val="1071"/>
        <filter val="1072"/>
        <filter val="1073"/>
        <filter val="1074"/>
        <filter val="1075"/>
        <filter val="1076"/>
        <filter val="1077"/>
        <filter val="1078"/>
        <filter val="1079"/>
        <filter val="1080"/>
        <filter val="1081"/>
        <filter val="1082"/>
        <filter val="1083"/>
        <filter val="1085"/>
        <filter val="1086"/>
        <filter val="1087"/>
        <filter val="1088"/>
        <filter val="1089"/>
        <filter val="1090"/>
        <filter val="1091"/>
        <filter val="1092"/>
        <filter val="1093"/>
        <filter val="1094"/>
        <filter val="1097"/>
        <filter val="1098"/>
        <filter val="110"/>
        <filter val="1101"/>
        <filter val="1102"/>
        <filter val="1104"/>
        <filter val="1105"/>
        <filter val="1106"/>
        <filter val="1107"/>
        <filter val="1109"/>
        <filter val="111"/>
        <filter val="1110"/>
        <filter val="1113"/>
        <filter val="1115"/>
        <filter val="1117"/>
        <filter val="1118"/>
        <filter val="112"/>
        <filter val="1120"/>
        <filter val="1121"/>
        <filter val="1122"/>
        <filter val="1123"/>
        <filter val="1124"/>
        <filter val="1125"/>
        <filter val="1127"/>
        <filter val="1128"/>
        <filter val="1129"/>
        <filter val="113"/>
        <filter val="1130"/>
        <filter val="1131"/>
        <filter val="1132"/>
        <filter val="1133"/>
        <filter val="1134"/>
        <filter val="1135"/>
        <filter val="1136"/>
        <filter val="1137"/>
        <filter val="1139"/>
        <filter val="114"/>
        <filter val="1140"/>
        <filter val="1141"/>
        <filter val="1142"/>
        <filter val="1143"/>
        <filter val="1144"/>
        <filter val="1145"/>
        <filter val="1146"/>
        <filter val="1148"/>
        <filter val="115"/>
        <filter val="1150"/>
        <filter val="1151"/>
        <filter val="1152"/>
        <filter val="1153"/>
        <filter val="1154"/>
        <filter val="1155"/>
        <filter val="1157"/>
        <filter val="1158"/>
        <filter val="1159"/>
        <filter val="116"/>
        <filter val="1160"/>
        <filter val="1161"/>
        <filter val="1162"/>
        <filter val="1163"/>
        <filter val="1164"/>
        <filter val="1165"/>
        <filter val="1166"/>
        <filter val="1167"/>
        <filter val="1168"/>
        <filter val="1169"/>
        <filter val="117"/>
        <filter val="1170"/>
        <filter val="1171"/>
        <filter val="1172"/>
        <filter val="1173"/>
        <filter val="1174"/>
        <filter val="1175"/>
        <filter val="1177"/>
        <filter val="1178"/>
        <filter val="1179"/>
        <filter val="118"/>
        <filter val="1181"/>
        <filter val="1184"/>
        <filter val="1185"/>
        <filter val="1186"/>
        <filter val="1187"/>
        <filter val="1188"/>
        <filter val="1189"/>
        <filter val="1190"/>
        <filter val="1191"/>
        <filter val="1192"/>
        <filter val="1195"/>
        <filter val="1196"/>
        <filter val="1197"/>
        <filter val="1198"/>
        <filter val="1199"/>
        <filter val="12"/>
        <filter val="120"/>
        <filter val="1201"/>
        <filter val="1203"/>
        <filter val="1204"/>
        <filter val="1206"/>
        <filter val="1207"/>
        <filter val="1209"/>
        <filter val="1210"/>
        <filter val="1212"/>
        <filter val="1213"/>
        <filter val="1214"/>
        <filter val="1215"/>
        <filter val="1216"/>
        <filter val="1217"/>
        <filter val="1218"/>
        <filter val="122"/>
        <filter val="1221"/>
        <filter val="1222"/>
        <filter val="1224"/>
        <filter val="1226"/>
        <filter val="1227"/>
        <filter val="1229"/>
        <filter val="1232"/>
        <filter val="1234"/>
        <filter val="1236"/>
        <filter val="1237"/>
        <filter val="1238"/>
        <filter val="1239"/>
        <filter val="124"/>
        <filter val="1240"/>
        <filter val="1241"/>
        <filter val="1243"/>
        <filter val="1246"/>
        <filter val="1247"/>
        <filter val="1248"/>
        <filter val="1249"/>
        <filter val="125"/>
        <filter val="1250"/>
        <filter val="1253"/>
        <filter val="1254"/>
        <filter val="1255"/>
        <filter val="1256"/>
        <filter val="1257"/>
        <filter val="1259"/>
        <filter val="126"/>
        <filter val="1261"/>
        <filter val="1265"/>
        <filter val="1267"/>
        <filter val="1268"/>
        <filter val="1269"/>
        <filter val="1270"/>
        <filter val="1271"/>
        <filter val="1273"/>
        <filter val="1274"/>
        <filter val="1276"/>
        <filter val="1280"/>
        <filter val="1281"/>
        <filter val="1282"/>
        <filter val="1283"/>
        <filter val="1285"/>
        <filter val="1286"/>
        <filter val="1288"/>
        <filter val="1289"/>
        <filter val="1290"/>
        <filter val="1291"/>
        <filter val="1297"/>
        <filter val="1298"/>
        <filter val="1299"/>
        <filter val="130"/>
        <filter val="1300"/>
        <filter val="1303"/>
        <filter val="1304"/>
        <filter val="1305"/>
        <filter val="1306"/>
        <filter val="1308"/>
        <filter val="131"/>
        <filter val="1310"/>
        <filter val="1311"/>
        <filter val="1312"/>
        <filter val="1313"/>
        <filter val="1315"/>
        <filter val="1316"/>
        <filter val="1317"/>
        <filter val="1318"/>
        <filter val="1319"/>
        <filter val="132"/>
        <filter val="1320"/>
        <filter val="1323"/>
        <filter val="1324"/>
        <filter val="1325"/>
        <filter val="1328"/>
        <filter val="1329"/>
        <filter val="133"/>
        <filter val="1331"/>
        <filter val="1334"/>
        <filter val="1335"/>
        <filter val="1336"/>
        <filter val="1337"/>
        <filter val="1339"/>
        <filter val="134"/>
        <filter val="1340"/>
        <filter val="1341"/>
        <filter val="1342"/>
        <filter val="1345"/>
        <filter val="1347"/>
        <filter val="135"/>
        <filter val="1350"/>
        <filter val="1352"/>
        <filter val="1353"/>
        <filter val="1357"/>
        <filter val="1359"/>
        <filter val="136"/>
        <filter val="1360"/>
        <filter val="1361"/>
        <filter val="1362"/>
        <filter val="1363"/>
        <filter val="1364"/>
        <filter val="1365"/>
        <filter val="1366"/>
        <filter val="1368"/>
        <filter val="1369"/>
        <filter val="1373"/>
        <filter val="1375"/>
        <filter val="1376"/>
        <filter val="1379"/>
        <filter val="1381"/>
        <filter val="1385"/>
        <filter val="1388"/>
        <filter val="1389"/>
        <filter val="139"/>
        <filter val="1391"/>
        <filter val="1394"/>
        <filter val="1396"/>
        <filter val="1397"/>
        <filter val="1398"/>
        <filter val="1399"/>
        <filter val="14"/>
        <filter val="1400"/>
        <filter val="1401"/>
        <filter val="1403"/>
        <filter val="1408"/>
        <filter val="1410"/>
        <filter val="1414"/>
        <filter val="1415"/>
        <filter val="142"/>
        <filter val="1421"/>
        <filter val="1423"/>
        <filter val="1424"/>
        <filter val="1430"/>
        <filter val="1432"/>
        <filter val="1433"/>
        <filter val="1435"/>
        <filter val="144"/>
        <filter val="1440"/>
        <filter val="1441"/>
        <filter val="1442"/>
        <filter val="1444"/>
        <filter val="145"/>
        <filter val="1453"/>
        <filter val="1455"/>
        <filter val="1456"/>
        <filter val="1458"/>
        <filter val="1459"/>
        <filter val="146"/>
        <filter val="1463"/>
        <filter val="1464"/>
        <filter val="1467"/>
        <filter val="1468"/>
        <filter val="1469"/>
        <filter val="147"/>
        <filter val="1470"/>
        <filter val="1471"/>
        <filter val="1472"/>
        <filter val="1475"/>
        <filter val="1476"/>
        <filter val="1477"/>
        <filter val="1478"/>
        <filter val="1479"/>
        <filter val="1480"/>
        <filter val="1481"/>
        <filter val="1483"/>
        <filter val="1484"/>
        <filter val="1486"/>
        <filter val="1487"/>
        <filter val="1488"/>
        <filter val="1489"/>
        <filter val="149"/>
        <filter val="1494"/>
        <filter val="1495"/>
        <filter val="1499"/>
        <filter val="150"/>
        <filter val="1501"/>
        <filter val="1504"/>
        <filter val="151"/>
        <filter val="1511"/>
        <filter val="1512"/>
        <filter val="1513"/>
        <filter val="1515"/>
        <filter val="1517"/>
        <filter val="1518"/>
        <filter val="1519"/>
        <filter val="152"/>
        <filter val="1520"/>
        <filter val="1523"/>
        <filter val="1524"/>
        <filter val="1525"/>
        <filter val="1527"/>
        <filter val="1528"/>
        <filter val="1532"/>
        <filter val="1535"/>
        <filter val="1538"/>
        <filter val="154"/>
        <filter val="1540"/>
        <filter val="1541"/>
        <filter val="1542"/>
        <filter val="1544"/>
        <filter val="1548"/>
        <filter val="1549"/>
        <filter val="155"/>
        <filter val="1550"/>
        <filter val="1551"/>
        <filter val="1554"/>
        <filter val="1561"/>
        <filter val="1562"/>
        <filter val="1566"/>
        <filter val="1567"/>
        <filter val="157"/>
        <filter val="1570"/>
        <filter val="1573"/>
        <filter val="1574"/>
        <filter val="1575"/>
        <filter val="1576"/>
        <filter val="1577"/>
        <filter val="1579"/>
        <filter val="158"/>
        <filter val="1580"/>
        <filter val="1586"/>
        <filter val="1587"/>
        <filter val="1588"/>
        <filter val="1590"/>
        <filter val="1591"/>
        <filter val="1595"/>
        <filter val="1598"/>
        <filter val="1599"/>
        <filter val="1600"/>
        <filter val="1601"/>
        <filter val="1602"/>
        <filter val="1603"/>
        <filter val="1607"/>
        <filter val="1608"/>
        <filter val="161"/>
        <filter val="1611"/>
        <filter val="1615"/>
        <filter val="162"/>
        <filter val="1620"/>
        <filter val="1624"/>
        <filter val="163"/>
        <filter val="1631"/>
        <filter val="1635"/>
        <filter val="1637"/>
        <filter val="1638"/>
        <filter val="164"/>
        <filter val="1647"/>
        <filter val="1649"/>
        <filter val="165"/>
        <filter val="1652"/>
        <filter val="1654"/>
        <filter val="1658"/>
        <filter val="1659"/>
        <filter val="1667"/>
        <filter val="1671"/>
        <filter val="1672"/>
        <filter val="1675"/>
        <filter val="1676"/>
        <filter val="1680"/>
        <filter val="1687"/>
        <filter val="1689"/>
        <filter val="1690"/>
        <filter val="1691"/>
        <filter val="1696"/>
        <filter val="170"/>
        <filter val="1703"/>
        <filter val="171"/>
        <filter val="1711"/>
        <filter val="1713"/>
        <filter val="1714"/>
        <filter val="1715"/>
        <filter val="1716"/>
        <filter val="1717"/>
        <filter val="1719"/>
        <filter val="1720"/>
        <filter val="1723"/>
        <filter val="1726"/>
        <filter val="1730"/>
        <filter val="1734"/>
        <filter val="1737"/>
        <filter val="1738"/>
        <filter val="1739"/>
        <filter val="1741"/>
        <filter val="1742"/>
        <filter val="1744"/>
        <filter val="175"/>
        <filter val="1753"/>
        <filter val="176"/>
        <filter val="1761"/>
        <filter val="1763"/>
        <filter val="177"/>
        <filter val="1770"/>
        <filter val="1771"/>
        <filter val="1775"/>
        <filter val="178"/>
        <filter val="1782"/>
        <filter val="1786"/>
        <filter val="1787"/>
        <filter val="1789"/>
        <filter val="1790"/>
        <filter val="1792"/>
        <filter val="1795"/>
        <filter val="1796"/>
        <filter val="1799"/>
        <filter val="18"/>
        <filter val="1800"/>
        <filter val="1801"/>
        <filter val="1803"/>
        <filter val="181"/>
        <filter val="1812"/>
        <filter val="1813"/>
        <filter val="1815"/>
        <filter val="1821"/>
        <filter val="1825"/>
        <filter val="1827"/>
        <filter val="183"/>
        <filter val="1835"/>
        <filter val="1836"/>
        <filter val="184"/>
        <filter val="1844"/>
        <filter val="1848"/>
        <filter val="1852"/>
        <filter val="1853"/>
        <filter val="1855"/>
        <filter val="1856"/>
        <filter val="1857"/>
        <filter val="1867"/>
        <filter val="187"/>
        <filter val="1873"/>
        <filter val="1874"/>
        <filter val="1883"/>
        <filter val="1891"/>
        <filter val="1892"/>
        <filter val="1893"/>
        <filter val="1898"/>
        <filter val="19"/>
        <filter val="190"/>
        <filter val="1901"/>
        <filter val="1902"/>
        <filter val="1908"/>
        <filter val="1909"/>
        <filter val="191"/>
        <filter val="1911"/>
        <filter val="1912"/>
        <filter val="1918"/>
        <filter val="192"/>
        <filter val="1929"/>
        <filter val="1930"/>
        <filter val="1931"/>
        <filter val="1932"/>
        <filter val="1940"/>
        <filter val="1942"/>
        <filter val="1952"/>
        <filter val="1958"/>
        <filter val="1970"/>
        <filter val="1976"/>
        <filter val="1982"/>
        <filter val="1987"/>
        <filter val="1995"/>
        <filter val="2"/>
        <filter val="200"/>
        <filter val="2007"/>
        <filter val="2009"/>
        <filter val="2010"/>
        <filter val="2013"/>
        <filter val="2017"/>
        <filter val="2018"/>
        <filter val="2020"/>
        <filter val="2023"/>
        <filter val="2027"/>
        <filter val="203"/>
        <filter val="2033"/>
        <filter val="2038"/>
        <filter val="204"/>
        <filter val="2045"/>
        <filter val="2046"/>
        <filter val="205"/>
        <filter val="2052"/>
        <filter val="206"/>
        <filter val="2061"/>
        <filter val="2066"/>
        <filter val="2080"/>
        <filter val="2085"/>
        <filter val="209"/>
        <filter val="2093"/>
        <filter val="210"/>
        <filter val="2105"/>
        <filter val="212"/>
        <filter val="2120"/>
        <filter val="2122"/>
        <filter val="213"/>
        <filter val="2133"/>
        <filter val="2134"/>
        <filter val="214"/>
        <filter val="215"/>
        <filter val="2158"/>
        <filter val="216"/>
        <filter val="2160"/>
        <filter val="2162"/>
        <filter val="2169"/>
        <filter val="217"/>
        <filter val="2170"/>
        <filter val="220"/>
        <filter val="221"/>
        <filter val="2213"/>
        <filter val="2215"/>
        <filter val="2223"/>
        <filter val="2228"/>
        <filter val="223"/>
        <filter val="2232"/>
        <filter val="224"/>
        <filter val="2254"/>
        <filter val="226"/>
        <filter val="227"/>
        <filter val="228"/>
        <filter val="2286"/>
        <filter val="2293"/>
        <filter val="2296"/>
        <filter val="230"/>
        <filter val="2304"/>
        <filter val="2311"/>
        <filter val="2326"/>
        <filter val="235"/>
        <filter val="2356"/>
        <filter val="2367"/>
        <filter val="238"/>
        <filter val="240"/>
        <filter val="242"/>
        <filter val="2427"/>
        <filter val="243"/>
        <filter val="244"/>
        <filter val="246"/>
        <filter val="2470"/>
        <filter val="2471"/>
        <filter val="2475"/>
        <filter val="248"/>
        <filter val="25"/>
        <filter val="251"/>
        <filter val="253"/>
        <filter val="254"/>
        <filter val="255"/>
        <filter val="257"/>
        <filter val="258"/>
        <filter val="2592"/>
        <filter val="260"/>
        <filter val="261"/>
        <filter val="262"/>
        <filter val="263"/>
        <filter val="265"/>
        <filter val="266"/>
        <filter val="268"/>
        <filter val="2680"/>
        <filter val="269"/>
        <filter val="271"/>
        <filter val="272"/>
        <filter val="274"/>
        <filter val="2749"/>
        <filter val="276"/>
        <filter val="277"/>
        <filter val="278"/>
        <filter val="279"/>
        <filter val="280"/>
        <filter val="281"/>
        <filter val="283"/>
        <filter val="286"/>
        <filter val="287"/>
        <filter val="288"/>
        <filter val="289"/>
        <filter val="29"/>
        <filter val="290"/>
        <filter val="293"/>
        <filter val="295"/>
        <filter val="297"/>
        <filter val="298"/>
        <filter val="299"/>
        <filter val="30"/>
        <filter val="300"/>
        <filter val="301"/>
        <filter val="302"/>
        <filter val="303"/>
        <filter val="3036"/>
        <filter val="304"/>
        <filter val="305"/>
        <filter val="306"/>
        <filter val="307"/>
        <filter val="309"/>
        <filter val="312"/>
        <filter val="313"/>
        <filter val="315"/>
        <filter val="316"/>
        <filter val="319"/>
        <filter val="320"/>
        <filter val="321"/>
        <filter val="322"/>
        <filter val="323"/>
        <filter val="324"/>
        <filter val="3248"/>
        <filter val="325"/>
        <filter val="326"/>
        <filter val="327"/>
        <filter val="328"/>
        <filter val="329"/>
        <filter val="330"/>
        <filter val="331"/>
        <filter val="332"/>
        <filter val="334"/>
        <filter val="336"/>
        <filter val="337"/>
        <filter val="338"/>
        <filter val="339"/>
        <filter val="34"/>
        <filter val="340"/>
        <filter val="341"/>
        <filter val="342"/>
        <filter val="343"/>
        <filter val="344"/>
        <filter val="345"/>
        <filter val="346"/>
        <filter val="347"/>
        <filter val="348"/>
        <filter val="349"/>
        <filter val="350"/>
        <filter val="352"/>
        <filter val="353"/>
        <filter val="356"/>
        <filter val="358"/>
        <filter val="359"/>
        <filter val="361"/>
        <filter val="363"/>
        <filter val="364"/>
        <filter val="365"/>
        <filter val="366"/>
        <filter val="368"/>
        <filter val="369"/>
        <filter val="37"/>
        <filter val="370"/>
        <filter val="371"/>
        <filter val="372"/>
        <filter val="373"/>
        <filter val="374"/>
        <filter val="375"/>
        <filter val="377"/>
        <filter val="379"/>
        <filter val="380"/>
        <filter val="381"/>
        <filter val="382"/>
        <filter val="383"/>
        <filter val="384"/>
        <filter val="385"/>
        <filter val="386"/>
        <filter val="387"/>
        <filter val="388"/>
        <filter val="389"/>
        <filter val="39"/>
        <filter val="390"/>
        <filter val="392"/>
        <filter val="3921"/>
        <filter val="393"/>
        <filter val="395"/>
        <filter val="396"/>
        <filter val="397"/>
        <filter val="398"/>
        <filter val="399"/>
        <filter val="4"/>
        <filter val="40"/>
        <filter val="400"/>
        <filter val="401"/>
        <filter val="402"/>
        <filter val="403"/>
        <filter val="405"/>
        <filter val="406"/>
        <filter val="407"/>
        <filter val="408"/>
        <filter val="41"/>
        <filter val="410"/>
        <filter val="411"/>
        <filter val="412"/>
        <filter val="413"/>
        <filter val="414"/>
        <filter val="415"/>
        <filter val="416"/>
        <filter val="417"/>
        <filter val="418"/>
        <filter val="419"/>
        <filter val="420"/>
        <filter val="421"/>
        <filter val="422"/>
        <filter val="423"/>
        <filter val="424"/>
        <filter val="427"/>
        <filter val="429"/>
        <filter val="431"/>
        <filter val="432"/>
        <filter val="433"/>
        <filter val="434"/>
        <filter val="435"/>
        <filter val="436"/>
        <filter val="438"/>
        <filter val="439"/>
        <filter val="440"/>
        <filter val="441"/>
        <filter val="442"/>
        <filter val="443"/>
        <filter val="444"/>
        <filter val="446"/>
        <filter val="447"/>
        <filter val="448"/>
        <filter val="451"/>
        <filter val="452"/>
        <filter val="453"/>
        <filter val="454"/>
        <filter val="455"/>
        <filter val="456"/>
        <filter val="458"/>
        <filter val="459"/>
        <filter val="46"/>
        <filter val="460"/>
        <filter val="461"/>
        <filter val="463"/>
        <filter val="465"/>
        <filter val="466"/>
        <filter val="467"/>
        <filter val="468"/>
        <filter val="469"/>
        <filter val="47"/>
        <filter val="470"/>
        <filter val="471"/>
        <filter val="472"/>
        <filter val="473"/>
        <filter val="474"/>
        <filter val="475"/>
        <filter val="476"/>
        <filter val="477"/>
        <filter val="478"/>
        <filter val="480"/>
        <filter val="482"/>
        <filter val="483"/>
        <filter val="484"/>
        <filter val="485"/>
        <filter val="486"/>
        <filter val="488"/>
        <filter val="49"/>
        <filter val="490"/>
        <filter val="491"/>
        <filter val="493"/>
        <filter val="494"/>
        <filter val="495"/>
        <filter val="496"/>
        <filter val="497"/>
        <filter val="498"/>
        <filter val="499"/>
        <filter val="5"/>
        <filter val="500"/>
        <filter val="501"/>
        <filter val="502"/>
        <filter val="504"/>
        <filter val="505"/>
        <filter val="506"/>
        <filter val="508"/>
        <filter val="509"/>
        <filter val="511"/>
        <filter val="514"/>
        <filter val="515"/>
        <filter val="516"/>
        <filter val="517"/>
        <filter val="518"/>
        <filter val="519"/>
        <filter val="52"/>
        <filter val="520"/>
        <filter val="521"/>
        <filter val="523"/>
        <filter val="525"/>
        <filter val="526"/>
        <filter val="527"/>
        <filter val="528"/>
        <filter val="529"/>
        <filter val="53"/>
        <filter val="530"/>
        <filter val="531"/>
        <filter val="533"/>
        <filter val="534"/>
        <filter val="535"/>
        <filter val="536"/>
        <filter val="537"/>
        <filter val="538"/>
        <filter val="539"/>
        <filter val="54"/>
        <filter val="540"/>
        <filter val="541"/>
        <filter val="542"/>
        <filter val="543"/>
        <filter val="544"/>
        <filter val="545"/>
        <filter val="546"/>
        <filter val="549"/>
        <filter val="55"/>
        <filter val="550"/>
        <filter val="552"/>
        <filter val="553"/>
        <filter val="554"/>
        <filter val="555"/>
        <filter val="556"/>
        <filter val="557"/>
        <filter val="558"/>
        <filter val="559"/>
        <filter val="560"/>
        <filter val="561"/>
        <filter val="562"/>
        <filter val="563"/>
        <filter val="564"/>
        <filter val="566"/>
        <filter val="567"/>
        <filter val="568"/>
        <filter val="569"/>
        <filter val="57"/>
        <filter val="570"/>
        <filter val="571"/>
        <filter val="572"/>
        <filter val="574"/>
        <filter val="576"/>
        <filter val="577"/>
        <filter val="578"/>
        <filter val="579"/>
        <filter val="581"/>
        <filter val="582"/>
        <filter val="583"/>
        <filter val="584"/>
        <filter val="585"/>
        <filter val="586"/>
        <filter val="587"/>
        <filter val="588"/>
        <filter val="589"/>
        <filter val="59"/>
        <filter val="591"/>
        <filter val="593"/>
        <filter val="594"/>
        <filter val="596"/>
        <filter val="597"/>
        <filter val="598"/>
        <filter val="602"/>
        <filter val="603"/>
        <filter val="604"/>
        <filter val="605"/>
        <filter val="606"/>
        <filter val="607"/>
        <filter val="608"/>
        <filter val="609"/>
        <filter val="610"/>
        <filter val="611"/>
        <filter val="612"/>
        <filter val="613"/>
        <filter val="615"/>
        <filter val="616"/>
        <filter val="617"/>
        <filter val="618"/>
        <filter val="619"/>
        <filter val="620"/>
        <filter val="621"/>
        <filter val="622"/>
        <filter val="623"/>
        <filter val="624"/>
        <filter val="625"/>
        <filter val="626"/>
        <filter val="628"/>
        <filter val="629"/>
        <filter val="631"/>
        <filter val="632"/>
        <filter val="633"/>
        <filter val="635"/>
        <filter val="636"/>
        <filter val="637"/>
        <filter val="638"/>
        <filter val="639"/>
        <filter val="64"/>
        <filter val="640"/>
        <filter val="641"/>
        <filter val="642"/>
        <filter val="643"/>
        <filter val="644"/>
        <filter val="645"/>
        <filter val="646"/>
        <filter val="647"/>
        <filter val="648"/>
        <filter val="649"/>
        <filter val="65"/>
        <filter val="650"/>
        <filter val="651"/>
        <filter val="652"/>
        <filter val="655"/>
        <filter val="657"/>
        <filter val="658"/>
        <filter val="661"/>
        <filter val="662"/>
        <filter val="663"/>
        <filter val="664"/>
        <filter val="665"/>
        <filter val="666"/>
        <filter val="667"/>
        <filter val="668"/>
        <filter val="669"/>
        <filter val="67"/>
        <filter val="671"/>
        <filter val="672"/>
        <filter val="673"/>
        <filter val="674"/>
        <filter val="675"/>
        <filter val="677"/>
        <filter val="678"/>
        <filter val="679"/>
        <filter val="68"/>
        <filter val="680"/>
        <filter val="681"/>
        <filter val="682"/>
        <filter val="683"/>
        <filter val="684"/>
        <filter val="685"/>
        <filter val="686"/>
        <filter val="687"/>
        <filter val="688"/>
        <filter val="689"/>
        <filter val="69"/>
        <filter val="690"/>
        <filter val="692"/>
        <filter val="693"/>
        <filter val="694"/>
        <filter val="695"/>
        <filter val="696"/>
        <filter val="697"/>
        <filter val="699"/>
        <filter val="700"/>
        <filter val="701"/>
        <filter val="702"/>
        <filter val="703"/>
        <filter val="704"/>
        <filter val="705"/>
        <filter val="706"/>
        <filter val="707"/>
        <filter val="710"/>
        <filter val="711"/>
        <filter val="712"/>
        <filter val="713"/>
        <filter val="714"/>
        <filter val="717"/>
        <filter val="718"/>
        <filter val="719"/>
        <filter val="720"/>
        <filter val="722"/>
        <filter val="723"/>
        <filter val="724"/>
        <filter val="725"/>
        <filter val="726"/>
        <filter val="727"/>
        <filter val="728"/>
        <filter val="729"/>
        <filter val="73"/>
        <filter val="730"/>
        <filter val="731"/>
        <filter val="732"/>
        <filter val="733"/>
        <filter val="734"/>
        <filter val="735"/>
        <filter val="736"/>
        <filter val="737"/>
        <filter val="739"/>
        <filter val="742"/>
        <filter val="743"/>
        <filter val="744"/>
        <filter val="745"/>
        <filter val="746"/>
        <filter val="747"/>
        <filter val="749"/>
        <filter val="750"/>
        <filter val="751"/>
        <filter val="752"/>
        <filter val="753"/>
        <filter val="754"/>
        <filter val="755"/>
        <filter val="756"/>
        <filter val="757"/>
        <filter val="759"/>
        <filter val="76"/>
        <filter val="760"/>
        <filter val="761"/>
        <filter val="762"/>
        <filter val="763"/>
        <filter val="764"/>
        <filter val="766"/>
        <filter val="767"/>
        <filter val="768"/>
        <filter val="769"/>
        <filter val="77"/>
        <filter val="770"/>
        <filter val="771"/>
        <filter val="772"/>
        <filter val="773"/>
        <filter val="774"/>
        <filter val="775"/>
        <filter val="777"/>
        <filter val="778"/>
        <filter val="779"/>
        <filter val="78"/>
        <filter val="781"/>
        <filter val="782"/>
        <filter val="783"/>
        <filter val="784"/>
        <filter val="785"/>
        <filter val="786"/>
        <filter val="787"/>
        <filter val="788"/>
        <filter val="789"/>
        <filter val="79"/>
        <filter val="790"/>
        <filter val="792"/>
        <filter val="793"/>
        <filter val="794"/>
        <filter val="796"/>
        <filter val="797"/>
        <filter val="798"/>
        <filter val="799"/>
        <filter val="80"/>
        <filter val="800"/>
        <filter val="801"/>
        <filter val="802"/>
        <filter val="803"/>
        <filter val="804"/>
        <filter val="805"/>
        <filter val="806"/>
        <filter val="807"/>
        <filter val="808"/>
        <filter val="810"/>
        <filter val="811"/>
        <filter val="812"/>
        <filter val="813"/>
        <filter val="815"/>
        <filter val="816"/>
        <filter val="817"/>
        <filter val="818"/>
        <filter val="819"/>
        <filter val="820"/>
        <filter val="821"/>
        <filter val="822"/>
        <filter val="823"/>
        <filter val="824"/>
        <filter val="825"/>
        <filter val="826"/>
        <filter val="827"/>
        <filter val="829"/>
        <filter val="83"/>
        <filter val="831"/>
        <filter val="832"/>
        <filter val="833"/>
        <filter val="834"/>
        <filter val="835"/>
        <filter val="836"/>
        <filter val="837"/>
        <filter val="838"/>
        <filter val="839"/>
        <filter val="84"/>
        <filter val="841"/>
        <filter val="842"/>
        <filter val="843"/>
        <filter val="844"/>
        <filter val="846"/>
        <filter val="847"/>
        <filter val="848"/>
        <filter val="849"/>
        <filter val="850"/>
        <filter val="851"/>
        <filter val="852"/>
        <filter val="853"/>
        <filter val="854"/>
        <filter val="855"/>
        <filter val="857"/>
        <filter val="859"/>
        <filter val="86"/>
        <filter val="861"/>
        <filter val="862"/>
        <filter val="863"/>
        <filter val="864"/>
        <filter val="865"/>
        <filter val="866"/>
        <filter val="867"/>
        <filter val="868"/>
        <filter val="871"/>
        <filter val="872"/>
        <filter val="873"/>
        <filter val="875"/>
        <filter val="877"/>
        <filter val="878"/>
        <filter val="879"/>
        <filter val="880"/>
        <filter val="882"/>
        <filter val="883"/>
        <filter val="884"/>
        <filter val="885"/>
        <filter val="888"/>
        <filter val="889"/>
        <filter val="89"/>
        <filter val="890"/>
        <filter val="891"/>
        <filter val="892"/>
        <filter val="893"/>
        <filter val="894"/>
        <filter val="895"/>
        <filter val="897"/>
        <filter val="898"/>
        <filter val="899"/>
        <filter val="90"/>
        <filter val="900"/>
        <filter val="901"/>
        <filter val="902"/>
        <filter val="903"/>
        <filter val="904"/>
        <filter val="905"/>
        <filter val="906"/>
        <filter val="907"/>
        <filter val="908"/>
        <filter val="910"/>
        <filter val="911"/>
        <filter val="912"/>
        <filter val="913"/>
        <filter val="914"/>
        <filter val="915"/>
        <filter val="916"/>
        <filter val="918"/>
        <filter val="919"/>
        <filter val="920"/>
        <filter val="921"/>
        <filter val="922"/>
        <filter val="923"/>
        <filter val="924"/>
        <filter val="925"/>
        <filter val="928"/>
        <filter val="930"/>
        <filter val="931"/>
        <filter val="932"/>
        <filter val="933"/>
        <filter val="934"/>
        <filter val="935"/>
        <filter val="936"/>
        <filter val="937"/>
        <filter val="938"/>
        <filter val="94"/>
        <filter val="940"/>
        <filter val="941"/>
        <filter val="942"/>
        <filter val="943"/>
        <filter val="944"/>
        <filter val="945"/>
        <filter val="946"/>
        <filter val="947"/>
        <filter val="948"/>
        <filter val="949"/>
        <filter val="950"/>
        <filter val="951"/>
        <filter val="952"/>
        <filter val="954"/>
        <filter val="955"/>
        <filter val="957"/>
        <filter val="958"/>
        <filter val="96"/>
        <filter val="961"/>
        <filter val="962"/>
        <filter val="963"/>
        <filter val="964"/>
        <filter val="966"/>
        <filter val="967"/>
        <filter val="968"/>
        <filter val="969"/>
        <filter val="97"/>
        <filter val="970"/>
        <filter val="973"/>
        <filter val="974"/>
        <filter val="975"/>
        <filter val="976"/>
        <filter val="978"/>
        <filter val="979"/>
        <filter val="98"/>
        <filter val="980"/>
        <filter val="981"/>
        <filter val="983"/>
        <filter val="984"/>
        <filter val="985"/>
        <filter val="986"/>
        <filter val="987"/>
        <filter val="988"/>
        <filter val="991"/>
        <filter val="992"/>
        <filter val="993"/>
        <filter val="994"/>
        <filter val="995"/>
        <filter val="996"/>
        <filter val="998"/>
        <filter val="999"/>
      </filters>
    </filterColumn>
    <filterColumn colId="15">
      <filters>
        <filter val="10"/>
        <filter val="1019"/>
        <filter val="1035"/>
        <filter val="1041"/>
        <filter val="1051"/>
        <filter val="1058"/>
        <filter val="1077"/>
        <filter val="11"/>
        <filter val="11519"/>
        <filter val="11642"/>
        <filter val="1218"/>
        <filter val="124"/>
        <filter val="12420"/>
        <filter val="1272"/>
        <filter val="1277"/>
        <filter val="12916"/>
        <filter val="1314"/>
        <filter val="1362"/>
        <filter val="139"/>
        <filter val="1407"/>
        <filter val="1416"/>
        <filter val="1418"/>
        <filter val="1426"/>
        <filter val="1438"/>
        <filter val="1446"/>
        <filter val="1447"/>
        <filter val="1474"/>
        <filter val="1475"/>
        <filter val="1518"/>
        <filter val="152"/>
        <filter val="1555"/>
        <filter val="157"/>
        <filter val="1573"/>
        <filter val="1598"/>
        <filter val="1614"/>
        <filter val="1648"/>
        <filter val="1681"/>
        <filter val="1702"/>
        <filter val="1703"/>
        <filter val="1710"/>
        <filter val="1725"/>
        <filter val="1727"/>
        <filter val="1812"/>
        <filter val="1820"/>
        <filter val="1822"/>
        <filter val="1850"/>
        <filter val="1859"/>
        <filter val="1860"/>
        <filter val="1867"/>
        <filter val="1879"/>
        <filter val="1880"/>
        <filter val="1890"/>
        <filter val="1893"/>
        <filter val="1897"/>
        <filter val="1905"/>
        <filter val="1906"/>
        <filter val="1915"/>
        <filter val="1942"/>
        <filter val="1956"/>
        <filter val="1961"/>
        <filter val="1964"/>
        <filter val="1974"/>
        <filter val="1982"/>
        <filter val="2000"/>
        <filter val="2003"/>
        <filter val="2008"/>
        <filter val="2011"/>
        <filter val="2016"/>
        <filter val="2017"/>
        <filter val="2021"/>
        <filter val="2027"/>
        <filter val="2031"/>
        <filter val="2034"/>
        <filter val="2042"/>
        <filter val="2044"/>
        <filter val="2054"/>
        <filter val="2057"/>
        <filter val="2068"/>
        <filter val="2071"/>
        <filter val="2075"/>
        <filter val="2077"/>
        <filter val="2089"/>
        <filter val="2091"/>
        <filter val="2095"/>
        <filter val="2100"/>
        <filter val="2104"/>
        <filter val="2112"/>
        <filter val="2128"/>
        <filter val="2137"/>
        <filter val="214"/>
        <filter val="2141"/>
        <filter val="2142"/>
        <filter val="2145"/>
        <filter val="2147"/>
        <filter val="2148"/>
        <filter val="2151"/>
        <filter val="2152"/>
        <filter val="2158"/>
        <filter val="2159"/>
        <filter val="2178"/>
        <filter val="2189"/>
        <filter val="2197"/>
        <filter val="2202"/>
        <filter val="2203"/>
        <filter val="2213"/>
        <filter val="2216"/>
        <filter val="2219"/>
        <filter val="2221"/>
        <filter val="2223"/>
        <filter val="2231"/>
        <filter val="2234"/>
        <filter val="2239"/>
        <filter val="2240"/>
        <filter val="2243"/>
        <filter val="2244"/>
        <filter val="2245"/>
        <filter val="2247"/>
        <filter val="2253"/>
        <filter val="2258"/>
        <filter val="2260"/>
        <filter val="2268"/>
        <filter val="2269"/>
        <filter val="2274"/>
        <filter val="2276"/>
        <filter val="2278"/>
        <filter val="2291"/>
        <filter val="2297"/>
        <filter val="2298"/>
        <filter val="2304"/>
        <filter val="2307"/>
        <filter val="2311"/>
        <filter val="2315"/>
        <filter val="2316"/>
        <filter val="2330"/>
        <filter val="2341"/>
        <filter val="2342"/>
        <filter val="2349"/>
        <filter val="2361"/>
        <filter val="2363"/>
        <filter val="2365"/>
        <filter val="2366"/>
        <filter val="2370"/>
        <filter val="2379"/>
        <filter val="2383"/>
        <filter val="2386"/>
        <filter val="2389"/>
        <filter val="2393"/>
        <filter val="2404"/>
        <filter val="2405"/>
        <filter val="2410"/>
        <filter val="2414"/>
        <filter val="2419"/>
        <filter val="2421"/>
        <filter val="2426"/>
        <filter val="2427"/>
        <filter val="2430"/>
        <filter val="2431"/>
        <filter val="2434"/>
        <filter val="2440"/>
        <filter val="2441"/>
        <filter val="2442"/>
        <filter val="2446"/>
        <filter val="2448"/>
        <filter val="2451"/>
        <filter val="2454"/>
        <filter val="2455"/>
        <filter val="246"/>
        <filter val="2460"/>
        <filter val="2462"/>
        <filter val="2464"/>
        <filter val="2465"/>
        <filter val="2470"/>
        <filter val="2472"/>
        <filter val="2488"/>
        <filter val="2494"/>
        <filter val="2495"/>
        <filter val="2496"/>
        <filter val="2497"/>
        <filter val="2500"/>
        <filter val="2504"/>
        <filter val="2505"/>
        <filter val="2513"/>
        <filter val="2514"/>
        <filter val="2516"/>
        <filter val="2517"/>
        <filter val="2518"/>
        <filter val="2519"/>
        <filter val="2521"/>
        <filter val="2525"/>
        <filter val="2529"/>
        <filter val="2540"/>
        <filter val="2554"/>
        <filter val="2559"/>
        <filter val="2565"/>
        <filter val="2570"/>
        <filter val="2571"/>
        <filter val="2572"/>
        <filter val="2573"/>
        <filter val="2575"/>
        <filter val="2576"/>
        <filter val="2581"/>
        <filter val="2588"/>
        <filter val="2590"/>
        <filter val="2605"/>
        <filter val="2607"/>
        <filter val="2608"/>
        <filter val="2613"/>
        <filter val="2615"/>
        <filter val="2624"/>
        <filter val="2626"/>
        <filter val="2629"/>
        <filter val="2632"/>
        <filter val="2636"/>
        <filter val="2639"/>
        <filter val="2640"/>
        <filter val="2642"/>
        <filter val="2646"/>
        <filter val="2653"/>
        <filter val="2657"/>
        <filter val="2660"/>
        <filter val="2663"/>
        <filter val="2664"/>
        <filter val="2671"/>
        <filter val="2680"/>
        <filter val="2681"/>
        <filter val="2682"/>
        <filter val="2684"/>
        <filter val="2685"/>
        <filter val="2691"/>
        <filter val="2693"/>
        <filter val="2694"/>
        <filter val="2699"/>
        <filter val="2700"/>
        <filter val="2701"/>
        <filter val="2708"/>
        <filter val="2710"/>
        <filter val="2714"/>
        <filter val="2716"/>
        <filter val="2719"/>
        <filter val="2721"/>
        <filter val="2725"/>
        <filter val="2727"/>
        <filter val="2728"/>
        <filter val="2737"/>
        <filter val="2745"/>
        <filter val="2747"/>
        <filter val="2749"/>
        <filter val="2753"/>
        <filter val="2755"/>
        <filter val="2759"/>
        <filter val="2763"/>
        <filter val="2764"/>
        <filter val="2767"/>
        <filter val="2769"/>
        <filter val="2773"/>
        <filter val="2774"/>
        <filter val="2778"/>
        <filter val="2782"/>
        <filter val="2783"/>
        <filter val="2784"/>
        <filter val="2785"/>
        <filter val="2786"/>
        <filter val="2787"/>
        <filter val="2789"/>
        <filter val="2790"/>
        <filter val="2792"/>
        <filter val="2797"/>
        <filter val="2798"/>
        <filter val="2800"/>
        <filter val="2801"/>
        <filter val="2806"/>
        <filter val="2809"/>
        <filter val="2819"/>
        <filter val="2825"/>
        <filter val="2828"/>
        <filter val="2844"/>
        <filter val="2850"/>
        <filter val="2851"/>
        <filter val="2853"/>
        <filter val="2860"/>
        <filter val="2868"/>
        <filter val="2869"/>
        <filter val="2871"/>
        <filter val="2872"/>
        <filter val="2874"/>
        <filter val="2875"/>
        <filter val="2876"/>
        <filter val="2880"/>
        <filter val="2883"/>
        <filter val="2884"/>
        <filter val="2886"/>
        <filter val="2889"/>
        <filter val="2891"/>
        <filter val="2894"/>
        <filter val="2896"/>
        <filter val="2897"/>
        <filter val="2899"/>
        <filter val="2900"/>
        <filter val="2901"/>
        <filter val="2902"/>
        <filter val="2905"/>
        <filter val="2907"/>
        <filter val="2908"/>
        <filter val="2909"/>
        <filter val="2912"/>
        <filter val="2913"/>
        <filter val="2916"/>
        <filter val="2919"/>
        <filter val="2921"/>
        <filter val="2926"/>
        <filter val="2927"/>
        <filter val="2930"/>
        <filter val="2931"/>
        <filter val="2932"/>
        <filter val="2933"/>
        <filter val="2935"/>
        <filter val="2937"/>
        <filter val="2940"/>
        <filter val="2943"/>
        <filter val="2944"/>
        <filter val="2945"/>
        <filter val="2947"/>
        <filter val="2948"/>
        <filter val="2949"/>
        <filter val="2953"/>
        <filter val="2963"/>
        <filter val="2964"/>
        <filter val="2972"/>
        <filter val="2973"/>
        <filter val="2974"/>
        <filter val="2976"/>
        <filter val="2978"/>
        <filter val="2979"/>
        <filter val="2980"/>
        <filter val="2983"/>
        <filter val="2985"/>
        <filter val="2987"/>
        <filter val="2989"/>
        <filter val="2991"/>
        <filter val="2993"/>
        <filter val="2995"/>
        <filter val="2997"/>
        <filter val="2998"/>
        <filter val="3003"/>
        <filter val="3004"/>
        <filter val="3005"/>
        <filter val="3008"/>
        <filter val="3009"/>
        <filter val="3011"/>
        <filter val="3013"/>
        <filter val="3014"/>
        <filter val="3015"/>
        <filter val="3016"/>
        <filter val="3020"/>
        <filter val="3021"/>
        <filter val="3022"/>
        <filter val="3024"/>
        <filter val="3027"/>
        <filter val="3028"/>
        <filter val="3029"/>
        <filter val="3030"/>
        <filter val="3031"/>
        <filter val="3034"/>
        <filter val="3036"/>
        <filter val="3038"/>
        <filter val="3039"/>
        <filter val="3043"/>
        <filter val="3045"/>
        <filter val="3047"/>
        <filter val="3049"/>
        <filter val="3054"/>
        <filter val="3056"/>
        <filter val="3057"/>
        <filter val="3059"/>
        <filter val="3060"/>
        <filter val="3061"/>
        <filter val="3064"/>
        <filter val="3065"/>
        <filter val="3070"/>
        <filter val="3072"/>
        <filter val="3075"/>
        <filter val="3076"/>
        <filter val="3077"/>
        <filter val="3078"/>
        <filter val="3082"/>
        <filter val="3086"/>
        <filter val="3088"/>
        <filter val="3090"/>
        <filter val="3094"/>
        <filter val="3095"/>
        <filter val="3097"/>
        <filter val="3098"/>
        <filter val="3099"/>
        <filter val="3100"/>
        <filter val="3102"/>
        <filter val="3103"/>
        <filter val="3104"/>
        <filter val="3106"/>
        <filter val="3108"/>
        <filter val="3114"/>
        <filter val="3116"/>
        <filter val="3119"/>
        <filter val="3124"/>
        <filter val="3127"/>
        <filter val="3129"/>
        <filter val="3131"/>
        <filter val="3132"/>
        <filter val="3136"/>
        <filter val="3137"/>
        <filter val="3140"/>
        <filter val="3143"/>
        <filter val="3145"/>
        <filter val="3147"/>
        <filter val="3148"/>
        <filter val="3149"/>
        <filter val="3150"/>
        <filter val="3151"/>
        <filter val="3152"/>
        <filter val="3156"/>
        <filter val="3157"/>
        <filter val="3162"/>
        <filter val="3165"/>
        <filter val="3168"/>
        <filter val="3169"/>
        <filter val="3171"/>
        <filter val="3173"/>
        <filter val="3174"/>
        <filter val="3183"/>
        <filter val="3184"/>
        <filter val="3188"/>
        <filter val="3189"/>
        <filter val="3190"/>
        <filter val="3192"/>
        <filter val="3194"/>
        <filter val="3196"/>
        <filter val="3197"/>
        <filter val="32"/>
        <filter val="3200"/>
        <filter val="3201"/>
        <filter val="3202"/>
        <filter val="3209"/>
        <filter val="3210"/>
        <filter val="3211"/>
        <filter val="3212"/>
        <filter val="3214"/>
        <filter val="3221"/>
        <filter val="3223"/>
        <filter val="3230"/>
        <filter val="3231"/>
        <filter val="3233"/>
        <filter val="3235"/>
        <filter val="3236"/>
        <filter val="3237"/>
        <filter val="3241"/>
        <filter val="3244"/>
        <filter val="3248"/>
        <filter val="3249"/>
        <filter val="3251"/>
        <filter val="3252"/>
        <filter val="3253"/>
        <filter val="3256"/>
        <filter val="3257"/>
        <filter val="3262"/>
        <filter val="3265"/>
        <filter val="3266"/>
        <filter val="3268"/>
        <filter val="3272"/>
        <filter val="3276"/>
        <filter val="3282"/>
        <filter val="3283"/>
        <filter val="3284"/>
        <filter val="3285"/>
        <filter val="3286"/>
        <filter val="3288"/>
        <filter val="3291"/>
        <filter val="3293"/>
        <filter val="3294"/>
        <filter val="3296"/>
        <filter val="3297"/>
        <filter val="3303"/>
        <filter val="3304"/>
        <filter val="3305"/>
        <filter val="3307"/>
        <filter val="3311"/>
        <filter val="3312"/>
        <filter val="3315"/>
        <filter val="3318"/>
        <filter val="3320"/>
        <filter val="3321"/>
        <filter val="3325"/>
        <filter val="3327"/>
        <filter val="3328"/>
        <filter val="3329"/>
        <filter val="3330"/>
        <filter val="3334"/>
        <filter val="3338"/>
        <filter val="3339"/>
        <filter val="3343"/>
        <filter val="3344"/>
        <filter val="3345"/>
        <filter val="3346"/>
        <filter val="3347"/>
        <filter val="3349"/>
        <filter val="3354"/>
        <filter val="3355"/>
        <filter val="3356"/>
        <filter val="3364"/>
        <filter val="3365"/>
        <filter val="3366"/>
        <filter val="3367"/>
        <filter val="3368"/>
        <filter val="3370"/>
        <filter val="3372"/>
        <filter val="3373"/>
        <filter val="3375"/>
        <filter val="3377"/>
        <filter val="3378"/>
        <filter val="3379"/>
        <filter val="3380"/>
        <filter val="3382"/>
        <filter val="3385"/>
        <filter val="3387"/>
        <filter val="3390"/>
        <filter val="3393"/>
        <filter val="3399"/>
        <filter val="3401"/>
        <filter val="3403"/>
        <filter val="3405"/>
        <filter val="3408"/>
        <filter val="3409"/>
        <filter val="3410"/>
        <filter val="3411"/>
        <filter val="3412"/>
        <filter val="3415"/>
        <filter val="3416"/>
        <filter val="3417"/>
        <filter val="3418"/>
        <filter val="3421"/>
        <filter val="3422"/>
        <filter val="3423"/>
        <filter val="3424"/>
        <filter val="3428"/>
        <filter val="3430"/>
        <filter val="3432"/>
        <filter val="3434"/>
        <filter val="3436"/>
        <filter val="3437"/>
        <filter val="3438"/>
        <filter val="3440"/>
        <filter val="3444"/>
        <filter val="3448"/>
        <filter val="3451"/>
        <filter val="3454"/>
        <filter val="3455"/>
        <filter val="3456"/>
        <filter val="3457"/>
        <filter val="3458"/>
        <filter val="3460"/>
        <filter val="3466"/>
        <filter val="347"/>
        <filter val="3471"/>
        <filter val="3473"/>
        <filter val="3474"/>
        <filter val="3476"/>
        <filter val="3478"/>
        <filter val="3479"/>
        <filter val="3480"/>
        <filter val="3481"/>
        <filter val="3486"/>
        <filter val="3487"/>
        <filter val="3488"/>
        <filter val="3490"/>
        <filter val="3491"/>
        <filter val="3492"/>
        <filter val="3495"/>
        <filter val="3500"/>
        <filter val="3501"/>
        <filter val="3504"/>
        <filter val="3506"/>
        <filter val="3507"/>
        <filter val="3508"/>
        <filter val="3510"/>
        <filter val="3513"/>
        <filter val="3514"/>
        <filter val="3515"/>
        <filter val="3516"/>
        <filter val="3517"/>
        <filter val="3518"/>
        <filter val="3520"/>
        <filter val="3522"/>
        <filter val="3527"/>
        <filter val="3529"/>
        <filter val="3531"/>
        <filter val="3534"/>
        <filter val="3538"/>
        <filter val="3543"/>
        <filter val="3551"/>
        <filter val="3552"/>
        <filter val="3553"/>
        <filter val="3556"/>
        <filter val="3558"/>
        <filter val="3562"/>
        <filter val="3564"/>
        <filter val="3565"/>
        <filter val="3567"/>
        <filter val="3570"/>
        <filter val="3572"/>
        <filter val="3576"/>
        <filter val="3578"/>
        <filter val="3580"/>
        <filter val="3581"/>
        <filter val="3582"/>
        <filter val="3584"/>
        <filter val="3585"/>
        <filter val="3589"/>
        <filter val="3590"/>
        <filter val="3592"/>
        <filter val="3603"/>
        <filter val="3608"/>
        <filter val="3609"/>
        <filter val="3610"/>
        <filter val="3618"/>
        <filter val="3620"/>
        <filter val="3624"/>
        <filter val="3626"/>
        <filter val="3628"/>
        <filter val="3632"/>
        <filter val="3633"/>
        <filter val="3641"/>
        <filter val="3647"/>
        <filter val="3648"/>
        <filter val="3652"/>
        <filter val="3653"/>
        <filter val="3657"/>
        <filter val="3658"/>
        <filter val="3659"/>
        <filter val="3660"/>
        <filter val="3661"/>
        <filter val="3663"/>
        <filter val="3665"/>
        <filter val="3666"/>
        <filter val="3669"/>
        <filter val="3671"/>
        <filter val="3672"/>
        <filter val="3673"/>
        <filter val="3674"/>
        <filter val="3677"/>
        <filter val="3678"/>
        <filter val="3682"/>
        <filter val="3683"/>
        <filter val="3684"/>
        <filter val="3686"/>
        <filter val="3689"/>
        <filter val="3690"/>
        <filter val="3694"/>
        <filter val="3695"/>
        <filter val="3699"/>
        <filter val="37"/>
        <filter val="3700"/>
        <filter val="3702"/>
        <filter val="3704"/>
        <filter val="3706"/>
        <filter val="3708"/>
        <filter val="3709"/>
        <filter val="3710"/>
        <filter val="3712"/>
        <filter val="3713"/>
        <filter val="3714"/>
        <filter val="3717"/>
        <filter val="3718"/>
        <filter val="3719"/>
        <filter val="3720"/>
        <filter val="3721"/>
        <filter val="3723"/>
        <filter val="3725"/>
        <filter val="3727"/>
        <filter val="3729"/>
        <filter val="3730"/>
        <filter val="3731"/>
        <filter val="3732"/>
        <filter val="3737"/>
        <filter val="3738"/>
        <filter val="3740"/>
        <filter val="3742"/>
        <filter val="3744"/>
        <filter val="3748"/>
        <filter val="3749"/>
        <filter val="3752"/>
        <filter val="3754"/>
        <filter val="3756"/>
        <filter val="3759"/>
        <filter val="3761"/>
        <filter val="3763"/>
        <filter val="3764"/>
        <filter val="3766"/>
        <filter val="3768"/>
        <filter val="3770"/>
        <filter val="3771"/>
        <filter val="3773"/>
        <filter val="3775"/>
        <filter val="3780"/>
        <filter val="3782"/>
        <filter val="3784"/>
        <filter val="3789"/>
        <filter val="3792"/>
        <filter val="3793"/>
        <filter val="3794"/>
        <filter val="3795"/>
        <filter val="3796"/>
        <filter val="3797"/>
        <filter val="3799"/>
        <filter val="3800"/>
        <filter val="3802"/>
        <filter val="3803"/>
        <filter val="3804"/>
        <filter val="3808"/>
        <filter val="3812"/>
        <filter val="3813"/>
        <filter val="3814"/>
        <filter val="3816"/>
        <filter val="3818"/>
        <filter val="3819"/>
        <filter val="3820"/>
        <filter val="3822"/>
        <filter val="3825"/>
        <filter val="3826"/>
        <filter val="3827"/>
        <filter val="3828"/>
        <filter val="3829"/>
        <filter val="3830"/>
        <filter val="3833"/>
        <filter val="3834"/>
        <filter val="3835"/>
        <filter val="3838"/>
        <filter val="3842"/>
        <filter val="3843"/>
        <filter val="3845"/>
        <filter val="3847"/>
        <filter val="3849"/>
        <filter val="3850"/>
        <filter val="3852"/>
        <filter val="3853"/>
        <filter val="3854"/>
        <filter val="3857"/>
        <filter val="3858"/>
        <filter val="3862"/>
        <filter val="3868"/>
        <filter val="3869"/>
        <filter val="3871"/>
        <filter val="3875"/>
        <filter val="3876"/>
        <filter val="3877"/>
        <filter val="3878"/>
        <filter val="3879"/>
        <filter val="3880"/>
        <filter val="3881"/>
        <filter val="3882"/>
        <filter val="3883"/>
        <filter val="3884"/>
        <filter val="3886"/>
        <filter val="3887"/>
        <filter val="3888"/>
        <filter val="3890"/>
        <filter val="3893"/>
        <filter val="3894"/>
        <filter val="3895"/>
        <filter val="3896"/>
        <filter val="3897"/>
        <filter val="3905"/>
        <filter val="3906"/>
        <filter val="3908"/>
        <filter val="3909"/>
        <filter val="3914"/>
        <filter val="3915"/>
        <filter val="3916"/>
        <filter val="3920"/>
        <filter val="3925"/>
        <filter val="3927"/>
        <filter val="3930"/>
        <filter val="3931"/>
        <filter val="3932"/>
        <filter val="3933"/>
        <filter val="3934"/>
        <filter val="3936"/>
        <filter val="3937"/>
        <filter val="3938"/>
        <filter val="3940"/>
        <filter val="3941"/>
        <filter val="3947"/>
        <filter val="3948"/>
        <filter val="3959"/>
        <filter val="3960"/>
        <filter val="3963"/>
        <filter val="3965"/>
        <filter val="3966"/>
        <filter val="3968"/>
        <filter val="3969"/>
        <filter val="3971"/>
        <filter val="3972"/>
        <filter val="3973"/>
        <filter val="3977"/>
        <filter val="3978"/>
        <filter val="3980"/>
        <filter val="3981"/>
        <filter val="3987"/>
        <filter val="3988"/>
        <filter val="3989"/>
        <filter val="3990"/>
        <filter val="3991"/>
        <filter val="3993"/>
        <filter val="3994"/>
        <filter val="3997"/>
        <filter val="3999"/>
        <filter val="4000"/>
        <filter val="4001"/>
        <filter val="4003"/>
        <filter val="4005"/>
        <filter val="4006"/>
        <filter val="4007"/>
        <filter val="4008"/>
        <filter val="4010"/>
        <filter val="4012"/>
        <filter val="4013"/>
        <filter val="4016"/>
        <filter val="4018"/>
        <filter val="4019"/>
        <filter val="4022"/>
        <filter val="4027"/>
        <filter val="4028"/>
        <filter val="4030"/>
        <filter val="4032"/>
        <filter val="4033"/>
        <filter val="4034"/>
        <filter val="4036"/>
        <filter val="4037"/>
        <filter val="4039"/>
        <filter val="4041"/>
        <filter val="4044"/>
        <filter val="4047"/>
        <filter val="4051"/>
        <filter val="4052"/>
        <filter val="4060"/>
        <filter val="4062"/>
        <filter val="4064"/>
        <filter val="4065"/>
        <filter val="4071"/>
        <filter val="4075"/>
        <filter val="4076"/>
        <filter val="4081"/>
        <filter val="4085"/>
        <filter val="4086"/>
        <filter val="4090"/>
        <filter val="4091"/>
        <filter val="4094"/>
        <filter val="41"/>
        <filter val="4102"/>
        <filter val="4103"/>
        <filter val="4104"/>
        <filter val="4105"/>
        <filter val="4106"/>
        <filter val="4108"/>
        <filter val="4109"/>
        <filter val="4111"/>
        <filter val="4112"/>
        <filter val="4117"/>
        <filter val="4118"/>
        <filter val="4120"/>
        <filter val="4121"/>
        <filter val="4122"/>
        <filter val="4125"/>
        <filter val="4130"/>
        <filter val="4135"/>
        <filter val="4138"/>
        <filter val="4139"/>
        <filter val="4145"/>
        <filter val="4147"/>
        <filter val="4149"/>
        <filter val="4151"/>
        <filter val="4153"/>
        <filter val="4154"/>
        <filter val="4155"/>
        <filter val="4156"/>
        <filter val="4158"/>
        <filter val="4160"/>
        <filter val="4161"/>
        <filter val="4162"/>
        <filter val="4163"/>
        <filter val="4166"/>
        <filter val="4169"/>
        <filter val="4174"/>
        <filter val="4175"/>
        <filter val="4176"/>
        <filter val="4179"/>
        <filter val="4180"/>
        <filter val="4181"/>
        <filter val="4182"/>
        <filter val="4184"/>
        <filter val="4192"/>
        <filter val="4193"/>
        <filter val="4196"/>
        <filter val="4197"/>
        <filter val="4198"/>
        <filter val="4199"/>
        <filter val="4200"/>
        <filter val="4203"/>
        <filter val="4206"/>
        <filter val="4208"/>
        <filter val="4209"/>
        <filter val="4213"/>
        <filter val="4216"/>
        <filter val="4218"/>
        <filter val="4220"/>
        <filter val="4221"/>
        <filter val="4224"/>
        <filter val="4225"/>
        <filter val="4227"/>
        <filter val="4230"/>
        <filter val="4232"/>
        <filter val="4234"/>
        <filter val="4236"/>
        <filter val="4240"/>
        <filter val="4241"/>
        <filter val="4243"/>
        <filter val="4244"/>
        <filter val="4245"/>
        <filter val="4249"/>
        <filter val="4255"/>
        <filter val="4256"/>
        <filter val="4257"/>
        <filter val="4258"/>
        <filter val="4260"/>
        <filter val="4261"/>
        <filter val="4263"/>
        <filter val="4264"/>
        <filter val="4267"/>
        <filter val="4268"/>
        <filter val="4270"/>
        <filter val="4272"/>
        <filter val="4273"/>
        <filter val="4275"/>
        <filter val="4276"/>
        <filter val="4282"/>
        <filter val="4286"/>
        <filter val="4287"/>
        <filter val="4288"/>
        <filter val="4290"/>
        <filter val="4292"/>
        <filter val="4293"/>
        <filter val="4295"/>
        <filter val="4296"/>
        <filter val="4301"/>
        <filter val="4302"/>
        <filter val="4303"/>
        <filter val="4304"/>
        <filter val="4305"/>
        <filter val="4308"/>
        <filter val="4312"/>
        <filter val="4313"/>
        <filter val="4318"/>
        <filter val="4324"/>
        <filter val="4326"/>
        <filter val="4327"/>
        <filter val="4329"/>
        <filter val="4330"/>
        <filter val="4331"/>
        <filter val="4332"/>
        <filter val="4333"/>
        <filter val="4334"/>
        <filter val="4335"/>
        <filter val="4341"/>
        <filter val="4344"/>
        <filter val="4347"/>
        <filter val="4350"/>
        <filter val="4357"/>
        <filter val="4359"/>
        <filter val="4361"/>
        <filter val="4363"/>
        <filter val="4369"/>
        <filter val="4372"/>
        <filter val="4374"/>
        <filter val="4375"/>
        <filter val="4376"/>
        <filter val="4378"/>
        <filter val="4381"/>
        <filter val="4382"/>
        <filter val="4387"/>
        <filter val="4388"/>
        <filter val="4390"/>
        <filter val="4393"/>
        <filter val="4397"/>
        <filter val="4398"/>
        <filter val="4399"/>
        <filter val="44"/>
        <filter val="4400"/>
        <filter val="4401"/>
        <filter val="4403"/>
        <filter val="4405"/>
        <filter val="4407"/>
        <filter val="4409"/>
        <filter val="441"/>
        <filter val="4410"/>
        <filter val="4412"/>
        <filter val="4415"/>
        <filter val="4417"/>
        <filter val="4418"/>
        <filter val="4420"/>
        <filter val="4421"/>
        <filter val="4422"/>
        <filter val="4424"/>
        <filter val="4425"/>
        <filter val="4426"/>
        <filter val="4427"/>
        <filter val="4428"/>
        <filter val="4431"/>
        <filter val="4433"/>
        <filter val="4434"/>
        <filter val="4439"/>
        <filter val="4444"/>
        <filter val="4447"/>
        <filter val="4448"/>
        <filter val="4451"/>
        <filter val="4452"/>
        <filter val="4460"/>
        <filter val="4462"/>
        <filter val="4464"/>
        <filter val="4465"/>
        <filter val="4466"/>
        <filter val="4467"/>
        <filter val="4468"/>
        <filter val="4469"/>
        <filter val="4471"/>
        <filter val="4474"/>
        <filter val="4476"/>
        <filter val="4477"/>
        <filter val="4481"/>
        <filter val="4482"/>
        <filter val="4483"/>
        <filter val="4484"/>
        <filter val="4485"/>
        <filter val="4486"/>
        <filter val="4492"/>
        <filter val="4494"/>
        <filter val="4496"/>
        <filter val="4499"/>
        <filter val="4500"/>
        <filter val="4503"/>
        <filter val="4504"/>
        <filter val="4505"/>
        <filter val="4507"/>
        <filter val="4508"/>
        <filter val="4510"/>
        <filter val="4513"/>
        <filter val="4514"/>
        <filter val="4517"/>
        <filter val="4520"/>
        <filter val="4522"/>
        <filter val="4523"/>
        <filter val="4530"/>
        <filter val="4533"/>
        <filter val="4537"/>
        <filter val="4541"/>
        <filter val="4542"/>
        <filter val="4543"/>
        <filter val="4547"/>
        <filter val="4553"/>
        <filter val="4554"/>
        <filter val="4555"/>
        <filter val="4557"/>
        <filter val="4558"/>
        <filter val="4559"/>
        <filter val="4560"/>
        <filter val="4564"/>
        <filter val="4565"/>
        <filter val="4570"/>
        <filter val="4572"/>
        <filter val="4573"/>
        <filter val="4574"/>
        <filter val="4575"/>
        <filter val="4577"/>
        <filter val="4581"/>
        <filter val="4582"/>
        <filter val="4591"/>
        <filter val="4592"/>
        <filter val="4593"/>
        <filter val="4598"/>
        <filter val="4601"/>
        <filter val="4602"/>
        <filter val="4604"/>
        <filter val="4606"/>
        <filter val="4607"/>
        <filter val="4609"/>
        <filter val="4611"/>
        <filter val="4613"/>
        <filter val="4616"/>
        <filter val="4619"/>
        <filter val="4621"/>
        <filter val="4622"/>
        <filter val="4623"/>
        <filter val="4626"/>
        <filter val="4627"/>
        <filter val="4632"/>
        <filter val="4633"/>
        <filter val="4636"/>
        <filter val="4637"/>
        <filter val="4638"/>
        <filter val="4641"/>
        <filter val="4645"/>
        <filter val="4647"/>
        <filter val="4648"/>
        <filter val="4649"/>
        <filter val="4655"/>
        <filter val="4656"/>
        <filter val="4657"/>
        <filter val="4663"/>
        <filter val="4666"/>
        <filter val="4670"/>
        <filter val="4674"/>
        <filter val="4676"/>
        <filter val="4682"/>
        <filter val="4683"/>
        <filter val="4685"/>
        <filter val="4686"/>
        <filter val="4687"/>
        <filter val="4689"/>
        <filter val="4690"/>
        <filter val="4693"/>
        <filter val="4694"/>
        <filter val="4695"/>
        <filter val="4696"/>
        <filter val="4699"/>
        <filter val="4703"/>
        <filter val="4704"/>
        <filter val="4706"/>
        <filter val="4708"/>
        <filter val="4709"/>
        <filter val="4711"/>
        <filter val="4714"/>
        <filter val="4716"/>
        <filter val="4717"/>
        <filter val="4723"/>
        <filter val="4724"/>
        <filter val="4726"/>
        <filter val="4727"/>
        <filter val="4728"/>
        <filter val="4729"/>
        <filter val="4734"/>
        <filter val="4735"/>
        <filter val="4736"/>
        <filter val="4739"/>
        <filter val="4741"/>
        <filter val="4743"/>
        <filter val="4745"/>
        <filter val="4746"/>
        <filter val="4747"/>
        <filter val="4749"/>
        <filter val="475"/>
        <filter val="4753"/>
        <filter val="4756"/>
        <filter val="4760"/>
        <filter val="4761"/>
        <filter val="4764"/>
        <filter val="4766"/>
        <filter val="4768"/>
        <filter val="4772"/>
        <filter val="4774"/>
        <filter val="4775"/>
        <filter val="4777"/>
        <filter val="4778"/>
        <filter val="4779"/>
        <filter val="4780"/>
        <filter val="4783"/>
        <filter val="4784"/>
        <filter val="4785"/>
        <filter val="4787"/>
        <filter val="4790"/>
        <filter val="4791"/>
        <filter val="4793"/>
        <filter val="4794"/>
        <filter val="4795"/>
        <filter val="4796"/>
        <filter val="4797"/>
        <filter val="4800"/>
        <filter val="4801"/>
        <filter val="4802"/>
        <filter val="4807"/>
        <filter val="4808"/>
        <filter val="4809"/>
        <filter val="4812"/>
        <filter val="4814"/>
        <filter val="4816"/>
        <filter val="4818"/>
        <filter val="4821"/>
        <filter val="4822"/>
        <filter val="4824"/>
        <filter val="4825"/>
        <filter val="4826"/>
        <filter val="4828"/>
        <filter val="4831"/>
        <filter val="4835"/>
        <filter val="4842"/>
        <filter val="4843"/>
        <filter val="4844"/>
        <filter val="4845"/>
        <filter val="4848"/>
        <filter val="4852"/>
        <filter val="4854"/>
        <filter val="4855"/>
        <filter val="4856"/>
        <filter val="4859"/>
        <filter val="4865"/>
        <filter val="4866"/>
        <filter val="4867"/>
        <filter val="4876"/>
        <filter val="4879"/>
        <filter val="4881"/>
        <filter val="4882"/>
        <filter val="4883"/>
        <filter val="4885"/>
        <filter val="4896"/>
        <filter val="4898"/>
        <filter val="4899"/>
        <filter val="4901"/>
        <filter val="4902"/>
        <filter val="4904"/>
        <filter val="4906"/>
        <filter val="4910"/>
        <filter val="4914"/>
        <filter val="4917"/>
        <filter val="4919"/>
        <filter val="4920"/>
        <filter val="4921"/>
        <filter val="4922"/>
        <filter val="4925"/>
        <filter val="4930"/>
        <filter val="4932"/>
        <filter val="4933"/>
        <filter val="4934"/>
        <filter val="4936"/>
        <filter val="4937"/>
        <filter val="4939"/>
        <filter val="4940"/>
        <filter val="4941"/>
        <filter val="4942"/>
        <filter val="4944"/>
        <filter val="4949"/>
        <filter val="4950"/>
        <filter val="4956"/>
        <filter val="4958"/>
        <filter val="4961"/>
        <filter val="4962"/>
        <filter val="4964"/>
        <filter val="4966"/>
        <filter val="4969"/>
        <filter val="4970"/>
        <filter val="4972"/>
        <filter val="4974"/>
        <filter val="4975"/>
        <filter val="4979"/>
        <filter val="4983"/>
        <filter val="4985"/>
        <filter val="4989"/>
        <filter val="4993"/>
        <filter val="4995"/>
        <filter val="4996"/>
        <filter val="4997"/>
        <filter val="4998"/>
        <filter val="5"/>
        <filter val="5000"/>
        <filter val="5003"/>
        <filter val="5008"/>
        <filter val="5015"/>
        <filter val="5017"/>
        <filter val="5018"/>
        <filter val="5022"/>
        <filter val="5023"/>
        <filter val="5024"/>
        <filter val="5034"/>
        <filter val="5036"/>
        <filter val="5041"/>
        <filter val="5043"/>
        <filter val="5045"/>
        <filter val="5049"/>
        <filter val="5052"/>
        <filter val="5053"/>
        <filter val="5054"/>
        <filter val="5058"/>
        <filter val="5060"/>
        <filter val="5068"/>
        <filter val="5075"/>
        <filter val="5077"/>
        <filter val="5078"/>
        <filter val="5081"/>
        <filter val="5083"/>
        <filter val="5087"/>
        <filter val="5089"/>
        <filter val="5090"/>
        <filter val="5093"/>
        <filter val="5096"/>
        <filter val="5100"/>
        <filter val="5101"/>
        <filter val="5110"/>
        <filter val="5112"/>
        <filter val="5122"/>
        <filter val="5124"/>
        <filter val="5127"/>
        <filter val="5128"/>
        <filter val="5129"/>
        <filter val="5133"/>
        <filter val="5136"/>
        <filter val="5138"/>
        <filter val="5139"/>
        <filter val="5147"/>
        <filter val="5149"/>
        <filter val="5150"/>
        <filter val="5151"/>
        <filter val="5153"/>
        <filter val="5154"/>
        <filter val="5158"/>
        <filter val="5159"/>
        <filter val="5161"/>
        <filter val="5162"/>
        <filter val="5167"/>
        <filter val="5168"/>
        <filter val="5169"/>
        <filter val="5170"/>
        <filter val="5171"/>
        <filter val="5173"/>
        <filter val="5174"/>
        <filter val="5175"/>
        <filter val="5178"/>
        <filter val="5179"/>
        <filter val="5184"/>
        <filter val="5185"/>
        <filter val="5190"/>
        <filter val="5192"/>
        <filter val="5194"/>
        <filter val="5196"/>
        <filter val="5198"/>
        <filter val="5200"/>
        <filter val="5202"/>
        <filter val="5206"/>
        <filter val="5210"/>
        <filter val="5218"/>
        <filter val="5220"/>
        <filter val="5222"/>
        <filter val="5224"/>
        <filter val="5225"/>
        <filter val="5231"/>
        <filter val="5232"/>
        <filter val="5234"/>
        <filter val="5237"/>
        <filter val="5240"/>
        <filter val="5241"/>
        <filter val="5253"/>
        <filter val="5254"/>
        <filter val="5262"/>
        <filter val="5265"/>
        <filter val="5267"/>
        <filter val="5272"/>
        <filter val="5279"/>
        <filter val="5282"/>
        <filter val="5283"/>
        <filter val="5284"/>
        <filter val="5285"/>
        <filter val="5286"/>
        <filter val="5292"/>
        <filter val="5293"/>
        <filter val="5299"/>
        <filter val="5305"/>
        <filter val="5308"/>
        <filter val="5310"/>
        <filter val="5312"/>
        <filter val="5314"/>
        <filter val="5315"/>
        <filter val="5319"/>
        <filter val="5320"/>
        <filter val="5321"/>
        <filter val="5322"/>
        <filter val="5327"/>
        <filter val="5336"/>
        <filter val="5348"/>
        <filter val="5354"/>
        <filter val="5360"/>
        <filter val="5363"/>
        <filter val="5369"/>
        <filter val="5370"/>
        <filter val="5374"/>
        <filter val="5375"/>
        <filter val="5376"/>
        <filter val="5378"/>
        <filter val="5380"/>
        <filter val="5381"/>
        <filter val="5382"/>
        <filter val="5397"/>
        <filter val="5406"/>
        <filter val="5407"/>
        <filter val="5415"/>
        <filter val="5416"/>
        <filter val="5419"/>
        <filter val="5422"/>
        <filter val="5427"/>
        <filter val="5432"/>
        <filter val="5433"/>
        <filter val="5440"/>
        <filter val="5441"/>
        <filter val="5444"/>
        <filter val="5445"/>
        <filter val="5446"/>
        <filter val="5449"/>
        <filter val="5454"/>
        <filter val="5455"/>
        <filter val="5456"/>
        <filter val="5457"/>
        <filter val="5459"/>
        <filter val="5462"/>
        <filter val="5463"/>
        <filter val="5465"/>
        <filter val="5476"/>
        <filter val="5482"/>
        <filter val="5486"/>
        <filter val="5488"/>
        <filter val="5494"/>
        <filter val="5495"/>
        <filter val="5498"/>
        <filter val="5501"/>
        <filter val="5505"/>
        <filter val="5508"/>
        <filter val="5509"/>
        <filter val="5511"/>
        <filter val="5514"/>
        <filter val="5517"/>
        <filter val="5521"/>
        <filter val="5522"/>
        <filter val="5524"/>
        <filter val="5525"/>
        <filter val="5529"/>
        <filter val="5530"/>
        <filter val="5538"/>
        <filter val="5540"/>
        <filter val="5543"/>
        <filter val="5545"/>
        <filter val="5548"/>
        <filter val="5549"/>
        <filter val="5551"/>
        <filter val="5552"/>
        <filter val="5553"/>
        <filter val="5559"/>
        <filter val="5563"/>
        <filter val="5564"/>
        <filter val="5566"/>
        <filter val="5568"/>
        <filter val="5569"/>
        <filter val="5570"/>
        <filter val="5572"/>
        <filter val="5574"/>
        <filter val="5575"/>
        <filter val="5578"/>
        <filter val="5580"/>
        <filter val="5582"/>
        <filter val="5586"/>
        <filter val="5587"/>
        <filter val="5588"/>
        <filter val="5593"/>
        <filter val="5594"/>
        <filter val="5595"/>
        <filter val="5596"/>
        <filter val="5597"/>
        <filter val="5598"/>
        <filter val="5599"/>
        <filter val="5600"/>
        <filter val="5603"/>
        <filter val="5605"/>
        <filter val="5609"/>
        <filter val="5615"/>
        <filter val="5616"/>
        <filter val="5617"/>
        <filter val="5619"/>
        <filter val="5620"/>
        <filter val="5625"/>
        <filter val="5628"/>
        <filter val="5629"/>
        <filter val="5643"/>
        <filter val="5648"/>
        <filter val="5651"/>
        <filter val="5652"/>
        <filter val="5653"/>
        <filter val="5656"/>
        <filter val="5657"/>
        <filter val="5658"/>
        <filter val="5663"/>
        <filter val="5664"/>
        <filter val="5668"/>
        <filter val="5672"/>
        <filter val="5676"/>
        <filter val="5678"/>
        <filter val="5679"/>
        <filter val="5683"/>
        <filter val="5685"/>
        <filter val="5686"/>
        <filter val="5689"/>
        <filter val="5690"/>
        <filter val="5694"/>
        <filter val="5699"/>
        <filter val="5702"/>
        <filter val="5709"/>
        <filter val="5710"/>
        <filter val="5716"/>
        <filter val="5717"/>
        <filter val="5721"/>
        <filter val="5729"/>
        <filter val="5733"/>
        <filter val="5737"/>
        <filter val="5750"/>
        <filter val="5754"/>
        <filter val="5757"/>
        <filter val="5758"/>
        <filter val="5759"/>
        <filter val="5766"/>
        <filter val="5771"/>
        <filter val="5772"/>
        <filter val="5777"/>
        <filter val="5781"/>
        <filter val="5786"/>
        <filter val="5788"/>
        <filter val="5793"/>
        <filter val="5795"/>
        <filter val="5797"/>
        <filter val="5798"/>
        <filter val="5799"/>
        <filter val="5800"/>
        <filter val="5806"/>
        <filter val="5810"/>
        <filter val="5812"/>
        <filter val="5813"/>
        <filter val="5817"/>
        <filter val="5828"/>
        <filter val="5830"/>
        <filter val="5832"/>
        <filter val="5833"/>
        <filter val="5834"/>
        <filter val="5838"/>
        <filter val="5839"/>
        <filter val="5842"/>
        <filter val="5846"/>
        <filter val="5857"/>
        <filter val="5862"/>
        <filter val="5866"/>
        <filter val="5867"/>
        <filter val="5869"/>
        <filter val="5875"/>
        <filter val="5879"/>
        <filter val="5882"/>
        <filter val="5883"/>
        <filter val="5885"/>
        <filter val="5887"/>
        <filter val="5893"/>
        <filter val="5896"/>
        <filter val="5902"/>
        <filter val="5903"/>
        <filter val="5904"/>
        <filter val="5908"/>
        <filter val="5914"/>
        <filter val="5918"/>
        <filter val="5926"/>
        <filter val="5928"/>
        <filter val="5932"/>
        <filter val="5935"/>
        <filter val="5936"/>
        <filter val="5937"/>
        <filter val="5955"/>
        <filter val="5959"/>
        <filter val="5961"/>
        <filter val="5962"/>
        <filter val="5964"/>
        <filter val="5965"/>
        <filter val="5967"/>
        <filter val="5972"/>
        <filter val="5976"/>
        <filter val="5979"/>
        <filter val="5981"/>
        <filter val="5983"/>
        <filter val="5984"/>
        <filter val="5993"/>
        <filter val="5994"/>
        <filter val="6001"/>
        <filter val="6003"/>
        <filter val="6009"/>
        <filter val="6010"/>
        <filter val="6017"/>
        <filter val="6018"/>
        <filter val="6021"/>
        <filter val="6035"/>
        <filter val="6036"/>
        <filter val="6043"/>
        <filter val="6048"/>
        <filter val="6051"/>
        <filter val="6053"/>
        <filter val="6055"/>
        <filter val="6061"/>
        <filter val="6062"/>
        <filter val="6063"/>
        <filter val="6074"/>
        <filter val="6081"/>
        <filter val="6083"/>
        <filter val="6086"/>
        <filter val="6087"/>
        <filter val="6091"/>
        <filter val="6094"/>
        <filter val="6102"/>
        <filter val="6106"/>
        <filter val="6113"/>
        <filter val="6114"/>
        <filter val="6124"/>
        <filter val="6126"/>
        <filter val="6129"/>
        <filter val="6141"/>
        <filter val="6146"/>
        <filter val="6150"/>
        <filter val="6151"/>
        <filter val="6153"/>
        <filter val="6157"/>
        <filter val="6160"/>
        <filter val="6161"/>
        <filter val="6162"/>
        <filter val="6163"/>
        <filter val="6168"/>
        <filter val="6171"/>
        <filter val="6175"/>
        <filter val="6176"/>
        <filter val="6179"/>
        <filter val="6180"/>
        <filter val="6194"/>
        <filter val="6197"/>
        <filter val="6201"/>
        <filter val="6205"/>
        <filter val="6208"/>
        <filter val="6211"/>
        <filter val="6214"/>
        <filter val="6221"/>
        <filter val="6223"/>
        <filter val="6224"/>
        <filter val="6233"/>
        <filter val="6234"/>
        <filter val="6239"/>
        <filter val="6242"/>
        <filter val="6244"/>
        <filter val="6247"/>
        <filter val="6248"/>
        <filter val="6250"/>
        <filter val="6257"/>
        <filter val="6261"/>
        <filter val="6263"/>
        <filter val="6269"/>
        <filter val="6279"/>
        <filter val="6286"/>
        <filter val="6287"/>
        <filter val="6294"/>
        <filter val="6295"/>
        <filter val="6299"/>
        <filter val="6300"/>
        <filter val="6307"/>
        <filter val="6308"/>
        <filter val="6315"/>
        <filter val="6316"/>
        <filter val="6331"/>
        <filter val="6355"/>
        <filter val="6362"/>
        <filter val="6367"/>
        <filter val="6368"/>
        <filter val="6373"/>
        <filter val="6374"/>
        <filter val="6389"/>
        <filter val="6393"/>
        <filter val="6395"/>
        <filter val="6397"/>
        <filter val="6405"/>
        <filter val="6408"/>
        <filter val="6412"/>
        <filter val="6414"/>
        <filter val="6415"/>
        <filter val="6417"/>
        <filter val="6424"/>
        <filter val="6429"/>
        <filter val="6431"/>
        <filter val="6439"/>
        <filter val="6452"/>
        <filter val="6454"/>
        <filter val="6461"/>
        <filter val="6473"/>
        <filter val="6479"/>
        <filter val="6480"/>
        <filter val="6482"/>
        <filter val="6486"/>
        <filter val="6487"/>
        <filter val="6488"/>
        <filter val="6492"/>
        <filter val="6493"/>
        <filter val="6502"/>
        <filter val="6513"/>
        <filter val="6516"/>
        <filter val="6518"/>
        <filter val="6531"/>
        <filter val="6543"/>
        <filter val="6548"/>
        <filter val="6556"/>
        <filter val="6561"/>
        <filter val="6564"/>
        <filter val="6571"/>
        <filter val="6580"/>
        <filter val="6594"/>
        <filter val="6595"/>
        <filter val="6598"/>
        <filter val="6600"/>
        <filter val="6602"/>
        <filter val="6607"/>
        <filter val="6608"/>
        <filter val="6632"/>
        <filter val="6636"/>
        <filter val="6648"/>
        <filter val="6651"/>
        <filter val="6652"/>
        <filter val="6657"/>
        <filter val="6658"/>
        <filter val="6669"/>
        <filter val="6672"/>
        <filter val="6679"/>
        <filter val="6684"/>
        <filter val="6696"/>
        <filter val="6699"/>
        <filter val="6711"/>
        <filter val="6713"/>
        <filter val="6723"/>
        <filter val="6731"/>
        <filter val="6736"/>
        <filter val="6739"/>
        <filter val="6750"/>
        <filter val="6762"/>
        <filter val="6782"/>
        <filter val="6784"/>
        <filter val="6785"/>
        <filter val="6801"/>
        <filter val="6814"/>
        <filter val="6815"/>
        <filter val="6827"/>
        <filter val="6828"/>
        <filter val="6837"/>
        <filter val="6838"/>
        <filter val="6844"/>
        <filter val="6847"/>
        <filter val="6848"/>
        <filter val="6854"/>
        <filter val="6863"/>
        <filter val="6874"/>
        <filter val="6884"/>
        <filter val="6886"/>
        <filter val="6906"/>
        <filter val="6917"/>
        <filter val="6932"/>
        <filter val="6934"/>
        <filter val="6935"/>
        <filter val="6937"/>
        <filter val="6946"/>
        <filter val="6955"/>
        <filter val="6959"/>
        <filter val="6962"/>
        <filter val="6966"/>
        <filter val="6974"/>
        <filter val="6991"/>
        <filter val="6998"/>
        <filter val="6999"/>
        <filter val="70"/>
        <filter val="7000"/>
        <filter val="7015"/>
        <filter val="7021"/>
        <filter val="7026"/>
        <filter val="7028"/>
        <filter val="7029"/>
        <filter val="7034"/>
        <filter val="7038"/>
        <filter val="7055"/>
        <filter val="7066"/>
        <filter val="7067"/>
        <filter val="7068"/>
        <filter val="7073"/>
        <filter val="7080"/>
        <filter val="7082"/>
        <filter val="7085"/>
        <filter val="7095"/>
        <filter val="7100"/>
        <filter val="7111"/>
        <filter val="7112"/>
        <filter val="7118"/>
        <filter val="7123"/>
        <filter val="7139"/>
        <filter val="7145"/>
        <filter val="7149"/>
        <filter val="7153"/>
        <filter val="7167"/>
        <filter val="7197"/>
        <filter val="7199"/>
        <filter val="7203"/>
        <filter val="7212"/>
        <filter val="7224"/>
        <filter val="7229"/>
        <filter val="7238"/>
        <filter val="7240"/>
        <filter val="7254"/>
        <filter val="7273"/>
        <filter val="7279"/>
        <filter val="7287"/>
        <filter val="7306"/>
        <filter val="7309"/>
        <filter val="7317"/>
        <filter val="7330"/>
        <filter val="7376"/>
        <filter val="7378"/>
        <filter val="738"/>
        <filter val="7381"/>
        <filter val="7390"/>
        <filter val="7395"/>
        <filter val="7396"/>
        <filter val="7454"/>
        <filter val="7526"/>
        <filter val="7548"/>
        <filter val="7549"/>
        <filter val="7567"/>
        <filter val="7579"/>
        <filter val="7598"/>
        <filter val="7603"/>
        <filter val="7604"/>
        <filter val="7618"/>
        <filter val="7631"/>
        <filter val="7677"/>
        <filter val="7719"/>
        <filter val="7725"/>
        <filter val="7730"/>
        <filter val="7739"/>
        <filter val="7743"/>
        <filter val="7763"/>
        <filter val="7769"/>
        <filter val="7812"/>
        <filter val="7828"/>
        <filter val="7841"/>
        <filter val="7869"/>
        <filter val="7887"/>
        <filter val="7890"/>
        <filter val="7909"/>
        <filter val="7920"/>
        <filter val="7932"/>
        <filter val="7934"/>
        <filter val="7941"/>
        <filter val="7943"/>
        <filter val="7966"/>
        <filter val="7998"/>
        <filter val="8007"/>
        <filter val="8073"/>
        <filter val="8088"/>
        <filter val="8129"/>
        <filter val="8179"/>
        <filter val="8351"/>
        <filter val="8369"/>
        <filter val="8375"/>
        <filter val="8472"/>
        <filter val="853"/>
        <filter val="8594"/>
        <filter val="8966"/>
        <filter val="8997"/>
        <filter val="9289"/>
        <filter val="948"/>
        <filter val="9559"/>
        <filter val="988"/>
        <filter val="991"/>
        <filter val="999"/>
      </filters>
    </filterColumn>
  </autoFilter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505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pane xSplit="0" ySplit="675" topLeftCell="A7497" activePane="bottomLeft" state="split"/>
      <selection pane="topLeft" activeCell="A1" activeCellId="0" sqref="A1"/>
      <selection pane="bottom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5" min="5" style="0" width="13.7"/>
    <col collapsed="false" customWidth="true" hidden="false" outlineLevel="0" max="8" min="8" style="0" width="15"/>
    <col collapsed="false" customWidth="true" hidden="false" outlineLevel="0" max="9" min="9" style="0" width="23.24"/>
    <col collapsed="false" customWidth="true" hidden="false" outlineLevel="0" max="10" min="10" style="0" width="19.72"/>
  </cols>
  <sheetData>
    <row r="1" customFormat="false" ht="12.8" hidden="false" customHeight="false" outlineLevel="0" collapsed="false">
      <c r="A1" s="0" t="s">
        <v>60</v>
      </c>
      <c r="B1" s="0" t="s">
        <v>61</v>
      </c>
      <c r="C1" s="0" t="s">
        <v>62</v>
      </c>
      <c r="D1" s="0" t="s">
        <v>63</v>
      </c>
      <c r="E1" s="0" t="s">
        <v>64</v>
      </c>
      <c r="F1" s="0" t="s">
        <v>65</v>
      </c>
      <c r="G1" s="0" t="s">
        <v>66</v>
      </c>
      <c r="H1" s="0" t="s">
        <v>67</v>
      </c>
      <c r="I1" s="0" t="s">
        <v>68</v>
      </c>
      <c r="J1" s="0" t="s">
        <v>69</v>
      </c>
    </row>
    <row r="2" customFormat="false" ht="12.8" hidden="false" customHeight="false" outlineLevel="0" collapsed="false">
      <c r="A2" s="0" t="n">
        <v>6001400100</v>
      </c>
      <c r="B2" s="0" t="s">
        <v>70</v>
      </c>
      <c r="C2" s="0" t="n">
        <v>37.8675956726074</v>
      </c>
      <c r="D2" s="0" t="n">
        <v>-122.231903076172</v>
      </c>
      <c r="E2" s="0" t="n">
        <v>1045</v>
      </c>
      <c r="F2" s="0" t="n">
        <v>11</v>
      </c>
      <c r="G2" s="0" t="n">
        <v>16536.5</v>
      </c>
      <c r="H2" s="0" t="s">
        <v>71</v>
      </c>
      <c r="I2" s="0" t="n">
        <v>6299.58077798911</v>
      </c>
      <c r="J2" s="0" t="n">
        <v>143</v>
      </c>
    </row>
    <row r="3" customFormat="false" ht="12.8" hidden="false" customHeight="false" outlineLevel="0" collapsed="false">
      <c r="A3" s="0" t="n">
        <v>6001400200</v>
      </c>
      <c r="B3" s="0" t="s">
        <v>70</v>
      </c>
      <c r="C3" s="0" t="n">
        <v>37.8481712341309</v>
      </c>
      <c r="D3" s="0" t="n">
        <v>-122.249580383301</v>
      </c>
      <c r="E3" s="0" t="n">
        <v>605</v>
      </c>
      <c r="F3" s="0" t="n">
        <v>7.5</v>
      </c>
      <c r="G3" s="0" t="n">
        <v>6826.75</v>
      </c>
      <c r="H3" s="0" t="s">
        <v>72</v>
      </c>
      <c r="I3" s="0" t="n">
        <v>2615.28410629637</v>
      </c>
      <c r="J3" s="0" t="n">
        <v>38</v>
      </c>
    </row>
    <row r="4" customFormat="false" ht="12.8" hidden="false" customHeight="false" outlineLevel="0" collapsed="false">
      <c r="A4" s="0" t="n">
        <v>6001400300</v>
      </c>
      <c r="B4" s="0" t="s">
        <v>70</v>
      </c>
      <c r="C4" s="0" t="n">
        <v>37.8405990600586</v>
      </c>
      <c r="D4" s="0" t="n">
        <v>-122.254440307617</v>
      </c>
      <c r="E4" s="0" t="n">
        <v>1517</v>
      </c>
      <c r="F4" s="0" t="n">
        <v>8.25</v>
      </c>
      <c r="G4" s="0" t="n">
        <v>16108</v>
      </c>
      <c r="H4" s="0" t="s">
        <v>73</v>
      </c>
      <c r="I4" s="0" t="n">
        <v>6260.42789190415</v>
      </c>
      <c r="J4" s="0" t="n">
        <v>51</v>
      </c>
    </row>
    <row r="5" customFormat="false" ht="12.8" hidden="false" customHeight="false" outlineLevel="0" collapsed="false">
      <c r="A5" s="0" t="n">
        <v>6001400400</v>
      </c>
      <c r="B5" s="0" t="s">
        <v>70</v>
      </c>
      <c r="C5" s="0" t="n">
        <v>37.8482093811035</v>
      </c>
      <c r="D5" s="0" t="n">
        <v>-122.257461547852</v>
      </c>
      <c r="E5" s="0" t="n">
        <v>1024</v>
      </c>
      <c r="F5" s="0" t="n">
        <v>8</v>
      </c>
      <c r="G5" s="0" t="n">
        <v>10405.25</v>
      </c>
      <c r="H5" s="0" t="s">
        <v>74</v>
      </c>
      <c r="I5" s="0" t="n">
        <v>3982.05678562578</v>
      </c>
      <c r="J5" s="0" t="n">
        <v>47</v>
      </c>
    </row>
    <row r="6" customFormat="false" ht="12.8" hidden="false" customHeight="false" outlineLevel="0" collapsed="false">
      <c r="A6" s="0" t="n">
        <v>6001400500</v>
      </c>
      <c r="B6" s="0" t="s">
        <v>70</v>
      </c>
      <c r="C6" s="0" t="n">
        <v>37.848518371582</v>
      </c>
      <c r="D6" s="0" t="n">
        <v>-122.264739990234</v>
      </c>
      <c r="E6" s="0" t="n">
        <v>905</v>
      </c>
      <c r="F6" s="0" t="n">
        <v>8.25</v>
      </c>
      <c r="G6" s="0" t="n">
        <v>9132</v>
      </c>
      <c r="H6" s="0" t="s">
        <v>75</v>
      </c>
      <c r="I6" s="0" t="n">
        <v>3497.08933508684</v>
      </c>
      <c r="J6" s="0" t="n">
        <v>31</v>
      </c>
    </row>
    <row r="7" customFormat="false" ht="12.8" hidden="false" customHeight="false" outlineLevel="0" collapsed="false">
      <c r="A7" s="0" t="n">
        <v>6001400600</v>
      </c>
      <c r="B7" s="0" t="s">
        <v>70</v>
      </c>
      <c r="C7" s="0" t="n">
        <v>37.8419914245605</v>
      </c>
      <c r="D7" s="0" t="n">
        <v>-122.264892578125</v>
      </c>
      <c r="E7" s="0" t="n">
        <v>461</v>
      </c>
      <c r="F7" s="0" t="n">
        <v>8.25</v>
      </c>
      <c r="G7" s="0" t="n">
        <v>4618.25</v>
      </c>
      <c r="H7" s="0" t="s">
        <v>76</v>
      </c>
      <c r="I7" s="0" t="n">
        <v>1763.4667556573</v>
      </c>
      <c r="J7" s="0" t="n">
        <v>10</v>
      </c>
    </row>
    <row r="8" customFormat="false" ht="12.8" hidden="false" customHeight="false" outlineLevel="0" collapsed="false">
      <c r="A8" s="0" t="n">
        <v>6001400700</v>
      </c>
      <c r="B8" s="0" t="s">
        <v>70</v>
      </c>
      <c r="C8" s="0" t="n">
        <v>37.8417587280273</v>
      </c>
      <c r="D8" s="0" t="n">
        <v>-122.272308349609</v>
      </c>
      <c r="E8" s="0" t="n">
        <v>1192</v>
      </c>
      <c r="F8" s="0" t="n">
        <v>8</v>
      </c>
      <c r="G8" s="0" t="n">
        <v>14065</v>
      </c>
      <c r="H8" s="0" t="s">
        <v>77</v>
      </c>
      <c r="I8" s="0" t="n">
        <v>5375.44480332438</v>
      </c>
      <c r="J8" s="0" t="n">
        <v>14</v>
      </c>
    </row>
    <row r="9" customFormat="false" ht="12.8" hidden="false" customHeight="false" outlineLevel="0" collapsed="false">
      <c r="A9" s="0" t="n">
        <v>6001400800</v>
      </c>
      <c r="B9" s="0" t="s">
        <v>70</v>
      </c>
      <c r="C9" s="0" t="n">
        <v>37.8454475402832</v>
      </c>
      <c r="D9" s="0" t="n">
        <v>-122.283378601074</v>
      </c>
      <c r="E9" s="0" t="n">
        <v>897</v>
      </c>
      <c r="F9" s="0" t="n">
        <v>8.25</v>
      </c>
      <c r="G9" s="0" t="n">
        <v>12540.25</v>
      </c>
      <c r="H9" s="0" t="s">
        <v>78</v>
      </c>
      <c r="I9" s="0" t="n">
        <v>4859.40631092198</v>
      </c>
      <c r="J9" s="0" t="n">
        <v>22</v>
      </c>
    </row>
    <row r="10" customFormat="false" ht="12.8" hidden="false" customHeight="false" outlineLevel="0" collapsed="false">
      <c r="A10" s="0" t="n">
        <v>6001400900</v>
      </c>
      <c r="B10" s="0" t="s">
        <v>70</v>
      </c>
      <c r="C10" s="0" t="n">
        <v>37.8394660949707</v>
      </c>
      <c r="D10" s="0" t="n">
        <v>-122.280242919922</v>
      </c>
      <c r="E10" s="0" t="n">
        <v>686</v>
      </c>
      <c r="F10" s="0" t="n">
        <v>7.5</v>
      </c>
      <c r="G10" s="0" t="n">
        <v>7396.5</v>
      </c>
      <c r="H10" s="0" t="s">
        <v>79</v>
      </c>
      <c r="I10" s="0" t="n">
        <v>2828.02709264316</v>
      </c>
      <c r="J10" s="0" t="n">
        <v>12</v>
      </c>
    </row>
    <row r="11" customFormat="false" ht="12.8" hidden="false" customHeight="false" outlineLevel="0" collapsed="false">
      <c r="A11" s="0" t="n">
        <v>6001401000</v>
      </c>
      <c r="B11" s="0" t="s">
        <v>70</v>
      </c>
      <c r="C11" s="0" t="n">
        <v>37.8312187194824</v>
      </c>
      <c r="D11" s="0" t="n">
        <v>-122.271957397461</v>
      </c>
      <c r="E11" s="0" t="n">
        <v>1566</v>
      </c>
      <c r="F11" s="0" t="n">
        <v>9.75</v>
      </c>
      <c r="G11" s="0" t="n">
        <v>19877.5</v>
      </c>
      <c r="H11" s="0" t="s">
        <v>80</v>
      </c>
      <c r="I11" s="0" t="n">
        <v>7584.24704786852</v>
      </c>
      <c r="J11" s="0" t="n">
        <v>19</v>
      </c>
    </row>
    <row r="12" customFormat="false" ht="12.8" hidden="false" customHeight="false" outlineLevel="0" collapsed="false">
      <c r="A12" s="0" t="n">
        <v>6001401100</v>
      </c>
      <c r="B12" s="0" t="s">
        <v>70</v>
      </c>
      <c r="C12" s="0" t="n">
        <v>37.8304824829102</v>
      </c>
      <c r="D12" s="0" t="n">
        <v>-122.263862609863</v>
      </c>
      <c r="E12" s="0" t="n">
        <v>896</v>
      </c>
      <c r="F12" s="0" t="n">
        <v>9.75</v>
      </c>
      <c r="G12" s="0" t="n">
        <v>12377.5</v>
      </c>
      <c r="H12" s="0" t="s">
        <v>81</v>
      </c>
      <c r="I12" s="0" t="n">
        <v>4709.74237499254</v>
      </c>
      <c r="J12" s="0" t="n">
        <v>24</v>
      </c>
    </row>
    <row r="13" customFormat="false" ht="12.8" hidden="false" customHeight="false" outlineLevel="0" collapsed="false">
      <c r="A13" s="0" t="n">
        <v>6001401200</v>
      </c>
      <c r="B13" s="0" t="s">
        <v>70</v>
      </c>
      <c r="C13" s="0" t="n">
        <v>37.8305969238281</v>
      </c>
      <c r="D13" s="0" t="n">
        <v>-122.257911682129</v>
      </c>
      <c r="E13" s="0" t="n">
        <v>753</v>
      </c>
      <c r="F13" s="0" t="n">
        <v>10</v>
      </c>
      <c r="G13" s="0" t="n">
        <v>11130.75</v>
      </c>
      <c r="H13" s="0" t="s">
        <v>82</v>
      </c>
      <c r="I13" s="0" t="n">
        <v>4266.54088141244</v>
      </c>
      <c r="J13" s="0" t="n">
        <v>27</v>
      </c>
    </row>
    <row r="14" customFormat="false" ht="12.8" hidden="false" customHeight="false" outlineLevel="0" collapsed="false">
      <c r="A14" s="0" t="n">
        <v>6001401300</v>
      </c>
      <c r="B14" s="0" t="s">
        <v>70</v>
      </c>
      <c r="C14" s="0" t="n">
        <v>37.8180999755859</v>
      </c>
      <c r="D14" s="0" t="n">
        <v>-122.266708374023</v>
      </c>
      <c r="E14" s="0" t="n">
        <v>422</v>
      </c>
      <c r="F14" s="0" t="n">
        <v>13.75</v>
      </c>
      <c r="G14" s="0" t="n">
        <v>14204</v>
      </c>
      <c r="H14" s="0" t="s">
        <v>83</v>
      </c>
      <c r="I14" s="0" t="n">
        <v>5452.17845220067</v>
      </c>
      <c r="J14" s="0" t="n">
        <v>5</v>
      </c>
    </row>
    <row r="15" customFormat="false" ht="12.8" hidden="false" customHeight="false" outlineLevel="0" collapsed="false">
      <c r="A15" s="0" t="n">
        <v>6001401400</v>
      </c>
      <c r="B15" s="0" t="s">
        <v>70</v>
      </c>
      <c r="C15" s="0" t="n">
        <v>37.8207397460937</v>
      </c>
      <c r="D15" s="0" t="n">
        <v>-122.273376464844</v>
      </c>
      <c r="E15" s="0" t="n">
        <v>876</v>
      </c>
      <c r="F15" s="0" t="n">
        <v>8.5</v>
      </c>
      <c r="G15" s="0" t="n">
        <v>11041.75</v>
      </c>
      <c r="H15" s="0" t="s">
        <v>84</v>
      </c>
      <c r="I15" s="0" t="n">
        <v>4214.22102464491</v>
      </c>
      <c r="J15" s="0" t="n">
        <v>13</v>
      </c>
    </row>
    <row r="16" customFormat="false" ht="12.8" hidden="false" customHeight="false" outlineLevel="0" collapsed="false">
      <c r="A16" s="0" t="n">
        <v>6001401500</v>
      </c>
      <c r="B16" s="0" t="s">
        <v>70</v>
      </c>
      <c r="C16" s="0" t="n">
        <v>37.8229217529297</v>
      </c>
      <c r="D16" s="0" t="n">
        <v>-122.280639648438</v>
      </c>
      <c r="E16" s="0" t="n">
        <v>569</v>
      </c>
      <c r="F16" s="0" t="n">
        <v>7.75</v>
      </c>
      <c r="G16" s="0" t="n">
        <v>7813.25</v>
      </c>
      <c r="H16" s="0" t="s">
        <v>85</v>
      </c>
      <c r="I16" s="0" t="n">
        <v>3053.99909479414</v>
      </c>
      <c r="J16" s="0" t="n">
        <v>9</v>
      </c>
    </row>
    <row r="17" customFormat="false" ht="12.8" hidden="false" customHeight="false" outlineLevel="0" collapsed="false">
      <c r="A17" s="0" t="n">
        <v>6001401600</v>
      </c>
      <c r="B17" s="0" t="s">
        <v>70</v>
      </c>
      <c r="C17" s="0" t="n">
        <v>37.8173713684082</v>
      </c>
      <c r="D17" s="0" t="n">
        <v>-122.281478881836</v>
      </c>
      <c r="E17" s="0" t="n">
        <v>521</v>
      </c>
      <c r="F17" s="0" t="n">
        <v>8.5</v>
      </c>
      <c r="G17" s="0" t="n">
        <v>16062.25</v>
      </c>
      <c r="H17" s="0" t="s">
        <v>86</v>
      </c>
      <c r="I17" s="0" t="n">
        <v>6283.00114001837</v>
      </c>
      <c r="J17" s="0" t="n">
        <v>12</v>
      </c>
    </row>
    <row r="18" customFormat="false" ht="12.8" hidden="false" customHeight="false" outlineLevel="0" collapsed="false">
      <c r="A18" s="0" t="n">
        <v>6001401700</v>
      </c>
      <c r="B18" s="0" t="s">
        <v>70</v>
      </c>
      <c r="C18" s="0" t="n">
        <v>37.8211288452148</v>
      </c>
      <c r="D18" s="0" t="n">
        <v>-122.313858032227</v>
      </c>
      <c r="E18" s="0" t="n">
        <v>845</v>
      </c>
      <c r="F18" s="0" t="n">
        <v>8.25</v>
      </c>
      <c r="G18" s="0" t="n">
        <v>39479.5</v>
      </c>
      <c r="H18" s="0" t="s">
        <v>87</v>
      </c>
      <c r="I18" s="0" t="n">
        <v>15449.867689169</v>
      </c>
      <c r="J18" s="0" t="n">
        <v>7</v>
      </c>
    </row>
    <row r="19" customFormat="false" ht="12.8" hidden="false" customHeight="false" outlineLevel="0" collapsed="false">
      <c r="A19" s="0" t="n">
        <v>6001401800</v>
      </c>
      <c r="B19" s="0" t="s">
        <v>70</v>
      </c>
      <c r="C19" s="0" t="n">
        <v>37.8095321655273</v>
      </c>
      <c r="D19" s="0" t="n">
        <v>-122.298240661621</v>
      </c>
      <c r="E19" s="0" t="n">
        <v>410</v>
      </c>
      <c r="F19" s="0" t="n">
        <v>6</v>
      </c>
      <c r="G19" s="0" t="n">
        <v>3928.5</v>
      </c>
      <c r="H19" s="0" t="s">
        <v>88</v>
      </c>
      <c r="I19" s="0" t="n">
        <v>1502.57865684859</v>
      </c>
      <c r="J19" s="0" t="n">
        <v>3</v>
      </c>
    </row>
    <row r="20" customFormat="false" ht="12.8" hidden="false" customHeight="false" outlineLevel="0" collapsed="false">
      <c r="A20" s="0" t="n">
        <v>6001402200</v>
      </c>
      <c r="B20" s="0" t="s">
        <v>70</v>
      </c>
      <c r="C20" s="0" t="n">
        <v>37.8063507080078</v>
      </c>
      <c r="D20" s="0" t="n">
        <v>-122.296310424805</v>
      </c>
      <c r="E20" s="0" t="n">
        <v>513</v>
      </c>
      <c r="F20" s="0" t="n">
        <v>7</v>
      </c>
      <c r="G20" s="0" t="n">
        <v>10276</v>
      </c>
      <c r="H20" s="0" t="s">
        <v>89</v>
      </c>
      <c r="I20" s="0" t="n">
        <v>4001.97461151703</v>
      </c>
      <c r="J20" s="0" t="n">
        <v>6</v>
      </c>
    </row>
    <row r="21" customFormat="false" ht="12.8" hidden="false" customHeight="false" outlineLevel="0" collapsed="false">
      <c r="A21" s="0" t="n">
        <v>6001402400</v>
      </c>
      <c r="B21" s="0" t="s">
        <v>70</v>
      </c>
      <c r="C21" s="0" t="n">
        <v>37.8120307922363</v>
      </c>
      <c r="D21" s="0" t="n">
        <v>-122.28246307373</v>
      </c>
      <c r="E21" s="0" t="n">
        <v>396</v>
      </c>
      <c r="F21" s="0" t="n">
        <v>7.5</v>
      </c>
      <c r="G21" s="0" t="n">
        <v>4889.75</v>
      </c>
      <c r="H21" s="0" t="s">
        <v>90</v>
      </c>
      <c r="I21" s="0" t="n">
        <v>1907.55267674701</v>
      </c>
      <c r="J21" s="0" t="n">
        <v>4</v>
      </c>
    </row>
    <row r="22" customFormat="false" ht="12.8" hidden="false" customHeight="false" outlineLevel="0" collapsed="false">
      <c r="A22" s="0" t="n">
        <v>6001402500</v>
      </c>
      <c r="B22" s="0" t="s">
        <v>70</v>
      </c>
      <c r="C22" s="0" t="n">
        <v>37.8057289123535</v>
      </c>
      <c r="D22" s="0" t="n">
        <v>-122.284782409668</v>
      </c>
      <c r="E22" s="0" t="n">
        <v>265</v>
      </c>
      <c r="F22" s="0" t="n">
        <v>9.25</v>
      </c>
      <c r="G22" s="0" t="n">
        <v>4991.25</v>
      </c>
      <c r="H22" s="0" t="s">
        <v>91</v>
      </c>
      <c r="I22" s="0" t="n">
        <v>1916.73446938657</v>
      </c>
      <c r="J22" s="0" t="n">
        <v>29</v>
      </c>
    </row>
    <row r="23" customFormat="false" ht="12.8" hidden="false" customHeight="false" outlineLevel="0" collapsed="false">
      <c r="A23" s="0" t="n">
        <v>6001402600</v>
      </c>
      <c r="B23" s="0" t="s">
        <v>70</v>
      </c>
      <c r="C23" s="0" t="n">
        <v>37.804271697998</v>
      </c>
      <c r="D23" s="0" t="n">
        <v>-122.27995300293</v>
      </c>
      <c r="E23" s="0" t="n">
        <v>126</v>
      </c>
      <c r="F23" s="0" t="n">
        <v>7</v>
      </c>
      <c r="G23" s="0" t="n">
        <v>2679</v>
      </c>
      <c r="H23" s="0" t="s">
        <v>92</v>
      </c>
      <c r="I23" s="0" t="n">
        <v>1029.39433245516</v>
      </c>
      <c r="J23" s="0" t="n">
        <v>4</v>
      </c>
    </row>
    <row r="24" customFormat="false" ht="12.8" hidden="false" customHeight="false" outlineLevel="0" collapsed="false">
      <c r="A24" s="0" t="n">
        <v>6001402700</v>
      </c>
      <c r="B24" s="0" t="s">
        <v>70</v>
      </c>
      <c r="C24" s="0" t="n">
        <v>37.8103866577148</v>
      </c>
      <c r="D24" s="0" t="n">
        <v>-122.276992797852</v>
      </c>
      <c r="E24" s="0" t="n">
        <v>345</v>
      </c>
      <c r="F24" s="0" t="n">
        <v>6.75</v>
      </c>
      <c r="G24" s="0" t="n">
        <v>4238.75</v>
      </c>
      <c r="H24" s="0" t="s">
        <v>93</v>
      </c>
      <c r="I24" s="0" t="n">
        <v>1627.07542457177</v>
      </c>
      <c r="J24" s="0" t="n">
        <v>4</v>
      </c>
    </row>
    <row r="25" customFormat="false" ht="12.8" hidden="false" customHeight="false" outlineLevel="0" collapsed="false">
      <c r="A25" s="0" t="n">
        <v>6001402800</v>
      </c>
      <c r="B25" s="0" t="s">
        <v>70</v>
      </c>
      <c r="C25" s="0" t="n">
        <v>37.8087196350098</v>
      </c>
      <c r="D25" s="0" t="n">
        <v>-122.271499633789</v>
      </c>
      <c r="E25" s="0" t="n">
        <v>138</v>
      </c>
      <c r="F25" s="0" t="n">
        <v>20.5</v>
      </c>
      <c r="G25" s="0" t="n">
        <v>8201</v>
      </c>
      <c r="H25" s="0" t="s">
        <v>94</v>
      </c>
      <c r="I25" s="0" t="n">
        <v>3100.24367799676</v>
      </c>
      <c r="J25" s="0" t="n">
        <v>7</v>
      </c>
    </row>
    <row r="26" customFormat="false" ht="12.8" hidden="false" customHeight="false" outlineLevel="0" collapsed="false">
      <c r="A26" s="0" t="n">
        <v>6001402900</v>
      </c>
      <c r="B26" s="0" t="s">
        <v>70</v>
      </c>
      <c r="C26" s="0" t="n">
        <v>37.8071517944336</v>
      </c>
      <c r="D26" s="0" t="n">
        <v>-122.266807556152</v>
      </c>
      <c r="E26" s="0" t="n">
        <v>121</v>
      </c>
      <c r="F26" s="0" t="n">
        <v>38.75</v>
      </c>
      <c r="G26" s="0" t="n">
        <v>8149.25</v>
      </c>
      <c r="H26" s="0" t="s">
        <v>95</v>
      </c>
      <c r="I26" s="0" t="n">
        <v>3014.89433468421</v>
      </c>
      <c r="J26" s="0" t="n">
        <v>2</v>
      </c>
    </row>
    <row r="27" customFormat="false" ht="12.8" hidden="false" customHeight="false" outlineLevel="0" collapsed="false">
      <c r="A27" s="0" t="n">
        <v>6001403000</v>
      </c>
      <c r="B27" s="0" t="s">
        <v>70</v>
      </c>
      <c r="C27" s="0" t="n">
        <v>37.8004264831543</v>
      </c>
      <c r="D27" s="0" t="n">
        <v>-122.270729064941</v>
      </c>
      <c r="E27" s="0" t="n">
        <v>163</v>
      </c>
      <c r="F27" s="0" t="n">
        <v>17.75</v>
      </c>
      <c r="G27" s="0" t="n">
        <v>6543.75</v>
      </c>
      <c r="H27" s="0" t="s">
        <v>96</v>
      </c>
      <c r="I27" s="0" t="n">
        <v>2497.38086461686</v>
      </c>
      <c r="J27" s="0" t="n">
        <v>2</v>
      </c>
    </row>
    <row r="28" customFormat="false" ht="12.8" hidden="false" customHeight="false" outlineLevel="0" collapsed="false">
      <c r="A28" s="0" t="n">
        <v>6001403100</v>
      </c>
      <c r="B28" s="0" t="s">
        <v>70</v>
      </c>
      <c r="C28" s="0" t="n">
        <v>37.8022727966309</v>
      </c>
      <c r="D28" s="0" t="n">
        <v>-122.275497436523</v>
      </c>
      <c r="E28" s="0" t="n">
        <v>96</v>
      </c>
      <c r="F28" s="0" t="n">
        <v>23.25</v>
      </c>
      <c r="G28" s="0" t="n">
        <v>6154</v>
      </c>
      <c r="H28" s="0" t="s">
        <v>97</v>
      </c>
      <c r="I28" s="0" t="n">
        <v>2315.05656601563</v>
      </c>
      <c r="J28" s="0" t="n">
        <v>3</v>
      </c>
    </row>
    <row r="29" customFormat="false" ht="12.8" hidden="false" customHeight="false" outlineLevel="0" collapsed="false">
      <c r="A29" s="0" t="n">
        <v>6001403300</v>
      </c>
      <c r="B29" s="0" t="s">
        <v>70</v>
      </c>
      <c r="C29" s="0" t="n">
        <v>37.7945365905762</v>
      </c>
      <c r="D29" s="0" t="n">
        <v>-122.266410827637</v>
      </c>
      <c r="E29" s="0" t="n">
        <v>273</v>
      </c>
      <c r="F29" s="0" t="n">
        <v>13.5</v>
      </c>
      <c r="G29" s="0" t="n">
        <v>14897.75</v>
      </c>
      <c r="H29" s="0" t="s">
        <v>98</v>
      </c>
      <c r="I29" s="0" t="n">
        <v>5765.09686455489</v>
      </c>
      <c r="J29" s="0" t="n">
        <v>13</v>
      </c>
    </row>
    <row r="30" customFormat="false" ht="12.8" hidden="false" customHeight="false" outlineLevel="0" collapsed="false">
      <c r="A30" s="0" t="n">
        <v>6001403400</v>
      </c>
      <c r="B30" s="0" t="s">
        <v>70</v>
      </c>
      <c r="C30" s="0" t="n">
        <v>37.8046226501465</v>
      </c>
      <c r="D30" s="0" t="n">
        <v>-122.258972167969</v>
      </c>
      <c r="E30" s="0" t="n">
        <v>108</v>
      </c>
      <c r="F30" s="0" t="n">
        <v>31.5</v>
      </c>
      <c r="G30" s="0" t="n">
        <v>5553.5</v>
      </c>
      <c r="H30" s="0" t="s">
        <v>99</v>
      </c>
      <c r="I30" s="0" t="n">
        <v>2101.72923683742</v>
      </c>
      <c r="J30" s="0" t="n">
        <v>6</v>
      </c>
    </row>
    <row r="31" customFormat="false" ht="12.8" hidden="false" customHeight="false" outlineLevel="0" collapsed="false">
      <c r="A31" s="0" t="n">
        <v>6001403501</v>
      </c>
      <c r="B31" s="0" t="s">
        <v>70</v>
      </c>
      <c r="C31" s="0" t="n">
        <v>37.8177299499512</v>
      </c>
      <c r="D31" s="0" t="n">
        <v>-122.260078430176</v>
      </c>
      <c r="E31" s="0" t="n">
        <v>443</v>
      </c>
      <c r="F31" s="0" t="n">
        <v>9</v>
      </c>
      <c r="G31" s="0" t="n">
        <v>11365.25</v>
      </c>
      <c r="H31" s="0" t="s">
        <v>100</v>
      </c>
      <c r="I31" s="0" t="n">
        <v>4341.38029556289</v>
      </c>
      <c r="J31" s="0" t="n">
        <v>7</v>
      </c>
    </row>
    <row r="32" customFormat="false" ht="12.8" hidden="false" customHeight="false" outlineLevel="0" collapsed="false">
      <c r="A32" s="0" t="n">
        <v>6001403502</v>
      </c>
      <c r="B32" s="0" t="s">
        <v>70</v>
      </c>
      <c r="C32" s="0" t="n">
        <v>37.8159599304199</v>
      </c>
      <c r="D32" s="0" t="n">
        <v>-122.256942749023</v>
      </c>
      <c r="E32" s="0" t="n">
        <v>202</v>
      </c>
      <c r="F32" s="0" t="n">
        <v>8.5</v>
      </c>
      <c r="G32" s="0" t="n">
        <v>3784.75</v>
      </c>
      <c r="H32" s="0" t="s">
        <v>101</v>
      </c>
      <c r="I32" s="0" t="n">
        <v>1462.17901800603</v>
      </c>
      <c r="J32" s="0" t="n">
        <v>2</v>
      </c>
    </row>
    <row r="33" customFormat="false" ht="12.8" hidden="false" customHeight="false" outlineLevel="0" collapsed="false">
      <c r="A33" s="0" t="n">
        <v>6001403600</v>
      </c>
      <c r="B33" s="0" t="s">
        <v>70</v>
      </c>
      <c r="C33" s="0" t="n">
        <v>37.8135147094727</v>
      </c>
      <c r="D33" s="0" t="n">
        <v>-122.253486633301</v>
      </c>
      <c r="E33" s="0" t="n">
        <v>334</v>
      </c>
      <c r="F33" s="0" t="n">
        <v>10.5</v>
      </c>
      <c r="G33" s="0" t="n">
        <v>7926.5</v>
      </c>
      <c r="H33" s="0" t="s">
        <v>102</v>
      </c>
      <c r="I33" s="0" t="n">
        <v>3072.96762076586</v>
      </c>
      <c r="J33" s="0" t="n">
        <v>16</v>
      </c>
    </row>
    <row r="34" customFormat="false" ht="12.8" hidden="false" customHeight="false" outlineLevel="0" collapsed="false">
      <c r="A34" s="0" t="n">
        <v>6001403701</v>
      </c>
      <c r="B34" s="0" t="s">
        <v>70</v>
      </c>
      <c r="C34" s="0" t="n">
        <v>37.8112144470215</v>
      </c>
      <c r="D34" s="0" t="n">
        <v>-122.258666992188</v>
      </c>
      <c r="E34" s="0" t="n">
        <v>145</v>
      </c>
      <c r="F34" s="0" t="n">
        <v>18</v>
      </c>
      <c r="G34" s="0" t="n">
        <v>3931.5</v>
      </c>
      <c r="H34" s="0" t="s">
        <v>103</v>
      </c>
      <c r="I34" s="0" t="n">
        <v>1508.62093790967</v>
      </c>
      <c r="J34" s="0" t="n">
        <v>6</v>
      </c>
    </row>
    <row r="35" customFormat="false" ht="12.8" hidden="false" customHeight="false" outlineLevel="0" collapsed="false">
      <c r="A35" s="0" t="n">
        <v>6001403702</v>
      </c>
      <c r="B35" s="0" t="s">
        <v>70</v>
      </c>
      <c r="C35" s="0" t="n">
        <v>37.8095245361328</v>
      </c>
      <c r="D35" s="0" t="n">
        <v>-122.252082824707</v>
      </c>
      <c r="E35" s="0" t="n">
        <v>145</v>
      </c>
      <c r="F35" s="0" t="n">
        <v>12.5</v>
      </c>
      <c r="G35" s="0" t="n">
        <v>2897.75</v>
      </c>
      <c r="H35" s="0" t="s">
        <v>104</v>
      </c>
      <c r="I35" s="0" t="n">
        <v>1108.59434797746</v>
      </c>
      <c r="J35" s="0" t="n">
        <v>7</v>
      </c>
    </row>
    <row r="36" customFormat="false" ht="12.8" hidden="false" customHeight="false" outlineLevel="0" collapsed="false">
      <c r="A36" s="0" t="n">
        <v>6001403800</v>
      </c>
      <c r="B36" s="0" t="s">
        <v>70</v>
      </c>
      <c r="C36" s="0" t="n">
        <v>37.8148345947266</v>
      </c>
      <c r="D36" s="0" t="n">
        <v>-122.241622924805</v>
      </c>
      <c r="E36" s="0" t="n">
        <v>858</v>
      </c>
      <c r="F36" s="0" t="n">
        <v>9.75</v>
      </c>
      <c r="G36" s="0" t="n">
        <v>10032</v>
      </c>
      <c r="H36" s="0" t="s">
        <v>105</v>
      </c>
      <c r="I36" s="0" t="n">
        <v>3854.37107748263</v>
      </c>
      <c r="J36" s="0" t="n">
        <v>40</v>
      </c>
    </row>
    <row r="37" customFormat="false" ht="12.8" hidden="false" customHeight="false" outlineLevel="0" collapsed="false">
      <c r="A37" s="0" t="n">
        <v>6001403900</v>
      </c>
      <c r="B37" s="0" t="s">
        <v>70</v>
      </c>
      <c r="C37" s="0" t="n">
        <v>37.8171920776367</v>
      </c>
      <c r="D37" s="0" t="n">
        <v>-122.248748779297</v>
      </c>
      <c r="E37" s="0" t="n">
        <v>522</v>
      </c>
      <c r="F37" s="0" t="n">
        <v>9</v>
      </c>
      <c r="G37" s="0" t="n">
        <v>8639.25</v>
      </c>
      <c r="H37" s="0" t="s">
        <v>106</v>
      </c>
      <c r="I37" s="0" t="n">
        <v>3325.80812549064</v>
      </c>
      <c r="J37" s="0" t="n">
        <v>19</v>
      </c>
    </row>
    <row r="38" customFormat="false" ht="12.8" hidden="false" customHeight="false" outlineLevel="0" collapsed="false">
      <c r="A38" s="0" t="n">
        <v>6001404000</v>
      </c>
      <c r="B38" s="0" t="s">
        <v>70</v>
      </c>
      <c r="C38" s="0" t="n">
        <v>37.8232765197754</v>
      </c>
      <c r="D38" s="0" t="n">
        <v>-122.253646850586</v>
      </c>
      <c r="E38" s="0" t="n">
        <v>382</v>
      </c>
      <c r="F38" s="0" t="n">
        <v>8.5</v>
      </c>
      <c r="G38" s="0" t="n">
        <v>7652.5</v>
      </c>
      <c r="H38" s="0" t="s">
        <v>107</v>
      </c>
      <c r="I38" s="0" t="n">
        <v>2933.37887815322</v>
      </c>
      <c r="J38" s="0" t="n">
        <v>3</v>
      </c>
    </row>
    <row r="39" customFormat="false" ht="12.8" hidden="false" customHeight="false" outlineLevel="0" collapsed="false">
      <c r="A39" s="0" t="n">
        <v>6001404101</v>
      </c>
      <c r="B39" s="0" t="s">
        <v>70</v>
      </c>
      <c r="C39" s="0" t="n">
        <v>37.830078125</v>
      </c>
      <c r="D39" s="0" t="n">
        <v>-122.249801635742</v>
      </c>
      <c r="E39" s="0" t="n">
        <v>731</v>
      </c>
      <c r="F39" s="0" t="n">
        <v>8</v>
      </c>
      <c r="G39" s="0" t="n">
        <v>8949.5</v>
      </c>
      <c r="H39" s="0" t="s">
        <v>108</v>
      </c>
      <c r="I39" s="0" t="n">
        <v>3458.13709029407</v>
      </c>
      <c r="J39" s="0" t="n">
        <v>17</v>
      </c>
    </row>
    <row r="40" customFormat="false" ht="12.8" hidden="false" customHeight="false" outlineLevel="0" collapsed="false">
      <c r="A40" s="0" t="n">
        <v>6001404102</v>
      </c>
      <c r="B40" s="0" t="s">
        <v>70</v>
      </c>
      <c r="C40" s="0" t="n">
        <v>37.8260231018066</v>
      </c>
      <c r="D40" s="0" t="n">
        <v>-122.251068115234</v>
      </c>
      <c r="E40" s="0" t="n">
        <v>259</v>
      </c>
      <c r="F40" s="0" t="n">
        <v>8.25</v>
      </c>
      <c r="G40" s="0" t="n">
        <v>4549.75</v>
      </c>
      <c r="H40" s="0" t="s">
        <v>109</v>
      </c>
      <c r="I40" s="0" t="n">
        <v>1744.41675763337</v>
      </c>
      <c r="J40" s="0" t="n">
        <v>3</v>
      </c>
    </row>
    <row r="41" customFormat="false" ht="12.8" hidden="false" customHeight="false" outlineLevel="0" collapsed="false">
      <c r="A41" s="0" t="n">
        <v>6001404200</v>
      </c>
      <c r="B41" s="0" t="s">
        <v>70</v>
      </c>
      <c r="C41" s="0" t="n">
        <v>37.836109161377</v>
      </c>
      <c r="D41" s="0" t="n">
        <v>-122.234466552734</v>
      </c>
      <c r="E41" s="0" t="n">
        <v>1137</v>
      </c>
      <c r="F41" s="0" t="n">
        <v>9</v>
      </c>
      <c r="G41" s="0" t="n">
        <v>14917</v>
      </c>
      <c r="H41" s="0" t="s">
        <v>110</v>
      </c>
      <c r="I41" s="0" t="n">
        <v>5686.45727453208</v>
      </c>
      <c r="J41" s="0" t="n">
        <v>71</v>
      </c>
    </row>
    <row r="42" customFormat="false" ht="12.8" hidden="false" customHeight="false" outlineLevel="0" collapsed="false">
      <c r="A42" s="0" t="n">
        <v>6001404300</v>
      </c>
      <c r="B42" s="0" t="s">
        <v>70</v>
      </c>
      <c r="C42" s="0" t="n">
        <v>37.8454437255859</v>
      </c>
      <c r="D42" s="0" t="n">
        <v>-122.23819732666</v>
      </c>
      <c r="E42" s="0" t="n">
        <v>1167</v>
      </c>
      <c r="F42" s="0" t="n">
        <v>10.25</v>
      </c>
      <c r="G42" s="0" t="n">
        <v>13828</v>
      </c>
      <c r="H42" s="0" t="s">
        <v>111</v>
      </c>
      <c r="I42" s="0" t="n">
        <v>5284.92490613891</v>
      </c>
      <c r="J42" s="0" t="n">
        <v>104</v>
      </c>
    </row>
    <row r="43" customFormat="false" ht="12.8" hidden="false" customHeight="false" outlineLevel="0" collapsed="false">
      <c r="A43" s="0" t="n">
        <v>6001404400</v>
      </c>
      <c r="B43" s="0" t="s">
        <v>70</v>
      </c>
      <c r="C43" s="0" t="n">
        <v>37.8462448120117</v>
      </c>
      <c r="D43" s="0" t="n">
        <v>-122.215087890625</v>
      </c>
      <c r="E43" s="0" t="n">
        <v>1257</v>
      </c>
      <c r="F43" s="0" t="n">
        <v>9</v>
      </c>
      <c r="G43" s="0" t="n">
        <v>13679.5</v>
      </c>
      <c r="H43" s="0" t="s">
        <v>112</v>
      </c>
      <c r="I43" s="0" t="n">
        <v>5207.41491239082</v>
      </c>
      <c r="J43" s="0" t="n">
        <v>126</v>
      </c>
    </row>
    <row r="44" customFormat="false" ht="12.8" hidden="false" customHeight="false" outlineLevel="0" collapsed="false">
      <c r="A44" s="0" t="n">
        <v>6001404501</v>
      </c>
      <c r="B44" s="0" t="s">
        <v>70</v>
      </c>
      <c r="C44" s="0" t="n">
        <v>37.8263092041016</v>
      </c>
      <c r="D44" s="0" t="n">
        <v>-122.215858459473</v>
      </c>
      <c r="E44" s="0" t="n">
        <v>546</v>
      </c>
      <c r="F44" s="0" t="n">
        <v>11</v>
      </c>
      <c r="G44" s="0" t="n">
        <v>7043.75</v>
      </c>
      <c r="H44" s="0" t="s">
        <v>113</v>
      </c>
      <c r="I44" s="0" t="n">
        <v>2652.66833132836</v>
      </c>
      <c r="J44" s="0" t="n">
        <v>75</v>
      </c>
    </row>
    <row r="45" customFormat="false" ht="12.8" hidden="false" customHeight="false" outlineLevel="0" collapsed="false">
      <c r="A45" s="0" t="n">
        <v>6001404502</v>
      </c>
      <c r="B45" s="0" t="s">
        <v>70</v>
      </c>
      <c r="C45" s="0" t="n">
        <v>37.8345260620117</v>
      </c>
      <c r="D45" s="0" t="n">
        <v>-122.202621459961</v>
      </c>
      <c r="E45" s="0" t="n">
        <v>1410</v>
      </c>
      <c r="F45" s="0" t="n">
        <v>8.25</v>
      </c>
      <c r="G45" s="0" t="n">
        <v>14834</v>
      </c>
      <c r="H45" s="0" t="s">
        <v>114</v>
      </c>
      <c r="I45" s="0" t="n">
        <v>5596.70576165546</v>
      </c>
      <c r="J45" s="0" t="n">
        <v>115</v>
      </c>
    </row>
    <row r="46" customFormat="false" ht="12.8" hidden="false" customHeight="false" outlineLevel="0" collapsed="false">
      <c r="A46" s="0" t="n">
        <v>6001404600</v>
      </c>
      <c r="B46" s="0" t="s">
        <v>70</v>
      </c>
      <c r="C46" s="0" t="n">
        <v>37.8197441101074</v>
      </c>
      <c r="D46" s="0" t="n">
        <v>-122.191062927246</v>
      </c>
      <c r="E46" s="0" t="n">
        <v>1002</v>
      </c>
      <c r="F46" s="0" t="n">
        <v>7.75</v>
      </c>
      <c r="G46" s="0" t="n">
        <v>10281.75</v>
      </c>
      <c r="H46" s="0" t="s">
        <v>115</v>
      </c>
      <c r="I46" s="0" t="n">
        <v>3849.28941832607</v>
      </c>
      <c r="J46" s="0" t="n">
        <v>81</v>
      </c>
    </row>
    <row r="47" customFormat="false" ht="12.8" hidden="false" customHeight="false" outlineLevel="0" collapsed="false">
      <c r="A47" s="0" t="n">
        <v>6001404700</v>
      </c>
      <c r="B47" s="0" t="s">
        <v>70</v>
      </c>
      <c r="C47" s="0" t="n">
        <v>37.813362121582</v>
      </c>
      <c r="D47" s="0" t="n">
        <v>-122.207008361816</v>
      </c>
      <c r="E47" s="0" t="n">
        <v>692</v>
      </c>
      <c r="F47" s="0" t="n">
        <v>8.5</v>
      </c>
      <c r="G47" s="0" t="n">
        <v>7248</v>
      </c>
      <c r="H47" s="0" t="s">
        <v>116</v>
      </c>
      <c r="I47" s="0" t="n">
        <v>2777.43903859707</v>
      </c>
      <c r="J47" s="0" t="n">
        <v>46</v>
      </c>
    </row>
    <row r="48" customFormat="false" ht="12.8" hidden="false" customHeight="false" outlineLevel="0" collapsed="false">
      <c r="A48" s="0" t="n">
        <v>6001404800</v>
      </c>
      <c r="B48" s="0" t="s">
        <v>70</v>
      </c>
      <c r="C48" s="0" t="n">
        <v>37.8055076599121</v>
      </c>
      <c r="D48" s="0" t="n">
        <v>-122.213203430176</v>
      </c>
      <c r="E48" s="0" t="n">
        <v>695</v>
      </c>
      <c r="F48" s="0" t="n">
        <v>8</v>
      </c>
      <c r="G48" s="0" t="n">
        <v>7431</v>
      </c>
      <c r="H48" s="0" t="s">
        <v>117</v>
      </c>
      <c r="I48" s="0" t="n">
        <v>2853.26155913355</v>
      </c>
      <c r="J48" s="0" t="n">
        <v>31</v>
      </c>
    </row>
    <row r="49" customFormat="false" ht="12.8" hidden="false" customHeight="false" outlineLevel="0" collapsed="false">
      <c r="A49" s="0" t="n">
        <v>6001404900</v>
      </c>
      <c r="B49" s="0" t="s">
        <v>70</v>
      </c>
      <c r="C49" s="0" t="n">
        <v>37.8041496276855</v>
      </c>
      <c r="D49" s="0" t="n">
        <v>-122.221496582031</v>
      </c>
      <c r="E49" s="0" t="n">
        <v>1383</v>
      </c>
      <c r="F49" s="0" t="n">
        <v>9</v>
      </c>
      <c r="G49" s="0" t="n">
        <v>14675.75</v>
      </c>
      <c r="H49" s="0" t="s">
        <v>118</v>
      </c>
      <c r="I49" s="0" t="n">
        <v>5652.30239861004</v>
      </c>
      <c r="J49" s="0" t="n">
        <v>53</v>
      </c>
    </row>
    <row r="50" customFormat="false" ht="12.8" hidden="false" customHeight="false" outlineLevel="0" collapsed="false">
      <c r="A50" s="0" t="n">
        <v>6001405000</v>
      </c>
      <c r="B50" s="0" t="s">
        <v>70</v>
      </c>
      <c r="C50" s="0" t="n">
        <v>37.8083190917969</v>
      </c>
      <c r="D50" s="0" t="n">
        <v>-122.227638244629</v>
      </c>
      <c r="E50" s="0" t="n">
        <v>924</v>
      </c>
      <c r="F50" s="0" t="n">
        <v>7.5</v>
      </c>
      <c r="G50" s="0" t="n">
        <v>8700.25</v>
      </c>
      <c r="H50" s="0" t="s">
        <v>119</v>
      </c>
      <c r="I50" s="0" t="n">
        <v>3331.65539196681</v>
      </c>
      <c r="J50" s="0" t="n">
        <v>29</v>
      </c>
    </row>
    <row r="51" customFormat="false" ht="12.8" hidden="false" customHeight="false" outlineLevel="0" collapsed="false">
      <c r="A51" s="0" t="n">
        <v>6001405100</v>
      </c>
      <c r="B51" s="0" t="s">
        <v>70</v>
      </c>
      <c r="C51" s="0" t="n">
        <v>37.8114471435547</v>
      </c>
      <c r="D51" s="0" t="n">
        <v>-122.232177734375</v>
      </c>
      <c r="E51" s="0" t="n">
        <v>1420</v>
      </c>
      <c r="F51" s="0" t="n">
        <v>6.75</v>
      </c>
      <c r="G51" s="0" t="n">
        <v>11362</v>
      </c>
      <c r="H51" s="0" t="s">
        <v>120</v>
      </c>
      <c r="I51" s="0" t="n">
        <v>4333.49246523367</v>
      </c>
      <c r="J51" s="0" t="n">
        <v>103</v>
      </c>
    </row>
    <row r="52" customFormat="false" ht="12.8" hidden="false" customHeight="false" outlineLevel="0" collapsed="false">
      <c r="A52" s="0" t="n">
        <v>6001405200</v>
      </c>
      <c r="B52" s="0" t="s">
        <v>70</v>
      </c>
      <c r="C52" s="0" t="n">
        <v>37.8052597045898</v>
      </c>
      <c r="D52" s="0" t="n">
        <v>-122.243392944336</v>
      </c>
      <c r="E52" s="0" t="n">
        <v>959</v>
      </c>
      <c r="F52" s="0" t="n">
        <v>10.25</v>
      </c>
      <c r="G52" s="0" t="n">
        <v>12602.25</v>
      </c>
      <c r="H52" s="0" t="s">
        <v>121</v>
      </c>
      <c r="I52" s="0" t="n">
        <v>4858.21959788383</v>
      </c>
      <c r="J52" s="0" t="n">
        <v>33</v>
      </c>
    </row>
    <row r="53" customFormat="false" ht="12.8" hidden="false" customHeight="false" outlineLevel="0" collapsed="false">
      <c r="A53" s="0" t="n">
        <v>6001405301</v>
      </c>
      <c r="B53" s="0" t="s">
        <v>70</v>
      </c>
      <c r="C53" s="0" t="n">
        <v>37.802074432373</v>
      </c>
      <c r="D53" s="0" t="n">
        <v>-122.251358032227</v>
      </c>
      <c r="E53" s="0" t="n">
        <v>256</v>
      </c>
      <c r="F53" s="0" t="n">
        <v>10.75</v>
      </c>
      <c r="G53" s="0" t="n">
        <v>4896</v>
      </c>
      <c r="H53" s="0" t="s">
        <v>122</v>
      </c>
      <c r="I53" s="0" t="n">
        <v>1885.26225712944</v>
      </c>
      <c r="J53" s="0" t="n">
        <v>3</v>
      </c>
    </row>
    <row r="54" customFormat="false" ht="12.8" hidden="false" customHeight="false" outlineLevel="0" collapsed="false">
      <c r="A54" s="0" t="n">
        <v>6001405302</v>
      </c>
      <c r="B54" s="0" t="s">
        <v>70</v>
      </c>
      <c r="C54" s="0" t="n">
        <v>37.7985000610352</v>
      </c>
      <c r="D54" s="0" t="n">
        <v>-122.254249572754</v>
      </c>
      <c r="E54" s="0" t="n">
        <v>211</v>
      </c>
      <c r="F54" s="0" t="n">
        <v>8.25</v>
      </c>
      <c r="G54" s="0" t="n">
        <v>3532.5</v>
      </c>
      <c r="H54" s="0" t="s">
        <v>123</v>
      </c>
      <c r="I54" s="0" t="n">
        <v>1365.03126339581</v>
      </c>
      <c r="J54" s="0" t="n">
        <v>2</v>
      </c>
    </row>
    <row r="55" customFormat="false" ht="12.8" hidden="false" customHeight="false" outlineLevel="0" collapsed="false">
      <c r="A55" s="0" t="n">
        <v>6001405401</v>
      </c>
      <c r="B55" s="0" t="s">
        <v>70</v>
      </c>
      <c r="C55" s="0" t="n">
        <v>37.7965393066406</v>
      </c>
      <c r="D55" s="0" t="n">
        <v>-122.249458312988</v>
      </c>
      <c r="E55" s="0" t="n">
        <v>420</v>
      </c>
      <c r="F55" s="0" t="n">
        <v>8.75</v>
      </c>
      <c r="G55" s="0" t="n">
        <v>5983.75</v>
      </c>
      <c r="H55" s="0" t="s">
        <v>124</v>
      </c>
      <c r="I55" s="0" t="n">
        <v>2339.73218514478</v>
      </c>
      <c r="J55" s="0" t="n">
        <v>4</v>
      </c>
    </row>
    <row r="56" customFormat="false" ht="12.8" hidden="false" customHeight="false" outlineLevel="0" collapsed="false">
      <c r="A56" s="0" t="n">
        <v>6001405402</v>
      </c>
      <c r="B56" s="0" t="s">
        <v>70</v>
      </c>
      <c r="C56" s="0" t="n">
        <v>37.7933311462402</v>
      </c>
      <c r="D56" s="0" t="n">
        <v>-122.246101379395</v>
      </c>
      <c r="E56" s="0" t="n">
        <v>370</v>
      </c>
      <c r="F56" s="0" t="n">
        <v>7.5</v>
      </c>
      <c r="G56" s="0" t="n">
        <v>5280</v>
      </c>
      <c r="H56" s="0" t="s">
        <v>125</v>
      </c>
      <c r="I56" s="0" t="n">
        <v>2064.31803678113</v>
      </c>
      <c r="J56" s="0" t="n">
        <v>5</v>
      </c>
    </row>
    <row r="57" customFormat="false" ht="12.8" hidden="false" customHeight="false" outlineLevel="0" collapsed="false">
      <c r="A57" s="0" t="n">
        <v>6001405500</v>
      </c>
      <c r="B57" s="0" t="s">
        <v>70</v>
      </c>
      <c r="C57" s="0" t="n">
        <v>37.798282623291</v>
      </c>
      <c r="D57" s="0" t="n">
        <v>-122.243278503418</v>
      </c>
      <c r="E57" s="0" t="n">
        <v>618</v>
      </c>
      <c r="F57" s="0" t="n">
        <v>8.25</v>
      </c>
      <c r="G57" s="0" t="n">
        <v>6775.5</v>
      </c>
      <c r="H57" s="0" t="s">
        <v>126</v>
      </c>
      <c r="I57" s="0" t="n">
        <v>2630.22613041404</v>
      </c>
      <c r="J57" s="0" t="n">
        <v>17</v>
      </c>
    </row>
    <row r="58" customFormat="false" ht="12.8" hidden="false" customHeight="false" outlineLevel="0" collapsed="false">
      <c r="A58" s="0" t="n">
        <v>6001405600</v>
      </c>
      <c r="B58" s="0" t="s">
        <v>70</v>
      </c>
      <c r="C58" s="0" t="n">
        <v>37.8008003234863</v>
      </c>
      <c r="D58" s="0" t="n">
        <v>-122.237266540527</v>
      </c>
      <c r="E58" s="0" t="n">
        <v>589</v>
      </c>
      <c r="F58" s="0" t="n">
        <v>8.25</v>
      </c>
      <c r="G58" s="0" t="n">
        <v>6349.5</v>
      </c>
      <c r="H58" s="0" t="s">
        <v>127</v>
      </c>
      <c r="I58" s="0" t="n">
        <v>2448.29705131721</v>
      </c>
      <c r="J58" s="0" t="n">
        <v>12</v>
      </c>
    </row>
    <row r="59" customFormat="false" ht="12.8" hidden="false" customHeight="false" outlineLevel="0" collapsed="false">
      <c r="A59" s="0" t="n">
        <v>6001405700</v>
      </c>
      <c r="B59" s="0" t="s">
        <v>70</v>
      </c>
      <c r="C59" s="0" t="n">
        <v>37.7982292175293</v>
      </c>
      <c r="D59" s="0" t="n">
        <v>-122.229667663574</v>
      </c>
      <c r="E59" s="0" t="n">
        <v>632</v>
      </c>
      <c r="F59" s="0" t="n">
        <v>9</v>
      </c>
      <c r="G59" s="0" t="n">
        <v>8493.25</v>
      </c>
      <c r="H59" s="0" t="s">
        <v>128</v>
      </c>
      <c r="I59" s="0" t="n">
        <v>3245.42454316441</v>
      </c>
      <c r="J59" s="0" t="n">
        <v>9</v>
      </c>
    </row>
    <row r="60" customFormat="false" ht="12.8" hidden="false" customHeight="false" outlineLevel="0" collapsed="false">
      <c r="A60" s="0" t="n">
        <v>6001405800</v>
      </c>
      <c r="B60" s="0" t="s">
        <v>70</v>
      </c>
      <c r="C60" s="0" t="n">
        <v>37.7939453125</v>
      </c>
      <c r="D60" s="0" t="n">
        <v>-122.233100891113</v>
      </c>
      <c r="E60" s="0" t="n">
        <v>837</v>
      </c>
      <c r="F60" s="0" t="n">
        <v>8</v>
      </c>
      <c r="G60" s="0" t="n">
        <v>8267.25</v>
      </c>
      <c r="H60" s="0" t="s">
        <v>129</v>
      </c>
      <c r="I60" s="0" t="n">
        <v>3193.28202007952</v>
      </c>
      <c r="J60" s="0" t="n">
        <v>5</v>
      </c>
    </row>
    <row r="61" customFormat="false" ht="12.8" hidden="false" customHeight="false" outlineLevel="0" collapsed="false">
      <c r="A61" s="0" t="n">
        <v>6001405901</v>
      </c>
      <c r="B61" s="0" t="s">
        <v>70</v>
      </c>
      <c r="C61" s="0" t="n">
        <v>37.787784576416</v>
      </c>
      <c r="D61" s="0" t="n">
        <v>-122.235771179199</v>
      </c>
      <c r="E61" s="0" t="n">
        <v>624</v>
      </c>
      <c r="F61" s="0" t="n">
        <v>7.25</v>
      </c>
      <c r="G61" s="0" t="n">
        <v>6907</v>
      </c>
      <c r="H61" s="0" t="s">
        <v>130</v>
      </c>
      <c r="I61" s="0" t="n">
        <v>2680.7616590301</v>
      </c>
      <c r="J61" s="0" t="n">
        <v>5</v>
      </c>
    </row>
    <row r="62" customFormat="false" ht="12.8" hidden="false" customHeight="false" outlineLevel="0" collapsed="false">
      <c r="A62" s="0" t="n">
        <v>6001405902</v>
      </c>
      <c r="B62" s="0" t="s">
        <v>70</v>
      </c>
      <c r="C62" s="0" t="n">
        <v>37.790943145752</v>
      </c>
      <c r="D62" s="0" t="n">
        <v>-122.240951538086</v>
      </c>
      <c r="E62" s="0" t="n">
        <v>581</v>
      </c>
      <c r="F62" s="0" t="n">
        <v>8</v>
      </c>
      <c r="G62" s="0" t="n">
        <v>6386.5</v>
      </c>
      <c r="H62" s="0" t="s">
        <v>131</v>
      </c>
      <c r="I62" s="0" t="n">
        <v>2479.09443767628</v>
      </c>
      <c r="J62" s="0" t="n">
        <v>4</v>
      </c>
    </row>
    <row r="63" customFormat="false" ht="12.8" hidden="false" customHeight="false" outlineLevel="0" collapsed="false">
      <c r="A63" s="0" t="n">
        <v>6001406000</v>
      </c>
      <c r="B63" s="0" t="s">
        <v>70</v>
      </c>
      <c r="C63" s="0" t="n">
        <v>37.7864646911621</v>
      </c>
      <c r="D63" s="0" t="n">
        <v>-122.250282287598</v>
      </c>
      <c r="E63" s="0" t="n">
        <v>696</v>
      </c>
      <c r="F63" s="0" t="n">
        <v>12.75</v>
      </c>
      <c r="G63" s="0" t="n">
        <v>30470.75</v>
      </c>
      <c r="H63" s="0" t="s">
        <v>132</v>
      </c>
      <c r="I63" s="0" t="n">
        <v>11841.7412980105</v>
      </c>
      <c r="J63" s="0" t="n">
        <v>9</v>
      </c>
    </row>
    <row r="64" customFormat="false" ht="12.8" hidden="false" customHeight="false" outlineLevel="0" collapsed="false">
      <c r="A64" s="0" t="n">
        <v>6001406100</v>
      </c>
      <c r="B64" s="0" t="s">
        <v>70</v>
      </c>
      <c r="C64" s="0" t="n">
        <v>37.7736282348633</v>
      </c>
      <c r="D64" s="0" t="n">
        <v>-122.227828979492</v>
      </c>
      <c r="E64" s="0" t="n">
        <v>922</v>
      </c>
      <c r="F64" s="0" t="n">
        <v>8.25</v>
      </c>
      <c r="G64" s="0" t="n">
        <v>33620</v>
      </c>
      <c r="H64" s="0" t="s">
        <v>133</v>
      </c>
      <c r="I64" s="0" t="n">
        <v>13142.9250705565</v>
      </c>
      <c r="J64" s="0" t="n">
        <v>8</v>
      </c>
    </row>
    <row r="65" customFormat="false" ht="12.8" hidden="false" customHeight="false" outlineLevel="0" collapsed="false">
      <c r="A65" s="0" t="n">
        <v>6001406201</v>
      </c>
      <c r="B65" s="0" t="s">
        <v>70</v>
      </c>
      <c r="C65" s="0" t="n">
        <v>37.7850456237793</v>
      </c>
      <c r="D65" s="0" t="n">
        <v>-122.230743408203</v>
      </c>
      <c r="E65" s="0" t="n">
        <v>620</v>
      </c>
      <c r="F65" s="0" t="n">
        <v>8</v>
      </c>
      <c r="G65" s="0" t="n">
        <v>7010.5</v>
      </c>
      <c r="H65" s="0" t="s">
        <v>134</v>
      </c>
      <c r="I65" s="0" t="n">
        <v>2730.35351938433</v>
      </c>
      <c r="J65" s="0" t="n">
        <v>3</v>
      </c>
    </row>
    <row r="66" customFormat="false" ht="12.8" hidden="false" customHeight="false" outlineLevel="0" collapsed="false">
      <c r="A66" s="0" t="n">
        <v>6001406202</v>
      </c>
      <c r="B66" s="0" t="s">
        <v>70</v>
      </c>
      <c r="C66" s="0" t="n">
        <v>37.7819786071777</v>
      </c>
      <c r="D66" s="0" t="n">
        <v>-122.2265625</v>
      </c>
      <c r="E66" s="0" t="n">
        <v>471</v>
      </c>
      <c r="F66" s="0" t="n">
        <v>10</v>
      </c>
      <c r="G66" s="0" t="n">
        <v>7981.75</v>
      </c>
      <c r="H66" s="0" t="s">
        <v>135</v>
      </c>
      <c r="I66" s="0" t="n">
        <v>3092.03543437186</v>
      </c>
      <c r="J66" s="0" t="n">
        <v>2</v>
      </c>
    </row>
    <row r="67" customFormat="false" ht="12.8" hidden="false" customHeight="false" outlineLevel="0" collapsed="false">
      <c r="A67" s="0" t="n">
        <v>6001406300</v>
      </c>
      <c r="B67" s="0" t="s">
        <v>70</v>
      </c>
      <c r="C67" s="0" t="n">
        <v>37.7892875671387</v>
      </c>
      <c r="D67" s="0" t="n">
        <v>-122.22501373291</v>
      </c>
      <c r="E67" s="0" t="n">
        <v>759</v>
      </c>
      <c r="F67" s="0" t="n">
        <v>7.5</v>
      </c>
      <c r="G67" s="0" t="n">
        <v>7410.25</v>
      </c>
      <c r="H67" s="0" t="s">
        <v>136</v>
      </c>
      <c r="I67" s="0" t="n">
        <v>2869.36309275355</v>
      </c>
      <c r="J67" s="0" t="n">
        <v>5</v>
      </c>
    </row>
    <row r="68" customFormat="false" ht="12.8" hidden="false" customHeight="false" outlineLevel="0" collapsed="false">
      <c r="A68" s="0" t="n">
        <v>6001406400</v>
      </c>
      <c r="B68" s="0" t="s">
        <v>70</v>
      </c>
      <c r="C68" s="0" t="n">
        <v>37.7955627441406</v>
      </c>
      <c r="D68" s="0" t="n">
        <v>-122.221870422363</v>
      </c>
      <c r="E68" s="0" t="n">
        <v>490</v>
      </c>
      <c r="F68" s="0" t="n">
        <v>7.5</v>
      </c>
      <c r="G68" s="0" t="n">
        <v>5505.75</v>
      </c>
      <c r="H68" s="0" t="s">
        <v>137</v>
      </c>
      <c r="I68" s="0" t="n">
        <v>2101.57763485914</v>
      </c>
      <c r="J68" s="0" t="n">
        <v>9</v>
      </c>
    </row>
    <row r="69" customFormat="false" ht="12.8" hidden="false" customHeight="false" outlineLevel="0" collapsed="false">
      <c r="A69" s="0" t="n">
        <v>6001406500</v>
      </c>
      <c r="B69" s="0" t="s">
        <v>70</v>
      </c>
      <c r="C69" s="0" t="n">
        <v>37.7880821228027</v>
      </c>
      <c r="D69" s="0" t="n">
        <v>-122.216987609863</v>
      </c>
      <c r="E69" s="0" t="n">
        <v>1083</v>
      </c>
      <c r="F69" s="0" t="n">
        <v>9</v>
      </c>
      <c r="G69" s="0" t="n">
        <v>13450.5</v>
      </c>
      <c r="H69" s="0" t="s">
        <v>138</v>
      </c>
      <c r="I69" s="0" t="n">
        <v>5198.60328833345</v>
      </c>
      <c r="J69" s="0" t="n">
        <v>12</v>
      </c>
    </row>
    <row r="70" customFormat="false" ht="12.8" hidden="false" customHeight="false" outlineLevel="0" collapsed="false">
      <c r="A70" s="0" t="n">
        <v>6001406601</v>
      </c>
      <c r="B70" s="0" t="s">
        <v>70</v>
      </c>
      <c r="C70" s="0" t="n">
        <v>37.7936096191406</v>
      </c>
      <c r="D70" s="0" t="n">
        <v>-122.207962036133</v>
      </c>
      <c r="E70" s="0" t="n">
        <v>1026</v>
      </c>
      <c r="F70" s="0" t="n">
        <v>9</v>
      </c>
      <c r="G70" s="0" t="n">
        <v>11710</v>
      </c>
      <c r="H70" s="0" t="s">
        <v>139</v>
      </c>
      <c r="I70" s="0" t="n">
        <v>4545.11618482995</v>
      </c>
      <c r="J70" s="0" t="n">
        <v>14</v>
      </c>
    </row>
    <row r="71" customFormat="false" ht="12.8" hidden="false" customHeight="false" outlineLevel="0" collapsed="false">
      <c r="A71" s="0" t="n">
        <v>6001406602</v>
      </c>
      <c r="B71" s="0" t="s">
        <v>70</v>
      </c>
      <c r="C71" s="0" t="n">
        <v>37.7964782714844</v>
      </c>
      <c r="D71" s="0" t="n">
        <v>-122.214309692383</v>
      </c>
      <c r="E71" s="0" t="n">
        <v>478</v>
      </c>
      <c r="F71" s="0" t="n">
        <v>9.5</v>
      </c>
      <c r="G71" s="0" t="n">
        <v>6478.75</v>
      </c>
      <c r="H71" s="0" t="s">
        <v>140</v>
      </c>
      <c r="I71" s="0" t="n">
        <v>2504.82280373288</v>
      </c>
      <c r="J71" s="0" t="n">
        <v>9</v>
      </c>
    </row>
    <row r="72" customFormat="false" ht="12.8" hidden="false" customHeight="false" outlineLevel="0" collapsed="false">
      <c r="A72" s="0" t="n">
        <v>6001406700</v>
      </c>
      <c r="B72" s="0" t="s">
        <v>70</v>
      </c>
      <c r="C72" s="0" t="n">
        <v>37.8033142089844</v>
      </c>
      <c r="D72" s="0" t="n">
        <v>-122.202217102051</v>
      </c>
      <c r="E72" s="0" t="n">
        <v>1808</v>
      </c>
      <c r="F72" s="0" t="n">
        <v>9</v>
      </c>
      <c r="G72" s="0" t="n">
        <v>21024</v>
      </c>
      <c r="H72" s="0" t="s">
        <v>141</v>
      </c>
      <c r="I72" s="0" t="n">
        <v>8111.77562697941</v>
      </c>
      <c r="J72" s="0" t="n">
        <v>89</v>
      </c>
    </row>
    <row r="73" customFormat="false" ht="12.8" hidden="false" customHeight="false" outlineLevel="0" collapsed="false">
      <c r="A73" s="0" t="n">
        <v>6001406800</v>
      </c>
      <c r="B73" s="0" t="s">
        <v>70</v>
      </c>
      <c r="C73" s="0" t="n">
        <v>37.7978935241699</v>
      </c>
      <c r="D73" s="0" t="n">
        <v>-122.194961547852</v>
      </c>
      <c r="E73" s="0" t="n">
        <v>1150</v>
      </c>
      <c r="F73" s="0" t="n">
        <v>8.75</v>
      </c>
      <c r="G73" s="0" t="n">
        <v>12048</v>
      </c>
      <c r="H73" s="0" t="s">
        <v>142</v>
      </c>
      <c r="I73" s="0" t="n">
        <v>4664.19356538849</v>
      </c>
      <c r="J73" s="0" t="n">
        <v>43</v>
      </c>
    </row>
    <row r="74" customFormat="false" ht="12.8" hidden="false" customHeight="false" outlineLevel="0" collapsed="false">
      <c r="A74" s="0" t="n">
        <v>6001406900</v>
      </c>
      <c r="B74" s="0" t="s">
        <v>70</v>
      </c>
      <c r="C74" s="0" t="n">
        <v>37.7932739257812</v>
      </c>
      <c r="D74" s="0" t="n">
        <v>-122.190376281738</v>
      </c>
      <c r="E74" s="0" t="n">
        <v>1065</v>
      </c>
      <c r="F74" s="0" t="n">
        <v>8</v>
      </c>
      <c r="G74" s="0" t="n">
        <v>11641.5</v>
      </c>
      <c r="H74" s="0" t="s">
        <v>143</v>
      </c>
      <c r="I74" s="0" t="n">
        <v>4512.6281388276</v>
      </c>
      <c r="J74" s="0" t="n">
        <v>43</v>
      </c>
    </row>
    <row r="75" customFormat="false" ht="12.8" hidden="false" customHeight="false" outlineLevel="0" collapsed="false">
      <c r="A75" s="0" t="n">
        <v>6001407000</v>
      </c>
      <c r="B75" s="0" t="s">
        <v>70</v>
      </c>
      <c r="C75" s="0" t="n">
        <v>37.7879447937012</v>
      </c>
      <c r="D75" s="0" t="n">
        <v>-122.202491760254</v>
      </c>
      <c r="E75" s="0" t="n">
        <v>1327</v>
      </c>
      <c r="F75" s="0" t="n">
        <v>8.75</v>
      </c>
      <c r="G75" s="0" t="n">
        <v>14959.5</v>
      </c>
      <c r="H75" s="0" t="s">
        <v>144</v>
      </c>
      <c r="I75" s="0" t="n">
        <v>5822.24019592319</v>
      </c>
      <c r="J75" s="0" t="n">
        <v>12</v>
      </c>
    </row>
    <row r="76" customFormat="false" ht="12.8" hidden="false" customHeight="false" outlineLevel="0" collapsed="false">
      <c r="A76" s="0" t="n">
        <v>6001407101</v>
      </c>
      <c r="B76" s="0" t="s">
        <v>70</v>
      </c>
      <c r="C76" s="0" t="n">
        <v>37.783130645752</v>
      </c>
      <c r="D76" s="0" t="n">
        <v>-122.214401245117</v>
      </c>
      <c r="E76" s="0" t="n">
        <v>588</v>
      </c>
      <c r="F76" s="0" t="n">
        <v>8.75</v>
      </c>
      <c r="G76" s="0" t="n">
        <v>6331.5</v>
      </c>
      <c r="H76" s="0" t="s">
        <v>145</v>
      </c>
      <c r="I76" s="0" t="n">
        <v>2476.80266104707</v>
      </c>
      <c r="J76" s="0" t="n">
        <v>12</v>
      </c>
    </row>
    <row r="77" customFormat="false" ht="12.8" hidden="false" customHeight="false" outlineLevel="0" collapsed="false">
      <c r="A77" s="0" t="n">
        <v>6001407102</v>
      </c>
      <c r="B77" s="0" t="s">
        <v>70</v>
      </c>
      <c r="C77" s="0" t="n">
        <v>37.7807769775391</v>
      </c>
      <c r="D77" s="0" t="n">
        <v>-122.210243225098</v>
      </c>
      <c r="E77" s="0" t="n">
        <v>1034</v>
      </c>
      <c r="F77" s="0" t="n">
        <v>8.75</v>
      </c>
      <c r="G77" s="0" t="n">
        <v>11359.75</v>
      </c>
      <c r="H77" s="0" t="s">
        <v>146</v>
      </c>
      <c r="I77" s="0" t="n">
        <v>4448.9714612943</v>
      </c>
      <c r="J77" s="0" t="n">
        <v>11</v>
      </c>
    </row>
    <row r="78" customFormat="false" ht="12.8" hidden="false" customHeight="false" outlineLevel="0" collapsed="false">
      <c r="A78" s="0" t="n">
        <v>6001407200</v>
      </c>
      <c r="B78" s="0" t="s">
        <v>70</v>
      </c>
      <c r="C78" s="0" t="n">
        <v>37.7777862548828</v>
      </c>
      <c r="D78" s="0" t="n">
        <v>-122.219276428223</v>
      </c>
      <c r="E78" s="0" t="n">
        <v>1016</v>
      </c>
      <c r="F78" s="0" t="n">
        <v>8</v>
      </c>
      <c r="G78" s="0" t="n">
        <v>12519.5</v>
      </c>
      <c r="H78" s="0" t="s">
        <v>147</v>
      </c>
      <c r="I78" s="0" t="n">
        <v>4910.74086506956</v>
      </c>
      <c r="J78" s="0" t="n">
        <v>5</v>
      </c>
    </row>
    <row r="79" customFormat="false" ht="12.8" hidden="false" customHeight="false" outlineLevel="0" collapsed="false">
      <c r="A79" s="0" t="n">
        <v>6001407300</v>
      </c>
      <c r="B79" s="0" t="s">
        <v>70</v>
      </c>
      <c r="C79" s="0" t="n">
        <v>37.763011932373</v>
      </c>
      <c r="D79" s="0" t="n">
        <v>-122.212631225586</v>
      </c>
      <c r="E79" s="0" t="n">
        <v>818</v>
      </c>
      <c r="F79" s="0" t="n">
        <v>12.25</v>
      </c>
      <c r="G79" s="0" t="n">
        <v>50609</v>
      </c>
      <c r="H79" s="0" t="s">
        <v>148</v>
      </c>
      <c r="I79" s="0" t="n">
        <v>19990.1004216015</v>
      </c>
      <c r="J79" s="0" t="n">
        <v>9</v>
      </c>
    </row>
    <row r="80" customFormat="false" ht="12.8" hidden="false" customHeight="false" outlineLevel="0" collapsed="false">
      <c r="A80" s="0" t="n">
        <v>6001407400</v>
      </c>
      <c r="B80" s="0" t="s">
        <v>70</v>
      </c>
      <c r="C80" s="0" t="n">
        <v>37.7710418701172</v>
      </c>
      <c r="D80" s="0" t="n">
        <v>-122.206748962402</v>
      </c>
      <c r="E80" s="0" t="n">
        <v>731</v>
      </c>
      <c r="F80" s="0" t="n">
        <v>8.75</v>
      </c>
      <c r="G80" s="0" t="n">
        <v>8419.5</v>
      </c>
      <c r="H80" s="0" t="s">
        <v>149</v>
      </c>
      <c r="I80" s="0" t="n">
        <v>3286.00791477603</v>
      </c>
      <c r="J80" s="0" t="n">
        <v>4</v>
      </c>
    </row>
    <row r="81" customFormat="false" ht="12.8" hidden="false" customHeight="false" outlineLevel="0" collapsed="false">
      <c r="A81" s="0" t="n">
        <v>6001407500</v>
      </c>
      <c r="B81" s="0" t="s">
        <v>70</v>
      </c>
      <c r="C81" s="0" t="n">
        <v>37.7695159912109</v>
      </c>
      <c r="D81" s="0" t="n">
        <v>-122.197608947754</v>
      </c>
      <c r="E81" s="0" t="n">
        <v>716</v>
      </c>
      <c r="F81" s="0" t="n">
        <v>9.5</v>
      </c>
      <c r="G81" s="0" t="n">
        <v>8840.5</v>
      </c>
      <c r="H81" s="0" t="s">
        <v>150</v>
      </c>
      <c r="I81" s="0" t="n">
        <v>3439.09085198906</v>
      </c>
      <c r="J81" s="0" t="n">
        <v>7</v>
      </c>
    </row>
    <row r="82" customFormat="false" ht="12.8" hidden="false" customHeight="false" outlineLevel="0" collapsed="false">
      <c r="A82" s="0" t="n">
        <v>6001407600</v>
      </c>
      <c r="B82" s="0" t="s">
        <v>70</v>
      </c>
      <c r="C82" s="0" t="n">
        <v>37.777530670166</v>
      </c>
      <c r="D82" s="0" t="n">
        <v>-122.203201293945</v>
      </c>
      <c r="E82" s="0" t="n">
        <v>1459</v>
      </c>
      <c r="F82" s="0" t="n">
        <v>8.75</v>
      </c>
      <c r="G82" s="0" t="n">
        <v>16002.5</v>
      </c>
      <c r="H82" s="0" t="s">
        <v>151</v>
      </c>
      <c r="I82" s="0" t="n">
        <v>6218.97853797118</v>
      </c>
      <c r="J82" s="0" t="n">
        <v>31</v>
      </c>
    </row>
    <row r="83" customFormat="false" ht="12.8" hidden="false" customHeight="false" outlineLevel="0" collapsed="false">
      <c r="A83" s="0" t="n">
        <v>6001407700</v>
      </c>
      <c r="B83" s="0" t="s">
        <v>70</v>
      </c>
      <c r="C83" s="0" t="n">
        <v>37.7765235900879</v>
      </c>
      <c r="D83" s="0" t="n">
        <v>-122.193199157715</v>
      </c>
      <c r="E83" s="0" t="n">
        <v>1591</v>
      </c>
      <c r="F83" s="0" t="n">
        <v>8</v>
      </c>
      <c r="G83" s="0" t="n">
        <v>14201.5</v>
      </c>
      <c r="H83" s="0" t="s">
        <v>152</v>
      </c>
      <c r="I83" s="0" t="n">
        <v>5520.87850967446</v>
      </c>
      <c r="J83" s="0" t="n">
        <v>33</v>
      </c>
    </row>
    <row r="84" customFormat="false" ht="12.8" hidden="false" customHeight="false" outlineLevel="0" collapsed="false">
      <c r="A84" s="0" t="n">
        <v>6001407800</v>
      </c>
      <c r="B84" s="0" t="s">
        <v>70</v>
      </c>
      <c r="C84" s="0" t="n">
        <v>37.7817420959473</v>
      </c>
      <c r="D84" s="0" t="n">
        <v>-122.186660766602</v>
      </c>
      <c r="E84" s="0" t="n">
        <v>637</v>
      </c>
      <c r="F84" s="0" t="n">
        <v>7.5</v>
      </c>
      <c r="G84" s="0" t="n">
        <v>9089</v>
      </c>
      <c r="H84" s="0" t="s">
        <v>153</v>
      </c>
      <c r="I84" s="0" t="n">
        <v>3443.39237501361</v>
      </c>
      <c r="J84" s="0" t="n">
        <v>15</v>
      </c>
    </row>
    <row r="85" customFormat="false" ht="12.8" hidden="false" customHeight="false" outlineLevel="0" collapsed="false">
      <c r="A85" s="0" t="n">
        <v>6001407900</v>
      </c>
      <c r="B85" s="0" t="s">
        <v>70</v>
      </c>
      <c r="C85" s="0" t="n">
        <v>37.7884292602539</v>
      </c>
      <c r="D85" s="0" t="n">
        <v>-122.184776306152</v>
      </c>
      <c r="E85" s="0" t="n">
        <v>991</v>
      </c>
      <c r="F85" s="0" t="n">
        <v>7.75</v>
      </c>
      <c r="G85" s="0" t="n">
        <v>10191.5</v>
      </c>
      <c r="H85" s="0" t="s">
        <v>154</v>
      </c>
      <c r="I85" s="0" t="n">
        <v>3909.21156135046</v>
      </c>
      <c r="J85" s="0" t="n">
        <v>43</v>
      </c>
    </row>
    <row r="86" customFormat="false" ht="12.8" hidden="false" customHeight="false" outlineLevel="0" collapsed="false">
      <c r="A86" s="0" t="n">
        <v>6001408000</v>
      </c>
      <c r="B86" s="0" t="s">
        <v>70</v>
      </c>
      <c r="C86" s="0" t="n">
        <v>37.8029670715332</v>
      </c>
      <c r="D86" s="0" t="n">
        <v>-122.183006286621</v>
      </c>
      <c r="E86" s="0" t="n">
        <v>840</v>
      </c>
      <c r="F86" s="0" t="n">
        <v>15</v>
      </c>
      <c r="G86" s="0" t="n">
        <v>15289</v>
      </c>
      <c r="H86" s="0" t="s">
        <v>155</v>
      </c>
      <c r="I86" s="0" t="n">
        <v>5898.59107648568</v>
      </c>
      <c r="J86" s="0" t="n">
        <v>80</v>
      </c>
    </row>
    <row r="87" customFormat="false" ht="12.8" hidden="false" customHeight="false" outlineLevel="0" collapsed="false">
      <c r="A87" s="0" t="n">
        <v>6001408100</v>
      </c>
      <c r="B87" s="0" t="s">
        <v>70</v>
      </c>
      <c r="C87" s="0" t="n">
        <v>37.7853775024414</v>
      </c>
      <c r="D87" s="0" t="n">
        <v>-122.15747833252</v>
      </c>
      <c r="E87" s="0" t="n">
        <v>2114</v>
      </c>
      <c r="F87" s="0" t="n">
        <v>16.75</v>
      </c>
      <c r="G87" s="0" t="n">
        <v>41954</v>
      </c>
      <c r="H87" s="0" t="s">
        <v>156</v>
      </c>
      <c r="I87" s="0" t="n">
        <v>16106.5223656244</v>
      </c>
      <c r="J87" s="0" t="n">
        <v>211</v>
      </c>
    </row>
    <row r="88" customFormat="false" ht="12.8" hidden="false" customHeight="false" outlineLevel="0" collapsed="false">
      <c r="A88" s="0" t="n">
        <v>6001408200</v>
      </c>
      <c r="B88" s="0" t="s">
        <v>70</v>
      </c>
      <c r="C88" s="0" t="n">
        <v>37.7751007080078</v>
      </c>
      <c r="D88" s="0" t="n">
        <v>-122.175567626953</v>
      </c>
      <c r="E88" s="0" t="n">
        <v>1070</v>
      </c>
      <c r="F88" s="0" t="n">
        <v>8</v>
      </c>
      <c r="G88" s="0" t="n">
        <v>11244.5</v>
      </c>
      <c r="H88" s="0" t="s">
        <v>157</v>
      </c>
      <c r="I88" s="0" t="n">
        <v>4338.85468649839</v>
      </c>
      <c r="J88" s="0" t="n">
        <v>29</v>
      </c>
    </row>
    <row r="89" customFormat="false" ht="12.8" hidden="false" customHeight="false" outlineLevel="0" collapsed="false">
      <c r="A89" s="0" t="n">
        <v>6001408300</v>
      </c>
      <c r="B89" s="0" t="s">
        <v>70</v>
      </c>
      <c r="C89" s="0" t="n">
        <v>37.7710990905762</v>
      </c>
      <c r="D89" s="0" t="n">
        <v>-122.164520263672</v>
      </c>
      <c r="E89" s="0" t="n">
        <v>1460</v>
      </c>
      <c r="F89" s="0" t="n">
        <v>8</v>
      </c>
      <c r="G89" s="0" t="n">
        <v>14965.75</v>
      </c>
      <c r="H89" s="0" t="s">
        <v>158</v>
      </c>
      <c r="I89" s="0" t="n">
        <v>5776.17167748252</v>
      </c>
      <c r="J89" s="0" t="n">
        <v>49</v>
      </c>
    </row>
    <row r="90" customFormat="false" ht="12.8" hidden="false" customHeight="false" outlineLevel="0" collapsed="false">
      <c r="A90" s="0" t="n">
        <v>6001408400</v>
      </c>
      <c r="B90" s="0" t="s">
        <v>70</v>
      </c>
      <c r="C90" s="0" t="n">
        <v>37.7646064758301</v>
      </c>
      <c r="D90" s="0" t="n">
        <v>-122.170959472656</v>
      </c>
      <c r="E90" s="0" t="n">
        <v>893</v>
      </c>
      <c r="F90" s="0" t="n">
        <v>7.75</v>
      </c>
      <c r="G90" s="0" t="n">
        <v>8583.25</v>
      </c>
      <c r="H90" s="0" t="s">
        <v>159</v>
      </c>
      <c r="I90" s="0" t="n">
        <v>3353.95371469416</v>
      </c>
      <c r="J90" s="0" t="n">
        <v>1</v>
      </c>
    </row>
    <row r="91" customFormat="false" ht="12.8" hidden="false" customHeight="false" outlineLevel="0" collapsed="false">
      <c r="A91" s="0" t="n">
        <v>6001408500</v>
      </c>
      <c r="B91" s="0" t="s">
        <v>70</v>
      </c>
      <c r="C91" s="0" t="n">
        <v>37.7604179382324</v>
      </c>
      <c r="D91" s="0" t="n">
        <v>-122.178512573242</v>
      </c>
      <c r="E91" s="0" t="n">
        <v>1195</v>
      </c>
      <c r="F91" s="0" t="n">
        <v>8.25</v>
      </c>
      <c r="G91" s="0" t="n">
        <v>12163.75</v>
      </c>
      <c r="H91" s="0" t="s">
        <v>160</v>
      </c>
      <c r="I91" s="0" t="n">
        <v>4758.35767752164</v>
      </c>
      <c r="J91" s="0" t="n">
        <v>2</v>
      </c>
    </row>
    <row r="92" customFormat="false" ht="12.8" hidden="false" customHeight="false" outlineLevel="0" collapsed="false">
      <c r="A92" s="0" t="n">
        <v>6001408600</v>
      </c>
      <c r="B92" s="0" t="s">
        <v>70</v>
      </c>
      <c r="C92" s="0" t="n">
        <v>37.7661972045898</v>
      </c>
      <c r="D92" s="0" t="n">
        <v>-122.18229675293</v>
      </c>
      <c r="E92" s="0" t="n">
        <v>1455</v>
      </c>
      <c r="F92" s="0" t="n">
        <v>9</v>
      </c>
      <c r="G92" s="0" t="n">
        <v>16302.25</v>
      </c>
      <c r="H92" s="0" t="s">
        <v>161</v>
      </c>
      <c r="I92" s="0" t="n">
        <v>6375.01828543546</v>
      </c>
      <c r="J92" s="0" t="n">
        <v>3</v>
      </c>
    </row>
    <row r="93" customFormat="false" ht="12.8" hidden="false" customHeight="false" outlineLevel="0" collapsed="false">
      <c r="A93" s="0" t="n">
        <v>6001408700</v>
      </c>
      <c r="B93" s="0" t="s">
        <v>70</v>
      </c>
      <c r="C93" s="0" t="n">
        <v>37.7688598632812</v>
      </c>
      <c r="D93" s="0" t="n">
        <v>-122.188941955566</v>
      </c>
      <c r="E93" s="0" t="n">
        <v>1774</v>
      </c>
      <c r="F93" s="0" t="n">
        <v>9.5</v>
      </c>
      <c r="G93" s="0" t="n">
        <v>20482.75</v>
      </c>
      <c r="H93" s="0" t="s">
        <v>162</v>
      </c>
      <c r="I93" s="0" t="n">
        <v>7984.97704031221</v>
      </c>
      <c r="J93" s="0" t="n">
        <v>10</v>
      </c>
    </row>
    <row r="94" customFormat="false" ht="12.8" hidden="false" customHeight="false" outlineLevel="0" collapsed="false">
      <c r="A94" s="0" t="n">
        <v>6001408800</v>
      </c>
      <c r="B94" s="0" t="s">
        <v>70</v>
      </c>
      <c r="C94" s="0" t="n">
        <v>37.7588043212891</v>
      </c>
      <c r="D94" s="0" t="n">
        <v>-122.196937561035</v>
      </c>
      <c r="E94" s="0" t="n">
        <v>1106</v>
      </c>
      <c r="F94" s="0" t="n">
        <v>8.75</v>
      </c>
      <c r="G94" s="0" t="n">
        <v>17325.5</v>
      </c>
      <c r="H94" s="0" t="s">
        <v>163</v>
      </c>
      <c r="I94" s="0" t="n">
        <v>6794.51025956121</v>
      </c>
      <c r="J94" s="0" t="n">
        <v>10</v>
      </c>
    </row>
    <row r="95" customFormat="false" ht="12.8" hidden="false" customHeight="false" outlineLevel="0" collapsed="false">
      <c r="A95" s="0" t="n">
        <v>6001408900</v>
      </c>
      <c r="B95" s="0" t="s">
        <v>70</v>
      </c>
      <c r="C95" s="0" t="n">
        <v>37.7541809082031</v>
      </c>
      <c r="D95" s="0" t="n">
        <v>-122.188781738281</v>
      </c>
      <c r="E95" s="0" t="n">
        <v>667</v>
      </c>
      <c r="F95" s="0" t="n">
        <v>9</v>
      </c>
      <c r="G95" s="0" t="n">
        <v>16889.25</v>
      </c>
      <c r="H95" s="0" t="s">
        <v>164</v>
      </c>
      <c r="I95" s="0" t="n">
        <v>6653.36806998823</v>
      </c>
      <c r="J95" s="0" t="n">
        <v>2</v>
      </c>
    </row>
    <row r="96" customFormat="false" ht="12.8" hidden="false" customHeight="false" outlineLevel="0" collapsed="false">
      <c r="A96" s="0" t="n">
        <v>6001409000</v>
      </c>
      <c r="B96" s="0" t="s">
        <v>70</v>
      </c>
      <c r="C96" s="0" t="n">
        <v>37.7275238037109</v>
      </c>
      <c r="D96" s="0" t="n">
        <v>-122.214363098145</v>
      </c>
      <c r="E96" s="0" t="n">
        <v>1392</v>
      </c>
      <c r="F96" s="0" t="n">
        <v>9.75</v>
      </c>
      <c r="G96" s="0" t="n">
        <v>90077</v>
      </c>
      <c r="H96" s="0" t="s">
        <v>165</v>
      </c>
      <c r="I96" s="0" t="n">
        <v>35633.2454096184</v>
      </c>
      <c r="J96" s="0" t="n">
        <v>11</v>
      </c>
    </row>
    <row r="97" customFormat="false" ht="12.8" hidden="false" customHeight="false" outlineLevel="0" collapsed="false">
      <c r="A97" s="0" t="n">
        <v>6001409100</v>
      </c>
      <c r="B97" s="0" t="s">
        <v>70</v>
      </c>
      <c r="C97" s="0" t="n">
        <v>37.7323265075684</v>
      </c>
      <c r="D97" s="0" t="n">
        <v>-122.183502197266</v>
      </c>
      <c r="E97" s="0" t="n">
        <v>619</v>
      </c>
      <c r="F97" s="0" t="n">
        <v>8.5</v>
      </c>
      <c r="G97" s="0" t="n">
        <v>6099.25</v>
      </c>
      <c r="H97" s="0" t="s">
        <v>166</v>
      </c>
      <c r="I97" s="0" t="n">
        <v>2383.37902556708</v>
      </c>
      <c r="J97" s="0" t="n">
        <v>1</v>
      </c>
    </row>
    <row r="98" customFormat="false" ht="12.8" hidden="false" customHeight="false" outlineLevel="0" collapsed="false">
      <c r="A98" s="0" t="n">
        <v>6001409200</v>
      </c>
      <c r="B98" s="0" t="s">
        <v>70</v>
      </c>
      <c r="C98" s="0" t="n">
        <v>37.7290840148926</v>
      </c>
      <c r="D98" s="0" t="n">
        <v>-122.177787780762</v>
      </c>
      <c r="E98" s="0" t="n">
        <v>787</v>
      </c>
      <c r="F98" s="0" t="n">
        <v>7.5</v>
      </c>
      <c r="G98" s="0" t="n">
        <v>9773</v>
      </c>
      <c r="H98" s="0" t="s">
        <v>167</v>
      </c>
      <c r="I98" s="0" t="n">
        <v>3838.24994723156</v>
      </c>
      <c r="J98" s="0" t="n">
        <v>17</v>
      </c>
    </row>
    <row r="99" customFormat="false" ht="12.8" hidden="false" customHeight="false" outlineLevel="0" collapsed="false">
      <c r="A99" s="0" t="n">
        <v>6001409300</v>
      </c>
      <c r="B99" s="0" t="s">
        <v>70</v>
      </c>
      <c r="C99" s="0" t="n">
        <v>37.737850189209</v>
      </c>
      <c r="D99" s="0" t="n">
        <v>-122.173347473145</v>
      </c>
      <c r="E99" s="0" t="n">
        <v>1244</v>
      </c>
      <c r="F99" s="0" t="n">
        <v>9</v>
      </c>
      <c r="G99" s="0" t="n">
        <v>18332.75</v>
      </c>
      <c r="H99" s="0" t="s">
        <v>168</v>
      </c>
      <c r="I99" s="0" t="n">
        <v>7176.14315947604</v>
      </c>
      <c r="J99" s="0" t="n">
        <v>4</v>
      </c>
    </row>
    <row r="100" customFormat="false" ht="12.8" hidden="false" customHeight="false" outlineLevel="0" collapsed="false">
      <c r="A100" s="0" t="n">
        <v>6001409400</v>
      </c>
      <c r="B100" s="0" t="s">
        <v>70</v>
      </c>
      <c r="C100" s="0" t="n">
        <v>37.7446136474609</v>
      </c>
      <c r="D100" s="0" t="n">
        <v>-122.180358886719</v>
      </c>
      <c r="E100" s="0" t="n">
        <v>1097</v>
      </c>
      <c r="F100" s="0" t="n">
        <v>8.25</v>
      </c>
      <c r="G100" s="0" t="n">
        <v>30239</v>
      </c>
      <c r="H100" s="0" t="s">
        <v>169</v>
      </c>
      <c r="I100" s="0" t="n">
        <v>11933.7240667007</v>
      </c>
      <c r="J100" s="0" t="n">
        <v>4</v>
      </c>
    </row>
    <row r="101" customFormat="false" ht="12.8" hidden="false" customHeight="false" outlineLevel="0" collapsed="false">
      <c r="A101" s="0" t="n">
        <v>6001409500</v>
      </c>
      <c r="B101" s="0" t="s">
        <v>70</v>
      </c>
      <c r="C101" s="0" t="n">
        <v>37.7504463195801</v>
      </c>
      <c r="D101" s="0" t="n">
        <v>-122.183769226074</v>
      </c>
      <c r="E101" s="0" t="n">
        <v>792</v>
      </c>
      <c r="F101" s="0" t="n">
        <v>8.75</v>
      </c>
      <c r="G101" s="0" t="n">
        <v>17781.25</v>
      </c>
      <c r="H101" s="0" t="s">
        <v>170</v>
      </c>
      <c r="I101" s="0" t="n">
        <v>7002.97794309554</v>
      </c>
      <c r="J101" s="0" t="n">
        <v>18</v>
      </c>
    </row>
    <row r="102" customFormat="false" ht="12.8" hidden="false" customHeight="false" outlineLevel="0" collapsed="false">
      <c r="A102" s="0" t="n">
        <v>6001409600</v>
      </c>
      <c r="B102" s="0" t="s">
        <v>70</v>
      </c>
      <c r="C102" s="0" t="n">
        <v>37.7532653808594</v>
      </c>
      <c r="D102" s="0" t="n">
        <v>-122.172622680664</v>
      </c>
      <c r="E102" s="0" t="n">
        <v>1108</v>
      </c>
      <c r="F102" s="0" t="n">
        <v>9</v>
      </c>
      <c r="G102" s="0" t="n">
        <v>11739</v>
      </c>
      <c r="H102" s="0" t="s">
        <v>171</v>
      </c>
      <c r="I102" s="0" t="n">
        <v>4591.40427944965</v>
      </c>
      <c r="J102" s="0" t="n">
        <v>4</v>
      </c>
    </row>
    <row r="103" customFormat="false" ht="12.8" hidden="false" customHeight="false" outlineLevel="0" collapsed="false">
      <c r="A103" s="0" t="n">
        <v>6001409700</v>
      </c>
      <c r="B103" s="0" t="s">
        <v>70</v>
      </c>
      <c r="C103" s="0" t="n">
        <v>37.756420135498</v>
      </c>
      <c r="D103" s="0" t="n">
        <v>-122.165893554688</v>
      </c>
      <c r="E103" s="0" t="n">
        <v>1037</v>
      </c>
      <c r="F103" s="0" t="n">
        <v>8.5</v>
      </c>
      <c r="G103" s="0" t="n">
        <v>12973.75</v>
      </c>
      <c r="H103" s="0" t="s">
        <v>172</v>
      </c>
      <c r="I103" s="0" t="n">
        <v>5065.69367631661</v>
      </c>
      <c r="J103" s="0" t="n">
        <v>8</v>
      </c>
    </row>
    <row r="104" customFormat="false" ht="12.8" hidden="false" customHeight="false" outlineLevel="0" collapsed="false">
      <c r="A104" s="0" t="n">
        <v>6001409800</v>
      </c>
      <c r="B104" s="0" t="s">
        <v>70</v>
      </c>
      <c r="C104" s="0" t="n">
        <v>37.7603607177734</v>
      </c>
      <c r="D104" s="0" t="n">
        <v>-122.15576171875</v>
      </c>
      <c r="E104" s="0" t="n">
        <v>942</v>
      </c>
      <c r="F104" s="0" t="n">
        <v>8.75</v>
      </c>
      <c r="G104" s="0" t="n">
        <v>11611.75</v>
      </c>
      <c r="H104" s="0" t="s">
        <v>173</v>
      </c>
      <c r="I104" s="0" t="n">
        <v>4505.36339379231</v>
      </c>
      <c r="J104" s="0" t="n">
        <v>14</v>
      </c>
    </row>
    <row r="105" customFormat="false" ht="12.8" hidden="false" customHeight="false" outlineLevel="0" collapsed="false">
      <c r="A105" s="0" t="n">
        <v>6001409900</v>
      </c>
      <c r="B105" s="0" t="s">
        <v>70</v>
      </c>
      <c r="C105" s="0" t="n">
        <v>37.7619895935059</v>
      </c>
      <c r="D105" s="0" t="n">
        <v>-122.135383605957</v>
      </c>
      <c r="E105" s="0" t="n">
        <v>1160</v>
      </c>
      <c r="F105" s="0" t="n">
        <v>14.5</v>
      </c>
      <c r="G105" s="0" t="n">
        <v>21381</v>
      </c>
      <c r="H105" s="0" t="s">
        <v>174</v>
      </c>
      <c r="I105" s="0" t="n">
        <v>8175.34088414716</v>
      </c>
      <c r="J105" s="0" t="n">
        <v>44</v>
      </c>
    </row>
    <row r="106" customFormat="false" ht="12.8" hidden="false" customHeight="false" outlineLevel="0" collapsed="false">
      <c r="A106" s="0" t="n">
        <v>6001410000</v>
      </c>
      <c r="B106" s="0" t="s">
        <v>70</v>
      </c>
      <c r="C106" s="0" t="n">
        <v>37.7440528869629</v>
      </c>
      <c r="D106" s="0" t="n">
        <v>-122.131881713867</v>
      </c>
      <c r="E106" s="0" t="n">
        <v>1150</v>
      </c>
      <c r="F106" s="0" t="n">
        <v>13</v>
      </c>
      <c r="G106" s="0" t="n">
        <v>17751.75</v>
      </c>
      <c r="H106" s="0" t="s">
        <v>175</v>
      </c>
      <c r="I106" s="0" t="n">
        <v>6799.57604160817</v>
      </c>
      <c r="J106" s="0" t="n">
        <v>29</v>
      </c>
    </row>
    <row r="107" customFormat="false" ht="12.8" hidden="false" customHeight="false" outlineLevel="0" collapsed="false">
      <c r="A107" s="0" t="n">
        <v>6001410100</v>
      </c>
      <c r="B107" s="0" t="s">
        <v>70</v>
      </c>
      <c r="C107" s="0" t="n">
        <v>37.7478637695312</v>
      </c>
      <c r="D107" s="0" t="n">
        <v>-122.153526306152</v>
      </c>
      <c r="E107" s="0" t="n">
        <v>775</v>
      </c>
      <c r="F107" s="0" t="n">
        <v>8.25</v>
      </c>
      <c r="G107" s="0" t="n">
        <v>9360.5</v>
      </c>
      <c r="H107" s="0" t="s">
        <v>176</v>
      </c>
      <c r="I107" s="0" t="n">
        <v>3660.43017189432</v>
      </c>
      <c r="J107" s="0" t="n">
        <v>3</v>
      </c>
    </row>
    <row r="108" customFormat="false" ht="12.8" hidden="false" customHeight="false" outlineLevel="0" collapsed="false">
      <c r="A108" s="0" t="n">
        <v>6001410200</v>
      </c>
      <c r="B108" s="0" t="s">
        <v>70</v>
      </c>
      <c r="C108" s="0" t="n">
        <v>37.745304107666</v>
      </c>
      <c r="D108" s="0" t="n">
        <v>-122.157173156738</v>
      </c>
      <c r="E108" s="0" t="n">
        <v>813</v>
      </c>
      <c r="F108" s="0" t="n">
        <v>7.75</v>
      </c>
      <c r="G108" s="0" t="n">
        <v>8107.75</v>
      </c>
      <c r="H108" s="0" t="s">
        <v>177</v>
      </c>
      <c r="I108" s="0" t="n">
        <v>3174.21700606499</v>
      </c>
      <c r="J108" s="0" t="n">
        <v>5</v>
      </c>
    </row>
    <row r="109" customFormat="false" ht="12.8" hidden="false" customHeight="false" outlineLevel="0" collapsed="false">
      <c r="A109" s="0" t="n">
        <v>6001410300</v>
      </c>
      <c r="B109" s="0" t="s">
        <v>70</v>
      </c>
      <c r="C109" s="0" t="n">
        <v>37.7466812133789</v>
      </c>
      <c r="D109" s="0" t="n">
        <v>-122.166137695313</v>
      </c>
      <c r="E109" s="0" t="n">
        <v>750</v>
      </c>
      <c r="F109" s="0" t="n">
        <v>8.5</v>
      </c>
      <c r="G109" s="0" t="n">
        <v>8900.25</v>
      </c>
      <c r="H109" s="0" t="s">
        <v>178</v>
      </c>
      <c r="I109" s="0" t="n">
        <v>3497.0450225216</v>
      </c>
      <c r="J109" s="0" t="n">
        <v>3</v>
      </c>
    </row>
    <row r="110" customFormat="false" ht="12.8" hidden="false" customHeight="false" outlineLevel="0" collapsed="false">
      <c r="A110" s="0" t="n">
        <v>6001410400</v>
      </c>
      <c r="B110" s="0" t="s">
        <v>70</v>
      </c>
      <c r="C110" s="0" t="n">
        <v>37.7408142089844</v>
      </c>
      <c r="D110" s="0" t="n">
        <v>-122.162170410156</v>
      </c>
      <c r="E110" s="0" t="n">
        <v>982</v>
      </c>
      <c r="F110" s="0" t="n">
        <v>7.75</v>
      </c>
      <c r="G110" s="0" t="n">
        <v>11952.75</v>
      </c>
      <c r="H110" s="0" t="s">
        <v>179</v>
      </c>
      <c r="I110" s="0" t="n">
        <v>4659.58705687747</v>
      </c>
      <c r="J110" s="0" t="n">
        <v>1</v>
      </c>
    </row>
    <row r="111" customFormat="false" ht="12.8" hidden="false" customHeight="false" outlineLevel="0" collapsed="false">
      <c r="A111" s="0" t="n">
        <v>6001410500</v>
      </c>
      <c r="B111" s="0" t="s">
        <v>70</v>
      </c>
      <c r="C111" s="0" t="n">
        <v>37.8100204467773</v>
      </c>
      <c r="D111" s="0" t="n">
        <v>-122.288963317871</v>
      </c>
      <c r="E111" s="0" t="n">
        <v>379</v>
      </c>
      <c r="F111" s="0" t="n">
        <v>9.5</v>
      </c>
      <c r="G111" s="0" t="n">
        <v>15236.75</v>
      </c>
      <c r="H111" s="0" t="s">
        <v>180</v>
      </c>
      <c r="I111" s="0" t="n">
        <v>5959.48427331355</v>
      </c>
      <c r="J111" s="0" t="n">
        <v>11</v>
      </c>
    </row>
    <row r="112" customFormat="false" ht="12.8" hidden="false" customHeight="false" outlineLevel="0" collapsed="false">
      <c r="A112" s="0" t="n">
        <v>6001420100</v>
      </c>
      <c r="B112" s="0" t="s">
        <v>70</v>
      </c>
      <c r="C112" s="0" t="n">
        <v>37.8947715759277</v>
      </c>
      <c r="D112" s="0" t="n">
        <v>-122.291023254395</v>
      </c>
      <c r="E112" s="0" t="n">
        <v>776</v>
      </c>
      <c r="F112" s="0" t="n">
        <v>7</v>
      </c>
      <c r="G112" s="0" t="n">
        <v>7843.25</v>
      </c>
      <c r="H112" s="0" t="s">
        <v>181</v>
      </c>
      <c r="I112" s="0" t="n">
        <v>3060.9176354526</v>
      </c>
      <c r="J112" s="0" t="n">
        <v>17</v>
      </c>
    </row>
    <row r="113" customFormat="false" ht="12.8" hidden="false" customHeight="false" outlineLevel="0" collapsed="false">
      <c r="A113" s="0" t="n">
        <v>6001420200</v>
      </c>
      <c r="B113" s="0" t="s">
        <v>70</v>
      </c>
      <c r="C113" s="0" t="n">
        <v>37.8944625854492</v>
      </c>
      <c r="D113" s="0" t="n">
        <v>-122.297462463379</v>
      </c>
      <c r="E113" s="0" t="n">
        <v>719</v>
      </c>
      <c r="F113" s="0" t="n">
        <v>7.5</v>
      </c>
      <c r="G113" s="0" t="n">
        <v>8566.25</v>
      </c>
      <c r="H113" s="0" t="s">
        <v>182</v>
      </c>
      <c r="I113" s="0" t="n">
        <v>3348.81902089291</v>
      </c>
      <c r="J113" s="0" t="n">
        <v>16</v>
      </c>
    </row>
    <row r="114" customFormat="false" ht="12.8" hidden="false" customHeight="false" outlineLevel="0" collapsed="false">
      <c r="A114" s="0" t="n">
        <v>6001420300</v>
      </c>
      <c r="B114" s="0" t="s">
        <v>70</v>
      </c>
      <c r="C114" s="0" t="n">
        <v>37.8926124572754</v>
      </c>
      <c r="D114" s="0" t="n">
        <v>-122.313423156738</v>
      </c>
      <c r="E114" s="0" t="n">
        <v>854</v>
      </c>
      <c r="F114" s="0" t="n">
        <v>8.75</v>
      </c>
      <c r="G114" s="0" t="n">
        <v>13200.75</v>
      </c>
      <c r="H114" s="0" t="s">
        <v>183</v>
      </c>
      <c r="I114" s="0" t="n">
        <v>5096.02241889435</v>
      </c>
      <c r="J114" s="0" t="n">
        <v>15</v>
      </c>
    </row>
    <row r="115" customFormat="false" ht="12.8" hidden="false" customHeight="false" outlineLevel="0" collapsed="false">
      <c r="A115" s="0" t="n">
        <v>6001420400</v>
      </c>
      <c r="B115" s="0" t="s">
        <v>70</v>
      </c>
      <c r="C115" s="0" t="n">
        <v>37.8847694396973</v>
      </c>
      <c r="D115" s="0" t="n">
        <v>-122.317657470703</v>
      </c>
      <c r="E115" s="0" t="n">
        <v>152</v>
      </c>
      <c r="F115" s="0" t="n">
        <v>17.25</v>
      </c>
      <c r="G115" s="0" t="n">
        <v>7565.5</v>
      </c>
      <c r="H115" s="0" t="s">
        <v>184</v>
      </c>
      <c r="I115" s="0" t="n">
        <v>2926.31025337273</v>
      </c>
      <c r="J115" s="0" t="n">
        <v>0</v>
      </c>
    </row>
    <row r="116" customFormat="false" ht="12.8" hidden="false" customHeight="false" outlineLevel="0" collapsed="false">
      <c r="A116" s="0" t="n">
        <v>6001420500</v>
      </c>
      <c r="B116" s="0" t="s">
        <v>70</v>
      </c>
      <c r="C116" s="0" t="n">
        <v>37.8867073059082</v>
      </c>
      <c r="D116" s="0" t="n">
        <v>-122.294998168945</v>
      </c>
      <c r="E116" s="0" t="n">
        <v>692</v>
      </c>
      <c r="F116" s="0" t="n">
        <v>6.75</v>
      </c>
      <c r="G116" s="0" t="n">
        <v>6645.75</v>
      </c>
      <c r="H116" s="0" t="s">
        <v>185</v>
      </c>
      <c r="I116" s="0" t="n">
        <v>2575.35475324802</v>
      </c>
      <c r="J116" s="0" t="n">
        <v>20</v>
      </c>
    </row>
    <row r="117" customFormat="false" ht="12.8" hidden="false" customHeight="false" outlineLevel="0" collapsed="false">
      <c r="A117" s="0" t="n">
        <v>6001420600</v>
      </c>
      <c r="B117" s="0" t="s">
        <v>70</v>
      </c>
      <c r="C117" s="0" t="n">
        <v>37.8870315551758</v>
      </c>
      <c r="D117" s="0" t="n">
        <v>-122.287063598633</v>
      </c>
      <c r="E117" s="0" t="n">
        <v>1168</v>
      </c>
      <c r="F117" s="0" t="n">
        <v>8.25</v>
      </c>
      <c r="G117" s="0" t="n">
        <v>11620.5</v>
      </c>
      <c r="H117" s="0" t="s">
        <v>186</v>
      </c>
      <c r="I117" s="0" t="n">
        <v>4481.70784633814</v>
      </c>
      <c r="J117" s="0" t="n">
        <v>71</v>
      </c>
    </row>
    <row r="118" customFormat="false" ht="12.8" hidden="false" customHeight="false" outlineLevel="0" collapsed="false">
      <c r="A118" s="0" t="n">
        <v>6001421100</v>
      </c>
      <c r="B118" s="0" t="s">
        <v>70</v>
      </c>
      <c r="C118" s="0" t="n">
        <v>37.8994331359863</v>
      </c>
      <c r="D118" s="0" t="n">
        <v>-122.266189575195</v>
      </c>
      <c r="E118" s="0" t="n">
        <v>707</v>
      </c>
      <c r="F118" s="0" t="n">
        <v>8</v>
      </c>
      <c r="G118" s="0" t="n">
        <v>6590.5</v>
      </c>
      <c r="H118" s="0" t="s">
        <v>187</v>
      </c>
      <c r="I118" s="0" t="n">
        <v>2521.384330454</v>
      </c>
      <c r="J118" s="0" t="n">
        <v>44</v>
      </c>
    </row>
    <row r="119" customFormat="false" ht="12.8" hidden="false" customHeight="false" outlineLevel="0" collapsed="false">
      <c r="A119" s="0" t="n">
        <v>6001421200</v>
      </c>
      <c r="B119" s="0" t="s">
        <v>70</v>
      </c>
      <c r="C119" s="0" t="n">
        <v>37.8973388671875</v>
      </c>
      <c r="D119" s="0" t="n">
        <v>-122.274742126465</v>
      </c>
      <c r="E119" s="0" t="n">
        <v>1299</v>
      </c>
      <c r="F119" s="0" t="n">
        <v>7.25</v>
      </c>
      <c r="G119" s="0" t="n">
        <v>10816.25</v>
      </c>
      <c r="H119" s="0" t="s">
        <v>188</v>
      </c>
      <c r="I119" s="0" t="n">
        <v>4147.43385107365</v>
      </c>
      <c r="J119" s="0" t="n">
        <v>100</v>
      </c>
    </row>
    <row r="120" customFormat="false" ht="12.8" hidden="false" customHeight="false" outlineLevel="0" collapsed="false">
      <c r="A120" s="0" t="n">
        <v>6001421300</v>
      </c>
      <c r="B120" s="0" t="s">
        <v>70</v>
      </c>
      <c r="C120" s="0" t="n">
        <v>37.8911094665527</v>
      </c>
      <c r="D120" s="0" t="n">
        <v>-122.281372070313</v>
      </c>
      <c r="E120" s="0" t="n">
        <v>1498</v>
      </c>
      <c r="F120" s="0" t="n">
        <v>8.25</v>
      </c>
      <c r="G120" s="0" t="n">
        <v>14796.5</v>
      </c>
      <c r="H120" s="0" t="s">
        <v>189</v>
      </c>
      <c r="I120" s="0" t="n">
        <v>5682.53171980721</v>
      </c>
      <c r="J120" s="0" t="n">
        <v>87</v>
      </c>
    </row>
    <row r="121" customFormat="false" ht="12.8" hidden="false" customHeight="false" outlineLevel="0" collapsed="false">
      <c r="A121" s="0" t="n">
        <v>6001421400</v>
      </c>
      <c r="B121" s="0" t="s">
        <v>70</v>
      </c>
      <c r="C121" s="0" t="n">
        <v>37.8883399963379</v>
      </c>
      <c r="D121" s="0" t="n">
        <v>-122.270919799805</v>
      </c>
      <c r="E121" s="0" t="n">
        <v>540</v>
      </c>
      <c r="F121" s="0" t="n">
        <v>7</v>
      </c>
      <c r="G121" s="0" t="n">
        <v>4560</v>
      </c>
      <c r="H121" s="0" t="s">
        <v>190</v>
      </c>
      <c r="I121" s="0" t="n">
        <v>1742.62558018987</v>
      </c>
      <c r="J121" s="0" t="n">
        <v>46</v>
      </c>
    </row>
    <row r="122" customFormat="false" ht="12.8" hidden="false" customHeight="false" outlineLevel="0" collapsed="false">
      <c r="A122" s="0" t="n">
        <v>6001421500</v>
      </c>
      <c r="B122" s="0" t="s">
        <v>70</v>
      </c>
      <c r="C122" s="0" t="n">
        <v>37.8917236328125</v>
      </c>
      <c r="D122" s="0" t="n">
        <v>-122.259437561035</v>
      </c>
      <c r="E122" s="0" t="n">
        <v>1134</v>
      </c>
      <c r="F122" s="0" t="n">
        <v>7.5</v>
      </c>
      <c r="G122" s="0" t="n">
        <v>10263.5</v>
      </c>
      <c r="H122" s="0" t="s">
        <v>191</v>
      </c>
      <c r="I122" s="0" t="n">
        <v>3873.7009941729</v>
      </c>
      <c r="J122" s="0" t="n">
        <v>85</v>
      </c>
    </row>
    <row r="123" customFormat="false" ht="12.8" hidden="false" customHeight="false" outlineLevel="0" collapsed="false">
      <c r="A123" s="0" t="n">
        <v>6001421600</v>
      </c>
      <c r="B123" s="0" t="s">
        <v>70</v>
      </c>
      <c r="C123" s="0" t="n">
        <v>37.8839569091797</v>
      </c>
      <c r="D123" s="0" t="n">
        <v>-122.255981445313</v>
      </c>
      <c r="E123" s="0" t="n">
        <v>1018</v>
      </c>
      <c r="F123" s="0" t="n">
        <v>7.75</v>
      </c>
      <c r="G123" s="0" t="n">
        <v>9608.75</v>
      </c>
      <c r="H123" s="0" t="s">
        <v>192</v>
      </c>
      <c r="I123" s="0" t="n">
        <v>3631.07170652601</v>
      </c>
      <c r="J123" s="0" t="n">
        <v>101</v>
      </c>
    </row>
    <row r="124" customFormat="false" ht="12.8" hidden="false" customHeight="false" outlineLevel="0" collapsed="false">
      <c r="A124" s="0" t="n">
        <v>6001421700</v>
      </c>
      <c r="B124" s="0" t="s">
        <v>70</v>
      </c>
      <c r="C124" s="0" t="n">
        <v>37.8819389343262</v>
      </c>
      <c r="D124" s="0" t="n">
        <v>-122.270179748535</v>
      </c>
      <c r="E124" s="0" t="n">
        <v>650</v>
      </c>
      <c r="F124" s="0" t="n">
        <v>6.75</v>
      </c>
      <c r="G124" s="0" t="n">
        <v>7686.25</v>
      </c>
      <c r="H124" s="0" t="s">
        <v>193</v>
      </c>
      <c r="I124" s="0" t="n">
        <v>2960.70972742895</v>
      </c>
      <c r="J124" s="0" t="n">
        <v>43</v>
      </c>
    </row>
    <row r="125" customFormat="false" ht="12.8" hidden="false" customHeight="false" outlineLevel="0" collapsed="false">
      <c r="A125" s="0" t="n">
        <v>6001421800</v>
      </c>
      <c r="B125" s="0" t="s">
        <v>70</v>
      </c>
      <c r="C125" s="0" t="n">
        <v>37.8802833557129</v>
      </c>
      <c r="D125" s="0" t="n">
        <v>-122.278198242188</v>
      </c>
      <c r="E125" s="0" t="n">
        <v>691</v>
      </c>
      <c r="F125" s="0" t="n">
        <v>7.5</v>
      </c>
      <c r="G125" s="0" t="n">
        <v>6728.5</v>
      </c>
      <c r="H125" s="0" t="s">
        <v>194</v>
      </c>
      <c r="I125" s="0" t="n">
        <v>2574.08723838834</v>
      </c>
      <c r="J125" s="0" t="n">
        <v>39</v>
      </c>
    </row>
    <row r="126" customFormat="false" ht="12.8" hidden="false" customHeight="false" outlineLevel="0" collapsed="false">
      <c r="A126" s="0" t="n">
        <v>6001421900</v>
      </c>
      <c r="B126" s="0" t="s">
        <v>70</v>
      </c>
      <c r="C126" s="0" t="n">
        <v>37.8794784545898</v>
      </c>
      <c r="D126" s="0" t="n">
        <v>-122.289642333984</v>
      </c>
      <c r="E126" s="0" t="n">
        <v>1316</v>
      </c>
      <c r="F126" s="0" t="n">
        <v>7.25</v>
      </c>
      <c r="G126" s="0" t="n">
        <v>11924.5</v>
      </c>
      <c r="H126" s="0" t="s">
        <v>195</v>
      </c>
      <c r="I126" s="0" t="n">
        <v>4603.53585653049</v>
      </c>
      <c r="J126" s="0" t="n">
        <v>73</v>
      </c>
    </row>
    <row r="127" customFormat="false" ht="12.8" hidden="false" customHeight="false" outlineLevel="0" collapsed="false">
      <c r="A127" s="0" t="n">
        <v>6001422000</v>
      </c>
      <c r="B127" s="0" t="s">
        <v>70</v>
      </c>
      <c r="C127" s="0" t="n">
        <v>37.8643341064453</v>
      </c>
      <c r="D127" s="0" t="n">
        <v>-122.310333251953</v>
      </c>
      <c r="E127" s="0" t="n">
        <v>1147</v>
      </c>
      <c r="F127" s="0" t="n">
        <v>24.25</v>
      </c>
      <c r="G127" s="0" t="n">
        <v>72743.25</v>
      </c>
      <c r="H127" s="0" t="s">
        <v>196</v>
      </c>
      <c r="I127" s="0" t="n">
        <v>28193.8245531874</v>
      </c>
      <c r="J127" s="0" t="n">
        <v>33</v>
      </c>
    </row>
    <row r="128" customFormat="false" ht="12.8" hidden="false" customHeight="false" outlineLevel="0" collapsed="false">
      <c r="A128" s="0" t="n">
        <v>6001422100</v>
      </c>
      <c r="B128" s="0" t="s">
        <v>70</v>
      </c>
      <c r="C128" s="0" t="n">
        <v>37.8732986450195</v>
      </c>
      <c r="D128" s="0" t="n">
        <v>-122.296539306641</v>
      </c>
      <c r="E128" s="0" t="n">
        <v>756</v>
      </c>
      <c r="F128" s="0" t="n">
        <v>8.25</v>
      </c>
      <c r="G128" s="0" t="n">
        <v>8235.75</v>
      </c>
      <c r="H128" s="0" t="s">
        <v>197</v>
      </c>
      <c r="I128" s="0" t="n">
        <v>3165.4625199306</v>
      </c>
      <c r="J128" s="0" t="n">
        <v>30</v>
      </c>
    </row>
    <row r="129" customFormat="false" ht="12.8" hidden="false" customHeight="false" outlineLevel="0" collapsed="false">
      <c r="A129" s="0" t="n">
        <v>6001422200</v>
      </c>
      <c r="B129" s="0" t="s">
        <v>70</v>
      </c>
      <c r="C129" s="0" t="n">
        <v>37.8728828430176</v>
      </c>
      <c r="D129" s="0" t="n">
        <v>-122.287818908691</v>
      </c>
      <c r="E129" s="0" t="n">
        <v>938</v>
      </c>
      <c r="F129" s="0" t="n">
        <v>8.25</v>
      </c>
      <c r="G129" s="0" t="n">
        <v>10322</v>
      </c>
      <c r="H129" s="0" t="s">
        <v>198</v>
      </c>
      <c r="I129" s="0" t="n">
        <v>3946.13408909114</v>
      </c>
      <c r="J129" s="0" t="n">
        <v>28</v>
      </c>
    </row>
    <row r="130" customFormat="false" ht="12.8" hidden="false" customHeight="false" outlineLevel="0" collapsed="false">
      <c r="A130" s="0" t="n">
        <v>6001422300</v>
      </c>
      <c r="B130" s="0" t="s">
        <v>70</v>
      </c>
      <c r="C130" s="0" t="n">
        <v>37.8740730285645</v>
      </c>
      <c r="D130" s="0" t="n">
        <v>-122.277923583984</v>
      </c>
      <c r="E130" s="0" t="n">
        <v>773</v>
      </c>
      <c r="F130" s="0" t="n">
        <v>8.75</v>
      </c>
      <c r="G130" s="0" t="n">
        <v>8810.25</v>
      </c>
      <c r="H130" s="0" t="s">
        <v>199</v>
      </c>
      <c r="I130" s="0" t="n">
        <v>3355.70119240649</v>
      </c>
      <c r="J130" s="0" t="n">
        <v>34</v>
      </c>
    </row>
    <row r="131" customFormat="false" ht="12.8" hidden="false" customHeight="false" outlineLevel="0" collapsed="false">
      <c r="A131" s="0" t="n">
        <v>6001422400</v>
      </c>
      <c r="B131" s="0" t="s">
        <v>70</v>
      </c>
      <c r="C131" s="0" t="n">
        <v>37.8752403259277</v>
      </c>
      <c r="D131" s="0" t="n">
        <v>-122.269592285156</v>
      </c>
      <c r="E131" s="0" t="n">
        <v>483</v>
      </c>
      <c r="F131" s="0" t="n">
        <v>9</v>
      </c>
      <c r="G131" s="0" t="n">
        <v>8597.75</v>
      </c>
      <c r="H131" s="0" t="s">
        <v>200</v>
      </c>
      <c r="I131" s="0" t="n">
        <v>3298.66651829552</v>
      </c>
      <c r="J131" s="0" t="n">
        <v>19</v>
      </c>
    </row>
    <row r="132" customFormat="false" ht="12.8" hidden="false" customHeight="false" outlineLevel="0" collapsed="false">
      <c r="A132" s="0" t="n">
        <v>6001422500</v>
      </c>
      <c r="B132" s="0" t="s">
        <v>70</v>
      </c>
      <c r="C132" s="0" t="n">
        <v>37.877311706543</v>
      </c>
      <c r="D132" s="0" t="n">
        <v>-122.260322570801</v>
      </c>
      <c r="E132" s="0" t="n">
        <v>399</v>
      </c>
      <c r="F132" s="0" t="n">
        <v>9</v>
      </c>
      <c r="G132" s="0" t="n">
        <v>6145.25</v>
      </c>
      <c r="H132" s="0" t="s">
        <v>201</v>
      </c>
      <c r="I132" s="0" t="n">
        <v>2345.62905251085</v>
      </c>
      <c r="J132" s="0" t="n">
        <v>15</v>
      </c>
    </row>
    <row r="133" customFormat="false" ht="12.8" hidden="false" customHeight="false" outlineLevel="0" collapsed="false">
      <c r="A133" s="0" t="n">
        <v>6001422600</v>
      </c>
      <c r="B133" s="0" t="s">
        <v>70</v>
      </c>
      <c r="C133" s="0" t="n">
        <v>37.8738136291504</v>
      </c>
      <c r="D133" s="0" t="n">
        <v>-122.254547119141</v>
      </c>
      <c r="E133" s="0" t="n">
        <v>160</v>
      </c>
      <c r="F133" s="0" t="n">
        <v>50.25</v>
      </c>
      <c r="G133" s="0" t="n">
        <v>16528.75</v>
      </c>
      <c r="H133" s="0" t="s">
        <v>202</v>
      </c>
      <c r="I133" s="0" t="n">
        <v>6300.13586152965</v>
      </c>
      <c r="J133" s="0" t="n">
        <v>5</v>
      </c>
    </row>
    <row r="134" customFormat="false" ht="12.8" hidden="false" customHeight="false" outlineLevel="0" collapsed="false">
      <c r="A134" s="0" t="n">
        <v>6001422700</v>
      </c>
      <c r="B134" s="0" t="s">
        <v>70</v>
      </c>
      <c r="C134" s="0" t="n">
        <v>37.8679122924805</v>
      </c>
      <c r="D134" s="0" t="n">
        <v>-122.249542236328</v>
      </c>
      <c r="E134" s="0" t="n">
        <v>229</v>
      </c>
      <c r="F134" s="0" t="n">
        <v>11</v>
      </c>
      <c r="G134" s="0" t="n">
        <v>4145.25</v>
      </c>
      <c r="H134" s="0" t="s">
        <v>203</v>
      </c>
      <c r="I134" s="0" t="n">
        <v>1578.47057201775</v>
      </c>
      <c r="J134" s="0" t="n">
        <v>21</v>
      </c>
    </row>
    <row r="135" customFormat="false" ht="12.8" hidden="false" customHeight="false" outlineLevel="0" collapsed="false">
      <c r="A135" s="0" t="n">
        <v>6001422800</v>
      </c>
      <c r="B135" s="0" t="s">
        <v>70</v>
      </c>
      <c r="C135" s="0" t="n">
        <v>37.8667869567871</v>
      </c>
      <c r="D135" s="0" t="n">
        <v>-122.259979248047</v>
      </c>
      <c r="E135" s="0" t="n">
        <v>260</v>
      </c>
      <c r="F135" s="0" t="n">
        <v>13.5</v>
      </c>
      <c r="G135" s="0" t="n">
        <v>7549</v>
      </c>
      <c r="H135" s="0" t="s">
        <v>204</v>
      </c>
      <c r="I135" s="0" t="n">
        <v>2887.16638602485</v>
      </c>
      <c r="J135" s="0" t="n">
        <v>2</v>
      </c>
    </row>
    <row r="136" customFormat="false" ht="12.8" hidden="false" customHeight="false" outlineLevel="0" collapsed="false">
      <c r="A136" s="0" t="n">
        <v>6001422900</v>
      </c>
      <c r="B136" s="0" t="s">
        <v>70</v>
      </c>
      <c r="C136" s="0" t="n">
        <v>37.8678894042969</v>
      </c>
      <c r="D136" s="0" t="n">
        <v>-122.269248962402</v>
      </c>
      <c r="E136" s="0" t="n">
        <v>293</v>
      </c>
      <c r="F136" s="0" t="n">
        <v>18.5</v>
      </c>
      <c r="G136" s="0" t="n">
        <v>12141.5</v>
      </c>
      <c r="H136" s="0" t="s">
        <v>205</v>
      </c>
      <c r="I136" s="0" t="n">
        <v>4642.26586685198</v>
      </c>
      <c r="J136" s="0" t="n">
        <v>7</v>
      </c>
    </row>
    <row r="137" customFormat="false" ht="12.8" hidden="false" customHeight="false" outlineLevel="0" collapsed="false">
      <c r="A137" s="0" t="n">
        <v>6001423000</v>
      </c>
      <c r="B137" s="0" t="s">
        <v>70</v>
      </c>
      <c r="C137" s="0" t="n">
        <v>37.8668441772461</v>
      </c>
      <c r="D137" s="0" t="n">
        <v>-122.277137756348</v>
      </c>
      <c r="E137" s="0" t="n">
        <v>1033</v>
      </c>
      <c r="F137" s="0" t="n">
        <v>7.25</v>
      </c>
      <c r="G137" s="0" t="n">
        <v>10976.75</v>
      </c>
      <c r="H137" s="0" t="s">
        <v>206</v>
      </c>
      <c r="I137" s="0" t="n">
        <v>4215.24649409134</v>
      </c>
      <c r="J137" s="0" t="n">
        <v>60</v>
      </c>
    </row>
    <row r="138" customFormat="false" ht="12.8" hidden="false" customHeight="false" outlineLevel="0" collapsed="false">
      <c r="A138" s="0" t="n">
        <v>6001423100</v>
      </c>
      <c r="B138" s="0" t="s">
        <v>70</v>
      </c>
      <c r="C138" s="0" t="n">
        <v>37.8658065795898</v>
      </c>
      <c r="D138" s="0" t="n">
        <v>-122.286323547363</v>
      </c>
      <c r="E138" s="0" t="n">
        <v>1059</v>
      </c>
      <c r="F138" s="0" t="n">
        <v>8.5</v>
      </c>
      <c r="G138" s="0" t="n">
        <v>12638.25</v>
      </c>
      <c r="H138" s="0" t="s">
        <v>207</v>
      </c>
      <c r="I138" s="0" t="n">
        <v>4855.36652977057</v>
      </c>
      <c r="J138" s="0" t="n">
        <v>36</v>
      </c>
    </row>
    <row r="139" customFormat="false" ht="12.8" hidden="false" customHeight="false" outlineLevel="0" collapsed="false">
      <c r="A139" s="0" t="n">
        <v>6001423200</v>
      </c>
      <c r="B139" s="0" t="s">
        <v>70</v>
      </c>
      <c r="C139" s="0" t="n">
        <v>37.8645172119141</v>
      </c>
      <c r="D139" s="0" t="n">
        <v>-122.29369354248</v>
      </c>
      <c r="E139" s="0" t="n">
        <v>602</v>
      </c>
      <c r="F139" s="0" t="n">
        <v>7.75</v>
      </c>
      <c r="G139" s="0" t="n">
        <v>6987.75</v>
      </c>
      <c r="H139" s="0" t="s">
        <v>208</v>
      </c>
      <c r="I139" s="0" t="n">
        <v>2708.14055928902</v>
      </c>
      <c r="J139" s="0" t="n">
        <v>19</v>
      </c>
    </row>
    <row r="140" customFormat="false" ht="12.8" hidden="false" customHeight="false" outlineLevel="0" collapsed="false">
      <c r="A140" s="0" t="n">
        <v>6001423300</v>
      </c>
      <c r="B140" s="0" t="s">
        <v>70</v>
      </c>
      <c r="C140" s="0" t="n">
        <v>37.8573303222656</v>
      </c>
      <c r="D140" s="0" t="n">
        <v>-122.284202575684</v>
      </c>
      <c r="E140" s="0" t="n">
        <v>1137</v>
      </c>
      <c r="F140" s="0" t="n">
        <v>10</v>
      </c>
      <c r="G140" s="0" t="n">
        <v>12411.75</v>
      </c>
      <c r="H140" s="0" t="s">
        <v>209</v>
      </c>
      <c r="I140" s="0" t="n">
        <v>4758.33761823818</v>
      </c>
      <c r="J140" s="0" t="n">
        <v>47</v>
      </c>
    </row>
    <row r="141" customFormat="false" ht="12.8" hidden="false" customHeight="false" outlineLevel="0" collapsed="false">
      <c r="A141" s="0" t="n">
        <v>6001423400</v>
      </c>
      <c r="B141" s="0" t="s">
        <v>70</v>
      </c>
      <c r="C141" s="0" t="n">
        <v>37.8583755493164</v>
      </c>
      <c r="D141" s="0" t="n">
        <v>-122.27587890625</v>
      </c>
      <c r="E141" s="0" t="n">
        <v>1111</v>
      </c>
      <c r="F141" s="0" t="n">
        <v>8.25</v>
      </c>
      <c r="G141" s="0" t="n">
        <v>12799.25</v>
      </c>
      <c r="H141" s="0" t="s">
        <v>210</v>
      </c>
      <c r="I141" s="0" t="n">
        <v>4905.4162969197</v>
      </c>
      <c r="J141" s="0" t="n">
        <v>39</v>
      </c>
    </row>
    <row r="142" customFormat="false" ht="12.8" hidden="false" customHeight="false" outlineLevel="0" collapsed="false">
      <c r="A142" s="0" t="n">
        <v>6001423500</v>
      </c>
      <c r="B142" s="0" t="s">
        <v>70</v>
      </c>
      <c r="C142" s="0" t="n">
        <v>37.8593635559082</v>
      </c>
      <c r="D142" s="0" t="n">
        <v>-122.268051147461</v>
      </c>
      <c r="E142" s="0" t="n">
        <v>655</v>
      </c>
      <c r="F142" s="0" t="n">
        <v>8.25</v>
      </c>
      <c r="G142" s="0" t="n">
        <v>10454.75</v>
      </c>
      <c r="H142" s="0" t="s">
        <v>211</v>
      </c>
      <c r="I142" s="0" t="n">
        <v>4033.54086840135</v>
      </c>
      <c r="J142" s="0" t="n">
        <v>22</v>
      </c>
    </row>
    <row r="143" customFormat="false" ht="12.8" hidden="false" customHeight="false" outlineLevel="0" collapsed="false">
      <c r="A143" s="0" t="n">
        <v>6001423601</v>
      </c>
      <c r="B143" s="0" t="s">
        <v>70</v>
      </c>
      <c r="C143" s="0" t="n">
        <v>37.8588981628418</v>
      </c>
      <c r="D143" s="0" t="n">
        <v>-122.258720397949</v>
      </c>
      <c r="E143" s="0" t="n">
        <v>629</v>
      </c>
      <c r="F143" s="0" t="n">
        <v>7.75</v>
      </c>
      <c r="G143" s="0" t="n">
        <v>7327.5</v>
      </c>
      <c r="H143" s="0" t="s">
        <v>212</v>
      </c>
      <c r="I143" s="0" t="n">
        <v>2812.21694581098</v>
      </c>
      <c r="J143" s="0" t="n">
        <v>38</v>
      </c>
    </row>
    <row r="144" customFormat="false" ht="12.8" hidden="false" customHeight="false" outlineLevel="0" collapsed="false">
      <c r="A144" s="0" t="n">
        <v>6001423602</v>
      </c>
      <c r="B144" s="0" t="s">
        <v>70</v>
      </c>
      <c r="C144" s="0" t="n">
        <v>37.8631896972656</v>
      </c>
      <c r="D144" s="0" t="n">
        <v>-122.259269714355</v>
      </c>
      <c r="E144" s="0" t="n">
        <v>488</v>
      </c>
      <c r="F144" s="0" t="n">
        <v>8.25</v>
      </c>
      <c r="G144" s="0" t="n">
        <v>7980.75</v>
      </c>
      <c r="H144" s="0" t="s">
        <v>213</v>
      </c>
      <c r="I144" s="0" t="n">
        <v>3074.63994689968</v>
      </c>
      <c r="J144" s="0" t="n">
        <v>10</v>
      </c>
    </row>
    <row r="145" customFormat="false" ht="12.8" hidden="false" customHeight="false" outlineLevel="0" collapsed="false">
      <c r="A145" s="0" t="n">
        <v>6001423700</v>
      </c>
      <c r="B145" s="0" t="s">
        <v>70</v>
      </c>
      <c r="C145" s="0" t="n">
        <v>37.8618392944336</v>
      </c>
      <c r="D145" s="0" t="n">
        <v>-122.248916625977</v>
      </c>
      <c r="E145" s="0" t="n">
        <v>569</v>
      </c>
      <c r="F145" s="0" t="n">
        <v>7.75</v>
      </c>
      <c r="G145" s="0" t="n">
        <v>8416</v>
      </c>
      <c r="H145" s="0" t="s">
        <v>214</v>
      </c>
      <c r="I145" s="0" t="n">
        <v>3176.80668998111</v>
      </c>
      <c r="J145" s="0" t="n">
        <v>42</v>
      </c>
    </row>
    <row r="146" customFormat="false" ht="12.8" hidden="false" customHeight="false" outlineLevel="0" collapsed="false">
      <c r="A146" s="0" t="n">
        <v>6001423800</v>
      </c>
      <c r="B146" s="0" t="s">
        <v>70</v>
      </c>
      <c r="C146" s="0" t="n">
        <v>37.8547592163086</v>
      </c>
      <c r="D146" s="0" t="n">
        <v>-122.244140625</v>
      </c>
      <c r="E146" s="0" t="n">
        <v>931</v>
      </c>
      <c r="F146" s="0" t="n">
        <v>8</v>
      </c>
      <c r="G146" s="0" t="n">
        <v>8880.5</v>
      </c>
      <c r="H146" s="0" t="s">
        <v>215</v>
      </c>
      <c r="I146" s="0" t="n">
        <v>3380.12916331859</v>
      </c>
      <c r="J146" s="0" t="n">
        <v>103</v>
      </c>
    </row>
    <row r="147" customFormat="false" ht="12.8" hidden="false" customHeight="false" outlineLevel="0" collapsed="false">
      <c r="A147" s="0" t="n">
        <v>6001423901</v>
      </c>
      <c r="B147" s="0" t="s">
        <v>70</v>
      </c>
      <c r="C147" s="0" t="n">
        <v>37.8522987365723</v>
      </c>
      <c r="D147" s="0" t="n">
        <v>-122.267517089844</v>
      </c>
      <c r="E147" s="0" t="n">
        <v>478</v>
      </c>
      <c r="F147" s="0" t="n">
        <v>7.5</v>
      </c>
      <c r="G147" s="0" t="n">
        <v>5296</v>
      </c>
      <c r="H147" s="0" t="s">
        <v>216</v>
      </c>
      <c r="I147" s="0" t="n">
        <v>2028.93492039194</v>
      </c>
      <c r="J147" s="0" t="n">
        <v>12</v>
      </c>
    </row>
    <row r="148" customFormat="false" ht="12.8" hidden="false" customHeight="false" outlineLevel="0" collapsed="false">
      <c r="A148" s="0" t="n">
        <v>6001423902</v>
      </c>
      <c r="B148" s="0" t="s">
        <v>70</v>
      </c>
      <c r="C148" s="0" t="n">
        <v>37.8547134399414</v>
      </c>
      <c r="D148" s="0" t="n">
        <v>-122.257369995117</v>
      </c>
      <c r="E148" s="0" t="n">
        <v>393</v>
      </c>
      <c r="F148" s="0" t="n">
        <v>7.5</v>
      </c>
      <c r="G148" s="0" t="n">
        <v>4770.5</v>
      </c>
      <c r="H148" s="0" t="s">
        <v>217</v>
      </c>
      <c r="I148" s="0" t="n">
        <v>1833.300162279</v>
      </c>
      <c r="J148" s="0" t="n">
        <v>20</v>
      </c>
    </row>
    <row r="149" customFormat="false" ht="12.8" hidden="false" customHeight="false" outlineLevel="0" collapsed="false">
      <c r="A149" s="0" t="n">
        <v>6001424001</v>
      </c>
      <c r="B149" s="0" t="s">
        <v>70</v>
      </c>
      <c r="C149" s="0" t="n">
        <v>37.8503532409668</v>
      </c>
      <c r="D149" s="0" t="n">
        <v>-122.274673461914</v>
      </c>
      <c r="E149" s="0" t="n">
        <v>722</v>
      </c>
      <c r="F149" s="0" t="n">
        <v>8</v>
      </c>
      <c r="G149" s="0" t="n">
        <v>8127</v>
      </c>
      <c r="H149" s="0" t="s">
        <v>218</v>
      </c>
      <c r="I149" s="0" t="n">
        <v>3113.8680488338</v>
      </c>
      <c r="J149" s="0" t="n">
        <v>30</v>
      </c>
    </row>
    <row r="150" customFormat="false" ht="12.8" hidden="false" customHeight="false" outlineLevel="0" collapsed="false">
      <c r="A150" s="0" t="n">
        <v>6001424002</v>
      </c>
      <c r="B150" s="0" t="s">
        <v>70</v>
      </c>
      <c r="C150" s="0" t="n">
        <v>37.8504981994629</v>
      </c>
      <c r="D150" s="0" t="n">
        <v>-122.281600952148</v>
      </c>
      <c r="E150" s="0" t="n">
        <v>580</v>
      </c>
      <c r="F150" s="0" t="n">
        <v>9.25</v>
      </c>
      <c r="G150" s="0" t="n">
        <v>5915</v>
      </c>
      <c r="H150" s="0" t="s">
        <v>219</v>
      </c>
      <c r="I150" s="0" t="n">
        <v>2268.9676076464</v>
      </c>
      <c r="J150" s="0" t="n">
        <v>19</v>
      </c>
    </row>
    <row r="151" customFormat="false" ht="12.8" hidden="false" customHeight="false" outlineLevel="0" collapsed="false">
      <c r="A151" s="0" t="n">
        <v>6001425101</v>
      </c>
      <c r="B151" s="0" t="s">
        <v>70</v>
      </c>
      <c r="C151" s="0" t="n">
        <v>37.8403739929199</v>
      </c>
      <c r="D151" s="0" t="n">
        <v>-122.306533813477</v>
      </c>
      <c r="E151" s="0" t="n">
        <v>22</v>
      </c>
      <c r="F151" s="0" t="n">
        <v>83.5</v>
      </c>
      <c r="G151" s="0" t="n">
        <v>7125.75</v>
      </c>
      <c r="H151" s="0" t="s">
        <v>220</v>
      </c>
      <c r="I151" s="0" t="n">
        <v>2742.63050272041</v>
      </c>
      <c r="J151" s="0" t="n">
        <v>1</v>
      </c>
    </row>
    <row r="152" customFormat="false" ht="12.8" hidden="false" customHeight="false" outlineLevel="0" collapsed="false">
      <c r="A152" s="0" t="n">
        <v>6001425102</v>
      </c>
      <c r="B152" s="0" t="s">
        <v>70</v>
      </c>
      <c r="C152" s="0" t="n">
        <v>37.8400764465332</v>
      </c>
      <c r="D152" s="0" t="n">
        <v>-122.294662475586</v>
      </c>
      <c r="E152" s="0" t="n">
        <v>66</v>
      </c>
      <c r="F152" s="0" t="n">
        <v>132.5</v>
      </c>
      <c r="G152" s="0" t="n">
        <v>12534.75</v>
      </c>
      <c r="H152" s="0" t="s">
        <v>221</v>
      </c>
      <c r="I152" s="0" t="n">
        <v>4864.93462999343</v>
      </c>
      <c r="J152" s="0" t="n">
        <v>3</v>
      </c>
    </row>
    <row r="153" customFormat="false" ht="12.8" hidden="false" customHeight="false" outlineLevel="0" collapsed="false">
      <c r="A153" s="0" t="n">
        <v>6001425103</v>
      </c>
      <c r="B153" s="0" t="s">
        <v>70</v>
      </c>
      <c r="C153" s="0" t="n">
        <v>37.8426208496094</v>
      </c>
      <c r="D153" s="0" t="n">
        <v>-122.289840698242</v>
      </c>
      <c r="E153" s="0" t="n">
        <v>406</v>
      </c>
      <c r="F153" s="0" t="n">
        <v>11.25</v>
      </c>
      <c r="G153" s="0" t="n">
        <v>22031</v>
      </c>
      <c r="H153" s="0" t="s">
        <v>222</v>
      </c>
      <c r="I153" s="0" t="n">
        <v>8538.49263090571</v>
      </c>
      <c r="J153" s="0" t="n">
        <v>3</v>
      </c>
    </row>
    <row r="154" customFormat="false" ht="12.8" hidden="false" customHeight="false" outlineLevel="0" collapsed="false">
      <c r="A154" s="0" t="n">
        <v>6001425104</v>
      </c>
      <c r="B154" s="0" t="s">
        <v>70</v>
      </c>
      <c r="C154" s="0" t="n">
        <v>37.8326530456543</v>
      </c>
      <c r="D154" s="0" t="n">
        <v>-122.283378601074</v>
      </c>
      <c r="E154" s="0" t="n">
        <v>489</v>
      </c>
      <c r="F154" s="0" t="n">
        <v>9.5</v>
      </c>
      <c r="G154" s="0" t="n">
        <v>24863.5</v>
      </c>
      <c r="H154" s="0" t="s">
        <v>223</v>
      </c>
      <c r="I154" s="0" t="n">
        <v>9682.09601257462</v>
      </c>
      <c r="J154" s="0" t="n">
        <v>11</v>
      </c>
    </row>
    <row r="155" customFormat="false" ht="12.8" hidden="false" customHeight="false" outlineLevel="0" collapsed="false">
      <c r="A155" s="0" t="n">
        <v>6001426100</v>
      </c>
      <c r="B155" s="0" t="s">
        <v>70</v>
      </c>
      <c r="C155" s="0" t="n">
        <v>37.8216209411621</v>
      </c>
      <c r="D155" s="0" t="n">
        <v>-122.225326538086</v>
      </c>
      <c r="E155" s="0" t="n">
        <v>1986</v>
      </c>
      <c r="F155" s="0" t="n">
        <v>9.75</v>
      </c>
      <c r="G155" s="0" t="n">
        <v>25702.5</v>
      </c>
      <c r="H155" s="0" t="s">
        <v>224</v>
      </c>
      <c r="I155" s="0" t="n">
        <v>9801.3942131413</v>
      </c>
      <c r="J155" s="0" t="n">
        <v>201</v>
      </c>
    </row>
    <row r="156" customFormat="false" ht="12.8" hidden="false" customHeight="false" outlineLevel="0" collapsed="false">
      <c r="A156" s="0" t="n">
        <v>6001426200</v>
      </c>
      <c r="B156" s="0" t="s">
        <v>70</v>
      </c>
      <c r="C156" s="0" t="n">
        <v>37.8246269226074</v>
      </c>
      <c r="D156" s="0" t="n">
        <v>-122.240623474121</v>
      </c>
      <c r="E156" s="0" t="n">
        <v>1575</v>
      </c>
      <c r="F156" s="0" t="n">
        <v>7.75</v>
      </c>
      <c r="G156" s="0" t="n">
        <v>14612.75</v>
      </c>
      <c r="H156" s="0" t="s">
        <v>225</v>
      </c>
      <c r="I156" s="0" t="n">
        <v>5590.65566749745</v>
      </c>
      <c r="J156" s="0" t="n">
        <v>92</v>
      </c>
    </row>
    <row r="157" customFormat="false" ht="12.8" hidden="false" customHeight="false" outlineLevel="0" collapsed="false">
      <c r="A157" s="0" t="n">
        <v>6001427100</v>
      </c>
      <c r="B157" s="0" t="s">
        <v>70</v>
      </c>
      <c r="C157" s="0" t="n">
        <v>37.7645606994629</v>
      </c>
      <c r="D157" s="0" t="n">
        <v>-122.231170654297</v>
      </c>
      <c r="E157" s="0" t="n">
        <v>1319</v>
      </c>
      <c r="F157" s="0" t="n">
        <v>7.5</v>
      </c>
      <c r="G157" s="0" t="n">
        <v>14866</v>
      </c>
      <c r="H157" s="0" t="s">
        <v>226</v>
      </c>
      <c r="I157" s="0" t="n">
        <v>5736.68350343879</v>
      </c>
      <c r="J157" s="0" t="n">
        <v>22</v>
      </c>
    </row>
    <row r="158" customFormat="false" ht="12.8" hidden="false" customHeight="false" outlineLevel="0" collapsed="false">
      <c r="A158" s="0" t="n">
        <v>6001427200</v>
      </c>
      <c r="B158" s="0" t="s">
        <v>70</v>
      </c>
      <c r="C158" s="0" t="n">
        <v>37.7759284973145</v>
      </c>
      <c r="D158" s="0" t="n">
        <v>-122.247779846191</v>
      </c>
      <c r="E158" s="0" t="n">
        <v>1088</v>
      </c>
      <c r="F158" s="0" t="n">
        <v>8.25</v>
      </c>
      <c r="G158" s="0" t="n">
        <v>23499.25</v>
      </c>
      <c r="H158" s="0" t="s">
        <v>227</v>
      </c>
      <c r="I158" s="0" t="n">
        <v>9071.55362625609</v>
      </c>
      <c r="J158" s="0" t="n">
        <v>10</v>
      </c>
    </row>
    <row r="159" customFormat="false" ht="12.8" hidden="false" customHeight="false" outlineLevel="0" collapsed="false">
      <c r="A159" s="0" t="n">
        <v>6001427300</v>
      </c>
      <c r="B159" s="0" t="s">
        <v>70</v>
      </c>
      <c r="C159" s="0" t="n">
        <v>37.781192779541</v>
      </c>
      <c r="D159" s="0" t="n">
        <v>-122.266082763672</v>
      </c>
      <c r="E159" s="0" t="n">
        <v>1239</v>
      </c>
      <c r="F159" s="0" t="n">
        <v>7.75</v>
      </c>
      <c r="G159" s="0" t="n">
        <v>24177.25</v>
      </c>
      <c r="H159" s="0" t="s">
        <v>228</v>
      </c>
      <c r="I159" s="0" t="n">
        <v>9323.98232068561</v>
      </c>
      <c r="J159" s="0" t="n">
        <v>11</v>
      </c>
    </row>
    <row r="160" customFormat="false" ht="12.8" hidden="false" customHeight="false" outlineLevel="0" collapsed="false">
      <c r="A160" s="0" t="n">
        <v>6001427600</v>
      </c>
      <c r="B160" s="0" t="s">
        <v>70</v>
      </c>
      <c r="C160" s="0" t="n">
        <v>37.77783203125</v>
      </c>
      <c r="D160" s="0" t="n">
        <v>-122.283599853516</v>
      </c>
      <c r="E160" s="0" t="n">
        <v>460</v>
      </c>
      <c r="F160" s="0" t="n">
        <v>11</v>
      </c>
      <c r="G160" s="0" t="n">
        <v>11782.75</v>
      </c>
      <c r="H160" s="0" t="s">
        <v>229</v>
      </c>
      <c r="I160" s="0" t="n">
        <v>4561.20095688365</v>
      </c>
      <c r="J160" s="0" t="n">
        <v>3</v>
      </c>
    </row>
    <row r="161" customFormat="false" ht="12.8" hidden="false" customHeight="false" outlineLevel="0" collapsed="false">
      <c r="A161" s="0" t="n">
        <v>6001427700</v>
      </c>
      <c r="B161" s="0" t="s">
        <v>70</v>
      </c>
      <c r="C161" s="0" t="n">
        <v>37.7691688537598</v>
      </c>
      <c r="D161" s="0" t="n">
        <v>-122.285140991211</v>
      </c>
      <c r="E161" s="0" t="n">
        <v>1044</v>
      </c>
      <c r="F161" s="0" t="n">
        <v>8.75</v>
      </c>
      <c r="G161" s="0" t="n">
        <v>16128.25</v>
      </c>
      <c r="H161" s="0" t="s">
        <v>230</v>
      </c>
      <c r="I161" s="0" t="n">
        <v>6156.82511941644</v>
      </c>
      <c r="J161" s="0" t="n">
        <v>8</v>
      </c>
    </row>
    <row r="162" customFormat="false" ht="12.8" hidden="false" customHeight="false" outlineLevel="0" collapsed="false">
      <c r="A162" s="0" t="n">
        <v>6001427800</v>
      </c>
      <c r="B162" s="0" t="s">
        <v>70</v>
      </c>
      <c r="C162" s="0" t="n">
        <v>37.7714920043945</v>
      </c>
      <c r="D162" s="0" t="n">
        <v>-122.269058227539</v>
      </c>
      <c r="E162" s="0" t="n">
        <v>1119</v>
      </c>
      <c r="F162" s="0" t="n">
        <v>8</v>
      </c>
      <c r="G162" s="0" t="n">
        <v>12108</v>
      </c>
      <c r="H162" s="0" t="s">
        <v>231</v>
      </c>
      <c r="I162" s="0" t="n">
        <v>4614.36024665632</v>
      </c>
      <c r="J162" s="0" t="n">
        <v>26</v>
      </c>
    </row>
    <row r="163" customFormat="false" ht="12.8" hidden="false" customHeight="false" outlineLevel="0" collapsed="false">
      <c r="A163" s="0" t="n">
        <v>6001427900</v>
      </c>
      <c r="B163" s="0" t="s">
        <v>70</v>
      </c>
      <c r="C163" s="0" t="n">
        <v>37.7698020935059</v>
      </c>
      <c r="D163" s="0" t="n">
        <v>-122.258247375488</v>
      </c>
      <c r="E163" s="0" t="n">
        <v>928</v>
      </c>
      <c r="F163" s="0" t="n">
        <v>7.5</v>
      </c>
      <c r="G163" s="0" t="n">
        <v>10818</v>
      </c>
      <c r="H163" s="0" t="s">
        <v>232</v>
      </c>
      <c r="I163" s="0" t="n">
        <v>4141.26714073606</v>
      </c>
      <c r="J163" s="0" t="n">
        <v>16</v>
      </c>
    </row>
    <row r="164" customFormat="false" ht="12.8" hidden="false" customHeight="false" outlineLevel="0" collapsed="false">
      <c r="A164" s="0" t="n">
        <v>6001428000</v>
      </c>
      <c r="B164" s="0" t="s">
        <v>70</v>
      </c>
      <c r="C164" s="0" t="n">
        <v>37.7666397094727</v>
      </c>
      <c r="D164" s="0" t="n">
        <v>-122.247543334961</v>
      </c>
      <c r="E164" s="0" t="n">
        <v>481</v>
      </c>
      <c r="F164" s="0" t="n">
        <v>9.75</v>
      </c>
      <c r="G164" s="0" t="n">
        <v>10848.75</v>
      </c>
      <c r="H164" s="0" t="s">
        <v>233</v>
      </c>
      <c r="I164" s="0" t="n">
        <v>4170.66477003174</v>
      </c>
      <c r="J164" s="0" t="n">
        <v>9</v>
      </c>
    </row>
    <row r="165" customFormat="false" ht="12.8" hidden="false" customHeight="false" outlineLevel="0" collapsed="false">
      <c r="A165" s="0" t="n">
        <v>6001428100</v>
      </c>
      <c r="B165" s="0" t="s">
        <v>70</v>
      </c>
      <c r="C165" s="0" t="n">
        <v>37.7596588134766</v>
      </c>
      <c r="D165" s="0" t="n">
        <v>-122.234298706055</v>
      </c>
      <c r="E165" s="0" t="n">
        <v>1340</v>
      </c>
      <c r="F165" s="0" t="n">
        <v>8.25</v>
      </c>
      <c r="G165" s="0" t="n">
        <v>14614.75</v>
      </c>
      <c r="H165" s="0" t="s">
        <v>234</v>
      </c>
      <c r="I165" s="0" t="n">
        <v>5656.60253260249</v>
      </c>
      <c r="J165" s="0" t="n">
        <v>19</v>
      </c>
    </row>
    <row r="166" customFormat="false" ht="12.8" hidden="false" customHeight="false" outlineLevel="0" collapsed="false">
      <c r="A166" s="0" t="n">
        <v>6001428200</v>
      </c>
      <c r="B166" s="0" t="s">
        <v>70</v>
      </c>
      <c r="C166" s="0" t="n">
        <v>37.7535858154297</v>
      </c>
      <c r="D166" s="0" t="n">
        <v>-122.240028381348</v>
      </c>
      <c r="E166" s="0" t="n">
        <v>1717</v>
      </c>
      <c r="F166" s="0" t="n">
        <v>8.5</v>
      </c>
      <c r="G166" s="0" t="n">
        <v>20898.75</v>
      </c>
      <c r="H166" s="0" t="s">
        <v>235</v>
      </c>
      <c r="I166" s="0" t="n">
        <v>8146.06271865577</v>
      </c>
      <c r="J166" s="0" t="n">
        <v>18</v>
      </c>
    </row>
    <row r="167" customFormat="false" ht="12.8" hidden="false" customHeight="false" outlineLevel="0" collapsed="false">
      <c r="A167" s="0" t="n">
        <v>6001428301</v>
      </c>
      <c r="B167" s="0" t="s">
        <v>70</v>
      </c>
      <c r="C167" s="0" t="n">
        <v>37.7331123352051</v>
      </c>
      <c r="D167" s="0" t="n">
        <v>-122.2412109375</v>
      </c>
      <c r="E167" s="0" t="n">
        <v>1706</v>
      </c>
      <c r="F167" s="0" t="n">
        <v>10.75</v>
      </c>
      <c r="G167" s="0" t="n">
        <v>40070.5</v>
      </c>
      <c r="H167" s="0" t="s">
        <v>236</v>
      </c>
      <c r="I167" s="0" t="n">
        <v>15663.8411463607</v>
      </c>
      <c r="J167" s="0" t="n">
        <v>16</v>
      </c>
    </row>
    <row r="168" customFormat="false" ht="12.8" hidden="false" customHeight="false" outlineLevel="0" collapsed="false">
      <c r="A168" s="0" t="n">
        <v>6001428302</v>
      </c>
      <c r="B168" s="0" t="s">
        <v>70</v>
      </c>
      <c r="C168" s="0" t="n">
        <v>37.7431335449219</v>
      </c>
      <c r="D168" s="0" t="n">
        <v>-122.248970031738</v>
      </c>
      <c r="E168" s="0" t="n">
        <v>2310</v>
      </c>
      <c r="F168" s="0" t="n">
        <v>11.75</v>
      </c>
      <c r="G168" s="0" t="n">
        <v>29994.75</v>
      </c>
      <c r="H168" s="0" t="s">
        <v>237</v>
      </c>
      <c r="I168" s="0" t="n">
        <v>11600.0996408139</v>
      </c>
      <c r="J168" s="0" t="n">
        <v>22</v>
      </c>
    </row>
    <row r="169" customFormat="false" ht="12.8" hidden="false" customHeight="false" outlineLevel="0" collapsed="false">
      <c r="A169" s="0" t="n">
        <v>6001428400</v>
      </c>
      <c r="B169" s="0" t="s">
        <v>70</v>
      </c>
      <c r="C169" s="0" t="n">
        <v>37.7515258789062</v>
      </c>
      <c r="D169" s="0" t="n">
        <v>-122.256729125977</v>
      </c>
      <c r="E169" s="0" t="n">
        <v>672</v>
      </c>
      <c r="F169" s="0" t="n">
        <v>8</v>
      </c>
      <c r="G169" s="0" t="n">
        <v>15254.75</v>
      </c>
      <c r="H169" s="0" t="s">
        <v>238</v>
      </c>
      <c r="I169" s="0" t="n">
        <v>5918.17800900761</v>
      </c>
      <c r="J169" s="0" t="n">
        <v>4</v>
      </c>
    </row>
    <row r="170" customFormat="false" ht="12.8" hidden="false" customHeight="false" outlineLevel="0" collapsed="false">
      <c r="A170" s="0" t="n">
        <v>6001428500</v>
      </c>
      <c r="B170" s="0" t="s">
        <v>70</v>
      </c>
      <c r="C170" s="0" t="n">
        <v>37.7596473693848</v>
      </c>
      <c r="D170" s="0" t="n">
        <v>-122.259971618652</v>
      </c>
      <c r="E170" s="0" t="n">
        <v>479</v>
      </c>
      <c r="F170" s="0" t="n">
        <v>16.25</v>
      </c>
      <c r="G170" s="0" t="n">
        <v>12576.75</v>
      </c>
      <c r="H170" s="0" t="s">
        <v>239</v>
      </c>
      <c r="I170" s="0" t="n">
        <v>4896.2203259294</v>
      </c>
      <c r="J170" s="0" t="n">
        <v>14</v>
      </c>
    </row>
    <row r="171" customFormat="false" ht="12.8" hidden="false" customHeight="false" outlineLevel="0" collapsed="false">
      <c r="A171" s="0" t="n">
        <v>6001428600</v>
      </c>
      <c r="B171" s="0" t="s">
        <v>70</v>
      </c>
      <c r="C171" s="0" t="n">
        <v>37.7632217407227</v>
      </c>
      <c r="D171" s="0" t="n">
        <v>-122.272331237793</v>
      </c>
      <c r="E171" s="0" t="n">
        <v>582</v>
      </c>
      <c r="F171" s="0" t="n">
        <v>19.5</v>
      </c>
      <c r="G171" s="0" t="n">
        <v>14815.5</v>
      </c>
      <c r="H171" s="0" t="s">
        <v>240</v>
      </c>
      <c r="I171" s="0" t="n">
        <v>5688.55585728536</v>
      </c>
      <c r="J171" s="0" t="n">
        <v>5</v>
      </c>
    </row>
    <row r="172" customFormat="false" ht="12.8" hidden="false" customHeight="false" outlineLevel="0" collapsed="false">
      <c r="A172" s="0" t="n">
        <v>6001428700</v>
      </c>
      <c r="B172" s="0" t="s">
        <v>70</v>
      </c>
      <c r="C172" s="0" t="n">
        <v>37.7830848693848</v>
      </c>
      <c r="D172" s="0" t="n">
        <v>-122.306503295898</v>
      </c>
      <c r="E172" s="0" t="n">
        <v>1427</v>
      </c>
      <c r="F172" s="0" t="n">
        <v>10.25</v>
      </c>
      <c r="G172" s="0" t="n">
        <v>65386.5</v>
      </c>
      <c r="H172" s="0" t="s">
        <v>241</v>
      </c>
      <c r="I172" s="0" t="n">
        <v>25161.5643096666</v>
      </c>
      <c r="J172" s="0" t="n">
        <v>5</v>
      </c>
    </row>
    <row r="173" customFormat="false" ht="12.8" hidden="false" customHeight="false" outlineLevel="0" collapsed="false">
      <c r="A173" s="0" t="n">
        <v>6001430101</v>
      </c>
      <c r="B173" s="0" t="s">
        <v>70</v>
      </c>
      <c r="C173" s="0" t="n">
        <v>37.7272605895996</v>
      </c>
      <c r="D173" s="0" t="n">
        <v>-122.015251159668</v>
      </c>
      <c r="E173" s="0" t="n">
        <v>1897</v>
      </c>
      <c r="F173" s="0" t="n">
        <v>13.25</v>
      </c>
      <c r="G173" s="0" t="n">
        <v>30310.5</v>
      </c>
      <c r="H173" s="0" t="s">
        <v>242</v>
      </c>
      <c r="I173" s="0" t="n">
        <v>11766.2225679001</v>
      </c>
      <c r="J173" s="0" t="n">
        <v>42</v>
      </c>
    </row>
    <row r="174" customFormat="false" ht="12.8" hidden="false" customHeight="false" outlineLevel="0" collapsed="false">
      <c r="A174" s="0" t="n">
        <v>6001430102</v>
      </c>
      <c r="B174" s="0" t="s">
        <v>70</v>
      </c>
      <c r="C174" s="0" t="n">
        <v>37.7670822143555</v>
      </c>
      <c r="D174" s="0" t="n">
        <v>-122.082077026367</v>
      </c>
      <c r="E174" s="0" t="n">
        <v>885</v>
      </c>
      <c r="F174" s="0" t="n">
        <v>19</v>
      </c>
      <c r="G174" s="0" t="n">
        <v>18604.25</v>
      </c>
      <c r="H174" s="0" t="s">
        <v>243</v>
      </c>
      <c r="I174" s="0" t="n">
        <v>7158.42586376387</v>
      </c>
      <c r="J174" s="0" t="n">
        <v>83</v>
      </c>
    </row>
    <row r="175" customFormat="false" ht="12.8" hidden="false" customHeight="false" outlineLevel="0" collapsed="false">
      <c r="A175" s="0" t="n">
        <v>6001430200</v>
      </c>
      <c r="B175" s="0" t="s">
        <v>70</v>
      </c>
      <c r="C175" s="0" t="n">
        <v>37.7216758728027</v>
      </c>
      <c r="D175" s="0" t="n">
        <v>-122.061569213867</v>
      </c>
      <c r="E175" s="0" t="n">
        <v>2559</v>
      </c>
      <c r="F175" s="0" t="n">
        <v>13.25</v>
      </c>
      <c r="G175" s="0" t="n">
        <v>38806.5</v>
      </c>
      <c r="H175" s="0" t="s">
        <v>244</v>
      </c>
      <c r="I175" s="0" t="n">
        <v>15002.2919568203</v>
      </c>
      <c r="J175" s="0" t="n">
        <v>116</v>
      </c>
    </row>
    <row r="176" customFormat="false" ht="12.8" hidden="false" customHeight="false" outlineLevel="0" collapsed="false">
      <c r="A176" s="0" t="n">
        <v>6001430300</v>
      </c>
      <c r="B176" s="0" t="s">
        <v>70</v>
      </c>
      <c r="C176" s="0" t="n">
        <v>37.7213287353516</v>
      </c>
      <c r="D176" s="0" t="n">
        <v>-122.083511352539</v>
      </c>
      <c r="E176" s="0" t="n">
        <v>1350</v>
      </c>
      <c r="F176" s="0" t="n">
        <v>13.25</v>
      </c>
      <c r="G176" s="0" t="n">
        <v>20479.75</v>
      </c>
      <c r="H176" s="0" t="s">
        <v>245</v>
      </c>
      <c r="I176" s="0" t="n">
        <v>7851.31682477416</v>
      </c>
      <c r="J176" s="0" t="n">
        <v>48</v>
      </c>
    </row>
    <row r="177" customFormat="false" ht="12.8" hidden="false" customHeight="false" outlineLevel="0" collapsed="false">
      <c r="A177" s="0" t="n">
        <v>6001430400</v>
      </c>
      <c r="B177" s="0" t="s">
        <v>70</v>
      </c>
      <c r="C177" s="0" t="n">
        <v>37.7200622558594</v>
      </c>
      <c r="D177" s="0" t="n">
        <v>-122.100952148438</v>
      </c>
      <c r="E177" s="0" t="n">
        <v>773</v>
      </c>
      <c r="F177" s="0" t="n">
        <v>15</v>
      </c>
      <c r="G177" s="0" t="n">
        <v>12502</v>
      </c>
      <c r="H177" s="0" t="s">
        <v>246</v>
      </c>
      <c r="I177" s="0" t="n">
        <v>4819.43754311541</v>
      </c>
      <c r="J177" s="0" t="n">
        <v>23</v>
      </c>
    </row>
    <row r="178" customFormat="false" ht="12.8" hidden="false" customHeight="false" outlineLevel="0" collapsed="false">
      <c r="A178" s="0" t="n">
        <v>6001430500</v>
      </c>
      <c r="B178" s="0" t="s">
        <v>70</v>
      </c>
      <c r="C178" s="0" t="n">
        <v>37.7049102783203</v>
      </c>
      <c r="D178" s="0" t="n">
        <v>-122.109153747559</v>
      </c>
      <c r="E178" s="0" t="n">
        <v>1585</v>
      </c>
      <c r="F178" s="0" t="n">
        <v>11</v>
      </c>
      <c r="G178" s="0" t="n">
        <v>24679</v>
      </c>
      <c r="H178" s="0" t="s">
        <v>247</v>
      </c>
      <c r="I178" s="0" t="n">
        <v>9623.27069170548</v>
      </c>
      <c r="J178" s="0" t="n">
        <v>32</v>
      </c>
    </row>
    <row r="179" customFormat="false" ht="12.8" hidden="false" customHeight="false" outlineLevel="0" collapsed="false">
      <c r="A179" s="0" t="n">
        <v>6001430600</v>
      </c>
      <c r="B179" s="0" t="s">
        <v>70</v>
      </c>
      <c r="C179" s="0" t="n">
        <v>37.704174041748</v>
      </c>
      <c r="D179" s="0" t="n">
        <v>-122.096969604492</v>
      </c>
      <c r="E179" s="0" t="n">
        <v>2035</v>
      </c>
      <c r="F179" s="0" t="n">
        <v>13</v>
      </c>
      <c r="G179" s="0" t="n">
        <v>29734.25</v>
      </c>
      <c r="H179" s="0" t="s">
        <v>248</v>
      </c>
      <c r="I179" s="0" t="n">
        <v>11439.332837712</v>
      </c>
      <c r="J179" s="0" t="n">
        <v>46</v>
      </c>
    </row>
    <row r="180" customFormat="false" ht="12.8" hidden="false" customHeight="false" outlineLevel="0" collapsed="false">
      <c r="A180" s="0" t="n">
        <v>6001430700</v>
      </c>
      <c r="B180" s="0" t="s">
        <v>70</v>
      </c>
      <c r="C180" s="0" t="n">
        <v>37.7060966491699</v>
      </c>
      <c r="D180" s="0" t="n">
        <v>-122.082229614258</v>
      </c>
      <c r="E180" s="0" t="n">
        <v>1386</v>
      </c>
      <c r="F180" s="0" t="n">
        <v>11.25</v>
      </c>
      <c r="G180" s="0" t="n">
        <v>19104.5</v>
      </c>
      <c r="H180" s="0" t="s">
        <v>249</v>
      </c>
      <c r="I180" s="0" t="n">
        <v>7419.61327580789</v>
      </c>
      <c r="J180" s="0" t="n">
        <v>41</v>
      </c>
    </row>
    <row r="181" customFormat="false" ht="12.8" hidden="false" customHeight="false" outlineLevel="0" collapsed="false">
      <c r="A181" s="0" t="n">
        <v>6001430800</v>
      </c>
      <c r="B181" s="0" t="s">
        <v>70</v>
      </c>
      <c r="C181" s="0" t="n">
        <v>37.6992225646973</v>
      </c>
      <c r="D181" s="0" t="n">
        <v>-122.065032958984</v>
      </c>
      <c r="E181" s="0" t="n">
        <v>1724</v>
      </c>
      <c r="F181" s="0" t="n">
        <v>12</v>
      </c>
      <c r="G181" s="0" t="n">
        <v>25868.5</v>
      </c>
      <c r="H181" s="0" t="s">
        <v>250</v>
      </c>
      <c r="I181" s="0" t="n">
        <v>10107.6145428703</v>
      </c>
      <c r="J181" s="0" t="n">
        <v>44</v>
      </c>
    </row>
    <row r="182" customFormat="false" ht="12.8" hidden="false" customHeight="false" outlineLevel="0" collapsed="false">
      <c r="A182" s="0" t="n">
        <v>6001430900</v>
      </c>
      <c r="B182" s="0" t="s">
        <v>70</v>
      </c>
      <c r="C182" s="0" t="n">
        <v>37.6982765197754</v>
      </c>
      <c r="D182" s="0" t="n">
        <v>-122.082832336426</v>
      </c>
      <c r="E182" s="0" t="n">
        <v>846</v>
      </c>
      <c r="F182" s="0" t="n">
        <v>13.5</v>
      </c>
      <c r="G182" s="0" t="n">
        <v>20807.75</v>
      </c>
      <c r="H182" s="0" t="s">
        <v>251</v>
      </c>
      <c r="I182" s="0" t="n">
        <v>8141.93709552994</v>
      </c>
      <c r="J182" s="0" t="n">
        <v>11</v>
      </c>
    </row>
    <row r="183" customFormat="false" ht="12.8" hidden="false" customHeight="false" outlineLevel="0" collapsed="false">
      <c r="A183" s="0" t="n">
        <v>6001431000</v>
      </c>
      <c r="B183" s="0" t="s">
        <v>70</v>
      </c>
      <c r="C183" s="0" t="n">
        <v>37.6929321289062</v>
      </c>
      <c r="D183" s="0" t="n">
        <v>-122.078460693359</v>
      </c>
      <c r="E183" s="0" t="n">
        <v>602</v>
      </c>
      <c r="F183" s="0" t="n">
        <v>10.25</v>
      </c>
      <c r="G183" s="0" t="n">
        <v>11156</v>
      </c>
      <c r="H183" s="0" t="s">
        <v>252</v>
      </c>
      <c r="I183" s="0" t="n">
        <v>4394.7349611599</v>
      </c>
      <c r="J183" s="0" t="n">
        <v>8</v>
      </c>
    </row>
    <row r="184" customFormat="false" ht="12.8" hidden="false" customHeight="false" outlineLevel="0" collapsed="false">
      <c r="A184" s="0" t="n">
        <v>6001431100</v>
      </c>
      <c r="B184" s="0" t="s">
        <v>70</v>
      </c>
      <c r="C184" s="0" t="n">
        <v>37.6881141662598</v>
      </c>
      <c r="D184" s="0" t="n">
        <v>-122.067291259766</v>
      </c>
      <c r="E184" s="0" t="n">
        <v>705</v>
      </c>
      <c r="F184" s="0" t="n">
        <v>11.25</v>
      </c>
      <c r="G184" s="0" t="n">
        <v>13564.25</v>
      </c>
      <c r="H184" s="0" t="s">
        <v>253</v>
      </c>
      <c r="I184" s="0" t="n">
        <v>5313.01644147638</v>
      </c>
      <c r="J184" s="0" t="n">
        <v>12</v>
      </c>
    </row>
    <row r="185" customFormat="false" ht="12.8" hidden="false" customHeight="false" outlineLevel="0" collapsed="false">
      <c r="A185" s="0" t="n">
        <v>6001431200</v>
      </c>
      <c r="B185" s="0" t="s">
        <v>70</v>
      </c>
      <c r="C185" s="0" t="n">
        <v>37.6855316162109</v>
      </c>
      <c r="D185" s="0" t="n">
        <v>-122.082901000977</v>
      </c>
      <c r="E185" s="0" t="n">
        <v>1361</v>
      </c>
      <c r="F185" s="0" t="n">
        <v>9.75</v>
      </c>
      <c r="G185" s="0" t="n">
        <v>20918.5</v>
      </c>
      <c r="H185" s="0" t="s">
        <v>254</v>
      </c>
      <c r="I185" s="0" t="n">
        <v>8141.01081264429</v>
      </c>
      <c r="J185" s="0" t="n">
        <v>18</v>
      </c>
    </row>
    <row r="186" customFormat="false" ht="12.8" hidden="false" customHeight="false" outlineLevel="0" collapsed="false">
      <c r="A186" s="0" t="n">
        <v>6001432100</v>
      </c>
      <c r="B186" s="0" t="s">
        <v>70</v>
      </c>
      <c r="C186" s="0" t="n">
        <v>37.7358436584473</v>
      </c>
      <c r="D186" s="0" t="n">
        <v>-122.146621704102</v>
      </c>
      <c r="E186" s="0" t="n">
        <v>1281</v>
      </c>
      <c r="F186" s="0" t="n">
        <v>8</v>
      </c>
      <c r="G186" s="0" t="n">
        <v>12880.75</v>
      </c>
      <c r="H186" s="0" t="s">
        <v>255</v>
      </c>
      <c r="I186" s="0" t="n">
        <v>5009.53741701916</v>
      </c>
      <c r="J186" s="0" t="n">
        <v>16</v>
      </c>
    </row>
    <row r="187" customFormat="false" ht="12.8" hidden="false" customHeight="false" outlineLevel="0" collapsed="false">
      <c r="A187" s="0" t="n">
        <v>6001432200</v>
      </c>
      <c r="B187" s="0" t="s">
        <v>70</v>
      </c>
      <c r="C187" s="0" t="n">
        <v>37.7330551147461</v>
      </c>
      <c r="D187" s="0" t="n">
        <v>-122.15625</v>
      </c>
      <c r="E187" s="0" t="n">
        <v>1081</v>
      </c>
      <c r="F187" s="0" t="n">
        <v>9</v>
      </c>
      <c r="G187" s="0" t="n">
        <v>13323.75</v>
      </c>
      <c r="H187" s="0" t="s">
        <v>256</v>
      </c>
      <c r="I187" s="0" t="n">
        <v>5158.9356913023</v>
      </c>
      <c r="J187" s="0" t="n">
        <v>11</v>
      </c>
    </row>
    <row r="188" customFormat="false" ht="12.8" hidden="false" customHeight="false" outlineLevel="0" collapsed="false">
      <c r="A188" s="0" t="n">
        <v>6001432300</v>
      </c>
      <c r="B188" s="0" t="s">
        <v>70</v>
      </c>
      <c r="C188" s="0" t="n">
        <v>37.7308807373047</v>
      </c>
      <c r="D188" s="0" t="n">
        <v>-122.165618896484</v>
      </c>
      <c r="E188" s="0" t="n">
        <v>1357</v>
      </c>
      <c r="F188" s="0" t="n">
        <v>8.25</v>
      </c>
      <c r="G188" s="0" t="n">
        <v>13790</v>
      </c>
      <c r="H188" s="0" t="s">
        <v>257</v>
      </c>
      <c r="I188" s="0" t="n">
        <v>5418.06718101826</v>
      </c>
      <c r="J188" s="0" t="n">
        <v>1</v>
      </c>
    </row>
    <row r="189" customFormat="false" ht="12.8" hidden="false" customHeight="false" outlineLevel="0" collapsed="false">
      <c r="A189" s="0" t="n">
        <v>6001432400</v>
      </c>
      <c r="B189" s="0" t="s">
        <v>70</v>
      </c>
      <c r="C189" s="0" t="n">
        <v>37.7097854614258</v>
      </c>
      <c r="D189" s="0" t="n">
        <v>-122.187599182129</v>
      </c>
      <c r="E189" s="0" t="n">
        <v>1929</v>
      </c>
      <c r="F189" s="0" t="n">
        <v>11.75</v>
      </c>
      <c r="G189" s="0" t="n">
        <v>118659.25</v>
      </c>
      <c r="H189" s="0" t="s">
        <v>258</v>
      </c>
      <c r="I189" s="0" t="n">
        <v>47191.9083790868</v>
      </c>
      <c r="J189" s="0" t="n">
        <v>12</v>
      </c>
    </row>
    <row r="190" customFormat="false" ht="12.8" hidden="false" customHeight="false" outlineLevel="0" collapsed="false">
      <c r="A190" s="0" t="n">
        <v>6001432501</v>
      </c>
      <c r="B190" s="0" t="s">
        <v>70</v>
      </c>
      <c r="C190" s="0" t="n">
        <v>37.7167167663574</v>
      </c>
      <c r="D190" s="0" t="n">
        <v>-122.166160583496</v>
      </c>
      <c r="E190" s="0" t="n">
        <v>1271</v>
      </c>
      <c r="F190" s="0" t="n">
        <v>10</v>
      </c>
      <c r="G190" s="0" t="n">
        <v>21566.25</v>
      </c>
      <c r="H190" s="0" t="s">
        <v>259</v>
      </c>
      <c r="I190" s="0" t="n">
        <v>8492.72378846732</v>
      </c>
      <c r="J190" s="0" t="n">
        <v>1</v>
      </c>
    </row>
    <row r="191" customFormat="false" ht="12.8" hidden="false" customHeight="false" outlineLevel="0" collapsed="false">
      <c r="A191" s="0" t="n">
        <v>6001432502</v>
      </c>
      <c r="B191" s="0" t="s">
        <v>70</v>
      </c>
      <c r="C191" s="0" t="n">
        <v>37.7234344482422</v>
      </c>
      <c r="D191" s="0" t="n">
        <v>-122.173492431641</v>
      </c>
      <c r="E191" s="0" t="n">
        <v>1098</v>
      </c>
      <c r="F191" s="0" t="n">
        <v>10</v>
      </c>
      <c r="G191" s="0" t="n">
        <v>12527.25</v>
      </c>
      <c r="H191" s="0" t="s">
        <v>260</v>
      </c>
      <c r="I191" s="0" t="n">
        <v>4881.44238374965</v>
      </c>
      <c r="J191" s="0" t="n">
        <v>3</v>
      </c>
    </row>
    <row r="192" customFormat="false" ht="12.8" hidden="false" customHeight="false" outlineLevel="0" collapsed="false">
      <c r="A192" s="0" t="n">
        <v>6001432600</v>
      </c>
      <c r="B192" s="0" t="s">
        <v>70</v>
      </c>
      <c r="C192" s="0" t="n">
        <v>37.7226905822754</v>
      </c>
      <c r="D192" s="0" t="n">
        <v>-122.155151367188</v>
      </c>
      <c r="E192" s="0" t="n">
        <v>1267</v>
      </c>
      <c r="F192" s="0" t="n">
        <v>10.5</v>
      </c>
      <c r="G192" s="0" t="n">
        <v>27585.5</v>
      </c>
      <c r="H192" s="0" t="s">
        <v>261</v>
      </c>
      <c r="I192" s="0" t="n">
        <v>10806.9630014673</v>
      </c>
      <c r="J192" s="0" t="n">
        <v>10</v>
      </c>
    </row>
    <row r="193" customFormat="false" ht="12.8" hidden="false" customHeight="false" outlineLevel="0" collapsed="false">
      <c r="A193" s="0" t="n">
        <v>6001432700</v>
      </c>
      <c r="B193" s="0" t="s">
        <v>70</v>
      </c>
      <c r="C193" s="0" t="n">
        <v>37.7270698547363</v>
      </c>
      <c r="D193" s="0" t="n">
        <v>-122.142837524414</v>
      </c>
      <c r="E193" s="0" t="n">
        <v>867</v>
      </c>
      <c r="F193" s="0" t="n">
        <v>8.5</v>
      </c>
      <c r="G193" s="0" t="n">
        <v>10396.25</v>
      </c>
      <c r="H193" s="0" t="s">
        <v>262</v>
      </c>
      <c r="I193" s="0" t="n">
        <v>4029.42866428797</v>
      </c>
      <c r="J193" s="0" t="n">
        <v>5</v>
      </c>
    </row>
    <row r="194" customFormat="false" ht="12.8" hidden="false" customHeight="false" outlineLevel="0" collapsed="false">
      <c r="A194" s="0" t="n">
        <v>6001432800</v>
      </c>
      <c r="B194" s="0" t="s">
        <v>70</v>
      </c>
      <c r="C194" s="0" t="n">
        <v>37.7212257385254</v>
      </c>
      <c r="D194" s="0" t="n">
        <v>-122.124519348145</v>
      </c>
      <c r="E194" s="0" t="n">
        <v>1441</v>
      </c>
      <c r="F194" s="0" t="n">
        <v>18.25</v>
      </c>
      <c r="G194" s="0" t="n">
        <v>27954.25</v>
      </c>
      <c r="H194" s="0" t="s">
        <v>263</v>
      </c>
      <c r="I194" s="0" t="n">
        <v>10825.9015677906</v>
      </c>
      <c r="J194" s="0" t="n">
        <v>37</v>
      </c>
    </row>
    <row r="195" customFormat="false" ht="12.8" hidden="false" customHeight="false" outlineLevel="0" collapsed="false">
      <c r="A195" s="0" t="n">
        <v>6001433000</v>
      </c>
      <c r="B195" s="0" t="s">
        <v>70</v>
      </c>
      <c r="C195" s="0" t="n">
        <v>37.7158622741699</v>
      </c>
      <c r="D195" s="0" t="n">
        <v>-122.135467529297</v>
      </c>
      <c r="E195" s="0" t="n">
        <v>1388</v>
      </c>
      <c r="F195" s="0" t="n">
        <v>10.25</v>
      </c>
      <c r="G195" s="0" t="n">
        <v>18154</v>
      </c>
      <c r="H195" s="0" t="s">
        <v>264</v>
      </c>
      <c r="I195" s="0" t="n">
        <v>7092.85898373168</v>
      </c>
      <c r="J195" s="0" t="n">
        <v>11</v>
      </c>
    </row>
    <row r="196" customFormat="false" ht="12.8" hidden="false" customHeight="false" outlineLevel="0" collapsed="false">
      <c r="A196" s="0" t="n">
        <v>6001433102</v>
      </c>
      <c r="B196" s="0" t="s">
        <v>70</v>
      </c>
      <c r="C196" s="0" t="n">
        <v>37.7021522521973</v>
      </c>
      <c r="D196" s="0" t="n">
        <v>-122.133499145508</v>
      </c>
      <c r="E196" s="0" t="n">
        <v>1131</v>
      </c>
      <c r="F196" s="0" t="n">
        <v>10.75</v>
      </c>
      <c r="G196" s="0" t="n">
        <v>21988.25</v>
      </c>
      <c r="H196" s="0" t="s">
        <v>265</v>
      </c>
      <c r="I196" s="0" t="n">
        <v>8628.14731879959</v>
      </c>
      <c r="J196" s="0" t="n">
        <v>10</v>
      </c>
    </row>
    <row r="197" customFormat="false" ht="12.8" hidden="false" customHeight="false" outlineLevel="0" collapsed="false">
      <c r="A197" s="0" t="n">
        <v>6001433103</v>
      </c>
      <c r="B197" s="0" t="s">
        <v>70</v>
      </c>
      <c r="C197" s="0" t="n">
        <v>37.7093276977539</v>
      </c>
      <c r="D197" s="0" t="n">
        <v>-122.139053344727</v>
      </c>
      <c r="E197" s="0" t="n">
        <v>552</v>
      </c>
      <c r="F197" s="0" t="n">
        <v>12</v>
      </c>
      <c r="G197" s="0" t="n">
        <v>13882.25</v>
      </c>
      <c r="H197" s="0" t="s">
        <v>266</v>
      </c>
      <c r="I197" s="0" t="n">
        <v>5492.83009263392</v>
      </c>
      <c r="J197" s="0" t="n">
        <v>1</v>
      </c>
    </row>
    <row r="198" customFormat="false" ht="12.8" hidden="false" customHeight="false" outlineLevel="0" collapsed="false">
      <c r="A198" s="0" t="n">
        <v>6001433104</v>
      </c>
      <c r="B198" s="0" t="s">
        <v>70</v>
      </c>
      <c r="C198" s="0" t="n">
        <v>37.7142639160156</v>
      </c>
      <c r="D198" s="0" t="n">
        <v>-122.146987915039</v>
      </c>
      <c r="E198" s="0" t="n">
        <v>589</v>
      </c>
      <c r="F198" s="0" t="n">
        <v>9.75</v>
      </c>
      <c r="G198" s="0" t="n">
        <v>18693.25</v>
      </c>
      <c r="H198" s="0" t="s">
        <v>267</v>
      </c>
      <c r="I198" s="0" t="n">
        <v>7369.00882782804</v>
      </c>
      <c r="J198" s="0" t="n">
        <v>5</v>
      </c>
    </row>
    <row r="199" customFormat="false" ht="12.8" hidden="false" customHeight="false" outlineLevel="0" collapsed="false">
      <c r="A199" s="0" t="n">
        <v>6001433200</v>
      </c>
      <c r="B199" s="0" t="s">
        <v>70</v>
      </c>
      <c r="C199" s="0" t="n">
        <v>37.7017517089844</v>
      </c>
      <c r="D199" s="0" t="n">
        <v>-122.147079467773</v>
      </c>
      <c r="E199" s="0" t="n">
        <v>1628</v>
      </c>
      <c r="F199" s="0" t="n">
        <v>14.25</v>
      </c>
      <c r="G199" s="0" t="n">
        <v>62285.5</v>
      </c>
      <c r="H199" s="0" t="s">
        <v>268</v>
      </c>
      <c r="I199" s="0" t="n">
        <v>24715.8089733174</v>
      </c>
      <c r="J199" s="0" t="n">
        <v>16</v>
      </c>
    </row>
    <row r="200" customFormat="false" ht="12.8" hidden="false" customHeight="false" outlineLevel="0" collapsed="false">
      <c r="A200" s="0" t="n">
        <v>6001433300</v>
      </c>
      <c r="B200" s="0" t="s">
        <v>70</v>
      </c>
      <c r="C200" s="0" t="n">
        <v>37.6985816955566</v>
      </c>
      <c r="D200" s="0" t="n">
        <v>-122.15746307373</v>
      </c>
      <c r="E200" s="0" t="n">
        <v>2191</v>
      </c>
      <c r="F200" s="0" t="n">
        <v>14.25</v>
      </c>
      <c r="G200" s="0" t="n">
        <v>42457.5</v>
      </c>
      <c r="H200" s="0" t="s">
        <v>269</v>
      </c>
      <c r="I200" s="0" t="n">
        <v>16694.6449002929</v>
      </c>
      <c r="J200" s="0" t="n">
        <v>22</v>
      </c>
    </row>
    <row r="201" customFormat="false" ht="12.8" hidden="false" customHeight="false" outlineLevel="0" collapsed="false">
      <c r="A201" s="0" t="n">
        <v>6001433400</v>
      </c>
      <c r="B201" s="0" t="s">
        <v>70</v>
      </c>
      <c r="C201" s="0" t="n">
        <v>37.6855964660645</v>
      </c>
      <c r="D201" s="0" t="n">
        <v>-122.172492980957</v>
      </c>
      <c r="E201" s="0" t="n">
        <v>1924</v>
      </c>
      <c r="F201" s="0" t="n">
        <v>13.5</v>
      </c>
      <c r="G201" s="0" t="n">
        <v>67049.25</v>
      </c>
      <c r="H201" s="0" t="s">
        <v>270</v>
      </c>
      <c r="I201" s="0" t="n">
        <v>26673.2543436035</v>
      </c>
      <c r="J201" s="0" t="n">
        <v>17</v>
      </c>
    </row>
    <row r="202" customFormat="false" ht="12.8" hidden="false" customHeight="false" outlineLevel="0" collapsed="false">
      <c r="A202" s="0" t="n">
        <v>6001433500</v>
      </c>
      <c r="B202" s="0" t="s">
        <v>70</v>
      </c>
      <c r="C202" s="0" t="n">
        <v>37.6845016479492</v>
      </c>
      <c r="D202" s="0" t="n">
        <v>-122.155311584473</v>
      </c>
      <c r="E202" s="0" t="n">
        <v>1372</v>
      </c>
      <c r="F202" s="0" t="n">
        <v>13.5</v>
      </c>
      <c r="G202" s="0" t="n">
        <v>20534</v>
      </c>
      <c r="H202" s="0" t="s">
        <v>271</v>
      </c>
      <c r="I202" s="0" t="n">
        <v>8018.76682842668</v>
      </c>
      <c r="J202" s="0" t="n">
        <v>11</v>
      </c>
    </row>
    <row r="203" customFormat="false" ht="12.8" hidden="false" customHeight="false" outlineLevel="0" collapsed="false">
      <c r="A203" s="0" t="n">
        <v>6001433600</v>
      </c>
      <c r="B203" s="0" t="s">
        <v>70</v>
      </c>
      <c r="C203" s="0" t="n">
        <v>37.6860084533691</v>
      </c>
      <c r="D203" s="0" t="n">
        <v>-122.14379119873</v>
      </c>
      <c r="E203" s="0" t="n">
        <v>1482</v>
      </c>
      <c r="F203" s="0" t="n">
        <v>12.5</v>
      </c>
      <c r="G203" s="0" t="n">
        <v>27383.25</v>
      </c>
      <c r="H203" s="0" t="s">
        <v>272</v>
      </c>
      <c r="I203" s="0" t="n">
        <v>10701.2610299411</v>
      </c>
      <c r="J203" s="0" t="n">
        <v>14</v>
      </c>
    </row>
    <row r="204" customFormat="false" ht="12.8" hidden="false" customHeight="false" outlineLevel="0" collapsed="false">
      <c r="A204" s="0" t="n">
        <v>6001433700</v>
      </c>
      <c r="B204" s="0" t="s">
        <v>70</v>
      </c>
      <c r="C204" s="0" t="n">
        <v>37.6876335144043</v>
      </c>
      <c r="D204" s="0" t="n">
        <v>-122.114677429199</v>
      </c>
      <c r="E204" s="0" t="n">
        <v>807</v>
      </c>
      <c r="F204" s="0" t="n">
        <v>9.25</v>
      </c>
      <c r="G204" s="0" t="n">
        <v>13597</v>
      </c>
      <c r="H204" s="0" t="s">
        <v>273</v>
      </c>
      <c r="I204" s="0" t="n">
        <v>5327.43968042149</v>
      </c>
      <c r="J204" s="0" t="n">
        <v>2</v>
      </c>
    </row>
    <row r="205" customFormat="false" ht="12.8" hidden="false" customHeight="false" outlineLevel="0" collapsed="false">
      <c r="A205" s="0" t="n">
        <v>6001433800</v>
      </c>
      <c r="B205" s="0" t="s">
        <v>70</v>
      </c>
      <c r="C205" s="0" t="n">
        <v>37.6988143920898</v>
      </c>
      <c r="D205" s="0" t="n">
        <v>-122.123481750488</v>
      </c>
      <c r="E205" s="0" t="n">
        <v>1696</v>
      </c>
      <c r="F205" s="0" t="n">
        <v>9.5</v>
      </c>
      <c r="G205" s="0" t="n">
        <v>23639.75</v>
      </c>
      <c r="H205" s="0" t="s">
        <v>274</v>
      </c>
      <c r="I205" s="0" t="n">
        <v>9323.59273125478</v>
      </c>
      <c r="J205" s="0" t="n">
        <v>11</v>
      </c>
    </row>
    <row r="206" customFormat="false" ht="12.8" hidden="false" customHeight="false" outlineLevel="0" collapsed="false">
      <c r="A206" s="0" t="n">
        <v>6001433900</v>
      </c>
      <c r="B206" s="0" t="s">
        <v>70</v>
      </c>
      <c r="C206" s="0" t="n">
        <v>37.6992645263672</v>
      </c>
      <c r="D206" s="0" t="n">
        <v>-122.113540649414</v>
      </c>
      <c r="E206" s="0" t="n">
        <v>684</v>
      </c>
      <c r="F206" s="0" t="n">
        <v>10</v>
      </c>
      <c r="G206" s="0" t="n">
        <v>14865.75</v>
      </c>
      <c r="H206" s="0" t="s">
        <v>275</v>
      </c>
      <c r="I206" s="0" t="n">
        <v>5837.94898143135</v>
      </c>
      <c r="J206" s="0" t="n">
        <v>16</v>
      </c>
    </row>
    <row r="207" customFormat="false" ht="12.8" hidden="false" customHeight="false" outlineLevel="0" collapsed="false">
      <c r="A207" s="0" t="n">
        <v>6001434000</v>
      </c>
      <c r="B207" s="0" t="s">
        <v>70</v>
      </c>
      <c r="C207" s="0" t="n">
        <v>37.6923637390137</v>
      </c>
      <c r="D207" s="0" t="n">
        <v>-122.110321044922</v>
      </c>
      <c r="E207" s="0" t="n">
        <v>1018</v>
      </c>
      <c r="F207" s="0" t="n">
        <v>9</v>
      </c>
      <c r="G207" s="0" t="n">
        <v>14037</v>
      </c>
      <c r="H207" s="0" t="s">
        <v>276</v>
      </c>
      <c r="I207" s="0" t="n">
        <v>5486.54097146283</v>
      </c>
      <c r="J207" s="0" t="n">
        <v>7</v>
      </c>
    </row>
    <row r="208" customFormat="false" ht="12.8" hidden="false" customHeight="false" outlineLevel="0" collapsed="false">
      <c r="A208" s="0" t="n">
        <v>6001435102</v>
      </c>
      <c r="B208" s="0" t="s">
        <v>70</v>
      </c>
      <c r="C208" s="0" t="n">
        <v>37.6552391052246</v>
      </c>
      <c r="D208" s="0" t="n">
        <v>-122.045883178711</v>
      </c>
      <c r="E208" s="0" t="n">
        <v>1291</v>
      </c>
      <c r="F208" s="0" t="n">
        <v>14.5</v>
      </c>
      <c r="G208" s="0" t="n">
        <v>25673.75</v>
      </c>
      <c r="H208" s="0" t="s">
        <v>277</v>
      </c>
      <c r="I208" s="0" t="n">
        <v>10023.9424000477</v>
      </c>
      <c r="J208" s="0" t="n">
        <v>34</v>
      </c>
    </row>
    <row r="209" customFormat="false" ht="12.8" hidden="false" customHeight="false" outlineLevel="0" collapsed="false">
      <c r="A209" s="0" t="n">
        <v>6001435103</v>
      </c>
      <c r="B209" s="0" t="s">
        <v>70</v>
      </c>
      <c r="C209" s="0" t="n">
        <v>37.6518058776855</v>
      </c>
      <c r="D209" s="0" t="n">
        <v>-121.983093261719</v>
      </c>
      <c r="E209" s="0" t="n">
        <v>1723</v>
      </c>
      <c r="F209" s="0" t="n">
        <v>14.75</v>
      </c>
      <c r="G209" s="0" t="n">
        <v>27213.75</v>
      </c>
      <c r="H209" s="0" t="s">
        <v>278</v>
      </c>
      <c r="I209" s="0" t="n">
        <v>10636.1110026767</v>
      </c>
      <c r="J209" s="0" t="n">
        <v>101</v>
      </c>
    </row>
    <row r="210" customFormat="false" ht="12.8" hidden="false" customHeight="false" outlineLevel="0" collapsed="false">
      <c r="A210" s="0" t="n">
        <v>6001435104</v>
      </c>
      <c r="B210" s="0" t="s">
        <v>70</v>
      </c>
      <c r="C210" s="0" t="n">
        <v>37.638599395752</v>
      </c>
      <c r="D210" s="0" t="n">
        <v>-122.038970947266</v>
      </c>
      <c r="E210" s="0" t="n">
        <v>700</v>
      </c>
      <c r="F210" s="0" t="n">
        <v>18.25</v>
      </c>
      <c r="G210" s="0" t="n">
        <v>17245</v>
      </c>
      <c r="H210" s="0" t="s">
        <v>279</v>
      </c>
      <c r="I210" s="0" t="n">
        <v>6789.80115302567</v>
      </c>
      <c r="J210" s="0" t="n">
        <v>15</v>
      </c>
    </row>
    <row r="211" customFormat="false" ht="12.8" hidden="false" customHeight="false" outlineLevel="0" collapsed="false">
      <c r="A211" s="0" t="n">
        <v>6001435200</v>
      </c>
      <c r="B211" s="0" t="s">
        <v>70</v>
      </c>
      <c r="C211" s="0" t="n">
        <v>37.6860160827637</v>
      </c>
      <c r="D211" s="0" t="n">
        <v>-122.050811767578</v>
      </c>
      <c r="E211" s="0" t="n">
        <v>1408</v>
      </c>
      <c r="F211" s="0" t="n">
        <v>12.75</v>
      </c>
      <c r="G211" s="0" t="n">
        <v>18818.75</v>
      </c>
      <c r="H211" s="0" t="s">
        <v>280</v>
      </c>
      <c r="I211" s="0" t="n">
        <v>7297.71499733223</v>
      </c>
      <c r="J211" s="0" t="n">
        <v>12</v>
      </c>
    </row>
    <row r="212" customFormat="false" ht="12.8" hidden="false" customHeight="false" outlineLevel="0" collapsed="false">
      <c r="A212" s="0" t="n">
        <v>6001435300</v>
      </c>
      <c r="B212" s="0" t="s">
        <v>70</v>
      </c>
      <c r="C212" s="0" t="n">
        <v>37.680778503418</v>
      </c>
      <c r="D212" s="0" t="n">
        <v>-122.064666748047</v>
      </c>
      <c r="E212" s="0" t="n">
        <v>1091</v>
      </c>
      <c r="F212" s="0" t="n">
        <v>10.5</v>
      </c>
      <c r="G212" s="0" t="n">
        <v>16247</v>
      </c>
      <c r="H212" s="0" t="s">
        <v>281</v>
      </c>
      <c r="I212" s="0" t="n">
        <v>6296.94155029684</v>
      </c>
      <c r="J212" s="0" t="n">
        <v>6</v>
      </c>
    </row>
    <row r="213" customFormat="false" ht="12.8" hidden="false" customHeight="false" outlineLevel="0" collapsed="false">
      <c r="A213" s="0" t="n">
        <v>6001435400</v>
      </c>
      <c r="B213" s="0" t="s">
        <v>70</v>
      </c>
      <c r="C213" s="0" t="n">
        <v>37.6739273071289</v>
      </c>
      <c r="D213" s="0" t="n">
        <v>-122.083160400391</v>
      </c>
      <c r="E213" s="0" t="n">
        <v>951</v>
      </c>
      <c r="F213" s="0" t="n">
        <v>10.25</v>
      </c>
      <c r="G213" s="0" t="n">
        <v>20631.5</v>
      </c>
      <c r="H213" s="0" t="s">
        <v>282</v>
      </c>
      <c r="I213" s="0" t="n">
        <v>8121.65021023412</v>
      </c>
      <c r="J213" s="0" t="n">
        <v>4</v>
      </c>
    </row>
    <row r="214" customFormat="false" ht="12.8" hidden="false" customHeight="false" outlineLevel="0" collapsed="false">
      <c r="A214" s="0" t="n">
        <v>6001435500</v>
      </c>
      <c r="B214" s="0" t="s">
        <v>70</v>
      </c>
      <c r="C214" s="0" t="n">
        <v>37.6809387207031</v>
      </c>
      <c r="D214" s="0" t="n">
        <v>-122.093330383301</v>
      </c>
      <c r="E214" s="0" t="n">
        <v>988</v>
      </c>
      <c r="F214" s="0" t="n">
        <v>9.5</v>
      </c>
      <c r="G214" s="0" t="n">
        <v>15086.75</v>
      </c>
      <c r="H214" s="0" t="s">
        <v>283</v>
      </c>
      <c r="I214" s="0" t="n">
        <v>5884.86830221649</v>
      </c>
      <c r="J214" s="0" t="n">
        <v>7</v>
      </c>
    </row>
    <row r="215" customFormat="false" ht="12.8" hidden="false" customHeight="false" outlineLevel="0" collapsed="false">
      <c r="A215" s="0" t="n">
        <v>6001435601</v>
      </c>
      <c r="B215" s="0" t="s">
        <v>70</v>
      </c>
      <c r="C215" s="0" t="n">
        <v>37.6746673583984</v>
      </c>
      <c r="D215" s="0" t="n">
        <v>-122.102272033691</v>
      </c>
      <c r="E215" s="0" t="n">
        <v>1098</v>
      </c>
      <c r="F215" s="0" t="n">
        <v>10</v>
      </c>
      <c r="G215" s="0" t="n">
        <v>15746.25</v>
      </c>
      <c r="H215" s="0" t="s">
        <v>284</v>
      </c>
      <c r="I215" s="0" t="n">
        <v>6147.8415674817</v>
      </c>
      <c r="J215" s="0" t="n">
        <v>6</v>
      </c>
    </row>
    <row r="216" customFormat="false" ht="12.8" hidden="false" customHeight="false" outlineLevel="0" collapsed="false">
      <c r="A216" s="0" t="n">
        <v>6001435602</v>
      </c>
      <c r="B216" s="0" t="s">
        <v>70</v>
      </c>
      <c r="C216" s="0" t="n">
        <v>37.6819267272949</v>
      </c>
      <c r="D216" s="0" t="n">
        <v>-122.107002258301</v>
      </c>
      <c r="E216" s="0" t="n">
        <v>1187</v>
      </c>
      <c r="F216" s="0" t="n">
        <v>10</v>
      </c>
      <c r="G216" s="0" t="n">
        <v>14835</v>
      </c>
      <c r="H216" s="0" t="s">
        <v>285</v>
      </c>
      <c r="I216" s="0" t="n">
        <v>5762.00525148658</v>
      </c>
      <c r="J216" s="0" t="n">
        <v>1</v>
      </c>
    </row>
    <row r="217" customFormat="false" ht="12.8" hidden="false" customHeight="false" outlineLevel="0" collapsed="false">
      <c r="A217" s="0" t="n">
        <v>6001435700</v>
      </c>
      <c r="B217" s="0" t="s">
        <v>70</v>
      </c>
      <c r="C217" s="0" t="n">
        <v>37.6786499023437</v>
      </c>
      <c r="D217" s="0" t="n">
        <v>-122.116073608398</v>
      </c>
      <c r="E217" s="0" t="n">
        <v>1212</v>
      </c>
      <c r="F217" s="0" t="n">
        <v>12.75</v>
      </c>
      <c r="G217" s="0" t="n">
        <v>21933.25</v>
      </c>
      <c r="H217" s="0" t="s">
        <v>286</v>
      </c>
      <c r="I217" s="0" t="n">
        <v>8595.13090103166</v>
      </c>
      <c r="J217" s="0" t="n">
        <v>4</v>
      </c>
    </row>
    <row r="218" customFormat="false" ht="12.8" hidden="false" customHeight="false" outlineLevel="0" collapsed="false">
      <c r="A218" s="0" t="n">
        <v>6001435800</v>
      </c>
      <c r="B218" s="0" t="s">
        <v>70</v>
      </c>
      <c r="C218" s="0" t="n">
        <v>37.679370880127</v>
      </c>
      <c r="D218" s="0" t="n">
        <v>-122.129600524902</v>
      </c>
      <c r="E218" s="0" t="n">
        <v>1546</v>
      </c>
      <c r="F218" s="0" t="n">
        <v>8.75</v>
      </c>
      <c r="G218" s="0" t="n">
        <v>17365.25</v>
      </c>
      <c r="H218" s="0" t="s">
        <v>287</v>
      </c>
      <c r="I218" s="0" t="n">
        <v>6761.25027312076</v>
      </c>
      <c r="J218" s="0" t="n">
        <v>3</v>
      </c>
    </row>
    <row r="219" customFormat="false" ht="12.8" hidden="false" customHeight="false" outlineLevel="0" collapsed="false">
      <c r="A219" s="0" t="n">
        <v>6001435900</v>
      </c>
      <c r="B219" s="0" t="s">
        <v>70</v>
      </c>
      <c r="C219" s="0" t="n">
        <v>37.6721038818359</v>
      </c>
      <c r="D219" s="0" t="n">
        <v>-122.147773742676</v>
      </c>
      <c r="E219" s="0" t="n">
        <v>1700</v>
      </c>
      <c r="F219" s="0" t="n">
        <v>15.5</v>
      </c>
      <c r="G219" s="0" t="n">
        <v>38798.5</v>
      </c>
      <c r="H219" s="0" t="s">
        <v>288</v>
      </c>
      <c r="I219" s="0" t="n">
        <v>15266.5662763717</v>
      </c>
      <c r="J219" s="0" t="n">
        <v>12</v>
      </c>
    </row>
    <row r="220" customFormat="false" ht="12.8" hidden="false" customHeight="false" outlineLevel="0" collapsed="false">
      <c r="A220" s="0" t="n">
        <v>6001436000</v>
      </c>
      <c r="B220" s="0" t="s">
        <v>70</v>
      </c>
      <c r="C220" s="0" t="n">
        <v>37.6691818237305</v>
      </c>
      <c r="D220" s="0" t="n">
        <v>-122.13752746582</v>
      </c>
      <c r="E220" s="0" t="n">
        <v>1466</v>
      </c>
      <c r="F220" s="0" t="n">
        <v>12.75</v>
      </c>
      <c r="G220" s="0" t="n">
        <v>19756.5</v>
      </c>
      <c r="H220" s="0" t="s">
        <v>289</v>
      </c>
      <c r="I220" s="0" t="n">
        <v>7672.20258622865</v>
      </c>
      <c r="J220" s="0" t="n">
        <v>12</v>
      </c>
    </row>
    <row r="221" customFormat="false" ht="12.8" hidden="false" customHeight="false" outlineLevel="0" collapsed="false">
      <c r="A221" s="0" t="n">
        <v>6001436100</v>
      </c>
      <c r="B221" s="0" t="s">
        <v>70</v>
      </c>
      <c r="C221" s="0" t="n">
        <v>37.6718063354492</v>
      </c>
      <c r="D221" s="0" t="n">
        <v>-122.123580932617</v>
      </c>
      <c r="E221" s="0" t="n">
        <v>1393</v>
      </c>
      <c r="F221" s="0" t="n">
        <v>11.75</v>
      </c>
      <c r="G221" s="0" t="n">
        <v>20424</v>
      </c>
      <c r="H221" s="0" t="s">
        <v>290</v>
      </c>
      <c r="I221" s="0" t="n">
        <v>7984.18426085659</v>
      </c>
      <c r="J221" s="0" t="n">
        <v>6</v>
      </c>
    </row>
    <row r="222" customFormat="false" ht="12.8" hidden="false" customHeight="false" outlineLevel="0" collapsed="false">
      <c r="A222" s="0" t="n">
        <v>6001436200</v>
      </c>
      <c r="B222" s="0" t="s">
        <v>70</v>
      </c>
      <c r="C222" s="0" t="n">
        <v>37.6685066223145</v>
      </c>
      <c r="D222" s="0" t="n">
        <v>-122.112121582031</v>
      </c>
      <c r="E222" s="0" t="n">
        <v>616</v>
      </c>
      <c r="F222" s="0" t="n">
        <v>11</v>
      </c>
      <c r="G222" s="0" t="n">
        <v>11420.75</v>
      </c>
      <c r="H222" s="0" t="s">
        <v>291</v>
      </c>
      <c r="I222" s="0" t="n">
        <v>4459.96899198138</v>
      </c>
      <c r="J222" s="0" t="n">
        <v>2</v>
      </c>
    </row>
    <row r="223" customFormat="false" ht="12.8" hidden="false" customHeight="false" outlineLevel="0" collapsed="false">
      <c r="A223" s="0" t="n">
        <v>6001436300</v>
      </c>
      <c r="B223" s="0" t="s">
        <v>70</v>
      </c>
      <c r="C223" s="0" t="n">
        <v>37.6662750244141</v>
      </c>
      <c r="D223" s="0" t="n">
        <v>-122.091720581055</v>
      </c>
      <c r="E223" s="0" t="n">
        <v>1448</v>
      </c>
      <c r="F223" s="0" t="n">
        <v>10.75</v>
      </c>
      <c r="G223" s="0" t="n">
        <v>27270.75</v>
      </c>
      <c r="H223" s="0" t="s">
        <v>292</v>
      </c>
      <c r="I223" s="0" t="n">
        <v>10692.6061835717</v>
      </c>
      <c r="J223" s="0" t="n">
        <v>5</v>
      </c>
    </row>
    <row r="224" customFormat="false" ht="12.8" hidden="false" customHeight="false" outlineLevel="0" collapsed="false">
      <c r="A224" s="0" t="n">
        <v>6001436401</v>
      </c>
      <c r="B224" s="0" t="s">
        <v>70</v>
      </c>
      <c r="C224" s="0" t="n">
        <v>37.6715240478516</v>
      </c>
      <c r="D224" s="0" t="n">
        <v>-122.065086364746</v>
      </c>
      <c r="E224" s="0" t="n">
        <v>2006</v>
      </c>
      <c r="F224" s="0" t="n">
        <v>11.5</v>
      </c>
      <c r="G224" s="0" t="n">
        <v>29629</v>
      </c>
      <c r="H224" s="0" t="s">
        <v>293</v>
      </c>
      <c r="I224" s="0" t="n">
        <v>11514.5682837171</v>
      </c>
      <c r="J224" s="0" t="n">
        <v>18</v>
      </c>
    </row>
    <row r="225" customFormat="false" ht="12.8" hidden="false" customHeight="false" outlineLevel="0" collapsed="false">
      <c r="A225" s="0" t="n">
        <v>6001436402</v>
      </c>
      <c r="B225" s="0" t="s">
        <v>70</v>
      </c>
      <c r="C225" s="0" t="n">
        <v>37.6668472290039</v>
      </c>
      <c r="D225" s="0" t="n">
        <v>-122.040481567383</v>
      </c>
      <c r="E225" s="0" t="n">
        <v>1119</v>
      </c>
      <c r="F225" s="0" t="n">
        <v>18</v>
      </c>
      <c r="G225" s="0" t="n">
        <v>22558.75</v>
      </c>
      <c r="H225" s="0" t="s">
        <v>294</v>
      </c>
      <c r="I225" s="0" t="n">
        <v>8756.15582419236</v>
      </c>
      <c r="J225" s="0" t="n">
        <v>45</v>
      </c>
    </row>
    <row r="226" customFormat="false" ht="12.8" hidden="false" customHeight="false" outlineLevel="0" collapsed="false">
      <c r="A226" s="0" t="n">
        <v>6001436500</v>
      </c>
      <c r="B226" s="0" t="s">
        <v>70</v>
      </c>
      <c r="C226" s="0" t="n">
        <v>37.65869140625</v>
      </c>
      <c r="D226" s="0" t="n">
        <v>-122.069152832031</v>
      </c>
      <c r="E226" s="0" t="n">
        <v>839</v>
      </c>
      <c r="F226" s="0" t="n">
        <v>12.25</v>
      </c>
      <c r="G226" s="0" t="n">
        <v>19292</v>
      </c>
      <c r="H226" s="0" t="s">
        <v>295</v>
      </c>
      <c r="I226" s="0" t="n">
        <v>7594.25272366901</v>
      </c>
      <c r="J226" s="0" t="n">
        <v>5</v>
      </c>
    </row>
    <row r="227" customFormat="false" ht="12.8" hidden="false" customHeight="false" outlineLevel="0" collapsed="false">
      <c r="A227" s="0" t="n">
        <v>6001436601</v>
      </c>
      <c r="B227" s="0" t="s">
        <v>70</v>
      </c>
      <c r="C227" s="0" t="n">
        <v>37.6567916870117</v>
      </c>
      <c r="D227" s="0" t="n">
        <v>-122.078887939453</v>
      </c>
      <c r="E227" s="0" t="n">
        <v>1224</v>
      </c>
      <c r="F227" s="0" t="n">
        <v>11.75</v>
      </c>
      <c r="G227" s="0" t="n">
        <v>18020.75</v>
      </c>
      <c r="H227" s="0" t="s">
        <v>296</v>
      </c>
      <c r="I227" s="0" t="n">
        <v>7088.97604798995</v>
      </c>
      <c r="J227" s="0" t="n">
        <v>7</v>
      </c>
    </row>
    <row r="228" customFormat="false" ht="12.8" hidden="false" customHeight="false" outlineLevel="0" collapsed="false">
      <c r="A228" s="0" t="n">
        <v>6001436602</v>
      </c>
      <c r="B228" s="0" t="s">
        <v>70</v>
      </c>
      <c r="C228" s="0" t="n">
        <v>37.6518287658691</v>
      </c>
      <c r="D228" s="0" t="n">
        <v>-122.085182189941</v>
      </c>
      <c r="E228" s="0" t="n">
        <v>610</v>
      </c>
      <c r="F228" s="0" t="n">
        <v>11.25</v>
      </c>
      <c r="G228" s="0" t="n">
        <v>14733</v>
      </c>
      <c r="H228" s="0" t="s">
        <v>297</v>
      </c>
      <c r="I228" s="0" t="n">
        <v>5841.75376592116</v>
      </c>
      <c r="J228" s="0" t="n">
        <v>1</v>
      </c>
    </row>
    <row r="229" customFormat="false" ht="12.8" hidden="false" customHeight="false" outlineLevel="0" collapsed="false">
      <c r="A229" s="0" t="n">
        <v>6001436700</v>
      </c>
      <c r="B229" s="0" t="s">
        <v>70</v>
      </c>
      <c r="C229" s="0" t="n">
        <v>37.6619720458984</v>
      </c>
      <c r="D229" s="0" t="n">
        <v>-122.100517272949</v>
      </c>
      <c r="E229" s="0" t="n">
        <v>711</v>
      </c>
      <c r="F229" s="0" t="n">
        <v>12.5</v>
      </c>
      <c r="G229" s="0" t="n">
        <v>11012</v>
      </c>
      <c r="H229" s="0" t="s">
        <v>298</v>
      </c>
      <c r="I229" s="0" t="n">
        <v>4324.31002804904</v>
      </c>
      <c r="J229" s="0" t="n">
        <v>4</v>
      </c>
    </row>
    <row r="230" customFormat="false" ht="12.8" hidden="false" customHeight="false" outlineLevel="0" collapsed="false">
      <c r="A230" s="0" t="n">
        <v>6001436800</v>
      </c>
      <c r="B230" s="0" t="s">
        <v>70</v>
      </c>
      <c r="C230" s="0" t="n">
        <v>37.6535720825195</v>
      </c>
      <c r="D230" s="0" t="n">
        <v>-122.094451904297</v>
      </c>
      <c r="E230" s="0" t="n">
        <v>744</v>
      </c>
      <c r="F230" s="0" t="n">
        <v>18.75</v>
      </c>
      <c r="G230" s="0" t="n">
        <v>20366.75</v>
      </c>
      <c r="H230" s="0" t="s">
        <v>299</v>
      </c>
      <c r="I230" s="0" t="n">
        <v>8005.78529470334</v>
      </c>
      <c r="J230" s="0" t="n">
        <v>2</v>
      </c>
    </row>
    <row r="231" customFormat="false" ht="12.8" hidden="false" customHeight="false" outlineLevel="0" collapsed="false">
      <c r="A231" s="0" t="n">
        <v>6001436900</v>
      </c>
      <c r="B231" s="0" t="s">
        <v>70</v>
      </c>
      <c r="C231" s="0" t="n">
        <v>37.6603507995605</v>
      </c>
      <c r="D231" s="0" t="n">
        <v>-122.109718322754</v>
      </c>
      <c r="E231" s="0" t="n">
        <v>1256</v>
      </c>
      <c r="F231" s="0" t="n">
        <v>14.25</v>
      </c>
      <c r="G231" s="0" t="n">
        <v>22664.75</v>
      </c>
      <c r="H231" s="0" t="s">
        <v>300</v>
      </c>
      <c r="I231" s="0" t="n">
        <v>8874.56562830876</v>
      </c>
      <c r="J231" s="0" t="n">
        <v>8</v>
      </c>
    </row>
    <row r="232" customFormat="false" ht="12.8" hidden="false" customHeight="false" outlineLevel="0" collapsed="false">
      <c r="A232" s="0" t="n">
        <v>6001437000</v>
      </c>
      <c r="B232" s="0" t="s">
        <v>70</v>
      </c>
      <c r="C232" s="0" t="n">
        <v>37.6471672058105</v>
      </c>
      <c r="D232" s="0" t="n">
        <v>-122.101577758789</v>
      </c>
      <c r="E232" s="0" t="n">
        <v>950</v>
      </c>
      <c r="F232" s="0" t="n">
        <v>16.75</v>
      </c>
      <c r="G232" s="0" t="n">
        <v>23130.5</v>
      </c>
      <c r="H232" s="0" t="s">
        <v>301</v>
      </c>
      <c r="I232" s="0" t="n">
        <v>9119.33644306216</v>
      </c>
      <c r="J232" s="0" t="n">
        <v>8</v>
      </c>
    </row>
    <row r="233" customFormat="false" ht="12.8" hidden="false" customHeight="false" outlineLevel="0" collapsed="false">
      <c r="A233" s="0" t="n">
        <v>6001437101</v>
      </c>
      <c r="B233" s="0" t="s">
        <v>70</v>
      </c>
      <c r="C233" s="0" t="n">
        <v>37.6121635437012</v>
      </c>
      <c r="D233" s="0" t="n">
        <v>-122.126831054688</v>
      </c>
      <c r="E233" s="0" t="n">
        <v>2839</v>
      </c>
      <c r="F233" s="0" t="n">
        <v>17.25</v>
      </c>
      <c r="G233" s="0" t="n">
        <v>260369</v>
      </c>
      <c r="H233" s="0" t="s">
        <v>302</v>
      </c>
      <c r="I233" s="0" t="n">
        <v>104644.9459417</v>
      </c>
      <c r="J233" s="0" t="n">
        <v>33</v>
      </c>
    </row>
    <row r="234" customFormat="false" ht="12.8" hidden="false" customHeight="false" outlineLevel="0" collapsed="false">
      <c r="A234" s="0" t="n">
        <v>6001437102</v>
      </c>
      <c r="B234" s="0" t="s">
        <v>70</v>
      </c>
      <c r="C234" s="0" t="n">
        <v>37.6298637390137</v>
      </c>
      <c r="D234" s="0" t="n">
        <v>-122.100273132324</v>
      </c>
      <c r="E234" s="0" t="n">
        <v>667</v>
      </c>
      <c r="F234" s="0" t="n">
        <v>18</v>
      </c>
      <c r="G234" s="0" t="n">
        <v>13723.75</v>
      </c>
      <c r="H234" s="0" t="s">
        <v>303</v>
      </c>
      <c r="I234" s="0" t="n">
        <v>5336.46567810283</v>
      </c>
      <c r="J234" s="0" t="n">
        <v>6</v>
      </c>
    </row>
    <row r="235" customFormat="false" ht="12.8" hidden="false" customHeight="false" outlineLevel="0" collapsed="false">
      <c r="A235" s="0" t="n">
        <v>6001437200</v>
      </c>
      <c r="B235" s="0" t="s">
        <v>70</v>
      </c>
      <c r="C235" s="0" t="n">
        <v>37.6431732177734</v>
      </c>
      <c r="D235" s="0" t="n">
        <v>-122.111602783203</v>
      </c>
      <c r="E235" s="0" t="n">
        <v>2007</v>
      </c>
      <c r="F235" s="0" t="n">
        <v>13.5</v>
      </c>
      <c r="G235" s="0" t="n">
        <v>41460</v>
      </c>
      <c r="H235" s="0" t="s">
        <v>304</v>
      </c>
      <c r="I235" s="0" t="n">
        <v>16392.6864909122</v>
      </c>
      <c r="J235" s="0" t="n">
        <v>10</v>
      </c>
    </row>
    <row r="236" customFormat="false" ht="12.8" hidden="false" customHeight="false" outlineLevel="0" collapsed="false">
      <c r="A236" s="0" t="n">
        <v>6001437300</v>
      </c>
      <c r="B236" s="0" t="s">
        <v>70</v>
      </c>
      <c r="C236" s="0" t="n">
        <v>37.6362190246582</v>
      </c>
      <c r="D236" s="0" t="n">
        <v>-122.09300994873</v>
      </c>
      <c r="E236" s="0" t="n">
        <v>699</v>
      </c>
      <c r="F236" s="0" t="n">
        <v>17.25</v>
      </c>
      <c r="G236" s="0" t="n">
        <v>15898.75</v>
      </c>
      <c r="H236" s="0" t="s">
        <v>305</v>
      </c>
      <c r="I236" s="0" t="n">
        <v>6272.84101153149</v>
      </c>
      <c r="J236" s="0" t="n">
        <v>6</v>
      </c>
    </row>
    <row r="237" customFormat="false" ht="12.8" hidden="false" customHeight="false" outlineLevel="0" collapsed="false">
      <c r="A237" s="0" t="n">
        <v>6001437400</v>
      </c>
      <c r="B237" s="0" t="s">
        <v>70</v>
      </c>
      <c r="C237" s="0" t="n">
        <v>37.6428260803223</v>
      </c>
      <c r="D237" s="0" t="n">
        <v>-122.087646484375</v>
      </c>
      <c r="E237" s="0" t="n">
        <v>964</v>
      </c>
      <c r="F237" s="0" t="n">
        <v>13</v>
      </c>
      <c r="G237" s="0" t="n">
        <v>13231.75</v>
      </c>
      <c r="H237" s="0" t="s">
        <v>306</v>
      </c>
      <c r="I237" s="0" t="n">
        <v>5193.80010927862</v>
      </c>
      <c r="J237" s="0" t="n">
        <v>3</v>
      </c>
    </row>
    <row r="238" customFormat="false" ht="12.8" hidden="false" customHeight="false" outlineLevel="0" collapsed="false">
      <c r="A238" s="0" t="n">
        <v>6001437500</v>
      </c>
      <c r="B238" s="0" t="s">
        <v>70</v>
      </c>
      <c r="C238" s="0" t="n">
        <v>37.6440353393555</v>
      </c>
      <c r="D238" s="0" t="n">
        <v>-122.079391479492</v>
      </c>
      <c r="E238" s="0" t="n">
        <v>523</v>
      </c>
      <c r="F238" s="0" t="n">
        <v>16.75</v>
      </c>
      <c r="G238" s="0" t="n">
        <v>11584</v>
      </c>
      <c r="H238" s="0" t="s">
        <v>307</v>
      </c>
      <c r="I238" s="0" t="n">
        <v>4557.37969467065</v>
      </c>
      <c r="J238" s="0" t="n">
        <v>4</v>
      </c>
    </row>
    <row r="239" customFormat="false" ht="12.8" hidden="false" customHeight="false" outlineLevel="0" collapsed="false">
      <c r="A239" s="0" t="n">
        <v>6001437600</v>
      </c>
      <c r="B239" s="0" t="s">
        <v>70</v>
      </c>
      <c r="C239" s="0" t="n">
        <v>37.6353607177734</v>
      </c>
      <c r="D239" s="0" t="n">
        <v>-122.08048248291</v>
      </c>
      <c r="E239" s="0" t="n">
        <v>663</v>
      </c>
      <c r="F239" s="0" t="n">
        <v>14.75</v>
      </c>
      <c r="G239" s="0" t="n">
        <v>12669</v>
      </c>
      <c r="H239" s="0" t="s">
        <v>308</v>
      </c>
      <c r="I239" s="0" t="n">
        <v>4979.88030225312</v>
      </c>
      <c r="J239" s="0" t="n">
        <v>3</v>
      </c>
    </row>
    <row r="240" customFormat="false" ht="12.8" hidden="false" customHeight="false" outlineLevel="0" collapsed="false">
      <c r="A240" s="0" t="n">
        <v>6001437701</v>
      </c>
      <c r="B240" s="0" t="s">
        <v>70</v>
      </c>
      <c r="C240" s="0" t="n">
        <v>37.6348648071289</v>
      </c>
      <c r="D240" s="0" t="n">
        <v>-122.069747924805</v>
      </c>
      <c r="E240" s="0" t="n">
        <v>429</v>
      </c>
      <c r="F240" s="0" t="n">
        <v>15</v>
      </c>
      <c r="G240" s="0" t="n">
        <v>9200.25</v>
      </c>
      <c r="H240" s="0" t="s">
        <v>309</v>
      </c>
      <c r="I240" s="0" t="n">
        <v>3612.57499348324</v>
      </c>
      <c r="J240" s="0" t="n">
        <v>0</v>
      </c>
    </row>
    <row r="241" customFormat="false" ht="12.8" hidden="false" customHeight="false" outlineLevel="0" collapsed="false">
      <c r="A241" s="0" t="n">
        <v>6001437702</v>
      </c>
      <c r="B241" s="0" t="s">
        <v>70</v>
      </c>
      <c r="C241" s="0" t="n">
        <v>37.6384429931641</v>
      </c>
      <c r="D241" s="0" t="n">
        <v>-122.073448181152</v>
      </c>
      <c r="E241" s="0" t="n">
        <v>348</v>
      </c>
      <c r="F241" s="0" t="n">
        <v>21</v>
      </c>
      <c r="G241" s="0" t="n">
        <v>8439.25</v>
      </c>
      <c r="H241" s="0" t="s">
        <v>310</v>
      </c>
      <c r="I241" s="0" t="n">
        <v>3341.44834056912</v>
      </c>
      <c r="J241" s="0" t="n">
        <v>2</v>
      </c>
    </row>
    <row r="242" customFormat="false" ht="12.8" hidden="false" customHeight="false" outlineLevel="0" collapsed="false">
      <c r="A242" s="0" t="n">
        <v>6001437800</v>
      </c>
      <c r="B242" s="0" t="s">
        <v>70</v>
      </c>
      <c r="C242" s="0" t="n">
        <v>37.6431465148926</v>
      </c>
      <c r="D242" s="0" t="n">
        <v>-122.068702697754</v>
      </c>
      <c r="E242" s="0" t="n">
        <v>1239</v>
      </c>
      <c r="F242" s="0" t="n">
        <v>12.5</v>
      </c>
      <c r="G242" s="0" t="n">
        <v>18862.75</v>
      </c>
      <c r="H242" s="0" t="s">
        <v>311</v>
      </c>
      <c r="I242" s="0" t="n">
        <v>7439.33840419503</v>
      </c>
      <c r="J242" s="0" t="n">
        <v>9</v>
      </c>
    </row>
    <row r="243" customFormat="false" ht="12.8" hidden="false" customHeight="false" outlineLevel="0" collapsed="false">
      <c r="A243" s="0" t="n">
        <v>6001437900</v>
      </c>
      <c r="B243" s="0" t="s">
        <v>70</v>
      </c>
      <c r="C243" s="0" t="n">
        <v>37.6428260803223</v>
      </c>
      <c r="D243" s="0" t="n">
        <v>-122.061309814453</v>
      </c>
      <c r="E243" s="0" t="n">
        <v>496</v>
      </c>
      <c r="F243" s="0" t="n">
        <v>13</v>
      </c>
      <c r="G243" s="0" t="n">
        <v>9933.5</v>
      </c>
      <c r="H243" s="0" t="s">
        <v>312</v>
      </c>
      <c r="I243" s="0" t="n">
        <v>3932.99989077417</v>
      </c>
      <c r="J243" s="0" t="n">
        <v>0</v>
      </c>
    </row>
    <row r="244" customFormat="false" ht="12.8" hidden="false" customHeight="false" outlineLevel="0" collapsed="false">
      <c r="A244" s="0" t="n">
        <v>6001438000</v>
      </c>
      <c r="B244" s="0" t="s">
        <v>70</v>
      </c>
      <c r="C244" s="0" t="n">
        <v>37.6191291809082</v>
      </c>
      <c r="D244" s="0" t="n">
        <v>-122.028511047363</v>
      </c>
      <c r="E244" s="0" t="n">
        <v>943</v>
      </c>
      <c r="F244" s="0" t="n">
        <v>15.25</v>
      </c>
      <c r="G244" s="0" t="n">
        <v>16180.75</v>
      </c>
      <c r="H244" s="0" t="s">
        <v>313</v>
      </c>
      <c r="I244" s="0" t="n">
        <v>6274.09075216635</v>
      </c>
      <c r="J244" s="0" t="n">
        <v>23</v>
      </c>
    </row>
    <row r="245" customFormat="false" ht="12.8" hidden="false" customHeight="false" outlineLevel="0" collapsed="false">
      <c r="A245" s="0" t="n">
        <v>6001438100</v>
      </c>
      <c r="B245" s="0" t="s">
        <v>70</v>
      </c>
      <c r="C245" s="0" t="n">
        <v>37.6181526184082</v>
      </c>
      <c r="D245" s="0" t="n">
        <v>-122.038948059082</v>
      </c>
      <c r="E245" s="0" t="n">
        <v>1957</v>
      </c>
      <c r="F245" s="0" t="n">
        <v>13.5</v>
      </c>
      <c r="G245" s="0" t="n">
        <v>29900.25</v>
      </c>
      <c r="H245" s="0" t="s">
        <v>314</v>
      </c>
      <c r="I245" s="0" t="n">
        <v>11745.5129485644</v>
      </c>
      <c r="J245" s="0" t="n">
        <v>40</v>
      </c>
    </row>
    <row r="246" customFormat="false" ht="12.8" hidden="false" customHeight="false" outlineLevel="0" collapsed="false">
      <c r="A246" s="0" t="n">
        <v>6001438201</v>
      </c>
      <c r="B246" s="0" t="s">
        <v>70</v>
      </c>
      <c r="C246" s="0" t="n">
        <v>37.6261940002441</v>
      </c>
      <c r="D246" s="0" t="n">
        <v>-122.076431274414</v>
      </c>
      <c r="E246" s="0" t="n">
        <v>1194</v>
      </c>
      <c r="F246" s="0" t="n">
        <v>14</v>
      </c>
      <c r="G246" s="0" t="n">
        <v>17310</v>
      </c>
      <c r="H246" s="0" t="s">
        <v>315</v>
      </c>
      <c r="I246" s="0" t="n">
        <v>6883.38967852233</v>
      </c>
      <c r="J246" s="0" t="n">
        <v>11</v>
      </c>
    </row>
    <row r="247" customFormat="false" ht="12.8" hidden="false" customHeight="false" outlineLevel="0" collapsed="false">
      <c r="A247" s="0" t="n">
        <v>6001438203</v>
      </c>
      <c r="B247" s="0" t="s">
        <v>70</v>
      </c>
      <c r="C247" s="0" t="n">
        <v>37.6155891418457</v>
      </c>
      <c r="D247" s="0" t="n">
        <v>-122.057388305664</v>
      </c>
      <c r="E247" s="0" t="n">
        <v>1268</v>
      </c>
      <c r="F247" s="0" t="n">
        <v>14</v>
      </c>
      <c r="G247" s="0" t="n">
        <v>118074.5</v>
      </c>
      <c r="H247" s="0" t="s">
        <v>316</v>
      </c>
      <c r="I247" s="0" t="n">
        <v>47524.0248127684</v>
      </c>
      <c r="J247" s="0" t="n">
        <v>11</v>
      </c>
    </row>
    <row r="248" customFormat="false" ht="12.8" hidden="false" customHeight="false" outlineLevel="0" collapsed="false">
      <c r="A248" s="0" t="n">
        <v>6001438204</v>
      </c>
      <c r="B248" s="0" t="s">
        <v>70</v>
      </c>
      <c r="C248" s="0" t="n">
        <v>37.6270599365234</v>
      </c>
      <c r="D248" s="0" t="n">
        <v>-122.059631347656</v>
      </c>
      <c r="E248" s="0" t="n">
        <v>1737</v>
      </c>
      <c r="F248" s="0" t="n">
        <v>13.5</v>
      </c>
      <c r="G248" s="0" t="n">
        <v>27961.5</v>
      </c>
      <c r="H248" s="0" t="s">
        <v>317</v>
      </c>
      <c r="I248" s="0" t="n">
        <v>11127.2198777264</v>
      </c>
      <c r="J248" s="0" t="n">
        <v>6</v>
      </c>
    </row>
    <row r="249" customFormat="false" ht="12.8" hidden="false" customHeight="false" outlineLevel="0" collapsed="false">
      <c r="A249" s="0" t="n">
        <v>6001438300</v>
      </c>
      <c r="B249" s="0" t="s">
        <v>70</v>
      </c>
      <c r="C249" s="0" t="n">
        <v>37.6282234191895</v>
      </c>
      <c r="D249" s="0" t="n">
        <v>-122.088516235352</v>
      </c>
      <c r="E249" s="0" t="n">
        <v>936</v>
      </c>
      <c r="F249" s="0" t="n">
        <v>16</v>
      </c>
      <c r="G249" s="0" t="n">
        <v>15703.75</v>
      </c>
      <c r="H249" s="0" t="s">
        <v>318</v>
      </c>
      <c r="I249" s="0" t="n">
        <v>6246.97022692721</v>
      </c>
      <c r="J249" s="0" t="n">
        <v>6</v>
      </c>
    </row>
    <row r="250" customFormat="false" ht="12.8" hidden="false" customHeight="false" outlineLevel="0" collapsed="false">
      <c r="A250" s="0" t="n">
        <v>6001438400</v>
      </c>
      <c r="B250" s="0" t="s">
        <v>70</v>
      </c>
      <c r="C250" s="0" t="n">
        <v>37.6184501647949</v>
      </c>
      <c r="D250" s="0" t="n">
        <v>-122.08260345459</v>
      </c>
      <c r="E250" s="0" t="n">
        <v>712</v>
      </c>
      <c r="F250" s="0" t="n">
        <v>17.5</v>
      </c>
      <c r="G250" s="0" t="n">
        <v>29794.25</v>
      </c>
      <c r="H250" s="0" t="s">
        <v>319</v>
      </c>
      <c r="I250" s="0" t="n">
        <v>11913.6377589639</v>
      </c>
      <c r="J250" s="0" t="n">
        <v>6</v>
      </c>
    </row>
    <row r="251" customFormat="false" ht="12.8" hidden="false" customHeight="false" outlineLevel="0" collapsed="false">
      <c r="A251" s="0" t="n">
        <v>6001440100</v>
      </c>
      <c r="B251" s="0" t="s">
        <v>70</v>
      </c>
      <c r="C251" s="0" t="n">
        <v>37.6163024902344</v>
      </c>
      <c r="D251" s="0" t="n">
        <v>-121.981498718262</v>
      </c>
      <c r="E251" s="0" t="n">
        <v>352</v>
      </c>
      <c r="F251" s="0" t="n">
        <v>15</v>
      </c>
      <c r="G251" s="0" t="n">
        <v>7069</v>
      </c>
      <c r="H251" s="0" t="s">
        <v>320</v>
      </c>
      <c r="I251" s="0" t="n">
        <v>2736.92454538802</v>
      </c>
      <c r="J251" s="0" t="n">
        <v>9</v>
      </c>
    </row>
    <row r="252" customFormat="false" ht="12.8" hidden="false" customHeight="false" outlineLevel="0" collapsed="false">
      <c r="A252" s="0" t="n">
        <v>6001440200</v>
      </c>
      <c r="B252" s="0" t="s">
        <v>70</v>
      </c>
      <c r="C252" s="0" t="n">
        <v>37.6003684997559</v>
      </c>
      <c r="D252" s="0" t="n">
        <v>-122.022521972656</v>
      </c>
      <c r="E252" s="0" t="n">
        <v>1253</v>
      </c>
      <c r="F252" s="0" t="n">
        <v>13</v>
      </c>
      <c r="G252" s="0" t="n">
        <v>18846</v>
      </c>
      <c r="H252" s="0" t="s">
        <v>321</v>
      </c>
      <c r="I252" s="0" t="n">
        <v>7355.68335122251</v>
      </c>
      <c r="J252" s="0" t="n">
        <v>2</v>
      </c>
    </row>
    <row r="253" customFormat="false" ht="12.8" hidden="false" customHeight="false" outlineLevel="0" collapsed="false">
      <c r="A253" s="0" t="n">
        <v>6001440301</v>
      </c>
      <c r="B253" s="0" t="s">
        <v>70</v>
      </c>
      <c r="C253" s="0" t="n">
        <v>37.6011848449707</v>
      </c>
      <c r="D253" s="0" t="n">
        <v>-122.042747497559</v>
      </c>
      <c r="E253" s="0" t="n">
        <v>2047</v>
      </c>
      <c r="F253" s="0" t="n">
        <v>14</v>
      </c>
      <c r="G253" s="0" t="n">
        <v>105647.75</v>
      </c>
      <c r="H253" s="0" t="s">
        <v>322</v>
      </c>
      <c r="I253" s="0" t="n">
        <v>42300.7139350219</v>
      </c>
      <c r="J253" s="0" t="n">
        <v>25</v>
      </c>
    </row>
    <row r="254" customFormat="false" ht="12.8" hidden="false" customHeight="false" outlineLevel="0" collapsed="false">
      <c r="A254" s="0" t="n">
        <v>6001440304</v>
      </c>
      <c r="B254" s="0" t="s">
        <v>70</v>
      </c>
      <c r="C254" s="0" t="n">
        <v>37.5868721008301</v>
      </c>
      <c r="D254" s="0" t="n">
        <v>-122.076606750488</v>
      </c>
      <c r="E254" s="0" t="n">
        <v>760</v>
      </c>
      <c r="F254" s="0" t="n">
        <v>20.25</v>
      </c>
      <c r="G254" s="0" t="n">
        <v>18467.5</v>
      </c>
      <c r="H254" s="0" t="s">
        <v>323</v>
      </c>
      <c r="I254" s="0" t="n">
        <v>7188.32155214082</v>
      </c>
      <c r="J254" s="0" t="n">
        <v>9</v>
      </c>
    </row>
    <row r="255" customFormat="false" ht="12.8" hidden="false" customHeight="false" outlineLevel="0" collapsed="false">
      <c r="A255" s="0" t="n">
        <v>6001440305</v>
      </c>
      <c r="B255" s="0" t="s">
        <v>70</v>
      </c>
      <c r="C255" s="0" t="n">
        <v>37.5773811340332</v>
      </c>
      <c r="D255" s="0" t="n">
        <v>-122.074668884277</v>
      </c>
      <c r="E255" s="0" t="n">
        <v>1039</v>
      </c>
      <c r="F255" s="0" t="n">
        <v>17.5</v>
      </c>
      <c r="G255" s="0" t="n">
        <v>18707.75</v>
      </c>
      <c r="H255" s="0" t="s">
        <v>324</v>
      </c>
      <c r="I255" s="0" t="n">
        <v>7269.89624432942</v>
      </c>
      <c r="J255" s="0" t="n">
        <v>21</v>
      </c>
    </row>
    <row r="256" customFormat="false" ht="12.8" hidden="false" customHeight="false" outlineLevel="0" collapsed="false">
      <c r="A256" s="0" t="n">
        <v>6001440306</v>
      </c>
      <c r="B256" s="0" t="s">
        <v>70</v>
      </c>
      <c r="C256" s="0" t="n">
        <v>37.5849876403809</v>
      </c>
      <c r="D256" s="0" t="n">
        <v>-122.068359375</v>
      </c>
      <c r="E256" s="0" t="n">
        <v>868</v>
      </c>
      <c r="F256" s="0" t="n">
        <v>12</v>
      </c>
      <c r="G256" s="0" t="n">
        <v>12636.25</v>
      </c>
      <c r="H256" s="0" t="s">
        <v>325</v>
      </c>
      <c r="I256" s="0" t="n">
        <v>4908.53109400671</v>
      </c>
      <c r="J256" s="0" t="n">
        <v>6</v>
      </c>
    </row>
    <row r="257" customFormat="false" ht="12.8" hidden="false" customHeight="false" outlineLevel="0" collapsed="false">
      <c r="A257" s="0" t="n">
        <v>6001440307</v>
      </c>
      <c r="B257" s="0" t="s">
        <v>70</v>
      </c>
      <c r="C257" s="0" t="n">
        <v>37.5911407470703</v>
      </c>
      <c r="D257" s="0" t="n">
        <v>-122.048690795898</v>
      </c>
      <c r="E257" s="0" t="n">
        <v>1053</v>
      </c>
      <c r="F257" s="0" t="n">
        <v>17</v>
      </c>
      <c r="G257" s="0" t="n">
        <v>19730.25</v>
      </c>
      <c r="H257" s="0" t="s">
        <v>326</v>
      </c>
      <c r="I257" s="0" t="n">
        <v>7740.56366634905</v>
      </c>
      <c r="J257" s="0" t="n">
        <v>7</v>
      </c>
    </row>
    <row r="258" customFormat="false" ht="12.8" hidden="false" customHeight="false" outlineLevel="0" collapsed="false">
      <c r="A258" s="0" t="n">
        <v>6001440308</v>
      </c>
      <c r="B258" s="0" t="s">
        <v>70</v>
      </c>
      <c r="C258" s="0" t="n">
        <v>37.5893440246582</v>
      </c>
      <c r="D258" s="0" t="n">
        <v>-122.027816772461</v>
      </c>
      <c r="E258" s="0" t="n">
        <v>1279</v>
      </c>
      <c r="F258" s="0" t="n">
        <v>18.25</v>
      </c>
      <c r="G258" s="0" t="n">
        <v>27247.5</v>
      </c>
      <c r="H258" s="0" t="s">
        <v>327</v>
      </c>
      <c r="I258" s="0" t="n">
        <v>10623.0750989392</v>
      </c>
      <c r="J258" s="0" t="n">
        <v>23</v>
      </c>
    </row>
    <row r="259" customFormat="false" ht="12.8" hidden="false" customHeight="false" outlineLevel="0" collapsed="false">
      <c r="A259" s="0" t="n">
        <v>6001440331</v>
      </c>
      <c r="B259" s="0" t="s">
        <v>70</v>
      </c>
      <c r="C259" s="0" t="n">
        <v>37.5982246398926</v>
      </c>
      <c r="D259" s="0" t="n">
        <v>-122.08332824707</v>
      </c>
      <c r="E259" s="0" t="n">
        <v>673</v>
      </c>
      <c r="F259" s="0" t="n">
        <v>12.75</v>
      </c>
      <c r="G259" s="0" t="n">
        <v>30541.5</v>
      </c>
      <c r="H259" s="0" t="s">
        <v>328</v>
      </c>
      <c r="I259" s="0" t="n">
        <v>12209.4170717659</v>
      </c>
      <c r="J259" s="0" t="n">
        <v>4</v>
      </c>
    </row>
    <row r="260" customFormat="false" ht="12.8" hidden="false" customHeight="false" outlineLevel="0" collapsed="false">
      <c r="A260" s="0" t="n">
        <v>6001440332</v>
      </c>
      <c r="B260" s="0" t="s">
        <v>70</v>
      </c>
      <c r="C260" s="0" t="n">
        <v>37.5819244384766</v>
      </c>
      <c r="D260" s="0" t="n">
        <v>-122.08585357666</v>
      </c>
      <c r="E260" s="0" t="n">
        <v>889</v>
      </c>
      <c r="F260" s="0" t="n">
        <v>13.25</v>
      </c>
      <c r="G260" s="0" t="n">
        <v>13189.5</v>
      </c>
      <c r="H260" s="0" t="s">
        <v>329</v>
      </c>
      <c r="I260" s="0" t="n">
        <v>5201.73654515156</v>
      </c>
      <c r="J260" s="0" t="n">
        <v>5</v>
      </c>
    </row>
    <row r="261" customFormat="false" ht="12.8" hidden="false" customHeight="false" outlineLevel="0" collapsed="false">
      <c r="A261" s="0" t="n">
        <v>6001440333</v>
      </c>
      <c r="B261" s="0" t="s">
        <v>70</v>
      </c>
      <c r="C261" s="0" t="n">
        <v>37.605339050293</v>
      </c>
      <c r="D261" s="0" t="n">
        <v>-122.073806762695</v>
      </c>
      <c r="E261" s="0" t="n">
        <v>817</v>
      </c>
      <c r="F261" s="0" t="n">
        <v>12.75</v>
      </c>
      <c r="G261" s="0" t="n">
        <v>53080</v>
      </c>
      <c r="H261" s="0" t="s">
        <v>330</v>
      </c>
      <c r="I261" s="0" t="n">
        <v>21288.2670444357</v>
      </c>
      <c r="J261" s="0" t="n">
        <v>4</v>
      </c>
    </row>
    <row r="262" customFormat="false" ht="12.8" hidden="false" customHeight="false" outlineLevel="0" collapsed="false">
      <c r="A262" s="0" t="n">
        <v>6001440334</v>
      </c>
      <c r="B262" s="0" t="s">
        <v>70</v>
      </c>
      <c r="C262" s="0" t="n">
        <v>37.5937919616699</v>
      </c>
      <c r="D262" s="0" t="n">
        <v>-122.064849853516</v>
      </c>
      <c r="E262" s="0" t="n">
        <v>1083</v>
      </c>
      <c r="F262" s="0" t="n">
        <v>17.75</v>
      </c>
      <c r="G262" s="0" t="n">
        <v>18574.75</v>
      </c>
      <c r="H262" s="0" t="s">
        <v>331</v>
      </c>
      <c r="I262" s="0" t="n">
        <v>7257.64020334738</v>
      </c>
      <c r="J262" s="0" t="n">
        <v>7</v>
      </c>
    </row>
    <row r="263" customFormat="false" ht="12.8" hidden="false" customHeight="false" outlineLevel="0" collapsed="false">
      <c r="A263" s="0" t="n">
        <v>6001440335</v>
      </c>
      <c r="B263" s="0" t="s">
        <v>70</v>
      </c>
      <c r="C263" s="0" t="n">
        <v>37.5913505554199</v>
      </c>
      <c r="D263" s="0" t="n">
        <v>-122.012283325195</v>
      </c>
      <c r="E263" s="0" t="n">
        <v>1165</v>
      </c>
      <c r="F263" s="0" t="n">
        <v>10.25</v>
      </c>
      <c r="G263" s="0" t="n">
        <v>24221.75</v>
      </c>
      <c r="H263" s="0" t="s">
        <v>332</v>
      </c>
      <c r="I263" s="0" t="n">
        <v>9609.95389290847</v>
      </c>
      <c r="J263" s="0" t="n">
        <v>17</v>
      </c>
    </row>
    <row r="264" customFormat="false" ht="12.8" hidden="false" customHeight="false" outlineLevel="0" collapsed="false">
      <c r="A264" s="0" t="n">
        <v>6001440336</v>
      </c>
      <c r="B264" s="0" t="s">
        <v>70</v>
      </c>
      <c r="C264" s="0" t="n">
        <v>37.5811614990234</v>
      </c>
      <c r="D264" s="0" t="n">
        <v>-122.017501831055</v>
      </c>
      <c r="E264" s="0" t="n">
        <v>960</v>
      </c>
      <c r="F264" s="0" t="n">
        <v>19</v>
      </c>
      <c r="G264" s="0" t="n">
        <v>18215.25</v>
      </c>
      <c r="H264" s="0" t="s">
        <v>333</v>
      </c>
      <c r="I264" s="0" t="n">
        <v>7071.1372818549</v>
      </c>
      <c r="J264" s="0" t="n">
        <v>18</v>
      </c>
    </row>
    <row r="265" customFormat="false" ht="12.8" hidden="false" customHeight="false" outlineLevel="0" collapsed="false">
      <c r="A265" s="0" t="n">
        <v>6001441100</v>
      </c>
      <c r="B265" s="0" t="s">
        <v>70</v>
      </c>
      <c r="C265" s="0" t="n">
        <v>37.5853004455566</v>
      </c>
      <c r="D265" s="0" t="n">
        <v>-121.962059020996</v>
      </c>
      <c r="E265" s="0" t="n">
        <v>1260</v>
      </c>
      <c r="F265" s="0" t="n">
        <v>14.75</v>
      </c>
      <c r="G265" s="0" t="n">
        <v>21223.25</v>
      </c>
      <c r="H265" s="0" t="s">
        <v>334</v>
      </c>
      <c r="I265" s="0" t="n">
        <v>8232.54112272042</v>
      </c>
      <c r="J265" s="0" t="n">
        <v>69</v>
      </c>
    </row>
    <row r="266" customFormat="false" ht="12.8" hidden="false" customHeight="false" outlineLevel="0" collapsed="false">
      <c r="A266" s="0" t="n">
        <v>6001441200</v>
      </c>
      <c r="B266" s="0" t="s">
        <v>70</v>
      </c>
      <c r="C266" s="0" t="n">
        <v>37.5772094726562</v>
      </c>
      <c r="D266" s="0" t="n">
        <v>-121.988861083984</v>
      </c>
      <c r="E266" s="0" t="n">
        <v>2012</v>
      </c>
      <c r="F266" s="0" t="n">
        <v>10.5</v>
      </c>
      <c r="G266" s="0" t="n">
        <v>27648</v>
      </c>
      <c r="H266" s="0" t="s">
        <v>335</v>
      </c>
      <c r="I266" s="0" t="n">
        <v>10640.0892302976</v>
      </c>
      <c r="J266" s="0" t="n">
        <v>54</v>
      </c>
    </row>
    <row r="267" customFormat="false" ht="12.8" hidden="false" customHeight="false" outlineLevel="0" collapsed="false">
      <c r="A267" s="0" t="n">
        <v>6001441301</v>
      </c>
      <c r="B267" s="0" t="s">
        <v>70</v>
      </c>
      <c r="C267" s="0" t="n">
        <v>37.5717239379883</v>
      </c>
      <c r="D267" s="0" t="n">
        <v>-122.002662658691</v>
      </c>
      <c r="E267" s="0" t="n">
        <v>716</v>
      </c>
      <c r="F267" s="0" t="n">
        <v>14.25</v>
      </c>
      <c r="G267" s="0" t="n">
        <v>11575.75</v>
      </c>
      <c r="H267" s="0" t="s">
        <v>336</v>
      </c>
      <c r="I267" s="0" t="n">
        <v>4549.62404199163</v>
      </c>
      <c r="J267" s="0" t="n">
        <v>13</v>
      </c>
    </row>
    <row r="268" customFormat="false" ht="12.8" hidden="false" customHeight="false" outlineLevel="0" collapsed="false">
      <c r="A268" s="0" t="n">
        <v>6001441302</v>
      </c>
      <c r="B268" s="0" t="s">
        <v>70</v>
      </c>
      <c r="C268" s="0" t="n">
        <v>37.5693435668945</v>
      </c>
      <c r="D268" s="0" t="n">
        <v>-122.019432067871</v>
      </c>
      <c r="E268" s="0" t="n">
        <v>1601</v>
      </c>
      <c r="F268" s="0" t="n">
        <v>22</v>
      </c>
      <c r="G268" s="0" t="n">
        <v>37559.25</v>
      </c>
      <c r="H268" s="0" t="s">
        <v>337</v>
      </c>
      <c r="I268" s="0" t="n">
        <v>14624.3948159792</v>
      </c>
      <c r="J268" s="0" t="n">
        <v>49</v>
      </c>
    </row>
    <row r="269" customFormat="false" ht="12.8" hidden="false" customHeight="false" outlineLevel="0" collapsed="false">
      <c r="A269" s="0" t="n">
        <v>6001441401</v>
      </c>
      <c r="B269" s="0" t="s">
        <v>70</v>
      </c>
      <c r="C269" s="0" t="n">
        <v>37.5735664367676</v>
      </c>
      <c r="D269" s="0" t="n">
        <v>-122.03768157959</v>
      </c>
      <c r="E269" s="0" t="n">
        <v>1737</v>
      </c>
      <c r="F269" s="0" t="n">
        <v>16.5</v>
      </c>
      <c r="G269" s="0" t="n">
        <v>30407</v>
      </c>
      <c r="H269" s="0" t="s">
        <v>338</v>
      </c>
      <c r="I269" s="0" t="n">
        <v>11823.3050006082</v>
      </c>
      <c r="J269" s="0" t="n">
        <v>23</v>
      </c>
    </row>
    <row r="270" customFormat="false" ht="12.8" hidden="false" customHeight="false" outlineLevel="0" collapsed="false">
      <c r="A270" s="0" t="n">
        <v>6001441402</v>
      </c>
      <c r="B270" s="0" t="s">
        <v>70</v>
      </c>
      <c r="C270" s="0" t="n">
        <v>37.5823783874512</v>
      </c>
      <c r="D270" s="0" t="n">
        <v>-122.03987121582</v>
      </c>
      <c r="E270" s="0" t="n">
        <v>1393</v>
      </c>
      <c r="F270" s="0" t="n">
        <v>17.25</v>
      </c>
      <c r="G270" s="0" t="n">
        <v>23511.5</v>
      </c>
      <c r="H270" s="0" t="s">
        <v>339</v>
      </c>
      <c r="I270" s="0" t="n">
        <v>9140.47657527786</v>
      </c>
      <c r="J270" s="0" t="n">
        <v>28</v>
      </c>
    </row>
    <row r="271" customFormat="false" ht="12.8" hidden="false" customHeight="false" outlineLevel="0" collapsed="false">
      <c r="A271" s="0" t="n">
        <v>6001441501</v>
      </c>
      <c r="B271" s="0" t="s">
        <v>70</v>
      </c>
      <c r="C271" s="0" t="n">
        <v>37.5699768066406</v>
      </c>
      <c r="D271" s="0" t="n">
        <v>-122.072441101074</v>
      </c>
      <c r="E271" s="0" t="n">
        <v>1663</v>
      </c>
      <c r="F271" s="0" t="n">
        <v>15.5</v>
      </c>
      <c r="G271" s="0" t="n">
        <v>27395</v>
      </c>
      <c r="H271" s="0" t="s">
        <v>340</v>
      </c>
      <c r="I271" s="0" t="n">
        <v>10714.3045300319</v>
      </c>
      <c r="J271" s="0" t="n">
        <v>24</v>
      </c>
    </row>
    <row r="272" customFormat="false" ht="12.8" hidden="false" customHeight="false" outlineLevel="0" collapsed="false">
      <c r="A272" s="0" t="n">
        <v>6001441503</v>
      </c>
      <c r="B272" s="0" t="s">
        <v>70</v>
      </c>
      <c r="C272" s="0" t="n">
        <v>37.5042877197266</v>
      </c>
      <c r="D272" s="0" t="n">
        <v>-122.028190612793</v>
      </c>
      <c r="E272" s="0" t="n">
        <v>2234</v>
      </c>
      <c r="F272" s="0" t="n">
        <v>17</v>
      </c>
      <c r="G272" s="0" t="n">
        <v>336024.5</v>
      </c>
      <c r="H272" s="0" t="s">
        <v>341</v>
      </c>
      <c r="I272" s="0" t="n">
        <v>134796.463290367</v>
      </c>
      <c r="J272" s="0" t="n">
        <v>6</v>
      </c>
    </row>
    <row r="273" customFormat="false" ht="12.8" hidden="false" customHeight="false" outlineLevel="0" collapsed="false">
      <c r="A273" s="0" t="n">
        <v>6001441521</v>
      </c>
      <c r="B273" s="0" t="s">
        <v>70</v>
      </c>
      <c r="C273" s="0" t="n">
        <v>37.5729293823242</v>
      </c>
      <c r="D273" s="0" t="n">
        <v>-122.053260803223</v>
      </c>
      <c r="E273" s="0" t="n">
        <v>1621</v>
      </c>
      <c r="F273" s="0" t="n">
        <v>16.25</v>
      </c>
      <c r="G273" s="0" t="n">
        <v>26531.5</v>
      </c>
      <c r="H273" s="0" t="s">
        <v>342</v>
      </c>
      <c r="I273" s="0" t="n">
        <v>10315.349997439</v>
      </c>
      <c r="J273" s="0" t="n">
        <v>9</v>
      </c>
    </row>
    <row r="274" customFormat="false" ht="12.8" hidden="false" customHeight="false" outlineLevel="0" collapsed="false">
      <c r="A274" s="0" t="n">
        <v>6001441522</v>
      </c>
      <c r="B274" s="0" t="s">
        <v>70</v>
      </c>
      <c r="C274" s="0" t="n">
        <v>37.5845565795898</v>
      </c>
      <c r="D274" s="0" t="n">
        <v>-122.057250976563</v>
      </c>
      <c r="E274" s="0" t="n">
        <v>1421</v>
      </c>
      <c r="F274" s="0" t="n">
        <v>13.75</v>
      </c>
      <c r="G274" s="0" t="n">
        <v>20476.5</v>
      </c>
      <c r="H274" s="0" t="s">
        <v>343</v>
      </c>
      <c r="I274" s="0" t="n">
        <v>8031.61984110851</v>
      </c>
      <c r="J274" s="0" t="n">
        <v>7</v>
      </c>
    </row>
    <row r="275" customFormat="false" ht="12.8" hidden="false" customHeight="false" outlineLevel="0" collapsed="false">
      <c r="A275" s="0" t="n">
        <v>6001441523</v>
      </c>
      <c r="B275" s="0" t="s">
        <v>70</v>
      </c>
      <c r="C275" s="0" t="n">
        <v>37.5647773742676</v>
      </c>
      <c r="D275" s="0" t="n">
        <v>-122.046493530273</v>
      </c>
      <c r="E275" s="0" t="n">
        <v>435</v>
      </c>
      <c r="F275" s="0" t="n">
        <v>13</v>
      </c>
      <c r="G275" s="0" t="n">
        <v>8024.75</v>
      </c>
      <c r="H275" s="0" t="s">
        <v>344</v>
      </c>
      <c r="I275" s="0" t="n">
        <v>3106.63916921664</v>
      </c>
      <c r="J275" s="0" t="n">
        <v>0</v>
      </c>
    </row>
    <row r="276" customFormat="false" ht="12.8" hidden="false" customHeight="false" outlineLevel="0" collapsed="false">
      <c r="A276" s="0" t="n">
        <v>6001441524</v>
      </c>
      <c r="B276" s="0" t="s">
        <v>70</v>
      </c>
      <c r="C276" s="0" t="n">
        <v>37.5594787597656</v>
      </c>
      <c r="D276" s="0" t="n">
        <v>-122.050689697266</v>
      </c>
      <c r="E276" s="0" t="n">
        <v>798</v>
      </c>
      <c r="F276" s="0" t="n">
        <v>8.75</v>
      </c>
      <c r="G276" s="0" t="n">
        <v>9700.75</v>
      </c>
      <c r="H276" s="0" t="s">
        <v>345</v>
      </c>
      <c r="I276" s="0" t="n">
        <v>3831.70860263425</v>
      </c>
      <c r="J276" s="0" t="n">
        <v>0</v>
      </c>
    </row>
    <row r="277" customFormat="false" ht="12.8" hidden="false" customHeight="false" outlineLevel="0" collapsed="false">
      <c r="A277" s="0" t="n">
        <v>6001441601</v>
      </c>
      <c r="B277" s="0" t="s">
        <v>70</v>
      </c>
      <c r="C277" s="0" t="n">
        <v>37.5634994506836</v>
      </c>
      <c r="D277" s="0" t="n">
        <v>-122.030540466309</v>
      </c>
      <c r="E277" s="0" t="n">
        <v>1380</v>
      </c>
      <c r="F277" s="0" t="n">
        <v>18.5</v>
      </c>
      <c r="G277" s="0" t="n">
        <v>25231.5</v>
      </c>
      <c r="H277" s="0" t="s">
        <v>346</v>
      </c>
      <c r="I277" s="0" t="n">
        <v>9797.99214210614</v>
      </c>
      <c r="J277" s="0" t="n">
        <v>20</v>
      </c>
    </row>
    <row r="278" customFormat="false" ht="12.8" hidden="false" customHeight="false" outlineLevel="0" collapsed="false">
      <c r="A278" s="0" t="n">
        <v>6001441602</v>
      </c>
      <c r="B278" s="0" t="s">
        <v>70</v>
      </c>
      <c r="C278" s="0" t="n">
        <v>37.5569610595703</v>
      </c>
      <c r="D278" s="0" t="n">
        <v>-122.02123260498</v>
      </c>
      <c r="E278" s="0" t="n">
        <v>1422</v>
      </c>
      <c r="F278" s="0" t="n">
        <v>17.5</v>
      </c>
      <c r="G278" s="0" t="n">
        <v>29947</v>
      </c>
      <c r="H278" s="0" t="s">
        <v>347</v>
      </c>
      <c r="I278" s="0" t="n">
        <v>11650.3336603567</v>
      </c>
      <c r="J278" s="0" t="n">
        <v>24</v>
      </c>
    </row>
    <row r="279" customFormat="false" ht="12.8" hidden="false" customHeight="false" outlineLevel="0" collapsed="false">
      <c r="A279" s="0" t="n">
        <v>6001441700</v>
      </c>
      <c r="B279" s="0" t="s">
        <v>70</v>
      </c>
      <c r="C279" s="0" t="n">
        <v>37.5532073974609</v>
      </c>
      <c r="D279" s="0" t="n">
        <v>-122.011627197266</v>
      </c>
      <c r="E279" s="0" t="n">
        <v>1508</v>
      </c>
      <c r="F279" s="0" t="n">
        <v>12</v>
      </c>
      <c r="G279" s="0" t="n">
        <v>32845.75</v>
      </c>
      <c r="H279" s="0" t="s">
        <v>348</v>
      </c>
      <c r="I279" s="0" t="n">
        <v>12947.6609616694</v>
      </c>
      <c r="J279" s="0" t="n">
        <v>12</v>
      </c>
    </row>
    <row r="280" customFormat="false" ht="12.8" hidden="false" customHeight="false" outlineLevel="0" collapsed="false">
      <c r="A280" s="0" t="n">
        <v>6001441800</v>
      </c>
      <c r="B280" s="0" t="s">
        <v>70</v>
      </c>
      <c r="C280" s="0" t="n">
        <v>37.5591926574707</v>
      </c>
      <c r="D280" s="0" t="n">
        <v>-121.991577148438</v>
      </c>
      <c r="E280" s="0" t="n">
        <v>1623</v>
      </c>
      <c r="F280" s="0" t="n">
        <v>15.75</v>
      </c>
      <c r="G280" s="0" t="n">
        <v>31059.75</v>
      </c>
      <c r="H280" s="0" t="s">
        <v>349</v>
      </c>
      <c r="I280" s="0" t="n">
        <v>12082.4872045217</v>
      </c>
      <c r="J280" s="0" t="n">
        <v>35</v>
      </c>
    </row>
    <row r="281" customFormat="false" ht="12.8" hidden="false" customHeight="false" outlineLevel="0" collapsed="false">
      <c r="A281" s="0" t="n">
        <v>6001441921</v>
      </c>
      <c r="B281" s="0" t="s">
        <v>70</v>
      </c>
      <c r="C281" s="0" t="n">
        <v>37.542423248291</v>
      </c>
      <c r="D281" s="0" t="n">
        <v>-121.967811584473</v>
      </c>
      <c r="E281" s="0" t="n">
        <v>669</v>
      </c>
      <c r="F281" s="0" t="n">
        <v>15.25</v>
      </c>
      <c r="G281" s="0" t="n">
        <v>12856.5</v>
      </c>
      <c r="H281" s="0" t="s">
        <v>350</v>
      </c>
      <c r="I281" s="0" t="n">
        <v>5021.87870994176</v>
      </c>
      <c r="J281" s="0" t="n">
        <v>12</v>
      </c>
    </row>
    <row r="282" customFormat="false" ht="12.8" hidden="false" customHeight="false" outlineLevel="0" collapsed="false">
      <c r="A282" s="0" t="n">
        <v>6001441923</v>
      </c>
      <c r="B282" s="0" t="s">
        <v>70</v>
      </c>
      <c r="C282" s="0" t="n">
        <v>37.5509719848633</v>
      </c>
      <c r="D282" s="0" t="n">
        <v>-121.985008239746</v>
      </c>
      <c r="E282" s="0" t="n">
        <v>334</v>
      </c>
      <c r="F282" s="0" t="n">
        <v>36.75</v>
      </c>
      <c r="G282" s="0" t="n">
        <v>25136</v>
      </c>
      <c r="H282" s="0" t="s">
        <v>351</v>
      </c>
      <c r="I282" s="0" t="n">
        <v>9896.87997934548</v>
      </c>
      <c r="J282" s="0" t="n">
        <v>4</v>
      </c>
    </row>
    <row r="283" customFormat="false" ht="12.8" hidden="false" customHeight="false" outlineLevel="0" collapsed="false">
      <c r="A283" s="0" t="n">
        <v>6001441924</v>
      </c>
      <c r="B283" s="0" t="s">
        <v>70</v>
      </c>
      <c r="C283" s="0" t="n">
        <v>37.5647659301758</v>
      </c>
      <c r="D283" s="0" t="n">
        <v>-121.973251342773</v>
      </c>
      <c r="E283" s="0" t="n">
        <v>1345</v>
      </c>
      <c r="F283" s="0" t="n">
        <v>13.75</v>
      </c>
      <c r="G283" s="0" t="n">
        <v>25750</v>
      </c>
      <c r="H283" s="0" t="s">
        <v>352</v>
      </c>
      <c r="I283" s="0" t="n">
        <v>10053.0401471772</v>
      </c>
      <c r="J283" s="0" t="n">
        <v>12</v>
      </c>
    </row>
    <row r="284" customFormat="false" ht="12.8" hidden="false" customHeight="false" outlineLevel="0" collapsed="false">
      <c r="A284" s="0" t="n">
        <v>6001441925</v>
      </c>
      <c r="B284" s="0" t="s">
        <v>70</v>
      </c>
      <c r="C284" s="0" t="n">
        <v>37.5529708862305</v>
      </c>
      <c r="D284" s="0" t="n">
        <v>-121.963623046875</v>
      </c>
      <c r="E284" s="0" t="n">
        <v>275</v>
      </c>
      <c r="F284" s="0" t="n">
        <v>40.75</v>
      </c>
      <c r="G284" s="0" t="n">
        <v>16256</v>
      </c>
      <c r="H284" s="0" t="s">
        <v>353</v>
      </c>
      <c r="I284" s="0" t="n">
        <v>6325.58758075343</v>
      </c>
      <c r="J284" s="0" t="n">
        <v>0</v>
      </c>
    </row>
    <row r="285" customFormat="false" ht="12.8" hidden="false" customHeight="false" outlineLevel="0" collapsed="false">
      <c r="A285" s="0" t="n">
        <v>6001441926</v>
      </c>
      <c r="B285" s="0" t="s">
        <v>70</v>
      </c>
      <c r="C285" s="0" t="n">
        <v>37.5407981872559</v>
      </c>
      <c r="D285" s="0" t="n">
        <v>-121.978706359863</v>
      </c>
      <c r="E285" s="0" t="n">
        <v>308</v>
      </c>
      <c r="F285" s="0" t="n">
        <v>18.25</v>
      </c>
      <c r="G285" s="0" t="n">
        <v>7762</v>
      </c>
      <c r="H285" s="0" t="s">
        <v>354</v>
      </c>
      <c r="I285" s="0" t="n">
        <v>3000.35190958281</v>
      </c>
      <c r="J285" s="0" t="n">
        <v>9</v>
      </c>
    </row>
    <row r="286" customFormat="false" ht="12.8" hidden="false" customHeight="false" outlineLevel="0" collapsed="false">
      <c r="A286" s="0" t="n">
        <v>6001441927</v>
      </c>
      <c r="B286" s="0" t="s">
        <v>70</v>
      </c>
      <c r="C286" s="0" t="n">
        <v>37.546501159668</v>
      </c>
      <c r="D286" s="0" t="n">
        <v>-121.976577758789</v>
      </c>
      <c r="E286" s="0" t="n">
        <v>254</v>
      </c>
      <c r="F286" s="0" t="n">
        <v>14.75</v>
      </c>
      <c r="G286" s="0" t="n">
        <v>10125.75</v>
      </c>
      <c r="H286" s="0" t="s">
        <v>355</v>
      </c>
      <c r="I286" s="0" t="n">
        <v>3984.77190420687</v>
      </c>
      <c r="J286" s="0" t="n">
        <v>0</v>
      </c>
    </row>
    <row r="287" customFormat="false" ht="12.8" hidden="false" customHeight="false" outlineLevel="0" collapsed="false">
      <c r="A287" s="0" t="n">
        <v>6001442000</v>
      </c>
      <c r="B287" s="0" t="s">
        <v>70</v>
      </c>
      <c r="C287" s="0" t="n">
        <v>37.5592498779297</v>
      </c>
      <c r="D287" s="0" t="n">
        <v>-121.935111999512</v>
      </c>
      <c r="E287" s="0" t="n">
        <v>1022</v>
      </c>
      <c r="F287" s="0" t="n">
        <v>16.5</v>
      </c>
      <c r="G287" s="0" t="n">
        <v>19382.25</v>
      </c>
      <c r="H287" s="0" t="s">
        <v>356</v>
      </c>
      <c r="I287" s="0" t="n">
        <v>7544.28645937701</v>
      </c>
      <c r="J287" s="0" t="n">
        <v>58</v>
      </c>
    </row>
    <row r="288" customFormat="false" ht="12.8" hidden="false" customHeight="false" outlineLevel="0" collapsed="false">
      <c r="A288" s="0" t="n">
        <v>6001442100</v>
      </c>
      <c r="B288" s="0" t="s">
        <v>70</v>
      </c>
      <c r="C288" s="0" t="n">
        <v>37.5483245849609</v>
      </c>
      <c r="D288" s="0" t="n">
        <v>-121.949829101563</v>
      </c>
      <c r="E288" s="0" t="n">
        <v>1590</v>
      </c>
      <c r="F288" s="0" t="n">
        <v>18.25</v>
      </c>
      <c r="G288" s="0" t="n">
        <v>30438.25</v>
      </c>
      <c r="H288" s="0" t="s">
        <v>357</v>
      </c>
      <c r="I288" s="0" t="n">
        <v>11827.5475062746</v>
      </c>
      <c r="J288" s="0" t="n">
        <v>61</v>
      </c>
    </row>
    <row r="289" customFormat="false" ht="12.8" hidden="false" customHeight="false" outlineLevel="0" collapsed="false">
      <c r="A289" s="0" t="n">
        <v>6001442200</v>
      </c>
      <c r="B289" s="0" t="s">
        <v>70</v>
      </c>
      <c r="C289" s="0" t="n">
        <v>37.5345611572266</v>
      </c>
      <c r="D289" s="0" t="n">
        <v>-121.942176818848</v>
      </c>
      <c r="E289" s="0" t="n">
        <v>2200</v>
      </c>
      <c r="F289" s="0" t="n">
        <v>19.75</v>
      </c>
      <c r="G289" s="0" t="n">
        <v>56678</v>
      </c>
      <c r="H289" s="0" t="s">
        <v>358</v>
      </c>
      <c r="I289" s="0" t="n">
        <v>22221.5159119516</v>
      </c>
      <c r="J289" s="0" t="n">
        <v>114</v>
      </c>
    </row>
    <row r="290" customFormat="false" ht="12.8" hidden="false" customHeight="false" outlineLevel="0" collapsed="false">
      <c r="A290" s="0" t="n">
        <v>6001442301</v>
      </c>
      <c r="B290" s="0" t="s">
        <v>70</v>
      </c>
      <c r="C290" s="0" t="n">
        <v>37.5278244018555</v>
      </c>
      <c r="D290" s="0" t="n">
        <v>-121.961517333984</v>
      </c>
      <c r="E290" s="0" t="n">
        <v>1055</v>
      </c>
      <c r="F290" s="0" t="n">
        <v>16</v>
      </c>
      <c r="G290" s="0" t="n">
        <v>21585.5</v>
      </c>
      <c r="H290" s="0" t="s">
        <v>359</v>
      </c>
      <c r="I290" s="0" t="n">
        <v>8461.04635051519</v>
      </c>
      <c r="J290" s="0" t="n">
        <v>31</v>
      </c>
    </row>
    <row r="291" customFormat="false" ht="12.8" hidden="false" customHeight="false" outlineLevel="0" collapsed="false">
      <c r="A291" s="0" t="n">
        <v>6001442302</v>
      </c>
      <c r="B291" s="0" t="s">
        <v>70</v>
      </c>
      <c r="C291" s="0" t="n">
        <v>37.5363006591797</v>
      </c>
      <c r="D291" s="0" t="n">
        <v>-121.960052490234</v>
      </c>
      <c r="E291" s="0" t="n">
        <v>718</v>
      </c>
      <c r="F291" s="0" t="n">
        <v>11.75</v>
      </c>
      <c r="G291" s="0" t="n">
        <v>16854.25</v>
      </c>
      <c r="H291" s="0" t="s">
        <v>360</v>
      </c>
      <c r="I291" s="0" t="n">
        <v>6566.46681796734</v>
      </c>
      <c r="J291" s="0" t="n">
        <v>14</v>
      </c>
    </row>
    <row r="292" customFormat="false" ht="12.8" hidden="false" customHeight="false" outlineLevel="0" collapsed="false">
      <c r="A292" s="0" t="n">
        <v>6001442400</v>
      </c>
      <c r="B292" s="0" t="s">
        <v>70</v>
      </c>
      <c r="C292" s="0" t="n">
        <v>37.531379699707</v>
      </c>
      <c r="D292" s="0" t="n">
        <v>-121.973777770996</v>
      </c>
      <c r="E292" s="0" t="n">
        <v>1674</v>
      </c>
      <c r="F292" s="0" t="n">
        <v>16.5</v>
      </c>
      <c r="G292" s="0" t="n">
        <v>28473.75</v>
      </c>
      <c r="H292" s="0" t="s">
        <v>361</v>
      </c>
      <c r="I292" s="0" t="n">
        <v>11113.5300235434</v>
      </c>
      <c r="J292" s="0" t="n">
        <v>27</v>
      </c>
    </row>
    <row r="293" customFormat="false" ht="12.8" hidden="false" customHeight="false" outlineLevel="0" collapsed="false">
      <c r="A293" s="0" t="n">
        <v>6001442500</v>
      </c>
      <c r="B293" s="0" t="s">
        <v>70</v>
      </c>
      <c r="C293" s="0" t="n">
        <v>37.5371437072754</v>
      </c>
      <c r="D293" s="0" t="n">
        <v>-121.987152099609</v>
      </c>
      <c r="E293" s="0" t="n">
        <v>1754</v>
      </c>
      <c r="F293" s="0" t="n">
        <v>16.5</v>
      </c>
      <c r="G293" s="0" t="n">
        <v>34030</v>
      </c>
      <c r="H293" s="0" t="s">
        <v>362</v>
      </c>
      <c r="I293" s="0" t="n">
        <v>13290.2432313788</v>
      </c>
      <c r="J293" s="0" t="n">
        <v>32</v>
      </c>
    </row>
    <row r="294" customFormat="false" ht="12.8" hidden="false" customHeight="false" outlineLevel="0" collapsed="false">
      <c r="A294" s="0" t="n">
        <v>6001442601</v>
      </c>
      <c r="B294" s="0" t="s">
        <v>70</v>
      </c>
      <c r="C294" s="0" t="n">
        <v>37.5443077087402</v>
      </c>
      <c r="D294" s="0" t="n">
        <v>-121.997657775879</v>
      </c>
      <c r="E294" s="0" t="n">
        <v>1075</v>
      </c>
      <c r="F294" s="0" t="n">
        <v>17.25</v>
      </c>
      <c r="G294" s="0" t="n">
        <v>20091.5</v>
      </c>
      <c r="H294" s="0" t="s">
        <v>363</v>
      </c>
      <c r="I294" s="0" t="n">
        <v>7868.1705953852</v>
      </c>
      <c r="J294" s="0" t="n">
        <v>27</v>
      </c>
    </row>
    <row r="295" customFormat="false" ht="12.8" hidden="false" customHeight="false" outlineLevel="0" collapsed="false">
      <c r="A295" s="0" t="n">
        <v>6001442602</v>
      </c>
      <c r="B295" s="0" t="s">
        <v>70</v>
      </c>
      <c r="C295" s="0" t="n">
        <v>37.5481834411621</v>
      </c>
      <c r="D295" s="0" t="n">
        <v>-122.004989624023</v>
      </c>
      <c r="E295" s="0" t="n">
        <v>1098</v>
      </c>
      <c r="F295" s="0" t="n">
        <v>17</v>
      </c>
      <c r="G295" s="0" t="n">
        <v>22487.5</v>
      </c>
      <c r="H295" s="0" t="s">
        <v>364</v>
      </c>
      <c r="I295" s="0" t="n">
        <v>8808.26545785537</v>
      </c>
      <c r="J295" s="0" t="n">
        <v>53</v>
      </c>
    </row>
    <row r="296" customFormat="false" ht="12.8" hidden="false" customHeight="false" outlineLevel="0" collapsed="false">
      <c r="A296" s="0" t="n">
        <v>6001442700</v>
      </c>
      <c r="B296" s="0" t="s">
        <v>70</v>
      </c>
      <c r="C296" s="0" t="n">
        <v>37.5371551513672</v>
      </c>
      <c r="D296" s="0" t="n">
        <v>-122.008110046387</v>
      </c>
      <c r="E296" s="0" t="n">
        <v>965</v>
      </c>
      <c r="F296" s="0" t="n">
        <v>15.25</v>
      </c>
      <c r="G296" s="0" t="n">
        <v>17157.5</v>
      </c>
      <c r="H296" s="0" t="s">
        <v>365</v>
      </c>
      <c r="I296" s="0" t="n">
        <v>6752.07996880041</v>
      </c>
      <c r="J296" s="0" t="n">
        <v>21</v>
      </c>
    </row>
    <row r="297" customFormat="false" ht="12.8" hidden="false" customHeight="false" outlineLevel="0" collapsed="false">
      <c r="A297" s="0" t="n">
        <v>6001442800</v>
      </c>
      <c r="B297" s="0" t="s">
        <v>70</v>
      </c>
      <c r="C297" s="0" t="n">
        <v>37.5293617248535</v>
      </c>
      <c r="D297" s="0" t="n">
        <v>-121.993103027344</v>
      </c>
      <c r="E297" s="0" t="n">
        <v>857</v>
      </c>
      <c r="F297" s="0" t="n">
        <v>17.75</v>
      </c>
      <c r="G297" s="0" t="n">
        <v>19993.25</v>
      </c>
      <c r="H297" s="0" t="s">
        <v>366</v>
      </c>
      <c r="I297" s="0" t="n">
        <v>7805.64470386882</v>
      </c>
      <c r="J297" s="0" t="n">
        <v>24</v>
      </c>
    </row>
    <row r="298" customFormat="false" ht="12.8" hidden="false" customHeight="false" outlineLevel="0" collapsed="false">
      <c r="A298" s="0" t="n">
        <v>6001442900</v>
      </c>
      <c r="B298" s="0" t="s">
        <v>70</v>
      </c>
      <c r="C298" s="0" t="n">
        <v>37.5183906555176</v>
      </c>
      <c r="D298" s="0" t="n">
        <v>-121.974822998047</v>
      </c>
      <c r="E298" s="0" t="n">
        <v>1939</v>
      </c>
      <c r="F298" s="0" t="n">
        <v>18</v>
      </c>
      <c r="G298" s="0" t="n">
        <v>35413.25</v>
      </c>
      <c r="H298" s="0" t="s">
        <v>367</v>
      </c>
      <c r="I298" s="0" t="n">
        <v>13815.7154569091</v>
      </c>
      <c r="J298" s="0" t="n">
        <v>38</v>
      </c>
    </row>
    <row r="299" customFormat="false" ht="12.8" hidden="false" customHeight="false" outlineLevel="0" collapsed="false">
      <c r="A299" s="0" t="n">
        <v>6001443001</v>
      </c>
      <c r="B299" s="0" t="s">
        <v>70</v>
      </c>
      <c r="C299" s="0" t="n">
        <v>37.5184211730957</v>
      </c>
      <c r="D299" s="0" t="n">
        <v>-121.951522827148</v>
      </c>
      <c r="E299" s="0" t="n">
        <v>837</v>
      </c>
      <c r="F299" s="0" t="n">
        <v>14.5</v>
      </c>
      <c r="G299" s="0" t="n">
        <v>13016.25</v>
      </c>
      <c r="H299" s="0" t="s">
        <v>368</v>
      </c>
      <c r="I299" s="0" t="n">
        <v>5119.77732628725</v>
      </c>
      <c r="J299" s="0" t="n">
        <v>8</v>
      </c>
    </row>
    <row r="300" customFormat="false" ht="12.8" hidden="false" customHeight="false" outlineLevel="0" collapsed="false">
      <c r="A300" s="0" t="n">
        <v>6001443002</v>
      </c>
      <c r="B300" s="0" t="s">
        <v>70</v>
      </c>
      <c r="C300" s="0" t="n">
        <v>37.5168342590332</v>
      </c>
      <c r="D300" s="0" t="n">
        <v>-121.960586547852</v>
      </c>
      <c r="E300" s="0" t="n">
        <v>1709</v>
      </c>
      <c r="F300" s="0" t="n">
        <v>14.25</v>
      </c>
      <c r="G300" s="0" t="n">
        <v>26453.25</v>
      </c>
      <c r="H300" s="0" t="s">
        <v>369</v>
      </c>
      <c r="I300" s="0" t="n">
        <v>10345.1725271928</v>
      </c>
      <c r="J300" s="0" t="n">
        <v>18</v>
      </c>
    </row>
    <row r="301" customFormat="false" ht="12.8" hidden="false" customHeight="false" outlineLevel="0" collapsed="false">
      <c r="A301" s="0" t="n">
        <v>6001443102</v>
      </c>
      <c r="B301" s="0" t="s">
        <v>70</v>
      </c>
      <c r="C301" s="0" t="n">
        <v>37.5071601867676</v>
      </c>
      <c r="D301" s="0" t="n">
        <v>-121.927146911621</v>
      </c>
      <c r="E301" s="0" t="n">
        <v>1509</v>
      </c>
      <c r="F301" s="0" t="n">
        <v>18.5</v>
      </c>
      <c r="G301" s="0" t="n">
        <v>28251.25</v>
      </c>
      <c r="H301" s="0" t="s">
        <v>370</v>
      </c>
      <c r="I301" s="0" t="n">
        <v>10971.0415643599</v>
      </c>
      <c r="J301" s="0" t="n">
        <v>77</v>
      </c>
    </row>
    <row r="302" customFormat="false" ht="12.8" hidden="false" customHeight="false" outlineLevel="0" collapsed="false">
      <c r="A302" s="0" t="n">
        <v>6001443103</v>
      </c>
      <c r="B302" s="0" t="s">
        <v>70</v>
      </c>
      <c r="C302" s="0" t="n">
        <v>37.5273666381836</v>
      </c>
      <c r="D302" s="0" t="n">
        <v>-121.902801513672</v>
      </c>
      <c r="E302" s="0" t="n">
        <v>1225</v>
      </c>
      <c r="F302" s="0" t="n">
        <v>14.5</v>
      </c>
      <c r="G302" s="0" t="n">
        <v>23279.25</v>
      </c>
      <c r="H302" s="0" t="s">
        <v>371</v>
      </c>
      <c r="I302" s="0" t="n">
        <v>9163.60738683992</v>
      </c>
      <c r="J302" s="0" t="n">
        <v>62</v>
      </c>
    </row>
    <row r="303" customFormat="false" ht="12.8" hidden="false" customHeight="false" outlineLevel="0" collapsed="false">
      <c r="A303" s="0" t="n">
        <v>6001443104</v>
      </c>
      <c r="B303" s="0" t="s">
        <v>70</v>
      </c>
      <c r="C303" s="0" t="n">
        <v>37.5313758850098</v>
      </c>
      <c r="D303" s="0" t="n">
        <v>-121.926689147949</v>
      </c>
      <c r="E303" s="0" t="n">
        <v>1358</v>
      </c>
      <c r="F303" s="0" t="n">
        <v>15</v>
      </c>
      <c r="G303" s="0" t="n">
        <v>23691</v>
      </c>
      <c r="H303" s="0" t="s">
        <v>372</v>
      </c>
      <c r="I303" s="0" t="n">
        <v>9211.64916819042</v>
      </c>
      <c r="J303" s="0" t="n">
        <v>50</v>
      </c>
    </row>
    <row r="304" customFormat="false" ht="12.8" hidden="false" customHeight="false" outlineLevel="0" collapsed="false">
      <c r="A304" s="0" t="n">
        <v>6001443105</v>
      </c>
      <c r="B304" s="0" t="s">
        <v>70</v>
      </c>
      <c r="C304" s="0" t="n">
        <v>37.5218315124512</v>
      </c>
      <c r="D304" s="0" t="n">
        <v>-121.932250976563</v>
      </c>
      <c r="E304" s="0" t="n">
        <v>1233</v>
      </c>
      <c r="F304" s="0" t="n">
        <v>14.75</v>
      </c>
      <c r="G304" s="0" t="n">
        <v>20314.75</v>
      </c>
      <c r="H304" s="0" t="s">
        <v>373</v>
      </c>
      <c r="I304" s="0" t="n">
        <v>7903.74936111667</v>
      </c>
      <c r="J304" s="0" t="n">
        <v>34</v>
      </c>
    </row>
    <row r="305" customFormat="false" ht="12.8" hidden="false" customHeight="false" outlineLevel="0" collapsed="false">
      <c r="A305" s="0" t="n">
        <v>6001443200</v>
      </c>
      <c r="B305" s="0" t="s">
        <v>70</v>
      </c>
      <c r="C305" s="0" t="n">
        <v>37.4871482849121</v>
      </c>
      <c r="D305" s="0" t="n">
        <v>-121.896408081055</v>
      </c>
      <c r="E305" s="0" t="n">
        <v>1195</v>
      </c>
      <c r="F305" s="0" t="n">
        <v>18.5</v>
      </c>
      <c r="G305" s="0" t="n">
        <v>24339.75</v>
      </c>
      <c r="H305" s="0" t="s">
        <v>374</v>
      </c>
      <c r="I305" s="0" t="n">
        <v>9515.86007361273</v>
      </c>
      <c r="J305" s="0" t="n">
        <v>102</v>
      </c>
    </row>
    <row r="306" customFormat="false" ht="12.8" hidden="false" customHeight="false" outlineLevel="0" collapsed="false">
      <c r="A306" s="0" t="n">
        <v>6001443301</v>
      </c>
      <c r="B306" s="0" t="s">
        <v>70</v>
      </c>
      <c r="C306" s="0" t="n">
        <v>37.4707221984863</v>
      </c>
      <c r="D306" s="0" t="n">
        <v>-121.912872314453</v>
      </c>
      <c r="E306" s="0" t="n">
        <v>1229</v>
      </c>
      <c r="F306" s="0" t="n">
        <v>17.5</v>
      </c>
      <c r="G306" s="0" t="n">
        <v>21433</v>
      </c>
      <c r="H306" s="0" t="s">
        <v>375</v>
      </c>
      <c r="I306" s="0" t="n">
        <v>8317.60030499816</v>
      </c>
      <c r="J306" s="0" t="n">
        <v>54</v>
      </c>
    </row>
    <row r="307" customFormat="false" ht="12.8" hidden="false" customHeight="false" outlineLevel="0" collapsed="false">
      <c r="A307" s="0" t="n">
        <v>6001443321</v>
      </c>
      <c r="B307" s="0" t="s">
        <v>70</v>
      </c>
      <c r="C307" s="0" t="n">
        <v>37.4902687072754</v>
      </c>
      <c r="D307" s="0" t="n">
        <v>-121.924293518066</v>
      </c>
      <c r="E307" s="0" t="n">
        <v>250</v>
      </c>
      <c r="F307" s="0" t="n">
        <v>18.5</v>
      </c>
      <c r="G307" s="0" t="n">
        <v>8191</v>
      </c>
      <c r="H307" s="0" t="s">
        <v>376</v>
      </c>
      <c r="I307" s="0" t="n">
        <v>3184.25986850906</v>
      </c>
      <c r="J307" s="0" t="n">
        <v>3</v>
      </c>
    </row>
    <row r="308" customFormat="false" ht="12.8" hidden="false" customHeight="false" outlineLevel="0" collapsed="false">
      <c r="A308" s="0" t="n">
        <v>6001443322</v>
      </c>
      <c r="B308" s="0" t="s">
        <v>70</v>
      </c>
      <c r="C308" s="0" t="n">
        <v>37.482982635498</v>
      </c>
      <c r="D308" s="0" t="n">
        <v>-121.91983795166</v>
      </c>
      <c r="E308" s="0" t="n">
        <v>937</v>
      </c>
      <c r="F308" s="0" t="n">
        <v>17</v>
      </c>
      <c r="G308" s="0" t="n">
        <v>16887</v>
      </c>
      <c r="H308" s="0" t="s">
        <v>377</v>
      </c>
      <c r="I308" s="0" t="n">
        <v>6553.69635819893</v>
      </c>
      <c r="J308" s="0" t="n">
        <v>23</v>
      </c>
    </row>
    <row r="309" customFormat="false" ht="12.8" hidden="false" customHeight="false" outlineLevel="0" collapsed="false">
      <c r="A309" s="0" t="n">
        <v>6001444100</v>
      </c>
      <c r="B309" s="0" t="s">
        <v>70</v>
      </c>
      <c r="C309" s="0" t="n">
        <v>37.5512351989746</v>
      </c>
      <c r="D309" s="0" t="n">
        <v>-122.036338806152</v>
      </c>
      <c r="E309" s="0" t="n">
        <v>2335</v>
      </c>
      <c r="F309" s="0" t="n">
        <v>18</v>
      </c>
      <c r="G309" s="0" t="n">
        <v>47133</v>
      </c>
      <c r="H309" s="0" t="s">
        <v>378</v>
      </c>
      <c r="I309" s="0" t="n">
        <v>18415.7956181785</v>
      </c>
      <c r="J309" s="0" t="n">
        <v>93</v>
      </c>
    </row>
    <row r="310" customFormat="false" ht="12.8" hidden="false" customHeight="false" outlineLevel="0" collapsed="false">
      <c r="A310" s="0" t="n">
        <v>6001444200</v>
      </c>
      <c r="B310" s="0" t="s">
        <v>70</v>
      </c>
      <c r="C310" s="0" t="n">
        <v>37.5425415039062</v>
      </c>
      <c r="D310" s="0" t="n">
        <v>-122.04573059082</v>
      </c>
      <c r="E310" s="0" t="n">
        <v>1716</v>
      </c>
      <c r="F310" s="0" t="n">
        <v>16.25</v>
      </c>
      <c r="G310" s="0" t="n">
        <v>33379.5</v>
      </c>
      <c r="H310" s="0" t="s">
        <v>379</v>
      </c>
      <c r="I310" s="0" t="n">
        <v>13019.9751887577</v>
      </c>
      <c r="J310" s="0" t="n">
        <v>23</v>
      </c>
    </row>
    <row r="311" customFormat="false" ht="12.8" hidden="false" customHeight="false" outlineLevel="0" collapsed="false">
      <c r="A311" s="0" t="n">
        <v>6001444301</v>
      </c>
      <c r="B311" s="0" t="s">
        <v>70</v>
      </c>
      <c r="C311" s="0" t="n">
        <v>37.5365180969238</v>
      </c>
      <c r="D311" s="0" t="n">
        <v>-122.057098388672</v>
      </c>
      <c r="E311" s="0" t="n">
        <v>1013</v>
      </c>
      <c r="F311" s="0" t="n">
        <v>19.25</v>
      </c>
      <c r="G311" s="0" t="n">
        <v>29737.25</v>
      </c>
      <c r="H311" s="0" t="s">
        <v>380</v>
      </c>
      <c r="I311" s="0" t="n">
        <v>11662.6708006949</v>
      </c>
      <c r="J311" s="0" t="n">
        <v>38</v>
      </c>
    </row>
    <row r="312" customFormat="false" ht="12.8" hidden="false" customHeight="false" outlineLevel="0" collapsed="false">
      <c r="A312" s="0" t="n">
        <v>6001444302</v>
      </c>
      <c r="B312" s="0" t="s">
        <v>70</v>
      </c>
      <c r="C312" s="0" t="n">
        <v>37.5125274658203</v>
      </c>
      <c r="D312" s="0" t="n">
        <v>-122.047393798828</v>
      </c>
      <c r="E312" s="0" t="n">
        <v>1167</v>
      </c>
      <c r="F312" s="0" t="n">
        <v>16.25</v>
      </c>
      <c r="G312" s="0" t="n">
        <v>52512.5</v>
      </c>
      <c r="H312" s="0" t="s">
        <v>381</v>
      </c>
      <c r="I312" s="0" t="n">
        <v>20961.0501579101</v>
      </c>
      <c r="J312" s="0" t="n">
        <v>11</v>
      </c>
    </row>
    <row r="313" customFormat="false" ht="12.8" hidden="false" customHeight="false" outlineLevel="0" collapsed="false">
      <c r="A313" s="0" t="n">
        <v>6001444400</v>
      </c>
      <c r="B313" s="0" t="s">
        <v>70</v>
      </c>
      <c r="C313" s="0" t="n">
        <v>37.5362319946289</v>
      </c>
      <c r="D313" s="0" t="n">
        <v>-122.035339355469</v>
      </c>
      <c r="E313" s="0" t="n">
        <v>1142</v>
      </c>
      <c r="F313" s="0" t="n">
        <v>13</v>
      </c>
      <c r="G313" s="0" t="n">
        <v>16838.75</v>
      </c>
      <c r="H313" s="0" t="s">
        <v>382</v>
      </c>
      <c r="I313" s="0" t="n">
        <v>6619.79117387858</v>
      </c>
      <c r="J313" s="0" t="n">
        <v>6</v>
      </c>
    </row>
    <row r="314" customFormat="false" ht="12.8" hidden="false" customHeight="false" outlineLevel="0" collapsed="false">
      <c r="A314" s="0" t="n">
        <v>6001444500</v>
      </c>
      <c r="B314" s="0" t="s">
        <v>70</v>
      </c>
      <c r="C314" s="0" t="n">
        <v>37.5342597961426</v>
      </c>
      <c r="D314" s="0" t="n">
        <v>-122.027359008789</v>
      </c>
      <c r="E314" s="0" t="n">
        <v>1307</v>
      </c>
      <c r="F314" s="0" t="n">
        <v>16.75</v>
      </c>
      <c r="G314" s="0" t="n">
        <v>30776.25</v>
      </c>
      <c r="H314" s="0" t="s">
        <v>383</v>
      </c>
      <c r="I314" s="0" t="n">
        <v>12161.2623949737</v>
      </c>
      <c r="J314" s="0" t="n">
        <v>9</v>
      </c>
    </row>
    <row r="315" customFormat="false" ht="12.8" hidden="false" customHeight="false" outlineLevel="0" collapsed="false">
      <c r="A315" s="0" t="n">
        <v>6001444601</v>
      </c>
      <c r="B315" s="0" t="s">
        <v>70</v>
      </c>
      <c r="C315" s="0" t="n">
        <v>37.5270500183105</v>
      </c>
      <c r="D315" s="0" t="n">
        <v>-122.016242980957</v>
      </c>
      <c r="E315" s="0" t="n">
        <v>1629</v>
      </c>
      <c r="F315" s="0" t="n">
        <v>19.5</v>
      </c>
      <c r="G315" s="0" t="n">
        <v>56565.5</v>
      </c>
      <c r="H315" s="0" t="s">
        <v>384</v>
      </c>
      <c r="I315" s="0" t="n">
        <v>22474.4388173148</v>
      </c>
      <c r="J315" s="0" t="n">
        <v>58</v>
      </c>
    </row>
    <row r="316" customFormat="false" ht="12.8" hidden="false" customHeight="false" outlineLevel="0" collapsed="false">
      <c r="A316" s="0" t="n">
        <v>6001444602</v>
      </c>
      <c r="B316" s="0" t="s">
        <v>70</v>
      </c>
      <c r="C316" s="0" t="n">
        <v>37.5122566223145</v>
      </c>
      <c r="D316" s="0" t="n">
        <v>-122.003067016602</v>
      </c>
      <c r="E316" s="0" t="n">
        <v>776</v>
      </c>
      <c r="F316" s="0" t="n">
        <v>11.5</v>
      </c>
      <c r="G316" s="0" t="n">
        <v>33718</v>
      </c>
      <c r="H316" s="0" t="s">
        <v>385</v>
      </c>
      <c r="I316" s="0" t="n">
        <v>13374.7875975068</v>
      </c>
      <c r="J316" s="0" t="n">
        <v>1</v>
      </c>
    </row>
    <row r="317" customFormat="false" ht="12.8" hidden="false" customHeight="false" outlineLevel="0" collapsed="false">
      <c r="A317" s="0" t="n">
        <v>6001450101</v>
      </c>
      <c r="B317" s="0" t="s">
        <v>70</v>
      </c>
      <c r="C317" s="0" t="n">
        <v>37.7050933837891</v>
      </c>
      <c r="D317" s="0" t="n">
        <v>-121.885101318359</v>
      </c>
      <c r="E317" s="0" t="n">
        <v>440</v>
      </c>
      <c r="F317" s="0" t="n">
        <v>12.25</v>
      </c>
      <c r="G317" s="0" t="n">
        <v>16089.5</v>
      </c>
      <c r="H317" s="0" t="s">
        <v>386</v>
      </c>
      <c r="I317" s="0" t="n">
        <v>6342.00570334008</v>
      </c>
      <c r="J317" s="0" t="n">
        <v>21</v>
      </c>
    </row>
    <row r="318" customFormat="false" ht="12.8" hidden="false" customHeight="false" outlineLevel="0" collapsed="false">
      <c r="A318" s="0" t="n">
        <v>6001450102</v>
      </c>
      <c r="B318" s="0" t="s">
        <v>70</v>
      </c>
      <c r="C318" s="0" t="n">
        <v>37.7208251953125</v>
      </c>
      <c r="D318" s="0" t="n">
        <v>-121.891189575195</v>
      </c>
      <c r="E318" s="0" t="n">
        <v>1254</v>
      </c>
      <c r="F318" s="0" t="n">
        <v>9.75</v>
      </c>
      <c r="G318" s="0" t="n">
        <v>31612</v>
      </c>
      <c r="H318" s="0" t="s">
        <v>387</v>
      </c>
      <c r="I318" s="0" t="n">
        <v>12530.7310460064</v>
      </c>
      <c r="J318" s="0" t="n">
        <v>13</v>
      </c>
    </row>
    <row r="319" customFormat="false" ht="12.8" hidden="false" customHeight="false" outlineLevel="0" collapsed="false">
      <c r="A319" s="0" t="n">
        <v>6001450200</v>
      </c>
      <c r="B319" s="0" t="s">
        <v>70</v>
      </c>
      <c r="C319" s="0" t="n">
        <v>37.7224540710449</v>
      </c>
      <c r="D319" s="0" t="n">
        <v>-121.91544342041</v>
      </c>
      <c r="E319" s="0" t="n">
        <v>882</v>
      </c>
      <c r="F319" s="0" t="n">
        <v>13.25</v>
      </c>
      <c r="G319" s="0" t="n">
        <v>14703.75</v>
      </c>
      <c r="H319" s="0" t="s">
        <v>388</v>
      </c>
      <c r="I319" s="0" t="n">
        <v>5716.6666250725</v>
      </c>
      <c r="J319" s="0" t="n">
        <v>49</v>
      </c>
    </row>
    <row r="320" customFormat="false" ht="12.8" hidden="false" customHeight="false" outlineLevel="0" collapsed="false">
      <c r="A320" s="0" t="n">
        <v>6001450300</v>
      </c>
      <c r="B320" s="0" t="s">
        <v>70</v>
      </c>
      <c r="C320" s="0" t="n">
        <v>37.7106971740723</v>
      </c>
      <c r="D320" s="0" t="n">
        <v>-121.917739868164</v>
      </c>
      <c r="E320" s="0" t="n">
        <v>1598</v>
      </c>
      <c r="F320" s="0" t="n">
        <v>17.25</v>
      </c>
      <c r="G320" s="0" t="n">
        <v>52826.75</v>
      </c>
      <c r="H320" s="0" t="s">
        <v>389</v>
      </c>
      <c r="I320" s="0" t="n">
        <v>20703.1719727092</v>
      </c>
      <c r="J320" s="0" t="n">
        <v>96</v>
      </c>
    </row>
    <row r="321" customFormat="false" ht="12.8" hidden="false" customHeight="false" outlineLevel="0" collapsed="false">
      <c r="A321" s="0" t="n">
        <v>6001450400</v>
      </c>
      <c r="B321" s="0" t="s">
        <v>70</v>
      </c>
      <c r="C321" s="0" t="n">
        <v>37.7126922607422</v>
      </c>
      <c r="D321" s="0" t="n">
        <v>-121.932411193848</v>
      </c>
      <c r="E321" s="0" t="n">
        <v>1887</v>
      </c>
      <c r="F321" s="0" t="n">
        <v>17</v>
      </c>
      <c r="G321" s="0" t="n">
        <v>48498.5</v>
      </c>
      <c r="H321" s="0" t="s">
        <v>390</v>
      </c>
      <c r="I321" s="0" t="n">
        <v>18827.4873292708</v>
      </c>
      <c r="J321" s="0" t="n">
        <v>128</v>
      </c>
    </row>
    <row r="322" customFormat="false" ht="12.8" hidden="false" customHeight="false" outlineLevel="0" collapsed="false">
      <c r="A322" s="0" t="n">
        <v>6001450501</v>
      </c>
      <c r="B322" s="0" t="s">
        <v>70</v>
      </c>
      <c r="C322" s="0" t="n">
        <v>37.7068557739258</v>
      </c>
      <c r="D322" s="0" t="n">
        <v>-121.941963195801</v>
      </c>
      <c r="E322" s="0" t="n">
        <v>889</v>
      </c>
      <c r="F322" s="0" t="n">
        <v>15.75</v>
      </c>
      <c r="G322" s="0" t="n">
        <v>16606.75</v>
      </c>
      <c r="H322" s="0" t="s">
        <v>391</v>
      </c>
      <c r="I322" s="0" t="n">
        <v>6382.452428484</v>
      </c>
      <c r="J322" s="0" t="n">
        <v>79</v>
      </c>
    </row>
    <row r="323" customFormat="false" ht="12.8" hidden="false" customHeight="false" outlineLevel="0" collapsed="false">
      <c r="A323" s="0" t="n">
        <v>6001450502</v>
      </c>
      <c r="B323" s="0" t="s">
        <v>70</v>
      </c>
      <c r="C323" s="0" t="n">
        <v>37.7100944519043</v>
      </c>
      <c r="D323" s="0" t="n">
        <v>-121.967620849609</v>
      </c>
      <c r="E323" s="0" t="n">
        <v>1118</v>
      </c>
      <c r="F323" s="0" t="n">
        <v>15.5</v>
      </c>
      <c r="G323" s="0" t="n">
        <v>19626.75</v>
      </c>
      <c r="H323" s="0" t="s">
        <v>392</v>
      </c>
      <c r="I323" s="0" t="n">
        <v>7613.92040647148</v>
      </c>
      <c r="J323" s="0" t="n">
        <v>120</v>
      </c>
    </row>
    <row r="324" customFormat="false" ht="12.8" hidden="false" customHeight="false" outlineLevel="0" collapsed="false">
      <c r="A324" s="0" t="n">
        <v>6001450601</v>
      </c>
      <c r="B324" s="0" t="s">
        <v>70</v>
      </c>
      <c r="C324" s="0" t="n">
        <v>37.6531639099121</v>
      </c>
      <c r="D324" s="0" t="n">
        <v>-121.930801391602</v>
      </c>
      <c r="E324" s="0" t="n">
        <v>484</v>
      </c>
      <c r="F324" s="0" t="n">
        <v>11</v>
      </c>
      <c r="G324" s="0" t="n">
        <v>7754.25</v>
      </c>
      <c r="H324" s="0" t="s">
        <v>393</v>
      </c>
      <c r="I324" s="0" t="n">
        <v>3014.35823494068</v>
      </c>
      <c r="J324" s="0" t="n">
        <v>39</v>
      </c>
    </row>
    <row r="325" customFormat="false" ht="12.8" hidden="false" customHeight="false" outlineLevel="0" collapsed="false">
      <c r="A325" s="0" t="n">
        <v>6001450602</v>
      </c>
      <c r="B325" s="0" t="s">
        <v>70</v>
      </c>
      <c r="C325" s="0" t="n">
        <v>37.6706466674805</v>
      </c>
      <c r="D325" s="0" t="n">
        <v>-121.912818908691</v>
      </c>
      <c r="E325" s="0" t="n">
        <v>2246</v>
      </c>
      <c r="F325" s="0" t="n">
        <v>17</v>
      </c>
      <c r="G325" s="0" t="n">
        <v>48656.25</v>
      </c>
      <c r="H325" s="0" t="s">
        <v>394</v>
      </c>
      <c r="I325" s="0" t="n">
        <v>18733.68918018</v>
      </c>
      <c r="J325" s="0" t="n">
        <v>329</v>
      </c>
    </row>
    <row r="326" customFormat="false" ht="12.8" hidden="false" customHeight="false" outlineLevel="0" collapsed="false">
      <c r="A326" s="0" t="n">
        <v>6001450603</v>
      </c>
      <c r="B326" s="0" t="s">
        <v>70</v>
      </c>
      <c r="C326" s="0" t="n">
        <v>37.6888618469238</v>
      </c>
      <c r="D326" s="0" t="n">
        <v>-121.910629272461</v>
      </c>
      <c r="E326" s="0" t="n">
        <v>1664</v>
      </c>
      <c r="F326" s="0" t="n">
        <v>17.75</v>
      </c>
      <c r="G326" s="0" t="n">
        <v>44888.75</v>
      </c>
      <c r="H326" s="0" t="s">
        <v>395</v>
      </c>
      <c r="I326" s="0" t="n">
        <v>17448.3297931273</v>
      </c>
      <c r="J326" s="0" t="n">
        <v>185</v>
      </c>
    </row>
    <row r="327" customFormat="false" ht="12.8" hidden="false" customHeight="false" outlineLevel="0" collapsed="false">
      <c r="A327" s="0" t="n">
        <v>6001450604</v>
      </c>
      <c r="B327" s="0" t="s">
        <v>70</v>
      </c>
      <c r="C327" s="0" t="n">
        <v>37.6811904907227</v>
      </c>
      <c r="D327" s="0" t="n">
        <v>-121.88655090332</v>
      </c>
      <c r="E327" s="0" t="n">
        <v>1420</v>
      </c>
      <c r="F327" s="0" t="n">
        <v>17.75</v>
      </c>
      <c r="G327" s="0" t="n">
        <v>27522</v>
      </c>
      <c r="H327" s="0" t="s">
        <v>396</v>
      </c>
      <c r="I327" s="0" t="n">
        <v>10569.0415292574</v>
      </c>
      <c r="J327" s="0" t="n">
        <v>321</v>
      </c>
    </row>
    <row r="328" customFormat="false" ht="12.8" hidden="false" customHeight="false" outlineLevel="0" collapsed="false">
      <c r="A328" s="0" t="n">
        <v>6001450605</v>
      </c>
      <c r="B328" s="0" t="s">
        <v>70</v>
      </c>
      <c r="C328" s="0" t="n">
        <v>37.6721038818359</v>
      </c>
      <c r="D328" s="0" t="n">
        <v>-121.882019042969</v>
      </c>
      <c r="E328" s="0" t="n">
        <v>1204</v>
      </c>
      <c r="F328" s="0" t="n">
        <v>15.75</v>
      </c>
      <c r="G328" s="0" t="n">
        <v>24091.75</v>
      </c>
      <c r="H328" s="0" t="s">
        <v>397</v>
      </c>
      <c r="I328" s="0" t="n">
        <v>9277.61160347884</v>
      </c>
      <c r="J328" s="0" t="n">
        <v>154</v>
      </c>
    </row>
    <row r="329" customFormat="false" ht="12.8" hidden="false" customHeight="false" outlineLevel="0" collapsed="false">
      <c r="A329" s="0" t="n">
        <v>6001450606</v>
      </c>
      <c r="B329" s="0" t="s">
        <v>70</v>
      </c>
      <c r="C329" s="0" t="n">
        <v>37.6694679260254</v>
      </c>
      <c r="D329" s="0" t="n">
        <v>-121.899803161621</v>
      </c>
      <c r="E329" s="0" t="n">
        <v>1787</v>
      </c>
      <c r="F329" s="0" t="n">
        <v>14</v>
      </c>
      <c r="G329" s="0" t="n">
        <v>26462</v>
      </c>
      <c r="H329" s="0" t="s">
        <v>398</v>
      </c>
      <c r="I329" s="0" t="n">
        <v>10178.6149537649</v>
      </c>
      <c r="J329" s="0" t="n">
        <v>272</v>
      </c>
    </row>
    <row r="330" customFormat="false" ht="12.8" hidden="false" customHeight="false" outlineLevel="0" collapsed="false">
      <c r="A330" s="0" t="n">
        <v>6001450607</v>
      </c>
      <c r="B330" s="0" t="s">
        <v>70</v>
      </c>
      <c r="C330" s="0" t="n">
        <v>37.6572303771973</v>
      </c>
      <c r="D330" s="0" t="n">
        <v>-121.887466430664</v>
      </c>
      <c r="E330" s="0" t="n">
        <v>1275</v>
      </c>
      <c r="F330" s="0" t="n">
        <v>11.75</v>
      </c>
      <c r="G330" s="0" t="n">
        <v>34564</v>
      </c>
      <c r="H330" s="0" t="s">
        <v>399</v>
      </c>
      <c r="I330" s="0" t="n">
        <v>13512.6352293582</v>
      </c>
      <c r="J330" s="0" t="n">
        <v>88</v>
      </c>
    </row>
    <row r="331" customFormat="false" ht="12.8" hidden="false" customHeight="false" outlineLevel="0" collapsed="false">
      <c r="A331" s="0" t="n">
        <v>6001450701</v>
      </c>
      <c r="B331" s="0" t="s">
        <v>70</v>
      </c>
      <c r="C331" s="0" t="n">
        <v>37.5568389892578</v>
      </c>
      <c r="D331" s="0" t="n">
        <v>-121.80738067627</v>
      </c>
      <c r="E331" s="0" t="n">
        <v>1785</v>
      </c>
      <c r="F331" s="0" t="n">
        <v>17.25</v>
      </c>
      <c r="G331" s="0" t="n">
        <v>36033.5</v>
      </c>
      <c r="H331" s="0" t="s">
        <v>400</v>
      </c>
      <c r="I331" s="0" t="n">
        <v>14048.7410195339</v>
      </c>
      <c r="J331" s="0" t="n">
        <v>341</v>
      </c>
    </row>
    <row r="332" customFormat="false" ht="12.8" hidden="false" customHeight="false" outlineLevel="0" collapsed="false">
      <c r="A332" s="0" t="n">
        <v>6001450741</v>
      </c>
      <c r="B332" s="0" t="s">
        <v>70</v>
      </c>
      <c r="C332" s="0" t="n">
        <v>37.6602821350098</v>
      </c>
      <c r="D332" s="0" t="n">
        <v>-121.864753723145</v>
      </c>
      <c r="E332" s="0" t="n">
        <v>1315</v>
      </c>
      <c r="F332" s="0" t="n">
        <v>14.25</v>
      </c>
      <c r="G332" s="0" t="n">
        <v>24309.5</v>
      </c>
      <c r="H332" s="0" t="s">
        <v>401</v>
      </c>
      <c r="I332" s="0" t="n">
        <v>9413.72828818332</v>
      </c>
      <c r="J332" s="0" t="n">
        <v>116</v>
      </c>
    </row>
    <row r="333" customFormat="false" ht="12.8" hidden="false" customHeight="false" outlineLevel="0" collapsed="false">
      <c r="A333" s="0" t="n">
        <v>6001450742</v>
      </c>
      <c r="B333" s="0" t="s">
        <v>70</v>
      </c>
      <c r="C333" s="0" t="n">
        <v>37.6648597717285</v>
      </c>
      <c r="D333" s="0" t="n">
        <v>-121.828903198242</v>
      </c>
      <c r="E333" s="0" t="n">
        <v>1450</v>
      </c>
      <c r="F333" s="0" t="n">
        <v>15</v>
      </c>
      <c r="G333" s="0" t="n">
        <v>24478.5</v>
      </c>
      <c r="H333" s="0" t="s">
        <v>402</v>
      </c>
      <c r="I333" s="0" t="n">
        <v>9499.7781750391</v>
      </c>
      <c r="J333" s="0" t="n">
        <v>219</v>
      </c>
    </row>
    <row r="334" customFormat="false" ht="12.8" hidden="false" customHeight="false" outlineLevel="0" collapsed="false">
      <c r="A334" s="0" t="n">
        <v>6001450743</v>
      </c>
      <c r="B334" s="0" t="s">
        <v>70</v>
      </c>
      <c r="C334" s="0" t="n">
        <v>37.6930351257324</v>
      </c>
      <c r="D334" s="0" t="n">
        <v>-121.892379760742</v>
      </c>
      <c r="E334" s="0" t="n">
        <v>755</v>
      </c>
      <c r="F334" s="0" t="n">
        <v>12.25</v>
      </c>
      <c r="G334" s="0" t="n">
        <v>52980.5</v>
      </c>
      <c r="H334" s="0" t="s">
        <v>403</v>
      </c>
      <c r="I334" s="0" t="n">
        <v>20695.3018021935</v>
      </c>
      <c r="J334" s="0" t="n">
        <v>6</v>
      </c>
    </row>
    <row r="335" customFormat="false" ht="12.8" hidden="false" customHeight="false" outlineLevel="0" collapsed="false">
      <c r="A335" s="0" t="n">
        <v>6001450744</v>
      </c>
      <c r="B335" s="0" t="s">
        <v>70</v>
      </c>
      <c r="C335" s="0" t="n">
        <v>37.6969337463379</v>
      </c>
      <c r="D335" s="0" t="n">
        <v>-121.865081787109</v>
      </c>
      <c r="E335" s="0" t="n">
        <v>1604</v>
      </c>
      <c r="F335" s="0" t="n">
        <v>16.25</v>
      </c>
      <c r="G335" s="0" t="n">
        <v>32226</v>
      </c>
      <c r="H335" s="0" t="s">
        <v>404</v>
      </c>
      <c r="I335" s="0" t="n">
        <v>12553.9265715338</v>
      </c>
      <c r="J335" s="0" t="n">
        <v>199</v>
      </c>
    </row>
    <row r="336" customFormat="false" ht="12.8" hidden="false" customHeight="false" outlineLevel="0" collapsed="false">
      <c r="A336" s="0" t="n">
        <v>6001450745</v>
      </c>
      <c r="B336" s="0" t="s">
        <v>70</v>
      </c>
      <c r="C336" s="0" t="n">
        <v>37.682487487793</v>
      </c>
      <c r="D336" s="0" t="n">
        <v>-121.852653503418</v>
      </c>
      <c r="E336" s="0" t="n">
        <v>1722</v>
      </c>
      <c r="F336" s="0" t="n">
        <v>9.5</v>
      </c>
      <c r="G336" s="0" t="n">
        <v>24204.5</v>
      </c>
      <c r="H336" s="0" t="s">
        <v>405</v>
      </c>
      <c r="I336" s="0" t="n">
        <v>9535.4454315607</v>
      </c>
      <c r="J336" s="0" t="n">
        <v>159</v>
      </c>
    </row>
    <row r="337" customFormat="false" ht="12.8" hidden="false" customHeight="false" outlineLevel="0" collapsed="false">
      <c r="A337" s="0" t="n">
        <v>6001450746</v>
      </c>
      <c r="B337" s="0" t="s">
        <v>70</v>
      </c>
      <c r="C337" s="0" t="n">
        <v>37.6736946105957</v>
      </c>
      <c r="D337" s="0" t="n">
        <v>-121.868583679199</v>
      </c>
      <c r="E337" s="0" t="n">
        <v>1146</v>
      </c>
      <c r="F337" s="0" t="n">
        <v>12.75</v>
      </c>
      <c r="G337" s="0" t="n">
        <v>25072.5</v>
      </c>
      <c r="H337" s="0" t="s">
        <v>406</v>
      </c>
      <c r="I337" s="0" t="n">
        <v>9823.92966590795</v>
      </c>
      <c r="J337" s="0" t="n">
        <v>86</v>
      </c>
    </row>
    <row r="338" customFormat="false" ht="12.8" hidden="false" customHeight="false" outlineLevel="0" collapsed="false">
      <c r="A338" s="0" t="n">
        <v>6001450750</v>
      </c>
      <c r="B338" s="0" t="s">
        <v>70</v>
      </c>
      <c r="C338" s="0" t="n">
        <v>37.7053413391113</v>
      </c>
      <c r="D338" s="0" t="n">
        <v>-121.861122131348</v>
      </c>
      <c r="E338" s="0" t="n">
        <v>92</v>
      </c>
      <c r="F338" s="0" t="n">
        <v>44.75</v>
      </c>
      <c r="G338" s="0" t="n">
        <v>9014.75</v>
      </c>
      <c r="H338" s="0" t="s">
        <v>407</v>
      </c>
      <c r="I338" s="0" t="n">
        <v>3566.16602503735</v>
      </c>
      <c r="J338" s="0" t="n">
        <v>2</v>
      </c>
    </row>
    <row r="339" customFormat="false" ht="12.8" hidden="false" customHeight="false" outlineLevel="0" collapsed="false">
      <c r="A339" s="0" t="n">
        <v>6001450751</v>
      </c>
      <c r="B339" s="0" t="s">
        <v>70</v>
      </c>
      <c r="C339" s="0" t="n">
        <v>37.7163162231445</v>
      </c>
      <c r="D339" s="0" t="n">
        <v>-121.843032836914</v>
      </c>
      <c r="E339" s="0" t="n">
        <v>2337</v>
      </c>
      <c r="F339" s="0" t="n">
        <v>11.75</v>
      </c>
      <c r="G339" s="0" t="n">
        <v>32073</v>
      </c>
      <c r="H339" s="0" t="s">
        <v>408</v>
      </c>
      <c r="I339" s="0" t="n">
        <v>12620.4345778281</v>
      </c>
      <c r="J339" s="0" t="n">
        <v>263</v>
      </c>
    </row>
    <row r="340" customFormat="false" ht="12.8" hidden="false" customHeight="false" outlineLevel="0" collapsed="false">
      <c r="A340" s="0" t="n">
        <v>6001450752</v>
      </c>
      <c r="B340" s="0" t="s">
        <v>70</v>
      </c>
      <c r="C340" s="0" t="n">
        <v>37.7303428649902</v>
      </c>
      <c r="D340" s="0" t="n">
        <v>-121.835098266602</v>
      </c>
      <c r="E340" s="0" t="n">
        <v>1387</v>
      </c>
      <c r="F340" s="0" t="n">
        <v>16.75</v>
      </c>
      <c r="G340" s="0" t="n">
        <v>33899</v>
      </c>
      <c r="H340" s="0" t="s">
        <v>409</v>
      </c>
      <c r="I340" s="0" t="n">
        <v>13464.6518913713</v>
      </c>
      <c r="J340" s="0" t="n">
        <v>86</v>
      </c>
    </row>
    <row r="341" customFormat="false" ht="12.8" hidden="false" customHeight="false" outlineLevel="0" collapsed="false">
      <c r="A341" s="0" t="n">
        <v>6001451101</v>
      </c>
      <c r="B341" s="0" t="s">
        <v>70</v>
      </c>
      <c r="C341" s="0" t="n">
        <v>37.6372108459473</v>
      </c>
      <c r="D341" s="0" t="n">
        <v>-121.636749267578</v>
      </c>
      <c r="E341" s="0" t="n">
        <v>2577</v>
      </c>
      <c r="F341" s="0" t="n">
        <v>12.5</v>
      </c>
      <c r="G341" s="0" t="n">
        <v>145051.5</v>
      </c>
      <c r="H341" s="0" t="s">
        <v>410</v>
      </c>
      <c r="I341" s="0" t="n">
        <v>58797.6948098745</v>
      </c>
      <c r="J341" s="0" t="n">
        <v>304</v>
      </c>
    </row>
    <row r="342" customFormat="false" ht="12.8" hidden="false" customHeight="false" outlineLevel="0" collapsed="false">
      <c r="A342" s="0" t="n">
        <v>6001451102</v>
      </c>
      <c r="B342" s="0" t="s">
        <v>70</v>
      </c>
      <c r="C342" s="0" t="n">
        <v>37.6506614685059</v>
      </c>
      <c r="D342" s="0" t="n">
        <v>-121.786499023438</v>
      </c>
      <c r="E342" s="0" t="n">
        <v>1415</v>
      </c>
      <c r="F342" s="0" t="n">
        <v>22.25</v>
      </c>
      <c r="G342" s="0" t="n">
        <v>32188.75</v>
      </c>
      <c r="H342" s="0" t="s">
        <v>411</v>
      </c>
      <c r="I342" s="0" t="n">
        <v>12628.8955930749</v>
      </c>
      <c r="J342" s="0" t="n">
        <v>437</v>
      </c>
    </row>
    <row r="343" customFormat="false" ht="12.8" hidden="false" customHeight="false" outlineLevel="0" collapsed="false">
      <c r="A343" s="0" t="n">
        <v>6001451201</v>
      </c>
      <c r="B343" s="0" t="s">
        <v>70</v>
      </c>
      <c r="C343" s="0" t="n">
        <v>37.7101135253906</v>
      </c>
      <c r="D343" s="0" t="n">
        <v>-121.740249633789</v>
      </c>
      <c r="E343" s="0" t="n">
        <v>1975</v>
      </c>
      <c r="F343" s="0" t="n">
        <v>14</v>
      </c>
      <c r="G343" s="0" t="n">
        <v>29990.25</v>
      </c>
      <c r="H343" s="0" t="s">
        <v>412</v>
      </c>
      <c r="I343" s="0" t="n">
        <v>11810.3952255283</v>
      </c>
      <c r="J343" s="0" t="n">
        <v>185</v>
      </c>
    </row>
    <row r="344" customFormat="false" ht="12.8" hidden="false" customHeight="false" outlineLevel="0" collapsed="false">
      <c r="A344" s="0" t="n">
        <v>6001451202</v>
      </c>
      <c r="B344" s="0" t="s">
        <v>70</v>
      </c>
      <c r="C344" s="0" t="n">
        <v>37.7347450256348</v>
      </c>
      <c r="D344" s="0" t="n">
        <v>-121.768913269043</v>
      </c>
      <c r="E344" s="0" t="n">
        <v>1363</v>
      </c>
      <c r="F344" s="0" t="n">
        <v>15.25</v>
      </c>
      <c r="G344" s="0" t="n">
        <v>27626</v>
      </c>
      <c r="H344" s="0" t="s">
        <v>413</v>
      </c>
      <c r="I344" s="0" t="n">
        <v>10948.9836392055</v>
      </c>
      <c r="J344" s="0" t="n">
        <v>156</v>
      </c>
    </row>
    <row r="345" customFormat="false" ht="12.8" hidden="false" customHeight="false" outlineLevel="0" collapsed="false">
      <c r="A345" s="0" t="n">
        <v>6001451300</v>
      </c>
      <c r="B345" s="0" t="s">
        <v>70</v>
      </c>
      <c r="C345" s="0" t="n">
        <v>37.689640045166</v>
      </c>
      <c r="D345" s="0" t="n">
        <v>-121.815650939941</v>
      </c>
      <c r="E345" s="0" t="n">
        <v>2265</v>
      </c>
      <c r="F345" s="0" t="n">
        <v>15.25</v>
      </c>
      <c r="G345" s="0" t="n">
        <v>66049.75</v>
      </c>
      <c r="H345" s="0" t="s">
        <v>414</v>
      </c>
      <c r="I345" s="0" t="n">
        <v>26191.4405198829</v>
      </c>
      <c r="J345" s="0" t="n">
        <v>274</v>
      </c>
    </row>
    <row r="346" customFormat="false" ht="12.8" hidden="false" customHeight="false" outlineLevel="0" collapsed="false">
      <c r="A346" s="0" t="n">
        <v>6001451401</v>
      </c>
      <c r="B346" s="0" t="s">
        <v>70</v>
      </c>
      <c r="C346" s="0" t="n">
        <v>37.695987701416</v>
      </c>
      <c r="D346" s="0" t="n">
        <v>-121.762939453125</v>
      </c>
      <c r="E346" s="0" t="n">
        <v>1665</v>
      </c>
      <c r="F346" s="0" t="n">
        <v>14</v>
      </c>
      <c r="G346" s="0" t="n">
        <v>36136.5</v>
      </c>
      <c r="H346" s="0" t="s">
        <v>415</v>
      </c>
      <c r="I346" s="0" t="n">
        <v>14314.5863662139</v>
      </c>
      <c r="J346" s="0" t="n">
        <v>217</v>
      </c>
    </row>
    <row r="347" customFormat="false" ht="12.8" hidden="false" customHeight="false" outlineLevel="0" collapsed="false">
      <c r="A347" s="0" t="n">
        <v>6001451403</v>
      </c>
      <c r="B347" s="0" t="s">
        <v>70</v>
      </c>
      <c r="C347" s="0" t="n">
        <v>37.6912078857422</v>
      </c>
      <c r="D347" s="0" t="n">
        <v>-121.784233093262</v>
      </c>
      <c r="E347" s="0" t="n">
        <v>732</v>
      </c>
      <c r="F347" s="0" t="n">
        <v>14.75</v>
      </c>
      <c r="G347" s="0" t="n">
        <v>11020.25</v>
      </c>
      <c r="H347" s="0" t="s">
        <v>416</v>
      </c>
      <c r="I347" s="0" t="n">
        <v>4341.9998644724</v>
      </c>
      <c r="J347" s="0" t="n">
        <v>50</v>
      </c>
    </row>
    <row r="348" customFormat="false" ht="12.8" hidden="false" customHeight="false" outlineLevel="0" collapsed="false">
      <c r="A348" s="0" t="n">
        <v>6001451404</v>
      </c>
      <c r="B348" s="0" t="s">
        <v>70</v>
      </c>
      <c r="C348" s="0" t="n">
        <v>37.6852760314941</v>
      </c>
      <c r="D348" s="0" t="n">
        <v>-121.780349731445</v>
      </c>
      <c r="E348" s="0" t="n">
        <v>1731</v>
      </c>
      <c r="F348" s="0" t="n">
        <v>12</v>
      </c>
      <c r="G348" s="0" t="n">
        <v>23805.25</v>
      </c>
      <c r="H348" s="0" t="s">
        <v>417</v>
      </c>
      <c r="I348" s="0" t="n">
        <v>9337.47613701712</v>
      </c>
      <c r="J348" s="0" t="n">
        <v>77</v>
      </c>
    </row>
    <row r="349" customFormat="false" ht="12.8" hidden="false" customHeight="false" outlineLevel="0" collapsed="false">
      <c r="A349" s="0" t="n">
        <v>6001451501</v>
      </c>
      <c r="B349" s="0" t="s">
        <v>70</v>
      </c>
      <c r="C349" s="0" t="n">
        <v>37.6733436584473</v>
      </c>
      <c r="D349" s="0" t="n">
        <v>-121.736968994141</v>
      </c>
      <c r="E349" s="0" t="n">
        <v>1764</v>
      </c>
      <c r="F349" s="0" t="n">
        <v>14.75</v>
      </c>
      <c r="G349" s="0" t="n">
        <v>34434.5</v>
      </c>
      <c r="H349" s="0" t="s">
        <v>418</v>
      </c>
      <c r="I349" s="0" t="n">
        <v>13631.8613383018</v>
      </c>
      <c r="J349" s="0" t="n">
        <v>171</v>
      </c>
    </row>
    <row r="350" customFormat="false" ht="12.8" hidden="false" customHeight="false" outlineLevel="0" collapsed="false">
      <c r="A350" s="0" t="n">
        <v>6001451503</v>
      </c>
      <c r="B350" s="0" t="s">
        <v>70</v>
      </c>
      <c r="C350" s="0" t="n">
        <v>37.6849517822266</v>
      </c>
      <c r="D350" s="0" t="n">
        <v>-121.749000549316</v>
      </c>
      <c r="E350" s="0" t="n">
        <v>2054</v>
      </c>
      <c r="F350" s="0" t="n">
        <v>13.25</v>
      </c>
      <c r="G350" s="0" t="n">
        <v>35361</v>
      </c>
      <c r="H350" s="0" t="s">
        <v>419</v>
      </c>
      <c r="I350" s="0" t="n">
        <v>13963.3801767283</v>
      </c>
      <c r="J350" s="0" t="n">
        <v>148</v>
      </c>
    </row>
    <row r="351" customFormat="false" ht="12.8" hidden="false" customHeight="false" outlineLevel="0" collapsed="false">
      <c r="A351" s="0" t="n">
        <v>6001451504</v>
      </c>
      <c r="B351" s="0" t="s">
        <v>70</v>
      </c>
      <c r="C351" s="0" t="n">
        <v>37.6979064941406</v>
      </c>
      <c r="D351" s="0" t="n">
        <v>-121.732261657715</v>
      </c>
      <c r="E351" s="0" t="n">
        <v>599</v>
      </c>
      <c r="F351" s="0" t="n">
        <v>14</v>
      </c>
      <c r="G351" s="0" t="n">
        <v>33922</v>
      </c>
      <c r="H351" s="0" t="s">
        <v>420</v>
      </c>
      <c r="I351" s="0" t="n">
        <v>13742.4915853066</v>
      </c>
      <c r="J351" s="0" t="n">
        <v>58</v>
      </c>
    </row>
    <row r="352" customFormat="false" ht="12.8" hidden="false" customHeight="false" outlineLevel="0" collapsed="false">
      <c r="A352" s="0" t="n">
        <v>6001451505</v>
      </c>
      <c r="B352" s="0" t="s">
        <v>70</v>
      </c>
      <c r="C352" s="0" t="n">
        <v>37.6894454956055</v>
      </c>
      <c r="D352" s="0" t="n">
        <v>-121.724670410156</v>
      </c>
      <c r="E352" s="0" t="n">
        <v>1077</v>
      </c>
      <c r="F352" s="0" t="n">
        <v>17.5</v>
      </c>
      <c r="G352" s="0" t="n">
        <v>18563.75</v>
      </c>
      <c r="H352" s="0" t="s">
        <v>421</v>
      </c>
      <c r="I352" s="0" t="n">
        <v>7199.82247153451</v>
      </c>
      <c r="J352" s="0" t="n">
        <v>160</v>
      </c>
    </row>
    <row r="353" customFormat="false" ht="12.8" hidden="false" customHeight="false" outlineLevel="0" collapsed="false">
      <c r="A353" s="0" t="n">
        <v>6001451506</v>
      </c>
      <c r="B353" s="0" t="s">
        <v>70</v>
      </c>
      <c r="C353" s="0" t="n">
        <v>37.6833534240723</v>
      </c>
      <c r="D353" s="0" t="n">
        <v>-121.729187011719</v>
      </c>
      <c r="E353" s="0" t="n">
        <v>659</v>
      </c>
      <c r="F353" s="0" t="n">
        <v>16.75</v>
      </c>
      <c r="G353" s="0" t="n">
        <v>11812.5</v>
      </c>
      <c r="H353" s="0" t="s">
        <v>422</v>
      </c>
      <c r="I353" s="0" t="n">
        <v>4595.12725681433</v>
      </c>
      <c r="J353" s="0" t="n">
        <v>67</v>
      </c>
    </row>
    <row r="354" customFormat="false" ht="12.8" hidden="false" customHeight="false" outlineLevel="0" collapsed="false">
      <c r="A354" s="0" t="n">
        <v>6001451601</v>
      </c>
      <c r="B354" s="0" t="s">
        <v>70</v>
      </c>
      <c r="C354" s="0" t="n">
        <v>37.6683807373047</v>
      </c>
      <c r="D354" s="0" t="n">
        <v>-121.7607421875</v>
      </c>
      <c r="E354" s="0" t="n">
        <v>1538</v>
      </c>
      <c r="F354" s="0" t="n">
        <v>13.75</v>
      </c>
      <c r="G354" s="0" t="n">
        <v>28060.75</v>
      </c>
      <c r="H354" s="0" t="s">
        <v>423</v>
      </c>
      <c r="I354" s="0" t="n">
        <v>11107.4120534859</v>
      </c>
      <c r="J354" s="0" t="n">
        <v>198</v>
      </c>
    </row>
    <row r="355" customFormat="false" ht="12.8" hidden="false" customHeight="false" outlineLevel="0" collapsed="false">
      <c r="A355" s="0" t="n">
        <v>6001451602</v>
      </c>
      <c r="B355" s="0" t="s">
        <v>70</v>
      </c>
      <c r="C355" s="0" t="n">
        <v>37.6712493896484</v>
      </c>
      <c r="D355" s="0" t="n">
        <v>-121.775619506836</v>
      </c>
      <c r="E355" s="0" t="n">
        <v>1834</v>
      </c>
      <c r="F355" s="0" t="n">
        <v>17.75</v>
      </c>
      <c r="G355" s="0" t="n">
        <v>43335.5</v>
      </c>
      <c r="H355" s="0" t="s">
        <v>424</v>
      </c>
      <c r="I355" s="0" t="n">
        <v>16997.09823228</v>
      </c>
      <c r="J355" s="0" t="n">
        <v>192</v>
      </c>
    </row>
    <row r="356" customFormat="false" ht="12.8" hidden="false" customHeight="false" outlineLevel="0" collapsed="false">
      <c r="A356" s="0" t="n">
        <v>6001451701</v>
      </c>
      <c r="B356" s="0" t="s">
        <v>70</v>
      </c>
      <c r="C356" s="0" t="n">
        <v>37.6721076965332</v>
      </c>
      <c r="D356" s="0" t="n">
        <v>-121.787948608398</v>
      </c>
      <c r="E356" s="0" t="n">
        <v>1050</v>
      </c>
      <c r="F356" s="0" t="n">
        <v>18.75</v>
      </c>
      <c r="G356" s="0" t="n">
        <v>21917</v>
      </c>
      <c r="H356" s="0" t="s">
        <v>425</v>
      </c>
      <c r="I356" s="0" t="n">
        <v>8543.11871627441</v>
      </c>
      <c r="J356" s="0" t="n">
        <v>77</v>
      </c>
    </row>
    <row r="357" customFormat="false" ht="12.8" hidden="false" customHeight="false" outlineLevel="0" collapsed="false">
      <c r="A357" s="0" t="n">
        <v>6001451703</v>
      </c>
      <c r="B357" s="0" t="s">
        <v>70</v>
      </c>
      <c r="C357" s="0" t="n">
        <v>37.667293548584</v>
      </c>
      <c r="D357" s="0" t="n">
        <v>-121.801002502441</v>
      </c>
      <c r="E357" s="0" t="n">
        <v>1167</v>
      </c>
      <c r="F357" s="0" t="n">
        <v>17.75</v>
      </c>
      <c r="G357" s="0" t="n">
        <v>20435</v>
      </c>
      <c r="H357" s="0" t="s">
        <v>426</v>
      </c>
      <c r="I357" s="0" t="n">
        <v>7967.23443933924</v>
      </c>
      <c r="J357" s="0" t="n">
        <v>216</v>
      </c>
    </row>
    <row r="358" customFormat="false" ht="12.8" hidden="false" customHeight="false" outlineLevel="0" collapsed="false">
      <c r="A358" s="0" t="n">
        <v>6001451704</v>
      </c>
      <c r="B358" s="0" t="s">
        <v>70</v>
      </c>
      <c r="C358" s="0" t="n">
        <v>37.6621246337891</v>
      </c>
      <c r="D358" s="0" t="n">
        <v>-121.790061950684</v>
      </c>
      <c r="E358" s="0" t="n">
        <v>1310</v>
      </c>
      <c r="F358" s="0" t="n">
        <v>18</v>
      </c>
      <c r="G358" s="0" t="n">
        <v>27052</v>
      </c>
      <c r="H358" s="0" t="s">
        <v>427</v>
      </c>
      <c r="I358" s="0" t="n">
        <v>10522.729923099</v>
      </c>
      <c r="J358" s="0" t="n">
        <v>174</v>
      </c>
    </row>
    <row r="359" customFormat="false" ht="12.8" hidden="false" customHeight="false" outlineLevel="0" collapsed="false">
      <c r="A359" s="0" t="n">
        <v>6001981900</v>
      </c>
      <c r="B359" s="0" t="s">
        <v>70</v>
      </c>
      <c r="C359" s="0" t="n">
        <v>37.8029403686523</v>
      </c>
      <c r="D359" s="0" t="n">
        <v>-122.319793701172</v>
      </c>
      <c r="E359" s="0" t="n">
        <v>95</v>
      </c>
      <c r="F359" s="0" t="n">
        <v>20</v>
      </c>
      <c r="G359" s="0" t="n">
        <v>7129.25</v>
      </c>
      <c r="H359" s="0" t="s">
        <v>428</v>
      </c>
      <c r="I359" s="0" t="n">
        <v>2699.30776139583</v>
      </c>
      <c r="J359" s="0" t="n">
        <v>2</v>
      </c>
    </row>
    <row r="360" customFormat="false" ht="12.8" hidden="false" customHeight="false" outlineLevel="0" collapsed="false">
      <c r="A360" s="0" t="n">
        <v>6001982000</v>
      </c>
      <c r="B360" s="0" t="s">
        <v>70</v>
      </c>
      <c r="C360" s="0" t="n">
        <v>37.7966232299805</v>
      </c>
      <c r="D360" s="0" t="n">
        <v>-122.292831420898</v>
      </c>
      <c r="E360" s="0" t="n">
        <v>75</v>
      </c>
      <c r="F360" s="0" t="n">
        <v>39.75</v>
      </c>
      <c r="G360" s="0" t="n">
        <v>8216.5</v>
      </c>
      <c r="H360" s="0" t="s">
        <v>429</v>
      </c>
      <c r="I360" s="0" t="n">
        <v>3202.65350981426</v>
      </c>
      <c r="J360" s="0" t="n">
        <v>1</v>
      </c>
    </row>
    <row r="361" customFormat="false" ht="12.8" hidden="false" customHeight="false" outlineLevel="0" collapsed="false">
      <c r="A361" s="0" t="n">
        <v>6001983200</v>
      </c>
      <c r="B361" s="0" t="s">
        <v>70</v>
      </c>
      <c r="C361" s="0" t="n">
        <v>37.7955894470215</v>
      </c>
      <c r="D361" s="0" t="n">
        <v>-122.277061462402</v>
      </c>
      <c r="E361" s="0" t="n">
        <v>152</v>
      </c>
      <c r="F361" s="0" t="n">
        <v>29.5</v>
      </c>
      <c r="G361" s="0" t="n">
        <v>10292.25</v>
      </c>
      <c r="H361" s="0" t="s">
        <v>430</v>
      </c>
      <c r="I361" s="0" t="n">
        <v>3959.67710827025</v>
      </c>
      <c r="J361" s="0" t="n">
        <v>3</v>
      </c>
    </row>
    <row r="362" customFormat="false" ht="12.8" hidden="false" customHeight="false" outlineLevel="0" collapsed="false">
      <c r="A362" s="0" t="n">
        <v>6007000102</v>
      </c>
      <c r="B362" s="0" t="s">
        <v>70</v>
      </c>
      <c r="C362" s="0" t="n">
        <v>39.7578659057617</v>
      </c>
      <c r="D362" s="0" t="n">
        <v>-121.823516845703</v>
      </c>
      <c r="E362" s="0" t="n">
        <v>1393</v>
      </c>
      <c r="F362" s="0" t="n">
        <v>11.75</v>
      </c>
      <c r="G362" s="0" t="n">
        <v>21440.75</v>
      </c>
      <c r="H362" s="0" t="s">
        <v>431</v>
      </c>
      <c r="I362" s="0" t="n">
        <v>8081.60157199273</v>
      </c>
      <c r="J362" s="0" t="n">
        <v>133</v>
      </c>
    </row>
    <row r="363" customFormat="false" ht="12.8" hidden="false" customHeight="false" outlineLevel="0" collapsed="false">
      <c r="A363" s="0" t="n">
        <v>6007000103</v>
      </c>
      <c r="B363" s="0" t="s">
        <v>70</v>
      </c>
      <c r="C363" s="0" t="n">
        <v>39.7680587768555</v>
      </c>
      <c r="D363" s="0" t="n">
        <v>-121.818557739258</v>
      </c>
      <c r="E363" s="0" t="n">
        <v>1532</v>
      </c>
      <c r="F363" s="0" t="n">
        <v>14</v>
      </c>
      <c r="G363" s="0" t="n">
        <v>23928.25</v>
      </c>
      <c r="H363" s="0" t="s">
        <v>432</v>
      </c>
      <c r="I363" s="0" t="n">
        <v>9248.15076325107</v>
      </c>
      <c r="J363" s="0" t="n">
        <v>264</v>
      </c>
    </row>
    <row r="364" customFormat="false" ht="12.8" hidden="false" customHeight="false" outlineLevel="0" collapsed="false">
      <c r="A364" s="0" t="n">
        <v>6007000104</v>
      </c>
      <c r="B364" s="0" t="s">
        <v>70</v>
      </c>
      <c r="C364" s="0" t="n">
        <v>39.7670783996582</v>
      </c>
      <c r="D364" s="0" t="n">
        <v>-121.837532043457</v>
      </c>
      <c r="E364" s="0" t="n">
        <v>1596</v>
      </c>
      <c r="F364" s="0" t="n">
        <v>11.25</v>
      </c>
      <c r="G364" s="0" t="n">
        <v>24906.25</v>
      </c>
      <c r="H364" s="0" t="s">
        <v>433</v>
      </c>
      <c r="I364" s="0" t="n">
        <v>9400.86420188629</v>
      </c>
      <c r="J364" s="0" t="n">
        <v>180</v>
      </c>
    </row>
    <row r="365" customFormat="false" ht="12.8" hidden="false" customHeight="false" outlineLevel="0" collapsed="false">
      <c r="A365" s="0" t="n">
        <v>6007000201</v>
      </c>
      <c r="B365" s="0" t="s">
        <v>70</v>
      </c>
      <c r="C365" s="0" t="n">
        <v>39.7754020690918</v>
      </c>
      <c r="D365" s="0" t="n">
        <v>-121.863800048828</v>
      </c>
      <c r="E365" s="0" t="n">
        <v>1077</v>
      </c>
      <c r="F365" s="0" t="n">
        <v>12.5</v>
      </c>
      <c r="G365" s="0" t="n">
        <v>15678</v>
      </c>
      <c r="H365" s="0" t="s">
        <v>434</v>
      </c>
      <c r="I365" s="0" t="n">
        <v>5885.20258659723</v>
      </c>
      <c r="J365" s="0" t="n">
        <v>90</v>
      </c>
    </row>
    <row r="366" customFormat="false" ht="12.8" hidden="false" customHeight="false" outlineLevel="0" collapsed="false">
      <c r="A366" s="0" t="n">
        <v>6007000202</v>
      </c>
      <c r="B366" s="0" t="s">
        <v>70</v>
      </c>
      <c r="C366" s="0" t="n">
        <v>39.7638549804687</v>
      </c>
      <c r="D366" s="0" t="n">
        <v>-121.849502563477</v>
      </c>
      <c r="E366" s="0" t="n">
        <v>678</v>
      </c>
      <c r="F366" s="0" t="n">
        <v>10.5</v>
      </c>
      <c r="G366" s="0" t="n">
        <v>14678.75</v>
      </c>
      <c r="H366" s="0" t="s">
        <v>435</v>
      </c>
      <c r="I366" s="0" t="n">
        <v>5557.65874624891</v>
      </c>
      <c r="J366" s="0" t="n">
        <v>50</v>
      </c>
    </row>
    <row r="367" customFormat="false" ht="12.8" hidden="false" customHeight="false" outlineLevel="0" collapsed="false">
      <c r="A367" s="0" t="n">
        <v>6007000300</v>
      </c>
      <c r="B367" s="0" t="s">
        <v>70</v>
      </c>
      <c r="C367" s="0" t="n">
        <v>39.7638854980469</v>
      </c>
      <c r="D367" s="0" t="n">
        <v>-121.864196777344</v>
      </c>
      <c r="E367" s="0" t="n">
        <v>985</v>
      </c>
      <c r="F367" s="0" t="n">
        <v>11.5</v>
      </c>
      <c r="G367" s="0" t="n">
        <v>23090.25</v>
      </c>
      <c r="H367" s="0" t="s">
        <v>436</v>
      </c>
      <c r="I367" s="0" t="n">
        <v>8770.74156970938</v>
      </c>
      <c r="J367" s="0" t="n">
        <v>46</v>
      </c>
    </row>
    <row r="368" customFormat="false" ht="12.8" hidden="false" customHeight="false" outlineLevel="0" collapsed="false">
      <c r="A368" s="0" t="n">
        <v>6007000401</v>
      </c>
      <c r="B368" s="0" t="s">
        <v>70</v>
      </c>
      <c r="C368" s="0" t="n">
        <v>39.7660789489746</v>
      </c>
      <c r="D368" s="0" t="n">
        <v>-121.894691467285</v>
      </c>
      <c r="E368" s="0" t="n">
        <v>769</v>
      </c>
      <c r="F368" s="0" t="n">
        <v>15.25</v>
      </c>
      <c r="G368" s="0" t="n">
        <v>13599.75</v>
      </c>
      <c r="H368" s="0" t="s">
        <v>437</v>
      </c>
      <c r="I368" s="0" t="n">
        <v>5227.37434440864</v>
      </c>
      <c r="J368" s="0" t="n">
        <v>135</v>
      </c>
    </row>
    <row r="369" customFormat="false" ht="12.8" hidden="false" customHeight="false" outlineLevel="0" collapsed="false">
      <c r="A369" s="0" t="n">
        <v>6007000402</v>
      </c>
      <c r="B369" s="0" t="s">
        <v>70</v>
      </c>
      <c r="C369" s="0" t="n">
        <v>39.7558822631836</v>
      </c>
      <c r="D369" s="0" t="n">
        <v>-121.87850189209</v>
      </c>
      <c r="E369" s="0" t="n">
        <v>2418</v>
      </c>
      <c r="F369" s="0" t="n">
        <v>12.25</v>
      </c>
      <c r="G369" s="0" t="n">
        <v>39531</v>
      </c>
      <c r="H369" s="0" t="s">
        <v>438</v>
      </c>
      <c r="I369" s="0" t="n">
        <v>14975.5538436625</v>
      </c>
      <c r="J369" s="0" t="n">
        <v>310</v>
      </c>
    </row>
    <row r="370" customFormat="false" ht="12.8" hidden="false" customHeight="false" outlineLevel="0" collapsed="false">
      <c r="A370" s="0" t="n">
        <v>6007000501</v>
      </c>
      <c r="B370" s="0" t="s">
        <v>70</v>
      </c>
      <c r="C370" s="0" t="n">
        <v>39.7376441955566</v>
      </c>
      <c r="D370" s="0" t="n">
        <v>-121.88680267334</v>
      </c>
      <c r="E370" s="0" t="n">
        <v>1428</v>
      </c>
      <c r="F370" s="0" t="n">
        <v>13.25</v>
      </c>
      <c r="G370" s="0" t="n">
        <v>26921</v>
      </c>
      <c r="H370" s="0" t="s">
        <v>439</v>
      </c>
      <c r="I370" s="0" t="n">
        <v>10160.3126561644</v>
      </c>
      <c r="J370" s="0" t="n">
        <v>165</v>
      </c>
    </row>
    <row r="371" customFormat="false" ht="12.8" hidden="false" customHeight="false" outlineLevel="0" collapsed="false">
      <c r="A371" s="0" t="n">
        <v>6007000502</v>
      </c>
      <c r="B371" s="0" t="s">
        <v>70</v>
      </c>
      <c r="C371" s="0" t="n">
        <v>39.729736328125</v>
      </c>
      <c r="D371" s="0" t="n">
        <v>-121.861717224121</v>
      </c>
      <c r="E371" s="0" t="n">
        <v>494</v>
      </c>
      <c r="F371" s="0" t="n">
        <v>9.75</v>
      </c>
      <c r="G371" s="0" t="n">
        <v>7900.25</v>
      </c>
      <c r="H371" s="0" t="s">
        <v>440</v>
      </c>
      <c r="I371" s="0" t="n">
        <v>2943.5547667217</v>
      </c>
      <c r="J371" s="0" t="n">
        <v>34</v>
      </c>
    </row>
    <row r="372" customFormat="false" ht="12.8" hidden="false" customHeight="false" outlineLevel="0" collapsed="false">
      <c r="A372" s="0" t="n">
        <v>6007000601</v>
      </c>
      <c r="B372" s="0" t="s">
        <v>70</v>
      </c>
      <c r="C372" s="0" t="n">
        <v>39.7446517944336</v>
      </c>
      <c r="D372" s="0" t="n">
        <v>-121.864318847656</v>
      </c>
      <c r="E372" s="0" t="n">
        <v>1116</v>
      </c>
      <c r="F372" s="0" t="n">
        <v>10.25</v>
      </c>
      <c r="G372" s="0" t="n">
        <v>12882.25</v>
      </c>
      <c r="H372" s="0" t="s">
        <v>441</v>
      </c>
      <c r="I372" s="0" t="n">
        <v>4845.70518974613</v>
      </c>
      <c r="J372" s="0" t="n">
        <v>160</v>
      </c>
    </row>
    <row r="373" customFormat="false" ht="12.8" hidden="false" customHeight="false" outlineLevel="0" collapsed="false">
      <c r="A373" s="0" t="n">
        <v>6007000603</v>
      </c>
      <c r="B373" s="0" t="s">
        <v>70</v>
      </c>
      <c r="C373" s="0" t="n">
        <v>39.7368927001953</v>
      </c>
      <c r="D373" s="0" t="n">
        <v>-121.849586486816</v>
      </c>
      <c r="E373" s="0" t="n">
        <v>395</v>
      </c>
      <c r="F373" s="0" t="n">
        <v>6.5</v>
      </c>
      <c r="G373" s="0" t="n">
        <v>7410.75</v>
      </c>
      <c r="H373" s="0" t="s">
        <v>442</v>
      </c>
      <c r="I373" s="0" t="n">
        <v>2764.87889862201</v>
      </c>
      <c r="J373" s="0" t="n">
        <v>9</v>
      </c>
    </row>
    <row r="374" customFormat="false" ht="12.8" hidden="false" customHeight="false" outlineLevel="0" collapsed="false">
      <c r="A374" s="0" t="n">
        <v>6007000604</v>
      </c>
      <c r="B374" s="0" t="s">
        <v>70</v>
      </c>
      <c r="C374" s="0" t="n">
        <v>39.7358322143555</v>
      </c>
      <c r="D374" s="0" t="n">
        <v>-121.857330322266</v>
      </c>
      <c r="E374" s="0" t="n">
        <v>468</v>
      </c>
      <c r="F374" s="0" t="n">
        <v>11</v>
      </c>
      <c r="G374" s="0" t="n">
        <v>7367.25</v>
      </c>
      <c r="H374" s="0" t="s">
        <v>443</v>
      </c>
      <c r="I374" s="0" t="n">
        <v>2724.93542261107</v>
      </c>
      <c r="J374" s="0" t="n">
        <v>31</v>
      </c>
    </row>
    <row r="375" customFormat="false" ht="12.8" hidden="false" customHeight="false" outlineLevel="0" collapsed="false">
      <c r="A375" s="0" t="n">
        <v>6007000700</v>
      </c>
      <c r="B375" s="0" t="s">
        <v>70</v>
      </c>
      <c r="C375" s="0" t="n">
        <v>39.7420768737793</v>
      </c>
      <c r="D375" s="0" t="n">
        <v>-121.839042663574</v>
      </c>
      <c r="E375" s="0" t="n">
        <v>1226</v>
      </c>
      <c r="F375" s="0" t="n">
        <v>7.25</v>
      </c>
      <c r="G375" s="0" t="n">
        <v>20907.75</v>
      </c>
      <c r="H375" s="0" t="s">
        <v>444</v>
      </c>
      <c r="I375" s="0" t="n">
        <v>7830.81871036301</v>
      </c>
      <c r="J375" s="0" t="n">
        <v>88</v>
      </c>
    </row>
    <row r="376" customFormat="false" ht="12.8" hidden="false" customHeight="false" outlineLevel="0" collapsed="false">
      <c r="A376" s="0" t="n">
        <v>6007000800</v>
      </c>
      <c r="B376" s="0" t="s">
        <v>70</v>
      </c>
      <c r="C376" s="0" t="n">
        <v>39.7502555847168</v>
      </c>
      <c r="D376" s="0" t="n">
        <v>-121.816162109375</v>
      </c>
      <c r="E376" s="0" t="n">
        <v>1899</v>
      </c>
      <c r="F376" s="0" t="n">
        <v>12.25</v>
      </c>
      <c r="G376" s="0" t="n">
        <v>27671.5</v>
      </c>
      <c r="H376" s="0" t="s">
        <v>445</v>
      </c>
      <c r="I376" s="0" t="n">
        <v>10297.5900550779</v>
      </c>
      <c r="J376" s="0" t="n">
        <v>195</v>
      </c>
    </row>
    <row r="377" customFormat="false" ht="12.8" hidden="false" customHeight="false" outlineLevel="0" collapsed="false">
      <c r="A377" s="0" t="n">
        <v>6007000901</v>
      </c>
      <c r="B377" s="0" t="s">
        <v>70</v>
      </c>
      <c r="C377" s="0" t="n">
        <v>39.7181129455566</v>
      </c>
      <c r="D377" s="0" t="n">
        <v>-121.762733459473</v>
      </c>
      <c r="E377" s="0" t="n">
        <v>934</v>
      </c>
      <c r="F377" s="0" t="n">
        <v>12.25</v>
      </c>
      <c r="G377" s="0" t="n">
        <v>17724.75</v>
      </c>
      <c r="H377" s="0" t="s">
        <v>446</v>
      </c>
      <c r="I377" s="0" t="n">
        <v>6858.61047793178</v>
      </c>
      <c r="J377" s="0" t="n">
        <v>137</v>
      </c>
    </row>
    <row r="378" customFormat="false" ht="12.8" hidden="false" customHeight="false" outlineLevel="0" collapsed="false">
      <c r="A378" s="0" t="n">
        <v>6007000903</v>
      </c>
      <c r="B378" s="0" t="s">
        <v>70</v>
      </c>
      <c r="C378" s="0" t="n">
        <v>39.7262725830078</v>
      </c>
      <c r="D378" s="0" t="n">
        <v>-121.798210144043</v>
      </c>
      <c r="E378" s="0" t="n">
        <v>1599</v>
      </c>
      <c r="F378" s="0" t="n">
        <v>14.5</v>
      </c>
      <c r="G378" s="0" t="n">
        <v>47164.5</v>
      </c>
      <c r="H378" s="0" t="s">
        <v>447</v>
      </c>
      <c r="I378" s="0" t="n">
        <v>18096.5032395808</v>
      </c>
      <c r="J378" s="0" t="n">
        <v>101</v>
      </c>
    </row>
    <row r="379" customFormat="false" ht="12.8" hidden="false" customHeight="false" outlineLevel="0" collapsed="false">
      <c r="A379" s="0" t="n">
        <v>6007000904</v>
      </c>
      <c r="B379" s="0" t="s">
        <v>70</v>
      </c>
      <c r="C379" s="0" t="n">
        <v>39.7481079101562</v>
      </c>
      <c r="D379" s="0" t="n">
        <v>-121.796752929688</v>
      </c>
      <c r="E379" s="0" t="n">
        <v>1824</v>
      </c>
      <c r="F379" s="0" t="n">
        <v>12.75</v>
      </c>
      <c r="G379" s="0" t="n">
        <v>27049.5</v>
      </c>
      <c r="H379" s="0" t="s">
        <v>448</v>
      </c>
      <c r="I379" s="0" t="n">
        <v>10269.3754582233</v>
      </c>
      <c r="J379" s="0" t="n">
        <v>226</v>
      </c>
    </row>
    <row r="380" customFormat="false" ht="12.8" hidden="false" customHeight="false" outlineLevel="0" collapsed="false">
      <c r="A380" s="0" t="n">
        <v>6007001000</v>
      </c>
      <c r="B380" s="0" t="s">
        <v>70</v>
      </c>
      <c r="C380" s="0" t="n">
        <v>39.729362487793</v>
      </c>
      <c r="D380" s="0" t="n">
        <v>-121.834487915039</v>
      </c>
      <c r="E380" s="0" t="n">
        <v>946</v>
      </c>
      <c r="F380" s="0" t="n">
        <v>6.75</v>
      </c>
      <c r="G380" s="0" t="n">
        <v>19579.5</v>
      </c>
      <c r="H380" s="0" t="s">
        <v>449</v>
      </c>
      <c r="I380" s="0" t="n">
        <v>7370.471287995</v>
      </c>
      <c r="J380" s="0" t="n">
        <v>32</v>
      </c>
    </row>
    <row r="381" customFormat="false" ht="12.8" hidden="false" customHeight="false" outlineLevel="0" collapsed="false">
      <c r="A381" s="0" t="n">
        <v>6007001100</v>
      </c>
      <c r="B381" s="0" t="s">
        <v>70</v>
      </c>
      <c r="C381" s="0" t="n">
        <v>39.7116622924805</v>
      </c>
      <c r="D381" s="0" t="n">
        <v>-121.851448059082</v>
      </c>
      <c r="E381" s="0" t="n">
        <v>896</v>
      </c>
      <c r="F381" s="0" t="n">
        <v>9.75</v>
      </c>
      <c r="G381" s="0" t="n">
        <v>14625.75</v>
      </c>
      <c r="H381" s="0" t="s">
        <v>450</v>
      </c>
      <c r="I381" s="0" t="n">
        <v>5479.61947098892</v>
      </c>
      <c r="J381" s="0" t="n">
        <v>67</v>
      </c>
    </row>
    <row r="382" customFormat="false" ht="12.8" hidden="false" customHeight="false" outlineLevel="0" collapsed="false">
      <c r="A382" s="0" t="n">
        <v>6007001200</v>
      </c>
      <c r="B382" s="0" t="s">
        <v>70</v>
      </c>
      <c r="C382" s="0" t="n">
        <v>39.6982231140137</v>
      </c>
      <c r="D382" s="0" t="n">
        <v>-121.814239501953</v>
      </c>
      <c r="E382" s="0" t="n">
        <v>848</v>
      </c>
      <c r="F382" s="0" t="n">
        <v>8.25</v>
      </c>
      <c r="G382" s="0" t="n">
        <v>27124.75</v>
      </c>
      <c r="H382" s="0" t="s">
        <v>451</v>
      </c>
      <c r="I382" s="0" t="n">
        <v>10464.3564748835</v>
      </c>
      <c r="J382" s="0" t="n">
        <v>41</v>
      </c>
    </row>
    <row r="383" customFormat="false" ht="12.8" hidden="false" customHeight="false" outlineLevel="0" collapsed="false">
      <c r="A383" s="0" t="n">
        <v>6007001300</v>
      </c>
      <c r="B383" s="0" t="s">
        <v>70</v>
      </c>
      <c r="C383" s="0" t="n">
        <v>39.7200012207031</v>
      </c>
      <c r="D383" s="0" t="n">
        <v>-121.812980651855</v>
      </c>
      <c r="E383" s="0" t="n">
        <v>1048</v>
      </c>
      <c r="F383" s="0" t="n">
        <v>8</v>
      </c>
      <c r="G383" s="0" t="n">
        <v>26731.5</v>
      </c>
      <c r="H383" s="0" t="s">
        <v>452</v>
      </c>
      <c r="I383" s="0" t="n">
        <v>10291.6866519654</v>
      </c>
      <c r="J383" s="0" t="n">
        <v>80</v>
      </c>
    </row>
    <row r="384" customFormat="false" ht="12.8" hidden="false" customHeight="false" outlineLevel="0" collapsed="false">
      <c r="A384" s="0" t="n">
        <v>6007001400</v>
      </c>
      <c r="B384" s="0" t="s">
        <v>70</v>
      </c>
      <c r="C384" s="0" t="n">
        <v>39.78125</v>
      </c>
      <c r="D384" s="0" t="n">
        <v>-121.946090698242</v>
      </c>
      <c r="E384" s="0" t="n">
        <v>2470</v>
      </c>
      <c r="F384" s="0" t="n">
        <v>14</v>
      </c>
      <c r="G384" s="0" t="n">
        <v>65200</v>
      </c>
      <c r="H384" s="0" t="s">
        <v>453</v>
      </c>
      <c r="I384" s="0" t="n">
        <v>25059.1840767673</v>
      </c>
      <c r="J384" s="0" t="n">
        <v>314</v>
      </c>
    </row>
    <row r="385" customFormat="false" ht="12.8" hidden="false" customHeight="false" outlineLevel="0" collapsed="false">
      <c r="A385" s="0" t="n">
        <v>6007001500</v>
      </c>
      <c r="B385" s="0" t="s">
        <v>70</v>
      </c>
      <c r="C385" s="0" t="n">
        <v>39.6025810241699</v>
      </c>
      <c r="D385" s="0" t="n">
        <v>-121.834663391113</v>
      </c>
      <c r="E385" s="0" t="n">
        <v>584</v>
      </c>
      <c r="F385" s="0" t="n">
        <v>17.25</v>
      </c>
      <c r="G385" s="0" t="n">
        <v>17948.75</v>
      </c>
      <c r="H385" s="0" t="s">
        <v>454</v>
      </c>
      <c r="I385" s="0" t="n">
        <v>6894.23031333372</v>
      </c>
      <c r="J385" s="0" t="n">
        <v>89</v>
      </c>
    </row>
    <row r="386" customFormat="false" ht="12.8" hidden="false" customHeight="false" outlineLevel="0" collapsed="false">
      <c r="A386" s="0" t="n">
        <v>6007001600</v>
      </c>
      <c r="B386" s="0" t="s">
        <v>70</v>
      </c>
      <c r="C386" s="0" t="n">
        <v>39.9103622436523</v>
      </c>
      <c r="D386" s="0" t="n">
        <v>-121.669219970703</v>
      </c>
      <c r="E386" s="0" t="n">
        <v>677</v>
      </c>
      <c r="F386" s="0" t="n">
        <v>17</v>
      </c>
      <c r="G386" s="0" t="n">
        <v>18502.75</v>
      </c>
      <c r="H386" s="0" t="s">
        <v>455</v>
      </c>
      <c r="I386" s="0" t="n">
        <v>7203.23195301336</v>
      </c>
      <c r="J386" s="0" t="n">
        <v>133</v>
      </c>
    </row>
    <row r="387" customFormat="false" ht="12.8" hidden="false" customHeight="false" outlineLevel="0" collapsed="false">
      <c r="A387" s="0" t="n">
        <v>6007002400</v>
      </c>
      <c r="B387" s="0" t="s">
        <v>70</v>
      </c>
      <c r="C387" s="0" t="n">
        <v>39.6718597412109</v>
      </c>
      <c r="D387" s="0" t="n">
        <v>-121.361297607422</v>
      </c>
      <c r="E387" s="0" t="n">
        <v>5</v>
      </c>
      <c r="F387" s="0" t="n">
        <v>6.75</v>
      </c>
      <c r="G387" s="0" t="n">
        <v>40.5</v>
      </c>
      <c r="H387" s="0" t="s">
        <v>456</v>
      </c>
      <c r="I387" s="0" t="n">
        <v>14.9778841610598</v>
      </c>
      <c r="J387" s="0" t="n">
        <v>0</v>
      </c>
    </row>
    <row r="388" customFormat="false" ht="12.8" hidden="false" customHeight="false" outlineLevel="0" collapsed="false">
      <c r="A388" s="0" t="n">
        <v>6007002500</v>
      </c>
      <c r="B388" s="0" t="s">
        <v>70</v>
      </c>
      <c r="C388" s="0" t="n">
        <v>39.5896530151367</v>
      </c>
      <c r="D388" s="0" t="n">
        <v>-121.541343688965</v>
      </c>
      <c r="E388" s="0" t="n">
        <v>976</v>
      </c>
      <c r="F388" s="0" t="n">
        <v>11.5</v>
      </c>
      <c r="G388" s="0" t="n">
        <v>20799</v>
      </c>
      <c r="H388" s="0" t="s">
        <v>457</v>
      </c>
      <c r="I388" s="0" t="n">
        <v>7981.44919478673</v>
      </c>
      <c r="J388" s="0" t="n">
        <v>13</v>
      </c>
    </row>
    <row r="389" customFormat="false" ht="12.8" hidden="false" customHeight="false" outlineLevel="0" collapsed="false">
      <c r="A389" s="0" t="n">
        <v>6007002601</v>
      </c>
      <c r="B389" s="0" t="s">
        <v>70</v>
      </c>
      <c r="C389" s="0" t="n">
        <v>39.4900360107422</v>
      </c>
      <c r="D389" s="0" t="n">
        <v>-121.458106994629</v>
      </c>
      <c r="E389" s="0" t="n">
        <v>993</v>
      </c>
      <c r="F389" s="0" t="n">
        <v>11.5</v>
      </c>
      <c r="G389" s="0" t="n">
        <v>13766</v>
      </c>
      <c r="H389" s="0" t="s">
        <v>458</v>
      </c>
      <c r="I389" s="0" t="n">
        <v>5167.02479567263</v>
      </c>
      <c r="J389" s="0" t="n">
        <v>12</v>
      </c>
    </row>
    <row r="390" customFormat="false" ht="12.8" hidden="false" customHeight="false" outlineLevel="0" collapsed="false">
      <c r="A390" s="0" t="n">
        <v>6007002602</v>
      </c>
      <c r="B390" s="0" t="s">
        <v>70</v>
      </c>
      <c r="C390" s="0" t="n">
        <v>39.5287246704102</v>
      </c>
      <c r="D390" s="0" t="n">
        <v>-121.466873168945</v>
      </c>
      <c r="E390" s="0" t="n">
        <v>1922</v>
      </c>
      <c r="F390" s="0" t="n">
        <v>13.5</v>
      </c>
      <c r="G390" s="0" t="n">
        <v>29182.5</v>
      </c>
      <c r="H390" s="0" t="s">
        <v>459</v>
      </c>
      <c r="I390" s="0" t="n">
        <v>10939.6888799231</v>
      </c>
      <c r="J390" s="0" t="n">
        <v>37</v>
      </c>
    </row>
    <row r="391" customFormat="false" ht="12.8" hidden="false" customHeight="false" outlineLevel="0" collapsed="false">
      <c r="A391" s="0" t="n">
        <v>6007002700</v>
      </c>
      <c r="B391" s="0" t="s">
        <v>70</v>
      </c>
      <c r="C391" s="0" t="n">
        <v>39.5213203430176</v>
      </c>
      <c r="D391" s="0" t="n">
        <v>-121.526702880859</v>
      </c>
      <c r="E391" s="0" t="n">
        <v>1942</v>
      </c>
      <c r="F391" s="0" t="n">
        <v>10</v>
      </c>
      <c r="G391" s="0" t="n">
        <v>27994</v>
      </c>
      <c r="H391" s="0" t="s">
        <v>460</v>
      </c>
      <c r="I391" s="0" t="n">
        <v>10562.862358479</v>
      </c>
      <c r="J391" s="0" t="n">
        <v>36</v>
      </c>
    </row>
    <row r="392" customFormat="false" ht="12.8" hidden="false" customHeight="false" outlineLevel="0" collapsed="false">
      <c r="A392" s="0" t="n">
        <v>6007002800</v>
      </c>
      <c r="B392" s="0" t="s">
        <v>70</v>
      </c>
      <c r="C392" s="0" t="n">
        <v>39.5075798034668</v>
      </c>
      <c r="D392" s="0" t="n">
        <v>-121.562278747559</v>
      </c>
      <c r="E392" s="0" t="n">
        <v>1235</v>
      </c>
      <c r="F392" s="0" t="n">
        <v>8.5</v>
      </c>
      <c r="G392" s="0" t="n">
        <v>32890.75</v>
      </c>
      <c r="H392" s="0" t="s">
        <v>461</v>
      </c>
      <c r="I392" s="0" t="n">
        <v>12625.1420658017</v>
      </c>
      <c r="J392" s="0" t="n">
        <v>10</v>
      </c>
    </row>
    <row r="393" customFormat="false" ht="12.8" hidden="false" customHeight="false" outlineLevel="0" collapsed="false">
      <c r="A393" s="0" t="n">
        <v>6007002900</v>
      </c>
      <c r="B393" s="0" t="s">
        <v>70</v>
      </c>
      <c r="C393" s="0" t="n">
        <v>39.5191078186035</v>
      </c>
      <c r="D393" s="0" t="n">
        <v>-121.597999572754</v>
      </c>
      <c r="E393" s="0" t="n">
        <v>1068</v>
      </c>
      <c r="F393" s="0" t="n">
        <v>10.5</v>
      </c>
      <c r="G393" s="0" t="n">
        <v>13887.25</v>
      </c>
      <c r="H393" s="0" t="s">
        <v>462</v>
      </c>
      <c r="I393" s="0" t="n">
        <v>5296.22543662711</v>
      </c>
      <c r="J393" s="0" t="n">
        <v>18</v>
      </c>
    </row>
    <row r="394" customFormat="false" ht="12.8" hidden="false" customHeight="false" outlineLevel="0" collapsed="false">
      <c r="A394" s="0" t="n">
        <v>6007003001</v>
      </c>
      <c r="B394" s="0" t="s">
        <v>70</v>
      </c>
      <c r="C394" s="0" t="n">
        <v>39.4956398010254</v>
      </c>
      <c r="D394" s="0" t="n">
        <v>-121.54035949707</v>
      </c>
      <c r="E394" s="0" t="n">
        <v>880</v>
      </c>
      <c r="F394" s="0" t="n">
        <v>7.75</v>
      </c>
      <c r="G394" s="0" t="n">
        <v>11644.25</v>
      </c>
      <c r="H394" s="0" t="s">
        <v>463</v>
      </c>
      <c r="I394" s="0" t="n">
        <v>4426.21489916022</v>
      </c>
      <c r="J394" s="0" t="n">
        <v>1</v>
      </c>
    </row>
    <row r="395" customFormat="false" ht="12.8" hidden="false" customHeight="false" outlineLevel="0" collapsed="false">
      <c r="A395" s="0" t="n">
        <v>6007003002</v>
      </c>
      <c r="B395" s="0" t="s">
        <v>70</v>
      </c>
      <c r="C395" s="0" t="n">
        <v>39.4782257080078</v>
      </c>
      <c r="D395" s="0" t="n">
        <v>-121.562438964844</v>
      </c>
      <c r="E395" s="0" t="n">
        <v>1396</v>
      </c>
      <c r="F395" s="0" t="n">
        <v>11.25</v>
      </c>
      <c r="G395" s="0" t="n">
        <v>43149.75</v>
      </c>
      <c r="H395" s="0" t="s">
        <v>464</v>
      </c>
      <c r="I395" s="0" t="n">
        <v>16662.3465805508</v>
      </c>
      <c r="J395" s="0" t="n">
        <v>3</v>
      </c>
    </row>
    <row r="396" customFormat="false" ht="12.8" hidden="false" customHeight="false" outlineLevel="0" collapsed="false">
      <c r="A396" s="0" t="n">
        <v>6007003100</v>
      </c>
      <c r="B396" s="0" t="s">
        <v>70</v>
      </c>
      <c r="C396" s="0" t="n">
        <v>39.4895668029785</v>
      </c>
      <c r="D396" s="0" t="n">
        <v>-121.509063720703</v>
      </c>
      <c r="E396" s="0" t="n">
        <v>1775</v>
      </c>
      <c r="F396" s="0" t="n">
        <v>11</v>
      </c>
      <c r="G396" s="0" t="n">
        <v>24586.5</v>
      </c>
      <c r="H396" s="0" t="s">
        <v>465</v>
      </c>
      <c r="I396" s="0" t="n">
        <v>9240.5787992399</v>
      </c>
      <c r="J396" s="0" t="n">
        <v>19</v>
      </c>
    </row>
    <row r="397" customFormat="false" ht="12.8" hidden="false" customHeight="false" outlineLevel="0" collapsed="false">
      <c r="A397" s="0" t="n">
        <v>6007003200</v>
      </c>
      <c r="B397" s="0" t="s">
        <v>70</v>
      </c>
      <c r="C397" s="0" t="n">
        <v>39.4302101135254</v>
      </c>
      <c r="D397" s="0" t="n">
        <v>-121.529258728027</v>
      </c>
      <c r="E397" s="0" t="n">
        <v>1366</v>
      </c>
      <c r="F397" s="0" t="n">
        <v>8.75</v>
      </c>
      <c r="G397" s="0" t="n">
        <v>19535</v>
      </c>
      <c r="H397" s="0" t="s">
        <v>466</v>
      </c>
      <c r="I397" s="0" t="n">
        <v>7388.14923406822</v>
      </c>
      <c r="J397" s="0" t="n">
        <v>7</v>
      </c>
    </row>
    <row r="398" customFormat="false" ht="12.8" hidden="false" customHeight="false" outlineLevel="0" collapsed="false">
      <c r="A398" s="0" t="n">
        <v>6007003300</v>
      </c>
      <c r="B398" s="0" t="s">
        <v>70</v>
      </c>
      <c r="C398" s="0" t="n">
        <v>39.3887901306152</v>
      </c>
      <c r="D398" s="0" t="n">
        <v>-121.504547119141</v>
      </c>
      <c r="E398" s="0" t="n">
        <v>895</v>
      </c>
      <c r="F398" s="0" t="n">
        <v>10.5</v>
      </c>
      <c r="G398" s="0" t="n">
        <v>13590</v>
      </c>
      <c r="H398" s="0" t="s">
        <v>467</v>
      </c>
      <c r="I398" s="0" t="n">
        <v>5185.1336378734</v>
      </c>
      <c r="J398" s="0" t="n">
        <v>8</v>
      </c>
    </row>
    <row r="399" customFormat="false" ht="12.8" hidden="false" customHeight="false" outlineLevel="0" collapsed="false">
      <c r="A399" s="0" t="n">
        <v>6007003600</v>
      </c>
      <c r="B399" s="0" t="s">
        <v>70</v>
      </c>
      <c r="C399" s="0" t="n">
        <v>39.4530830383301</v>
      </c>
      <c r="D399" s="0" t="n">
        <v>-121.774673461914</v>
      </c>
      <c r="E399" s="0" t="n">
        <v>29</v>
      </c>
      <c r="F399" s="0" t="n">
        <v>13</v>
      </c>
      <c r="G399" s="0" t="n">
        <v>415.75</v>
      </c>
      <c r="H399" s="0" t="s">
        <v>468</v>
      </c>
      <c r="I399" s="0" t="n">
        <v>159.09090714734</v>
      </c>
      <c r="J399" s="0" t="n">
        <v>0</v>
      </c>
    </row>
    <row r="400" customFormat="false" ht="12.8" hidden="false" customHeight="false" outlineLevel="0" collapsed="false">
      <c r="A400" s="0" t="n">
        <v>6007003700</v>
      </c>
      <c r="B400" s="0" t="s">
        <v>70</v>
      </c>
      <c r="C400" s="0" t="n">
        <v>39.5227928161621</v>
      </c>
      <c r="D400" s="0" t="n">
        <v>-121.64347076416</v>
      </c>
      <c r="E400" s="0" t="n">
        <v>1574</v>
      </c>
      <c r="F400" s="0" t="n">
        <v>9.75</v>
      </c>
      <c r="G400" s="0" t="n">
        <v>22366.75</v>
      </c>
      <c r="H400" s="0" t="s">
        <v>469</v>
      </c>
      <c r="I400" s="0" t="n">
        <v>8562.78908995705</v>
      </c>
      <c r="J400" s="0" t="n">
        <v>12</v>
      </c>
    </row>
    <row r="401" customFormat="false" ht="12.8" hidden="false" customHeight="false" outlineLevel="0" collapsed="false">
      <c r="A401" s="0" t="n">
        <v>6013301000</v>
      </c>
      <c r="B401" s="0" t="s">
        <v>70</v>
      </c>
      <c r="C401" s="0" t="n">
        <v>38.0379333496094</v>
      </c>
      <c r="D401" s="0" t="n">
        <v>-121.63037109375</v>
      </c>
      <c r="E401" s="0" t="n">
        <v>609</v>
      </c>
      <c r="F401" s="0" t="n">
        <v>22.5</v>
      </c>
      <c r="G401" s="0" t="n">
        <v>15282.75</v>
      </c>
      <c r="H401" s="0" t="s">
        <v>470</v>
      </c>
      <c r="I401" s="0" t="n">
        <v>6149.57335071263</v>
      </c>
      <c r="J401" s="0" t="n">
        <v>4</v>
      </c>
    </row>
    <row r="402" customFormat="false" ht="12.8" hidden="false" customHeight="false" outlineLevel="0" collapsed="false">
      <c r="A402" s="0" t="n">
        <v>6013302005</v>
      </c>
      <c r="B402" s="0" t="s">
        <v>70</v>
      </c>
      <c r="C402" s="0" t="n">
        <v>37.9993171691895</v>
      </c>
      <c r="D402" s="0" t="n">
        <v>-121.732933044434</v>
      </c>
      <c r="E402" s="0" t="n">
        <v>1870</v>
      </c>
      <c r="F402" s="0" t="n">
        <v>13.75</v>
      </c>
      <c r="G402" s="0" t="n">
        <v>33230.5</v>
      </c>
      <c r="H402" s="0" t="s">
        <v>471</v>
      </c>
      <c r="I402" s="0" t="n">
        <v>13191.0907513468</v>
      </c>
      <c r="J402" s="0" t="n">
        <v>63</v>
      </c>
    </row>
    <row r="403" customFormat="false" ht="12.8" hidden="false" customHeight="false" outlineLevel="0" collapsed="false">
      <c r="A403" s="0" t="n">
        <v>6013302006</v>
      </c>
      <c r="B403" s="0" t="s">
        <v>70</v>
      </c>
      <c r="C403" s="0" t="n">
        <v>38.0132179260254</v>
      </c>
      <c r="D403" s="0" t="n">
        <v>-121.717666625977</v>
      </c>
      <c r="E403" s="0" t="n">
        <v>1345</v>
      </c>
      <c r="F403" s="0" t="n">
        <v>11.5</v>
      </c>
      <c r="G403" s="0" t="n">
        <v>17800</v>
      </c>
      <c r="H403" s="0" t="s">
        <v>472</v>
      </c>
      <c r="I403" s="0" t="n">
        <v>7022.98819632496</v>
      </c>
      <c r="J403" s="0" t="n">
        <v>67</v>
      </c>
    </row>
    <row r="404" customFormat="false" ht="12.8" hidden="false" customHeight="false" outlineLevel="0" collapsed="false">
      <c r="A404" s="0" t="n">
        <v>6013302007</v>
      </c>
      <c r="B404" s="0" t="s">
        <v>70</v>
      </c>
      <c r="C404" s="0" t="n">
        <v>37.9837112426758</v>
      </c>
      <c r="D404" s="0" t="n">
        <v>-121.70565032959</v>
      </c>
      <c r="E404" s="0" t="n">
        <v>2136</v>
      </c>
      <c r="F404" s="0" t="n">
        <v>13.5</v>
      </c>
      <c r="G404" s="0" t="n">
        <v>31991</v>
      </c>
      <c r="H404" s="0" t="s">
        <v>473</v>
      </c>
      <c r="I404" s="0" t="n">
        <v>12675.9928140408</v>
      </c>
      <c r="J404" s="0" t="n">
        <v>102</v>
      </c>
    </row>
    <row r="405" customFormat="false" ht="12.8" hidden="false" customHeight="false" outlineLevel="0" collapsed="false">
      <c r="A405" s="0" t="n">
        <v>6013302008</v>
      </c>
      <c r="B405" s="0" t="s">
        <v>70</v>
      </c>
      <c r="C405" s="0" t="n">
        <v>37.9871635437012</v>
      </c>
      <c r="D405" s="0" t="n">
        <v>-121.670249938965</v>
      </c>
      <c r="E405" s="0" t="n">
        <v>2167</v>
      </c>
      <c r="F405" s="0" t="n">
        <v>13.5</v>
      </c>
      <c r="G405" s="0" t="n">
        <v>31665.5</v>
      </c>
      <c r="H405" s="0" t="s">
        <v>474</v>
      </c>
      <c r="I405" s="0" t="n">
        <v>12604.6554664703</v>
      </c>
      <c r="J405" s="0" t="n">
        <v>99</v>
      </c>
    </row>
    <row r="406" customFormat="false" ht="12.8" hidden="false" customHeight="false" outlineLevel="0" collapsed="false">
      <c r="A406" s="0" t="n">
        <v>6013302009</v>
      </c>
      <c r="B406" s="0" t="s">
        <v>70</v>
      </c>
      <c r="C406" s="0" t="n">
        <v>37.9715118408203</v>
      </c>
      <c r="D406" s="0" t="n">
        <v>-121.747886657715</v>
      </c>
      <c r="E406" s="0" t="n">
        <v>2062</v>
      </c>
      <c r="F406" s="0" t="n">
        <v>13.25</v>
      </c>
      <c r="G406" s="0" t="n">
        <v>37422.25</v>
      </c>
      <c r="H406" s="0" t="s">
        <v>475</v>
      </c>
      <c r="I406" s="0" t="n">
        <v>14936.0550350636</v>
      </c>
      <c r="J406" s="0" t="n">
        <v>77</v>
      </c>
    </row>
    <row r="407" customFormat="false" ht="12.8" hidden="false" customHeight="false" outlineLevel="0" collapsed="false">
      <c r="A407" s="0" t="n">
        <v>6013302010</v>
      </c>
      <c r="B407" s="0" t="s">
        <v>70</v>
      </c>
      <c r="C407" s="0" t="n">
        <v>37.9836845397949</v>
      </c>
      <c r="D407" s="0" t="n">
        <v>-121.730537414551</v>
      </c>
      <c r="E407" s="0" t="n">
        <v>3563</v>
      </c>
      <c r="F407" s="0" t="n">
        <v>15.75</v>
      </c>
      <c r="G407" s="0" t="n">
        <v>61811</v>
      </c>
      <c r="H407" s="0" t="s">
        <v>476</v>
      </c>
      <c r="I407" s="0" t="n">
        <v>24547.8651960374</v>
      </c>
      <c r="J407" s="0" t="n">
        <v>307</v>
      </c>
    </row>
    <row r="408" customFormat="false" ht="12.8" hidden="false" customHeight="false" outlineLevel="0" collapsed="false">
      <c r="A408" s="0" t="n">
        <v>6013303102</v>
      </c>
      <c r="B408" s="0" t="s">
        <v>70</v>
      </c>
      <c r="C408" s="0" t="n">
        <v>37.9577903747559</v>
      </c>
      <c r="D408" s="0" t="n">
        <v>-121.707481384277</v>
      </c>
      <c r="E408" s="0" t="n">
        <v>2763</v>
      </c>
      <c r="F408" s="0" t="n">
        <v>17.75</v>
      </c>
      <c r="G408" s="0" t="n">
        <v>56486.5</v>
      </c>
      <c r="H408" s="0" t="s">
        <v>477</v>
      </c>
      <c r="I408" s="0" t="n">
        <v>22609.0317602273</v>
      </c>
      <c r="J408" s="0" t="n">
        <v>204</v>
      </c>
    </row>
    <row r="409" customFormat="false" ht="12.8" hidden="false" customHeight="false" outlineLevel="0" collapsed="false">
      <c r="A409" s="0" t="n">
        <v>6013303103</v>
      </c>
      <c r="B409" s="0" t="s">
        <v>70</v>
      </c>
      <c r="C409" s="0" t="n">
        <v>37.9366035461426</v>
      </c>
      <c r="D409" s="0" t="n">
        <v>-121.666053771973</v>
      </c>
      <c r="E409" s="0" t="n">
        <v>3594</v>
      </c>
      <c r="F409" s="0" t="n">
        <v>11.75</v>
      </c>
      <c r="G409" s="0" t="n">
        <v>64943.75</v>
      </c>
      <c r="H409" s="0" t="s">
        <v>478</v>
      </c>
      <c r="I409" s="0" t="n">
        <v>26095.9981095677</v>
      </c>
      <c r="J409" s="0" t="n">
        <v>126</v>
      </c>
    </row>
    <row r="410" customFormat="false" ht="12.8" hidden="false" customHeight="false" outlineLevel="0" collapsed="false">
      <c r="A410" s="0" t="n">
        <v>6013303201</v>
      </c>
      <c r="B410" s="0" t="s">
        <v>70</v>
      </c>
      <c r="C410" s="0" t="n">
        <v>37.9431266784668</v>
      </c>
      <c r="D410" s="0" t="n">
        <v>-121.758636474609</v>
      </c>
      <c r="E410" s="0" t="n">
        <v>3064</v>
      </c>
      <c r="F410" s="0" t="n">
        <v>13.75</v>
      </c>
      <c r="G410" s="0" t="n">
        <v>52055.75</v>
      </c>
      <c r="H410" s="0" t="s">
        <v>479</v>
      </c>
      <c r="I410" s="0" t="n">
        <v>20701.3383912441</v>
      </c>
      <c r="J410" s="0" t="n">
        <v>227</v>
      </c>
    </row>
    <row r="411" customFormat="false" ht="12.8" hidden="false" customHeight="false" outlineLevel="0" collapsed="false">
      <c r="A411" s="0" t="n">
        <v>6013303202</v>
      </c>
      <c r="B411" s="0" t="s">
        <v>70</v>
      </c>
      <c r="C411" s="0" t="n">
        <v>37.9422187805176</v>
      </c>
      <c r="D411" s="0" t="n">
        <v>-121.714797973633</v>
      </c>
      <c r="E411" s="0" t="n">
        <v>2318</v>
      </c>
      <c r="F411" s="0" t="n">
        <v>12.25</v>
      </c>
      <c r="G411" s="0" t="n">
        <v>32549.75</v>
      </c>
      <c r="H411" s="0" t="s">
        <v>480</v>
      </c>
      <c r="I411" s="0" t="n">
        <v>12968.4915364426</v>
      </c>
      <c r="J411" s="0" t="n">
        <v>217</v>
      </c>
    </row>
    <row r="412" customFormat="false" ht="12.8" hidden="false" customHeight="false" outlineLevel="0" collapsed="false">
      <c r="A412" s="0" t="n">
        <v>6013303203</v>
      </c>
      <c r="B412" s="0" t="s">
        <v>70</v>
      </c>
      <c r="C412" s="0" t="n">
        <v>37.9471130371094</v>
      </c>
      <c r="D412" s="0" t="n">
        <v>-121.732009887695</v>
      </c>
      <c r="E412" s="0" t="n">
        <v>2762</v>
      </c>
      <c r="F412" s="0" t="n">
        <v>16</v>
      </c>
      <c r="G412" s="0" t="n">
        <v>58511.75</v>
      </c>
      <c r="H412" s="0" t="s">
        <v>481</v>
      </c>
      <c r="I412" s="0" t="n">
        <v>23327.9574210213</v>
      </c>
      <c r="J412" s="0" t="n">
        <v>241</v>
      </c>
    </row>
    <row r="413" customFormat="false" ht="12.8" hidden="false" customHeight="false" outlineLevel="0" collapsed="false">
      <c r="A413" s="0" t="n">
        <v>6013303204</v>
      </c>
      <c r="B413" s="0" t="s">
        <v>70</v>
      </c>
      <c r="C413" s="0" t="n">
        <v>37.9289665222168</v>
      </c>
      <c r="D413" s="0" t="n">
        <v>-121.708763122559</v>
      </c>
      <c r="E413" s="0" t="n">
        <v>1279</v>
      </c>
      <c r="F413" s="0" t="n">
        <v>14.5</v>
      </c>
      <c r="G413" s="0" t="n">
        <v>21014.5</v>
      </c>
      <c r="H413" s="0" t="s">
        <v>482</v>
      </c>
      <c r="I413" s="0" t="n">
        <v>8261.94969406321</v>
      </c>
      <c r="J413" s="0" t="n">
        <v>81</v>
      </c>
    </row>
    <row r="414" customFormat="false" ht="12.8" hidden="false" customHeight="false" outlineLevel="0" collapsed="false">
      <c r="A414" s="0" t="n">
        <v>6013303205</v>
      </c>
      <c r="B414" s="0" t="s">
        <v>70</v>
      </c>
      <c r="C414" s="0" t="n">
        <v>37.9109344482422</v>
      </c>
      <c r="D414" s="0" t="n">
        <v>-121.702110290527</v>
      </c>
      <c r="E414" s="0" t="n">
        <v>3197</v>
      </c>
      <c r="F414" s="0" t="n">
        <v>16.25</v>
      </c>
      <c r="G414" s="0" t="n">
        <v>57917</v>
      </c>
      <c r="H414" s="0" t="s">
        <v>483</v>
      </c>
      <c r="I414" s="0" t="n">
        <v>22981.150428583</v>
      </c>
      <c r="J414" s="0" t="n">
        <v>206</v>
      </c>
    </row>
    <row r="415" customFormat="false" ht="12.8" hidden="false" customHeight="false" outlineLevel="0" collapsed="false">
      <c r="A415" s="0" t="n">
        <v>6013304001</v>
      </c>
      <c r="B415" s="0" t="s">
        <v>70</v>
      </c>
      <c r="C415" s="0" t="n">
        <v>37.8957328796387</v>
      </c>
      <c r="D415" s="0" t="n">
        <v>-121.740356445313</v>
      </c>
      <c r="E415" s="0" t="n">
        <v>1559</v>
      </c>
      <c r="F415" s="0" t="n">
        <v>17</v>
      </c>
      <c r="G415" s="0" t="n">
        <v>31992</v>
      </c>
      <c r="H415" s="0" t="s">
        <v>484</v>
      </c>
      <c r="I415" s="0" t="n">
        <v>12725.7201237656</v>
      </c>
      <c r="J415" s="0" t="n">
        <v>260</v>
      </c>
    </row>
    <row r="416" customFormat="false" ht="12.8" hidden="false" customHeight="false" outlineLevel="0" collapsed="false">
      <c r="A416" s="0" t="n">
        <v>6013304002</v>
      </c>
      <c r="B416" s="0" t="s">
        <v>70</v>
      </c>
      <c r="C416" s="0" t="n">
        <v>37.8461761474609</v>
      </c>
      <c r="D416" s="0" t="n">
        <v>-121.618392944336</v>
      </c>
      <c r="E416" s="0" t="n">
        <v>9</v>
      </c>
      <c r="F416" s="0" t="n">
        <v>29.25</v>
      </c>
      <c r="G416" s="0" t="n">
        <v>230</v>
      </c>
      <c r="H416" s="0" t="s">
        <v>485</v>
      </c>
      <c r="I416" s="0" t="n">
        <v>87.7402088519188</v>
      </c>
      <c r="J416" s="0" t="n">
        <v>0</v>
      </c>
    </row>
    <row r="417" customFormat="false" ht="12.8" hidden="false" customHeight="false" outlineLevel="0" collapsed="false">
      <c r="A417" s="0" t="n">
        <v>6013304003</v>
      </c>
      <c r="B417" s="0" t="s">
        <v>70</v>
      </c>
      <c r="C417" s="0" t="n">
        <v>37.9046516418457</v>
      </c>
      <c r="D417" s="0" t="n">
        <v>-121.584289550781</v>
      </c>
      <c r="E417" s="0" t="n">
        <v>1756</v>
      </c>
      <c r="F417" s="0" t="n">
        <v>17.75</v>
      </c>
      <c r="G417" s="0" t="n">
        <v>36126.5</v>
      </c>
      <c r="H417" s="0" t="s">
        <v>486</v>
      </c>
      <c r="I417" s="0" t="n">
        <v>14309.0027500413</v>
      </c>
      <c r="J417" s="0" t="n">
        <v>73</v>
      </c>
    </row>
    <row r="418" customFormat="false" ht="12.8" hidden="false" customHeight="false" outlineLevel="0" collapsed="false">
      <c r="A418" s="0" t="n">
        <v>6013304004</v>
      </c>
      <c r="B418" s="0" t="s">
        <v>70</v>
      </c>
      <c r="C418" s="0" t="n">
        <v>37.9014091491699</v>
      </c>
      <c r="D418" s="0" t="n">
        <v>-121.609222412109</v>
      </c>
      <c r="E418" s="0" t="n">
        <v>1833</v>
      </c>
      <c r="F418" s="0" t="n">
        <v>17.75</v>
      </c>
      <c r="G418" s="0" t="n">
        <v>35463.5</v>
      </c>
      <c r="H418" s="0" t="s">
        <v>487</v>
      </c>
      <c r="I418" s="0" t="n">
        <v>14092.7655717099</v>
      </c>
      <c r="J418" s="0" t="n">
        <v>98</v>
      </c>
    </row>
    <row r="419" customFormat="false" ht="12.8" hidden="false" customHeight="false" outlineLevel="0" collapsed="false">
      <c r="A419" s="0" t="n">
        <v>6013304005</v>
      </c>
      <c r="B419" s="0" t="s">
        <v>70</v>
      </c>
      <c r="C419" s="0" t="n">
        <v>37.9387550354004</v>
      </c>
      <c r="D419" s="0" t="n">
        <v>-121.606231689453</v>
      </c>
      <c r="E419" s="0" t="n">
        <v>2175</v>
      </c>
      <c r="F419" s="0" t="n">
        <v>16.75</v>
      </c>
      <c r="G419" s="0" t="n">
        <v>41733.75</v>
      </c>
      <c r="H419" s="0" t="s">
        <v>488</v>
      </c>
      <c r="I419" s="0" t="n">
        <v>16745.2976340191</v>
      </c>
      <c r="J419" s="0" t="n">
        <v>72</v>
      </c>
    </row>
    <row r="420" customFormat="false" ht="12.8" hidden="false" customHeight="false" outlineLevel="0" collapsed="false">
      <c r="A420" s="0" t="n">
        <v>6013305000</v>
      </c>
      <c r="B420" s="0" t="s">
        <v>70</v>
      </c>
      <c r="C420" s="0" t="n">
        <v>38.0158615112305</v>
      </c>
      <c r="D420" s="0" t="n">
        <v>-121.830856323242</v>
      </c>
      <c r="E420" s="0" t="n">
        <v>1988</v>
      </c>
      <c r="F420" s="0" t="n">
        <v>9.75</v>
      </c>
      <c r="G420" s="0" t="n">
        <v>58432</v>
      </c>
      <c r="H420" s="0" t="s">
        <v>489</v>
      </c>
      <c r="I420" s="0" t="n">
        <v>23150.0461686291</v>
      </c>
      <c r="J420" s="0" t="n">
        <v>21</v>
      </c>
    </row>
    <row r="421" customFormat="false" ht="12.8" hidden="false" customHeight="false" outlineLevel="0" collapsed="false">
      <c r="A421" s="0" t="n">
        <v>6013306002</v>
      </c>
      <c r="B421" s="0" t="s">
        <v>70</v>
      </c>
      <c r="C421" s="0" t="n">
        <v>38.0088500976562</v>
      </c>
      <c r="D421" s="0" t="n">
        <v>-121.768348693848</v>
      </c>
      <c r="E421" s="0" t="n">
        <v>1313</v>
      </c>
      <c r="F421" s="0" t="n">
        <v>14.75</v>
      </c>
      <c r="G421" s="0" t="n">
        <v>31735.75</v>
      </c>
      <c r="H421" s="0" t="s">
        <v>490</v>
      </c>
      <c r="I421" s="0" t="n">
        <v>12585.9245847312</v>
      </c>
      <c r="J421" s="0" t="n">
        <v>34</v>
      </c>
    </row>
    <row r="422" customFormat="false" ht="12.8" hidden="false" customHeight="false" outlineLevel="0" collapsed="false">
      <c r="A422" s="0" t="n">
        <v>6013306003</v>
      </c>
      <c r="B422" s="0" t="s">
        <v>70</v>
      </c>
      <c r="C422" s="0" t="n">
        <v>38.0053329467773</v>
      </c>
      <c r="D422" s="0" t="n">
        <v>-121.799438476563</v>
      </c>
      <c r="E422" s="0" t="n">
        <v>1608</v>
      </c>
      <c r="F422" s="0" t="n">
        <v>10</v>
      </c>
      <c r="G422" s="0" t="n">
        <v>22545</v>
      </c>
      <c r="H422" s="0" t="s">
        <v>491</v>
      </c>
      <c r="I422" s="0" t="n">
        <v>8844.56935506043</v>
      </c>
      <c r="J422" s="0" t="n">
        <v>34</v>
      </c>
    </row>
    <row r="423" customFormat="false" ht="12.8" hidden="false" customHeight="false" outlineLevel="0" collapsed="false">
      <c r="A423" s="0" t="n">
        <v>6013306004</v>
      </c>
      <c r="B423" s="0" t="s">
        <v>70</v>
      </c>
      <c r="C423" s="0" t="n">
        <v>38.0085487365723</v>
      </c>
      <c r="D423" s="0" t="n">
        <v>-121.785842895508</v>
      </c>
      <c r="E423" s="0" t="n">
        <v>996</v>
      </c>
      <c r="F423" s="0" t="n">
        <v>15</v>
      </c>
      <c r="G423" s="0" t="n">
        <v>20592.25</v>
      </c>
      <c r="H423" s="0" t="s">
        <v>492</v>
      </c>
      <c r="I423" s="0" t="n">
        <v>8125.81329728378</v>
      </c>
      <c r="J423" s="0" t="n">
        <v>19</v>
      </c>
    </row>
    <row r="424" customFormat="false" ht="12.8" hidden="false" customHeight="false" outlineLevel="0" collapsed="false">
      <c r="A424" s="0" t="n">
        <v>6013307101</v>
      </c>
      <c r="B424" s="0" t="s">
        <v>70</v>
      </c>
      <c r="C424" s="0" t="n">
        <v>37.9865798950195</v>
      </c>
      <c r="D424" s="0" t="n">
        <v>-121.815589904785</v>
      </c>
      <c r="E424" s="0" t="n">
        <v>1299</v>
      </c>
      <c r="F424" s="0" t="n">
        <v>16.75</v>
      </c>
      <c r="G424" s="0" t="n">
        <v>25224</v>
      </c>
      <c r="H424" s="0" t="s">
        <v>493</v>
      </c>
      <c r="I424" s="0" t="n">
        <v>9813.68089203629</v>
      </c>
      <c r="J424" s="0" t="n">
        <v>71</v>
      </c>
    </row>
    <row r="425" customFormat="false" ht="12.8" hidden="false" customHeight="false" outlineLevel="0" collapsed="false">
      <c r="A425" s="0" t="n">
        <v>6013307102</v>
      </c>
      <c r="B425" s="0" t="s">
        <v>70</v>
      </c>
      <c r="C425" s="0" t="n">
        <v>38.0004730224609</v>
      </c>
      <c r="D425" s="0" t="n">
        <v>-121.815567016602</v>
      </c>
      <c r="E425" s="0" t="n">
        <v>1473</v>
      </c>
      <c r="F425" s="0" t="n">
        <v>10</v>
      </c>
      <c r="G425" s="0" t="n">
        <v>18791.25</v>
      </c>
      <c r="H425" s="0" t="s">
        <v>494</v>
      </c>
      <c r="I425" s="0" t="n">
        <v>7319.0781069504</v>
      </c>
      <c r="J425" s="0" t="n">
        <v>18</v>
      </c>
    </row>
    <row r="426" customFormat="false" ht="12.8" hidden="false" customHeight="false" outlineLevel="0" collapsed="false">
      <c r="A426" s="0" t="n">
        <v>6013307201</v>
      </c>
      <c r="B426" s="0" t="s">
        <v>70</v>
      </c>
      <c r="C426" s="0" t="n">
        <v>38.0026130676269</v>
      </c>
      <c r="D426" s="0" t="n">
        <v>-121.84854888916</v>
      </c>
      <c r="E426" s="0" t="n">
        <v>823</v>
      </c>
      <c r="F426" s="0" t="n">
        <v>16.25</v>
      </c>
      <c r="G426" s="0" t="n">
        <v>17649</v>
      </c>
      <c r="H426" s="0" t="s">
        <v>495</v>
      </c>
      <c r="I426" s="0" t="n">
        <v>6879.17143006971</v>
      </c>
      <c r="J426" s="0" t="n">
        <v>23</v>
      </c>
    </row>
    <row r="427" customFormat="false" ht="12.8" hidden="false" customHeight="false" outlineLevel="0" collapsed="false">
      <c r="A427" s="0" t="n">
        <v>6013307202</v>
      </c>
      <c r="B427" s="0" t="s">
        <v>70</v>
      </c>
      <c r="C427" s="0" t="n">
        <v>38.0037002563477</v>
      </c>
      <c r="D427" s="0" t="n">
        <v>-121.827796936035</v>
      </c>
      <c r="E427" s="0" t="n">
        <v>392</v>
      </c>
      <c r="F427" s="0" t="n">
        <v>23.75</v>
      </c>
      <c r="G427" s="0" t="n">
        <v>11892</v>
      </c>
      <c r="H427" s="0" t="s">
        <v>496</v>
      </c>
      <c r="I427" s="0" t="n">
        <v>4607.44429119357</v>
      </c>
      <c r="J427" s="0" t="n">
        <v>4</v>
      </c>
    </row>
    <row r="428" customFormat="false" ht="12.8" hidden="false" customHeight="false" outlineLevel="0" collapsed="false">
      <c r="A428" s="0" t="n">
        <v>6013307204</v>
      </c>
      <c r="B428" s="0" t="s">
        <v>70</v>
      </c>
      <c r="C428" s="0" t="n">
        <v>37.994686126709</v>
      </c>
      <c r="D428" s="0" t="n">
        <v>-121.830871582031</v>
      </c>
      <c r="E428" s="0" t="n">
        <v>1377</v>
      </c>
      <c r="F428" s="0" t="n">
        <v>17</v>
      </c>
      <c r="G428" s="0" t="n">
        <v>23721</v>
      </c>
      <c r="H428" s="0" t="s">
        <v>497</v>
      </c>
      <c r="I428" s="0" t="n">
        <v>9189.97395420787</v>
      </c>
      <c r="J428" s="0" t="n">
        <v>54</v>
      </c>
    </row>
    <row r="429" customFormat="false" ht="12.8" hidden="false" customHeight="false" outlineLevel="0" collapsed="false">
      <c r="A429" s="0" t="n">
        <v>6013307205</v>
      </c>
      <c r="B429" s="0" t="s">
        <v>70</v>
      </c>
      <c r="C429" s="0" t="n">
        <v>37.9907569885254</v>
      </c>
      <c r="D429" s="0" t="n">
        <v>-121.837821960449</v>
      </c>
      <c r="E429" s="0" t="n">
        <v>1782</v>
      </c>
      <c r="F429" s="0" t="n">
        <v>14</v>
      </c>
      <c r="G429" s="0" t="n">
        <v>29947</v>
      </c>
      <c r="H429" s="0" t="s">
        <v>498</v>
      </c>
      <c r="I429" s="0" t="n">
        <v>11616.6425545954</v>
      </c>
      <c r="J429" s="0" t="n">
        <v>64</v>
      </c>
    </row>
    <row r="430" customFormat="false" ht="12.8" hidden="false" customHeight="false" outlineLevel="0" collapsed="false">
      <c r="A430" s="0" t="n">
        <v>6013308001</v>
      </c>
      <c r="B430" s="0" t="s">
        <v>70</v>
      </c>
      <c r="C430" s="0" t="n">
        <v>37.9919242858887</v>
      </c>
      <c r="D430" s="0" t="n">
        <v>-121.796417236328</v>
      </c>
      <c r="E430" s="0" t="n">
        <v>2547</v>
      </c>
      <c r="F430" s="0" t="n">
        <v>16</v>
      </c>
      <c r="G430" s="0" t="n">
        <v>46114</v>
      </c>
      <c r="H430" s="0" t="s">
        <v>499</v>
      </c>
      <c r="I430" s="0" t="n">
        <v>18024.4244168144</v>
      </c>
      <c r="J430" s="0" t="n">
        <v>145</v>
      </c>
    </row>
    <row r="431" customFormat="false" ht="12.8" hidden="false" customHeight="false" outlineLevel="0" collapsed="false">
      <c r="A431" s="0" t="n">
        <v>6013308002</v>
      </c>
      <c r="B431" s="0" t="s">
        <v>70</v>
      </c>
      <c r="C431" s="0" t="n">
        <v>37.9886741638184</v>
      </c>
      <c r="D431" s="0" t="n">
        <v>-121.766532897949</v>
      </c>
      <c r="E431" s="0" t="n">
        <v>1603</v>
      </c>
      <c r="F431" s="0" t="n">
        <v>13.5</v>
      </c>
      <c r="G431" s="0" t="n">
        <v>24598.5</v>
      </c>
      <c r="H431" s="0" t="s">
        <v>500</v>
      </c>
      <c r="I431" s="0" t="n">
        <v>9697.94971908342</v>
      </c>
      <c r="J431" s="0" t="n">
        <v>72</v>
      </c>
    </row>
    <row r="432" customFormat="false" ht="12.8" hidden="false" customHeight="false" outlineLevel="0" collapsed="false">
      <c r="A432" s="0" t="n">
        <v>6013309000</v>
      </c>
      <c r="B432" s="0" t="s">
        <v>70</v>
      </c>
      <c r="C432" s="0" t="n">
        <v>38.0396041870117</v>
      </c>
      <c r="D432" s="0" t="n">
        <v>-121.865676879883</v>
      </c>
      <c r="E432" s="0" t="n">
        <v>892</v>
      </c>
      <c r="F432" s="0" t="n">
        <v>14.5</v>
      </c>
      <c r="G432" s="0" t="n">
        <v>31983.5</v>
      </c>
      <c r="H432" s="0" t="s">
        <v>501</v>
      </c>
      <c r="I432" s="0" t="n">
        <v>12566.6017577538</v>
      </c>
      <c r="J432" s="0" t="n">
        <v>15</v>
      </c>
    </row>
    <row r="433" customFormat="false" ht="12.8" hidden="false" customHeight="false" outlineLevel="0" collapsed="false">
      <c r="A433" s="0" t="n">
        <v>6013310000</v>
      </c>
      <c r="B433" s="0" t="s">
        <v>70</v>
      </c>
      <c r="C433" s="0" t="n">
        <v>38.0264854431152</v>
      </c>
      <c r="D433" s="0" t="n">
        <v>-121.891792297363</v>
      </c>
      <c r="E433" s="0" t="n">
        <v>1484</v>
      </c>
      <c r="F433" s="0" t="n">
        <v>8.25</v>
      </c>
      <c r="G433" s="0" t="n">
        <v>19673.5</v>
      </c>
      <c r="H433" s="0" t="s">
        <v>502</v>
      </c>
      <c r="I433" s="0" t="n">
        <v>7682.73500920736</v>
      </c>
      <c r="J433" s="0" t="n">
        <v>13</v>
      </c>
    </row>
    <row r="434" customFormat="false" ht="12.8" hidden="false" customHeight="false" outlineLevel="0" collapsed="false">
      <c r="A434" s="0" t="n">
        <v>6013311000</v>
      </c>
      <c r="B434" s="0" t="s">
        <v>70</v>
      </c>
      <c r="C434" s="0" t="n">
        <v>38.0214500427246</v>
      </c>
      <c r="D434" s="0" t="n">
        <v>-121.893623352051</v>
      </c>
      <c r="E434" s="0" t="n">
        <v>1369</v>
      </c>
      <c r="F434" s="0" t="n">
        <v>10</v>
      </c>
      <c r="G434" s="0" t="n">
        <v>16512</v>
      </c>
      <c r="H434" s="0" t="s">
        <v>503</v>
      </c>
      <c r="I434" s="0" t="n">
        <v>6432.57418796487</v>
      </c>
      <c r="J434" s="0" t="n">
        <v>5</v>
      </c>
    </row>
    <row r="435" customFormat="false" ht="12.8" hidden="false" customHeight="false" outlineLevel="0" collapsed="false">
      <c r="A435" s="0" t="n">
        <v>6013312000</v>
      </c>
      <c r="B435" s="0" t="s">
        <v>70</v>
      </c>
      <c r="C435" s="0" t="n">
        <v>38.0152359008789</v>
      </c>
      <c r="D435" s="0" t="n">
        <v>-121.869598388672</v>
      </c>
      <c r="E435" s="0" t="n">
        <v>651</v>
      </c>
      <c r="F435" s="0" t="n">
        <v>12.5</v>
      </c>
      <c r="G435" s="0" t="n">
        <v>17163</v>
      </c>
      <c r="H435" s="0" t="s">
        <v>504</v>
      </c>
      <c r="I435" s="0" t="n">
        <v>6751.39176504914</v>
      </c>
      <c r="J435" s="0" t="n">
        <v>11</v>
      </c>
    </row>
    <row r="436" customFormat="false" ht="12.8" hidden="false" customHeight="false" outlineLevel="0" collapsed="false">
      <c r="A436" s="0" t="n">
        <v>6013313101</v>
      </c>
      <c r="B436" s="0" t="s">
        <v>70</v>
      </c>
      <c r="C436" s="0" t="n">
        <v>38.0064811706543</v>
      </c>
      <c r="D436" s="0" t="n">
        <v>-121.882827758789</v>
      </c>
      <c r="E436" s="0" t="n">
        <v>2043</v>
      </c>
      <c r="F436" s="0" t="n">
        <v>15.75</v>
      </c>
      <c r="G436" s="0" t="n">
        <v>51972.5</v>
      </c>
      <c r="H436" s="0" t="s">
        <v>505</v>
      </c>
      <c r="I436" s="0" t="n">
        <v>20330.6160158156</v>
      </c>
      <c r="J436" s="0" t="n">
        <v>37</v>
      </c>
    </row>
    <row r="437" customFormat="false" ht="12.8" hidden="false" customHeight="false" outlineLevel="0" collapsed="false">
      <c r="A437" s="0" t="n">
        <v>6013313102</v>
      </c>
      <c r="B437" s="0" t="s">
        <v>70</v>
      </c>
      <c r="C437" s="0" t="n">
        <v>38.0040435791016</v>
      </c>
      <c r="D437" s="0" t="n">
        <v>-121.864501953125</v>
      </c>
      <c r="E437" s="0" t="n">
        <v>1087</v>
      </c>
      <c r="F437" s="0" t="n">
        <v>15.75</v>
      </c>
      <c r="G437" s="0" t="n">
        <v>23173.75</v>
      </c>
      <c r="H437" s="0" t="s">
        <v>506</v>
      </c>
      <c r="I437" s="0" t="n">
        <v>9023.47475325355</v>
      </c>
      <c r="J437" s="0" t="n">
        <v>44</v>
      </c>
    </row>
    <row r="438" customFormat="false" ht="12.8" hidden="false" customHeight="false" outlineLevel="0" collapsed="false">
      <c r="A438" s="0" t="n">
        <v>6013313103</v>
      </c>
      <c r="B438" s="0" t="s">
        <v>70</v>
      </c>
      <c r="C438" s="0" t="n">
        <v>37.9809417724609</v>
      </c>
      <c r="D438" s="0" t="n">
        <v>-121.875396728516</v>
      </c>
      <c r="E438" s="0" t="n">
        <v>2534</v>
      </c>
      <c r="F438" s="0" t="n">
        <v>17.5</v>
      </c>
      <c r="G438" s="0" t="n">
        <v>45168.25</v>
      </c>
      <c r="H438" s="0" t="s">
        <v>507</v>
      </c>
      <c r="I438" s="0" t="n">
        <v>17599.0093135835</v>
      </c>
      <c r="J438" s="0" t="n">
        <v>94</v>
      </c>
    </row>
    <row r="439" customFormat="false" ht="12.8" hidden="false" customHeight="false" outlineLevel="0" collapsed="false">
      <c r="A439" s="0" t="n">
        <v>6013313203</v>
      </c>
      <c r="B439" s="0" t="s">
        <v>70</v>
      </c>
      <c r="C439" s="0" t="n">
        <v>38.0097160339355</v>
      </c>
      <c r="D439" s="0" t="n">
        <v>-121.923522949219</v>
      </c>
      <c r="E439" s="0" t="n">
        <v>1023</v>
      </c>
      <c r="F439" s="0" t="n">
        <v>15.25</v>
      </c>
      <c r="G439" s="0" t="n">
        <v>15327.75</v>
      </c>
      <c r="H439" s="0" t="s">
        <v>508</v>
      </c>
      <c r="I439" s="0" t="n">
        <v>5896.00069738876</v>
      </c>
      <c r="J439" s="0" t="n">
        <v>20</v>
      </c>
    </row>
    <row r="440" customFormat="false" ht="12.8" hidden="false" customHeight="false" outlineLevel="0" collapsed="false">
      <c r="A440" s="0" t="n">
        <v>6013313204</v>
      </c>
      <c r="B440" s="0" t="s">
        <v>70</v>
      </c>
      <c r="C440" s="0" t="n">
        <v>37.9889297485352</v>
      </c>
      <c r="D440" s="0" t="n">
        <v>-121.92366027832</v>
      </c>
      <c r="E440" s="0" t="n">
        <v>1467</v>
      </c>
      <c r="F440" s="0" t="n">
        <v>13.75</v>
      </c>
      <c r="G440" s="0" t="n">
        <v>22033.25</v>
      </c>
      <c r="H440" s="0" t="s">
        <v>509</v>
      </c>
      <c r="I440" s="0" t="n">
        <v>8520.78505128962</v>
      </c>
      <c r="J440" s="0" t="n">
        <v>47</v>
      </c>
    </row>
    <row r="441" customFormat="false" ht="12.8" hidden="false" customHeight="false" outlineLevel="0" collapsed="false">
      <c r="A441" s="0" t="n">
        <v>6013313205</v>
      </c>
      <c r="B441" s="0" t="s">
        <v>70</v>
      </c>
      <c r="C441" s="0" t="n">
        <v>38.016300201416</v>
      </c>
      <c r="D441" s="0" t="n">
        <v>-121.916862487793</v>
      </c>
      <c r="E441" s="0" t="n">
        <v>545</v>
      </c>
      <c r="F441" s="0" t="n">
        <v>15</v>
      </c>
      <c r="G441" s="0" t="n">
        <v>8465</v>
      </c>
      <c r="H441" s="0" t="s">
        <v>510</v>
      </c>
      <c r="I441" s="0" t="n">
        <v>3271.68486039696</v>
      </c>
      <c r="J441" s="0" t="n">
        <v>4</v>
      </c>
    </row>
    <row r="442" customFormat="false" ht="12.8" hidden="false" customHeight="false" outlineLevel="0" collapsed="false">
      <c r="A442" s="0" t="n">
        <v>6013313206</v>
      </c>
      <c r="B442" s="0" t="s">
        <v>70</v>
      </c>
      <c r="C442" s="0" t="n">
        <v>38.0139198303223</v>
      </c>
      <c r="D442" s="0" t="n">
        <v>-121.89933013916</v>
      </c>
      <c r="E442" s="0" t="n">
        <v>1497</v>
      </c>
      <c r="F442" s="0" t="n">
        <v>14.5</v>
      </c>
      <c r="G442" s="0" t="n">
        <v>22722.25</v>
      </c>
      <c r="H442" s="0" t="s">
        <v>511</v>
      </c>
      <c r="I442" s="0" t="n">
        <v>8804.16563955873</v>
      </c>
      <c r="J442" s="0" t="n">
        <v>26</v>
      </c>
    </row>
    <row r="443" customFormat="false" ht="12.8" hidden="false" customHeight="false" outlineLevel="0" collapsed="false">
      <c r="A443" s="0" t="n">
        <v>6013314102</v>
      </c>
      <c r="B443" s="0" t="s">
        <v>70</v>
      </c>
      <c r="C443" s="0" t="n">
        <v>38.0330581665039</v>
      </c>
      <c r="D443" s="0" t="n">
        <v>-121.91722869873</v>
      </c>
      <c r="E443" s="0" t="n">
        <v>1334</v>
      </c>
      <c r="F443" s="0" t="n">
        <v>13.5</v>
      </c>
      <c r="G443" s="0" t="n">
        <v>21124.75</v>
      </c>
      <c r="H443" s="0" t="s">
        <v>512</v>
      </c>
      <c r="I443" s="0" t="n">
        <v>8183.52174013707</v>
      </c>
      <c r="J443" s="0" t="n">
        <v>9</v>
      </c>
    </row>
    <row r="444" customFormat="false" ht="12.8" hidden="false" customHeight="false" outlineLevel="0" collapsed="false">
      <c r="A444" s="0" t="n">
        <v>6013314103</v>
      </c>
      <c r="B444" s="0" t="s">
        <v>70</v>
      </c>
      <c r="C444" s="0" t="n">
        <v>38.0389175415039</v>
      </c>
      <c r="D444" s="0" t="n">
        <v>-121.94465637207</v>
      </c>
      <c r="E444" s="0" t="n">
        <v>1191</v>
      </c>
      <c r="F444" s="0" t="n">
        <v>13.5</v>
      </c>
      <c r="G444" s="0" t="n">
        <v>20099.5</v>
      </c>
      <c r="H444" s="0" t="s">
        <v>513</v>
      </c>
      <c r="I444" s="0" t="n">
        <v>7816.61255009441</v>
      </c>
      <c r="J444" s="0" t="n">
        <v>12</v>
      </c>
    </row>
    <row r="445" customFormat="false" ht="12.8" hidden="false" customHeight="false" outlineLevel="0" collapsed="false">
      <c r="A445" s="0" t="n">
        <v>6013314104</v>
      </c>
      <c r="B445" s="0" t="s">
        <v>70</v>
      </c>
      <c r="C445" s="0" t="n">
        <v>38.0232467651367</v>
      </c>
      <c r="D445" s="0" t="n">
        <v>-121.944366455078</v>
      </c>
      <c r="E445" s="0" t="n">
        <v>1552</v>
      </c>
      <c r="F445" s="0" t="n">
        <v>9.5</v>
      </c>
      <c r="G445" s="0" t="n">
        <v>17892.25</v>
      </c>
      <c r="H445" s="0" t="s">
        <v>514</v>
      </c>
      <c r="I445" s="0" t="n">
        <v>6942.03014601638</v>
      </c>
      <c r="J445" s="0" t="n">
        <v>20</v>
      </c>
    </row>
    <row r="446" customFormat="false" ht="12.8" hidden="false" customHeight="false" outlineLevel="0" collapsed="false">
      <c r="A446" s="0" t="n">
        <v>6013314200</v>
      </c>
      <c r="B446" s="0" t="s">
        <v>70</v>
      </c>
      <c r="C446" s="0" t="n">
        <v>38.0480422973633</v>
      </c>
      <c r="D446" s="0" t="n">
        <v>-121.972587585449</v>
      </c>
      <c r="E446" s="0" t="n">
        <v>1620</v>
      </c>
      <c r="F446" s="0" t="n">
        <v>14.5</v>
      </c>
      <c r="G446" s="0" t="n">
        <v>26869.75</v>
      </c>
      <c r="H446" s="0" t="s">
        <v>515</v>
      </c>
      <c r="I446" s="0" t="n">
        <v>10442.7998298951</v>
      </c>
      <c r="J446" s="0" t="n">
        <v>18</v>
      </c>
    </row>
    <row r="447" customFormat="false" ht="12.8" hidden="false" customHeight="false" outlineLevel="0" collapsed="false">
      <c r="A447" s="0" t="n">
        <v>6013315000</v>
      </c>
      <c r="B447" s="0" t="s">
        <v>70</v>
      </c>
      <c r="C447" s="0" t="n">
        <v>38.0364379882812</v>
      </c>
      <c r="D447" s="0" t="n">
        <v>-122.030807495117</v>
      </c>
      <c r="E447" s="0" t="n">
        <v>1537</v>
      </c>
      <c r="F447" s="0" t="n">
        <v>12</v>
      </c>
      <c r="G447" s="0" t="n">
        <v>57126.25</v>
      </c>
      <c r="H447" s="0" t="s">
        <v>516</v>
      </c>
      <c r="I447" s="0" t="n">
        <v>22601.9039424195</v>
      </c>
      <c r="J447" s="0" t="n">
        <v>16</v>
      </c>
    </row>
    <row r="448" customFormat="false" ht="12.8" hidden="false" customHeight="false" outlineLevel="0" collapsed="false">
      <c r="A448" s="0" t="n">
        <v>6013316000</v>
      </c>
      <c r="B448" s="0" t="s">
        <v>70</v>
      </c>
      <c r="C448" s="0" t="n">
        <v>38.0245552062988</v>
      </c>
      <c r="D448" s="0" t="n">
        <v>-122.138877868652</v>
      </c>
      <c r="E448" s="0" t="n">
        <v>340</v>
      </c>
      <c r="F448" s="0" t="n">
        <v>11.5</v>
      </c>
      <c r="G448" s="0" t="n">
        <v>8179</v>
      </c>
      <c r="H448" s="0" t="s">
        <v>517</v>
      </c>
      <c r="I448" s="0" t="n">
        <v>3219.95398257436</v>
      </c>
      <c r="J448" s="0" t="n">
        <v>3</v>
      </c>
    </row>
    <row r="449" customFormat="false" ht="12.8" hidden="false" customHeight="false" outlineLevel="0" collapsed="false">
      <c r="A449" s="0" t="n">
        <v>6013317000</v>
      </c>
      <c r="B449" s="0" t="s">
        <v>70</v>
      </c>
      <c r="C449" s="0" t="n">
        <v>38.0176887512207</v>
      </c>
      <c r="D449" s="0" t="n">
        <v>-122.126220703125</v>
      </c>
      <c r="E449" s="0" t="n">
        <v>679</v>
      </c>
      <c r="F449" s="0" t="n">
        <v>7.5</v>
      </c>
      <c r="G449" s="0" t="n">
        <v>8867.25</v>
      </c>
      <c r="H449" s="0" t="s">
        <v>518</v>
      </c>
      <c r="I449" s="0" t="n">
        <v>3425.94775979882</v>
      </c>
      <c r="J449" s="0" t="n">
        <v>6</v>
      </c>
    </row>
    <row r="450" customFormat="false" ht="12.8" hidden="false" customHeight="false" outlineLevel="0" collapsed="false">
      <c r="A450" s="0" t="n">
        <v>6013318000</v>
      </c>
      <c r="B450" s="0" t="s">
        <v>70</v>
      </c>
      <c r="C450" s="0" t="n">
        <v>38.0173377990723</v>
      </c>
      <c r="D450" s="0" t="n">
        <v>-122.158836364746</v>
      </c>
      <c r="E450" s="0" t="n">
        <v>903</v>
      </c>
      <c r="F450" s="0" t="n">
        <v>8.75</v>
      </c>
      <c r="G450" s="0" t="n">
        <v>12455</v>
      </c>
      <c r="H450" s="0" t="s">
        <v>519</v>
      </c>
      <c r="I450" s="0" t="n">
        <v>4777.1433609235</v>
      </c>
      <c r="J450" s="0" t="n">
        <v>6</v>
      </c>
    </row>
    <row r="451" customFormat="false" ht="12.8" hidden="false" customHeight="false" outlineLevel="0" collapsed="false">
      <c r="A451" s="0" t="n">
        <v>6013319000</v>
      </c>
      <c r="B451" s="0" t="s">
        <v>70</v>
      </c>
      <c r="C451" s="0" t="n">
        <v>38.004222869873</v>
      </c>
      <c r="D451" s="0" t="n">
        <v>-122.121536254883</v>
      </c>
      <c r="E451" s="0" t="n">
        <v>2439</v>
      </c>
      <c r="F451" s="0" t="n">
        <v>9.75</v>
      </c>
      <c r="G451" s="0" t="n">
        <v>31334.25</v>
      </c>
      <c r="H451" s="0" t="s">
        <v>520</v>
      </c>
      <c r="I451" s="0" t="n">
        <v>12055.3922443416</v>
      </c>
      <c r="J451" s="0" t="n">
        <v>41</v>
      </c>
    </row>
    <row r="452" customFormat="false" ht="12.8" hidden="false" customHeight="false" outlineLevel="0" collapsed="false">
      <c r="A452" s="0" t="n">
        <v>6013320001</v>
      </c>
      <c r="B452" s="0" t="s">
        <v>70</v>
      </c>
      <c r="C452" s="0" t="n">
        <v>38.0242919921875</v>
      </c>
      <c r="D452" s="0" t="n">
        <v>-122.097770690918</v>
      </c>
      <c r="E452" s="0" t="n">
        <v>1458</v>
      </c>
      <c r="F452" s="0" t="n">
        <v>13.75</v>
      </c>
      <c r="G452" s="0" t="n">
        <v>33641.5</v>
      </c>
      <c r="H452" s="0" t="s">
        <v>521</v>
      </c>
      <c r="I452" s="0" t="n">
        <v>13215.5222501566</v>
      </c>
      <c r="J452" s="0" t="n">
        <v>37</v>
      </c>
    </row>
    <row r="453" customFormat="false" ht="12.8" hidden="false" customHeight="false" outlineLevel="0" collapsed="false">
      <c r="A453" s="0" t="n">
        <v>6013320003</v>
      </c>
      <c r="B453" s="0" t="s">
        <v>70</v>
      </c>
      <c r="C453" s="0" t="n">
        <v>37.9987258911133</v>
      </c>
      <c r="D453" s="0" t="n">
        <v>-122.107429504395</v>
      </c>
      <c r="E453" s="0" t="n">
        <v>945</v>
      </c>
      <c r="F453" s="0" t="n">
        <v>12</v>
      </c>
      <c r="G453" s="0" t="n">
        <v>17994.75</v>
      </c>
      <c r="H453" s="0" t="s">
        <v>522</v>
      </c>
      <c r="I453" s="0" t="n">
        <v>7056.51930676495</v>
      </c>
      <c r="J453" s="0" t="n">
        <v>62</v>
      </c>
    </row>
    <row r="454" customFormat="false" ht="12.8" hidden="false" customHeight="false" outlineLevel="0" collapsed="false">
      <c r="A454" s="0" t="n">
        <v>6013320004</v>
      </c>
      <c r="B454" s="0" t="s">
        <v>70</v>
      </c>
      <c r="C454" s="0" t="n">
        <v>38.002082824707</v>
      </c>
      <c r="D454" s="0" t="n">
        <v>-122.077362060547</v>
      </c>
      <c r="E454" s="0" t="n">
        <v>1823</v>
      </c>
      <c r="F454" s="0" t="n">
        <v>11.75</v>
      </c>
      <c r="G454" s="0" t="n">
        <v>30011.25</v>
      </c>
      <c r="H454" s="0" t="s">
        <v>523</v>
      </c>
      <c r="I454" s="0" t="n">
        <v>11635.3406143232</v>
      </c>
      <c r="J454" s="0" t="n">
        <v>104</v>
      </c>
    </row>
    <row r="455" customFormat="false" ht="12.8" hidden="false" customHeight="false" outlineLevel="0" collapsed="false">
      <c r="A455" s="0" t="n">
        <v>6013321101</v>
      </c>
      <c r="B455" s="0" t="s">
        <v>70</v>
      </c>
      <c r="C455" s="0" t="n">
        <v>37.988582611084</v>
      </c>
      <c r="D455" s="0" t="n">
        <v>-122.102737426758</v>
      </c>
      <c r="E455" s="0" t="n">
        <v>2076</v>
      </c>
      <c r="F455" s="0" t="n">
        <v>16.75</v>
      </c>
      <c r="G455" s="0" t="n">
        <v>40288.75</v>
      </c>
      <c r="H455" s="0" t="s">
        <v>524</v>
      </c>
      <c r="I455" s="0" t="n">
        <v>15546.7203636082</v>
      </c>
      <c r="J455" s="0" t="n">
        <v>165</v>
      </c>
    </row>
    <row r="456" customFormat="false" ht="12.8" hidden="false" customHeight="false" outlineLevel="0" collapsed="false">
      <c r="A456" s="0" t="n">
        <v>6013321102</v>
      </c>
      <c r="B456" s="0" t="s">
        <v>70</v>
      </c>
      <c r="C456" s="0" t="n">
        <v>37.975414276123</v>
      </c>
      <c r="D456" s="0" t="n">
        <v>-122.092948913574</v>
      </c>
      <c r="E456" s="0" t="n">
        <v>2193</v>
      </c>
      <c r="F456" s="0" t="n">
        <v>14</v>
      </c>
      <c r="G456" s="0" t="n">
        <v>33715.75</v>
      </c>
      <c r="H456" s="0" t="s">
        <v>525</v>
      </c>
      <c r="I456" s="0" t="n">
        <v>12954.8845181675</v>
      </c>
      <c r="J456" s="0" t="n">
        <v>227</v>
      </c>
    </row>
    <row r="457" customFormat="false" ht="12.8" hidden="false" customHeight="false" outlineLevel="0" collapsed="false">
      <c r="A457" s="0" t="n">
        <v>6013321103</v>
      </c>
      <c r="B457" s="0" t="s">
        <v>70</v>
      </c>
      <c r="C457" s="0" t="n">
        <v>37.9702796936035</v>
      </c>
      <c r="D457" s="0" t="n">
        <v>-122.112487792969</v>
      </c>
      <c r="E457" s="0" t="n">
        <v>1484</v>
      </c>
      <c r="F457" s="0" t="n">
        <v>14.75</v>
      </c>
      <c r="G457" s="0" t="n">
        <v>24068.75</v>
      </c>
      <c r="H457" s="0" t="s">
        <v>526</v>
      </c>
      <c r="I457" s="0" t="n">
        <v>9219.4401046836</v>
      </c>
      <c r="J457" s="0" t="n">
        <v>127</v>
      </c>
    </row>
    <row r="458" customFormat="false" ht="12.8" hidden="false" customHeight="false" outlineLevel="0" collapsed="false">
      <c r="A458" s="0" t="n">
        <v>6013321200</v>
      </c>
      <c r="B458" s="0" t="s">
        <v>70</v>
      </c>
      <c r="C458" s="0" t="n">
        <v>37.9821510314941</v>
      </c>
      <c r="D458" s="0" t="n">
        <v>-122.071311950684</v>
      </c>
      <c r="E458" s="0" t="n">
        <v>1255</v>
      </c>
      <c r="F458" s="0" t="n">
        <v>15.25</v>
      </c>
      <c r="G458" s="0" t="n">
        <v>31399.5</v>
      </c>
      <c r="H458" s="0" t="s">
        <v>527</v>
      </c>
      <c r="I458" s="0" t="n">
        <v>12272.0138850214</v>
      </c>
      <c r="J458" s="0" t="n">
        <v>50</v>
      </c>
    </row>
    <row r="459" customFormat="false" ht="12.8" hidden="false" customHeight="false" outlineLevel="0" collapsed="false">
      <c r="A459" s="0" t="n">
        <v>6013322000</v>
      </c>
      <c r="B459" s="0" t="s">
        <v>70</v>
      </c>
      <c r="C459" s="0" t="n">
        <v>37.9619979858398</v>
      </c>
      <c r="D459" s="0" t="n">
        <v>-122.076629638672</v>
      </c>
      <c r="E459" s="0" t="n">
        <v>2205</v>
      </c>
      <c r="F459" s="0" t="n">
        <v>13.25</v>
      </c>
      <c r="G459" s="0" t="n">
        <v>39491.25</v>
      </c>
      <c r="H459" s="0" t="s">
        <v>528</v>
      </c>
      <c r="I459" s="0" t="n">
        <v>15227.7531771616</v>
      </c>
      <c r="J459" s="0" t="n">
        <v>155</v>
      </c>
    </row>
    <row r="460" customFormat="false" ht="12.8" hidden="false" customHeight="false" outlineLevel="0" collapsed="false">
      <c r="A460" s="0" t="n">
        <v>6013323000</v>
      </c>
      <c r="B460" s="0" t="s">
        <v>70</v>
      </c>
      <c r="C460" s="0" t="n">
        <v>37.9504127502441</v>
      </c>
      <c r="D460" s="0" t="n">
        <v>-122.072723388672</v>
      </c>
      <c r="E460" s="0" t="n">
        <v>1541</v>
      </c>
      <c r="F460" s="0" t="n">
        <v>11.25</v>
      </c>
      <c r="G460" s="0" t="n">
        <v>21022</v>
      </c>
      <c r="H460" s="0" t="s">
        <v>529</v>
      </c>
      <c r="I460" s="0" t="n">
        <v>8025.8711215419</v>
      </c>
      <c r="J460" s="0" t="n">
        <v>57</v>
      </c>
    </row>
    <row r="461" customFormat="false" ht="12.8" hidden="false" customHeight="false" outlineLevel="0" collapsed="false">
      <c r="A461" s="0" t="n">
        <v>6013324001</v>
      </c>
      <c r="B461" s="0" t="s">
        <v>70</v>
      </c>
      <c r="C461" s="0" t="n">
        <v>37.9387245178223</v>
      </c>
      <c r="D461" s="0" t="n">
        <v>-122.056083679199</v>
      </c>
      <c r="E461" s="0" t="n">
        <v>621</v>
      </c>
      <c r="F461" s="0" t="n">
        <v>11.75</v>
      </c>
      <c r="G461" s="0" t="n">
        <v>22385.5</v>
      </c>
      <c r="H461" s="0" t="s">
        <v>530</v>
      </c>
      <c r="I461" s="0" t="n">
        <v>8656.75605013899</v>
      </c>
      <c r="J461" s="0" t="n">
        <v>12</v>
      </c>
    </row>
    <row r="462" customFormat="false" ht="12.8" hidden="false" customHeight="false" outlineLevel="0" collapsed="false">
      <c r="A462" s="0" t="n">
        <v>6013324002</v>
      </c>
      <c r="B462" s="0" t="s">
        <v>70</v>
      </c>
      <c r="C462" s="0" t="n">
        <v>37.9515419006348</v>
      </c>
      <c r="D462" s="0" t="n">
        <v>-122.060600280762</v>
      </c>
      <c r="E462" s="0" t="n">
        <v>982</v>
      </c>
      <c r="F462" s="0" t="n">
        <v>13.25</v>
      </c>
      <c r="G462" s="0" t="n">
        <v>23636.75</v>
      </c>
      <c r="H462" s="0" t="s">
        <v>531</v>
      </c>
      <c r="I462" s="0" t="n">
        <v>9159.1706565912</v>
      </c>
      <c r="J462" s="0" t="n">
        <v>36</v>
      </c>
    </row>
    <row r="463" customFormat="false" ht="12.8" hidden="false" customHeight="false" outlineLevel="0" collapsed="false">
      <c r="A463" s="0" t="n">
        <v>6013325000</v>
      </c>
      <c r="B463" s="0" t="s">
        <v>70</v>
      </c>
      <c r="C463" s="0" t="n">
        <v>37.9354667663574</v>
      </c>
      <c r="D463" s="0" t="n">
        <v>-122.074348449707</v>
      </c>
      <c r="E463" s="0" t="n">
        <v>1711</v>
      </c>
      <c r="F463" s="0" t="n">
        <v>11.25</v>
      </c>
      <c r="G463" s="0" t="n">
        <v>25399</v>
      </c>
      <c r="H463" s="0" t="s">
        <v>532</v>
      </c>
      <c r="I463" s="0" t="n">
        <v>9687.21864242147</v>
      </c>
      <c r="J463" s="0" t="n">
        <v>128</v>
      </c>
    </row>
    <row r="464" customFormat="false" ht="12.8" hidden="false" customHeight="false" outlineLevel="0" collapsed="false">
      <c r="A464" s="0" t="n">
        <v>6013326000</v>
      </c>
      <c r="B464" s="0" t="s">
        <v>70</v>
      </c>
      <c r="C464" s="0" t="n">
        <v>37.9372673034668</v>
      </c>
      <c r="D464" s="0" t="n">
        <v>-122.088539123535</v>
      </c>
      <c r="E464" s="0" t="n">
        <v>1249</v>
      </c>
      <c r="F464" s="0" t="n">
        <v>13</v>
      </c>
      <c r="G464" s="0" t="n">
        <v>18436.5</v>
      </c>
      <c r="H464" s="0" t="s">
        <v>533</v>
      </c>
      <c r="I464" s="0" t="n">
        <v>7006.50082249817</v>
      </c>
      <c r="J464" s="0" t="n">
        <v>128</v>
      </c>
    </row>
    <row r="465" customFormat="false" ht="12.8" hidden="false" customHeight="false" outlineLevel="0" collapsed="false">
      <c r="A465" s="0" t="n">
        <v>6013327000</v>
      </c>
      <c r="B465" s="0" t="s">
        <v>70</v>
      </c>
      <c r="C465" s="0" t="n">
        <v>37.984977722168</v>
      </c>
      <c r="D465" s="0" t="n">
        <v>-122.053207397461</v>
      </c>
      <c r="E465" s="0" t="n">
        <v>1810</v>
      </c>
      <c r="F465" s="0" t="n">
        <v>14.75</v>
      </c>
      <c r="G465" s="0" t="n">
        <v>81071.25</v>
      </c>
      <c r="H465" s="0" t="s">
        <v>534</v>
      </c>
      <c r="I465" s="0" t="n">
        <v>31912.890467977</v>
      </c>
      <c r="J465" s="0" t="n">
        <v>16</v>
      </c>
    </row>
    <row r="466" customFormat="false" ht="12.8" hidden="false" customHeight="false" outlineLevel="0" collapsed="false">
      <c r="A466" s="0" t="n">
        <v>6013328000</v>
      </c>
      <c r="B466" s="0" t="s">
        <v>70</v>
      </c>
      <c r="C466" s="0" t="n">
        <v>37.9756164550781</v>
      </c>
      <c r="D466" s="0" t="n">
        <v>-122.037773132324</v>
      </c>
      <c r="E466" s="0" t="n">
        <v>319</v>
      </c>
      <c r="F466" s="0" t="n">
        <v>19</v>
      </c>
      <c r="G466" s="0" t="n">
        <v>18516.25</v>
      </c>
      <c r="H466" s="0" t="s">
        <v>535</v>
      </c>
      <c r="I466" s="0" t="n">
        <v>7248.24914756103</v>
      </c>
      <c r="J466" s="0" t="n">
        <v>0</v>
      </c>
    </row>
    <row r="467" customFormat="false" ht="12.8" hidden="false" customHeight="false" outlineLevel="0" collapsed="false">
      <c r="A467" s="0" t="n">
        <v>6013329000</v>
      </c>
      <c r="B467" s="0" t="s">
        <v>70</v>
      </c>
      <c r="C467" s="0" t="n">
        <v>37.994743347168</v>
      </c>
      <c r="D467" s="0" t="n">
        <v>-122.033889770508</v>
      </c>
      <c r="E467" s="0" t="n">
        <v>2042</v>
      </c>
      <c r="F467" s="0" t="n">
        <v>14</v>
      </c>
      <c r="G467" s="0" t="n">
        <v>33060.5</v>
      </c>
      <c r="H467" s="0" t="s">
        <v>536</v>
      </c>
      <c r="I467" s="0" t="n">
        <v>12737.2121397529</v>
      </c>
      <c r="J467" s="0" t="n">
        <v>53</v>
      </c>
    </row>
    <row r="468" customFormat="false" ht="12.8" hidden="false" customHeight="false" outlineLevel="0" collapsed="false">
      <c r="A468" s="0" t="n">
        <v>6013330000</v>
      </c>
      <c r="B468" s="0" t="s">
        <v>70</v>
      </c>
      <c r="C468" s="0" t="n">
        <v>37.9886627197266</v>
      </c>
      <c r="D468" s="0" t="n">
        <v>-122.026062011719</v>
      </c>
      <c r="E468" s="0" t="n">
        <v>1974</v>
      </c>
      <c r="F468" s="0" t="n">
        <v>13.25</v>
      </c>
      <c r="G468" s="0" t="n">
        <v>27414</v>
      </c>
      <c r="H468" s="0" t="s">
        <v>537</v>
      </c>
      <c r="I468" s="0" t="n">
        <v>10539.0280547886</v>
      </c>
      <c r="J468" s="0" t="n">
        <v>24</v>
      </c>
    </row>
    <row r="469" customFormat="false" ht="12.8" hidden="false" customHeight="false" outlineLevel="0" collapsed="false">
      <c r="A469" s="0" t="n">
        <v>6013331000</v>
      </c>
      <c r="B469" s="0" t="s">
        <v>70</v>
      </c>
      <c r="C469" s="0" t="n">
        <v>37.9762382507324</v>
      </c>
      <c r="D469" s="0" t="n">
        <v>-122.012176513672</v>
      </c>
      <c r="E469" s="0" t="n">
        <v>2154</v>
      </c>
      <c r="F469" s="0" t="n">
        <v>12.25</v>
      </c>
      <c r="G469" s="0" t="n">
        <v>33810</v>
      </c>
      <c r="H469" s="0" t="s">
        <v>538</v>
      </c>
      <c r="I469" s="0" t="n">
        <v>13061.6028552841</v>
      </c>
      <c r="J469" s="0" t="n">
        <v>72</v>
      </c>
    </row>
    <row r="470" customFormat="false" ht="12.8" hidden="false" customHeight="false" outlineLevel="0" collapsed="false">
      <c r="A470" s="0" t="n">
        <v>6013332000</v>
      </c>
      <c r="B470" s="0" t="s">
        <v>70</v>
      </c>
      <c r="C470" s="0" t="n">
        <v>37.9817886352539</v>
      </c>
      <c r="D470" s="0" t="n">
        <v>-121.997749328613</v>
      </c>
      <c r="E470" s="0" t="n">
        <v>2452</v>
      </c>
      <c r="F470" s="0" t="n">
        <v>16.25</v>
      </c>
      <c r="G470" s="0" t="n">
        <v>43119.5</v>
      </c>
      <c r="H470" s="0" t="s">
        <v>539</v>
      </c>
      <c r="I470" s="0" t="n">
        <v>16536.5655822284</v>
      </c>
      <c r="J470" s="0" t="n">
        <v>83</v>
      </c>
    </row>
    <row r="471" customFormat="false" ht="12.8" hidden="false" customHeight="false" outlineLevel="0" collapsed="false">
      <c r="A471" s="0" t="n">
        <v>6013333101</v>
      </c>
      <c r="B471" s="0" t="s">
        <v>70</v>
      </c>
      <c r="C471" s="0" t="n">
        <v>37.9649047851562</v>
      </c>
      <c r="D471" s="0" t="n">
        <v>-121.970123291016</v>
      </c>
      <c r="E471" s="0" t="n">
        <v>1264</v>
      </c>
      <c r="F471" s="0" t="n">
        <v>15.5</v>
      </c>
      <c r="G471" s="0" t="n">
        <v>21043</v>
      </c>
      <c r="H471" s="0" t="s">
        <v>540</v>
      </c>
      <c r="I471" s="0" t="n">
        <v>8065.98809426168</v>
      </c>
      <c r="J471" s="0" t="n">
        <v>56</v>
      </c>
    </row>
    <row r="472" customFormat="false" ht="12.8" hidden="false" customHeight="false" outlineLevel="0" collapsed="false">
      <c r="A472" s="0" t="n">
        <v>6013333102</v>
      </c>
      <c r="B472" s="0" t="s">
        <v>70</v>
      </c>
      <c r="C472" s="0" t="n">
        <v>37.9598121643066</v>
      </c>
      <c r="D472" s="0" t="n">
        <v>-121.958122253418</v>
      </c>
      <c r="E472" s="0" t="n">
        <v>1206</v>
      </c>
      <c r="F472" s="0" t="n">
        <v>18</v>
      </c>
      <c r="G472" s="0" t="n">
        <v>23166.5</v>
      </c>
      <c r="H472" s="0" t="s">
        <v>541</v>
      </c>
      <c r="I472" s="0" t="n">
        <v>8973.16239728464</v>
      </c>
      <c r="J472" s="0" t="n">
        <v>86</v>
      </c>
    </row>
    <row r="473" customFormat="false" ht="12.8" hidden="false" customHeight="false" outlineLevel="0" collapsed="false">
      <c r="A473" s="0" t="n">
        <v>6013333200</v>
      </c>
      <c r="B473" s="0" t="s">
        <v>70</v>
      </c>
      <c r="C473" s="0" t="n">
        <v>37.9689674377441</v>
      </c>
      <c r="D473" s="0" t="n">
        <v>-121.985160827637</v>
      </c>
      <c r="E473" s="0" t="n">
        <v>1963</v>
      </c>
      <c r="F473" s="0" t="n">
        <v>17.5</v>
      </c>
      <c r="G473" s="0" t="n">
        <v>37351.5</v>
      </c>
      <c r="H473" s="0" t="s">
        <v>542</v>
      </c>
      <c r="I473" s="0" t="n">
        <v>14384.9063220138</v>
      </c>
      <c r="J473" s="0" t="n">
        <v>134</v>
      </c>
    </row>
    <row r="474" customFormat="false" ht="12.8" hidden="false" customHeight="false" outlineLevel="0" collapsed="false">
      <c r="A474" s="0" t="n">
        <v>6013334001</v>
      </c>
      <c r="B474" s="0" t="s">
        <v>70</v>
      </c>
      <c r="C474" s="0" t="n">
        <v>37.9631614685059</v>
      </c>
      <c r="D474" s="0" t="n">
        <v>-122.001762390137</v>
      </c>
      <c r="E474" s="0" t="n">
        <v>1073</v>
      </c>
      <c r="F474" s="0" t="n">
        <v>11</v>
      </c>
      <c r="G474" s="0" t="n">
        <v>15507.5</v>
      </c>
      <c r="H474" s="0" t="s">
        <v>543</v>
      </c>
      <c r="I474" s="0" t="n">
        <v>5979.10915804075</v>
      </c>
      <c r="J474" s="0" t="n">
        <v>44</v>
      </c>
    </row>
    <row r="475" customFormat="false" ht="12.8" hidden="false" customHeight="false" outlineLevel="0" collapsed="false">
      <c r="A475" s="0" t="n">
        <v>6013334004</v>
      </c>
      <c r="B475" s="0" t="s">
        <v>70</v>
      </c>
      <c r="C475" s="0" t="n">
        <v>37.9552536010742</v>
      </c>
      <c r="D475" s="0" t="n">
        <v>-121.97779083252</v>
      </c>
      <c r="E475" s="0" t="n">
        <v>1494</v>
      </c>
      <c r="F475" s="0" t="n">
        <v>16.75</v>
      </c>
      <c r="G475" s="0" t="n">
        <v>35458.5</v>
      </c>
      <c r="H475" s="0" t="s">
        <v>544</v>
      </c>
      <c r="I475" s="0" t="n">
        <v>13783.0311148412</v>
      </c>
      <c r="J475" s="0" t="n">
        <v>55</v>
      </c>
    </row>
    <row r="476" customFormat="false" ht="12.8" hidden="false" customHeight="false" outlineLevel="0" collapsed="false">
      <c r="A476" s="0" t="n">
        <v>6013334006</v>
      </c>
      <c r="B476" s="0" t="s">
        <v>70</v>
      </c>
      <c r="C476" s="0" t="n">
        <v>37.9518737792969</v>
      </c>
      <c r="D476" s="0" t="n">
        <v>-121.98713684082</v>
      </c>
      <c r="E476" s="0" t="n">
        <v>1598</v>
      </c>
      <c r="F476" s="0" t="n">
        <v>16.5</v>
      </c>
      <c r="G476" s="0" t="n">
        <v>26907.5</v>
      </c>
      <c r="H476" s="0" t="s">
        <v>545</v>
      </c>
      <c r="I476" s="0" t="n">
        <v>10344.8210852402</v>
      </c>
      <c r="J476" s="0" t="n">
        <v>55</v>
      </c>
    </row>
    <row r="477" customFormat="false" ht="12.8" hidden="false" customHeight="false" outlineLevel="0" collapsed="false">
      <c r="A477" s="0" t="n">
        <v>6013334200</v>
      </c>
      <c r="B477" s="0" t="s">
        <v>70</v>
      </c>
      <c r="C477" s="0" t="n">
        <v>37.8736114501953</v>
      </c>
      <c r="D477" s="0" t="n">
        <v>-122.054336547852</v>
      </c>
      <c r="E477" s="0" t="n">
        <v>2033</v>
      </c>
      <c r="F477" s="0" t="n">
        <v>12</v>
      </c>
      <c r="G477" s="0" t="n">
        <v>32220.25</v>
      </c>
      <c r="H477" s="0" t="s">
        <v>546</v>
      </c>
      <c r="I477" s="0" t="n">
        <v>12150.7333918321</v>
      </c>
      <c r="J477" s="0" t="n">
        <v>150</v>
      </c>
    </row>
    <row r="478" customFormat="false" ht="12.8" hidden="false" customHeight="false" outlineLevel="0" collapsed="false">
      <c r="A478" s="0" t="n">
        <v>6013335000</v>
      </c>
      <c r="B478" s="0" t="s">
        <v>70</v>
      </c>
      <c r="C478" s="0" t="n">
        <v>37.9690361022949</v>
      </c>
      <c r="D478" s="0" t="n">
        <v>-122.020240783691</v>
      </c>
      <c r="E478" s="0" t="n">
        <v>1285</v>
      </c>
      <c r="F478" s="0" t="n">
        <v>11.5</v>
      </c>
      <c r="G478" s="0" t="n">
        <v>19899.5</v>
      </c>
      <c r="H478" s="0" t="s">
        <v>547</v>
      </c>
      <c r="I478" s="0" t="n">
        <v>7673.92964486079</v>
      </c>
      <c r="J478" s="0" t="n">
        <v>38</v>
      </c>
    </row>
    <row r="479" customFormat="false" ht="12.8" hidden="false" customHeight="false" outlineLevel="0" collapsed="false">
      <c r="A479" s="0" t="n">
        <v>6013336101</v>
      </c>
      <c r="B479" s="0" t="s">
        <v>70</v>
      </c>
      <c r="C479" s="0" t="n">
        <v>37.9667854309082</v>
      </c>
      <c r="D479" s="0" t="n">
        <v>-122.034523010254</v>
      </c>
      <c r="E479" s="0" t="n">
        <v>419</v>
      </c>
      <c r="F479" s="0" t="n">
        <v>17.25</v>
      </c>
      <c r="G479" s="0" t="n">
        <v>10413</v>
      </c>
      <c r="H479" s="0" t="s">
        <v>548</v>
      </c>
      <c r="I479" s="0" t="n">
        <v>4038.04799567268</v>
      </c>
      <c r="J479" s="0" t="n">
        <v>19</v>
      </c>
    </row>
    <row r="480" customFormat="false" ht="12.8" hidden="false" customHeight="false" outlineLevel="0" collapsed="false">
      <c r="A480" s="0" t="n">
        <v>6013336102</v>
      </c>
      <c r="B480" s="0" t="s">
        <v>70</v>
      </c>
      <c r="C480" s="0" t="n">
        <v>37.9659385681152</v>
      </c>
      <c r="D480" s="0" t="n">
        <v>-122.039840698242</v>
      </c>
      <c r="E480" s="0" t="n">
        <v>457</v>
      </c>
      <c r="F480" s="0" t="n">
        <v>15.25</v>
      </c>
      <c r="G480" s="0" t="n">
        <v>13342</v>
      </c>
      <c r="H480" s="0" t="s">
        <v>549</v>
      </c>
      <c r="I480" s="0" t="n">
        <v>5194.91498602235</v>
      </c>
      <c r="J480" s="0" t="n">
        <v>12</v>
      </c>
    </row>
    <row r="481" customFormat="false" ht="12.8" hidden="false" customHeight="false" outlineLevel="0" collapsed="false">
      <c r="A481" s="0" t="n">
        <v>6013336201</v>
      </c>
      <c r="B481" s="0" t="s">
        <v>70</v>
      </c>
      <c r="C481" s="0" t="n">
        <v>37.9606513977051</v>
      </c>
      <c r="D481" s="0" t="n">
        <v>-122.04744720459</v>
      </c>
      <c r="E481" s="0" t="n">
        <v>1027</v>
      </c>
      <c r="F481" s="0" t="n">
        <v>12.5</v>
      </c>
      <c r="G481" s="0" t="n">
        <v>14595</v>
      </c>
      <c r="H481" s="0" t="s">
        <v>550</v>
      </c>
      <c r="I481" s="0" t="n">
        <v>5591.38052952658</v>
      </c>
      <c r="J481" s="0" t="n">
        <v>20</v>
      </c>
    </row>
    <row r="482" customFormat="false" ht="12.8" hidden="false" customHeight="false" outlineLevel="0" collapsed="false">
      <c r="A482" s="0" t="n">
        <v>6013336202</v>
      </c>
      <c r="B482" s="0" t="s">
        <v>70</v>
      </c>
      <c r="C482" s="0" t="n">
        <v>37.9550361633301</v>
      </c>
      <c r="D482" s="0" t="n">
        <v>-122.044609069824</v>
      </c>
      <c r="E482" s="0" t="n">
        <v>481</v>
      </c>
      <c r="F482" s="0" t="n">
        <v>16.5</v>
      </c>
      <c r="G482" s="0" t="n">
        <v>12539</v>
      </c>
      <c r="H482" s="0" t="s">
        <v>551</v>
      </c>
      <c r="I482" s="0" t="n">
        <v>4884.12039769445</v>
      </c>
      <c r="J482" s="0" t="n">
        <v>6</v>
      </c>
    </row>
    <row r="483" customFormat="false" ht="12.8" hidden="false" customHeight="false" outlineLevel="0" collapsed="false">
      <c r="A483" s="0" t="n">
        <v>6013337100</v>
      </c>
      <c r="B483" s="0" t="s">
        <v>70</v>
      </c>
      <c r="C483" s="0" t="n">
        <v>37.9571990966797</v>
      </c>
      <c r="D483" s="0" t="n">
        <v>-122.014808654785</v>
      </c>
      <c r="E483" s="0" t="n">
        <v>998</v>
      </c>
      <c r="F483" s="0" t="n">
        <v>17.25</v>
      </c>
      <c r="G483" s="0" t="n">
        <v>19462.5</v>
      </c>
      <c r="H483" s="0" t="s">
        <v>552</v>
      </c>
      <c r="I483" s="0" t="n">
        <v>7467.06899160806</v>
      </c>
      <c r="J483" s="0" t="n">
        <v>77</v>
      </c>
    </row>
    <row r="484" customFormat="false" ht="12.8" hidden="false" customHeight="false" outlineLevel="0" collapsed="false">
      <c r="A484" s="0" t="n">
        <v>6013337200</v>
      </c>
      <c r="B484" s="0" t="s">
        <v>70</v>
      </c>
      <c r="C484" s="0" t="n">
        <v>37.9515228271484</v>
      </c>
      <c r="D484" s="0" t="n">
        <v>-122.026779174805</v>
      </c>
      <c r="E484" s="0" t="n">
        <v>1695</v>
      </c>
      <c r="F484" s="0" t="n">
        <v>15.5</v>
      </c>
      <c r="G484" s="0" t="n">
        <v>40539.75</v>
      </c>
      <c r="H484" s="0" t="s">
        <v>553</v>
      </c>
      <c r="I484" s="0" t="n">
        <v>15821.8690327557</v>
      </c>
      <c r="J484" s="0" t="n">
        <v>71</v>
      </c>
    </row>
    <row r="485" customFormat="false" ht="12.8" hidden="false" customHeight="false" outlineLevel="0" collapsed="false">
      <c r="A485" s="0" t="n">
        <v>6013337300</v>
      </c>
      <c r="B485" s="0" t="s">
        <v>70</v>
      </c>
      <c r="C485" s="0" t="n">
        <v>37.9402160644531</v>
      </c>
      <c r="D485" s="0" t="n">
        <v>-122.008087158203</v>
      </c>
      <c r="E485" s="0" t="n">
        <v>2033</v>
      </c>
      <c r="F485" s="0" t="n">
        <v>19</v>
      </c>
      <c r="G485" s="0" t="n">
        <v>41997.5</v>
      </c>
      <c r="H485" s="0" t="s">
        <v>554</v>
      </c>
      <c r="I485" s="0" t="n">
        <v>16119.3240109357</v>
      </c>
      <c r="J485" s="0" t="n">
        <v>195</v>
      </c>
    </row>
    <row r="486" customFormat="false" ht="12.8" hidden="false" customHeight="false" outlineLevel="0" collapsed="false">
      <c r="A486" s="0" t="n">
        <v>6013338101</v>
      </c>
      <c r="B486" s="0" t="s">
        <v>70</v>
      </c>
      <c r="C486" s="0" t="n">
        <v>37.9488716125488</v>
      </c>
      <c r="D486" s="0" t="n">
        <v>-122.042541503906</v>
      </c>
      <c r="E486" s="0" t="n">
        <v>842</v>
      </c>
      <c r="F486" s="0" t="n">
        <v>14</v>
      </c>
      <c r="G486" s="0" t="n">
        <v>15377.75</v>
      </c>
      <c r="H486" s="0" t="s">
        <v>555</v>
      </c>
      <c r="I486" s="0" t="n">
        <v>5913.72541661372</v>
      </c>
      <c r="J486" s="0" t="n">
        <v>19</v>
      </c>
    </row>
    <row r="487" customFormat="false" ht="12.8" hidden="false" customHeight="false" outlineLevel="0" collapsed="false">
      <c r="A487" s="0" t="n">
        <v>6013338102</v>
      </c>
      <c r="B487" s="0" t="s">
        <v>70</v>
      </c>
      <c r="C487" s="0" t="n">
        <v>37.9413452148437</v>
      </c>
      <c r="D487" s="0" t="n">
        <v>-122.042343139648</v>
      </c>
      <c r="E487" s="0" t="n">
        <v>1215</v>
      </c>
      <c r="F487" s="0" t="n">
        <v>14.75</v>
      </c>
      <c r="G487" s="0" t="n">
        <v>19291</v>
      </c>
      <c r="H487" s="0" t="s">
        <v>556</v>
      </c>
      <c r="I487" s="0" t="n">
        <v>7394.58702583172</v>
      </c>
      <c r="J487" s="0" t="n">
        <v>78</v>
      </c>
    </row>
    <row r="488" customFormat="false" ht="12.8" hidden="false" customHeight="false" outlineLevel="0" collapsed="false">
      <c r="A488" s="0" t="n">
        <v>6013338201</v>
      </c>
      <c r="B488" s="0" t="s">
        <v>70</v>
      </c>
      <c r="C488" s="0" t="n">
        <v>37.9314918518066</v>
      </c>
      <c r="D488" s="0" t="n">
        <v>-122.031036376953</v>
      </c>
      <c r="E488" s="0" t="n">
        <v>1465</v>
      </c>
      <c r="F488" s="0" t="n">
        <v>20.5</v>
      </c>
      <c r="G488" s="0" t="n">
        <v>52737.75</v>
      </c>
      <c r="H488" s="0" t="s">
        <v>557</v>
      </c>
      <c r="I488" s="0" t="n">
        <v>20417.8423635251</v>
      </c>
      <c r="J488" s="0" t="n">
        <v>184</v>
      </c>
    </row>
    <row r="489" customFormat="false" ht="12.8" hidden="false" customHeight="false" outlineLevel="0" collapsed="false">
      <c r="A489" s="0" t="n">
        <v>6013338203</v>
      </c>
      <c r="B489" s="0" t="s">
        <v>70</v>
      </c>
      <c r="C489" s="0" t="n">
        <v>37.9256324768066</v>
      </c>
      <c r="D489" s="0" t="n">
        <v>-122.054100036621</v>
      </c>
      <c r="E489" s="0" t="n">
        <v>667</v>
      </c>
      <c r="F489" s="0" t="n">
        <v>14</v>
      </c>
      <c r="G489" s="0" t="n">
        <v>13441.5</v>
      </c>
      <c r="H489" s="0" t="s">
        <v>558</v>
      </c>
      <c r="I489" s="0" t="n">
        <v>5098.96418246238</v>
      </c>
      <c r="J489" s="0" t="n">
        <v>25</v>
      </c>
    </row>
    <row r="490" customFormat="false" ht="12.8" hidden="false" customHeight="false" outlineLevel="0" collapsed="false">
      <c r="A490" s="0" t="n">
        <v>6013338204</v>
      </c>
      <c r="B490" s="0" t="s">
        <v>70</v>
      </c>
      <c r="C490" s="0" t="n">
        <v>37.9189414978027</v>
      </c>
      <c r="D490" s="0" t="n">
        <v>-122.047019958496</v>
      </c>
      <c r="E490" s="0" t="n">
        <v>892</v>
      </c>
      <c r="F490" s="0" t="n">
        <v>17.25</v>
      </c>
      <c r="G490" s="0" t="n">
        <v>24416.25</v>
      </c>
      <c r="H490" s="0" t="s">
        <v>559</v>
      </c>
      <c r="I490" s="0" t="n">
        <v>9274.65483642356</v>
      </c>
      <c r="J490" s="0" t="n">
        <v>36</v>
      </c>
    </row>
    <row r="491" customFormat="false" ht="12.8" hidden="false" customHeight="false" outlineLevel="0" collapsed="false">
      <c r="A491" s="0" t="n">
        <v>6013338301</v>
      </c>
      <c r="B491" s="0" t="s">
        <v>70</v>
      </c>
      <c r="C491" s="0" t="n">
        <v>37.9200325012207</v>
      </c>
      <c r="D491" s="0" t="n">
        <v>-122.019660949707</v>
      </c>
      <c r="E491" s="0" t="n">
        <v>1091</v>
      </c>
      <c r="F491" s="0" t="n">
        <v>23</v>
      </c>
      <c r="G491" s="0" t="n">
        <v>27185</v>
      </c>
      <c r="H491" s="0" t="s">
        <v>560</v>
      </c>
      <c r="I491" s="0" t="n">
        <v>10381.0404864767</v>
      </c>
      <c r="J491" s="0" t="n">
        <v>181</v>
      </c>
    </row>
    <row r="492" customFormat="false" ht="12.8" hidden="false" customHeight="false" outlineLevel="0" collapsed="false">
      <c r="A492" s="0" t="n">
        <v>6013338302</v>
      </c>
      <c r="B492" s="0" t="s">
        <v>70</v>
      </c>
      <c r="C492" s="0" t="n">
        <v>37.9067535400391</v>
      </c>
      <c r="D492" s="0" t="n">
        <v>-122.014579772949</v>
      </c>
      <c r="E492" s="0" t="n">
        <v>2035</v>
      </c>
      <c r="F492" s="0" t="n">
        <v>17.75</v>
      </c>
      <c r="G492" s="0" t="n">
        <v>41534</v>
      </c>
      <c r="H492" s="0" t="s">
        <v>561</v>
      </c>
      <c r="I492" s="0" t="n">
        <v>15916.961272783</v>
      </c>
      <c r="J492" s="0" t="n">
        <v>299</v>
      </c>
    </row>
    <row r="493" customFormat="false" ht="12.8" hidden="false" customHeight="false" outlineLevel="0" collapsed="false">
      <c r="A493" s="0" t="n">
        <v>6013339001</v>
      </c>
      <c r="B493" s="0" t="s">
        <v>70</v>
      </c>
      <c r="C493" s="0" t="n">
        <v>37.8918724060059</v>
      </c>
      <c r="D493" s="0" t="n">
        <v>-122.05835723877</v>
      </c>
      <c r="E493" s="0" t="n">
        <v>238</v>
      </c>
      <c r="F493" s="0" t="n">
        <v>36</v>
      </c>
      <c r="G493" s="0" t="n">
        <v>21507.75</v>
      </c>
      <c r="H493" s="0" t="s">
        <v>562</v>
      </c>
      <c r="I493" s="0" t="n">
        <v>8391.99930440442</v>
      </c>
      <c r="J493" s="0" t="n">
        <v>0</v>
      </c>
    </row>
    <row r="494" customFormat="false" ht="12.8" hidden="false" customHeight="false" outlineLevel="0" collapsed="false">
      <c r="A494" s="0" t="n">
        <v>6013339002</v>
      </c>
      <c r="B494" s="0" t="s">
        <v>70</v>
      </c>
      <c r="C494" s="0" t="n">
        <v>37.9062652587891</v>
      </c>
      <c r="D494" s="0" t="n">
        <v>-122.063011169434</v>
      </c>
      <c r="E494" s="0" t="n">
        <v>790</v>
      </c>
      <c r="F494" s="0" t="n">
        <v>13.75</v>
      </c>
      <c r="G494" s="0" t="n">
        <v>34879.25</v>
      </c>
      <c r="H494" s="0" t="s">
        <v>563</v>
      </c>
      <c r="I494" s="0" t="n">
        <v>13622.5164451527</v>
      </c>
      <c r="J494" s="0" t="n">
        <v>14</v>
      </c>
    </row>
    <row r="495" customFormat="false" ht="12.8" hidden="false" customHeight="false" outlineLevel="0" collapsed="false">
      <c r="A495" s="0" t="n">
        <v>6013340001</v>
      </c>
      <c r="B495" s="0" t="s">
        <v>70</v>
      </c>
      <c r="C495" s="0" t="n">
        <v>37.9232406616211</v>
      </c>
      <c r="D495" s="0" t="n">
        <v>-122.068939208984</v>
      </c>
      <c r="E495" s="0" t="n">
        <v>1753</v>
      </c>
      <c r="F495" s="0" t="n">
        <v>11</v>
      </c>
      <c r="G495" s="0" t="n">
        <v>28824</v>
      </c>
      <c r="H495" s="0" t="s">
        <v>564</v>
      </c>
      <c r="I495" s="0" t="n">
        <v>11109.3309373576</v>
      </c>
      <c r="J495" s="0" t="n">
        <v>59</v>
      </c>
    </row>
    <row r="496" customFormat="false" ht="12.8" hidden="false" customHeight="false" outlineLevel="0" collapsed="false">
      <c r="A496" s="0" t="n">
        <v>6013340002</v>
      </c>
      <c r="B496" s="0" t="s">
        <v>70</v>
      </c>
      <c r="C496" s="0" t="n">
        <v>37.9107093811035</v>
      </c>
      <c r="D496" s="0" t="n">
        <v>-122.084426879883</v>
      </c>
      <c r="E496" s="0" t="n">
        <v>2384</v>
      </c>
      <c r="F496" s="0" t="n">
        <v>12.75</v>
      </c>
      <c r="G496" s="0" t="n">
        <v>36373</v>
      </c>
      <c r="H496" s="0" t="s">
        <v>565</v>
      </c>
      <c r="I496" s="0" t="n">
        <v>13835.6451147638</v>
      </c>
      <c r="J496" s="0" t="n">
        <v>187</v>
      </c>
    </row>
    <row r="497" customFormat="false" ht="12.8" hidden="false" customHeight="false" outlineLevel="0" collapsed="false">
      <c r="A497" s="0" t="n">
        <v>6013341000</v>
      </c>
      <c r="B497" s="0" t="s">
        <v>70</v>
      </c>
      <c r="C497" s="0" t="n">
        <v>37.8874588012695</v>
      </c>
      <c r="D497" s="0" t="n">
        <v>-122.083801269531</v>
      </c>
      <c r="E497" s="0" t="n">
        <v>1401</v>
      </c>
      <c r="F497" s="0" t="n">
        <v>11</v>
      </c>
      <c r="G497" s="0" t="n">
        <v>20815.25</v>
      </c>
      <c r="H497" s="0" t="s">
        <v>566</v>
      </c>
      <c r="I497" s="0" t="n">
        <v>7909.62114723565</v>
      </c>
      <c r="J497" s="0" t="n">
        <v>116</v>
      </c>
    </row>
    <row r="498" customFormat="false" ht="12.8" hidden="false" customHeight="false" outlineLevel="0" collapsed="false">
      <c r="A498" s="0" t="n">
        <v>6013343001</v>
      </c>
      <c r="B498" s="0" t="s">
        <v>70</v>
      </c>
      <c r="C498" s="0" t="n">
        <v>37.893123626709</v>
      </c>
      <c r="D498" s="0" t="n">
        <v>-122.045860290527</v>
      </c>
      <c r="E498" s="0" t="n">
        <v>1173</v>
      </c>
      <c r="F498" s="0" t="n">
        <v>13.5</v>
      </c>
      <c r="G498" s="0" t="n">
        <v>19854.25</v>
      </c>
      <c r="H498" s="0" t="s">
        <v>567</v>
      </c>
      <c r="I498" s="0" t="n">
        <v>7472.96427961948</v>
      </c>
      <c r="J498" s="0" t="n">
        <v>94</v>
      </c>
    </row>
    <row r="499" customFormat="false" ht="12.8" hidden="false" customHeight="false" outlineLevel="0" collapsed="false">
      <c r="A499" s="0" t="n">
        <v>6013343002</v>
      </c>
      <c r="B499" s="0" t="s">
        <v>70</v>
      </c>
      <c r="C499" s="0" t="n">
        <v>37.9035148620605</v>
      </c>
      <c r="D499" s="0" t="n">
        <v>-122.039642333984</v>
      </c>
      <c r="E499" s="0" t="n">
        <v>1131</v>
      </c>
      <c r="F499" s="0" t="n">
        <v>13.75</v>
      </c>
      <c r="G499" s="0" t="n">
        <v>21051.75</v>
      </c>
      <c r="H499" s="0" t="s">
        <v>568</v>
      </c>
      <c r="I499" s="0" t="n">
        <v>8005.83321940832</v>
      </c>
      <c r="J499" s="0" t="n">
        <v>82</v>
      </c>
    </row>
    <row r="500" customFormat="false" ht="12.8" hidden="false" customHeight="false" outlineLevel="0" collapsed="false">
      <c r="A500" s="0" t="n">
        <v>6013343003</v>
      </c>
      <c r="B500" s="0" t="s">
        <v>70</v>
      </c>
      <c r="C500" s="0" t="n">
        <v>37.8863563537598</v>
      </c>
      <c r="D500" s="0" t="n">
        <v>-122.029113769531</v>
      </c>
      <c r="E500" s="0" t="n">
        <v>1310</v>
      </c>
      <c r="F500" s="0" t="n">
        <v>13.5</v>
      </c>
      <c r="G500" s="0" t="n">
        <v>20158.5</v>
      </c>
      <c r="H500" s="0" t="s">
        <v>569</v>
      </c>
      <c r="I500" s="0" t="n">
        <v>7659.21677703719</v>
      </c>
      <c r="J500" s="0" t="n">
        <v>113</v>
      </c>
    </row>
    <row r="501" customFormat="false" ht="12.8" hidden="false" customHeight="false" outlineLevel="0" collapsed="false">
      <c r="A501" s="0" t="n">
        <v>6013345101</v>
      </c>
      <c r="B501" s="0" t="s">
        <v>70</v>
      </c>
      <c r="C501" s="0" t="n">
        <v>37.7319221496582</v>
      </c>
      <c r="D501" s="0" t="n">
        <v>-121.938621520996</v>
      </c>
      <c r="E501" s="0" t="n">
        <v>1662</v>
      </c>
      <c r="F501" s="0" t="n">
        <v>16</v>
      </c>
      <c r="G501" s="0" t="n">
        <v>29166</v>
      </c>
      <c r="H501" s="0" t="s">
        <v>570</v>
      </c>
      <c r="I501" s="0" t="n">
        <v>11212.4551991639</v>
      </c>
      <c r="J501" s="0" t="n">
        <v>196</v>
      </c>
    </row>
    <row r="502" customFormat="false" ht="12.8" hidden="false" customHeight="false" outlineLevel="0" collapsed="false">
      <c r="A502" s="0" t="n">
        <v>6013345102</v>
      </c>
      <c r="B502" s="0" t="s">
        <v>70</v>
      </c>
      <c r="C502" s="0" t="n">
        <v>37.7449645996094</v>
      </c>
      <c r="D502" s="0" t="n">
        <v>-121.948089599609</v>
      </c>
      <c r="E502" s="0" t="n">
        <v>1381</v>
      </c>
      <c r="F502" s="0" t="n">
        <v>15.25</v>
      </c>
      <c r="G502" s="0" t="n">
        <v>23095.75</v>
      </c>
      <c r="H502" s="0" t="s">
        <v>571</v>
      </c>
      <c r="I502" s="0" t="n">
        <v>8875.75025812408</v>
      </c>
      <c r="J502" s="0" t="n">
        <v>121</v>
      </c>
    </row>
    <row r="503" customFormat="false" ht="12.8" hidden="false" customHeight="false" outlineLevel="0" collapsed="false">
      <c r="A503" s="0" t="n">
        <v>6013345103</v>
      </c>
      <c r="B503" s="0" t="s">
        <v>70</v>
      </c>
      <c r="C503" s="0" t="n">
        <v>37.7387466430664</v>
      </c>
      <c r="D503" s="0" t="n">
        <v>-121.92839050293</v>
      </c>
      <c r="E503" s="0" t="n">
        <v>1659</v>
      </c>
      <c r="F503" s="0" t="n">
        <v>16.5</v>
      </c>
      <c r="G503" s="0" t="n">
        <v>30228.75</v>
      </c>
      <c r="H503" s="0" t="s">
        <v>572</v>
      </c>
      <c r="I503" s="0" t="n">
        <v>11678.8819451651</v>
      </c>
      <c r="J503" s="0" t="n">
        <v>223</v>
      </c>
    </row>
    <row r="504" customFormat="false" ht="12.8" hidden="false" customHeight="false" outlineLevel="0" collapsed="false">
      <c r="A504" s="0" t="n">
        <v>6013345105</v>
      </c>
      <c r="B504" s="0" t="s">
        <v>70</v>
      </c>
      <c r="C504" s="0" t="n">
        <v>37.7966537475586</v>
      </c>
      <c r="D504" s="0" t="n">
        <v>-121.979598999023</v>
      </c>
      <c r="E504" s="0" t="n">
        <v>1739</v>
      </c>
      <c r="F504" s="0" t="n">
        <v>18</v>
      </c>
      <c r="G504" s="0" t="n">
        <v>39060.5</v>
      </c>
      <c r="H504" s="0" t="s">
        <v>573</v>
      </c>
      <c r="I504" s="0" t="n">
        <v>14953.2133334026</v>
      </c>
      <c r="J504" s="0" t="n">
        <v>290</v>
      </c>
    </row>
    <row r="505" customFormat="false" ht="12.8" hidden="false" customHeight="false" outlineLevel="0" collapsed="false">
      <c r="A505" s="0" t="n">
        <v>6013345108</v>
      </c>
      <c r="B505" s="0" t="s">
        <v>70</v>
      </c>
      <c r="C505" s="0" t="n">
        <v>37.773006439209</v>
      </c>
      <c r="D505" s="0" t="n">
        <v>-121.953582763672</v>
      </c>
      <c r="E505" s="0" t="n">
        <v>2113</v>
      </c>
      <c r="F505" s="0" t="n">
        <v>11.25</v>
      </c>
      <c r="G505" s="0" t="n">
        <v>54900</v>
      </c>
      <c r="H505" s="0" t="s">
        <v>574</v>
      </c>
      <c r="I505" s="0" t="n">
        <v>21461.8703337275</v>
      </c>
      <c r="J505" s="0" t="n">
        <v>108</v>
      </c>
    </row>
    <row r="506" customFormat="false" ht="12.8" hidden="false" customHeight="false" outlineLevel="0" collapsed="false">
      <c r="A506" s="0" t="n">
        <v>6013345111</v>
      </c>
      <c r="B506" s="0" t="s">
        <v>70</v>
      </c>
      <c r="C506" s="0" t="n">
        <v>37.7570343017578</v>
      </c>
      <c r="D506" s="0" t="n">
        <v>-121.952682495117</v>
      </c>
      <c r="E506" s="0" t="n">
        <v>1232</v>
      </c>
      <c r="F506" s="0" t="n">
        <v>14</v>
      </c>
      <c r="G506" s="0" t="n">
        <v>26130</v>
      </c>
      <c r="H506" s="0" t="s">
        <v>575</v>
      </c>
      <c r="I506" s="0" t="n">
        <v>10209.7908013435</v>
      </c>
      <c r="J506" s="0" t="n">
        <v>160</v>
      </c>
    </row>
    <row r="507" customFormat="false" ht="12.8" hidden="false" customHeight="false" outlineLevel="0" collapsed="false">
      <c r="A507" s="0" t="n">
        <v>6013345112</v>
      </c>
      <c r="B507" s="0" t="s">
        <v>70</v>
      </c>
      <c r="C507" s="0" t="n">
        <v>37.7614440917969</v>
      </c>
      <c r="D507" s="0" t="n">
        <v>-121.927429199219</v>
      </c>
      <c r="E507" s="0" t="n">
        <v>1064</v>
      </c>
      <c r="F507" s="0" t="n">
        <v>14.25</v>
      </c>
      <c r="G507" s="0" t="n">
        <v>20517.75</v>
      </c>
      <c r="H507" s="0" t="s">
        <v>576</v>
      </c>
      <c r="I507" s="0" t="n">
        <v>8000.9563735341</v>
      </c>
      <c r="J507" s="0" t="n">
        <v>125</v>
      </c>
    </row>
    <row r="508" customFormat="false" ht="12.8" hidden="false" customHeight="false" outlineLevel="0" collapsed="false">
      <c r="A508" s="0" t="n">
        <v>6013345113</v>
      </c>
      <c r="B508" s="0" t="s">
        <v>70</v>
      </c>
      <c r="C508" s="0" t="n">
        <v>37.795581817627</v>
      </c>
      <c r="D508" s="0" t="n">
        <v>-121.941802978516</v>
      </c>
      <c r="E508" s="0" t="n">
        <v>999</v>
      </c>
      <c r="F508" s="0" t="n">
        <v>13.75</v>
      </c>
      <c r="G508" s="0" t="n">
        <v>15823.5</v>
      </c>
      <c r="H508" s="0" t="s">
        <v>577</v>
      </c>
      <c r="I508" s="0" t="n">
        <v>6131.19767893349</v>
      </c>
      <c r="J508" s="0" t="n">
        <v>73</v>
      </c>
    </row>
    <row r="509" customFormat="false" ht="12.8" hidden="false" customHeight="false" outlineLevel="0" collapsed="false">
      <c r="A509" s="0" t="n">
        <v>6013345114</v>
      </c>
      <c r="B509" s="0" t="s">
        <v>70</v>
      </c>
      <c r="C509" s="0" t="n">
        <v>37.7992820739746</v>
      </c>
      <c r="D509" s="0" t="n">
        <v>-121.965087890625</v>
      </c>
      <c r="E509" s="0" t="n">
        <v>1963</v>
      </c>
      <c r="F509" s="0" t="n">
        <v>18.5</v>
      </c>
      <c r="G509" s="0" t="n">
        <v>40088.25</v>
      </c>
      <c r="H509" s="0" t="s">
        <v>578</v>
      </c>
      <c r="I509" s="0" t="n">
        <v>15328.9412080787</v>
      </c>
      <c r="J509" s="0" t="n">
        <v>327</v>
      </c>
    </row>
    <row r="510" customFormat="false" ht="12.8" hidden="false" customHeight="false" outlineLevel="0" collapsed="false">
      <c r="A510" s="0" t="n">
        <v>6013345115</v>
      </c>
      <c r="B510" s="0" t="s">
        <v>70</v>
      </c>
      <c r="C510" s="0" t="n">
        <v>37.7421455383301</v>
      </c>
      <c r="D510" s="0" t="n">
        <v>-121.97566986084</v>
      </c>
      <c r="E510" s="0" t="n">
        <v>1826</v>
      </c>
      <c r="F510" s="0" t="n">
        <v>17</v>
      </c>
      <c r="G510" s="0" t="n">
        <v>32877.25</v>
      </c>
      <c r="H510" s="0" t="s">
        <v>579</v>
      </c>
      <c r="I510" s="0" t="n">
        <v>12727.5069935208</v>
      </c>
      <c r="J510" s="0" t="n">
        <v>255</v>
      </c>
    </row>
    <row r="511" customFormat="false" ht="12.8" hidden="false" customHeight="false" outlineLevel="0" collapsed="false">
      <c r="A511" s="0" t="n">
        <v>6013345116</v>
      </c>
      <c r="B511" s="0" t="s">
        <v>70</v>
      </c>
      <c r="C511" s="0" t="n">
        <v>37.7642402648926</v>
      </c>
      <c r="D511" s="0" t="n">
        <v>-121.97428894043</v>
      </c>
      <c r="E511" s="0" t="n">
        <v>882</v>
      </c>
      <c r="F511" s="0" t="n">
        <v>18</v>
      </c>
      <c r="G511" s="0" t="n">
        <v>17183.5</v>
      </c>
      <c r="H511" s="0" t="s">
        <v>580</v>
      </c>
      <c r="I511" s="0" t="n">
        <v>6541.72056750499</v>
      </c>
      <c r="J511" s="0" t="n">
        <v>100</v>
      </c>
    </row>
    <row r="512" customFormat="false" ht="12.8" hidden="false" customHeight="false" outlineLevel="0" collapsed="false">
      <c r="A512" s="0" t="n">
        <v>6013345202</v>
      </c>
      <c r="B512" s="0" t="s">
        <v>70</v>
      </c>
      <c r="C512" s="0" t="n">
        <v>37.7779388427734</v>
      </c>
      <c r="D512" s="0" t="n">
        <v>-121.989768981934</v>
      </c>
      <c r="E512" s="0" t="n">
        <v>1924</v>
      </c>
      <c r="F512" s="0" t="n">
        <v>12.25</v>
      </c>
      <c r="G512" s="0" t="n">
        <v>40485</v>
      </c>
      <c r="H512" s="0" t="s">
        <v>581</v>
      </c>
      <c r="I512" s="0" t="n">
        <v>15685.5356367244</v>
      </c>
      <c r="J512" s="0" t="n">
        <v>140</v>
      </c>
    </row>
    <row r="513" customFormat="false" ht="12.8" hidden="false" customHeight="false" outlineLevel="0" collapsed="false">
      <c r="A513" s="0" t="n">
        <v>6013345203</v>
      </c>
      <c r="B513" s="0" t="s">
        <v>70</v>
      </c>
      <c r="C513" s="0" t="n">
        <v>37.8050956726074</v>
      </c>
      <c r="D513" s="0" t="n">
        <v>-122.022148132324</v>
      </c>
      <c r="E513" s="0" t="n">
        <v>2190</v>
      </c>
      <c r="F513" s="0" t="n">
        <v>13.25</v>
      </c>
      <c r="G513" s="0" t="n">
        <v>42320.75</v>
      </c>
      <c r="H513" s="0" t="s">
        <v>582</v>
      </c>
      <c r="I513" s="0" t="n">
        <v>15980.2336922647</v>
      </c>
      <c r="J513" s="0" t="n">
        <v>322</v>
      </c>
    </row>
    <row r="514" customFormat="false" ht="12.8" hidden="false" customHeight="false" outlineLevel="0" collapsed="false">
      <c r="A514" s="0" t="n">
        <v>6013345204</v>
      </c>
      <c r="B514" s="0" t="s">
        <v>70</v>
      </c>
      <c r="C514" s="0" t="n">
        <v>37.8352508544922</v>
      </c>
      <c r="D514" s="0" t="n">
        <v>-122.041831970215</v>
      </c>
      <c r="E514" s="0" t="n">
        <v>1199</v>
      </c>
      <c r="F514" s="0" t="n">
        <v>14.75</v>
      </c>
      <c r="G514" s="0" t="n">
        <v>21306.25</v>
      </c>
      <c r="H514" s="0" t="s">
        <v>583</v>
      </c>
      <c r="I514" s="0" t="n">
        <v>8005.26637219191</v>
      </c>
      <c r="J514" s="0" t="n">
        <v>219</v>
      </c>
    </row>
    <row r="515" customFormat="false" ht="12.8" hidden="false" customHeight="false" outlineLevel="0" collapsed="false">
      <c r="A515" s="0" t="n">
        <v>6013346101</v>
      </c>
      <c r="B515" s="0" t="s">
        <v>70</v>
      </c>
      <c r="C515" s="0" t="n">
        <v>37.8810005187988</v>
      </c>
      <c r="D515" s="0" t="n">
        <v>-122.007011413574</v>
      </c>
      <c r="E515" s="0" t="n">
        <v>1258</v>
      </c>
      <c r="F515" s="0" t="n">
        <v>17.75</v>
      </c>
      <c r="G515" s="0" t="n">
        <v>24913.75</v>
      </c>
      <c r="H515" s="0" t="s">
        <v>584</v>
      </c>
      <c r="I515" s="0" t="n">
        <v>9535.90836679721</v>
      </c>
      <c r="J515" s="0" t="n">
        <v>164</v>
      </c>
    </row>
    <row r="516" customFormat="false" ht="12.8" hidden="false" customHeight="false" outlineLevel="0" collapsed="false">
      <c r="A516" s="0" t="n">
        <v>6013346102</v>
      </c>
      <c r="B516" s="0" t="s">
        <v>70</v>
      </c>
      <c r="C516" s="0" t="n">
        <v>37.8636665344238</v>
      </c>
      <c r="D516" s="0" t="n">
        <v>-121.983688354492</v>
      </c>
      <c r="E516" s="0" t="n">
        <v>2091</v>
      </c>
      <c r="F516" s="0" t="n">
        <v>18.25</v>
      </c>
      <c r="G516" s="0" t="n">
        <v>43320</v>
      </c>
      <c r="H516" s="0" t="s">
        <v>585</v>
      </c>
      <c r="I516" s="0" t="n">
        <v>16533.6840999887</v>
      </c>
      <c r="J516" s="0" t="n">
        <v>418</v>
      </c>
    </row>
    <row r="517" customFormat="false" ht="12.8" hidden="false" customHeight="false" outlineLevel="0" collapsed="false">
      <c r="A517" s="0" t="n">
        <v>6013346201</v>
      </c>
      <c r="B517" s="0" t="s">
        <v>70</v>
      </c>
      <c r="C517" s="0" t="n">
        <v>37.8447113037109</v>
      </c>
      <c r="D517" s="0" t="n">
        <v>-121.97590637207</v>
      </c>
      <c r="E517" s="0" t="n">
        <v>2622</v>
      </c>
      <c r="F517" s="0" t="n">
        <v>15.75</v>
      </c>
      <c r="G517" s="0" t="n">
        <v>48158.75</v>
      </c>
      <c r="H517" s="0" t="s">
        <v>586</v>
      </c>
      <c r="I517" s="0" t="n">
        <v>18287.5925443046</v>
      </c>
      <c r="J517" s="0" t="n">
        <v>501</v>
      </c>
    </row>
    <row r="518" customFormat="false" ht="12.8" hidden="false" customHeight="false" outlineLevel="0" collapsed="false">
      <c r="A518" s="0" t="n">
        <v>6013346203</v>
      </c>
      <c r="B518" s="0" t="s">
        <v>70</v>
      </c>
      <c r="C518" s="0" t="n">
        <v>37.8199844360352</v>
      </c>
      <c r="D518" s="0" t="n">
        <v>-121.986282348633</v>
      </c>
      <c r="E518" s="0" t="n">
        <v>1319</v>
      </c>
      <c r="F518" s="0" t="n">
        <v>16.75</v>
      </c>
      <c r="G518" s="0" t="n">
        <v>23073.5</v>
      </c>
      <c r="H518" s="0" t="s">
        <v>587</v>
      </c>
      <c r="I518" s="0" t="n">
        <v>8685.91533368464</v>
      </c>
      <c r="J518" s="0" t="n">
        <v>219</v>
      </c>
    </row>
    <row r="519" customFormat="false" ht="12.8" hidden="false" customHeight="false" outlineLevel="0" collapsed="false">
      <c r="A519" s="0" t="n">
        <v>6013346204</v>
      </c>
      <c r="B519" s="0" t="s">
        <v>70</v>
      </c>
      <c r="C519" s="0" t="n">
        <v>37.8194961547852</v>
      </c>
      <c r="D519" s="0" t="n">
        <v>-121.950622558594</v>
      </c>
      <c r="E519" s="0" t="n">
        <v>1991</v>
      </c>
      <c r="F519" s="0" t="n">
        <v>14.25</v>
      </c>
      <c r="G519" s="0" t="n">
        <v>32926</v>
      </c>
      <c r="H519" s="0" t="s">
        <v>588</v>
      </c>
      <c r="I519" s="0" t="n">
        <v>12665.2750790091</v>
      </c>
      <c r="J519" s="0" t="n">
        <v>335</v>
      </c>
    </row>
    <row r="520" customFormat="false" ht="12.8" hidden="false" customHeight="false" outlineLevel="0" collapsed="false">
      <c r="A520" s="0" t="n">
        <v>6013347000</v>
      </c>
      <c r="B520" s="0" t="s">
        <v>70</v>
      </c>
      <c r="C520" s="0" t="n">
        <v>37.9329605102539</v>
      </c>
      <c r="D520" s="0" t="n">
        <v>-122.120979309082</v>
      </c>
      <c r="E520" s="0" t="n">
        <v>2133</v>
      </c>
      <c r="F520" s="0" t="n">
        <v>15</v>
      </c>
      <c r="G520" s="0" t="n">
        <v>36346</v>
      </c>
      <c r="H520" s="0" t="s">
        <v>589</v>
      </c>
      <c r="I520" s="0" t="n">
        <v>13823.2345521147</v>
      </c>
      <c r="J520" s="0" t="n">
        <v>284</v>
      </c>
    </row>
    <row r="521" customFormat="false" ht="12.8" hidden="false" customHeight="false" outlineLevel="0" collapsed="false">
      <c r="A521" s="0" t="n">
        <v>6013348000</v>
      </c>
      <c r="B521" s="0" t="s">
        <v>70</v>
      </c>
      <c r="C521" s="0" t="n">
        <v>37.9026908874512</v>
      </c>
      <c r="D521" s="0" t="n">
        <v>-122.132118225098</v>
      </c>
      <c r="E521" s="0" t="n">
        <v>1577</v>
      </c>
      <c r="F521" s="0" t="n">
        <v>14.5</v>
      </c>
      <c r="G521" s="0" t="n">
        <v>27740</v>
      </c>
      <c r="H521" s="0" t="s">
        <v>590</v>
      </c>
      <c r="I521" s="0" t="n">
        <v>10487.6672839367</v>
      </c>
      <c r="J521" s="0" t="n">
        <v>192</v>
      </c>
    </row>
    <row r="522" customFormat="false" ht="12.8" hidden="false" customHeight="false" outlineLevel="0" collapsed="false">
      <c r="A522" s="0" t="n">
        <v>6013349000</v>
      </c>
      <c r="B522" s="0" t="s">
        <v>70</v>
      </c>
      <c r="C522" s="0" t="n">
        <v>37.8896903991699</v>
      </c>
      <c r="D522" s="0" t="n">
        <v>-122.104072570801</v>
      </c>
      <c r="E522" s="0" t="n">
        <v>1302</v>
      </c>
      <c r="F522" s="0" t="n">
        <v>12.5</v>
      </c>
      <c r="G522" s="0" t="n">
        <v>23757.25</v>
      </c>
      <c r="H522" s="0" t="s">
        <v>591</v>
      </c>
      <c r="I522" s="0" t="n">
        <v>9015.82237403476</v>
      </c>
      <c r="J522" s="0" t="n">
        <v>85</v>
      </c>
    </row>
    <row r="523" customFormat="false" ht="12.8" hidden="false" customHeight="false" outlineLevel="0" collapsed="false">
      <c r="A523" s="0" t="n">
        <v>6013350000</v>
      </c>
      <c r="B523" s="0" t="s">
        <v>70</v>
      </c>
      <c r="C523" s="0" t="n">
        <v>37.8787384033203</v>
      </c>
      <c r="D523" s="0" t="n">
        <v>-122.138893127441</v>
      </c>
      <c r="E523" s="0" t="n">
        <v>1549</v>
      </c>
      <c r="F523" s="0" t="n">
        <v>14.5</v>
      </c>
      <c r="G523" s="0" t="n">
        <v>29892.75</v>
      </c>
      <c r="H523" s="0" t="s">
        <v>592</v>
      </c>
      <c r="I523" s="0" t="n">
        <v>11407.3054790864</v>
      </c>
      <c r="J523" s="0" t="n">
        <v>95</v>
      </c>
    </row>
    <row r="524" customFormat="false" ht="12.8" hidden="false" customHeight="false" outlineLevel="0" collapsed="false">
      <c r="A524" s="0" t="n">
        <v>6013351101</v>
      </c>
      <c r="B524" s="0" t="s">
        <v>70</v>
      </c>
      <c r="C524" s="0" t="n">
        <v>37.8531074523926</v>
      </c>
      <c r="D524" s="0" t="n">
        <v>-122.065979003906</v>
      </c>
      <c r="E524" s="0" t="n">
        <v>535</v>
      </c>
      <c r="F524" s="0" t="n">
        <v>19.75</v>
      </c>
      <c r="G524" s="0" t="n">
        <v>14473.25</v>
      </c>
      <c r="H524" s="0" t="s">
        <v>593</v>
      </c>
      <c r="I524" s="0" t="n">
        <v>5471.78436441782</v>
      </c>
      <c r="J524" s="0" t="n">
        <v>3</v>
      </c>
    </row>
    <row r="525" customFormat="false" ht="12.8" hidden="false" customHeight="false" outlineLevel="0" collapsed="false">
      <c r="A525" s="0" t="n">
        <v>6013351102</v>
      </c>
      <c r="B525" s="0" t="s">
        <v>70</v>
      </c>
      <c r="C525" s="0" t="n">
        <v>37.8725662231445</v>
      </c>
      <c r="D525" s="0" t="n">
        <v>-122.080780029297</v>
      </c>
      <c r="E525" s="0" t="n">
        <v>544</v>
      </c>
      <c r="F525" s="0" t="n">
        <v>34</v>
      </c>
      <c r="G525" s="0" t="n">
        <v>21748.25</v>
      </c>
      <c r="H525" s="0" t="s">
        <v>594</v>
      </c>
      <c r="I525" s="0" t="n">
        <v>8305.34444692718</v>
      </c>
      <c r="J525" s="0" t="n">
        <v>5</v>
      </c>
    </row>
    <row r="526" customFormat="false" ht="12.8" hidden="false" customHeight="false" outlineLevel="0" collapsed="false">
      <c r="A526" s="0" t="n">
        <v>6013351103</v>
      </c>
      <c r="B526" s="0" t="s">
        <v>70</v>
      </c>
      <c r="C526" s="0" t="n">
        <v>37.8644371032715</v>
      </c>
      <c r="D526" s="0" t="n">
        <v>-122.063812255859</v>
      </c>
      <c r="E526" s="0" t="n">
        <v>377</v>
      </c>
      <c r="F526" s="0" t="n">
        <v>42.25</v>
      </c>
      <c r="G526" s="0" t="n">
        <v>16527.25</v>
      </c>
      <c r="H526" s="0" t="s">
        <v>595</v>
      </c>
      <c r="I526" s="0" t="n">
        <v>6289.42994984765</v>
      </c>
      <c r="J526" s="0" t="n">
        <v>2</v>
      </c>
    </row>
    <row r="527" customFormat="false" ht="12.8" hidden="false" customHeight="false" outlineLevel="0" collapsed="false">
      <c r="A527" s="0" t="n">
        <v>6013351200</v>
      </c>
      <c r="B527" s="0" t="s">
        <v>70</v>
      </c>
      <c r="C527" s="0" t="n">
        <v>37.8682861328125</v>
      </c>
      <c r="D527" s="0" t="n">
        <v>-122.105110168457</v>
      </c>
      <c r="E527" s="0" t="n">
        <v>1923</v>
      </c>
      <c r="F527" s="0" t="n">
        <v>15</v>
      </c>
      <c r="G527" s="0" t="n">
        <v>32257.75</v>
      </c>
      <c r="H527" s="0" t="s">
        <v>596</v>
      </c>
      <c r="I527" s="0" t="n">
        <v>12144.6271924659</v>
      </c>
      <c r="J527" s="0" t="n">
        <v>168</v>
      </c>
    </row>
    <row r="528" customFormat="false" ht="12.8" hidden="false" customHeight="false" outlineLevel="0" collapsed="false">
      <c r="A528" s="0" t="n">
        <v>6013352101</v>
      </c>
      <c r="B528" s="0" t="s">
        <v>70</v>
      </c>
      <c r="C528" s="0" t="n">
        <v>37.8454627990723</v>
      </c>
      <c r="D528" s="0" t="n">
        <v>-122.093208312988</v>
      </c>
      <c r="E528" s="0" t="n">
        <v>751</v>
      </c>
      <c r="F528" s="0" t="n">
        <v>21.25</v>
      </c>
      <c r="G528" s="0" t="n">
        <v>18360.75</v>
      </c>
      <c r="H528" s="0" t="s">
        <v>597</v>
      </c>
      <c r="I528" s="0" t="n">
        <v>6998.91664279508</v>
      </c>
      <c r="J528" s="0" t="n">
        <v>41</v>
      </c>
    </row>
    <row r="529" customFormat="false" ht="12.8" hidden="false" customHeight="false" outlineLevel="0" collapsed="false">
      <c r="A529" s="0" t="n">
        <v>6013352102</v>
      </c>
      <c r="B529" s="0" t="s">
        <v>70</v>
      </c>
      <c r="C529" s="0" t="n">
        <v>37.8186531066895</v>
      </c>
      <c r="D529" s="0" t="n">
        <v>-122.10375213623</v>
      </c>
      <c r="E529" s="0" t="n">
        <v>1733</v>
      </c>
      <c r="F529" s="0" t="n">
        <v>17.75</v>
      </c>
      <c r="G529" s="0" t="n">
        <v>33831</v>
      </c>
      <c r="H529" s="0" t="s">
        <v>598</v>
      </c>
      <c r="I529" s="0" t="n">
        <v>12868.2962084903</v>
      </c>
      <c r="J529" s="0" t="n">
        <v>8</v>
      </c>
    </row>
    <row r="530" customFormat="false" ht="12.8" hidden="false" customHeight="false" outlineLevel="0" collapsed="false">
      <c r="A530" s="0" t="n">
        <v>6013352201</v>
      </c>
      <c r="B530" s="0" t="s">
        <v>70</v>
      </c>
      <c r="C530" s="0" t="n">
        <v>37.852970123291</v>
      </c>
      <c r="D530" s="0" t="n">
        <v>-122.139297485352</v>
      </c>
      <c r="E530" s="0" t="n">
        <v>1732</v>
      </c>
      <c r="F530" s="0" t="n">
        <v>18</v>
      </c>
      <c r="G530" s="0" t="n">
        <v>37521.5</v>
      </c>
      <c r="H530" s="0" t="s">
        <v>599</v>
      </c>
      <c r="I530" s="0" t="n">
        <v>14252.5759260289</v>
      </c>
      <c r="J530" s="0" t="n">
        <v>137</v>
      </c>
    </row>
    <row r="531" customFormat="false" ht="12.8" hidden="false" customHeight="false" outlineLevel="0" collapsed="false">
      <c r="A531" s="0" t="n">
        <v>6013352202</v>
      </c>
      <c r="B531" s="0" t="s">
        <v>70</v>
      </c>
      <c r="C531" s="0" t="n">
        <v>37.8296585083008</v>
      </c>
      <c r="D531" s="0" t="n">
        <v>-122.159461975098</v>
      </c>
      <c r="E531" s="0" t="n">
        <v>532</v>
      </c>
      <c r="F531" s="0" t="n">
        <v>13.75</v>
      </c>
      <c r="G531" s="0" t="n">
        <v>10915</v>
      </c>
      <c r="H531" s="0" t="s">
        <v>600</v>
      </c>
      <c r="I531" s="0" t="n">
        <v>4167.00272046408</v>
      </c>
      <c r="J531" s="0" t="n">
        <v>17</v>
      </c>
    </row>
    <row r="532" customFormat="false" ht="12.8" hidden="false" customHeight="false" outlineLevel="0" collapsed="false">
      <c r="A532" s="0" t="n">
        <v>6013353001</v>
      </c>
      <c r="B532" s="0" t="s">
        <v>70</v>
      </c>
      <c r="C532" s="0" t="n">
        <v>37.8566703796387</v>
      </c>
      <c r="D532" s="0" t="n">
        <v>-122.181228637695</v>
      </c>
      <c r="E532" s="0" t="n">
        <v>1005</v>
      </c>
      <c r="F532" s="0" t="n">
        <v>11.5</v>
      </c>
      <c r="G532" s="0" t="n">
        <v>14495</v>
      </c>
      <c r="H532" s="0" t="s">
        <v>601</v>
      </c>
      <c r="I532" s="0" t="n">
        <v>5428.71674305435</v>
      </c>
      <c r="J532" s="0" t="n">
        <v>125</v>
      </c>
    </row>
    <row r="533" customFormat="false" ht="12.8" hidden="false" customHeight="false" outlineLevel="0" collapsed="false">
      <c r="A533" s="0" t="n">
        <v>6013353002</v>
      </c>
      <c r="B533" s="0" t="s">
        <v>70</v>
      </c>
      <c r="C533" s="0" t="n">
        <v>37.8795013427734</v>
      </c>
      <c r="D533" s="0" t="n">
        <v>-122.168418884277</v>
      </c>
      <c r="E533" s="0" t="n">
        <v>1297</v>
      </c>
      <c r="F533" s="0" t="n">
        <v>13.75</v>
      </c>
      <c r="G533" s="0" t="n">
        <v>20888</v>
      </c>
      <c r="H533" s="0" t="s">
        <v>602</v>
      </c>
      <c r="I533" s="0" t="n">
        <v>7831.40308394363</v>
      </c>
      <c r="J533" s="0" t="n">
        <v>165</v>
      </c>
    </row>
    <row r="534" customFormat="false" ht="12.8" hidden="false" customHeight="false" outlineLevel="0" collapsed="false">
      <c r="A534" s="0" t="n">
        <v>6013354001</v>
      </c>
      <c r="B534" s="0" t="s">
        <v>70</v>
      </c>
      <c r="C534" s="0" t="n">
        <v>37.8838157653809</v>
      </c>
      <c r="D534" s="0" t="n">
        <v>-122.216659545898</v>
      </c>
      <c r="E534" s="0" t="n">
        <v>392</v>
      </c>
      <c r="F534" s="0" t="n">
        <v>7.5</v>
      </c>
      <c r="G534" s="0" t="n">
        <v>3671.75</v>
      </c>
      <c r="H534" s="0" t="s">
        <v>603</v>
      </c>
      <c r="I534" s="0" t="n">
        <v>1346.41744091332</v>
      </c>
      <c r="J534" s="0" t="n">
        <v>32</v>
      </c>
    </row>
    <row r="535" customFormat="false" ht="12.8" hidden="false" customHeight="false" outlineLevel="0" collapsed="false">
      <c r="A535" s="0" t="n">
        <v>6013354002</v>
      </c>
      <c r="B535" s="0" t="s">
        <v>70</v>
      </c>
      <c r="C535" s="0" t="n">
        <v>37.9027442932129</v>
      </c>
      <c r="D535" s="0" t="n">
        <v>-122.182456970215</v>
      </c>
      <c r="E535" s="0" t="n">
        <v>1829</v>
      </c>
      <c r="F535" s="0" t="n">
        <v>13</v>
      </c>
      <c r="G535" s="0" t="n">
        <v>31411.75</v>
      </c>
      <c r="H535" s="0" t="s">
        <v>604</v>
      </c>
      <c r="I535" s="0" t="n">
        <v>11839.5112259987</v>
      </c>
      <c r="J535" s="0" t="n">
        <v>201</v>
      </c>
    </row>
    <row r="536" customFormat="false" ht="12.8" hidden="false" customHeight="false" outlineLevel="0" collapsed="false">
      <c r="A536" s="0" t="n">
        <v>6013355107</v>
      </c>
      <c r="B536" s="0" t="s">
        <v>70</v>
      </c>
      <c r="C536" s="0" t="n">
        <v>37.9317588806152</v>
      </c>
      <c r="D536" s="0" t="n">
        <v>-121.847030639648</v>
      </c>
      <c r="E536" s="0" t="n">
        <v>1516</v>
      </c>
      <c r="F536" s="0" t="n">
        <v>17.5</v>
      </c>
      <c r="G536" s="0" t="n">
        <v>26441.25</v>
      </c>
      <c r="H536" s="0" t="s">
        <v>605</v>
      </c>
      <c r="I536" s="0" t="n">
        <v>10279.9676477713</v>
      </c>
      <c r="J536" s="0" t="n">
        <v>129</v>
      </c>
    </row>
    <row r="537" customFormat="false" ht="12.8" hidden="false" customHeight="false" outlineLevel="0" collapsed="false">
      <c r="A537" s="0" t="n">
        <v>6013355108</v>
      </c>
      <c r="B537" s="0" t="s">
        <v>70</v>
      </c>
      <c r="C537" s="0" t="n">
        <v>37.9447364807129</v>
      </c>
      <c r="D537" s="0" t="n">
        <v>-121.801467895508</v>
      </c>
      <c r="E537" s="0" t="n">
        <v>3655</v>
      </c>
      <c r="F537" s="0" t="n">
        <v>15.75</v>
      </c>
      <c r="G537" s="0" t="n">
        <v>63804.75</v>
      </c>
      <c r="H537" s="0" t="s">
        <v>606</v>
      </c>
      <c r="I537" s="0" t="n">
        <v>25233.4965828282</v>
      </c>
      <c r="J537" s="0" t="n">
        <v>187</v>
      </c>
    </row>
    <row r="538" customFormat="false" ht="12.8" hidden="false" customHeight="false" outlineLevel="0" collapsed="false">
      <c r="A538" s="0" t="n">
        <v>6013355109</v>
      </c>
      <c r="B538" s="0" t="s">
        <v>70</v>
      </c>
      <c r="C538" s="0" t="n">
        <v>37.9762535095215</v>
      </c>
      <c r="D538" s="0" t="n">
        <v>-121.794021606445</v>
      </c>
      <c r="E538" s="0" t="n">
        <v>2120</v>
      </c>
      <c r="F538" s="0" t="n">
        <v>13</v>
      </c>
      <c r="G538" s="0" t="n">
        <v>33499.75</v>
      </c>
      <c r="H538" s="0" t="s">
        <v>607</v>
      </c>
      <c r="I538" s="0" t="n">
        <v>13209.0742434641</v>
      </c>
      <c r="J538" s="0" t="n">
        <v>91</v>
      </c>
    </row>
    <row r="539" customFormat="false" ht="12.8" hidden="false" customHeight="false" outlineLevel="0" collapsed="false">
      <c r="A539" s="0" t="n">
        <v>6013355110</v>
      </c>
      <c r="B539" s="0" t="s">
        <v>70</v>
      </c>
      <c r="C539" s="0" t="n">
        <v>37.9678840637207</v>
      </c>
      <c r="D539" s="0" t="n">
        <v>-121.769271850586</v>
      </c>
      <c r="E539" s="0" t="n">
        <v>1274</v>
      </c>
      <c r="F539" s="0" t="n">
        <v>10.25</v>
      </c>
      <c r="G539" s="0" t="n">
        <v>16761.25</v>
      </c>
      <c r="H539" s="0" t="s">
        <v>608</v>
      </c>
      <c r="I539" s="0" t="n">
        <v>6627.72828541353</v>
      </c>
      <c r="J539" s="0" t="n">
        <v>31</v>
      </c>
    </row>
    <row r="540" customFormat="false" ht="12.8" hidden="false" customHeight="false" outlineLevel="0" collapsed="false">
      <c r="A540" s="0" t="n">
        <v>6013355111</v>
      </c>
      <c r="B540" s="0" t="s">
        <v>70</v>
      </c>
      <c r="C540" s="0" t="n">
        <v>37.9782447814941</v>
      </c>
      <c r="D540" s="0" t="n">
        <v>-121.775352478027</v>
      </c>
      <c r="E540" s="0" t="n">
        <v>1775</v>
      </c>
      <c r="F540" s="0" t="n">
        <v>13.25</v>
      </c>
      <c r="G540" s="0" t="n">
        <v>24549.75</v>
      </c>
      <c r="H540" s="0" t="s">
        <v>609</v>
      </c>
      <c r="I540" s="0" t="n">
        <v>9659.72739819797</v>
      </c>
      <c r="J540" s="0" t="n">
        <v>67</v>
      </c>
    </row>
    <row r="541" customFormat="false" ht="12.8" hidden="false" customHeight="false" outlineLevel="0" collapsed="false">
      <c r="A541" s="0" t="n">
        <v>6013355112</v>
      </c>
      <c r="B541" s="0" t="s">
        <v>70</v>
      </c>
      <c r="C541" s="0" t="n">
        <v>37.8252334594727</v>
      </c>
      <c r="D541" s="0" t="n">
        <v>-121.789398193359</v>
      </c>
      <c r="E541" s="0" t="n">
        <v>1718</v>
      </c>
      <c r="F541" s="0" t="n">
        <v>14.25</v>
      </c>
      <c r="G541" s="0" t="n">
        <v>30557.5</v>
      </c>
      <c r="H541" s="0" t="s">
        <v>610</v>
      </c>
      <c r="I541" s="0" t="n">
        <v>11715.1753642201</v>
      </c>
      <c r="J541" s="0" t="n">
        <v>220</v>
      </c>
    </row>
    <row r="542" customFormat="false" ht="12.8" hidden="false" customHeight="false" outlineLevel="0" collapsed="false">
      <c r="A542" s="0" t="n">
        <v>6013355113</v>
      </c>
      <c r="B542" s="0" t="s">
        <v>70</v>
      </c>
      <c r="C542" s="0" t="n">
        <v>37.8065490722656</v>
      </c>
      <c r="D542" s="0" t="n">
        <v>-121.904067993164</v>
      </c>
      <c r="E542" s="0" t="n">
        <v>1681</v>
      </c>
      <c r="F542" s="0" t="n">
        <v>18.25</v>
      </c>
      <c r="G542" s="0" t="n">
        <v>32384.75</v>
      </c>
      <c r="H542" s="0" t="s">
        <v>611</v>
      </c>
      <c r="I542" s="0" t="n">
        <v>12531.1725432808</v>
      </c>
      <c r="J542" s="0" t="n">
        <v>211</v>
      </c>
    </row>
    <row r="543" customFormat="false" ht="12.8" hidden="false" customHeight="false" outlineLevel="0" collapsed="false">
      <c r="A543" s="0" t="n">
        <v>6013355114</v>
      </c>
      <c r="B543" s="0" t="s">
        <v>70</v>
      </c>
      <c r="C543" s="0" t="n">
        <v>37.787296295166</v>
      </c>
      <c r="D543" s="0" t="n">
        <v>-121.908233642578</v>
      </c>
      <c r="E543" s="0" t="n">
        <v>3134</v>
      </c>
      <c r="F543" s="0" t="n">
        <v>13</v>
      </c>
      <c r="G543" s="0" t="n">
        <v>48745</v>
      </c>
      <c r="H543" s="0" t="s">
        <v>612</v>
      </c>
      <c r="I543" s="0" t="n">
        <v>19138.4334806243</v>
      </c>
      <c r="J543" s="0" t="n">
        <v>287</v>
      </c>
    </row>
    <row r="544" customFormat="false" ht="12.8" hidden="false" customHeight="false" outlineLevel="0" collapsed="false">
      <c r="A544" s="0" t="n">
        <v>6013355115</v>
      </c>
      <c r="B544" s="0" t="s">
        <v>70</v>
      </c>
      <c r="C544" s="0" t="n">
        <v>37.7631607055664</v>
      </c>
      <c r="D544" s="0" t="n">
        <v>-121.912757873535</v>
      </c>
      <c r="E544" s="0" t="n">
        <v>1269</v>
      </c>
      <c r="F544" s="0" t="n">
        <v>11.75</v>
      </c>
      <c r="G544" s="0" t="n">
        <v>22952</v>
      </c>
      <c r="H544" s="0" t="s">
        <v>613</v>
      </c>
      <c r="I544" s="0" t="n">
        <v>8991.50158286261</v>
      </c>
      <c r="J544" s="0" t="n">
        <v>57</v>
      </c>
    </row>
    <row r="545" customFormat="false" ht="12.8" hidden="false" customHeight="false" outlineLevel="0" collapsed="false">
      <c r="A545" s="0" t="n">
        <v>6013355116</v>
      </c>
      <c r="B545" s="0" t="s">
        <v>70</v>
      </c>
      <c r="C545" s="0" t="n">
        <v>37.7733154296875</v>
      </c>
      <c r="D545" s="0" t="n">
        <v>-121.881156921387</v>
      </c>
      <c r="E545" s="0" t="n">
        <v>1754</v>
      </c>
      <c r="F545" s="0" t="n">
        <v>15</v>
      </c>
      <c r="G545" s="0" t="n">
        <v>32256.75</v>
      </c>
      <c r="H545" s="0" t="s">
        <v>614</v>
      </c>
      <c r="I545" s="0" t="n">
        <v>12661.1925538835</v>
      </c>
      <c r="J545" s="0" t="n">
        <v>414</v>
      </c>
    </row>
    <row r="546" customFormat="false" ht="12.8" hidden="false" customHeight="false" outlineLevel="0" collapsed="false">
      <c r="A546" s="0" t="n">
        <v>6013355117</v>
      </c>
      <c r="B546" s="0" t="s">
        <v>70</v>
      </c>
      <c r="C546" s="0" t="n">
        <v>37.746036529541</v>
      </c>
      <c r="D546" s="0" t="n">
        <v>-121.896850585938</v>
      </c>
      <c r="E546" s="0" t="n">
        <v>1852</v>
      </c>
      <c r="F546" s="0" t="n">
        <v>13.25</v>
      </c>
      <c r="G546" s="0" t="n">
        <v>27950.25</v>
      </c>
      <c r="H546" s="0" t="s">
        <v>615</v>
      </c>
      <c r="I546" s="0" t="n">
        <v>10975.6741489267</v>
      </c>
      <c r="J546" s="0" t="n">
        <v>217</v>
      </c>
    </row>
    <row r="547" customFormat="false" ht="12.8" hidden="false" customHeight="false" outlineLevel="0" collapsed="false">
      <c r="A547" s="0" t="n">
        <v>6013355200</v>
      </c>
      <c r="B547" s="0" t="s">
        <v>70</v>
      </c>
      <c r="C547" s="0" t="n">
        <v>37.9971046447754</v>
      </c>
      <c r="D547" s="0" t="n">
        <v>-121.975830078125</v>
      </c>
      <c r="E547" s="0" t="n">
        <v>2705</v>
      </c>
      <c r="F547" s="0" t="n">
        <v>15</v>
      </c>
      <c r="G547" s="0" t="n">
        <v>46362.5</v>
      </c>
      <c r="H547" s="0" t="s">
        <v>616</v>
      </c>
      <c r="I547" s="0" t="n">
        <v>18116.6463226433</v>
      </c>
      <c r="J547" s="0" t="n">
        <v>32</v>
      </c>
    </row>
    <row r="548" customFormat="false" ht="12.8" hidden="false" customHeight="false" outlineLevel="0" collapsed="false">
      <c r="A548" s="0" t="n">
        <v>6013355301</v>
      </c>
      <c r="B548" s="0" t="s">
        <v>70</v>
      </c>
      <c r="C548" s="0" t="n">
        <v>37.9368171691895</v>
      </c>
      <c r="D548" s="0" t="n">
        <v>-121.970222473145</v>
      </c>
      <c r="E548" s="0" t="n">
        <v>2602</v>
      </c>
      <c r="F548" s="0" t="n">
        <v>16</v>
      </c>
      <c r="G548" s="0" t="n">
        <v>46401.25</v>
      </c>
      <c r="H548" s="0" t="s">
        <v>617</v>
      </c>
      <c r="I548" s="0" t="n">
        <v>17982.5856647915</v>
      </c>
      <c r="J548" s="0" t="n">
        <v>185</v>
      </c>
    </row>
    <row r="549" customFormat="false" ht="12.8" hidden="false" customHeight="false" outlineLevel="0" collapsed="false">
      <c r="A549" s="0" t="n">
        <v>6013355302</v>
      </c>
      <c r="B549" s="0" t="s">
        <v>70</v>
      </c>
      <c r="C549" s="0" t="n">
        <v>37.921012878418</v>
      </c>
      <c r="D549" s="0" t="n">
        <v>-121.99446105957</v>
      </c>
      <c r="E549" s="0" t="n">
        <v>1249</v>
      </c>
      <c r="F549" s="0" t="n">
        <v>18.25</v>
      </c>
      <c r="G549" s="0" t="n">
        <v>24358</v>
      </c>
      <c r="H549" s="0" t="s">
        <v>618</v>
      </c>
      <c r="I549" s="0" t="n">
        <v>9377.23607301433</v>
      </c>
      <c r="J549" s="0" t="n">
        <v>236</v>
      </c>
    </row>
    <row r="550" customFormat="false" ht="12.8" hidden="false" customHeight="false" outlineLevel="0" collapsed="false">
      <c r="A550" s="0" t="n">
        <v>6013355304</v>
      </c>
      <c r="B550" s="0" t="s">
        <v>70</v>
      </c>
      <c r="C550" s="0" t="n">
        <v>37.9505920410156</v>
      </c>
      <c r="D550" s="0" t="n">
        <v>-121.928840637207</v>
      </c>
      <c r="E550" s="0" t="n">
        <v>2555</v>
      </c>
      <c r="F550" s="0" t="n">
        <v>15.25</v>
      </c>
      <c r="G550" s="0" t="n">
        <v>44093</v>
      </c>
      <c r="H550" s="0" t="s">
        <v>619</v>
      </c>
      <c r="I550" s="0" t="n">
        <v>17151.5356431143</v>
      </c>
      <c r="J550" s="0" t="n">
        <v>251</v>
      </c>
    </row>
    <row r="551" customFormat="false" ht="12.8" hidden="false" customHeight="false" outlineLevel="0" collapsed="false">
      <c r="A551" s="0" t="n">
        <v>6013355306</v>
      </c>
      <c r="B551" s="0" t="s">
        <v>70</v>
      </c>
      <c r="C551" s="0" t="n">
        <v>37.8934211730957</v>
      </c>
      <c r="D551" s="0" t="n">
        <v>-121.925651550293</v>
      </c>
      <c r="E551" s="0" t="n">
        <v>1745</v>
      </c>
      <c r="F551" s="0" t="n">
        <v>19.25</v>
      </c>
      <c r="G551" s="0" t="n">
        <v>34630</v>
      </c>
      <c r="H551" s="0" t="s">
        <v>620</v>
      </c>
      <c r="I551" s="0" t="n">
        <v>13321.3086785572</v>
      </c>
      <c r="J551" s="0" t="n">
        <v>196</v>
      </c>
    </row>
    <row r="552" customFormat="false" ht="12.8" hidden="false" customHeight="false" outlineLevel="0" collapsed="false">
      <c r="A552" s="0" t="n">
        <v>6013356001</v>
      </c>
      <c r="B552" s="0" t="s">
        <v>70</v>
      </c>
      <c r="C552" s="0" t="n">
        <v>38.0244522094727</v>
      </c>
      <c r="D552" s="0" t="n">
        <v>-122.227592468262</v>
      </c>
      <c r="E552" s="0" t="n">
        <v>1141</v>
      </c>
      <c r="F552" s="0" t="n">
        <v>14.5</v>
      </c>
      <c r="G552" s="0" t="n">
        <v>17450</v>
      </c>
      <c r="H552" s="0" t="s">
        <v>621</v>
      </c>
      <c r="I552" s="0" t="n">
        <v>6724.45407626962</v>
      </c>
      <c r="J552" s="0" t="n">
        <v>56</v>
      </c>
    </row>
    <row r="553" customFormat="false" ht="12.8" hidden="false" customHeight="false" outlineLevel="0" collapsed="false">
      <c r="A553" s="0" t="n">
        <v>6013356002</v>
      </c>
      <c r="B553" s="0" t="s">
        <v>70</v>
      </c>
      <c r="C553" s="0" t="n">
        <v>37.9570579528809</v>
      </c>
      <c r="D553" s="0" t="n">
        <v>-122.200958251953</v>
      </c>
      <c r="E553" s="0" t="n">
        <v>1100</v>
      </c>
      <c r="F553" s="0" t="n">
        <v>12</v>
      </c>
      <c r="G553" s="0" t="n">
        <v>15497</v>
      </c>
      <c r="H553" s="0" t="s">
        <v>622</v>
      </c>
      <c r="I553" s="0" t="n">
        <v>6013.23514513326</v>
      </c>
      <c r="J553" s="0" t="n">
        <v>41</v>
      </c>
    </row>
    <row r="554" customFormat="false" ht="12.8" hidden="false" customHeight="false" outlineLevel="0" collapsed="false">
      <c r="A554" s="0" t="n">
        <v>6013357000</v>
      </c>
      <c r="B554" s="0" t="s">
        <v>70</v>
      </c>
      <c r="C554" s="0" t="n">
        <v>38.0422515869141</v>
      </c>
      <c r="D554" s="0" t="n">
        <v>-122.201026916504</v>
      </c>
      <c r="E554" s="0" t="n">
        <v>1136</v>
      </c>
      <c r="F554" s="0" t="n">
        <v>8.75</v>
      </c>
      <c r="G554" s="0" t="n">
        <v>15022.75</v>
      </c>
      <c r="H554" s="0" t="s">
        <v>623</v>
      </c>
      <c r="I554" s="0" t="n">
        <v>5772.99240730358</v>
      </c>
      <c r="J554" s="0" t="n">
        <v>37</v>
      </c>
    </row>
    <row r="555" customFormat="false" ht="12.8" hidden="false" customHeight="false" outlineLevel="0" collapsed="false">
      <c r="A555" s="0" t="n">
        <v>6013358000</v>
      </c>
      <c r="B555" s="0" t="s">
        <v>70</v>
      </c>
      <c r="C555" s="0" t="n">
        <v>38.0473937988281</v>
      </c>
      <c r="D555" s="0" t="n">
        <v>-122.253410339355</v>
      </c>
      <c r="E555" s="0" t="n">
        <v>1841</v>
      </c>
      <c r="F555" s="0" t="n">
        <v>9.75</v>
      </c>
      <c r="G555" s="0" t="n">
        <v>28243.5</v>
      </c>
      <c r="H555" s="0" t="s">
        <v>624</v>
      </c>
      <c r="I555" s="0" t="n">
        <v>11003.1642808326</v>
      </c>
      <c r="J555" s="0" t="n">
        <v>27</v>
      </c>
    </row>
    <row r="556" customFormat="false" ht="12.8" hidden="false" customHeight="false" outlineLevel="0" collapsed="false">
      <c r="A556" s="0" t="n">
        <v>6013359102</v>
      </c>
      <c r="B556" s="0" t="s">
        <v>70</v>
      </c>
      <c r="C556" s="0" t="n">
        <v>38.0033721923828</v>
      </c>
      <c r="D556" s="0" t="n">
        <v>-122.307159423828</v>
      </c>
      <c r="E556" s="0" t="n">
        <v>1485</v>
      </c>
      <c r="F556" s="0" t="n">
        <v>13</v>
      </c>
      <c r="G556" s="0" t="n">
        <v>23149.25</v>
      </c>
      <c r="H556" s="0" t="s">
        <v>625</v>
      </c>
      <c r="I556" s="0" t="n">
        <v>8992.53453384079</v>
      </c>
      <c r="J556" s="0" t="n">
        <v>38</v>
      </c>
    </row>
    <row r="557" customFormat="false" ht="12.8" hidden="false" customHeight="false" outlineLevel="0" collapsed="false">
      <c r="A557" s="0" t="n">
        <v>6013359103</v>
      </c>
      <c r="B557" s="0" t="s">
        <v>70</v>
      </c>
      <c r="C557" s="0" t="n">
        <v>38.0062103271484</v>
      </c>
      <c r="D557" s="0" t="n">
        <v>-122.29810333252</v>
      </c>
      <c r="E557" s="0" t="n">
        <v>1492</v>
      </c>
      <c r="F557" s="0" t="n">
        <v>11.75</v>
      </c>
      <c r="G557" s="0" t="n">
        <v>22758.5</v>
      </c>
      <c r="H557" s="0" t="s">
        <v>626</v>
      </c>
      <c r="I557" s="0" t="n">
        <v>8837.94814746809</v>
      </c>
      <c r="J557" s="0" t="n">
        <v>25</v>
      </c>
    </row>
    <row r="558" customFormat="false" ht="12.8" hidden="false" customHeight="false" outlineLevel="0" collapsed="false">
      <c r="A558" s="0" t="n">
        <v>6013359104</v>
      </c>
      <c r="B558" s="0" t="s">
        <v>70</v>
      </c>
      <c r="C558" s="0" t="n">
        <v>38.0094795227051</v>
      </c>
      <c r="D558" s="0" t="n">
        <v>-122.278106689453</v>
      </c>
      <c r="E558" s="0" t="n">
        <v>266</v>
      </c>
      <c r="F558" s="0" t="n">
        <v>13</v>
      </c>
      <c r="G558" s="0" t="n">
        <v>5132.5</v>
      </c>
      <c r="H558" s="0" t="s">
        <v>627</v>
      </c>
      <c r="I558" s="0" t="n">
        <v>1980.6964356834</v>
      </c>
      <c r="J558" s="0" t="n">
        <v>1</v>
      </c>
    </row>
    <row r="559" customFormat="false" ht="12.8" hidden="false" customHeight="false" outlineLevel="0" collapsed="false">
      <c r="A559" s="0" t="n">
        <v>6013359105</v>
      </c>
      <c r="B559" s="0" t="s">
        <v>70</v>
      </c>
      <c r="C559" s="0" t="n">
        <v>38.0167655944824</v>
      </c>
      <c r="D559" s="0" t="n">
        <v>-122.287666320801</v>
      </c>
      <c r="E559" s="0" t="n">
        <v>1191</v>
      </c>
      <c r="F559" s="0" t="n">
        <v>10.25</v>
      </c>
      <c r="G559" s="0" t="n">
        <v>13498.25</v>
      </c>
      <c r="H559" s="0" t="s">
        <v>628</v>
      </c>
      <c r="I559" s="0" t="n">
        <v>5228.02157701701</v>
      </c>
      <c r="J559" s="0" t="n">
        <v>25</v>
      </c>
    </row>
    <row r="560" customFormat="false" ht="12.8" hidden="false" customHeight="false" outlineLevel="0" collapsed="false">
      <c r="A560" s="0" t="n">
        <v>6013359202</v>
      </c>
      <c r="B560" s="0" t="s">
        <v>70</v>
      </c>
      <c r="C560" s="0" t="n">
        <v>37.983757019043</v>
      </c>
      <c r="D560" s="0" t="n">
        <v>-122.251037597656</v>
      </c>
      <c r="E560" s="0" t="n">
        <v>2158</v>
      </c>
      <c r="F560" s="0" t="n">
        <v>13.25</v>
      </c>
      <c r="G560" s="0" t="n">
        <v>31338</v>
      </c>
      <c r="H560" s="0" t="s">
        <v>629</v>
      </c>
      <c r="I560" s="0" t="n">
        <v>12050.7085613395</v>
      </c>
      <c r="J560" s="0" t="n">
        <v>136</v>
      </c>
    </row>
    <row r="561" customFormat="false" ht="12.8" hidden="false" customHeight="false" outlineLevel="0" collapsed="false">
      <c r="A561" s="0" t="n">
        <v>6013359203</v>
      </c>
      <c r="B561" s="0" t="s">
        <v>70</v>
      </c>
      <c r="C561" s="0" t="n">
        <v>38.008659362793</v>
      </c>
      <c r="D561" s="0" t="n">
        <v>-122.256301879883</v>
      </c>
      <c r="E561" s="0" t="n">
        <v>1973</v>
      </c>
      <c r="F561" s="0" t="n">
        <v>15.25</v>
      </c>
      <c r="G561" s="0" t="n">
        <v>33899.75</v>
      </c>
      <c r="H561" s="0" t="s">
        <v>630</v>
      </c>
      <c r="I561" s="0" t="n">
        <v>13154.3471499388</v>
      </c>
      <c r="J561" s="0" t="n">
        <v>86</v>
      </c>
    </row>
    <row r="562" customFormat="false" ht="12.8" hidden="false" customHeight="false" outlineLevel="0" collapsed="false">
      <c r="A562" s="0" t="n">
        <v>6013359204</v>
      </c>
      <c r="B562" s="0" t="s">
        <v>70</v>
      </c>
      <c r="C562" s="0" t="n">
        <v>38.0000839233398</v>
      </c>
      <c r="D562" s="0" t="n">
        <v>-122.26545715332</v>
      </c>
      <c r="E562" s="0" t="n">
        <v>1442</v>
      </c>
      <c r="F562" s="0" t="n">
        <v>14.5</v>
      </c>
      <c r="G562" s="0" t="n">
        <v>23585.75</v>
      </c>
      <c r="H562" s="0" t="s">
        <v>631</v>
      </c>
      <c r="I562" s="0" t="n">
        <v>9134.3833409845</v>
      </c>
      <c r="J562" s="0" t="n">
        <v>35</v>
      </c>
    </row>
    <row r="563" customFormat="false" ht="12.8" hidden="false" customHeight="false" outlineLevel="0" collapsed="false">
      <c r="A563" s="0" t="n">
        <v>6013360101</v>
      </c>
      <c r="B563" s="0" t="s">
        <v>70</v>
      </c>
      <c r="C563" s="0" t="n">
        <v>37.9824981689453</v>
      </c>
      <c r="D563" s="0" t="n">
        <v>-122.287010192871</v>
      </c>
      <c r="E563" s="0" t="n">
        <v>1690</v>
      </c>
      <c r="F563" s="0" t="n">
        <v>13.5</v>
      </c>
      <c r="G563" s="0" t="n">
        <v>27252.75</v>
      </c>
      <c r="H563" s="0" t="s">
        <v>632</v>
      </c>
      <c r="I563" s="0" t="n">
        <v>10549.8761595053</v>
      </c>
      <c r="J563" s="0" t="n">
        <v>80</v>
      </c>
    </row>
    <row r="564" customFormat="false" ht="12.8" hidden="false" customHeight="false" outlineLevel="0" collapsed="false">
      <c r="A564" s="0" t="n">
        <v>6013360102</v>
      </c>
      <c r="B564" s="0" t="s">
        <v>70</v>
      </c>
      <c r="C564" s="0" t="n">
        <v>37.9682579040527</v>
      </c>
      <c r="D564" s="0" t="n">
        <v>-122.265830993652</v>
      </c>
      <c r="E564" s="0" t="n">
        <v>1537</v>
      </c>
      <c r="F564" s="0" t="n">
        <v>15</v>
      </c>
      <c r="G564" s="0" t="n">
        <v>23602.75</v>
      </c>
      <c r="H564" s="0" t="s">
        <v>633</v>
      </c>
      <c r="I564" s="0" t="n">
        <v>9149.43107813081</v>
      </c>
      <c r="J564" s="0" t="n">
        <v>98</v>
      </c>
    </row>
    <row r="565" customFormat="false" ht="12.8" hidden="false" customHeight="false" outlineLevel="0" collapsed="false">
      <c r="A565" s="0" t="n">
        <v>6013360200</v>
      </c>
      <c r="B565" s="0" t="s">
        <v>70</v>
      </c>
      <c r="C565" s="0" t="n">
        <v>37.9689102172852</v>
      </c>
      <c r="D565" s="0" t="n">
        <v>-122.294410705566</v>
      </c>
      <c r="E565" s="0" t="n">
        <v>1431</v>
      </c>
      <c r="F565" s="0" t="n">
        <v>11.75</v>
      </c>
      <c r="G565" s="0" t="n">
        <v>21537.25</v>
      </c>
      <c r="H565" s="0" t="s">
        <v>634</v>
      </c>
      <c r="I565" s="0" t="n">
        <v>8302.70816419908</v>
      </c>
      <c r="J565" s="0" t="n">
        <v>43</v>
      </c>
    </row>
    <row r="566" customFormat="false" ht="12.8" hidden="false" customHeight="false" outlineLevel="0" collapsed="false">
      <c r="A566" s="0" t="n">
        <v>6013361000</v>
      </c>
      <c r="B566" s="0" t="s">
        <v>70</v>
      </c>
      <c r="C566" s="0" t="n">
        <v>37.9435386657715</v>
      </c>
      <c r="D566" s="0" t="n">
        <v>-122.288177490234</v>
      </c>
      <c r="E566" s="0" t="n">
        <v>1287</v>
      </c>
      <c r="F566" s="0" t="n">
        <v>11.25</v>
      </c>
      <c r="G566" s="0" t="n">
        <v>17837</v>
      </c>
      <c r="H566" s="0" t="s">
        <v>635</v>
      </c>
      <c r="I566" s="0" t="n">
        <v>6811.3096431003</v>
      </c>
      <c r="J566" s="0" t="n">
        <v>35</v>
      </c>
    </row>
    <row r="567" customFormat="false" ht="12.8" hidden="false" customHeight="false" outlineLevel="0" collapsed="false">
      <c r="A567" s="0" t="n">
        <v>6013362000</v>
      </c>
      <c r="B567" s="0" t="s">
        <v>70</v>
      </c>
      <c r="C567" s="0" t="n">
        <v>37.9457321166992</v>
      </c>
      <c r="D567" s="0" t="n">
        <v>-122.315277099609</v>
      </c>
      <c r="E567" s="0" t="n">
        <v>1106</v>
      </c>
      <c r="F567" s="0" t="n">
        <v>9</v>
      </c>
      <c r="G567" s="0" t="n">
        <v>12981.75</v>
      </c>
      <c r="H567" s="0" t="s">
        <v>636</v>
      </c>
      <c r="I567" s="0" t="n">
        <v>5026.30312039823</v>
      </c>
      <c r="J567" s="0" t="n">
        <v>44</v>
      </c>
    </row>
    <row r="568" customFormat="false" ht="12.8" hidden="false" customHeight="false" outlineLevel="0" collapsed="false">
      <c r="A568" s="0" t="n">
        <v>6013363000</v>
      </c>
      <c r="B568" s="0" t="s">
        <v>70</v>
      </c>
      <c r="C568" s="0" t="n">
        <v>37.9788932800293</v>
      </c>
      <c r="D568" s="0" t="n">
        <v>-122.308662414551</v>
      </c>
      <c r="E568" s="0" t="n">
        <v>2258</v>
      </c>
      <c r="F568" s="0" t="n">
        <v>11.25</v>
      </c>
      <c r="G568" s="0" t="n">
        <v>40584.25</v>
      </c>
      <c r="H568" s="0" t="s">
        <v>637</v>
      </c>
      <c r="I568" s="0" t="n">
        <v>15798.565190164</v>
      </c>
      <c r="J568" s="0" t="n">
        <v>49</v>
      </c>
    </row>
    <row r="569" customFormat="false" ht="12.8" hidden="false" customHeight="false" outlineLevel="0" collapsed="false">
      <c r="A569" s="0" t="n">
        <v>6013364002</v>
      </c>
      <c r="B569" s="0" t="s">
        <v>70</v>
      </c>
      <c r="C569" s="0" t="n">
        <v>37.9938926696777</v>
      </c>
      <c r="D569" s="0" t="n">
        <v>-122.3173828125</v>
      </c>
      <c r="E569" s="0" t="n">
        <v>1634</v>
      </c>
      <c r="F569" s="0" t="n">
        <v>13.5</v>
      </c>
      <c r="G569" s="0" t="n">
        <v>25169.5</v>
      </c>
      <c r="H569" s="0" t="s">
        <v>638</v>
      </c>
      <c r="I569" s="0" t="n">
        <v>9739.63079012181</v>
      </c>
      <c r="J569" s="0" t="n">
        <v>21</v>
      </c>
    </row>
    <row r="570" customFormat="false" ht="12.8" hidden="false" customHeight="false" outlineLevel="0" collapsed="false">
      <c r="A570" s="0" t="n">
        <v>6013365002</v>
      </c>
      <c r="B570" s="0" t="s">
        <v>70</v>
      </c>
      <c r="C570" s="0" t="n">
        <v>37.9630546569824</v>
      </c>
      <c r="D570" s="0" t="n">
        <v>-122.379333496094</v>
      </c>
      <c r="E570" s="0" t="n">
        <v>1351</v>
      </c>
      <c r="F570" s="0" t="n">
        <v>9.5</v>
      </c>
      <c r="G570" s="0" t="n">
        <v>28034.5</v>
      </c>
      <c r="H570" s="0" t="s">
        <v>639</v>
      </c>
      <c r="I570" s="0" t="n">
        <v>10966.9424485141</v>
      </c>
      <c r="J570" s="0" t="n">
        <v>14</v>
      </c>
    </row>
    <row r="571" customFormat="false" ht="12.8" hidden="false" customHeight="false" outlineLevel="0" collapsed="false">
      <c r="A571" s="0" t="n">
        <v>6013365003</v>
      </c>
      <c r="B571" s="0" t="s">
        <v>70</v>
      </c>
      <c r="C571" s="0" t="n">
        <v>37.983039855957</v>
      </c>
      <c r="D571" s="0" t="n">
        <v>-122.327682495117</v>
      </c>
      <c r="E571" s="0" t="n">
        <v>522</v>
      </c>
      <c r="F571" s="0" t="n">
        <v>15.25</v>
      </c>
      <c r="G571" s="0" t="n">
        <v>29037.5</v>
      </c>
      <c r="H571" s="0" t="s">
        <v>640</v>
      </c>
      <c r="I571" s="0" t="n">
        <v>11443.6359799209</v>
      </c>
      <c r="J571" s="0" t="n">
        <v>3</v>
      </c>
    </row>
    <row r="572" customFormat="false" ht="12.8" hidden="false" customHeight="false" outlineLevel="0" collapsed="false">
      <c r="A572" s="0" t="n">
        <v>6013366001</v>
      </c>
      <c r="B572" s="0" t="s">
        <v>70</v>
      </c>
      <c r="C572" s="0" t="n">
        <v>37.9760818481445</v>
      </c>
      <c r="D572" s="0" t="n">
        <v>-122.345993041992</v>
      </c>
      <c r="E572" s="0" t="n">
        <v>1097</v>
      </c>
      <c r="F572" s="0" t="n">
        <v>12</v>
      </c>
      <c r="G572" s="0" t="n">
        <v>15309.25</v>
      </c>
      <c r="H572" s="0" t="s">
        <v>641</v>
      </c>
      <c r="I572" s="0" t="n">
        <v>5998.75546618995</v>
      </c>
      <c r="J572" s="0" t="n">
        <v>7</v>
      </c>
    </row>
    <row r="573" customFormat="false" ht="12.8" hidden="false" customHeight="false" outlineLevel="0" collapsed="false">
      <c r="A573" s="0" t="n">
        <v>6013366002</v>
      </c>
      <c r="B573" s="0" t="s">
        <v>70</v>
      </c>
      <c r="C573" s="0" t="n">
        <v>37.9690055847168</v>
      </c>
      <c r="D573" s="0" t="n">
        <v>-122.350929260254</v>
      </c>
      <c r="E573" s="0" t="n">
        <v>1252</v>
      </c>
      <c r="F573" s="0" t="n">
        <v>9</v>
      </c>
      <c r="G573" s="0" t="n">
        <v>16656.5</v>
      </c>
      <c r="H573" s="0" t="s">
        <v>642</v>
      </c>
      <c r="I573" s="0" t="n">
        <v>6540.04276433639</v>
      </c>
      <c r="J573" s="0" t="n">
        <v>10</v>
      </c>
    </row>
    <row r="574" customFormat="false" ht="12.8" hidden="false" customHeight="false" outlineLevel="0" collapsed="false">
      <c r="A574" s="0" t="n">
        <v>6013367100</v>
      </c>
      <c r="B574" s="0" t="s">
        <v>70</v>
      </c>
      <c r="C574" s="0" t="n">
        <v>37.9725570678711</v>
      </c>
      <c r="D574" s="0" t="n">
        <v>-122.330322265625</v>
      </c>
      <c r="E574" s="0" t="n">
        <v>1328</v>
      </c>
      <c r="F574" s="0" t="n">
        <v>14.25</v>
      </c>
      <c r="G574" s="0" t="n">
        <v>24394.75</v>
      </c>
      <c r="H574" s="0" t="s">
        <v>643</v>
      </c>
      <c r="I574" s="0" t="n">
        <v>9516.33819035368</v>
      </c>
      <c r="J574" s="0" t="n">
        <v>22</v>
      </c>
    </row>
    <row r="575" customFormat="false" ht="12.8" hidden="false" customHeight="false" outlineLevel="0" collapsed="false">
      <c r="A575" s="0" t="n">
        <v>6013367200</v>
      </c>
      <c r="B575" s="0" t="s">
        <v>70</v>
      </c>
      <c r="C575" s="0" t="n">
        <v>37.9659309387207</v>
      </c>
      <c r="D575" s="0" t="n">
        <v>-122.33544921875</v>
      </c>
      <c r="E575" s="0" t="n">
        <v>1089</v>
      </c>
      <c r="F575" s="0" t="n">
        <v>7.75</v>
      </c>
      <c r="G575" s="0" t="n">
        <v>16839.75</v>
      </c>
      <c r="H575" s="0" t="s">
        <v>644</v>
      </c>
      <c r="I575" s="0" t="n">
        <v>6582.39583359125</v>
      </c>
      <c r="J575" s="0" t="n">
        <v>6</v>
      </c>
    </row>
    <row r="576" customFormat="false" ht="12.8" hidden="false" customHeight="false" outlineLevel="0" collapsed="false">
      <c r="A576" s="0" t="n">
        <v>6013368001</v>
      </c>
      <c r="B576" s="0" t="s">
        <v>70</v>
      </c>
      <c r="C576" s="0" t="n">
        <v>37.9542770385742</v>
      </c>
      <c r="D576" s="0" t="n">
        <v>-122.352493286133</v>
      </c>
      <c r="E576" s="0" t="n">
        <v>1102</v>
      </c>
      <c r="F576" s="0" t="n">
        <v>9</v>
      </c>
      <c r="G576" s="0" t="n">
        <v>12759.25</v>
      </c>
      <c r="H576" s="0" t="s">
        <v>645</v>
      </c>
      <c r="I576" s="0" t="n">
        <v>4947.97919166112</v>
      </c>
      <c r="J576" s="0" t="n">
        <v>0</v>
      </c>
    </row>
    <row r="577" customFormat="false" ht="12.8" hidden="false" customHeight="false" outlineLevel="0" collapsed="false">
      <c r="A577" s="0" t="n">
        <v>6013368002</v>
      </c>
      <c r="B577" s="0" t="s">
        <v>70</v>
      </c>
      <c r="C577" s="0" t="n">
        <v>37.9610595703125</v>
      </c>
      <c r="D577" s="0" t="n">
        <v>-122.352081298828</v>
      </c>
      <c r="E577" s="0" t="n">
        <v>729</v>
      </c>
      <c r="F577" s="0" t="n">
        <v>9.5</v>
      </c>
      <c r="G577" s="0" t="n">
        <v>10847.5</v>
      </c>
      <c r="H577" s="0" t="s">
        <v>646</v>
      </c>
      <c r="I577" s="0" t="n">
        <v>4295.74451554258</v>
      </c>
      <c r="J577" s="0" t="n">
        <v>1</v>
      </c>
    </row>
    <row r="578" customFormat="false" ht="12.8" hidden="false" customHeight="false" outlineLevel="0" collapsed="false">
      <c r="A578" s="0" t="n">
        <v>6013369001</v>
      </c>
      <c r="B578" s="0" t="s">
        <v>70</v>
      </c>
      <c r="C578" s="0" t="n">
        <v>37.9566497802734</v>
      </c>
      <c r="D578" s="0" t="n">
        <v>-122.336402893066</v>
      </c>
      <c r="E578" s="0" t="n">
        <v>904</v>
      </c>
      <c r="F578" s="0" t="n">
        <v>9.5</v>
      </c>
      <c r="G578" s="0" t="n">
        <v>23639.5</v>
      </c>
      <c r="H578" s="0" t="s">
        <v>647</v>
      </c>
      <c r="I578" s="0" t="n">
        <v>9217.60536094405</v>
      </c>
      <c r="J578" s="0" t="n">
        <v>7</v>
      </c>
    </row>
    <row r="579" customFormat="false" ht="12.8" hidden="false" customHeight="false" outlineLevel="0" collapsed="false">
      <c r="A579" s="0" t="n">
        <v>6013369002</v>
      </c>
      <c r="B579" s="0" t="s">
        <v>70</v>
      </c>
      <c r="C579" s="0" t="n">
        <v>37.958667755127</v>
      </c>
      <c r="D579" s="0" t="n">
        <v>-122.323638916016</v>
      </c>
      <c r="E579" s="0" t="n">
        <v>803</v>
      </c>
      <c r="F579" s="0" t="n">
        <v>10.5</v>
      </c>
      <c r="G579" s="0" t="n">
        <v>12936.5</v>
      </c>
      <c r="H579" s="0" t="s">
        <v>648</v>
      </c>
      <c r="I579" s="0" t="n">
        <v>5031.09199117494</v>
      </c>
      <c r="J579" s="0" t="n">
        <v>13</v>
      </c>
    </row>
    <row r="580" customFormat="false" ht="12.8" hidden="false" customHeight="false" outlineLevel="0" collapsed="false">
      <c r="A580" s="0" t="n">
        <v>6013370000</v>
      </c>
      <c r="B580" s="0" t="s">
        <v>70</v>
      </c>
      <c r="C580" s="0" t="n">
        <v>37.9396591186523</v>
      </c>
      <c r="D580" s="0" t="n">
        <v>-122.322250366211</v>
      </c>
      <c r="E580" s="0" t="n">
        <v>1083</v>
      </c>
      <c r="F580" s="0" t="n">
        <v>9</v>
      </c>
      <c r="G580" s="0" t="n">
        <v>12517.25</v>
      </c>
      <c r="H580" s="0" t="s">
        <v>649</v>
      </c>
      <c r="I580" s="0" t="n">
        <v>4869.86024587855</v>
      </c>
      <c r="J580" s="0" t="n">
        <v>22</v>
      </c>
    </row>
    <row r="581" customFormat="false" ht="12.8" hidden="false" customHeight="false" outlineLevel="0" collapsed="false">
      <c r="A581" s="0" t="n">
        <v>6013371000</v>
      </c>
      <c r="B581" s="0" t="s">
        <v>70</v>
      </c>
      <c r="C581" s="0" t="n">
        <v>37.9401321411133</v>
      </c>
      <c r="D581" s="0" t="n">
        <v>-122.329971313477</v>
      </c>
      <c r="E581" s="0" t="n">
        <v>1754</v>
      </c>
      <c r="F581" s="0" t="n">
        <v>8.5</v>
      </c>
      <c r="G581" s="0" t="n">
        <v>18618</v>
      </c>
      <c r="H581" s="0" t="s">
        <v>650</v>
      </c>
      <c r="I581" s="0" t="n">
        <v>7262.8028553835</v>
      </c>
      <c r="J581" s="0" t="n">
        <v>13</v>
      </c>
    </row>
    <row r="582" customFormat="false" ht="12.8" hidden="false" customHeight="false" outlineLevel="0" collapsed="false">
      <c r="A582" s="0" t="n">
        <v>6013372000</v>
      </c>
      <c r="B582" s="0" t="s">
        <v>70</v>
      </c>
      <c r="C582" s="0" t="n">
        <v>37.9485511779785</v>
      </c>
      <c r="D582" s="0" t="n">
        <v>-122.339981079102</v>
      </c>
      <c r="E582" s="0" t="n">
        <v>2167</v>
      </c>
      <c r="F582" s="0" t="n">
        <v>8</v>
      </c>
      <c r="G582" s="0" t="n">
        <v>23475</v>
      </c>
      <c r="H582" s="0" t="s">
        <v>651</v>
      </c>
      <c r="I582" s="0" t="n">
        <v>9168.29521447752</v>
      </c>
      <c r="J582" s="0" t="n">
        <v>15</v>
      </c>
    </row>
    <row r="583" customFormat="false" ht="12.8" hidden="false" customHeight="false" outlineLevel="0" collapsed="false">
      <c r="A583" s="0" t="n">
        <v>6013373000</v>
      </c>
      <c r="B583" s="0" t="s">
        <v>70</v>
      </c>
      <c r="C583" s="0" t="n">
        <v>37.9476203918457</v>
      </c>
      <c r="D583" s="0" t="n">
        <v>-122.353813171387</v>
      </c>
      <c r="E583" s="0" t="n">
        <v>924</v>
      </c>
      <c r="F583" s="0" t="n">
        <v>8.25</v>
      </c>
      <c r="G583" s="0" t="n">
        <v>10450.25</v>
      </c>
      <c r="H583" s="0" t="s">
        <v>652</v>
      </c>
      <c r="I583" s="0" t="n">
        <v>4087.13263798429</v>
      </c>
      <c r="J583" s="0" t="n">
        <v>2</v>
      </c>
    </row>
    <row r="584" customFormat="false" ht="12.8" hidden="false" customHeight="false" outlineLevel="0" collapsed="false">
      <c r="A584" s="0" t="n">
        <v>6013374000</v>
      </c>
      <c r="B584" s="0" t="s">
        <v>70</v>
      </c>
      <c r="C584" s="0" t="n">
        <v>37.9394187927246</v>
      </c>
      <c r="D584" s="0" t="n">
        <v>-122.341491699219</v>
      </c>
      <c r="E584" s="0" t="n">
        <v>1358</v>
      </c>
      <c r="F584" s="0" t="n">
        <v>8.25</v>
      </c>
      <c r="G584" s="0" t="n">
        <v>15957.5</v>
      </c>
      <c r="H584" s="0" t="s">
        <v>653</v>
      </c>
      <c r="I584" s="0" t="n">
        <v>6215.76283024666</v>
      </c>
      <c r="J584" s="0" t="n">
        <v>21</v>
      </c>
    </row>
    <row r="585" customFormat="false" ht="12.8" hidden="false" customHeight="false" outlineLevel="0" collapsed="false">
      <c r="A585" s="0" t="n">
        <v>6013375000</v>
      </c>
      <c r="B585" s="0" t="s">
        <v>70</v>
      </c>
      <c r="C585" s="0" t="n">
        <v>37.940258026123</v>
      </c>
      <c r="D585" s="0" t="n">
        <v>-122.351821899414</v>
      </c>
      <c r="E585" s="0" t="n">
        <v>881</v>
      </c>
      <c r="F585" s="0" t="n">
        <v>8.5</v>
      </c>
      <c r="G585" s="0" t="n">
        <v>10178.75</v>
      </c>
      <c r="H585" s="0" t="s">
        <v>654</v>
      </c>
      <c r="I585" s="0" t="n">
        <v>3984.03522317027</v>
      </c>
      <c r="J585" s="0" t="n">
        <v>3</v>
      </c>
    </row>
    <row r="586" customFormat="false" ht="12.8" hidden="false" customHeight="false" outlineLevel="0" collapsed="false">
      <c r="A586" s="0" t="n">
        <v>6013376000</v>
      </c>
      <c r="B586" s="0" t="s">
        <v>70</v>
      </c>
      <c r="C586" s="0" t="n">
        <v>37.9410171508789</v>
      </c>
      <c r="D586" s="0" t="n">
        <v>-122.362426757813</v>
      </c>
      <c r="E586" s="0" t="n">
        <v>1232</v>
      </c>
      <c r="F586" s="0" t="n">
        <v>8.25</v>
      </c>
      <c r="G586" s="0" t="n">
        <v>19313.75</v>
      </c>
      <c r="H586" s="0" t="s">
        <v>655</v>
      </c>
      <c r="I586" s="0" t="n">
        <v>7572.38916699869</v>
      </c>
      <c r="J586" s="0" t="n">
        <v>16</v>
      </c>
    </row>
    <row r="587" customFormat="false" ht="12.8" hidden="false" customHeight="false" outlineLevel="0" collapsed="false">
      <c r="A587" s="0" t="n">
        <v>6013377000</v>
      </c>
      <c r="B587" s="0" t="s">
        <v>70</v>
      </c>
      <c r="C587" s="0" t="n">
        <v>37.9337844848633</v>
      </c>
      <c r="D587" s="0" t="n">
        <v>-122.362953186035</v>
      </c>
      <c r="E587" s="0" t="n">
        <v>1252</v>
      </c>
      <c r="F587" s="0" t="n">
        <v>9.75</v>
      </c>
      <c r="G587" s="0" t="n">
        <v>21454.25</v>
      </c>
      <c r="H587" s="0" t="s">
        <v>656</v>
      </c>
      <c r="I587" s="0" t="n">
        <v>8417.62487201508</v>
      </c>
      <c r="J587" s="0" t="n">
        <v>9</v>
      </c>
    </row>
    <row r="588" customFormat="false" ht="12.8" hidden="false" customHeight="false" outlineLevel="0" collapsed="false">
      <c r="A588" s="0" t="n">
        <v>6013378000</v>
      </c>
      <c r="B588" s="0" t="s">
        <v>70</v>
      </c>
      <c r="C588" s="0" t="n">
        <v>37.9362411499023</v>
      </c>
      <c r="D588" s="0" t="n">
        <v>-122.39379119873</v>
      </c>
      <c r="E588" s="0" t="n">
        <v>1618</v>
      </c>
      <c r="F588" s="0" t="n">
        <v>10</v>
      </c>
      <c r="G588" s="0" t="n">
        <v>88053.25</v>
      </c>
      <c r="H588" s="0" t="s">
        <v>657</v>
      </c>
      <c r="I588" s="0" t="n">
        <v>34339.0400869855</v>
      </c>
      <c r="J588" s="0" t="n">
        <v>61</v>
      </c>
    </row>
    <row r="589" customFormat="false" ht="12.8" hidden="false" customHeight="false" outlineLevel="0" collapsed="false">
      <c r="A589" s="0" t="n">
        <v>6013379000</v>
      </c>
      <c r="B589" s="0" t="s">
        <v>70</v>
      </c>
      <c r="C589" s="0" t="n">
        <v>37.9283218383789</v>
      </c>
      <c r="D589" s="0" t="n">
        <v>-122.356742858887</v>
      </c>
      <c r="E589" s="0" t="n">
        <v>1674</v>
      </c>
      <c r="F589" s="0" t="n">
        <v>9.5</v>
      </c>
      <c r="G589" s="0" t="n">
        <v>28367.25</v>
      </c>
      <c r="H589" s="0" t="s">
        <v>658</v>
      </c>
      <c r="I589" s="0" t="n">
        <v>11125.4895609522</v>
      </c>
      <c r="J589" s="0" t="n">
        <v>12</v>
      </c>
    </row>
    <row r="590" customFormat="false" ht="12.8" hidden="false" customHeight="false" outlineLevel="0" collapsed="false">
      <c r="A590" s="0" t="n">
        <v>6013380000</v>
      </c>
      <c r="B590" s="0" t="s">
        <v>70</v>
      </c>
      <c r="C590" s="0" t="n">
        <v>37.9065170288086</v>
      </c>
      <c r="D590" s="0" t="n">
        <v>-122.343528747559</v>
      </c>
      <c r="E590" s="0" t="n">
        <v>1478</v>
      </c>
      <c r="F590" s="0" t="n">
        <v>10.25</v>
      </c>
      <c r="G590" s="0" t="n">
        <v>75474.25</v>
      </c>
      <c r="H590" s="0" t="s">
        <v>659</v>
      </c>
      <c r="I590" s="0" t="n">
        <v>29628.1916419668</v>
      </c>
      <c r="J590" s="0" t="n">
        <v>65</v>
      </c>
    </row>
    <row r="591" customFormat="false" ht="12.8" hidden="false" customHeight="false" outlineLevel="0" collapsed="false">
      <c r="A591" s="0" t="n">
        <v>6013381000</v>
      </c>
      <c r="B591" s="0" t="s">
        <v>70</v>
      </c>
      <c r="C591" s="0" t="n">
        <v>37.9302062988281</v>
      </c>
      <c r="D591" s="0" t="n">
        <v>-122.335098266602</v>
      </c>
      <c r="E591" s="0" t="n">
        <v>1665</v>
      </c>
      <c r="F591" s="0" t="n">
        <v>8.5</v>
      </c>
      <c r="G591" s="0" t="n">
        <v>30160</v>
      </c>
      <c r="H591" s="0" t="s">
        <v>660</v>
      </c>
      <c r="I591" s="0" t="n">
        <v>11800.3500530472</v>
      </c>
      <c r="J591" s="0" t="n">
        <v>19</v>
      </c>
    </row>
    <row r="592" customFormat="false" ht="12.8" hidden="false" customHeight="false" outlineLevel="0" collapsed="false">
      <c r="A592" s="0" t="n">
        <v>6013382000</v>
      </c>
      <c r="B592" s="0" t="s">
        <v>70</v>
      </c>
      <c r="C592" s="0" t="n">
        <v>37.9159927368164</v>
      </c>
      <c r="D592" s="0" t="n">
        <v>-122.322998046875</v>
      </c>
      <c r="E592" s="0" t="n">
        <v>1541</v>
      </c>
      <c r="F592" s="0" t="n">
        <v>10.75</v>
      </c>
      <c r="G592" s="0" t="n">
        <v>26672.5</v>
      </c>
      <c r="H592" s="0" t="s">
        <v>661</v>
      </c>
      <c r="I592" s="0" t="n">
        <v>10402.5399591438</v>
      </c>
      <c r="J592" s="0" t="n">
        <v>42</v>
      </c>
    </row>
    <row r="593" customFormat="false" ht="12.8" hidden="false" customHeight="false" outlineLevel="0" collapsed="false">
      <c r="A593" s="0" t="n">
        <v>6013383000</v>
      </c>
      <c r="B593" s="0" t="s">
        <v>70</v>
      </c>
      <c r="C593" s="0" t="n">
        <v>37.9090118408203</v>
      </c>
      <c r="D593" s="0" t="n">
        <v>-122.311737060547</v>
      </c>
      <c r="E593" s="0" t="n">
        <v>1657</v>
      </c>
      <c r="F593" s="0" t="n">
        <v>7.75</v>
      </c>
      <c r="G593" s="0" t="n">
        <v>18530.25</v>
      </c>
      <c r="H593" s="0" t="s">
        <v>662</v>
      </c>
      <c r="I593" s="0" t="n">
        <v>7212.61802624146</v>
      </c>
      <c r="J593" s="0" t="n">
        <v>29</v>
      </c>
    </row>
    <row r="594" customFormat="false" ht="12.8" hidden="false" customHeight="false" outlineLevel="0" collapsed="false">
      <c r="A594" s="0" t="n">
        <v>6013384000</v>
      </c>
      <c r="B594" s="0" t="s">
        <v>70</v>
      </c>
      <c r="C594" s="0" t="n">
        <v>37.9340286254883</v>
      </c>
      <c r="D594" s="0" t="n">
        <v>-122.312156677246</v>
      </c>
      <c r="E594" s="0" t="n">
        <v>1620</v>
      </c>
      <c r="F594" s="0" t="n">
        <v>10</v>
      </c>
      <c r="G594" s="0" t="n">
        <v>18274.25</v>
      </c>
      <c r="H594" s="0" t="s">
        <v>663</v>
      </c>
      <c r="I594" s="0" t="n">
        <v>7086.40031705304</v>
      </c>
      <c r="J594" s="0" t="n">
        <v>47</v>
      </c>
    </row>
    <row r="595" customFormat="false" ht="12.8" hidden="false" customHeight="false" outlineLevel="0" collapsed="false">
      <c r="A595" s="0" t="n">
        <v>6013385100</v>
      </c>
      <c r="B595" s="0" t="s">
        <v>70</v>
      </c>
      <c r="C595" s="0" t="n">
        <v>37.9242744445801</v>
      </c>
      <c r="D595" s="0" t="n">
        <v>-122.295486450195</v>
      </c>
      <c r="E595" s="0" t="n">
        <v>1087</v>
      </c>
      <c r="F595" s="0" t="n">
        <v>14.25</v>
      </c>
      <c r="G595" s="0" t="n">
        <v>17545.25</v>
      </c>
      <c r="H595" s="0" t="s">
        <v>664</v>
      </c>
      <c r="I595" s="0" t="n">
        <v>6765.64225324343</v>
      </c>
      <c r="J595" s="0" t="n">
        <v>82</v>
      </c>
    </row>
    <row r="596" customFormat="false" ht="12.8" hidden="false" customHeight="false" outlineLevel="0" collapsed="false">
      <c r="A596" s="0" t="n">
        <v>6013385200</v>
      </c>
      <c r="B596" s="0" t="s">
        <v>70</v>
      </c>
      <c r="C596" s="0" t="n">
        <v>37.9274749755859</v>
      </c>
      <c r="D596" s="0" t="n">
        <v>-122.308731079102</v>
      </c>
      <c r="E596" s="0" t="n">
        <v>580</v>
      </c>
      <c r="F596" s="0" t="n">
        <v>13</v>
      </c>
      <c r="G596" s="0" t="n">
        <v>8600</v>
      </c>
      <c r="H596" s="0" t="s">
        <v>665</v>
      </c>
      <c r="I596" s="0" t="n">
        <v>3350.283450819</v>
      </c>
      <c r="J596" s="0" t="n">
        <v>24</v>
      </c>
    </row>
    <row r="597" customFormat="false" ht="12.8" hidden="false" customHeight="false" outlineLevel="0" collapsed="false">
      <c r="A597" s="0" t="n">
        <v>6013386000</v>
      </c>
      <c r="B597" s="0" t="s">
        <v>70</v>
      </c>
      <c r="C597" s="0" t="n">
        <v>37.9226188659668</v>
      </c>
      <c r="D597" s="0" t="n">
        <v>-122.315582275391</v>
      </c>
      <c r="E597" s="0" t="n">
        <v>749</v>
      </c>
      <c r="F597" s="0" t="n">
        <v>10.5</v>
      </c>
      <c r="G597" s="0" t="n">
        <v>16108</v>
      </c>
      <c r="H597" s="0" t="s">
        <v>666</v>
      </c>
      <c r="I597" s="0" t="n">
        <v>6320.7441824825</v>
      </c>
      <c r="J597" s="0" t="n">
        <v>15</v>
      </c>
    </row>
    <row r="598" customFormat="false" ht="12.8" hidden="false" customHeight="false" outlineLevel="0" collapsed="false">
      <c r="A598" s="0" t="n">
        <v>6013387000</v>
      </c>
      <c r="B598" s="0" t="s">
        <v>70</v>
      </c>
      <c r="C598" s="0" t="n">
        <v>37.9170341491699</v>
      </c>
      <c r="D598" s="0" t="n">
        <v>-122.305931091309</v>
      </c>
      <c r="E598" s="0" t="n">
        <v>812</v>
      </c>
      <c r="F598" s="0" t="n">
        <v>9</v>
      </c>
      <c r="G598" s="0" t="n">
        <v>13093.5</v>
      </c>
      <c r="H598" s="0" t="s">
        <v>667</v>
      </c>
      <c r="I598" s="0" t="n">
        <v>5123.68701238894</v>
      </c>
      <c r="J598" s="0" t="n">
        <v>16</v>
      </c>
    </row>
    <row r="599" customFormat="false" ht="12.8" hidden="false" customHeight="false" outlineLevel="0" collapsed="false">
      <c r="A599" s="0" t="n">
        <v>6013388000</v>
      </c>
      <c r="B599" s="0" t="s">
        <v>70</v>
      </c>
      <c r="C599" s="0" t="n">
        <v>37.9089584350586</v>
      </c>
      <c r="D599" s="0" t="n">
        <v>-122.302253723145</v>
      </c>
      <c r="E599" s="0" t="n">
        <v>880</v>
      </c>
      <c r="F599" s="0" t="n">
        <v>8.25</v>
      </c>
      <c r="G599" s="0" t="n">
        <v>9952.25</v>
      </c>
      <c r="H599" s="0" t="s">
        <v>668</v>
      </c>
      <c r="I599" s="0" t="n">
        <v>3874.12150453944</v>
      </c>
      <c r="J599" s="0" t="n">
        <v>13</v>
      </c>
    </row>
    <row r="600" customFormat="false" ht="12.8" hidden="false" customHeight="false" outlineLevel="0" collapsed="false">
      <c r="A600" s="0" t="n">
        <v>6013389100</v>
      </c>
      <c r="B600" s="0" t="s">
        <v>70</v>
      </c>
      <c r="C600" s="0" t="n">
        <v>37.9022445678711</v>
      </c>
      <c r="D600" s="0" t="n">
        <v>-122.298080444336</v>
      </c>
      <c r="E600" s="0" t="n">
        <v>673</v>
      </c>
      <c r="F600" s="0" t="n">
        <v>8.25</v>
      </c>
      <c r="G600" s="0" t="n">
        <v>11362.75</v>
      </c>
      <c r="H600" s="0" t="s">
        <v>669</v>
      </c>
      <c r="I600" s="0" t="n">
        <v>4449.69858733572</v>
      </c>
      <c r="J600" s="0" t="n">
        <v>11</v>
      </c>
    </row>
    <row r="601" customFormat="false" ht="12.8" hidden="false" customHeight="false" outlineLevel="0" collapsed="false">
      <c r="A601" s="0" t="n">
        <v>6013389200</v>
      </c>
      <c r="B601" s="0" t="s">
        <v>70</v>
      </c>
      <c r="C601" s="0" t="n">
        <v>37.9010696411133</v>
      </c>
      <c r="D601" s="0" t="n">
        <v>-122.305290222168</v>
      </c>
      <c r="E601" s="0" t="n">
        <v>296</v>
      </c>
      <c r="F601" s="0" t="n">
        <v>10.75</v>
      </c>
      <c r="G601" s="0" t="n">
        <v>4709.75</v>
      </c>
      <c r="H601" s="0" t="s">
        <v>670</v>
      </c>
      <c r="I601" s="0" t="n">
        <v>1839.1603015238</v>
      </c>
      <c r="J601" s="0" t="n">
        <v>0</v>
      </c>
    </row>
    <row r="602" customFormat="false" ht="12.8" hidden="false" customHeight="false" outlineLevel="0" collapsed="false">
      <c r="A602" s="0" t="n">
        <v>6013390100</v>
      </c>
      <c r="B602" s="0" t="s">
        <v>70</v>
      </c>
      <c r="C602" s="0" t="n">
        <v>37.9139404296875</v>
      </c>
      <c r="D602" s="0" t="n">
        <v>-122.293479919434</v>
      </c>
      <c r="E602" s="0" t="n">
        <v>916</v>
      </c>
      <c r="F602" s="0" t="n">
        <v>10</v>
      </c>
      <c r="G602" s="0" t="n">
        <v>10541.5</v>
      </c>
      <c r="H602" s="0" t="s">
        <v>671</v>
      </c>
      <c r="I602" s="0" t="n">
        <v>4072.35859096703</v>
      </c>
      <c r="J602" s="0" t="n">
        <v>48</v>
      </c>
    </row>
    <row r="603" customFormat="false" ht="12.8" hidden="false" customHeight="false" outlineLevel="0" collapsed="false">
      <c r="A603" s="0" t="n">
        <v>6013390200</v>
      </c>
      <c r="B603" s="0" t="s">
        <v>70</v>
      </c>
      <c r="C603" s="0" t="n">
        <v>37.9045524597168</v>
      </c>
      <c r="D603" s="0" t="n">
        <v>-122.29118347168</v>
      </c>
      <c r="E603" s="0" t="n">
        <v>758</v>
      </c>
      <c r="F603" s="0" t="n">
        <v>7.5</v>
      </c>
      <c r="G603" s="0" t="n">
        <v>7884.5</v>
      </c>
      <c r="H603" s="0" t="s">
        <v>672</v>
      </c>
      <c r="I603" s="0" t="n">
        <v>3083.60988952772</v>
      </c>
      <c r="J603" s="0" t="n">
        <v>31</v>
      </c>
    </row>
    <row r="604" customFormat="false" ht="12.8" hidden="false" customHeight="false" outlineLevel="0" collapsed="false">
      <c r="A604" s="0" t="n">
        <v>6013391000</v>
      </c>
      <c r="B604" s="0" t="s">
        <v>70</v>
      </c>
      <c r="C604" s="0" t="n">
        <v>37.9071884155273</v>
      </c>
      <c r="D604" s="0" t="n">
        <v>-122.284317016602</v>
      </c>
      <c r="E604" s="0" t="n">
        <v>936</v>
      </c>
      <c r="F604" s="0" t="n">
        <v>9</v>
      </c>
      <c r="G604" s="0" t="n">
        <v>10596.5</v>
      </c>
      <c r="H604" s="0" t="s">
        <v>673</v>
      </c>
      <c r="I604" s="0" t="n">
        <v>4037.30890293146</v>
      </c>
      <c r="J604" s="0" t="n">
        <v>65</v>
      </c>
    </row>
    <row r="605" customFormat="false" ht="12.8" hidden="false" customHeight="false" outlineLevel="0" collapsed="false">
      <c r="A605" s="0" t="n">
        <v>6013392000</v>
      </c>
      <c r="B605" s="0" t="s">
        <v>70</v>
      </c>
      <c r="C605" s="0" t="n">
        <v>37.9094352722168</v>
      </c>
      <c r="D605" s="0" t="n">
        <v>-122.275512695313</v>
      </c>
      <c r="E605" s="0" t="n">
        <v>1013</v>
      </c>
      <c r="F605" s="0" t="n">
        <v>8.5</v>
      </c>
      <c r="G605" s="0" t="n">
        <v>10367</v>
      </c>
      <c r="H605" s="0" t="s">
        <v>674</v>
      </c>
      <c r="I605" s="0" t="n">
        <v>3999.92245484841</v>
      </c>
      <c r="J605" s="0" t="n">
        <v>65</v>
      </c>
    </row>
    <row r="606" customFormat="false" ht="12.8" hidden="false" customHeight="false" outlineLevel="0" collapsed="false">
      <c r="A606" s="0" t="n">
        <v>6013392200</v>
      </c>
      <c r="B606" s="0" t="s">
        <v>70</v>
      </c>
      <c r="C606" s="0" t="n">
        <v>37.9934463500977</v>
      </c>
      <c r="D606" s="0" t="n">
        <v>-122.353240966797</v>
      </c>
      <c r="E606" s="0" t="n">
        <v>2876</v>
      </c>
      <c r="F606" s="0" t="n">
        <v>13.25</v>
      </c>
      <c r="G606" s="0" t="n">
        <v>71006.25</v>
      </c>
      <c r="H606" s="0" t="s">
        <v>675</v>
      </c>
      <c r="I606" s="0" t="n">
        <v>28010.1688809679</v>
      </c>
      <c r="J606" s="0" t="n">
        <v>35</v>
      </c>
    </row>
    <row r="607" customFormat="false" ht="12.8" hidden="false" customHeight="false" outlineLevel="0" collapsed="false">
      <c r="A607" s="0" t="n">
        <v>6013392300</v>
      </c>
      <c r="B607" s="0" t="s">
        <v>70</v>
      </c>
      <c r="C607" s="0" t="n">
        <v>38.026424407959</v>
      </c>
      <c r="D607" s="0" t="n">
        <v>-122.275939941406</v>
      </c>
      <c r="E607" s="0" t="n">
        <v>798</v>
      </c>
      <c r="F607" s="0" t="n">
        <v>11</v>
      </c>
      <c r="G607" s="0" t="n">
        <v>18255.5</v>
      </c>
      <c r="H607" s="0" t="s">
        <v>676</v>
      </c>
      <c r="I607" s="0" t="n">
        <v>7202.18356432512</v>
      </c>
      <c r="J607" s="0" t="n">
        <v>30</v>
      </c>
    </row>
    <row r="608" customFormat="false" ht="12.8" hidden="false" customHeight="false" outlineLevel="0" collapsed="false">
      <c r="A608" s="0" t="n">
        <v>6017030601</v>
      </c>
      <c r="B608" s="0" t="s">
        <v>70</v>
      </c>
      <c r="C608" s="0" t="n">
        <v>38.8336944580078</v>
      </c>
      <c r="D608" s="0" t="n">
        <v>-121.028869628906</v>
      </c>
      <c r="E608" s="0" t="n">
        <v>13</v>
      </c>
      <c r="F608" s="0" t="n">
        <v>11.5</v>
      </c>
      <c r="G608" s="0" t="n">
        <v>216.25</v>
      </c>
      <c r="H608" s="0" t="s">
        <v>677</v>
      </c>
      <c r="I608" s="0" t="n">
        <v>79.822927042247</v>
      </c>
      <c r="J608" s="0" t="n">
        <v>0</v>
      </c>
    </row>
    <row r="609" customFormat="false" ht="12.8" hidden="false" customHeight="false" outlineLevel="0" collapsed="false">
      <c r="A609" s="0" t="n">
        <v>6017030602</v>
      </c>
      <c r="B609" s="0" t="s">
        <v>70</v>
      </c>
      <c r="C609" s="0" t="n">
        <v>38.9049491882324</v>
      </c>
      <c r="D609" s="0" t="n">
        <v>-120.80924987793</v>
      </c>
      <c r="E609" s="0" t="n">
        <v>3</v>
      </c>
      <c r="F609" s="0" t="n">
        <v>4</v>
      </c>
      <c r="G609" s="0" t="n">
        <v>28.25</v>
      </c>
      <c r="H609" s="0" t="s">
        <v>678</v>
      </c>
      <c r="I609" s="0" t="n">
        <v>10.1083482510789</v>
      </c>
      <c r="J609" s="0" t="n">
        <v>0</v>
      </c>
    </row>
    <row r="610" customFormat="false" ht="12.8" hidden="false" customHeight="false" outlineLevel="0" collapsed="false">
      <c r="A610" s="0" t="n">
        <v>6017030603</v>
      </c>
      <c r="B610" s="0" t="s">
        <v>70</v>
      </c>
      <c r="C610" s="0" t="n">
        <v>38.8770713806152</v>
      </c>
      <c r="D610" s="0" t="n">
        <v>-120.439102172852</v>
      </c>
      <c r="E610" s="0" t="n">
        <v>6</v>
      </c>
      <c r="F610" s="0" t="n">
        <v>6.25</v>
      </c>
      <c r="G610" s="0" t="n">
        <v>45.5</v>
      </c>
      <c r="H610" s="0" t="s">
        <v>679</v>
      </c>
      <c r="I610" s="0" t="n">
        <v>16.7165798796851</v>
      </c>
      <c r="J610" s="0" t="n">
        <v>0</v>
      </c>
    </row>
    <row r="611" customFormat="false" ht="12.8" hidden="false" customHeight="false" outlineLevel="0" collapsed="false">
      <c r="A611" s="0" t="n">
        <v>6017030701</v>
      </c>
      <c r="B611" s="0" t="s">
        <v>70</v>
      </c>
      <c r="C611" s="0" t="n">
        <v>38.733081817627</v>
      </c>
      <c r="D611" s="0" t="n">
        <v>-121.082458496094</v>
      </c>
      <c r="E611" s="0" t="n">
        <v>2044</v>
      </c>
      <c r="F611" s="0" t="n">
        <v>14.5</v>
      </c>
      <c r="G611" s="0" t="n">
        <v>34204</v>
      </c>
      <c r="H611" s="0" t="s">
        <v>680</v>
      </c>
      <c r="I611" s="0" t="n">
        <v>13019.3607910034</v>
      </c>
      <c r="J611" s="0" t="n">
        <v>329</v>
      </c>
    </row>
    <row r="612" customFormat="false" ht="12.8" hidden="false" customHeight="false" outlineLevel="0" collapsed="false">
      <c r="A612" s="0" t="n">
        <v>6017030704</v>
      </c>
      <c r="B612" s="0" t="s">
        <v>70</v>
      </c>
      <c r="C612" s="0" t="n">
        <v>38.5821571350098</v>
      </c>
      <c r="D612" s="0" t="n">
        <v>-121.002601623535</v>
      </c>
      <c r="E612" s="0" t="n">
        <v>2138</v>
      </c>
      <c r="F612" s="0" t="n">
        <v>17</v>
      </c>
      <c r="G612" s="0" t="n">
        <v>65950.25</v>
      </c>
      <c r="H612" s="0" t="s">
        <v>681</v>
      </c>
      <c r="I612" s="0" t="n">
        <v>26003.6865749737</v>
      </c>
      <c r="J612" s="0" t="n">
        <v>513</v>
      </c>
    </row>
    <row r="613" customFormat="false" ht="12.8" hidden="false" customHeight="false" outlineLevel="0" collapsed="false">
      <c r="A613" s="0" t="n">
        <v>6017030706</v>
      </c>
      <c r="B613" s="0" t="s">
        <v>70</v>
      </c>
      <c r="C613" s="0" t="n">
        <v>38.6722183227539</v>
      </c>
      <c r="D613" s="0" t="n">
        <v>-121.086326599121</v>
      </c>
      <c r="E613" s="0" t="n">
        <v>2097</v>
      </c>
      <c r="F613" s="0" t="n">
        <v>14.5</v>
      </c>
      <c r="G613" s="0" t="n">
        <v>34398.25</v>
      </c>
      <c r="H613" s="0" t="s">
        <v>682</v>
      </c>
      <c r="I613" s="0" t="n">
        <v>13064.30857949</v>
      </c>
      <c r="J613" s="0" t="n">
        <v>325</v>
      </c>
    </row>
    <row r="614" customFormat="false" ht="12.8" hidden="false" customHeight="false" outlineLevel="0" collapsed="false">
      <c r="A614" s="0" t="n">
        <v>6017030709</v>
      </c>
      <c r="B614" s="0" t="s">
        <v>70</v>
      </c>
      <c r="C614" s="0" t="n">
        <v>38.6984443664551</v>
      </c>
      <c r="D614" s="0" t="n">
        <v>-121.045951843262</v>
      </c>
      <c r="E614" s="0" t="n">
        <v>1782</v>
      </c>
      <c r="F614" s="0" t="n">
        <v>15.75</v>
      </c>
      <c r="G614" s="0" t="n">
        <v>32625.5</v>
      </c>
      <c r="H614" s="0" t="s">
        <v>683</v>
      </c>
      <c r="I614" s="0" t="n">
        <v>12460.617104518</v>
      </c>
      <c r="J614" s="0" t="n">
        <v>280</v>
      </c>
    </row>
    <row r="615" customFormat="false" ht="12.8" hidden="false" customHeight="false" outlineLevel="0" collapsed="false">
      <c r="A615" s="0" t="n">
        <v>6017030710</v>
      </c>
      <c r="B615" s="0" t="s">
        <v>70</v>
      </c>
      <c r="C615" s="0" t="n">
        <v>38.6825332641602</v>
      </c>
      <c r="D615" s="0" t="n">
        <v>-121.061752319336</v>
      </c>
      <c r="E615" s="0" t="n">
        <v>1971</v>
      </c>
      <c r="F615" s="0" t="n">
        <v>17.5</v>
      </c>
      <c r="G615" s="0" t="n">
        <v>41036.25</v>
      </c>
      <c r="H615" s="0" t="s">
        <v>684</v>
      </c>
      <c r="I615" s="0" t="n">
        <v>15809.3926857609</v>
      </c>
      <c r="J615" s="0" t="n">
        <v>220</v>
      </c>
    </row>
    <row r="616" customFormat="false" ht="12.8" hidden="false" customHeight="false" outlineLevel="0" collapsed="false">
      <c r="A616" s="0" t="n">
        <v>6017030801</v>
      </c>
      <c r="B616" s="0" t="s">
        <v>70</v>
      </c>
      <c r="C616" s="0" t="n">
        <v>38.7323265075684</v>
      </c>
      <c r="D616" s="0" t="n">
        <v>-121.00798034668</v>
      </c>
      <c r="E616" s="0" t="n">
        <v>1695</v>
      </c>
      <c r="F616" s="0" t="n">
        <v>14.25</v>
      </c>
      <c r="G616" s="0" t="n">
        <v>27807.25</v>
      </c>
      <c r="H616" s="0" t="s">
        <v>685</v>
      </c>
      <c r="I616" s="0" t="n">
        <v>10594.7612493579</v>
      </c>
      <c r="J616" s="0" t="n">
        <v>116</v>
      </c>
    </row>
    <row r="617" customFormat="false" ht="12.8" hidden="false" customHeight="false" outlineLevel="0" collapsed="false">
      <c r="A617" s="0" t="n">
        <v>6017030803</v>
      </c>
      <c r="B617" s="0" t="s">
        <v>70</v>
      </c>
      <c r="C617" s="0" t="n">
        <v>38.6856803894043</v>
      </c>
      <c r="D617" s="0" t="n">
        <v>-120.957427978516</v>
      </c>
      <c r="E617" s="0" t="n">
        <v>2856</v>
      </c>
      <c r="F617" s="0" t="n">
        <v>16.25</v>
      </c>
      <c r="G617" s="0" t="n">
        <v>56334.25</v>
      </c>
      <c r="H617" s="0" t="s">
        <v>686</v>
      </c>
      <c r="I617" s="0" t="n">
        <v>21604.5518483166</v>
      </c>
      <c r="J617" s="0" t="n">
        <v>259</v>
      </c>
    </row>
    <row r="618" customFormat="false" ht="12.8" hidden="false" customHeight="false" outlineLevel="0" collapsed="false">
      <c r="A618" s="0" t="n">
        <v>6017030804</v>
      </c>
      <c r="B618" s="0" t="s">
        <v>70</v>
      </c>
      <c r="C618" s="0" t="n">
        <v>38.6386985778809</v>
      </c>
      <c r="D618" s="0" t="n">
        <v>-120.937530517578</v>
      </c>
      <c r="E618" s="0" t="n">
        <v>2007</v>
      </c>
      <c r="F618" s="0" t="n">
        <v>15</v>
      </c>
      <c r="G618" s="0" t="n">
        <v>45781.5</v>
      </c>
      <c r="H618" s="0" t="s">
        <v>687</v>
      </c>
      <c r="I618" s="0" t="n">
        <v>17630.1776957829</v>
      </c>
      <c r="J618" s="0" t="n">
        <v>121</v>
      </c>
    </row>
    <row r="619" customFormat="false" ht="12.8" hidden="false" customHeight="false" outlineLevel="0" collapsed="false">
      <c r="A619" s="0" t="n">
        <v>6017030807</v>
      </c>
      <c r="B619" s="0" t="s">
        <v>70</v>
      </c>
      <c r="C619" s="0" t="n">
        <v>38.6626472473145</v>
      </c>
      <c r="D619" s="0" t="n">
        <v>-121.012168884277</v>
      </c>
      <c r="E619" s="0" t="n">
        <v>1317</v>
      </c>
      <c r="F619" s="0" t="n">
        <v>16.25</v>
      </c>
      <c r="G619" s="0" t="n">
        <v>24174.25</v>
      </c>
      <c r="H619" s="0" t="s">
        <v>688</v>
      </c>
      <c r="I619" s="0" t="n">
        <v>9236.59952204446</v>
      </c>
      <c r="J619" s="0" t="n">
        <v>117</v>
      </c>
    </row>
    <row r="620" customFormat="false" ht="12.8" hidden="false" customHeight="false" outlineLevel="0" collapsed="false">
      <c r="A620" s="0" t="n">
        <v>6017030808</v>
      </c>
      <c r="B620" s="0" t="s">
        <v>70</v>
      </c>
      <c r="C620" s="0" t="n">
        <v>38.6775550842285</v>
      </c>
      <c r="D620" s="0" t="n">
        <v>-121.00862121582</v>
      </c>
      <c r="E620" s="0" t="n">
        <v>2198</v>
      </c>
      <c r="F620" s="0" t="n">
        <v>16.25</v>
      </c>
      <c r="G620" s="0" t="n">
        <v>38802.25</v>
      </c>
      <c r="H620" s="0" t="s">
        <v>689</v>
      </c>
      <c r="I620" s="0" t="n">
        <v>14879.8065386374</v>
      </c>
      <c r="J620" s="0" t="n">
        <v>226</v>
      </c>
    </row>
    <row r="621" customFormat="false" ht="12.8" hidden="false" customHeight="false" outlineLevel="0" collapsed="false">
      <c r="A621" s="0" t="n">
        <v>6017030809</v>
      </c>
      <c r="B621" s="0" t="s">
        <v>70</v>
      </c>
      <c r="C621" s="0" t="n">
        <v>38.6628227233887</v>
      </c>
      <c r="D621" s="0" t="n">
        <v>-120.984191894531</v>
      </c>
      <c r="E621" s="0" t="n">
        <v>818</v>
      </c>
      <c r="F621" s="0" t="n">
        <v>13.25</v>
      </c>
      <c r="G621" s="0" t="n">
        <v>11931</v>
      </c>
      <c r="H621" s="0" t="s">
        <v>690</v>
      </c>
      <c r="I621" s="0" t="n">
        <v>4476.61733551421</v>
      </c>
      <c r="J621" s="0" t="n">
        <v>40</v>
      </c>
    </row>
    <row r="622" customFormat="false" ht="12.8" hidden="false" customHeight="false" outlineLevel="0" collapsed="false">
      <c r="A622" s="0" t="n">
        <v>6017030810</v>
      </c>
      <c r="B622" s="0" t="s">
        <v>70</v>
      </c>
      <c r="C622" s="0" t="n">
        <v>38.6833839416504</v>
      </c>
      <c r="D622" s="0" t="n">
        <v>-120.991020202637</v>
      </c>
      <c r="E622" s="0" t="n">
        <v>1136</v>
      </c>
      <c r="F622" s="0" t="n">
        <v>12.5</v>
      </c>
      <c r="G622" s="0" t="n">
        <v>18692.75</v>
      </c>
      <c r="H622" s="0" t="s">
        <v>691</v>
      </c>
      <c r="I622" s="0" t="n">
        <v>7177.77122294489</v>
      </c>
      <c r="J622" s="0" t="n">
        <v>78</v>
      </c>
    </row>
    <row r="623" customFormat="false" ht="12.8" hidden="false" customHeight="false" outlineLevel="0" collapsed="false">
      <c r="A623" s="0" t="n">
        <v>6017030901</v>
      </c>
      <c r="B623" s="0" t="s">
        <v>70</v>
      </c>
      <c r="C623" s="0" t="n">
        <v>38.778865814209</v>
      </c>
      <c r="D623" s="0" t="n">
        <v>-120.935127258301</v>
      </c>
      <c r="E623" s="0" t="n">
        <v>272</v>
      </c>
      <c r="F623" s="0" t="n">
        <v>13</v>
      </c>
      <c r="G623" s="0" t="n">
        <v>4202.25</v>
      </c>
      <c r="H623" s="0" t="s">
        <v>692</v>
      </c>
      <c r="I623" s="0" t="n">
        <v>1595.18815329727</v>
      </c>
      <c r="J623" s="0" t="n">
        <v>4</v>
      </c>
    </row>
    <row r="624" customFormat="false" ht="12.8" hidden="false" customHeight="false" outlineLevel="0" collapsed="false">
      <c r="A624" s="0" t="n">
        <v>6017030902</v>
      </c>
      <c r="B624" s="0" t="s">
        <v>70</v>
      </c>
      <c r="C624" s="0" t="n">
        <v>38.7224426269531</v>
      </c>
      <c r="D624" s="0" t="n">
        <v>-120.898193359375</v>
      </c>
      <c r="E624" s="0" t="n">
        <v>1348</v>
      </c>
      <c r="F624" s="0" t="n">
        <v>13.5</v>
      </c>
      <c r="G624" s="0" t="n">
        <v>30440.75</v>
      </c>
      <c r="H624" s="0" t="s">
        <v>693</v>
      </c>
      <c r="I624" s="0" t="n">
        <v>11686.9505138233</v>
      </c>
      <c r="J624" s="0" t="n">
        <v>53</v>
      </c>
    </row>
    <row r="625" customFormat="false" ht="12.8" hidden="false" customHeight="false" outlineLevel="0" collapsed="false">
      <c r="A625" s="0" t="n">
        <v>6017031000</v>
      </c>
      <c r="B625" s="0" t="s">
        <v>70</v>
      </c>
      <c r="C625" s="0" t="n">
        <v>38.7517700195312</v>
      </c>
      <c r="D625" s="0" t="n">
        <v>-120.845397949219</v>
      </c>
      <c r="E625" s="0" t="n">
        <v>1770</v>
      </c>
      <c r="F625" s="0" t="n">
        <v>11.75</v>
      </c>
      <c r="G625" s="0" t="n">
        <v>34754.5</v>
      </c>
      <c r="H625" s="0" t="s">
        <v>694</v>
      </c>
      <c r="I625" s="0" t="n">
        <v>13365.5275750309</v>
      </c>
      <c r="J625" s="0" t="n">
        <v>40</v>
      </c>
    </row>
    <row r="626" customFormat="false" ht="12.8" hidden="false" customHeight="false" outlineLevel="0" collapsed="false">
      <c r="A626" s="0" t="n">
        <v>6017031100</v>
      </c>
      <c r="B626" s="0" t="s">
        <v>70</v>
      </c>
      <c r="C626" s="0" t="n">
        <v>38.7559661865234</v>
      </c>
      <c r="D626" s="0" t="n">
        <v>-120.766792297363</v>
      </c>
      <c r="E626" s="0" t="n">
        <v>794</v>
      </c>
      <c r="F626" s="0" t="n">
        <v>7.75</v>
      </c>
      <c r="G626" s="0" t="n">
        <v>10132.5</v>
      </c>
      <c r="H626" s="0" t="s">
        <v>695</v>
      </c>
      <c r="I626" s="0" t="n">
        <v>3825.52999297919</v>
      </c>
      <c r="J626" s="0" t="n">
        <v>12</v>
      </c>
    </row>
    <row r="627" customFormat="false" ht="12.8" hidden="false" customHeight="false" outlineLevel="0" collapsed="false">
      <c r="A627" s="0" t="n">
        <v>6017031200</v>
      </c>
      <c r="B627" s="0" t="s">
        <v>70</v>
      </c>
      <c r="C627" s="0" t="n">
        <v>38.7191429138184</v>
      </c>
      <c r="D627" s="0" t="n">
        <v>-120.782859802246</v>
      </c>
      <c r="E627" s="0" t="n">
        <v>1084</v>
      </c>
      <c r="F627" s="0" t="n">
        <v>10.5</v>
      </c>
      <c r="G627" s="0" t="n">
        <v>23079.25</v>
      </c>
      <c r="H627" s="0" t="s">
        <v>696</v>
      </c>
      <c r="I627" s="0" t="n">
        <v>8833.83964250874</v>
      </c>
      <c r="J627" s="0" t="n">
        <v>26</v>
      </c>
    </row>
    <row r="628" customFormat="false" ht="12.8" hidden="false" customHeight="false" outlineLevel="0" collapsed="false">
      <c r="A628" s="0" t="n">
        <v>6017031404</v>
      </c>
      <c r="B628" s="0" t="s">
        <v>70</v>
      </c>
      <c r="C628" s="0" t="n">
        <v>38.6910285949707</v>
      </c>
      <c r="D628" s="0" t="n">
        <v>-120.708076477051</v>
      </c>
      <c r="E628" s="0" t="n">
        <v>2</v>
      </c>
      <c r="F628" s="0" t="n">
        <v>13</v>
      </c>
      <c r="G628" s="0" t="n">
        <v>28.75</v>
      </c>
      <c r="H628" s="0" t="s">
        <v>697</v>
      </c>
      <c r="I628" s="0" t="n">
        <v>10.4950432120482</v>
      </c>
      <c r="J628" s="0" t="n">
        <v>0</v>
      </c>
    </row>
    <row r="629" customFormat="false" ht="12.8" hidden="false" customHeight="false" outlineLevel="0" collapsed="false">
      <c r="A629" s="0" t="n">
        <v>6017031502</v>
      </c>
      <c r="B629" s="0" t="s">
        <v>70</v>
      </c>
      <c r="C629" s="0" t="n">
        <v>38.6941032409668</v>
      </c>
      <c r="D629" s="0" t="n">
        <v>-120.820678710938</v>
      </c>
      <c r="E629" s="0" t="n">
        <v>1935</v>
      </c>
      <c r="F629" s="0" t="n">
        <v>11.75</v>
      </c>
      <c r="G629" s="0" t="n">
        <v>46235.25</v>
      </c>
      <c r="H629" s="0" t="s">
        <v>698</v>
      </c>
      <c r="I629" s="0" t="n">
        <v>17912.9735670534</v>
      </c>
      <c r="J629" s="0" t="n">
        <v>30</v>
      </c>
    </row>
    <row r="630" customFormat="false" ht="12.8" hidden="false" customHeight="false" outlineLevel="0" collapsed="false">
      <c r="A630" s="0" t="n">
        <v>6017031503</v>
      </c>
      <c r="B630" s="0" t="s">
        <v>70</v>
      </c>
      <c r="C630" s="0" t="n">
        <v>38.597599029541</v>
      </c>
      <c r="D630" s="0" t="n">
        <v>-120.875068664551</v>
      </c>
      <c r="E630" s="0" t="n">
        <v>355</v>
      </c>
      <c r="F630" s="0" t="n">
        <v>15.75</v>
      </c>
      <c r="G630" s="0" t="n">
        <v>6062</v>
      </c>
      <c r="H630" s="0" t="s">
        <v>699</v>
      </c>
      <c r="I630" s="0" t="n">
        <v>2299.64301346274</v>
      </c>
      <c r="J630" s="0" t="n">
        <v>6</v>
      </c>
    </row>
    <row r="631" customFormat="false" ht="12.8" hidden="false" customHeight="false" outlineLevel="0" collapsed="false">
      <c r="A631" s="0" t="n">
        <v>6017031504</v>
      </c>
      <c r="B631" s="0" t="s">
        <v>70</v>
      </c>
      <c r="C631" s="0" t="n">
        <v>38.6587524414062</v>
      </c>
      <c r="D631" s="0" t="n">
        <v>-120.784126281738</v>
      </c>
      <c r="E631" s="0" t="n">
        <v>864</v>
      </c>
      <c r="F631" s="0" t="n">
        <v>11.75</v>
      </c>
      <c r="G631" s="0" t="n">
        <v>14044.5</v>
      </c>
      <c r="H631" s="0" t="s">
        <v>700</v>
      </c>
      <c r="I631" s="0" t="n">
        <v>5366.4947291198</v>
      </c>
      <c r="J631" s="0" t="n">
        <v>15</v>
      </c>
    </row>
    <row r="632" customFormat="false" ht="12.8" hidden="false" customHeight="false" outlineLevel="0" collapsed="false">
      <c r="A632" s="0" t="n">
        <v>6017031700</v>
      </c>
      <c r="B632" s="0" t="s">
        <v>70</v>
      </c>
      <c r="C632" s="0" t="n">
        <v>38.6989212036133</v>
      </c>
      <c r="D632" s="0" t="n">
        <v>-121.095176696777</v>
      </c>
      <c r="E632" s="0" t="n">
        <v>890</v>
      </c>
      <c r="F632" s="0" t="n">
        <v>19</v>
      </c>
      <c r="G632" s="0" t="n">
        <v>18556.5</v>
      </c>
      <c r="H632" s="0" t="s">
        <v>701</v>
      </c>
      <c r="I632" s="0" t="n">
        <v>7134.74453563859</v>
      </c>
      <c r="J632" s="0" t="n">
        <v>247</v>
      </c>
    </row>
    <row r="633" customFormat="false" ht="12.8" hidden="false" customHeight="false" outlineLevel="0" collapsed="false">
      <c r="A633" s="0" t="n">
        <v>6017031800</v>
      </c>
      <c r="B633" s="0" t="s">
        <v>70</v>
      </c>
      <c r="C633" s="0" t="n">
        <v>38.6670532226562</v>
      </c>
      <c r="D633" s="0" t="n">
        <v>-121.048370361328</v>
      </c>
      <c r="E633" s="0" t="n">
        <v>2242</v>
      </c>
      <c r="F633" s="0" t="n">
        <v>18.5</v>
      </c>
      <c r="G633" s="0" t="n">
        <v>45486</v>
      </c>
      <c r="H633" s="0" t="s">
        <v>702</v>
      </c>
      <c r="I633" s="0" t="n">
        <v>17699.0330897774</v>
      </c>
      <c r="J633" s="0" t="n">
        <v>192</v>
      </c>
    </row>
    <row r="634" customFormat="false" ht="12.8" hidden="false" customHeight="false" outlineLevel="0" collapsed="false">
      <c r="A634" s="0" t="n">
        <v>6019000100</v>
      </c>
      <c r="B634" s="0" t="s">
        <v>70</v>
      </c>
      <c r="C634" s="0" t="n">
        <v>36.7369232177734</v>
      </c>
      <c r="D634" s="0" t="n">
        <v>-119.792770385742</v>
      </c>
      <c r="E634" s="0" t="n">
        <v>221</v>
      </c>
      <c r="F634" s="0" t="n">
        <v>65.25</v>
      </c>
      <c r="G634" s="0" t="n">
        <v>21086.25</v>
      </c>
      <c r="H634" s="0" t="s">
        <v>703</v>
      </c>
      <c r="I634" s="0" t="n">
        <v>8401.26346399121</v>
      </c>
      <c r="J634" s="0" t="n">
        <v>14</v>
      </c>
    </row>
    <row r="635" customFormat="false" ht="12.8" hidden="false" customHeight="false" outlineLevel="0" collapsed="false">
      <c r="A635" s="0" t="n">
        <v>6019000200</v>
      </c>
      <c r="B635" s="0" t="s">
        <v>70</v>
      </c>
      <c r="C635" s="0" t="n">
        <v>36.7354927062988</v>
      </c>
      <c r="D635" s="0" t="n">
        <v>-119.80549621582</v>
      </c>
      <c r="E635" s="0" t="n">
        <v>853</v>
      </c>
      <c r="F635" s="0" t="n">
        <v>12</v>
      </c>
      <c r="G635" s="0" t="n">
        <v>32184.25</v>
      </c>
      <c r="H635" s="0" t="s">
        <v>704</v>
      </c>
      <c r="I635" s="0" t="n">
        <v>13083.7207225355</v>
      </c>
      <c r="J635" s="0" t="n">
        <v>7</v>
      </c>
    </row>
    <row r="636" customFormat="false" ht="12.8" hidden="false" customHeight="false" outlineLevel="0" collapsed="false">
      <c r="A636" s="0" t="n">
        <v>6019000300</v>
      </c>
      <c r="B636" s="0" t="s">
        <v>70</v>
      </c>
      <c r="C636" s="0" t="n">
        <v>36.7264633178711</v>
      </c>
      <c r="D636" s="0" t="n">
        <v>-119.80103302002</v>
      </c>
      <c r="E636" s="0" t="n">
        <v>1234</v>
      </c>
      <c r="F636" s="0" t="n">
        <v>10.25</v>
      </c>
      <c r="G636" s="0" t="n">
        <v>22378.25</v>
      </c>
      <c r="H636" s="0" t="s">
        <v>705</v>
      </c>
      <c r="I636" s="0" t="n">
        <v>8966.01858695159</v>
      </c>
      <c r="J636" s="0" t="n">
        <v>14</v>
      </c>
    </row>
    <row r="637" customFormat="false" ht="12.8" hidden="false" customHeight="false" outlineLevel="0" collapsed="false">
      <c r="A637" s="0" t="n">
        <v>6019000400</v>
      </c>
      <c r="B637" s="0" t="s">
        <v>70</v>
      </c>
      <c r="C637" s="0" t="n">
        <v>36.7276573181152</v>
      </c>
      <c r="D637" s="0" t="n">
        <v>-119.776206970215</v>
      </c>
      <c r="E637" s="0" t="n">
        <v>1761</v>
      </c>
      <c r="F637" s="0" t="n">
        <v>10.5</v>
      </c>
      <c r="G637" s="0" t="n">
        <v>58867.25</v>
      </c>
      <c r="H637" s="0" t="s">
        <v>706</v>
      </c>
      <c r="I637" s="0" t="n">
        <v>23794.019118592</v>
      </c>
      <c r="J637" s="0" t="n">
        <v>13</v>
      </c>
    </row>
    <row r="638" customFormat="false" ht="12.8" hidden="false" customHeight="false" outlineLevel="0" collapsed="false">
      <c r="A638" s="0" t="n">
        <v>6019000501</v>
      </c>
      <c r="B638" s="0" t="s">
        <v>70</v>
      </c>
      <c r="C638" s="0" t="n">
        <v>36.7426795959473</v>
      </c>
      <c r="D638" s="0" t="n">
        <v>-119.774841308594</v>
      </c>
      <c r="E638" s="0" t="n">
        <v>411</v>
      </c>
      <c r="F638" s="0" t="n">
        <v>13.5</v>
      </c>
      <c r="G638" s="0" t="n">
        <v>7964.5</v>
      </c>
      <c r="H638" s="0" t="s">
        <v>707</v>
      </c>
      <c r="I638" s="0" t="n">
        <v>3126.11699673669</v>
      </c>
      <c r="J638" s="0" t="n">
        <v>3</v>
      </c>
    </row>
    <row r="639" customFormat="false" ht="12.8" hidden="false" customHeight="false" outlineLevel="0" collapsed="false">
      <c r="A639" s="0" t="n">
        <v>6019000502</v>
      </c>
      <c r="B639" s="0" t="s">
        <v>70</v>
      </c>
      <c r="C639" s="0" t="n">
        <v>36.7444076538086</v>
      </c>
      <c r="D639" s="0" t="n">
        <v>-119.781539916992</v>
      </c>
      <c r="E639" s="0" t="n">
        <v>693</v>
      </c>
      <c r="F639" s="0" t="n">
        <v>10.75</v>
      </c>
      <c r="G639" s="0" t="n">
        <v>18583.25</v>
      </c>
      <c r="H639" s="0" t="s">
        <v>708</v>
      </c>
      <c r="I639" s="0" t="n">
        <v>7422.54085760231</v>
      </c>
      <c r="J639" s="0" t="n">
        <v>3</v>
      </c>
    </row>
    <row r="640" customFormat="false" ht="12.8" hidden="false" customHeight="false" outlineLevel="0" collapsed="false">
      <c r="A640" s="0" t="n">
        <v>6019000600</v>
      </c>
      <c r="B640" s="0" t="s">
        <v>70</v>
      </c>
      <c r="C640" s="0" t="n">
        <v>36.7430648803711</v>
      </c>
      <c r="D640" s="0" t="n">
        <v>-119.793357849121</v>
      </c>
      <c r="E640" s="0" t="n">
        <v>1523</v>
      </c>
      <c r="F640" s="0" t="n">
        <v>10.75</v>
      </c>
      <c r="G640" s="0" t="n">
        <v>43909</v>
      </c>
      <c r="H640" s="0" t="s">
        <v>709</v>
      </c>
      <c r="I640" s="0" t="n">
        <v>17717.5363968684</v>
      </c>
      <c r="J640" s="0" t="n">
        <v>34</v>
      </c>
    </row>
    <row r="641" customFormat="false" ht="12.8" hidden="false" customHeight="false" outlineLevel="0" collapsed="false">
      <c r="A641" s="0" t="n">
        <v>6019000700</v>
      </c>
      <c r="B641" s="0" t="s">
        <v>70</v>
      </c>
      <c r="C641" s="0" t="n">
        <v>36.7345352172852</v>
      </c>
      <c r="D641" s="0" t="n">
        <v>-119.827713012695</v>
      </c>
      <c r="E641" s="0" t="n">
        <v>1438</v>
      </c>
      <c r="F641" s="0" t="n">
        <v>13.75</v>
      </c>
      <c r="G641" s="0" t="n">
        <v>42697</v>
      </c>
      <c r="H641" s="0" t="s">
        <v>710</v>
      </c>
      <c r="I641" s="0" t="n">
        <v>17292.1772721148</v>
      </c>
      <c r="J641" s="0" t="n">
        <v>17</v>
      </c>
    </row>
    <row r="642" customFormat="false" ht="12.8" hidden="false" customHeight="false" outlineLevel="0" collapsed="false">
      <c r="A642" s="0" t="n">
        <v>6019000800</v>
      </c>
      <c r="B642" s="0" t="s">
        <v>70</v>
      </c>
      <c r="C642" s="0" t="n">
        <v>36.7067184448242</v>
      </c>
      <c r="D642" s="0" t="n">
        <v>-119.831176757813</v>
      </c>
      <c r="E642" s="0" t="n">
        <v>360</v>
      </c>
      <c r="F642" s="0" t="n">
        <v>14.25</v>
      </c>
      <c r="G642" s="0" t="n">
        <v>13478.25</v>
      </c>
      <c r="H642" s="0" t="s">
        <v>711</v>
      </c>
      <c r="I642" s="0" t="n">
        <v>5442.37182886121</v>
      </c>
      <c r="J642" s="0" t="n">
        <v>34</v>
      </c>
    </row>
    <row r="643" customFormat="false" ht="12.8" hidden="false" customHeight="false" outlineLevel="0" collapsed="false">
      <c r="A643" s="0" t="n">
        <v>6019000901</v>
      </c>
      <c r="B643" s="0" t="s">
        <v>70</v>
      </c>
      <c r="C643" s="0" t="n">
        <v>36.7104682922363</v>
      </c>
      <c r="D643" s="0" t="n">
        <v>-119.804298400879</v>
      </c>
      <c r="E643" s="0" t="n">
        <v>500</v>
      </c>
      <c r="F643" s="0" t="n">
        <v>13.75</v>
      </c>
      <c r="G643" s="0" t="n">
        <v>8589</v>
      </c>
      <c r="H643" s="0" t="s">
        <v>712</v>
      </c>
      <c r="I643" s="0" t="n">
        <v>3439.02951506079</v>
      </c>
      <c r="J643" s="0" t="n">
        <v>66</v>
      </c>
    </row>
    <row r="644" customFormat="false" ht="12.8" hidden="false" customHeight="false" outlineLevel="0" collapsed="false">
      <c r="A644" s="0" t="n">
        <v>6019000902</v>
      </c>
      <c r="B644" s="0" t="s">
        <v>70</v>
      </c>
      <c r="C644" s="0" t="n">
        <v>36.7177696228027</v>
      </c>
      <c r="D644" s="0" t="n">
        <v>-119.80428314209</v>
      </c>
      <c r="E644" s="0" t="n">
        <v>1093</v>
      </c>
      <c r="F644" s="0" t="n">
        <v>14.5</v>
      </c>
      <c r="G644" s="0" t="n">
        <v>19792</v>
      </c>
      <c r="H644" s="0" t="s">
        <v>713</v>
      </c>
      <c r="I644" s="0" t="n">
        <v>7872.08587054268</v>
      </c>
      <c r="J644" s="0" t="n">
        <v>10</v>
      </c>
    </row>
    <row r="645" customFormat="false" ht="12.8" hidden="false" customHeight="false" outlineLevel="0" collapsed="false">
      <c r="A645" s="0" t="n">
        <v>6019001000</v>
      </c>
      <c r="B645" s="0" t="s">
        <v>70</v>
      </c>
      <c r="C645" s="0" t="n">
        <v>36.6977500915527</v>
      </c>
      <c r="D645" s="0" t="n">
        <v>-119.804313659668</v>
      </c>
      <c r="E645" s="0" t="n">
        <v>1063</v>
      </c>
      <c r="F645" s="0" t="n">
        <v>12.25</v>
      </c>
      <c r="G645" s="0" t="n">
        <v>19844.5</v>
      </c>
      <c r="H645" s="0" t="s">
        <v>714</v>
      </c>
      <c r="I645" s="0" t="n">
        <v>7942.77154695565</v>
      </c>
      <c r="J645" s="0" t="n">
        <v>16</v>
      </c>
    </row>
    <row r="646" customFormat="false" ht="12.8" hidden="false" customHeight="false" outlineLevel="0" collapsed="false">
      <c r="A646" s="0" t="n">
        <v>6019001100</v>
      </c>
      <c r="B646" s="0" t="s">
        <v>70</v>
      </c>
      <c r="C646" s="0" t="n">
        <v>36.7096939086914</v>
      </c>
      <c r="D646" s="0" t="n">
        <v>-119.781700134277</v>
      </c>
      <c r="E646" s="0" t="n">
        <v>1100</v>
      </c>
      <c r="F646" s="0" t="n">
        <v>9.5</v>
      </c>
      <c r="G646" s="0" t="n">
        <v>46853</v>
      </c>
      <c r="H646" s="0" t="s">
        <v>715</v>
      </c>
      <c r="I646" s="0" t="n">
        <v>19175.5115522377</v>
      </c>
      <c r="J646" s="0" t="n">
        <v>6</v>
      </c>
    </row>
    <row r="647" customFormat="false" ht="12.8" hidden="false" customHeight="false" outlineLevel="0" collapsed="false">
      <c r="A647" s="0" t="n">
        <v>6019001201</v>
      </c>
      <c r="B647" s="0" t="s">
        <v>70</v>
      </c>
      <c r="C647" s="0" t="n">
        <v>36.710750579834</v>
      </c>
      <c r="D647" s="0" t="n">
        <v>-119.757766723633</v>
      </c>
      <c r="E647" s="0" t="n">
        <v>1834</v>
      </c>
      <c r="F647" s="0" t="n">
        <v>12</v>
      </c>
      <c r="G647" s="0" t="n">
        <v>87040.25</v>
      </c>
      <c r="H647" s="0" t="s">
        <v>716</v>
      </c>
      <c r="I647" s="0" t="n">
        <v>35408.9422200456</v>
      </c>
      <c r="J647" s="0" t="n">
        <v>29</v>
      </c>
    </row>
    <row r="648" customFormat="false" ht="12.8" hidden="false" customHeight="false" outlineLevel="0" collapsed="false">
      <c r="A648" s="0" t="n">
        <v>6019001202</v>
      </c>
      <c r="B648" s="0" t="s">
        <v>70</v>
      </c>
      <c r="C648" s="0" t="n">
        <v>36.7026863098145</v>
      </c>
      <c r="D648" s="0" t="n">
        <v>-119.741027832031</v>
      </c>
      <c r="E648" s="0" t="n">
        <v>1155</v>
      </c>
      <c r="F648" s="0" t="n">
        <v>15</v>
      </c>
      <c r="G648" s="0" t="n">
        <v>48084.75</v>
      </c>
      <c r="H648" s="0" t="s">
        <v>717</v>
      </c>
      <c r="I648" s="0" t="n">
        <v>19448.7172319524</v>
      </c>
      <c r="J648" s="0" t="n">
        <v>12</v>
      </c>
    </row>
    <row r="649" customFormat="false" ht="12.8" hidden="false" customHeight="false" outlineLevel="0" collapsed="false">
      <c r="A649" s="0" t="n">
        <v>6019001301</v>
      </c>
      <c r="B649" s="0" t="s">
        <v>70</v>
      </c>
      <c r="C649" s="0" t="n">
        <v>36.7322578430176</v>
      </c>
      <c r="D649" s="0" t="n">
        <v>-119.749992370605</v>
      </c>
      <c r="E649" s="0" t="n">
        <v>1614</v>
      </c>
      <c r="F649" s="0" t="n">
        <v>9.25</v>
      </c>
      <c r="G649" s="0" t="n">
        <v>23311.75</v>
      </c>
      <c r="H649" s="0" t="s">
        <v>718</v>
      </c>
      <c r="I649" s="0" t="n">
        <v>9284.29015561064</v>
      </c>
      <c r="J649" s="0" t="n">
        <v>10</v>
      </c>
    </row>
    <row r="650" customFormat="false" ht="12.8" hidden="false" customHeight="false" outlineLevel="0" collapsed="false">
      <c r="A650" s="0" t="n">
        <v>6019001303</v>
      </c>
      <c r="B650" s="0" t="s">
        <v>70</v>
      </c>
      <c r="C650" s="0" t="n">
        <v>36.7250061035156</v>
      </c>
      <c r="D650" s="0" t="n">
        <v>-119.759147644043</v>
      </c>
      <c r="E650" s="0" t="n">
        <v>608</v>
      </c>
      <c r="F650" s="0" t="n">
        <v>9.25</v>
      </c>
      <c r="G650" s="0" t="n">
        <v>8235.5</v>
      </c>
      <c r="H650" s="0" t="s">
        <v>719</v>
      </c>
      <c r="I650" s="0" t="n">
        <v>3273.91051748016</v>
      </c>
      <c r="J650" s="0" t="n">
        <v>3</v>
      </c>
    </row>
    <row r="651" customFormat="false" ht="12.8" hidden="false" customHeight="false" outlineLevel="0" collapsed="false">
      <c r="A651" s="0" t="n">
        <v>6019001304</v>
      </c>
      <c r="B651" s="0" t="s">
        <v>70</v>
      </c>
      <c r="C651" s="0" t="n">
        <v>36.7250137329102</v>
      </c>
      <c r="D651" s="0" t="n">
        <v>-119.745529174805</v>
      </c>
      <c r="E651" s="0" t="n">
        <v>929</v>
      </c>
      <c r="F651" s="0" t="n">
        <v>15.25</v>
      </c>
      <c r="G651" s="0" t="n">
        <v>18790.75</v>
      </c>
      <c r="H651" s="0" t="s">
        <v>720</v>
      </c>
      <c r="I651" s="0" t="n">
        <v>7408.28046590307</v>
      </c>
      <c r="J651" s="0" t="n">
        <v>9</v>
      </c>
    </row>
    <row r="652" customFormat="false" ht="12.8" hidden="false" customHeight="false" outlineLevel="0" collapsed="false">
      <c r="A652" s="0" t="n">
        <v>6019001407</v>
      </c>
      <c r="B652" s="0" t="s">
        <v>70</v>
      </c>
      <c r="C652" s="0" t="n">
        <v>36.7322731018066</v>
      </c>
      <c r="D652" s="0" t="n">
        <v>-119.727378845215</v>
      </c>
      <c r="E652" s="0" t="n">
        <v>585</v>
      </c>
      <c r="F652" s="0" t="n">
        <v>15.5</v>
      </c>
      <c r="G652" s="0" t="n">
        <v>23816.25</v>
      </c>
      <c r="H652" s="0" t="s">
        <v>721</v>
      </c>
      <c r="I652" s="0" t="n">
        <v>9518.72683714177</v>
      </c>
      <c r="J652" s="0" t="n">
        <v>13</v>
      </c>
    </row>
    <row r="653" customFormat="false" ht="12.8" hidden="false" customHeight="false" outlineLevel="0" collapsed="false">
      <c r="A653" s="0" t="n">
        <v>6019001408</v>
      </c>
      <c r="B653" s="0" t="s">
        <v>70</v>
      </c>
      <c r="C653" s="0" t="n">
        <v>36.7252311706543</v>
      </c>
      <c r="D653" s="0" t="n">
        <v>-119.727668762207</v>
      </c>
      <c r="E653" s="0" t="n">
        <v>527</v>
      </c>
      <c r="F653" s="0" t="n">
        <v>23</v>
      </c>
      <c r="G653" s="0" t="n">
        <v>15859.75</v>
      </c>
      <c r="H653" s="0" t="s">
        <v>722</v>
      </c>
      <c r="I653" s="0" t="n">
        <v>6188.03864511661</v>
      </c>
      <c r="J653" s="0" t="n">
        <v>48</v>
      </c>
    </row>
    <row r="654" customFormat="false" ht="12.8" hidden="false" customHeight="false" outlineLevel="0" collapsed="false">
      <c r="A654" s="0" t="n">
        <v>6019001409</v>
      </c>
      <c r="B654" s="0" t="s">
        <v>70</v>
      </c>
      <c r="C654" s="0" t="n">
        <v>36.7290420532227</v>
      </c>
      <c r="D654" s="0" t="n">
        <v>-119.709190368652</v>
      </c>
      <c r="E654" s="0" t="n">
        <v>726</v>
      </c>
      <c r="F654" s="0" t="n">
        <v>20.25</v>
      </c>
      <c r="G654" s="0" t="n">
        <v>18854.5</v>
      </c>
      <c r="H654" s="0" t="s">
        <v>723</v>
      </c>
      <c r="I654" s="0" t="n">
        <v>7355.91506009609</v>
      </c>
      <c r="J654" s="0" t="n">
        <v>73</v>
      </c>
    </row>
    <row r="655" customFormat="false" ht="12.8" hidden="false" customHeight="false" outlineLevel="0" collapsed="false">
      <c r="A655" s="0" t="n">
        <v>6019001410</v>
      </c>
      <c r="B655" s="0" t="s">
        <v>70</v>
      </c>
      <c r="C655" s="0" t="n">
        <v>36.7110977172852</v>
      </c>
      <c r="D655" s="0" t="n">
        <v>-119.718170166016</v>
      </c>
      <c r="E655" s="0" t="n">
        <v>2482</v>
      </c>
      <c r="F655" s="0" t="n">
        <v>15.75</v>
      </c>
      <c r="G655" s="0" t="n">
        <v>46933.5</v>
      </c>
      <c r="H655" s="0" t="s">
        <v>724</v>
      </c>
      <c r="I655" s="0" t="n">
        <v>18748.2738962919</v>
      </c>
      <c r="J655" s="0" t="n">
        <v>169</v>
      </c>
    </row>
    <row r="656" customFormat="false" ht="12.8" hidden="false" customHeight="false" outlineLevel="0" collapsed="false">
      <c r="A656" s="0" t="n">
        <v>6019001411</v>
      </c>
      <c r="B656" s="0" t="s">
        <v>70</v>
      </c>
      <c r="C656" s="0" t="n">
        <v>36.7433662414551</v>
      </c>
      <c r="D656" s="0" t="n">
        <v>-119.69116973877</v>
      </c>
      <c r="E656" s="0" t="n">
        <v>1266</v>
      </c>
      <c r="F656" s="0" t="n">
        <v>16.75</v>
      </c>
      <c r="G656" s="0" t="n">
        <v>27806.75</v>
      </c>
      <c r="H656" s="0" t="s">
        <v>725</v>
      </c>
      <c r="I656" s="0" t="n">
        <v>11009.6630057113</v>
      </c>
      <c r="J656" s="0" t="n">
        <v>231</v>
      </c>
    </row>
    <row r="657" customFormat="false" ht="12.8" hidden="false" customHeight="false" outlineLevel="0" collapsed="false">
      <c r="A657" s="0" t="n">
        <v>6019001412</v>
      </c>
      <c r="B657" s="0" t="s">
        <v>70</v>
      </c>
      <c r="C657" s="0" t="n">
        <v>36.7435874938965</v>
      </c>
      <c r="D657" s="0" t="n">
        <v>-119.66397857666</v>
      </c>
      <c r="E657" s="0" t="n">
        <v>648</v>
      </c>
      <c r="F657" s="0" t="n">
        <v>16.5</v>
      </c>
      <c r="G657" s="0" t="n">
        <v>15313.25</v>
      </c>
      <c r="H657" s="0" t="s">
        <v>726</v>
      </c>
      <c r="I657" s="0" t="n">
        <v>6123.72995586494</v>
      </c>
      <c r="J657" s="0" t="n">
        <v>44</v>
      </c>
    </row>
    <row r="658" customFormat="false" ht="12.8" hidden="false" customHeight="false" outlineLevel="0" collapsed="false">
      <c r="A658" s="0" t="n">
        <v>6019001413</v>
      </c>
      <c r="B658" s="0" t="s">
        <v>70</v>
      </c>
      <c r="C658" s="0" t="n">
        <v>36.7212944030762</v>
      </c>
      <c r="D658" s="0" t="n">
        <v>-119.66626739502</v>
      </c>
      <c r="E658" s="0" t="n">
        <v>1653</v>
      </c>
      <c r="F658" s="0" t="n">
        <v>19</v>
      </c>
      <c r="G658" s="0" t="n">
        <v>36633</v>
      </c>
      <c r="H658" s="0" t="s">
        <v>727</v>
      </c>
      <c r="I658" s="0" t="n">
        <v>14592.5468816423</v>
      </c>
      <c r="J658" s="0" t="n">
        <v>169</v>
      </c>
    </row>
    <row r="659" customFormat="false" ht="12.8" hidden="false" customHeight="false" outlineLevel="0" collapsed="false">
      <c r="A659" s="0" t="n">
        <v>6019001414</v>
      </c>
      <c r="B659" s="0" t="s">
        <v>70</v>
      </c>
      <c r="C659" s="0" t="n">
        <v>36.7182922363281</v>
      </c>
      <c r="D659" s="0" t="n">
        <v>-119.690963745117</v>
      </c>
      <c r="E659" s="0" t="n">
        <v>2420</v>
      </c>
      <c r="F659" s="0" t="n">
        <v>20.25</v>
      </c>
      <c r="G659" s="0" t="n">
        <v>54461.5</v>
      </c>
      <c r="H659" s="0" t="s">
        <v>728</v>
      </c>
      <c r="I659" s="0" t="n">
        <v>21512.7076666599</v>
      </c>
      <c r="J659" s="0" t="n">
        <v>390</v>
      </c>
    </row>
    <row r="660" customFormat="false" ht="12.8" hidden="false" customHeight="false" outlineLevel="0" collapsed="false">
      <c r="A660" s="0" t="n">
        <v>6019001500</v>
      </c>
      <c r="B660" s="0" t="s">
        <v>70</v>
      </c>
      <c r="C660" s="0" t="n">
        <v>36.6815986633301</v>
      </c>
      <c r="D660" s="0" t="n">
        <v>-119.717842102051</v>
      </c>
      <c r="E660" s="0" t="n">
        <v>1047</v>
      </c>
      <c r="F660" s="0" t="n">
        <v>17.75</v>
      </c>
      <c r="G660" s="0" t="n">
        <v>138192.25</v>
      </c>
      <c r="H660" s="0" t="s">
        <v>729</v>
      </c>
      <c r="I660" s="0" t="n">
        <v>56849.5799063563</v>
      </c>
      <c r="J660" s="0" t="n">
        <v>13</v>
      </c>
    </row>
    <row r="661" customFormat="false" ht="12.8" hidden="false" customHeight="false" outlineLevel="0" collapsed="false">
      <c r="A661" s="0" t="n">
        <v>6019001600</v>
      </c>
      <c r="B661" s="0" t="s">
        <v>70</v>
      </c>
      <c r="C661" s="0" t="n">
        <v>36.6433219909668</v>
      </c>
      <c r="D661" s="0" t="n">
        <v>-119.648628234863</v>
      </c>
      <c r="E661" s="0" t="n">
        <v>1512</v>
      </c>
      <c r="F661" s="0" t="n">
        <v>15.25</v>
      </c>
      <c r="G661" s="0" t="n">
        <v>34854.25</v>
      </c>
      <c r="H661" s="0" t="s">
        <v>730</v>
      </c>
      <c r="I661" s="0" t="n">
        <v>13984.8626311992</v>
      </c>
      <c r="J661" s="0" t="n">
        <v>28</v>
      </c>
    </row>
    <row r="662" customFormat="false" ht="12.8" hidden="false" customHeight="false" outlineLevel="0" collapsed="false">
      <c r="A662" s="0" t="n">
        <v>6019001700</v>
      </c>
      <c r="B662" s="0" t="s">
        <v>70</v>
      </c>
      <c r="C662" s="0" t="n">
        <v>36.618335723877</v>
      </c>
      <c r="D662" s="0" t="n">
        <v>-119.728820800781</v>
      </c>
      <c r="E662" s="0" t="n">
        <v>845</v>
      </c>
      <c r="F662" s="0" t="n">
        <v>17.75</v>
      </c>
      <c r="G662" s="0" t="n">
        <v>22696.5</v>
      </c>
      <c r="H662" s="0" t="s">
        <v>731</v>
      </c>
      <c r="I662" s="0" t="n">
        <v>9192.34835701675</v>
      </c>
      <c r="J662" s="0" t="n">
        <v>6</v>
      </c>
    </row>
    <row r="663" customFormat="false" ht="12.8" hidden="false" customHeight="false" outlineLevel="0" collapsed="false">
      <c r="A663" s="0" t="n">
        <v>6019001800</v>
      </c>
      <c r="B663" s="0" t="s">
        <v>70</v>
      </c>
      <c r="C663" s="0" t="n">
        <v>36.6556091308594</v>
      </c>
      <c r="D663" s="0" t="n">
        <v>-119.812149047852</v>
      </c>
      <c r="E663" s="0" t="n">
        <v>1183</v>
      </c>
      <c r="F663" s="0" t="n">
        <v>13</v>
      </c>
      <c r="G663" s="0" t="n">
        <v>60617.5</v>
      </c>
      <c r="H663" s="0" t="s">
        <v>732</v>
      </c>
      <c r="I663" s="0" t="n">
        <v>24832.3041713781</v>
      </c>
      <c r="J663" s="0" t="n">
        <v>15</v>
      </c>
    </row>
    <row r="664" customFormat="false" ht="12.8" hidden="false" customHeight="false" outlineLevel="0" collapsed="false">
      <c r="A664" s="0" t="n">
        <v>6019001900</v>
      </c>
      <c r="B664" s="0" t="s">
        <v>70</v>
      </c>
      <c r="C664" s="0" t="n">
        <v>36.7085380554199</v>
      </c>
      <c r="D664" s="0" t="n">
        <v>-119.887298583984</v>
      </c>
      <c r="E664" s="0" t="n">
        <v>1449</v>
      </c>
      <c r="F664" s="0" t="n">
        <v>14</v>
      </c>
      <c r="G664" s="0" t="n">
        <v>32463</v>
      </c>
      <c r="H664" s="0" t="s">
        <v>733</v>
      </c>
      <c r="I664" s="0" t="n">
        <v>13098.6307963406</v>
      </c>
      <c r="J664" s="0" t="n">
        <v>25</v>
      </c>
    </row>
    <row r="665" customFormat="false" ht="12.8" hidden="false" customHeight="false" outlineLevel="0" collapsed="false">
      <c r="A665" s="0" t="n">
        <v>6019002000</v>
      </c>
      <c r="B665" s="0" t="s">
        <v>70</v>
      </c>
      <c r="C665" s="0" t="n">
        <v>36.7572822570801</v>
      </c>
      <c r="D665" s="0" t="n">
        <v>-119.832878112793</v>
      </c>
      <c r="E665" s="0" t="n">
        <v>1388</v>
      </c>
      <c r="F665" s="0" t="n">
        <v>13.25</v>
      </c>
      <c r="G665" s="0" t="n">
        <v>36975.25</v>
      </c>
      <c r="H665" s="0" t="s">
        <v>734</v>
      </c>
      <c r="I665" s="0" t="n">
        <v>14966.2699841363</v>
      </c>
      <c r="J665" s="0" t="n">
        <v>13</v>
      </c>
    </row>
    <row r="666" customFormat="false" ht="12.8" hidden="false" customHeight="false" outlineLevel="0" collapsed="false">
      <c r="A666" s="0" t="n">
        <v>6019002100</v>
      </c>
      <c r="B666" s="0" t="s">
        <v>70</v>
      </c>
      <c r="C666" s="0" t="n">
        <v>36.7590484619141</v>
      </c>
      <c r="D666" s="0" t="n">
        <v>-119.815742492676</v>
      </c>
      <c r="E666" s="0" t="n">
        <v>1812</v>
      </c>
      <c r="F666" s="0" t="n">
        <v>9.25</v>
      </c>
      <c r="G666" s="0" t="n">
        <v>20665</v>
      </c>
      <c r="H666" s="0" t="s">
        <v>735</v>
      </c>
      <c r="I666" s="0" t="n">
        <v>8237.56529162534</v>
      </c>
      <c r="J666" s="0" t="n">
        <v>12</v>
      </c>
    </row>
    <row r="667" customFormat="false" ht="12.8" hidden="false" customHeight="false" outlineLevel="0" collapsed="false">
      <c r="A667" s="0" t="n">
        <v>6019002200</v>
      </c>
      <c r="B667" s="0" t="s">
        <v>70</v>
      </c>
      <c r="C667" s="0" t="n">
        <v>36.7585372924805</v>
      </c>
      <c r="D667" s="0" t="n">
        <v>-119.803703308105</v>
      </c>
      <c r="E667" s="0" t="n">
        <v>1265</v>
      </c>
      <c r="F667" s="0" t="n">
        <v>10.25</v>
      </c>
      <c r="G667" s="0" t="n">
        <v>17972.75</v>
      </c>
      <c r="H667" s="0" t="s">
        <v>736</v>
      </c>
      <c r="I667" s="0" t="n">
        <v>7192.38646347779</v>
      </c>
      <c r="J667" s="0" t="n">
        <v>8</v>
      </c>
    </row>
    <row r="668" customFormat="false" ht="12.8" hidden="false" customHeight="false" outlineLevel="0" collapsed="false">
      <c r="A668" s="0" t="n">
        <v>6019002300</v>
      </c>
      <c r="B668" s="0" t="s">
        <v>70</v>
      </c>
      <c r="C668" s="0" t="n">
        <v>36.7561225891113</v>
      </c>
      <c r="D668" s="0" t="n">
        <v>-119.794219970703</v>
      </c>
      <c r="E668" s="0" t="n">
        <v>1215</v>
      </c>
      <c r="F668" s="0" t="n">
        <v>10</v>
      </c>
      <c r="G668" s="0" t="n">
        <v>18519.5</v>
      </c>
      <c r="H668" s="0" t="s">
        <v>737</v>
      </c>
      <c r="I668" s="0" t="n">
        <v>7379.16855012565</v>
      </c>
      <c r="J668" s="0" t="n">
        <v>12</v>
      </c>
    </row>
    <row r="669" customFormat="false" ht="12.8" hidden="false" customHeight="false" outlineLevel="0" collapsed="false">
      <c r="A669" s="0" t="n">
        <v>6019002400</v>
      </c>
      <c r="B669" s="0" t="s">
        <v>70</v>
      </c>
      <c r="C669" s="0" t="n">
        <v>36.7583427429199</v>
      </c>
      <c r="D669" s="0" t="n">
        <v>-119.781021118164</v>
      </c>
      <c r="E669" s="0" t="n">
        <v>1570</v>
      </c>
      <c r="F669" s="0" t="n">
        <v>10.25</v>
      </c>
      <c r="G669" s="0" t="n">
        <v>32129.75</v>
      </c>
      <c r="H669" s="0" t="s">
        <v>738</v>
      </c>
      <c r="I669" s="0" t="n">
        <v>12834.3188701517</v>
      </c>
      <c r="J669" s="0" t="n">
        <v>4</v>
      </c>
    </row>
    <row r="670" customFormat="false" ht="12.8" hidden="false" customHeight="false" outlineLevel="0" collapsed="false">
      <c r="A670" s="0" t="n">
        <v>6019002501</v>
      </c>
      <c r="B670" s="0" t="s">
        <v>70</v>
      </c>
      <c r="C670" s="0" t="n">
        <v>36.7613677978516</v>
      </c>
      <c r="D670" s="0" t="n">
        <v>-119.763473510742</v>
      </c>
      <c r="E670" s="0" t="n">
        <v>904</v>
      </c>
      <c r="F670" s="0" t="n">
        <v>9.5</v>
      </c>
      <c r="G670" s="0" t="n">
        <v>14578.75</v>
      </c>
      <c r="H670" s="0" t="s">
        <v>739</v>
      </c>
      <c r="I670" s="0" t="n">
        <v>5790.56001795439</v>
      </c>
      <c r="J670" s="0" t="n">
        <v>11</v>
      </c>
    </row>
    <row r="671" customFormat="false" ht="12.8" hidden="false" customHeight="false" outlineLevel="0" collapsed="false">
      <c r="A671" s="0" t="n">
        <v>6019002502</v>
      </c>
      <c r="B671" s="0" t="s">
        <v>70</v>
      </c>
      <c r="C671" s="0" t="n">
        <v>36.7540817260742</v>
      </c>
      <c r="D671" s="0" t="n">
        <v>-119.763473510742</v>
      </c>
      <c r="E671" s="0" t="n">
        <v>930</v>
      </c>
      <c r="F671" s="0" t="n">
        <v>10</v>
      </c>
      <c r="G671" s="0" t="n">
        <v>12495.5</v>
      </c>
      <c r="H671" s="0" t="s">
        <v>740</v>
      </c>
      <c r="I671" s="0" t="n">
        <v>4927.9218417486</v>
      </c>
      <c r="J671" s="0" t="n">
        <v>3</v>
      </c>
    </row>
    <row r="672" customFormat="false" ht="12.8" hidden="false" customHeight="false" outlineLevel="0" collapsed="false">
      <c r="A672" s="0" t="n">
        <v>6019002601</v>
      </c>
      <c r="B672" s="0" t="s">
        <v>70</v>
      </c>
      <c r="C672" s="0" t="n">
        <v>36.7468185424805</v>
      </c>
      <c r="D672" s="0" t="n">
        <v>-119.763427734375</v>
      </c>
      <c r="E672" s="0" t="n">
        <v>1332</v>
      </c>
      <c r="F672" s="0" t="n">
        <v>10</v>
      </c>
      <c r="G672" s="0" t="n">
        <v>16252.25</v>
      </c>
      <c r="H672" s="0" t="s">
        <v>741</v>
      </c>
      <c r="I672" s="0" t="n">
        <v>6360.10163342343</v>
      </c>
      <c r="J672" s="0" t="n">
        <v>10</v>
      </c>
    </row>
    <row r="673" customFormat="false" ht="12.8" hidden="false" customHeight="false" outlineLevel="0" collapsed="false">
      <c r="A673" s="0" t="n">
        <v>6019002602</v>
      </c>
      <c r="B673" s="0" t="s">
        <v>70</v>
      </c>
      <c r="C673" s="0" t="n">
        <v>36.7395172119141</v>
      </c>
      <c r="D673" s="0" t="n">
        <v>-119.763450622559</v>
      </c>
      <c r="E673" s="0" t="n">
        <v>969</v>
      </c>
      <c r="F673" s="0" t="n">
        <v>10</v>
      </c>
      <c r="G673" s="0" t="n">
        <v>13085.25</v>
      </c>
      <c r="H673" s="0" t="s">
        <v>742</v>
      </c>
      <c r="I673" s="0" t="n">
        <v>5114.33283589564</v>
      </c>
      <c r="J673" s="0" t="n">
        <v>19</v>
      </c>
    </row>
    <row r="674" customFormat="false" ht="12.8" hidden="false" customHeight="false" outlineLevel="0" collapsed="false">
      <c r="A674" s="0" t="n">
        <v>6019002701</v>
      </c>
      <c r="B674" s="0" t="s">
        <v>70</v>
      </c>
      <c r="C674" s="0" t="n">
        <v>36.7468147277832</v>
      </c>
      <c r="D674" s="0" t="n">
        <v>-119.745391845703</v>
      </c>
      <c r="E674" s="0" t="n">
        <v>1250</v>
      </c>
      <c r="F674" s="0" t="n">
        <v>8.25</v>
      </c>
      <c r="G674" s="0" t="n">
        <v>13920.25</v>
      </c>
      <c r="H674" s="0" t="s">
        <v>743</v>
      </c>
      <c r="I674" s="0" t="n">
        <v>5474.27250791777</v>
      </c>
      <c r="J674" s="0" t="n">
        <v>8</v>
      </c>
    </row>
    <row r="675" customFormat="false" ht="12.8" hidden="false" customHeight="false" outlineLevel="0" collapsed="false">
      <c r="A675" s="0" t="n">
        <v>6019002702</v>
      </c>
      <c r="B675" s="0" t="s">
        <v>70</v>
      </c>
      <c r="C675" s="0" t="n">
        <v>36.7395324707031</v>
      </c>
      <c r="D675" s="0" t="n">
        <v>-119.745391845703</v>
      </c>
      <c r="E675" s="0" t="n">
        <v>1017</v>
      </c>
      <c r="F675" s="0" t="n">
        <v>9.75</v>
      </c>
      <c r="G675" s="0" t="n">
        <v>17922.75</v>
      </c>
      <c r="H675" s="0" t="s">
        <v>744</v>
      </c>
      <c r="I675" s="0" t="n">
        <v>7122.10361791521</v>
      </c>
      <c r="J675" s="0" t="n">
        <v>6</v>
      </c>
    </row>
    <row r="676" customFormat="false" ht="12.8" hidden="false" customHeight="false" outlineLevel="0" collapsed="false">
      <c r="A676" s="0" t="n">
        <v>6019002800</v>
      </c>
      <c r="B676" s="0" t="s">
        <v>70</v>
      </c>
      <c r="C676" s="0" t="n">
        <v>36.7577972412109</v>
      </c>
      <c r="D676" s="0" t="n">
        <v>-119.74536895752</v>
      </c>
      <c r="E676" s="0" t="n">
        <v>1319</v>
      </c>
      <c r="F676" s="0" t="n">
        <v>13</v>
      </c>
      <c r="G676" s="0" t="n">
        <v>32087.5</v>
      </c>
      <c r="H676" s="0" t="s">
        <v>745</v>
      </c>
      <c r="I676" s="0" t="n">
        <v>12881.9644651661</v>
      </c>
      <c r="J676" s="0" t="n">
        <v>9</v>
      </c>
    </row>
    <row r="677" customFormat="false" ht="12.8" hidden="false" customHeight="false" outlineLevel="0" collapsed="false">
      <c r="A677" s="0" t="n">
        <v>6019002903</v>
      </c>
      <c r="B677" s="0" t="s">
        <v>70</v>
      </c>
      <c r="C677" s="0" t="n">
        <v>36.7395362854004</v>
      </c>
      <c r="D677" s="0" t="n">
        <v>-119.727310180664</v>
      </c>
      <c r="E677" s="0" t="n">
        <v>671</v>
      </c>
      <c r="F677" s="0" t="n">
        <v>15.25</v>
      </c>
      <c r="G677" s="0" t="n">
        <v>19062.5</v>
      </c>
      <c r="H677" s="0" t="s">
        <v>746</v>
      </c>
      <c r="I677" s="0" t="n">
        <v>7565.28361101644</v>
      </c>
      <c r="J677" s="0" t="n">
        <v>17</v>
      </c>
    </row>
    <row r="678" customFormat="false" ht="12.8" hidden="false" customHeight="false" outlineLevel="0" collapsed="false">
      <c r="A678" s="0" t="n">
        <v>6019002904</v>
      </c>
      <c r="B678" s="0" t="s">
        <v>70</v>
      </c>
      <c r="C678" s="0" t="n">
        <v>36.7468032836914</v>
      </c>
      <c r="D678" s="0" t="n">
        <v>-119.727279663086</v>
      </c>
      <c r="E678" s="0" t="n">
        <v>759</v>
      </c>
      <c r="F678" s="0" t="n">
        <v>13.5</v>
      </c>
      <c r="G678" s="0" t="n">
        <v>13267</v>
      </c>
      <c r="H678" s="0" t="s">
        <v>747</v>
      </c>
      <c r="I678" s="0" t="n">
        <v>5213.26803091751</v>
      </c>
      <c r="J678" s="0" t="n">
        <v>23</v>
      </c>
    </row>
    <row r="679" customFormat="false" ht="12.8" hidden="false" customHeight="false" outlineLevel="0" collapsed="false">
      <c r="A679" s="0" t="n">
        <v>6019002905</v>
      </c>
      <c r="B679" s="0" t="s">
        <v>70</v>
      </c>
      <c r="C679" s="0" t="n">
        <v>36.753963470459</v>
      </c>
      <c r="D679" s="0" t="n">
        <v>-119.72728729248</v>
      </c>
      <c r="E679" s="0" t="n">
        <v>619</v>
      </c>
      <c r="F679" s="0" t="n">
        <v>14</v>
      </c>
      <c r="G679" s="0" t="n">
        <v>10912.5</v>
      </c>
      <c r="H679" s="0" t="s">
        <v>748</v>
      </c>
      <c r="I679" s="0" t="n">
        <v>4266.61582182005</v>
      </c>
      <c r="J679" s="0" t="n">
        <v>19</v>
      </c>
    </row>
    <row r="680" customFormat="false" ht="12.8" hidden="false" customHeight="false" outlineLevel="0" collapsed="false">
      <c r="A680" s="0" t="n">
        <v>6019002906</v>
      </c>
      <c r="B680" s="0" t="s">
        <v>70</v>
      </c>
      <c r="C680" s="0" t="n">
        <v>36.7613334655762</v>
      </c>
      <c r="D680" s="0" t="n">
        <v>-119.727279663086</v>
      </c>
      <c r="E680" s="0" t="n">
        <v>1163</v>
      </c>
      <c r="F680" s="0" t="n">
        <v>14.5</v>
      </c>
      <c r="G680" s="0" t="n">
        <v>19379.5</v>
      </c>
      <c r="H680" s="0" t="s">
        <v>749</v>
      </c>
      <c r="I680" s="0" t="n">
        <v>7643.26086768905</v>
      </c>
      <c r="J680" s="0" t="n">
        <v>25</v>
      </c>
    </row>
    <row r="681" customFormat="false" ht="12.8" hidden="false" customHeight="false" outlineLevel="0" collapsed="false">
      <c r="A681" s="0" t="n">
        <v>6019003001</v>
      </c>
      <c r="B681" s="0" t="s">
        <v>70</v>
      </c>
      <c r="C681" s="0" t="n">
        <v>36.7577972412109</v>
      </c>
      <c r="D681" s="0" t="n">
        <v>-119.709251403809</v>
      </c>
      <c r="E681" s="0" t="n">
        <v>731</v>
      </c>
      <c r="F681" s="0" t="n">
        <v>17.25</v>
      </c>
      <c r="G681" s="0" t="n">
        <v>36669.5</v>
      </c>
      <c r="H681" s="0" t="s">
        <v>750</v>
      </c>
      <c r="I681" s="0" t="n">
        <v>14844.8373176333</v>
      </c>
      <c r="J681" s="0" t="n">
        <v>20</v>
      </c>
    </row>
    <row r="682" customFormat="false" ht="12.8" hidden="false" customHeight="false" outlineLevel="0" collapsed="false">
      <c r="A682" s="0" t="n">
        <v>6019003003</v>
      </c>
      <c r="B682" s="0" t="s">
        <v>70</v>
      </c>
      <c r="C682" s="0" t="n">
        <v>36.739501953125</v>
      </c>
      <c r="D682" s="0" t="n">
        <v>-119.70915222168</v>
      </c>
      <c r="E682" s="0" t="n">
        <v>642</v>
      </c>
      <c r="F682" s="0" t="n">
        <v>16.75</v>
      </c>
      <c r="G682" s="0" t="n">
        <v>12586.5</v>
      </c>
      <c r="H682" s="0" t="s">
        <v>751</v>
      </c>
      <c r="I682" s="0" t="n">
        <v>4911.89544270596</v>
      </c>
      <c r="J682" s="0" t="n">
        <v>12</v>
      </c>
    </row>
    <row r="683" customFormat="false" ht="12.8" hidden="false" customHeight="false" outlineLevel="0" collapsed="false">
      <c r="A683" s="0" t="n">
        <v>6019003004</v>
      </c>
      <c r="B683" s="0" t="s">
        <v>70</v>
      </c>
      <c r="C683" s="0" t="n">
        <v>36.7467803955078</v>
      </c>
      <c r="D683" s="0" t="n">
        <v>-119.709159851074</v>
      </c>
      <c r="E683" s="0" t="n">
        <v>683</v>
      </c>
      <c r="F683" s="0" t="n">
        <v>18</v>
      </c>
      <c r="G683" s="0" t="n">
        <v>13014</v>
      </c>
      <c r="H683" s="0" t="s">
        <v>752</v>
      </c>
      <c r="I683" s="0" t="n">
        <v>5085.80918758838</v>
      </c>
      <c r="J683" s="0" t="n">
        <v>49</v>
      </c>
    </row>
    <row r="684" customFormat="false" ht="12.8" hidden="false" customHeight="false" outlineLevel="0" collapsed="false">
      <c r="A684" s="0" t="n">
        <v>6019003102</v>
      </c>
      <c r="B684" s="0" t="s">
        <v>70</v>
      </c>
      <c r="C684" s="0" t="n">
        <v>36.8048515319824</v>
      </c>
      <c r="D684" s="0" t="n">
        <v>-119.715843200684</v>
      </c>
      <c r="E684" s="0" t="n">
        <v>1543</v>
      </c>
      <c r="F684" s="0" t="n">
        <v>14.75</v>
      </c>
      <c r="G684" s="0" t="n">
        <v>35452.5</v>
      </c>
      <c r="H684" s="0" t="s">
        <v>753</v>
      </c>
      <c r="I684" s="0" t="n">
        <v>14098.9960682188</v>
      </c>
      <c r="J684" s="0" t="n">
        <v>37</v>
      </c>
    </row>
    <row r="685" customFormat="false" ht="12.8" hidden="false" customHeight="false" outlineLevel="0" collapsed="false">
      <c r="A685" s="0" t="n">
        <v>6019003103</v>
      </c>
      <c r="B685" s="0" t="s">
        <v>70</v>
      </c>
      <c r="C685" s="0" t="n">
        <v>36.7976608276367</v>
      </c>
      <c r="D685" s="0" t="n">
        <v>-119.720390319824</v>
      </c>
      <c r="E685" s="0" t="n">
        <v>1420</v>
      </c>
      <c r="F685" s="0" t="n">
        <v>15.25</v>
      </c>
      <c r="G685" s="0" t="n">
        <v>26073.75</v>
      </c>
      <c r="H685" s="0" t="s">
        <v>754</v>
      </c>
      <c r="I685" s="0" t="n">
        <v>10240.0555019404</v>
      </c>
      <c r="J685" s="0" t="n">
        <v>64</v>
      </c>
    </row>
    <row r="686" customFormat="false" ht="12.8" hidden="false" customHeight="false" outlineLevel="0" collapsed="false">
      <c r="A686" s="0" t="n">
        <v>6019003104</v>
      </c>
      <c r="B686" s="0" t="s">
        <v>70</v>
      </c>
      <c r="C686" s="0" t="n">
        <v>36.7809257507324</v>
      </c>
      <c r="D686" s="0" t="n">
        <v>-119.715751647949</v>
      </c>
      <c r="E686" s="0" t="n">
        <v>1565</v>
      </c>
      <c r="F686" s="0" t="n">
        <v>21.25</v>
      </c>
      <c r="G686" s="0" t="n">
        <v>82347.75</v>
      </c>
      <c r="H686" s="0" t="s">
        <v>755</v>
      </c>
      <c r="I686" s="0" t="n">
        <v>33167.8891770191</v>
      </c>
      <c r="J686" s="0" t="n">
        <v>38</v>
      </c>
    </row>
    <row r="687" customFormat="false" ht="12.8" hidden="false" customHeight="false" outlineLevel="0" collapsed="false">
      <c r="A687" s="0" t="n">
        <v>6019003201</v>
      </c>
      <c r="B687" s="0" t="s">
        <v>70</v>
      </c>
      <c r="C687" s="0" t="n">
        <v>36.7759056091309</v>
      </c>
      <c r="D687" s="0" t="n">
        <v>-119.74308013916</v>
      </c>
      <c r="E687" s="0" t="n">
        <v>1190</v>
      </c>
      <c r="F687" s="0" t="n">
        <v>16.5</v>
      </c>
      <c r="G687" s="0" t="n">
        <v>21308.25</v>
      </c>
      <c r="H687" s="0" t="s">
        <v>756</v>
      </c>
      <c r="I687" s="0" t="n">
        <v>8382.3096126572</v>
      </c>
      <c r="J687" s="0" t="n">
        <v>16</v>
      </c>
    </row>
    <row r="688" customFormat="false" ht="12.8" hidden="false" customHeight="false" outlineLevel="0" collapsed="false">
      <c r="A688" s="0" t="n">
        <v>6019003202</v>
      </c>
      <c r="B688" s="0" t="s">
        <v>70</v>
      </c>
      <c r="C688" s="0" t="n">
        <v>36.7687034606934</v>
      </c>
      <c r="D688" s="0" t="n">
        <v>-119.743171691895</v>
      </c>
      <c r="E688" s="0" t="n">
        <v>1204</v>
      </c>
      <c r="F688" s="0" t="n">
        <v>16.5</v>
      </c>
      <c r="G688" s="0" t="n">
        <v>23943.5</v>
      </c>
      <c r="H688" s="0" t="s">
        <v>757</v>
      </c>
      <c r="I688" s="0" t="n">
        <v>9469.21330585866</v>
      </c>
      <c r="J688" s="0" t="n">
        <v>21</v>
      </c>
    </row>
    <row r="689" customFormat="false" ht="12.8" hidden="false" customHeight="false" outlineLevel="0" collapsed="false">
      <c r="A689" s="0" t="n">
        <v>6019003301</v>
      </c>
      <c r="B689" s="0" t="s">
        <v>70</v>
      </c>
      <c r="C689" s="0" t="n">
        <v>36.7759437561035</v>
      </c>
      <c r="D689" s="0" t="n">
        <v>-119.763481140137</v>
      </c>
      <c r="E689" s="0" t="n">
        <v>981</v>
      </c>
      <c r="F689" s="0" t="n">
        <v>14.75</v>
      </c>
      <c r="G689" s="0" t="n">
        <v>21612.75</v>
      </c>
      <c r="H689" s="0" t="s">
        <v>758</v>
      </c>
      <c r="I689" s="0" t="n">
        <v>8563.42602611004</v>
      </c>
      <c r="J689" s="0" t="n">
        <v>18</v>
      </c>
    </row>
    <row r="690" customFormat="false" ht="12.8" hidden="false" customHeight="false" outlineLevel="0" collapsed="false">
      <c r="A690" s="0" t="n">
        <v>6019003302</v>
      </c>
      <c r="B690" s="0" t="s">
        <v>70</v>
      </c>
      <c r="C690" s="0" t="n">
        <v>36.768669128418</v>
      </c>
      <c r="D690" s="0" t="n">
        <v>-119.763511657715</v>
      </c>
      <c r="E690" s="0" t="n">
        <v>1277</v>
      </c>
      <c r="F690" s="0" t="n">
        <v>12</v>
      </c>
      <c r="G690" s="0" t="n">
        <v>18036</v>
      </c>
      <c r="H690" s="0" t="s">
        <v>759</v>
      </c>
      <c r="I690" s="0" t="n">
        <v>7124.30930032475</v>
      </c>
      <c r="J690" s="0" t="n">
        <v>15</v>
      </c>
    </row>
    <row r="691" customFormat="false" ht="12.8" hidden="false" customHeight="false" outlineLevel="0" collapsed="false">
      <c r="A691" s="0" t="n">
        <v>6019003400</v>
      </c>
      <c r="B691" s="0" t="s">
        <v>70</v>
      </c>
      <c r="C691" s="0" t="n">
        <v>36.7724800109863</v>
      </c>
      <c r="D691" s="0" t="n">
        <v>-119.779197692871</v>
      </c>
      <c r="E691" s="0" t="n">
        <v>1237</v>
      </c>
      <c r="F691" s="0" t="n">
        <v>11.75</v>
      </c>
      <c r="G691" s="0" t="n">
        <v>22267.5</v>
      </c>
      <c r="H691" s="0" t="s">
        <v>760</v>
      </c>
      <c r="I691" s="0" t="n">
        <v>8819.5118828234</v>
      </c>
      <c r="J691" s="0" t="n">
        <v>32</v>
      </c>
    </row>
    <row r="692" customFormat="false" ht="12.8" hidden="false" customHeight="false" outlineLevel="0" collapsed="false">
      <c r="A692" s="0" t="n">
        <v>6019003500</v>
      </c>
      <c r="B692" s="0" t="s">
        <v>70</v>
      </c>
      <c r="C692" s="0" t="n">
        <v>36.7722625732422</v>
      </c>
      <c r="D692" s="0" t="n">
        <v>-119.795036315918</v>
      </c>
      <c r="E692" s="0" t="n">
        <v>1840</v>
      </c>
      <c r="F692" s="0" t="n">
        <v>9.5</v>
      </c>
      <c r="G692" s="0" t="n">
        <v>31159.5</v>
      </c>
      <c r="H692" s="0" t="s">
        <v>761</v>
      </c>
      <c r="I692" s="0" t="n">
        <v>12342.3428179466</v>
      </c>
      <c r="J692" s="0" t="n">
        <v>30</v>
      </c>
    </row>
    <row r="693" customFormat="false" ht="12.8" hidden="false" customHeight="false" outlineLevel="0" collapsed="false">
      <c r="A693" s="0" t="n">
        <v>6019003600</v>
      </c>
      <c r="B693" s="0" t="s">
        <v>70</v>
      </c>
      <c r="C693" s="0" t="n">
        <v>36.7721366882324</v>
      </c>
      <c r="D693" s="0" t="n">
        <v>-119.810859680176</v>
      </c>
      <c r="E693" s="0" t="n">
        <v>1603</v>
      </c>
      <c r="F693" s="0" t="n">
        <v>9</v>
      </c>
      <c r="G693" s="0" t="n">
        <v>20978</v>
      </c>
      <c r="H693" s="0" t="s">
        <v>762</v>
      </c>
      <c r="I693" s="0" t="n">
        <v>8275.06908289294</v>
      </c>
      <c r="J693" s="0" t="n">
        <v>39</v>
      </c>
    </row>
    <row r="694" customFormat="false" ht="12.8" hidden="false" customHeight="false" outlineLevel="0" collapsed="false">
      <c r="A694" s="0" t="n">
        <v>6019003701</v>
      </c>
      <c r="B694" s="0" t="s">
        <v>70</v>
      </c>
      <c r="C694" s="0" t="n">
        <v>36.7686653137207</v>
      </c>
      <c r="D694" s="0" t="n">
        <v>-119.825569152832</v>
      </c>
      <c r="E694" s="0" t="n">
        <v>908</v>
      </c>
      <c r="F694" s="0" t="n">
        <v>12.5</v>
      </c>
      <c r="G694" s="0" t="n">
        <v>15270.25</v>
      </c>
      <c r="H694" s="0" t="s">
        <v>763</v>
      </c>
      <c r="I694" s="0" t="n">
        <v>6087.47762342498</v>
      </c>
      <c r="J694" s="0" t="n">
        <v>17</v>
      </c>
    </row>
    <row r="695" customFormat="false" ht="12.8" hidden="false" customHeight="false" outlineLevel="0" collapsed="false">
      <c r="A695" s="0" t="n">
        <v>6019003702</v>
      </c>
      <c r="B695" s="0" t="s">
        <v>70</v>
      </c>
      <c r="C695" s="0" t="n">
        <v>36.7758674621582</v>
      </c>
      <c r="D695" s="0" t="n">
        <v>-119.827819824219</v>
      </c>
      <c r="E695" s="0" t="n">
        <v>1274</v>
      </c>
      <c r="F695" s="0" t="n">
        <v>15.25</v>
      </c>
      <c r="G695" s="0" t="n">
        <v>23324.25</v>
      </c>
      <c r="H695" s="0" t="s">
        <v>764</v>
      </c>
      <c r="I695" s="0" t="n">
        <v>9259.66309789573</v>
      </c>
      <c r="J695" s="0" t="n">
        <v>23</v>
      </c>
    </row>
    <row r="696" customFormat="false" ht="12.8" hidden="false" customHeight="false" outlineLevel="0" collapsed="false">
      <c r="A696" s="0" t="n">
        <v>6019003803</v>
      </c>
      <c r="B696" s="0" t="s">
        <v>70</v>
      </c>
      <c r="C696" s="0" t="n">
        <v>36.7715454101562</v>
      </c>
      <c r="D696" s="0" t="n">
        <v>-119.909042358398</v>
      </c>
      <c r="E696" s="0" t="n">
        <v>3069</v>
      </c>
      <c r="F696" s="0" t="n">
        <v>16.75</v>
      </c>
      <c r="G696" s="0" t="n">
        <v>59647.25</v>
      </c>
      <c r="H696" s="0" t="s">
        <v>765</v>
      </c>
      <c r="I696" s="0" t="n">
        <v>24013.5150820968</v>
      </c>
      <c r="J696" s="0" t="n">
        <v>240</v>
      </c>
    </row>
    <row r="697" customFormat="false" ht="12.8" hidden="false" customHeight="false" outlineLevel="0" collapsed="false">
      <c r="A697" s="0" t="n">
        <v>6019003804</v>
      </c>
      <c r="B697" s="0" t="s">
        <v>70</v>
      </c>
      <c r="C697" s="0" t="n">
        <v>36.7790946960449</v>
      </c>
      <c r="D697" s="0" t="n">
        <v>-119.871307373047</v>
      </c>
      <c r="E697" s="0" t="n">
        <v>1720</v>
      </c>
      <c r="F697" s="0" t="n">
        <v>15</v>
      </c>
      <c r="G697" s="0" t="n">
        <v>26699</v>
      </c>
      <c r="H697" s="0" t="s">
        <v>766</v>
      </c>
      <c r="I697" s="0" t="n">
        <v>10628.3734018988</v>
      </c>
      <c r="J697" s="0" t="n">
        <v>51</v>
      </c>
    </row>
    <row r="698" customFormat="false" ht="12.8" hidden="false" customHeight="false" outlineLevel="0" collapsed="false">
      <c r="A698" s="0" t="n">
        <v>6019003805</v>
      </c>
      <c r="B698" s="0" t="s">
        <v>70</v>
      </c>
      <c r="C698" s="0" t="n">
        <v>36.7785186767578</v>
      </c>
      <c r="D698" s="0" t="n">
        <v>-119.854286193848</v>
      </c>
      <c r="E698" s="0" t="n">
        <v>1475</v>
      </c>
      <c r="F698" s="0" t="n">
        <v>12.25</v>
      </c>
      <c r="G698" s="0" t="n">
        <v>25759</v>
      </c>
      <c r="H698" s="0" t="s">
        <v>767</v>
      </c>
      <c r="I698" s="0" t="n">
        <v>10350.2468776581</v>
      </c>
      <c r="J698" s="0" t="n">
        <v>15</v>
      </c>
    </row>
    <row r="699" customFormat="false" ht="12.8" hidden="false" customHeight="false" outlineLevel="0" collapsed="false">
      <c r="A699" s="0" t="n">
        <v>6019003807</v>
      </c>
      <c r="B699" s="0" t="s">
        <v>70</v>
      </c>
      <c r="C699" s="0" t="n">
        <v>36.759162902832</v>
      </c>
      <c r="D699" s="0" t="n">
        <v>-119.853218078613</v>
      </c>
      <c r="E699" s="0" t="n">
        <v>1120</v>
      </c>
      <c r="F699" s="0" t="n">
        <v>12</v>
      </c>
      <c r="G699" s="0" t="n">
        <v>18376.5</v>
      </c>
      <c r="H699" s="0" t="s">
        <v>768</v>
      </c>
      <c r="I699" s="0" t="n">
        <v>7368.74777015994</v>
      </c>
      <c r="J699" s="0" t="n">
        <v>18</v>
      </c>
    </row>
    <row r="700" customFormat="false" ht="12.8" hidden="false" customHeight="false" outlineLevel="0" collapsed="false">
      <c r="A700" s="0" t="n">
        <v>6019003808</v>
      </c>
      <c r="B700" s="0" t="s">
        <v>70</v>
      </c>
      <c r="C700" s="0" t="n">
        <v>36.759033203125</v>
      </c>
      <c r="D700" s="0" t="n">
        <v>-119.871208190918</v>
      </c>
      <c r="E700" s="0" t="n">
        <v>1614</v>
      </c>
      <c r="F700" s="0" t="n">
        <v>15.75</v>
      </c>
      <c r="G700" s="0" t="n">
        <v>27969.5</v>
      </c>
      <c r="H700" s="0" t="s">
        <v>769</v>
      </c>
      <c r="I700" s="0" t="n">
        <v>11160.8049650604</v>
      </c>
      <c r="J700" s="0" t="n">
        <v>43</v>
      </c>
    </row>
    <row r="701" customFormat="false" ht="12.8" hidden="false" customHeight="false" outlineLevel="0" collapsed="false">
      <c r="A701" s="0" t="n">
        <v>6019003809</v>
      </c>
      <c r="B701" s="0" t="s">
        <v>70</v>
      </c>
      <c r="C701" s="0" t="n">
        <v>36.7926979064941</v>
      </c>
      <c r="D701" s="0" t="n">
        <v>-119.870262145996</v>
      </c>
      <c r="E701" s="0" t="n">
        <v>1281</v>
      </c>
      <c r="F701" s="0" t="n">
        <v>14.25</v>
      </c>
      <c r="G701" s="0" t="n">
        <v>30852.75</v>
      </c>
      <c r="H701" s="0" t="s">
        <v>770</v>
      </c>
      <c r="I701" s="0" t="n">
        <v>12372.5279960244</v>
      </c>
      <c r="J701" s="0" t="n">
        <v>41</v>
      </c>
    </row>
    <row r="702" customFormat="false" ht="12.8" hidden="false" customHeight="false" outlineLevel="0" collapsed="false">
      <c r="A702" s="0" t="n">
        <v>6019003810</v>
      </c>
      <c r="B702" s="0" t="s">
        <v>70</v>
      </c>
      <c r="C702" s="0" t="n">
        <v>36.7936172485352</v>
      </c>
      <c r="D702" s="0" t="n">
        <v>-119.889389038086</v>
      </c>
      <c r="E702" s="0" t="n">
        <v>1615</v>
      </c>
      <c r="F702" s="0" t="n">
        <v>16</v>
      </c>
      <c r="G702" s="0" t="n">
        <v>28619.5</v>
      </c>
      <c r="H702" s="0" t="s">
        <v>771</v>
      </c>
      <c r="I702" s="0" t="n">
        <v>11391.2393611598</v>
      </c>
      <c r="J702" s="0" t="n">
        <v>51</v>
      </c>
    </row>
    <row r="703" customFormat="false" ht="12.8" hidden="false" customHeight="false" outlineLevel="0" collapsed="false">
      <c r="A703" s="0" t="n">
        <v>6019004205</v>
      </c>
      <c r="B703" s="0" t="s">
        <v>70</v>
      </c>
      <c r="C703" s="0" t="n">
        <v>36.7971878051758</v>
      </c>
      <c r="D703" s="0" t="n">
        <v>-119.854446411133</v>
      </c>
      <c r="E703" s="0" t="n">
        <v>1699</v>
      </c>
      <c r="F703" s="0" t="n">
        <v>17</v>
      </c>
      <c r="G703" s="0" t="n">
        <v>78852.5</v>
      </c>
      <c r="H703" s="0" t="s">
        <v>772</v>
      </c>
      <c r="I703" s="0" t="n">
        <v>31980.6207797471</v>
      </c>
      <c r="J703" s="0" t="n">
        <v>79</v>
      </c>
    </row>
    <row r="704" customFormat="false" ht="12.8" hidden="false" customHeight="false" outlineLevel="0" collapsed="false">
      <c r="A704" s="0" t="n">
        <v>6019004207</v>
      </c>
      <c r="B704" s="0" t="s">
        <v>70</v>
      </c>
      <c r="C704" s="0" t="n">
        <v>36.8169708251953</v>
      </c>
      <c r="D704" s="0" t="n">
        <v>-119.914588928223</v>
      </c>
      <c r="E704" s="0" t="n">
        <v>2139</v>
      </c>
      <c r="F704" s="0" t="n">
        <v>17.75</v>
      </c>
      <c r="G704" s="0" t="n">
        <v>53768.75</v>
      </c>
      <c r="H704" s="0" t="s">
        <v>773</v>
      </c>
      <c r="I704" s="0" t="n">
        <v>21716.2627978529</v>
      </c>
      <c r="J704" s="0" t="n">
        <v>153</v>
      </c>
    </row>
    <row r="705" customFormat="false" ht="12.8" hidden="false" customHeight="false" outlineLevel="0" collapsed="false">
      <c r="A705" s="0" t="n">
        <v>6019004208</v>
      </c>
      <c r="B705" s="0" t="s">
        <v>70</v>
      </c>
      <c r="C705" s="0" t="n">
        <v>36.8460388183594</v>
      </c>
      <c r="D705" s="0" t="n">
        <v>-119.877891540527</v>
      </c>
      <c r="E705" s="0" t="n">
        <v>2466</v>
      </c>
      <c r="F705" s="0" t="n">
        <v>18.75</v>
      </c>
      <c r="G705" s="0" t="n">
        <v>50901.5</v>
      </c>
      <c r="H705" s="0" t="s">
        <v>774</v>
      </c>
      <c r="I705" s="0" t="n">
        <v>19987.413135458</v>
      </c>
      <c r="J705" s="0" t="n">
        <v>253</v>
      </c>
    </row>
    <row r="706" customFormat="false" ht="12.8" hidden="false" customHeight="false" outlineLevel="0" collapsed="false">
      <c r="A706" s="0" t="n">
        <v>6019004210</v>
      </c>
      <c r="B706" s="0" t="s">
        <v>70</v>
      </c>
      <c r="C706" s="0" t="n">
        <v>36.8320999145508</v>
      </c>
      <c r="D706" s="0" t="n">
        <v>-119.870216369629</v>
      </c>
      <c r="E706" s="0" t="n">
        <v>845</v>
      </c>
      <c r="F706" s="0" t="n">
        <v>17.75</v>
      </c>
      <c r="G706" s="0" t="n">
        <v>20370</v>
      </c>
      <c r="H706" s="0" t="s">
        <v>775</v>
      </c>
      <c r="I706" s="0" t="n">
        <v>8017.13039633859</v>
      </c>
      <c r="J706" s="0" t="n">
        <v>28</v>
      </c>
    </row>
    <row r="707" customFormat="false" ht="12.8" hidden="false" customHeight="false" outlineLevel="0" collapsed="false">
      <c r="A707" s="0" t="n">
        <v>6019004211</v>
      </c>
      <c r="B707" s="0" t="s">
        <v>70</v>
      </c>
      <c r="C707" s="0" t="n">
        <v>36.8276672363281</v>
      </c>
      <c r="D707" s="0" t="n">
        <v>-119.880653381348</v>
      </c>
      <c r="E707" s="0" t="n">
        <v>1966</v>
      </c>
      <c r="F707" s="0" t="n">
        <v>15.5</v>
      </c>
      <c r="G707" s="0" t="n">
        <v>33588.5</v>
      </c>
      <c r="H707" s="0" t="s">
        <v>776</v>
      </c>
      <c r="I707" s="0" t="n">
        <v>13210.7712326616</v>
      </c>
      <c r="J707" s="0" t="n">
        <v>58</v>
      </c>
    </row>
    <row r="708" customFormat="false" ht="12.8" hidden="false" customHeight="false" outlineLevel="0" collapsed="false">
      <c r="A708" s="0" t="n">
        <v>6019004212</v>
      </c>
      <c r="B708" s="0" t="s">
        <v>70</v>
      </c>
      <c r="C708" s="0" t="n">
        <v>36.8150825500488</v>
      </c>
      <c r="D708" s="0" t="n">
        <v>-119.869010925293</v>
      </c>
      <c r="E708" s="0" t="n">
        <v>3089</v>
      </c>
      <c r="F708" s="0" t="n">
        <v>14.5</v>
      </c>
      <c r="G708" s="0" t="n">
        <v>81414.5</v>
      </c>
      <c r="H708" s="0" t="s">
        <v>777</v>
      </c>
      <c r="I708" s="0" t="n">
        <v>32705.33672615</v>
      </c>
      <c r="J708" s="0" t="n">
        <v>75</v>
      </c>
    </row>
    <row r="709" customFormat="false" ht="12.8" hidden="false" customHeight="false" outlineLevel="0" collapsed="false">
      <c r="A709" s="0" t="n">
        <v>6019004213</v>
      </c>
      <c r="B709" s="0" t="s">
        <v>70</v>
      </c>
      <c r="C709" s="0" t="n">
        <v>36.8185882568359</v>
      </c>
      <c r="D709" s="0" t="n">
        <v>-119.85075378418</v>
      </c>
      <c r="E709" s="0" t="n">
        <v>925</v>
      </c>
      <c r="F709" s="0" t="n">
        <v>17.5</v>
      </c>
      <c r="G709" s="0" t="n">
        <v>17976.75</v>
      </c>
      <c r="H709" s="0" t="s">
        <v>778</v>
      </c>
      <c r="I709" s="0" t="n">
        <v>6992.76579429149</v>
      </c>
      <c r="J709" s="0" t="n">
        <v>74</v>
      </c>
    </row>
    <row r="710" customFormat="false" ht="12.8" hidden="false" customHeight="false" outlineLevel="0" collapsed="false">
      <c r="A710" s="0" t="n">
        <v>6019004214</v>
      </c>
      <c r="B710" s="0" t="s">
        <v>70</v>
      </c>
      <c r="C710" s="0" t="n">
        <v>36.8298034667969</v>
      </c>
      <c r="D710" s="0" t="n">
        <v>-119.853652954102</v>
      </c>
      <c r="E710" s="0" t="n">
        <v>1813</v>
      </c>
      <c r="F710" s="0" t="n">
        <v>17.75</v>
      </c>
      <c r="G710" s="0" t="n">
        <v>36538.25</v>
      </c>
      <c r="H710" s="0" t="s">
        <v>779</v>
      </c>
      <c r="I710" s="0" t="n">
        <v>14127.78579265</v>
      </c>
      <c r="J710" s="0" t="n">
        <v>193</v>
      </c>
    </row>
    <row r="711" customFormat="false" ht="12.8" hidden="false" customHeight="false" outlineLevel="0" collapsed="false">
      <c r="A711" s="0" t="n">
        <v>6019004215</v>
      </c>
      <c r="B711" s="0" t="s">
        <v>70</v>
      </c>
      <c r="C711" s="0" t="n">
        <v>36.8306846618652</v>
      </c>
      <c r="D711" s="0" t="n">
        <v>-119.899276733398</v>
      </c>
      <c r="E711" s="0" t="n">
        <v>1449</v>
      </c>
      <c r="F711" s="0" t="n">
        <v>16.5</v>
      </c>
      <c r="G711" s="0" t="n">
        <v>30898.75</v>
      </c>
      <c r="H711" s="0" t="s">
        <v>780</v>
      </c>
      <c r="I711" s="0" t="n">
        <v>12316.7858558146</v>
      </c>
      <c r="J711" s="0" t="n">
        <v>92</v>
      </c>
    </row>
    <row r="712" customFormat="false" ht="12.8" hidden="false" customHeight="false" outlineLevel="0" collapsed="false">
      <c r="A712" s="0" t="n">
        <v>6019004216</v>
      </c>
      <c r="B712" s="0" t="s">
        <v>70</v>
      </c>
      <c r="C712" s="0" t="n">
        <v>36.8418045043945</v>
      </c>
      <c r="D712" s="0" t="n">
        <v>-119.910766601563</v>
      </c>
      <c r="E712" s="0" t="n">
        <v>1038</v>
      </c>
      <c r="F712" s="0" t="n">
        <v>16.75</v>
      </c>
      <c r="G712" s="0" t="n">
        <v>19824.75</v>
      </c>
      <c r="H712" s="0" t="s">
        <v>781</v>
      </c>
      <c r="I712" s="0" t="n">
        <v>7836.79697744853</v>
      </c>
      <c r="J712" s="0" t="n">
        <v>64</v>
      </c>
    </row>
    <row r="713" customFormat="false" ht="12.8" hidden="false" customHeight="false" outlineLevel="0" collapsed="false">
      <c r="A713" s="0" t="n">
        <v>6019004301</v>
      </c>
      <c r="B713" s="0" t="s">
        <v>70</v>
      </c>
      <c r="C713" s="0" t="n">
        <v>36.8465766906738</v>
      </c>
      <c r="D713" s="0" t="n">
        <v>-119.841239929199</v>
      </c>
      <c r="E713" s="0" t="n">
        <v>1786</v>
      </c>
      <c r="F713" s="0" t="n">
        <v>21.75</v>
      </c>
      <c r="G713" s="0" t="n">
        <v>45250.5</v>
      </c>
      <c r="H713" s="0" t="s">
        <v>782</v>
      </c>
      <c r="I713" s="0" t="n">
        <v>17577.8120195979</v>
      </c>
      <c r="J713" s="0" t="n">
        <v>193</v>
      </c>
    </row>
    <row r="714" customFormat="false" ht="12.8" hidden="false" customHeight="false" outlineLevel="0" collapsed="false">
      <c r="A714" s="0" t="n">
        <v>6019004302</v>
      </c>
      <c r="B714" s="0" t="s">
        <v>70</v>
      </c>
      <c r="C714" s="0" t="n">
        <v>36.8300704956055</v>
      </c>
      <c r="D714" s="0" t="n">
        <v>-119.831161499023</v>
      </c>
      <c r="E714" s="0" t="n">
        <v>1968</v>
      </c>
      <c r="F714" s="0" t="n">
        <v>24</v>
      </c>
      <c r="G714" s="0" t="n">
        <v>52442.5</v>
      </c>
      <c r="H714" s="0" t="s">
        <v>783</v>
      </c>
      <c r="I714" s="0" t="n">
        <v>20301.4353210119</v>
      </c>
      <c r="J714" s="0" t="n">
        <v>235</v>
      </c>
    </row>
    <row r="715" customFormat="false" ht="12.8" hidden="false" customHeight="false" outlineLevel="0" collapsed="false">
      <c r="A715" s="0" t="n">
        <v>6019004303</v>
      </c>
      <c r="B715" s="0" t="s">
        <v>70</v>
      </c>
      <c r="C715" s="0" t="n">
        <v>36.8155708312988</v>
      </c>
      <c r="D715" s="0" t="n">
        <v>-119.830772399902</v>
      </c>
      <c r="E715" s="0" t="n">
        <v>1814</v>
      </c>
      <c r="F715" s="0" t="n">
        <v>26</v>
      </c>
      <c r="G715" s="0" t="n">
        <v>54262</v>
      </c>
      <c r="H715" s="0" t="s">
        <v>784</v>
      </c>
      <c r="I715" s="0" t="n">
        <v>21101.3716865666</v>
      </c>
      <c r="J715" s="0" t="n">
        <v>188</v>
      </c>
    </row>
    <row r="716" customFormat="false" ht="12.8" hidden="false" customHeight="false" outlineLevel="0" collapsed="false">
      <c r="A716" s="0" t="n">
        <v>6019004404</v>
      </c>
      <c r="B716" s="0" t="s">
        <v>70</v>
      </c>
      <c r="C716" s="0" t="n">
        <v>36.844425201416</v>
      </c>
      <c r="D716" s="0" t="n">
        <v>-119.792411804199</v>
      </c>
      <c r="E716" s="0" t="n">
        <v>1019</v>
      </c>
      <c r="F716" s="0" t="n">
        <v>12.75</v>
      </c>
      <c r="G716" s="0" t="n">
        <v>48379.5</v>
      </c>
      <c r="H716" s="0" t="s">
        <v>785</v>
      </c>
      <c r="I716" s="0" t="n">
        <v>19520.261722842</v>
      </c>
      <c r="J716" s="0" t="n">
        <v>12</v>
      </c>
    </row>
    <row r="717" customFormat="false" ht="12.8" hidden="false" customHeight="false" outlineLevel="0" collapsed="false">
      <c r="A717" s="0" t="n">
        <v>6019004405</v>
      </c>
      <c r="B717" s="0" t="s">
        <v>70</v>
      </c>
      <c r="C717" s="0" t="n">
        <v>36.8587760925293</v>
      </c>
      <c r="D717" s="0" t="n">
        <v>-119.774353027344</v>
      </c>
      <c r="E717" s="0" t="n">
        <v>1429</v>
      </c>
      <c r="F717" s="0" t="n">
        <v>17.75</v>
      </c>
      <c r="G717" s="0" t="n">
        <v>27740.5</v>
      </c>
      <c r="H717" s="0" t="s">
        <v>786</v>
      </c>
      <c r="I717" s="0" t="n">
        <v>10696.4026123416</v>
      </c>
      <c r="J717" s="0" t="n">
        <v>210</v>
      </c>
    </row>
    <row r="718" customFormat="false" ht="12.8" hidden="false" customHeight="false" outlineLevel="0" collapsed="false">
      <c r="A718" s="0" t="n">
        <v>6019004406</v>
      </c>
      <c r="B718" s="0" t="s">
        <v>70</v>
      </c>
      <c r="C718" s="0" t="n">
        <v>36.8448143005371</v>
      </c>
      <c r="D718" s="0" t="n">
        <v>-119.774452209473</v>
      </c>
      <c r="E718" s="0" t="n">
        <v>1234</v>
      </c>
      <c r="F718" s="0" t="n">
        <v>21.25</v>
      </c>
      <c r="G718" s="0" t="n">
        <v>36028</v>
      </c>
      <c r="H718" s="0" t="s">
        <v>787</v>
      </c>
      <c r="I718" s="0" t="n">
        <v>14194.0081937412</v>
      </c>
      <c r="J718" s="0" t="n">
        <v>84</v>
      </c>
    </row>
    <row r="719" customFormat="false" ht="12.8" hidden="false" customHeight="false" outlineLevel="0" collapsed="false">
      <c r="A719" s="0" t="n">
        <v>6019004408</v>
      </c>
      <c r="B719" s="0" t="s">
        <v>70</v>
      </c>
      <c r="C719" s="0" t="n">
        <v>36.8617248535156</v>
      </c>
      <c r="D719" s="0" t="n">
        <v>-119.794982910156</v>
      </c>
      <c r="E719" s="0" t="n">
        <v>916</v>
      </c>
      <c r="F719" s="0" t="n">
        <v>19</v>
      </c>
      <c r="G719" s="0" t="n">
        <v>22819</v>
      </c>
      <c r="H719" s="0" t="s">
        <v>788</v>
      </c>
      <c r="I719" s="0" t="n">
        <v>8931.49951726839</v>
      </c>
      <c r="J719" s="0" t="n">
        <v>46</v>
      </c>
    </row>
    <row r="720" customFormat="false" ht="12.8" hidden="false" customHeight="false" outlineLevel="0" collapsed="false">
      <c r="A720" s="0" t="n">
        <v>6019004409</v>
      </c>
      <c r="B720" s="0" t="s">
        <v>70</v>
      </c>
      <c r="C720" s="0" t="n">
        <v>36.843563079834</v>
      </c>
      <c r="D720" s="0" t="n">
        <v>-119.812370300293</v>
      </c>
      <c r="E720" s="0" t="n">
        <v>1190</v>
      </c>
      <c r="F720" s="0" t="n">
        <v>19</v>
      </c>
      <c r="G720" s="0" t="n">
        <v>39582.25</v>
      </c>
      <c r="H720" s="0" t="s">
        <v>789</v>
      </c>
      <c r="I720" s="0" t="n">
        <v>15717.12198449</v>
      </c>
      <c r="J720" s="0" t="n">
        <v>84</v>
      </c>
    </row>
    <row r="721" customFormat="false" ht="12.8" hidden="false" customHeight="false" outlineLevel="0" collapsed="false">
      <c r="A721" s="0" t="n">
        <v>6019004503</v>
      </c>
      <c r="B721" s="0" t="s">
        <v>70</v>
      </c>
      <c r="C721" s="0" t="n">
        <v>36.8299331665039</v>
      </c>
      <c r="D721" s="0" t="n">
        <v>-119.808319091797</v>
      </c>
      <c r="E721" s="0" t="n">
        <v>1684</v>
      </c>
      <c r="F721" s="0" t="n">
        <v>21.5</v>
      </c>
      <c r="G721" s="0" t="n">
        <v>41262</v>
      </c>
      <c r="H721" s="0" t="s">
        <v>790</v>
      </c>
      <c r="I721" s="0" t="n">
        <v>16058.0416947975</v>
      </c>
      <c r="J721" s="0" t="n">
        <v>120</v>
      </c>
    </row>
    <row r="722" customFormat="false" ht="12.8" hidden="false" customHeight="false" outlineLevel="0" collapsed="false">
      <c r="A722" s="0" t="n">
        <v>6019004504</v>
      </c>
      <c r="B722" s="0" t="s">
        <v>70</v>
      </c>
      <c r="C722" s="0" t="n">
        <v>36.8301658630371</v>
      </c>
      <c r="D722" s="0" t="n">
        <v>-119.790298461914</v>
      </c>
      <c r="E722" s="0" t="n">
        <v>1594</v>
      </c>
      <c r="F722" s="0" t="n">
        <v>15.75</v>
      </c>
      <c r="G722" s="0" t="n">
        <v>39359</v>
      </c>
      <c r="H722" s="0" t="s">
        <v>791</v>
      </c>
      <c r="I722" s="0" t="n">
        <v>15702.7340098402</v>
      </c>
      <c r="J722" s="0" t="n">
        <v>35</v>
      </c>
    </row>
    <row r="723" customFormat="false" ht="12.8" hidden="false" customHeight="false" outlineLevel="0" collapsed="false">
      <c r="A723" s="0" t="n">
        <v>6019004505</v>
      </c>
      <c r="B723" s="0" t="s">
        <v>70</v>
      </c>
      <c r="C723" s="0" t="n">
        <v>36.8157081604004</v>
      </c>
      <c r="D723" s="0" t="n">
        <v>-119.79035949707</v>
      </c>
      <c r="E723" s="0" t="n">
        <v>1115</v>
      </c>
      <c r="F723" s="0" t="n">
        <v>20.25</v>
      </c>
      <c r="G723" s="0" t="n">
        <v>46136.25</v>
      </c>
      <c r="H723" s="0" t="s">
        <v>792</v>
      </c>
      <c r="I723" s="0" t="n">
        <v>18440.4717508504</v>
      </c>
      <c r="J723" s="0" t="n">
        <v>21</v>
      </c>
    </row>
    <row r="724" customFormat="false" ht="12.8" hidden="false" customHeight="false" outlineLevel="0" collapsed="false">
      <c r="A724" s="0" t="n">
        <v>6019004506</v>
      </c>
      <c r="B724" s="0" t="s">
        <v>70</v>
      </c>
      <c r="C724" s="0" t="n">
        <v>36.8156127929687</v>
      </c>
      <c r="D724" s="0" t="n">
        <v>-119.808387756348</v>
      </c>
      <c r="E724" s="0" t="n">
        <v>1322</v>
      </c>
      <c r="F724" s="0" t="n">
        <v>25.25</v>
      </c>
      <c r="G724" s="0" t="n">
        <v>43229.5</v>
      </c>
      <c r="H724" s="0" t="s">
        <v>793</v>
      </c>
      <c r="I724" s="0" t="n">
        <v>16927.1916758894</v>
      </c>
      <c r="J724" s="0" t="n">
        <v>72</v>
      </c>
    </row>
    <row r="725" customFormat="false" ht="12.8" hidden="false" customHeight="false" outlineLevel="0" collapsed="false">
      <c r="A725" s="0" t="n">
        <v>6019004601</v>
      </c>
      <c r="B725" s="0" t="s">
        <v>70</v>
      </c>
      <c r="C725" s="0" t="n">
        <v>36.8031539916992</v>
      </c>
      <c r="D725" s="0" t="n">
        <v>-119.825393676758</v>
      </c>
      <c r="E725" s="0" t="n">
        <v>1161</v>
      </c>
      <c r="F725" s="0" t="n">
        <v>18.25</v>
      </c>
      <c r="G725" s="0" t="n">
        <v>25615</v>
      </c>
      <c r="H725" s="0" t="s">
        <v>794</v>
      </c>
      <c r="I725" s="0" t="n">
        <v>10036.6639348428</v>
      </c>
      <c r="J725" s="0" t="n">
        <v>66</v>
      </c>
    </row>
    <row r="726" customFormat="false" ht="12.8" hidden="false" customHeight="false" outlineLevel="0" collapsed="false">
      <c r="A726" s="0" t="n">
        <v>6019004602</v>
      </c>
      <c r="B726" s="0" t="s">
        <v>70</v>
      </c>
      <c r="C726" s="0" t="n">
        <v>36.8011474609375</v>
      </c>
      <c r="D726" s="0" t="n">
        <v>-119.808486938477</v>
      </c>
      <c r="E726" s="0" t="n">
        <v>1121</v>
      </c>
      <c r="F726" s="0" t="n">
        <v>14.75</v>
      </c>
      <c r="G726" s="0" t="n">
        <v>22533.25</v>
      </c>
      <c r="H726" s="0" t="s">
        <v>795</v>
      </c>
      <c r="I726" s="0" t="n">
        <v>8741.8574074459</v>
      </c>
      <c r="J726" s="0" t="n">
        <v>61</v>
      </c>
    </row>
    <row r="727" customFormat="false" ht="12.8" hidden="false" customHeight="false" outlineLevel="0" collapsed="false">
      <c r="A727" s="0" t="n">
        <v>6019004701</v>
      </c>
      <c r="B727" s="0" t="s">
        <v>70</v>
      </c>
      <c r="C727" s="0" t="n">
        <v>36.7994995117188</v>
      </c>
      <c r="D727" s="0" t="n">
        <v>-119.836898803711</v>
      </c>
      <c r="E727" s="0" t="n">
        <v>1656</v>
      </c>
      <c r="F727" s="0" t="n">
        <v>14</v>
      </c>
      <c r="G727" s="0" t="n">
        <v>26449.75</v>
      </c>
      <c r="H727" s="0" t="s">
        <v>796</v>
      </c>
      <c r="I727" s="0" t="n">
        <v>10427.5810179566</v>
      </c>
      <c r="J727" s="0" t="n">
        <v>54</v>
      </c>
    </row>
    <row r="728" customFormat="false" ht="12.8" hidden="false" customHeight="false" outlineLevel="0" collapsed="false">
      <c r="A728" s="0" t="n">
        <v>6019004703</v>
      </c>
      <c r="B728" s="0" t="s">
        <v>70</v>
      </c>
      <c r="C728" s="0" t="n">
        <v>36.7901382446289</v>
      </c>
      <c r="D728" s="0" t="n">
        <v>-119.835357666016</v>
      </c>
      <c r="E728" s="0" t="n">
        <v>1142</v>
      </c>
      <c r="F728" s="0" t="n">
        <v>12.5</v>
      </c>
      <c r="G728" s="0" t="n">
        <v>16757.75</v>
      </c>
      <c r="H728" s="0" t="s">
        <v>797</v>
      </c>
      <c r="I728" s="0" t="n">
        <v>6642.56281802775</v>
      </c>
      <c r="J728" s="0" t="n">
        <v>43</v>
      </c>
    </row>
    <row r="729" customFormat="false" ht="12.8" hidden="false" customHeight="false" outlineLevel="0" collapsed="false">
      <c r="A729" s="0" t="n">
        <v>6019004704</v>
      </c>
      <c r="B729" s="0" t="s">
        <v>70</v>
      </c>
      <c r="C729" s="0" t="n">
        <v>36.7829437255859</v>
      </c>
      <c r="D729" s="0" t="n">
        <v>-119.835250854492</v>
      </c>
      <c r="E729" s="0" t="n">
        <v>1039</v>
      </c>
      <c r="F729" s="0" t="n">
        <v>13.75</v>
      </c>
      <c r="G729" s="0" t="n">
        <v>19684</v>
      </c>
      <c r="H729" s="0" t="s">
        <v>798</v>
      </c>
      <c r="I729" s="0" t="n">
        <v>7817.56814191661</v>
      </c>
      <c r="J729" s="0" t="n">
        <v>17</v>
      </c>
    </row>
    <row r="730" customFormat="false" ht="12.8" hidden="false" customHeight="false" outlineLevel="0" collapsed="false">
      <c r="A730" s="0" t="n">
        <v>6019004801</v>
      </c>
      <c r="B730" s="0" t="s">
        <v>70</v>
      </c>
      <c r="C730" s="0" t="n">
        <v>36.7842407226563</v>
      </c>
      <c r="D730" s="0" t="n">
        <v>-119.812080383301</v>
      </c>
      <c r="E730" s="0" t="n">
        <v>932</v>
      </c>
      <c r="F730" s="0" t="n">
        <v>12.5</v>
      </c>
      <c r="G730" s="0" t="n">
        <v>15738.5</v>
      </c>
      <c r="H730" s="0" t="s">
        <v>799</v>
      </c>
      <c r="I730" s="0" t="n">
        <v>6203.43345109676</v>
      </c>
      <c r="J730" s="0" t="n">
        <v>13</v>
      </c>
    </row>
    <row r="731" customFormat="false" ht="12.8" hidden="false" customHeight="false" outlineLevel="0" collapsed="false">
      <c r="A731" s="0" t="n">
        <v>6019004802</v>
      </c>
      <c r="B731" s="0" t="s">
        <v>70</v>
      </c>
      <c r="C731" s="0" t="n">
        <v>36.7876281738281</v>
      </c>
      <c r="D731" s="0" t="n">
        <v>-119.822250366211</v>
      </c>
      <c r="E731" s="0" t="n">
        <v>1121</v>
      </c>
      <c r="F731" s="0" t="n">
        <v>13.5</v>
      </c>
      <c r="G731" s="0" t="n">
        <v>19463.5</v>
      </c>
      <c r="H731" s="0" t="s">
        <v>800</v>
      </c>
      <c r="I731" s="0" t="n">
        <v>7723.12133842767</v>
      </c>
      <c r="J731" s="0" t="n">
        <v>17</v>
      </c>
    </row>
    <row r="732" customFormat="false" ht="12.8" hidden="false" customHeight="false" outlineLevel="0" collapsed="false">
      <c r="A732" s="0" t="n">
        <v>6019004901</v>
      </c>
      <c r="B732" s="0" t="s">
        <v>70</v>
      </c>
      <c r="C732" s="0" t="n">
        <v>36.7867584228516</v>
      </c>
      <c r="D732" s="0" t="n">
        <v>-119.796440124512</v>
      </c>
      <c r="E732" s="0" t="n">
        <v>1188</v>
      </c>
      <c r="F732" s="0" t="n">
        <v>9.75</v>
      </c>
      <c r="G732" s="0" t="n">
        <v>19079.75</v>
      </c>
      <c r="H732" s="0" t="s">
        <v>801</v>
      </c>
      <c r="I732" s="0" t="n">
        <v>7494.35094083233</v>
      </c>
      <c r="J732" s="0" t="n">
        <v>26</v>
      </c>
    </row>
    <row r="733" customFormat="false" ht="12.8" hidden="false" customHeight="false" outlineLevel="0" collapsed="false">
      <c r="A733" s="0" t="n">
        <v>6019004902</v>
      </c>
      <c r="B733" s="0" t="s">
        <v>70</v>
      </c>
      <c r="C733" s="0" t="n">
        <v>36.7894592285156</v>
      </c>
      <c r="D733" s="0" t="n">
        <v>-119.80744934082</v>
      </c>
      <c r="E733" s="0" t="n">
        <v>598</v>
      </c>
      <c r="F733" s="0" t="n">
        <v>12.25</v>
      </c>
      <c r="G733" s="0" t="n">
        <v>8494.25</v>
      </c>
      <c r="H733" s="0" t="s">
        <v>802</v>
      </c>
      <c r="I733" s="0" t="n">
        <v>3295.66908379871</v>
      </c>
      <c r="J733" s="0" t="n">
        <v>30</v>
      </c>
    </row>
    <row r="734" customFormat="false" ht="12.8" hidden="false" customHeight="false" outlineLevel="0" collapsed="false">
      <c r="A734" s="0" t="n">
        <v>6019005000</v>
      </c>
      <c r="B734" s="0" t="s">
        <v>70</v>
      </c>
      <c r="C734" s="0" t="n">
        <v>36.8012809753418</v>
      </c>
      <c r="D734" s="0" t="n">
        <v>-119.790428161621</v>
      </c>
      <c r="E734" s="0" t="n">
        <v>1332</v>
      </c>
      <c r="F734" s="0" t="n">
        <v>14.5</v>
      </c>
      <c r="G734" s="0" t="n">
        <v>33376.25</v>
      </c>
      <c r="H734" s="0" t="s">
        <v>803</v>
      </c>
      <c r="I734" s="0" t="n">
        <v>13244.7527253667</v>
      </c>
      <c r="J734" s="0" t="n">
        <v>51</v>
      </c>
    </row>
    <row r="735" customFormat="false" ht="12.8" hidden="false" customHeight="false" outlineLevel="0" collapsed="false">
      <c r="A735" s="0" t="n">
        <v>6019005100</v>
      </c>
      <c r="B735" s="0" t="s">
        <v>70</v>
      </c>
      <c r="C735" s="0" t="n">
        <v>36.7868843078613</v>
      </c>
      <c r="D735" s="0" t="n">
        <v>-119.781471252441</v>
      </c>
      <c r="E735" s="0" t="n">
        <v>1472</v>
      </c>
      <c r="F735" s="0" t="n">
        <v>15.5</v>
      </c>
      <c r="G735" s="0" t="n">
        <v>41988.5</v>
      </c>
      <c r="H735" s="0" t="s">
        <v>804</v>
      </c>
      <c r="I735" s="0" t="n">
        <v>16757.3863523466</v>
      </c>
      <c r="J735" s="0" t="n">
        <v>49</v>
      </c>
    </row>
    <row r="736" customFormat="false" ht="12.8" hidden="false" customHeight="false" outlineLevel="0" collapsed="false">
      <c r="A736" s="0" t="n">
        <v>6019005202</v>
      </c>
      <c r="B736" s="0" t="s">
        <v>70</v>
      </c>
      <c r="C736" s="0" t="n">
        <v>36.7873268127441</v>
      </c>
      <c r="D736" s="0" t="n">
        <v>-119.743980407715</v>
      </c>
      <c r="E736" s="0" t="n">
        <v>810</v>
      </c>
      <c r="F736" s="0" t="n">
        <v>16.5</v>
      </c>
      <c r="G736" s="0" t="n">
        <v>20302.25</v>
      </c>
      <c r="H736" s="0" t="s">
        <v>805</v>
      </c>
      <c r="I736" s="0" t="n">
        <v>8058.7623283191</v>
      </c>
      <c r="J736" s="0" t="n">
        <v>29</v>
      </c>
    </row>
    <row r="737" customFormat="false" ht="12.8" hidden="false" customHeight="false" outlineLevel="0" collapsed="false">
      <c r="A737" s="0" t="n">
        <v>6019005203</v>
      </c>
      <c r="B737" s="0" t="s">
        <v>70</v>
      </c>
      <c r="C737" s="0" t="n">
        <v>36.7832107543945</v>
      </c>
      <c r="D737" s="0" t="n">
        <v>-119.763397216797</v>
      </c>
      <c r="E737" s="0" t="n">
        <v>975</v>
      </c>
      <c r="F737" s="0" t="n">
        <v>16.25</v>
      </c>
      <c r="G737" s="0" t="n">
        <v>23794.75</v>
      </c>
      <c r="H737" s="0" t="s">
        <v>806</v>
      </c>
      <c r="I737" s="0" t="n">
        <v>9455.87240605488</v>
      </c>
      <c r="J737" s="0" t="n">
        <v>22</v>
      </c>
    </row>
    <row r="738" customFormat="false" ht="12.8" hidden="false" customHeight="false" outlineLevel="0" collapsed="false">
      <c r="A738" s="0" t="n">
        <v>6019005204</v>
      </c>
      <c r="B738" s="0" t="s">
        <v>70</v>
      </c>
      <c r="C738" s="0" t="n">
        <v>36.7904777526855</v>
      </c>
      <c r="D738" s="0" t="n">
        <v>-119.763328552246</v>
      </c>
      <c r="E738" s="0" t="n">
        <v>1053</v>
      </c>
      <c r="F738" s="0" t="n">
        <v>15.75</v>
      </c>
      <c r="G738" s="0" t="n">
        <v>20785</v>
      </c>
      <c r="H738" s="0" t="s">
        <v>807</v>
      </c>
      <c r="I738" s="0" t="n">
        <v>8160.5124249098</v>
      </c>
      <c r="J738" s="0" t="n">
        <v>34</v>
      </c>
    </row>
    <row r="739" customFormat="false" ht="12.8" hidden="false" customHeight="false" outlineLevel="0" collapsed="false">
      <c r="A739" s="0" t="n">
        <v>6019005301</v>
      </c>
      <c r="B739" s="0" t="s">
        <v>70</v>
      </c>
      <c r="C739" s="0" t="n">
        <v>36.7977180480957</v>
      </c>
      <c r="D739" s="0" t="n">
        <v>-119.767822265625</v>
      </c>
      <c r="E739" s="0" t="n">
        <v>1676</v>
      </c>
      <c r="F739" s="0" t="n">
        <v>14.5</v>
      </c>
      <c r="G739" s="0" t="n">
        <v>30386.75</v>
      </c>
      <c r="H739" s="0" t="s">
        <v>808</v>
      </c>
      <c r="I739" s="0" t="n">
        <v>11965.6015000421</v>
      </c>
      <c r="J739" s="0" t="n">
        <v>62</v>
      </c>
    </row>
    <row r="740" customFormat="false" ht="12.8" hidden="false" customHeight="false" outlineLevel="0" collapsed="false">
      <c r="A740" s="0" t="n">
        <v>6019005302</v>
      </c>
      <c r="B740" s="0" t="s">
        <v>70</v>
      </c>
      <c r="C740" s="0" t="n">
        <v>36.8049507141113</v>
      </c>
      <c r="D740" s="0" t="n">
        <v>-119.767768859863</v>
      </c>
      <c r="E740" s="0" t="n">
        <v>1161</v>
      </c>
      <c r="F740" s="0" t="n">
        <v>17.5</v>
      </c>
      <c r="G740" s="0" t="n">
        <v>33645.75</v>
      </c>
      <c r="H740" s="0" t="s">
        <v>809</v>
      </c>
      <c r="I740" s="0" t="n">
        <v>13364.2529593694</v>
      </c>
      <c r="J740" s="0" t="n">
        <v>43</v>
      </c>
    </row>
    <row r="741" customFormat="false" ht="12.8" hidden="false" customHeight="false" outlineLevel="0" collapsed="false">
      <c r="A741" s="0" t="n">
        <v>6019005304</v>
      </c>
      <c r="B741" s="0" t="s">
        <v>70</v>
      </c>
      <c r="C741" s="0" t="n">
        <v>36.8049354553223</v>
      </c>
      <c r="D741" s="0" t="n">
        <v>-119.742950439453</v>
      </c>
      <c r="E741" s="0" t="n">
        <v>1012</v>
      </c>
      <c r="F741" s="0" t="n">
        <v>15.25</v>
      </c>
      <c r="G741" s="0" t="n">
        <v>19906.75</v>
      </c>
      <c r="H741" s="0" t="s">
        <v>810</v>
      </c>
      <c r="I741" s="0" t="n">
        <v>7809.65793491195</v>
      </c>
      <c r="J741" s="0" t="n">
        <v>46</v>
      </c>
    </row>
    <row r="742" customFormat="false" ht="12.8" hidden="false" customHeight="false" outlineLevel="0" collapsed="false">
      <c r="A742" s="0" t="n">
        <v>6019005305</v>
      </c>
      <c r="B742" s="0" t="s">
        <v>70</v>
      </c>
      <c r="C742" s="0" t="n">
        <v>36.797794342041</v>
      </c>
      <c r="D742" s="0" t="n">
        <v>-119.742973327637</v>
      </c>
      <c r="E742" s="0" t="n">
        <v>1065</v>
      </c>
      <c r="F742" s="0" t="n">
        <v>14.5</v>
      </c>
      <c r="G742" s="0" t="n">
        <v>17647.25</v>
      </c>
      <c r="H742" s="0" t="s">
        <v>811</v>
      </c>
      <c r="I742" s="0" t="n">
        <v>6939.35979416647</v>
      </c>
      <c r="J742" s="0" t="n">
        <v>40</v>
      </c>
    </row>
    <row r="743" customFormat="false" ht="12.8" hidden="false" customHeight="false" outlineLevel="0" collapsed="false">
      <c r="A743" s="0" t="n">
        <v>6019005403</v>
      </c>
      <c r="B743" s="0" t="s">
        <v>70</v>
      </c>
      <c r="C743" s="0" t="n">
        <v>36.812198638916</v>
      </c>
      <c r="D743" s="0" t="n">
        <v>-119.763198852539</v>
      </c>
      <c r="E743" s="0" t="n">
        <v>541</v>
      </c>
      <c r="F743" s="0" t="n">
        <v>21.5</v>
      </c>
      <c r="G743" s="0" t="n">
        <v>22720</v>
      </c>
      <c r="H743" s="0" t="s">
        <v>812</v>
      </c>
      <c r="I743" s="0" t="n">
        <v>9069.34190418913</v>
      </c>
      <c r="J743" s="0" t="n">
        <v>7</v>
      </c>
    </row>
    <row r="744" customFormat="false" ht="12.8" hidden="false" customHeight="false" outlineLevel="0" collapsed="false">
      <c r="A744" s="0" t="n">
        <v>6019005405</v>
      </c>
      <c r="B744" s="0" t="s">
        <v>70</v>
      </c>
      <c r="C744" s="0" t="n">
        <v>36.8266448974609</v>
      </c>
      <c r="D744" s="0" t="n">
        <v>-119.767723083496</v>
      </c>
      <c r="E744" s="0" t="n">
        <v>1466</v>
      </c>
      <c r="F744" s="0" t="n">
        <v>20.25</v>
      </c>
      <c r="G744" s="0" t="n">
        <v>34860.5</v>
      </c>
      <c r="H744" s="0" t="s">
        <v>813</v>
      </c>
      <c r="I744" s="0" t="n">
        <v>13673.535278355</v>
      </c>
      <c r="J744" s="0" t="n">
        <v>178</v>
      </c>
    </row>
    <row r="745" customFormat="false" ht="12.8" hidden="false" customHeight="false" outlineLevel="0" collapsed="false">
      <c r="A745" s="0" t="n">
        <v>6019005406</v>
      </c>
      <c r="B745" s="0" t="s">
        <v>70</v>
      </c>
      <c r="C745" s="0" t="n">
        <v>36.8337745666504</v>
      </c>
      <c r="D745" s="0" t="n">
        <v>-119.767730712891</v>
      </c>
      <c r="E745" s="0" t="n">
        <v>1471</v>
      </c>
      <c r="F745" s="0" t="n">
        <v>17.5</v>
      </c>
      <c r="G745" s="0" t="n">
        <v>32148.75</v>
      </c>
      <c r="H745" s="0" t="s">
        <v>814</v>
      </c>
      <c r="I745" s="0" t="n">
        <v>12648.6364844291</v>
      </c>
      <c r="J745" s="0" t="n">
        <v>196</v>
      </c>
    </row>
    <row r="746" customFormat="false" ht="12.8" hidden="false" customHeight="false" outlineLevel="0" collapsed="false">
      <c r="A746" s="0" t="n">
        <v>6019005407</v>
      </c>
      <c r="B746" s="0" t="s">
        <v>70</v>
      </c>
      <c r="C746" s="0" t="n">
        <v>36.833911895752</v>
      </c>
      <c r="D746" s="0" t="n">
        <v>-119.745071411133</v>
      </c>
      <c r="E746" s="0" t="n">
        <v>1039</v>
      </c>
      <c r="F746" s="0" t="n">
        <v>21.75</v>
      </c>
      <c r="G746" s="0" t="n">
        <v>23664.25</v>
      </c>
      <c r="H746" s="0" t="s">
        <v>815</v>
      </c>
      <c r="I746" s="0" t="n">
        <v>9277.5553702386</v>
      </c>
      <c r="J746" s="0" t="n">
        <v>143</v>
      </c>
    </row>
    <row r="747" customFormat="false" ht="12.8" hidden="false" customHeight="false" outlineLevel="0" collapsed="false">
      <c r="A747" s="0" t="n">
        <v>6019005408</v>
      </c>
      <c r="B747" s="0" t="s">
        <v>70</v>
      </c>
      <c r="C747" s="0" t="n">
        <v>36.8188056945801</v>
      </c>
      <c r="D747" s="0" t="n">
        <v>-119.742309570313</v>
      </c>
      <c r="E747" s="0" t="n">
        <v>166</v>
      </c>
      <c r="F747" s="0" t="n">
        <v>64</v>
      </c>
      <c r="G747" s="0" t="n">
        <v>23490.75</v>
      </c>
      <c r="H747" s="0" t="s">
        <v>816</v>
      </c>
      <c r="I747" s="0" t="n">
        <v>9387.08072541792</v>
      </c>
      <c r="J747" s="0" t="n">
        <v>2</v>
      </c>
    </row>
    <row r="748" customFormat="false" ht="12.8" hidden="false" customHeight="false" outlineLevel="0" collapsed="false">
      <c r="A748" s="0" t="n">
        <v>6019005409</v>
      </c>
      <c r="B748" s="0" t="s">
        <v>70</v>
      </c>
      <c r="C748" s="0" t="n">
        <v>36.8194465637207</v>
      </c>
      <c r="D748" s="0" t="n">
        <v>-119.763206481934</v>
      </c>
      <c r="E748" s="0" t="n">
        <v>717</v>
      </c>
      <c r="F748" s="0" t="n">
        <v>19.75</v>
      </c>
      <c r="G748" s="0" t="n">
        <v>20352.5</v>
      </c>
      <c r="H748" s="0" t="s">
        <v>817</v>
      </c>
      <c r="I748" s="0" t="n">
        <v>7959.78324997608</v>
      </c>
      <c r="J748" s="0" t="n">
        <v>40</v>
      </c>
    </row>
    <row r="749" customFormat="false" ht="12.8" hidden="false" customHeight="false" outlineLevel="0" collapsed="false">
      <c r="A749" s="0" t="n">
        <v>6019005410</v>
      </c>
      <c r="B749" s="0" t="s">
        <v>70</v>
      </c>
      <c r="C749" s="0" t="n">
        <v>36.8157768249512</v>
      </c>
      <c r="D749" s="0" t="n">
        <v>-119.776802062988</v>
      </c>
      <c r="E749" s="0" t="n">
        <v>958</v>
      </c>
      <c r="F749" s="0" t="n">
        <v>16.5</v>
      </c>
      <c r="G749" s="0" t="n">
        <v>21905.25</v>
      </c>
      <c r="H749" s="0" t="s">
        <v>818</v>
      </c>
      <c r="I749" s="0" t="n">
        <v>8643.86640851409</v>
      </c>
      <c r="J749" s="0" t="n">
        <v>43</v>
      </c>
    </row>
    <row r="750" customFormat="false" ht="12.8" hidden="false" customHeight="false" outlineLevel="0" collapsed="false">
      <c r="A750" s="0" t="n">
        <v>6019005503</v>
      </c>
      <c r="B750" s="0" t="s">
        <v>70</v>
      </c>
      <c r="C750" s="0" t="n">
        <v>36.9046173095703</v>
      </c>
      <c r="D750" s="0" t="n">
        <v>-119.758728027344</v>
      </c>
      <c r="E750" s="0" t="n">
        <v>1999</v>
      </c>
      <c r="F750" s="0" t="n">
        <v>16.75</v>
      </c>
      <c r="G750" s="0" t="n">
        <v>39710.75</v>
      </c>
      <c r="H750" s="0" t="s">
        <v>819</v>
      </c>
      <c r="I750" s="0" t="n">
        <v>15539.2298820027</v>
      </c>
      <c r="J750" s="0" t="n">
        <v>373</v>
      </c>
    </row>
    <row r="751" customFormat="false" ht="12.8" hidden="false" customHeight="false" outlineLevel="0" collapsed="false">
      <c r="A751" s="0" t="n">
        <v>6019005504</v>
      </c>
      <c r="B751" s="0" t="s">
        <v>70</v>
      </c>
      <c r="C751" s="0" t="n">
        <v>36.8885345458984</v>
      </c>
      <c r="D751" s="0" t="n">
        <v>-119.738632202148</v>
      </c>
      <c r="E751" s="0" t="n">
        <v>1107</v>
      </c>
      <c r="F751" s="0" t="n">
        <v>15.5</v>
      </c>
      <c r="G751" s="0" t="n">
        <v>24500.75</v>
      </c>
      <c r="H751" s="0" t="s">
        <v>820</v>
      </c>
      <c r="I751" s="0" t="n">
        <v>9749.45156485342</v>
      </c>
      <c r="J751" s="0" t="n">
        <v>157</v>
      </c>
    </row>
    <row r="752" customFormat="false" ht="12.8" hidden="false" customHeight="false" outlineLevel="0" collapsed="false">
      <c r="A752" s="0" t="n">
        <v>6019005505</v>
      </c>
      <c r="B752" s="0" t="s">
        <v>70</v>
      </c>
      <c r="C752" s="0" t="n">
        <v>36.8739471435547</v>
      </c>
      <c r="D752" s="0" t="n">
        <v>-119.738731384277</v>
      </c>
      <c r="E752" s="0" t="n">
        <v>2200</v>
      </c>
      <c r="F752" s="0" t="n">
        <v>16.25</v>
      </c>
      <c r="G752" s="0" t="n">
        <v>37829.75</v>
      </c>
      <c r="H752" s="0" t="s">
        <v>821</v>
      </c>
      <c r="I752" s="0" t="n">
        <v>15055.8315148866</v>
      </c>
      <c r="J752" s="0" t="n">
        <v>231</v>
      </c>
    </row>
    <row r="753" customFormat="false" ht="12.8" hidden="false" customHeight="false" outlineLevel="0" collapsed="false">
      <c r="A753" s="0" t="n">
        <v>6019005507</v>
      </c>
      <c r="B753" s="0" t="s">
        <v>70</v>
      </c>
      <c r="C753" s="0" t="n">
        <v>36.8592567443848</v>
      </c>
      <c r="D753" s="0" t="n">
        <v>-119.756759643555</v>
      </c>
      <c r="E753" s="0" t="n">
        <v>1988</v>
      </c>
      <c r="F753" s="0" t="n">
        <v>13.75</v>
      </c>
      <c r="G753" s="0" t="n">
        <v>33799.25</v>
      </c>
      <c r="H753" s="0" t="s">
        <v>822</v>
      </c>
      <c r="I753" s="0" t="n">
        <v>13227.9304437171</v>
      </c>
      <c r="J753" s="0" t="n">
        <v>114</v>
      </c>
    </row>
    <row r="754" customFormat="false" ht="12.8" hidden="false" customHeight="false" outlineLevel="0" collapsed="false">
      <c r="A754" s="0" t="n">
        <v>6019005508</v>
      </c>
      <c r="B754" s="0" t="s">
        <v>70</v>
      </c>
      <c r="C754" s="0" t="n">
        <v>36.8593788146973</v>
      </c>
      <c r="D754" s="0" t="n">
        <v>-119.738746643066</v>
      </c>
      <c r="E754" s="0" t="n">
        <v>1954</v>
      </c>
      <c r="F754" s="0" t="n">
        <v>17.75</v>
      </c>
      <c r="G754" s="0" t="n">
        <v>41141.75</v>
      </c>
      <c r="H754" s="0" t="s">
        <v>823</v>
      </c>
      <c r="I754" s="0" t="n">
        <v>16375.1658253484</v>
      </c>
      <c r="J754" s="0" t="n">
        <v>218</v>
      </c>
    </row>
    <row r="755" customFormat="false" ht="12.8" hidden="false" customHeight="false" outlineLevel="0" collapsed="false">
      <c r="A755" s="0" t="n">
        <v>6019005509</v>
      </c>
      <c r="B755" s="0" t="s">
        <v>70</v>
      </c>
      <c r="C755" s="0" t="n">
        <v>36.8448448181152</v>
      </c>
      <c r="D755" s="0" t="n">
        <v>-119.738662719727</v>
      </c>
      <c r="E755" s="0" t="n">
        <v>1501</v>
      </c>
      <c r="F755" s="0" t="n">
        <v>13.5</v>
      </c>
      <c r="G755" s="0" t="n">
        <v>27566.25</v>
      </c>
      <c r="H755" s="0" t="s">
        <v>824</v>
      </c>
      <c r="I755" s="0" t="n">
        <v>10897.5162037971</v>
      </c>
      <c r="J755" s="0" t="n">
        <v>105</v>
      </c>
    </row>
    <row r="756" customFormat="false" ht="12.8" hidden="false" customHeight="false" outlineLevel="0" collapsed="false">
      <c r="A756" s="0" t="n">
        <v>6019005510</v>
      </c>
      <c r="B756" s="0" t="s">
        <v>70</v>
      </c>
      <c r="C756" s="0" t="n">
        <v>36.8446769714355</v>
      </c>
      <c r="D756" s="0" t="n">
        <v>-119.756729125977</v>
      </c>
      <c r="E756" s="0" t="n">
        <v>1589</v>
      </c>
      <c r="F756" s="0" t="n">
        <v>15.75</v>
      </c>
      <c r="G756" s="0" t="n">
        <v>41525</v>
      </c>
      <c r="H756" s="0" t="s">
        <v>825</v>
      </c>
      <c r="I756" s="0" t="n">
        <v>16336.9515702294</v>
      </c>
      <c r="J756" s="0" t="n">
        <v>132</v>
      </c>
    </row>
    <row r="757" customFormat="false" ht="12.8" hidden="false" customHeight="false" outlineLevel="0" collapsed="false">
      <c r="A757" s="0" t="n">
        <v>6019005512</v>
      </c>
      <c r="B757" s="0" t="s">
        <v>70</v>
      </c>
      <c r="C757" s="0" t="n">
        <v>36.8456611633301</v>
      </c>
      <c r="D757" s="0" t="n">
        <v>-119.675712585449</v>
      </c>
      <c r="E757" s="0" t="n">
        <v>1616</v>
      </c>
      <c r="F757" s="0" t="n">
        <v>16.25</v>
      </c>
      <c r="G757" s="0" t="n">
        <v>33505.25</v>
      </c>
      <c r="H757" s="0" t="s">
        <v>826</v>
      </c>
      <c r="I757" s="0" t="n">
        <v>13324.1117718114</v>
      </c>
      <c r="J757" s="0" t="n">
        <v>185</v>
      </c>
    </row>
    <row r="758" customFormat="false" ht="12.8" hidden="false" customHeight="false" outlineLevel="0" collapsed="false">
      <c r="A758" s="0" t="n">
        <v>6019005513</v>
      </c>
      <c r="B758" s="0" t="s">
        <v>70</v>
      </c>
      <c r="C758" s="0" t="n">
        <v>36.8446769714355</v>
      </c>
      <c r="D758" s="0" t="n">
        <v>-119.701873779297</v>
      </c>
      <c r="E758" s="0" t="n">
        <v>944</v>
      </c>
      <c r="F758" s="0" t="n">
        <v>18.75</v>
      </c>
      <c r="G758" s="0" t="n">
        <v>23990</v>
      </c>
      <c r="H758" s="0" t="s">
        <v>827</v>
      </c>
      <c r="I758" s="0" t="n">
        <v>9544.38599354177</v>
      </c>
      <c r="J758" s="0" t="n">
        <v>182</v>
      </c>
    </row>
    <row r="759" customFormat="false" ht="12.8" hidden="false" customHeight="false" outlineLevel="0" collapsed="false">
      <c r="A759" s="0" t="n">
        <v>6019005514</v>
      </c>
      <c r="B759" s="0" t="s">
        <v>70</v>
      </c>
      <c r="C759" s="0" t="n">
        <v>36.8448028564453</v>
      </c>
      <c r="D759" s="0" t="n">
        <v>-119.72029876709</v>
      </c>
      <c r="E759" s="0" t="n">
        <v>1355</v>
      </c>
      <c r="F759" s="0" t="n">
        <v>17.25</v>
      </c>
      <c r="G759" s="0" t="n">
        <v>34938.75</v>
      </c>
      <c r="H759" s="0" t="s">
        <v>828</v>
      </c>
      <c r="I759" s="0" t="n">
        <v>13899.5731663354</v>
      </c>
      <c r="J759" s="0" t="n">
        <v>203</v>
      </c>
    </row>
    <row r="760" customFormat="false" ht="12.8" hidden="false" customHeight="false" outlineLevel="0" collapsed="false">
      <c r="A760" s="0" t="n">
        <v>6019005515</v>
      </c>
      <c r="B760" s="0" t="s">
        <v>70</v>
      </c>
      <c r="C760" s="0" t="n">
        <v>36.9235801696777</v>
      </c>
      <c r="D760" s="0" t="n">
        <v>-119.688743591309</v>
      </c>
      <c r="E760" s="0" t="n">
        <v>464</v>
      </c>
      <c r="F760" s="0" t="n">
        <v>24.75</v>
      </c>
      <c r="G760" s="0" t="n">
        <v>12319.5</v>
      </c>
      <c r="H760" s="0" t="s">
        <v>829</v>
      </c>
      <c r="I760" s="0" t="n">
        <v>4849.7478944759</v>
      </c>
      <c r="J760" s="0" t="n">
        <v>62</v>
      </c>
    </row>
    <row r="761" customFormat="false" ht="12.8" hidden="false" customHeight="false" outlineLevel="0" collapsed="false">
      <c r="A761" s="0" t="n">
        <v>6019005516</v>
      </c>
      <c r="B761" s="0" t="s">
        <v>70</v>
      </c>
      <c r="C761" s="0" t="n">
        <v>36.8703269958496</v>
      </c>
      <c r="D761" s="0" t="n">
        <v>-119.763671875</v>
      </c>
      <c r="E761" s="0" t="n">
        <v>1601</v>
      </c>
      <c r="F761" s="0" t="n">
        <v>12.75</v>
      </c>
      <c r="G761" s="0" t="n">
        <v>29224</v>
      </c>
      <c r="H761" s="0" t="s">
        <v>830</v>
      </c>
      <c r="I761" s="0" t="n">
        <v>11413.076075364</v>
      </c>
      <c r="J761" s="0" t="n">
        <v>102</v>
      </c>
    </row>
    <row r="762" customFormat="false" ht="12.8" hidden="false" customHeight="false" outlineLevel="0" collapsed="false">
      <c r="A762" s="0" t="n">
        <v>6019005517</v>
      </c>
      <c r="B762" s="0" t="s">
        <v>70</v>
      </c>
      <c r="C762" s="0" t="n">
        <v>36.8842353820801</v>
      </c>
      <c r="D762" s="0" t="n">
        <v>-119.757347106934</v>
      </c>
      <c r="E762" s="0" t="n">
        <v>2588</v>
      </c>
      <c r="F762" s="0" t="n">
        <v>16.75</v>
      </c>
      <c r="G762" s="0" t="n">
        <v>50302.25</v>
      </c>
      <c r="H762" s="0" t="s">
        <v>831</v>
      </c>
      <c r="I762" s="0" t="n">
        <v>19722.7356971961</v>
      </c>
      <c r="J762" s="0" t="n">
        <v>318</v>
      </c>
    </row>
    <row r="763" customFormat="false" ht="12.8" hidden="false" customHeight="false" outlineLevel="0" collapsed="false">
      <c r="A763" s="0" t="n">
        <v>6019005518</v>
      </c>
      <c r="B763" s="0" t="s">
        <v>70</v>
      </c>
      <c r="C763" s="0" t="n">
        <v>36.8605422973633</v>
      </c>
      <c r="D763" s="0" t="n">
        <v>-119.644546508789</v>
      </c>
      <c r="E763" s="0" t="n">
        <v>68</v>
      </c>
      <c r="F763" s="0" t="n">
        <v>11.5</v>
      </c>
      <c r="G763" s="0" t="n">
        <v>933.5</v>
      </c>
      <c r="H763" s="0" t="s">
        <v>832</v>
      </c>
      <c r="I763" s="0" t="n">
        <v>377.230722430097</v>
      </c>
      <c r="J763" s="0" t="n">
        <v>0</v>
      </c>
    </row>
    <row r="764" customFormat="false" ht="12.8" hidden="false" customHeight="false" outlineLevel="0" collapsed="false">
      <c r="A764" s="0" t="n">
        <v>6019005520</v>
      </c>
      <c r="B764" s="0" t="s">
        <v>70</v>
      </c>
      <c r="C764" s="0" t="n">
        <v>36.8592071533203</v>
      </c>
      <c r="D764" s="0" t="n">
        <v>-119.666053771973</v>
      </c>
      <c r="E764" s="0" t="n">
        <v>769</v>
      </c>
      <c r="F764" s="0" t="n">
        <v>21.25</v>
      </c>
      <c r="G764" s="0" t="n">
        <v>17252.75</v>
      </c>
      <c r="H764" s="0" t="s">
        <v>833</v>
      </c>
      <c r="I764" s="0" t="n">
        <v>6870.33616607383</v>
      </c>
      <c r="J764" s="0" t="n">
        <v>172</v>
      </c>
    </row>
    <row r="765" customFormat="false" ht="12.8" hidden="false" customHeight="false" outlineLevel="0" collapsed="false">
      <c r="A765" s="0" t="n">
        <v>6019005522</v>
      </c>
      <c r="B765" s="0" t="s">
        <v>70</v>
      </c>
      <c r="C765" s="0" t="n">
        <v>36.8592834472656</v>
      </c>
      <c r="D765" s="0" t="n">
        <v>-119.693168640137</v>
      </c>
      <c r="E765" s="0" t="n">
        <v>1696</v>
      </c>
      <c r="F765" s="0" t="n">
        <v>19.5</v>
      </c>
      <c r="G765" s="0" t="n">
        <v>35095.75</v>
      </c>
      <c r="H765" s="0" t="s">
        <v>834</v>
      </c>
      <c r="I765" s="0" t="n">
        <v>13958.2052376293</v>
      </c>
      <c r="J765" s="0" t="n">
        <v>253</v>
      </c>
    </row>
    <row r="766" customFormat="false" ht="12.8" hidden="false" customHeight="false" outlineLevel="0" collapsed="false">
      <c r="A766" s="0" t="n">
        <v>6019005524</v>
      </c>
      <c r="B766" s="0" t="s">
        <v>70</v>
      </c>
      <c r="C766" s="0" t="n">
        <v>36.8594093322754</v>
      </c>
      <c r="D766" s="0" t="n">
        <v>-119.72045135498</v>
      </c>
      <c r="E766" s="0" t="n">
        <v>1718</v>
      </c>
      <c r="F766" s="0" t="n">
        <v>18.25</v>
      </c>
      <c r="G766" s="0" t="n">
        <v>36482.75</v>
      </c>
      <c r="H766" s="0" t="s">
        <v>835</v>
      </c>
      <c r="I766" s="0" t="n">
        <v>14548.4426456765</v>
      </c>
      <c r="J766" s="0" t="n">
        <v>274</v>
      </c>
    </row>
    <row r="767" customFormat="false" ht="12.8" hidden="false" customHeight="false" outlineLevel="0" collapsed="false">
      <c r="A767" s="0" t="n">
        <v>6019005525</v>
      </c>
      <c r="B767" s="0" t="s">
        <v>70</v>
      </c>
      <c r="C767" s="0" t="n">
        <v>36.8804740905762</v>
      </c>
      <c r="D767" s="0" t="n">
        <v>-119.691856384277</v>
      </c>
      <c r="E767" s="0" t="n">
        <v>852</v>
      </c>
      <c r="F767" s="0" t="n">
        <v>19.75</v>
      </c>
      <c r="G767" s="0" t="n">
        <v>21170.75</v>
      </c>
      <c r="H767" s="0" t="s">
        <v>836</v>
      </c>
      <c r="I767" s="0" t="n">
        <v>8362.8581339188</v>
      </c>
      <c r="J767" s="0" t="n">
        <v>55</v>
      </c>
    </row>
    <row r="768" customFormat="false" ht="12.8" hidden="false" customHeight="false" outlineLevel="0" collapsed="false">
      <c r="A768" s="0" t="n">
        <v>6019005602</v>
      </c>
      <c r="B768" s="0" t="s">
        <v>70</v>
      </c>
      <c r="C768" s="0" t="n">
        <v>36.8243827819824</v>
      </c>
      <c r="D768" s="0" t="n">
        <v>-119.705833435059</v>
      </c>
      <c r="E768" s="0" t="n">
        <v>1793</v>
      </c>
      <c r="F768" s="0" t="n">
        <v>13.75</v>
      </c>
      <c r="G768" s="0" t="n">
        <v>36855.5</v>
      </c>
      <c r="H768" s="0" t="s">
        <v>837</v>
      </c>
      <c r="I768" s="0" t="n">
        <v>14627.942678158</v>
      </c>
      <c r="J768" s="0" t="n">
        <v>57</v>
      </c>
    </row>
    <row r="769" customFormat="false" ht="12.8" hidden="false" customHeight="false" outlineLevel="0" collapsed="false">
      <c r="A769" s="0" t="n">
        <v>6019005605</v>
      </c>
      <c r="B769" s="0" t="s">
        <v>70</v>
      </c>
      <c r="C769" s="0" t="n">
        <v>36.8303070068359</v>
      </c>
      <c r="D769" s="0" t="n">
        <v>-119.732749938965</v>
      </c>
      <c r="E769" s="0" t="n">
        <v>552</v>
      </c>
      <c r="F769" s="0" t="n">
        <v>21.25</v>
      </c>
      <c r="G769" s="0" t="n">
        <v>12761.75</v>
      </c>
      <c r="H769" s="0" t="s">
        <v>838</v>
      </c>
      <c r="I769" s="0" t="n">
        <v>5004.70192907146</v>
      </c>
      <c r="J769" s="0" t="n">
        <v>75</v>
      </c>
    </row>
    <row r="770" customFormat="false" ht="12.8" hidden="false" customHeight="false" outlineLevel="0" collapsed="false">
      <c r="A770" s="0" t="n">
        <v>6019005606</v>
      </c>
      <c r="B770" s="0" t="s">
        <v>70</v>
      </c>
      <c r="C770" s="0" t="n">
        <v>36.8302993774414</v>
      </c>
      <c r="D770" s="0" t="n">
        <v>-119.721458435059</v>
      </c>
      <c r="E770" s="0" t="n">
        <v>1293</v>
      </c>
      <c r="F770" s="0" t="n">
        <v>18.25</v>
      </c>
      <c r="G770" s="0" t="n">
        <v>28128.5</v>
      </c>
      <c r="H770" s="0" t="s">
        <v>839</v>
      </c>
      <c r="I770" s="0" t="n">
        <v>11019.4748207997</v>
      </c>
      <c r="J770" s="0" t="n">
        <v>134</v>
      </c>
    </row>
    <row r="771" customFormat="false" ht="12.8" hidden="false" customHeight="false" outlineLevel="0" collapsed="false">
      <c r="A771" s="0" t="n">
        <v>6019005607</v>
      </c>
      <c r="B771" s="0" t="s">
        <v>70</v>
      </c>
      <c r="C771" s="0" t="n">
        <v>36.8194351196289</v>
      </c>
      <c r="D771" s="0" t="n">
        <v>-119.718269348145</v>
      </c>
      <c r="E771" s="0" t="n">
        <v>735</v>
      </c>
      <c r="F771" s="0" t="n">
        <v>14.5</v>
      </c>
      <c r="G771" s="0" t="n">
        <v>15366.25</v>
      </c>
      <c r="H771" s="0" t="s">
        <v>840</v>
      </c>
      <c r="I771" s="0" t="n">
        <v>5989.86503354937</v>
      </c>
      <c r="J771" s="0" t="n">
        <v>1</v>
      </c>
    </row>
    <row r="772" customFormat="false" ht="12.8" hidden="false" customHeight="false" outlineLevel="0" collapsed="false">
      <c r="A772" s="0" t="n">
        <v>6019005608</v>
      </c>
      <c r="B772" s="0" t="s">
        <v>70</v>
      </c>
      <c r="C772" s="0" t="n">
        <v>36.8119201660156</v>
      </c>
      <c r="D772" s="0" t="n">
        <v>-119.71949005127</v>
      </c>
      <c r="E772" s="0" t="n">
        <v>761</v>
      </c>
      <c r="F772" s="0" t="n">
        <v>14</v>
      </c>
      <c r="G772" s="0" t="n">
        <v>19685.75</v>
      </c>
      <c r="H772" s="0" t="s">
        <v>841</v>
      </c>
      <c r="I772" s="0" t="n">
        <v>7898.72466978654</v>
      </c>
      <c r="J772" s="0" t="n">
        <v>17</v>
      </c>
    </row>
    <row r="773" customFormat="false" ht="12.8" hidden="false" customHeight="false" outlineLevel="0" collapsed="false">
      <c r="A773" s="0" t="n">
        <v>6019005701</v>
      </c>
      <c r="B773" s="0" t="s">
        <v>70</v>
      </c>
      <c r="C773" s="0" t="n">
        <v>36.8303604125977</v>
      </c>
      <c r="D773" s="0" t="n">
        <v>-119.690948486328</v>
      </c>
      <c r="E773" s="0" t="n">
        <v>1452</v>
      </c>
      <c r="F773" s="0" t="n">
        <v>14.75</v>
      </c>
      <c r="G773" s="0" t="n">
        <v>35460.75</v>
      </c>
      <c r="H773" s="0" t="s">
        <v>842</v>
      </c>
      <c r="I773" s="0" t="n">
        <v>14156.5401510052</v>
      </c>
      <c r="J773" s="0" t="n">
        <v>76</v>
      </c>
    </row>
    <row r="774" customFormat="false" ht="12.8" hidden="false" customHeight="false" outlineLevel="0" collapsed="false">
      <c r="A774" s="0" t="n">
        <v>6019005702</v>
      </c>
      <c r="B774" s="0" t="s">
        <v>70</v>
      </c>
      <c r="C774" s="0" t="n">
        <v>36.8302688598633</v>
      </c>
      <c r="D774" s="0" t="n">
        <v>-119.673080444336</v>
      </c>
      <c r="E774" s="0" t="n">
        <v>1775</v>
      </c>
      <c r="F774" s="0" t="n">
        <v>18</v>
      </c>
      <c r="G774" s="0" t="n">
        <v>34771</v>
      </c>
      <c r="H774" s="0" t="s">
        <v>843</v>
      </c>
      <c r="I774" s="0" t="n">
        <v>13628.9535266579</v>
      </c>
      <c r="J774" s="0" t="n">
        <v>182</v>
      </c>
    </row>
    <row r="775" customFormat="false" ht="12.8" hidden="false" customHeight="false" outlineLevel="0" collapsed="false">
      <c r="A775" s="0" t="n">
        <v>6019005703</v>
      </c>
      <c r="B775" s="0" t="s">
        <v>70</v>
      </c>
      <c r="C775" s="0" t="n">
        <v>36.8157691955566</v>
      </c>
      <c r="D775" s="0" t="n">
        <v>-119.672866821289</v>
      </c>
      <c r="E775" s="0" t="n">
        <v>1877</v>
      </c>
      <c r="F775" s="0" t="n">
        <v>16.5</v>
      </c>
      <c r="G775" s="0" t="n">
        <v>35676</v>
      </c>
      <c r="H775" s="0" t="s">
        <v>844</v>
      </c>
      <c r="I775" s="0" t="n">
        <v>14032.0597190271</v>
      </c>
      <c r="J775" s="0" t="n">
        <v>184</v>
      </c>
    </row>
    <row r="776" customFormat="false" ht="12.8" hidden="false" customHeight="false" outlineLevel="0" collapsed="false">
      <c r="A776" s="0" t="n">
        <v>6019005704</v>
      </c>
      <c r="B776" s="0" t="s">
        <v>70</v>
      </c>
      <c r="C776" s="0" t="n">
        <v>36.8160095214844</v>
      </c>
      <c r="D776" s="0" t="n">
        <v>-119.691078186035</v>
      </c>
      <c r="E776" s="0" t="n">
        <v>1637</v>
      </c>
      <c r="F776" s="0" t="n">
        <v>16.75</v>
      </c>
      <c r="G776" s="0" t="n">
        <v>42630.5</v>
      </c>
      <c r="H776" s="0" t="s">
        <v>845</v>
      </c>
      <c r="I776" s="0" t="n">
        <v>16943.8363830679</v>
      </c>
      <c r="J776" s="0" t="n">
        <v>85</v>
      </c>
    </row>
    <row r="777" customFormat="false" ht="12.8" hidden="false" customHeight="false" outlineLevel="0" collapsed="false">
      <c r="A777" s="0" t="n">
        <v>6019005801</v>
      </c>
      <c r="B777" s="0" t="s">
        <v>70</v>
      </c>
      <c r="C777" s="0" t="n">
        <v>36.8011817932129</v>
      </c>
      <c r="D777" s="0" t="n">
        <v>-119.691101074219</v>
      </c>
      <c r="E777" s="0" t="n">
        <v>1581</v>
      </c>
      <c r="F777" s="0" t="n">
        <v>16.25</v>
      </c>
      <c r="G777" s="0" t="n">
        <v>38534.25</v>
      </c>
      <c r="H777" s="0" t="s">
        <v>846</v>
      </c>
      <c r="I777" s="0" t="n">
        <v>15323.3660593075</v>
      </c>
      <c r="J777" s="0" t="n">
        <v>89</v>
      </c>
    </row>
    <row r="778" customFormat="false" ht="12.8" hidden="false" customHeight="false" outlineLevel="0" collapsed="false">
      <c r="A778" s="0" t="n">
        <v>6019005802</v>
      </c>
      <c r="B778" s="0" t="s">
        <v>70</v>
      </c>
      <c r="C778" s="0" t="n">
        <v>36.8001747131348</v>
      </c>
      <c r="D778" s="0" t="n">
        <v>-119.672782897949</v>
      </c>
      <c r="E778" s="0" t="n">
        <v>1592</v>
      </c>
      <c r="F778" s="0" t="n">
        <v>20.5</v>
      </c>
      <c r="G778" s="0" t="n">
        <v>35841.25</v>
      </c>
      <c r="H778" s="0" t="s">
        <v>847</v>
      </c>
      <c r="I778" s="0" t="n">
        <v>14111.9561010672</v>
      </c>
      <c r="J778" s="0" t="n">
        <v>332</v>
      </c>
    </row>
    <row r="779" customFormat="false" ht="12.8" hidden="false" customHeight="false" outlineLevel="0" collapsed="false">
      <c r="A779" s="0" t="n">
        <v>6019005804</v>
      </c>
      <c r="B779" s="0" t="s">
        <v>70</v>
      </c>
      <c r="C779" s="0" t="n">
        <v>36.7865753173828</v>
      </c>
      <c r="D779" s="0" t="n">
        <v>-119.690948486328</v>
      </c>
      <c r="E779" s="0" t="n">
        <v>1930</v>
      </c>
      <c r="F779" s="0" t="n">
        <v>13.75</v>
      </c>
      <c r="G779" s="0" t="n">
        <v>39043</v>
      </c>
      <c r="H779" s="0" t="s">
        <v>848</v>
      </c>
      <c r="I779" s="0" t="n">
        <v>15516.1845145708</v>
      </c>
      <c r="J779" s="0" t="n">
        <v>79</v>
      </c>
    </row>
    <row r="780" customFormat="false" ht="12.8" hidden="false" customHeight="false" outlineLevel="0" collapsed="false">
      <c r="A780" s="0" t="n">
        <v>6019005805</v>
      </c>
      <c r="B780" s="0" t="s">
        <v>70</v>
      </c>
      <c r="C780" s="0" t="n">
        <v>36.7685203552246</v>
      </c>
      <c r="D780" s="0" t="n">
        <v>-119.680572509766</v>
      </c>
      <c r="E780" s="0" t="n">
        <v>2395</v>
      </c>
      <c r="F780" s="0" t="n">
        <v>18.5</v>
      </c>
      <c r="G780" s="0" t="n">
        <v>80834.5</v>
      </c>
      <c r="H780" s="0" t="s">
        <v>849</v>
      </c>
      <c r="I780" s="0" t="n">
        <v>32723.2696626529</v>
      </c>
      <c r="J780" s="0" t="n">
        <v>213</v>
      </c>
    </row>
    <row r="781" customFormat="false" ht="12.8" hidden="false" customHeight="false" outlineLevel="0" collapsed="false">
      <c r="A781" s="0" t="n">
        <v>6019005904</v>
      </c>
      <c r="B781" s="0" t="s">
        <v>70</v>
      </c>
      <c r="C781" s="0" t="n">
        <v>36.7303924560547</v>
      </c>
      <c r="D781" s="0" t="n">
        <v>-119.63565826416</v>
      </c>
      <c r="E781" s="0" t="n">
        <v>399</v>
      </c>
      <c r="F781" s="0" t="n">
        <v>15.5</v>
      </c>
      <c r="G781" s="0" t="n">
        <v>7807</v>
      </c>
      <c r="H781" s="0" t="s">
        <v>850</v>
      </c>
      <c r="I781" s="0" t="n">
        <v>3101.09476370343</v>
      </c>
      <c r="J781" s="0" t="n">
        <v>6</v>
      </c>
    </row>
    <row r="782" customFormat="false" ht="12.8" hidden="false" customHeight="false" outlineLevel="0" collapsed="false">
      <c r="A782" s="0" t="n">
        <v>6019005905</v>
      </c>
      <c r="B782" s="0" t="s">
        <v>70</v>
      </c>
      <c r="C782" s="0" t="n">
        <v>36.7871551513672</v>
      </c>
      <c r="D782" s="0" t="n">
        <v>-119.587371826172</v>
      </c>
      <c r="E782" s="0" t="n">
        <v>1759</v>
      </c>
      <c r="F782" s="0" t="n">
        <v>18</v>
      </c>
      <c r="G782" s="0" t="n">
        <v>36118.25</v>
      </c>
      <c r="H782" s="0" t="s">
        <v>851</v>
      </c>
      <c r="I782" s="0" t="n">
        <v>14342.6580963802</v>
      </c>
      <c r="J782" s="0" t="n">
        <v>72</v>
      </c>
    </row>
    <row r="783" customFormat="false" ht="12.8" hidden="false" customHeight="false" outlineLevel="0" collapsed="false">
      <c r="A783" s="0" t="n">
        <v>6019005906</v>
      </c>
      <c r="B783" s="0" t="s">
        <v>70</v>
      </c>
      <c r="C783" s="0" t="n">
        <v>36.7700653076172</v>
      </c>
      <c r="D783" s="0" t="n">
        <v>-119.515602111816</v>
      </c>
      <c r="E783" s="0" t="n">
        <v>371</v>
      </c>
      <c r="F783" s="0" t="n">
        <v>14.5</v>
      </c>
      <c r="G783" s="0" t="n">
        <v>6707</v>
      </c>
      <c r="H783" s="0" t="s">
        <v>852</v>
      </c>
      <c r="I783" s="0" t="n">
        <v>2655.23530655123</v>
      </c>
      <c r="J783" s="0" t="n">
        <v>11</v>
      </c>
    </row>
    <row r="784" customFormat="false" ht="12.8" hidden="false" customHeight="false" outlineLevel="0" collapsed="false">
      <c r="A784" s="0" t="n">
        <v>6019005907</v>
      </c>
      <c r="B784" s="0" t="s">
        <v>70</v>
      </c>
      <c r="C784" s="0" t="n">
        <v>36.8304328918457</v>
      </c>
      <c r="D784" s="0" t="n">
        <v>-119.660133361816</v>
      </c>
      <c r="E784" s="0" t="n">
        <v>15</v>
      </c>
      <c r="F784" s="0" t="n">
        <v>24</v>
      </c>
      <c r="G784" s="0" t="n">
        <v>413.75</v>
      </c>
      <c r="H784" s="0" t="s">
        <v>853</v>
      </c>
      <c r="I784" s="0" t="n">
        <v>164.640749667619</v>
      </c>
      <c r="J784" s="0" t="n">
        <v>0</v>
      </c>
    </row>
    <row r="785" customFormat="false" ht="12.8" hidden="false" customHeight="false" outlineLevel="0" collapsed="false">
      <c r="A785" s="0" t="n">
        <v>6019005912</v>
      </c>
      <c r="B785" s="0" t="s">
        <v>70</v>
      </c>
      <c r="C785" s="0" t="n">
        <v>36.8204765319824</v>
      </c>
      <c r="D785" s="0" t="n">
        <v>-119.629707336426</v>
      </c>
      <c r="E785" s="0" t="n">
        <v>536</v>
      </c>
      <c r="F785" s="0" t="n">
        <v>17.75</v>
      </c>
      <c r="G785" s="0" t="n">
        <v>10237.5</v>
      </c>
      <c r="H785" s="0" t="s">
        <v>854</v>
      </c>
      <c r="I785" s="0" t="n">
        <v>4024.62682609055</v>
      </c>
      <c r="J785" s="0" t="n">
        <v>8</v>
      </c>
    </row>
    <row r="786" customFormat="false" ht="12.8" hidden="false" customHeight="false" outlineLevel="0" collapsed="false">
      <c r="A786" s="0" t="n">
        <v>6019006000</v>
      </c>
      <c r="B786" s="0" t="s">
        <v>70</v>
      </c>
      <c r="C786" s="0" t="n">
        <v>36.7191047668457</v>
      </c>
      <c r="D786" s="0" t="n">
        <v>-119.571716308594</v>
      </c>
      <c r="E786" s="0" t="n">
        <v>2668</v>
      </c>
      <c r="F786" s="0" t="n">
        <v>14.5</v>
      </c>
      <c r="G786" s="0" t="n">
        <v>47918.75</v>
      </c>
      <c r="H786" s="0" t="s">
        <v>855</v>
      </c>
      <c r="I786" s="0" t="n">
        <v>19052.793970195</v>
      </c>
      <c r="J786" s="0" t="n">
        <v>25</v>
      </c>
    </row>
    <row r="787" customFormat="false" ht="12.8" hidden="false" customHeight="false" outlineLevel="0" collapsed="false">
      <c r="A787" s="0" t="n">
        <v>6019006100</v>
      </c>
      <c r="B787" s="0" t="s">
        <v>70</v>
      </c>
      <c r="C787" s="0" t="n">
        <v>36.6910438537598</v>
      </c>
      <c r="D787" s="0" t="n">
        <v>-119.572647094727</v>
      </c>
      <c r="E787" s="0" t="n">
        <v>2005</v>
      </c>
      <c r="F787" s="0" t="n">
        <v>14</v>
      </c>
      <c r="G787" s="0" t="n">
        <v>45724.5</v>
      </c>
      <c r="H787" s="0" t="s">
        <v>856</v>
      </c>
      <c r="I787" s="0" t="n">
        <v>18349.3817560574</v>
      </c>
      <c r="J787" s="0" t="n">
        <v>12</v>
      </c>
    </row>
    <row r="788" customFormat="false" ht="12.8" hidden="false" customHeight="false" outlineLevel="0" collapsed="false">
      <c r="A788" s="0" t="n">
        <v>6019006201</v>
      </c>
      <c r="B788" s="0" t="s">
        <v>70</v>
      </c>
      <c r="C788" s="0" t="n">
        <v>36.6878204345703</v>
      </c>
      <c r="D788" s="0" t="n">
        <v>-119.534812927246</v>
      </c>
      <c r="E788" s="0" t="n">
        <v>556</v>
      </c>
      <c r="F788" s="0" t="n">
        <v>11.5</v>
      </c>
      <c r="G788" s="0" t="n">
        <v>16562.25</v>
      </c>
      <c r="H788" s="0" t="s">
        <v>857</v>
      </c>
      <c r="I788" s="0" t="n">
        <v>6711.64175931746</v>
      </c>
      <c r="J788" s="0" t="n">
        <v>2</v>
      </c>
    </row>
    <row r="789" customFormat="false" ht="12.8" hidden="false" customHeight="false" outlineLevel="0" collapsed="false">
      <c r="A789" s="0" t="n">
        <v>6019006202</v>
      </c>
      <c r="B789" s="0" t="s">
        <v>70</v>
      </c>
      <c r="C789" s="0" t="n">
        <v>36.7181282043457</v>
      </c>
      <c r="D789" s="0" t="n">
        <v>-119.532539367676</v>
      </c>
      <c r="E789" s="0" t="n">
        <v>1723</v>
      </c>
      <c r="F789" s="0" t="n">
        <v>13.25</v>
      </c>
      <c r="G789" s="0" t="n">
        <v>30014.5</v>
      </c>
      <c r="H789" s="0" t="s">
        <v>858</v>
      </c>
      <c r="I789" s="0" t="n">
        <v>11995.9841894436</v>
      </c>
      <c r="J789" s="0" t="n">
        <v>10</v>
      </c>
    </row>
    <row r="790" customFormat="false" ht="12.8" hidden="false" customHeight="false" outlineLevel="0" collapsed="false">
      <c r="A790" s="0" t="n">
        <v>6019006300</v>
      </c>
      <c r="B790" s="0" t="s">
        <v>70</v>
      </c>
      <c r="C790" s="0" t="n">
        <v>36.6631813049316</v>
      </c>
      <c r="D790" s="0" t="n">
        <v>-119.434967041016</v>
      </c>
      <c r="E790" s="0" t="n">
        <v>1002</v>
      </c>
      <c r="F790" s="0" t="n">
        <v>16.75</v>
      </c>
      <c r="G790" s="0" t="n">
        <v>24342.75</v>
      </c>
      <c r="H790" s="0" t="s">
        <v>859</v>
      </c>
      <c r="I790" s="0" t="n">
        <v>9762.88842470204</v>
      </c>
      <c r="J790" s="0" t="n">
        <v>22</v>
      </c>
    </row>
    <row r="791" customFormat="false" ht="12.8" hidden="false" customHeight="false" outlineLevel="0" collapsed="false">
      <c r="A791" s="0" t="n">
        <v>6019006404</v>
      </c>
      <c r="B791" s="0" t="s">
        <v>70</v>
      </c>
      <c r="C791" s="0" t="n">
        <v>36.9098777770996</v>
      </c>
      <c r="D791" s="0" t="n">
        <v>-119.38990020752</v>
      </c>
      <c r="E791" s="0" t="n">
        <v>9</v>
      </c>
      <c r="F791" s="0" t="n">
        <v>31.25</v>
      </c>
      <c r="G791" s="0" t="n">
        <v>220</v>
      </c>
      <c r="H791" s="0" t="s">
        <v>860</v>
      </c>
      <c r="I791" s="0" t="n">
        <v>87.9514516304166</v>
      </c>
      <c r="J791" s="0" t="n">
        <v>1</v>
      </c>
    </row>
    <row r="792" customFormat="false" ht="12.8" hidden="false" customHeight="false" outlineLevel="0" collapsed="false">
      <c r="A792" s="0" t="n">
        <v>6019006501</v>
      </c>
      <c r="B792" s="0" t="s">
        <v>70</v>
      </c>
      <c r="C792" s="0" t="n">
        <v>36.6086845397949</v>
      </c>
      <c r="D792" s="0" t="n">
        <v>-119.3447265625</v>
      </c>
      <c r="E792" s="0" t="n">
        <v>16</v>
      </c>
      <c r="F792" s="0" t="n">
        <v>16.5</v>
      </c>
      <c r="G792" s="0" t="n">
        <v>318.75</v>
      </c>
      <c r="H792" s="0" t="s">
        <v>861</v>
      </c>
      <c r="I792" s="0" t="n">
        <v>125.587944416124</v>
      </c>
      <c r="J792" s="0" t="n">
        <v>1</v>
      </c>
    </row>
    <row r="793" customFormat="false" ht="12.8" hidden="false" customHeight="false" outlineLevel="0" collapsed="false">
      <c r="A793" s="0" t="n">
        <v>6019006602</v>
      </c>
      <c r="B793" s="0" t="s">
        <v>70</v>
      </c>
      <c r="C793" s="0" t="n">
        <v>36.5908584594727</v>
      </c>
      <c r="D793" s="0" t="n">
        <v>-119.440231323242</v>
      </c>
      <c r="E793" s="0" t="n">
        <v>1454</v>
      </c>
      <c r="F793" s="0" t="n">
        <v>13.25</v>
      </c>
      <c r="G793" s="0" t="n">
        <v>33496.25</v>
      </c>
      <c r="H793" s="0" t="s">
        <v>862</v>
      </c>
      <c r="I793" s="0" t="n">
        <v>13460.2305273768</v>
      </c>
      <c r="J793" s="0" t="n">
        <v>1</v>
      </c>
    </row>
    <row r="794" customFormat="false" ht="12.8" hidden="false" customHeight="false" outlineLevel="0" collapsed="false">
      <c r="A794" s="0" t="n">
        <v>6019006603</v>
      </c>
      <c r="B794" s="0" t="s">
        <v>70</v>
      </c>
      <c r="C794" s="0" t="n">
        <v>36.6075782775879</v>
      </c>
      <c r="D794" s="0" t="n">
        <v>-119.457328796387</v>
      </c>
      <c r="E794" s="0" t="n">
        <v>635</v>
      </c>
      <c r="F794" s="0" t="n">
        <v>17.25</v>
      </c>
      <c r="G794" s="0" t="n">
        <v>15060.5</v>
      </c>
      <c r="H794" s="0" t="s">
        <v>863</v>
      </c>
      <c r="I794" s="0" t="n">
        <v>5990.3362130222</v>
      </c>
      <c r="J794" s="0" t="n">
        <v>6</v>
      </c>
    </row>
    <row r="795" customFormat="false" ht="12.8" hidden="false" customHeight="false" outlineLevel="0" collapsed="false">
      <c r="A795" s="0" t="n">
        <v>6019006604</v>
      </c>
      <c r="B795" s="0" t="s">
        <v>70</v>
      </c>
      <c r="C795" s="0" t="n">
        <v>36.6045265197754</v>
      </c>
      <c r="D795" s="0" t="n">
        <v>-119.43936920166</v>
      </c>
      <c r="E795" s="0" t="n">
        <v>1395</v>
      </c>
      <c r="F795" s="0" t="n">
        <v>13.75</v>
      </c>
      <c r="G795" s="0" t="n">
        <v>24962.25</v>
      </c>
      <c r="H795" s="0" t="s">
        <v>864</v>
      </c>
      <c r="I795" s="0" t="n">
        <v>9932.49106044779</v>
      </c>
      <c r="J795" s="0" t="n">
        <v>9</v>
      </c>
    </row>
    <row r="796" customFormat="false" ht="12.8" hidden="false" customHeight="false" outlineLevel="0" collapsed="false">
      <c r="A796" s="0" t="n">
        <v>6019006700</v>
      </c>
      <c r="B796" s="0" t="s">
        <v>70</v>
      </c>
      <c r="C796" s="0" t="n">
        <v>36.5866050720215</v>
      </c>
      <c r="D796" s="0" t="n">
        <v>-119.455459594727</v>
      </c>
      <c r="E796" s="0" t="n">
        <v>2114</v>
      </c>
      <c r="F796" s="0" t="n">
        <v>14</v>
      </c>
      <c r="G796" s="0" t="n">
        <v>35930</v>
      </c>
      <c r="H796" s="0" t="s">
        <v>865</v>
      </c>
      <c r="I796" s="0" t="n">
        <v>14352.2192407779</v>
      </c>
      <c r="J796" s="0" t="n">
        <v>44</v>
      </c>
    </row>
    <row r="797" customFormat="false" ht="12.8" hidden="false" customHeight="false" outlineLevel="0" collapsed="false">
      <c r="A797" s="0" t="n">
        <v>6019006802</v>
      </c>
      <c r="B797" s="0" t="s">
        <v>70</v>
      </c>
      <c r="C797" s="0" t="n">
        <v>36.6012954711914</v>
      </c>
      <c r="D797" s="0" t="n">
        <v>-119.49649810791</v>
      </c>
      <c r="E797" s="0" t="n">
        <v>1101</v>
      </c>
      <c r="F797" s="0" t="n">
        <v>11</v>
      </c>
      <c r="G797" s="0" t="n">
        <v>24761</v>
      </c>
      <c r="H797" s="0" t="s">
        <v>866</v>
      </c>
      <c r="I797" s="0" t="n">
        <v>10015.6397560441</v>
      </c>
      <c r="J797" s="0" t="n">
        <v>5</v>
      </c>
    </row>
    <row r="798" customFormat="false" ht="12.8" hidden="false" customHeight="false" outlineLevel="0" collapsed="false">
      <c r="A798" s="0" t="n">
        <v>6019006900</v>
      </c>
      <c r="B798" s="0" t="s">
        <v>70</v>
      </c>
      <c r="C798" s="0" t="n">
        <v>36.646614074707</v>
      </c>
      <c r="D798" s="0" t="n">
        <v>-119.560050964355</v>
      </c>
      <c r="E798" s="0" t="n">
        <v>539</v>
      </c>
      <c r="F798" s="0" t="n">
        <v>15.25</v>
      </c>
      <c r="G798" s="0" t="n">
        <v>18964.75</v>
      </c>
      <c r="H798" s="0" t="s">
        <v>867</v>
      </c>
      <c r="I798" s="0" t="n">
        <v>7639.64824778324</v>
      </c>
      <c r="J798" s="0" t="n">
        <v>4</v>
      </c>
    </row>
    <row r="799" customFormat="false" ht="12.8" hidden="false" customHeight="false" outlineLevel="0" collapsed="false">
      <c r="A799" s="0" t="n">
        <v>6019007002</v>
      </c>
      <c r="B799" s="0" t="s">
        <v>70</v>
      </c>
      <c r="C799" s="0" t="n">
        <v>36.569953918457</v>
      </c>
      <c r="D799" s="0" t="n">
        <v>-119.60865020752</v>
      </c>
      <c r="E799" s="0" t="n">
        <v>1219</v>
      </c>
      <c r="F799" s="0" t="n">
        <v>9.25</v>
      </c>
      <c r="G799" s="0" t="n">
        <v>21555</v>
      </c>
      <c r="H799" s="0" t="s">
        <v>868</v>
      </c>
      <c r="I799" s="0" t="n">
        <v>8716.91356486901</v>
      </c>
      <c r="J799" s="0" t="n">
        <v>8</v>
      </c>
    </row>
    <row r="800" customFormat="false" ht="12.8" hidden="false" customHeight="false" outlineLevel="0" collapsed="false">
      <c r="A800" s="0" t="n">
        <v>6019007003</v>
      </c>
      <c r="B800" s="0" t="s">
        <v>70</v>
      </c>
      <c r="C800" s="0" t="n">
        <v>36.5935935974121</v>
      </c>
      <c r="D800" s="0" t="n">
        <v>-119.626022338867</v>
      </c>
      <c r="E800" s="0" t="n">
        <v>2101</v>
      </c>
      <c r="F800" s="0" t="n">
        <v>12</v>
      </c>
      <c r="G800" s="0" t="n">
        <v>30533.75</v>
      </c>
      <c r="H800" s="0" t="s">
        <v>869</v>
      </c>
      <c r="I800" s="0" t="n">
        <v>12307.4220000564</v>
      </c>
      <c r="J800" s="0" t="n">
        <v>23</v>
      </c>
    </row>
    <row r="801" customFormat="false" ht="12.8" hidden="false" customHeight="false" outlineLevel="0" collapsed="false">
      <c r="A801" s="0" t="n">
        <v>6019007004</v>
      </c>
      <c r="B801" s="0" t="s">
        <v>70</v>
      </c>
      <c r="C801" s="0" t="n">
        <v>36.5770530700684</v>
      </c>
      <c r="D801" s="0" t="n">
        <v>-119.590087890625</v>
      </c>
      <c r="E801" s="0" t="n">
        <v>1464</v>
      </c>
      <c r="F801" s="0" t="n">
        <v>15</v>
      </c>
      <c r="G801" s="0" t="n">
        <v>41614.5</v>
      </c>
      <c r="H801" s="0" t="s">
        <v>870</v>
      </c>
      <c r="I801" s="0" t="n">
        <v>16936.3466820168</v>
      </c>
      <c r="J801" s="0" t="n">
        <v>24</v>
      </c>
    </row>
    <row r="802" customFormat="false" ht="12.8" hidden="false" customHeight="false" outlineLevel="0" collapsed="false">
      <c r="A802" s="0" t="n">
        <v>6019007100</v>
      </c>
      <c r="B802" s="0" t="s">
        <v>70</v>
      </c>
      <c r="C802" s="0" t="n">
        <v>36.5640983581543</v>
      </c>
      <c r="D802" s="0" t="n">
        <v>-119.627838134766</v>
      </c>
      <c r="E802" s="0" t="n">
        <v>1868</v>
      </c>
      <c r="F802" s="0" t="n">
        <v>8.75</v>
      </c>
      <c r="G802" s="0" t="n">
        <v>34492.75</v>
      </c>
      <c r="H802" s="0" t="s">
        <v>871</v>
      </c>
      <c r="I802" s="0" t="n">
        <v>14079.7525357581</v>
      </c>
      <c r="J802" s="0" t="n">
        <v>5</v>
      </c>
    </row>
    <row r="803" customFormat="false" ht="12.8" hidden="false" customHeight="false" outlineLevel="0" collapsed="false">
      <c r="A803" s="0" t="n">
        <v>6019007201</v>
      </c>
      <c r="B803" s="0" t="s">
        <v>70</v>
      </c>
      <c r="C803" s="0" t="n">
        <v>36.5460510253906</v>
      </c>
      <c r="D803" s="0" t="n">
        <v>-119.539161682129</v>
      </c>
      <c r="E803" s="0" t="n">
        <v>2568</v>
      </c>
      <c r="F803" s="0" t="n">
        <v>13</v>
      </c>
      <c r="G803" s="0" t="n">
        <v>54157.25</v>
      </c>
      <c r="H803" s="0" t="s">
        <v>872</v>
      </c>
      <c r="I803" s="0" t="n">
        <v>21924.7122978898</v>
      </c>
      <c r="J803" s="0" t="n">
        <v>62</v>
      </c>
    </row>
    <row r="804" customFormat="false" ht="12.8" hidden="false" customHeight="false" outlineLevel="0" collapsed="false">
      <c r="A804" s="0" t="n">
        <v>6019007202</v>
      </c>
      <c r="B804" s="0" t="s">
        <v>70</v>
      </c>
      <c r="C804" s="0" t="n">
        <v>36.5082168579102</v>
      </c>
      <c r="D804" s="0" t="n">
        <v>-119.566673278809</v>
      </c>
      <c r="E804" s="0" t="n">
        <v>1471</v>
      </c>
      <c r="F804" s="0" t="n">
        <v>11.25</v>
      </c>
      <c r="G804" s="0" t="n">
        <v>20660.75</v>
      </c>
      <c r="H804" s="0" t="s">
        <v>873</v>
      </c>
      <c r="I804" s="0" t="n">
        <v>8344.3475280091</v>
      </c>
      <c r="J804" s="0" t="n">
        <v>18</v>
      </c>
    </row>
    <row r="805" customFormat="false" ht="12.8" hidden="false" customHeight="false" outlineLevel="0" collapsed="false">
      <c r="A805" s="0" t="n">
        <v>6019007300</v>
      </c>
      <c r="B805" s="0" t="s">
        <v>70</v>
      </c>
      <c r="C805" s="0" t="n">
        <v>36.5328330993652</v>
      </c>
      <c r="D805" s="0" t="n">
        <v>-119.684051513672</v>
      </c>
      <c r="E805" s="0" t="n">
        <v>77</v>
      </c>
      <c r="F805" s="0" t="n">
        <v>12.25</v>
      </c>
      <c r="G805" s="0" t="n">
        <v>3256.5</v>
      </c>
      <c r="H805" s="0" t="s">
        <v>874</v>
      </c>
      <c r="I805" s="0" t="n">
        <v>1334.25806853723</v>
      </c>
      <c r="J805" s="0" t="n">
        <v>3</v>
      </c>
    </row>
    <row r="806" customFormat="false" ht="12.8" hidden="false" customHeight="false" outlineLevel="0" collapsed="false">
      <c r="A806" s="0" t="n">
        <v>6019007400</v>
      </c>
      <c r="B806" s="0" t="s">
        <v>70</v>
      </c>
      <c r="C806" s="0" t="n">
        <v>36.4550590515137</v>
      </c>
      <c r="D806" s="0" t="n">
        <v>-119.711730957031</v>
      </c>
      <c r="E806" s="0" t="n">
        <v>3</v>
      </c>
      <c r="F806" s="0" t="n">
        <v>1414.25</v>
      </c>
      <c r="G806" s="0" t="n">
        <v>4046.5</v>
      </c>
      <c r="H806" s="0" t="s">
        <v>875</v>
      </c>
      <c r="I806" s="0" t="n">
        <v>1678.86103277107</v>
      </c>
      <c r="J806" s="0" t="n">
        <v>0</v>
      </c>
    </row>
    <row r="807" customFormat="false" ht="12.8" hidden="false" customHeight="false" outlineLevel="0" collapsed="false">
      <c r="A807" s="0" t="n">
        <v>6019008501</v>
      </c>
      <c r="B807" s="0" t="s">
        <v>70</v>
      </c>
      <c r="C807" s="0" t="n">
        <v>36.5887985229492</v>
      </c>
      <c r="D807" s="0" t="n">
        <v>-119.549301147461</v>
      </c>
      <c r="E807" s="0" t="n">
        <v>724</v>
      </c>
      <c r="F807" s="0" t="n">
        <v>13.75</v>
      </c>
      <c r="G807" s="0" t="n">
        <v>13833</v>
      </c>
      <c r="H807" s="0" t="s">
        <v>876</v>
      </c>
      <c r="I807" s="0" t="n">
        <v>5554.18138191168</v>
      </c>
      <c r="J807" s="0" t="n">
        <v>0</v>
      </c>
    </row>
    <row r="808" customFormat="false" ht="12.8" hidden="false" customHeight="false" outlineLevel="0" collapsed="false">
      <c r="A808" s="0" t="n">
        <v>6019008502</v>
      </c>
      <c r="B808" s="0" t="s">
        <v>70</v>
      </c>
      <c r="C808" s="0" t="n">
        <v>36.6214408874512</v>
      </c>
      <c r="D808" s="0" t="n">
        <v>-119.550712585449</v>
      </c>
      <c r="E808" s="0" t="n">
        <v>1472</v>
      </c>
      <c r="F808" s="0" t="n">
        <v>12.75</v>
      </c>
      <c r="G808" s="0" t="n">
        <v>24054.75</v>
      </c>
      <c r="H808" s="0" t="s">
        <v>877</v>
      </c>
      <c r="I808" s="0" t="n">
        <v>9627.00374258679</v>
      </c>
      <c r="J808" s="0" t="n">
        <v>2</v>
      </c>
    </row>
    <row r="809" customFormat="false" ht="12.8" hidden="false" customHeight="false" outlineLevel="0" collapsed="false">
      <c r="A809" s="0" t="n">
        <v>6023000100</v>
      </c>
      <c r="B809" s="0" t="s">
        <v>70</v>
      </c>
      <c r="C809" s="0" t="n">
        <v>40.8040351867676</v>
      </c>
      <c r="D809" s="0" t="n">
        <v>-124.172706604004</v>
      </c>
      <c r="E809" s="0" t="n">
        <v>1584</v>
      </c>
      <c r="F809" s="0" t="n">
        <v>10.5</v>
      </c>
      <c r="G809" s="0" t="n">
        <v>46890.5</v>
      </c>
      <c r="H809" s="0" t="s">
        <v>878</v>
      </c>
      <c r="I809" s="0" t="n">
        <v>15039.4208692207</v>
      </c>
      <c r="J809" s="0" t="n">
        <v>4</v>
      </c>
    </row>
    <row r="810" customFormat="false" ht="12.8" hidden="false" customHeight="false" outlineLevel="0" collapsed="false">
      <c r="A810" s="0" t="n">
        <v>6023000200</v>
      </c>
      <c r="B810" s="0" t="s">
        <v>70</v>
      </c>
      <c r="C810" s="0" t="n">
        <v>40.7848625183105</v>
      </c>
      <c r="D810" s="0" t="n">
        <v>-124.179153442383</v>
      </c>
      <c r="E810" s="0" t="n">
        <v>2259</v>
      </c>
      <c r="F810" s="0" t="n">
        <v>8.25</v>
      </c>
      <c r="G810" s="0" t="n">
        <v>37543.75</v>
      </c>
      <c r="H810" s="0" t="s">
        <v>879</v>
      </c>
      <c r="I810" s="0" t="n">
        <v>12060.9967423881</v>
      </c>
      <c r="J810" s="0" t="n">
        <v>13</v>
      </c>
    </row>
    <row r="811" customFormat="false" ht="12.8" hidden="false" customHeight="false" outlineLevel="0" collapsed="false">
      <c r="A811" s="0" t="n">
        <v>6023000300</v>
      </c>
      <c r="B811" s="0" t="s">
        <v>70</v>
      </c>
      <c r="C811" s="0" t="n">
        <v>40.7733306884766</v>
      </c>
      <c r="D811" s="0" t="n">
        <v>-124.171676635742</v>
      </c>
      <c r="E811" s="0" t="n">
        <v>2141</v>
      </c>
      <c r="F811" s="0" t="n">
        <v>9.5</v>
      </c>
      <c r="G811" s="0" t="n">
        <v>25640.75</v>
      </c>
      <c r="H811" s="0" t="s">
        <v>880</v>
      </c>
      <c r="I811" s="0" t="n">
        <v>8191.4930350213</v>
      </c>
      <c r="J811" s="0" t="n">
        <v>6</v>
      </c>
    </row>
    <row r="812" customFormat="false" ht="12.8" hidden="false" customHeight="false" outlineLevel="0" collapsed="false">
      <c r="A812" s="0" t="n">
        <v>6023000400</v>
      </c>
      <c r="B812" s="0" t="s">
        <v>70</v>
      </c>
      <c r="C812" s="0" t="n">
        <v>40.759952545166</v>
      </c>
      <c r="D812" s="0" t="n">
        <v>-124.178062438965</v>
      </c>
      <c r="E812" s="0" t="n">
        <v>1566</v>
      </c>
      <c r="F812" s="0" t="n">
        <v>12.75</v>
      </c>
      <c r="G812" s="0" t="n">
        <v>26546.5</v>
      </c>
      <c r="H812" s="0" t="s">
        <v>881</v>
      </c>
      <c r="I812" s="0" t="n">
        <v>8448.19322756623</v>
      </c>
      <c r="J812" s="0" t="n">
        <v>11</v>
      </c>
    </row>
    <row r="813" customFormat="false" ht="12.8" hidden="false" customHeight="false" outlineLevel="0" collapsed="false">
      <c r="A813" s="0" t="n">
        <v>6023000500</v>
      </c>
      <c r="B813" s="0" t="s">
        <v>70</v>
      </c>
      <c r="C813" s="0" t="n">
        <v>40.8022918701172</v>
      </c>
      <c r="D813" s="0" t="n">
        <v>-124.151008605957</v>
      </c>
      <c r="E813" s="0" t="n">
        <v>1326</v>
      </c>
      <c r="F813" s="0" t="n">
        <v>9.5</v>
      </c>
      <c r="G813" s="0" t="n">
        <v>27006.25</v>
      </c>
      <c r="H813" s="0" t="s">
        <v>882</v>
      </c>
      <c r="I813" s="0" t="n">
        <v>8610.99870029131</v>
      </c>
      <c r="J813" s="0" t="n">
        <v>5</v>
      </c>
    </row>
    <row r="814" customFormat="false" ht="12.8" hidden="false" customHeight="false" outlineLevel="0" collapsed="false">
      <c r="A814" s="0" t="n">
        <v>6023000600</v>
      </c>
      <c r="B814" s="0" t="s">
        <v>70</v>
      </c>
      <c r="C814" s="0" t="n">
        <v>40.7886085510254</v>
      </c>
      <c r="D814" s="0" t="n">
        <v>-124.150131225586</v>
      </c>
      <c r="E814" s="0" t="n">
        <v>2135</v>
      </c>
      <c r="F814" s="0" t="n">
        <v>9.5</v>
      </c>
      <c r="G814" s="0" t="n">
        <v>30125.75</v>
      </c>
      <c r="H814" s="0" t="s">
        <v>883</v>
      </c>
      <c r="I814" s="0" t="n">
        <v>9513.09470408049</v>
      </c>
      <c r="J814" s="0" t="n">
        <v>5</v>
      </c>
    </row>
    <row r="815" customFormat="false" ht="12.8" hidden="false" customHeight="false" outlineLevel="0" collapsed="false">
      <c r="A815" s="0" t="n">
        <v>6023000700</v>
      </c>
      <c r="B815" s="0" t="s">
        <v>70</v>
      </c>
      <c r="C815" s="0" t="n">
        <v>40.7691688537598</v>
      </c>
      <c r="D815" s="0" t="n">
        <v>-124.146743774414</v>
      </c>
      <c r="E815" s="0" t="n">
        <v>2081</v>
      </c>
      <c r="F815" s="0" t="n">
        <v>11.5</v>
      </c>
      <c r="G815" s="0" t="n">
        <v>29523</v>
      </c>
      <c r="H815" s="0" t="s">
        <v>884</v>
      </c>
      <c r="I815" s="0" t="n">
        <v>9255.69765243654</v>
      </c>
      <c r="J815" s="0" t="n">
        <v>10</v>
      </c>
    </row>
    <row r="816" customFormat="false" ht="12.8" hidden="false" customHeight="false" outlineLevel="0" collapsed="false">
      <c r="A816" s="0" t="n">
        <v>6023000800</v>
      </c>
      <c r="B816" s="0" t="s">
        <v>70</v>
      </c>
      <c r="C816" s="0" t="n">
        <v>40.8069648742676</v>
      </c>
      <c r="D816" s="0" t="n">
        <v>-124.111061096191</v>
      </c>
      <c r="E816" s="0" t="n">
        <v>1792</v>
      </c>
      <c r="F816" s="0" t="n">
        <v>12.25</v>
      </c>
      <c r="G816" s="0" t="n">
        <v>31625.25</v>
      </c>
      <c r="H816" s="0" t="s">
        <v>885</v>
      </c>
      <c r="I816" s="0" t="n">
        <v>10061.8493455556</v>
      </c>
      <c r="J816" s="0" t="n">
        <v>21</v>
      </c>
    </row>
    <row r="817" customFormat="false" ht="12.8" hidden="false" customHeight="false" outlineLevel="0" collapsed="false">
      <c r="A817" s="0" t="n">
        <v>6023000900</v>
      </c>
      <c r="B817" s="0" t="s">
        <v>70</v>
      </c>
      <c r="C817" s="0" t="n">
        <v>40.8111000061035</v>
      </c>
      <c r="D817" s="0" t="n">
        <v>-124.030006408691</v>
      </c>
      <c r="E817" s="0" t="n">
        <v>14</v>
      </c>
      <c r="F817" s="0" t="n">
        <v>10.25</v>
      </c>
      <c r="G817" s="0" t="n">
        <v>148</v>
      </c>
      <c r="H817" s="0" t="s">
        <v>886</v>
      </c>
      <c r="I817" s="0" t="n">
        <v>45.2373533490443</v>
      </c>
      <c r="J817" s="0" t="n">
        <v>0</v>
      </c>
    </row>
    <row r="818" customFormat="false" ht="12.8" hidden="false" customHeight="false" outlineLevel="0" collapsed="false">
      <c r="A818" s="0" t="n">
        <v>6023001000</v>
      </c>
      <c r="B818" s="0" t="s">
        <v>70</v>
      </c>
      <c r="C818" s="0" t="n">
        <v>40.8663215637207</v>
      </c>
      <c r="D818" s="0" t="n">
        <v>-124.079772949219</v>
      </c>
      <c r="E818" s="0" t="n">
        <v>1362</v>
      </c>
      <c r="F818" s="0" t="n">
        <v>11.5</v>
      </c>
      <c r="G818" s="0" t="n">
        <v>35435.5</v>
      </c>
      <c r="H818" s="0" t="s">
        <v>887</v>
      </c>
      <c r="I818" s="0" t="n">
        <v>11272.7070636369</v>
      </c>
      <c r="J818" s="0" t="n">
        <v>43</v>
      </c>
    </row>
    <row r="819" customFormat="false" ht="12.8" hidden="false" customHeight="false" outlineLevel="0" collapsed="false">
      <c r="A819" s="0" t="n">
        <v>6023001101</v>
      </c>
      <c r="B819" s="0" t="s">
        <v>70</v>
      </c>
      <c r="C819" s="0" t="n">
        <v>40.8882637023926</v>
      </c>
      <c r="D819" s="0" t="n">
        <v>-124.097816467285</v>
      </c>
      <c r="E819" s="0" t="n">
        <v>2440</v>
      </c>
      <c r="F819" s="0" t="n">
        <v>12.75</v>
      </c>
      <c r="G819" s="0" t="n">
        <v>47870</v>
      </c>
      <c r="H819" s="0" t="s">
        <v>888</v>
      </c>
      <c r="I819" s="0" t="n">
        <v>15259.9604502243</v>
      </c>
      <c r="J819" s="0" t="n">
        <v>24</v>
      </c>
    </row>
    <row r="820" customFormat="false" ht="12.8" hidden="false" customHeight="false" outlineLevel="0" collapsed="false">
      <c r="A820" s="0" t="n">
        <v>6023001200</v>
      </c>
      <c r="B820" s="0" t="s">
        <v>70</v>
      </c>
      <c r="C820" s="0" t="n">
        <v>40.6846389770508</v>
      </c>
      <c r="D820" s="0" t="n">
        <v>-123.757110595703</v>
      </c>
      <c r="E820" s="0" t="n">
        <v>605</v>
      </c>
      <c r="F820" s="0" t="n">
        <v>9.5</v>
      </c>
      <c r="G820" s="0" t="n">
        <v>13264.25</v>
      </c>
      <c r="H820" s="0" t="s">
        <v>889</v>
      </c>
      <c r="I820" s="0" t="n">
        <v>4224.75453617918</v>
      </c>
      <c r="J820" s="0" t="n">
        <v>9</v>
      </c>
    </row>
    <row r="821" customFormat="false" ht="12.8" hidden="false" customHeight="false" outlineLevel="0" collapsed="false">
      <c r="A821" s="0" t="n">
        <v>6023001300</v>
      </c>
      <c r="B821" s="0" t="s">
        <v>70</v>
      </c>
      <c r="C821" s="0" t="n">
        <v>40.8514671325684</v>
      </c>
      <c r="D821" s="0" t="n">
        <v>-124.149017333984</v>
      </c>
      <c r="E821" s="0" t="n">
        <v>302</v>
      </c>
      <c r="F821" s="0" t="n">
        <v>8.5</v>
      </c>
      <c r="G821" s="0" t="n">
        <v>4731.75</v>
      </c>
      <c r="H821" s="0" t="s">
        <v>890</v>
      </c>
      <c r="I821" s="0" t="n">
        <v>1498.77761168196</v>
      </c>
      <c r="J821" s="0" t="n">
        <v>0</v>
      </c>
    </row>
    <row r="822" customFormat="false" ht="12.8" hidden="false" customHeight="false" outlineLevel="0" collapsed="false">
      <c r="A822" s="0" t="n">
        <v>6023010400</v>
      </c>
      <c r="B822" s="0" t="s">
        <v>70</v>
      </c>
      <c r="C822" s="0" t="n">
        <v>40.9856376647949</v>
      </c>
      <c r="D822" s="0" t="n">
        <v>-124.086418151855</v>
      </c>
      <c r="E822" s="0" t="n">
        <v>919</v>
      </c>
      <c r="F822" s="0" t="n">
        <v>14.25</v>
      </c>
      <c r="G822" s="0" t="n">
        <v>15065</v>
      </c>
      <c r="H822" s="0" t="s">
        <v>891</v>
      </c>
      <c r="I822" s="0" t="n">
        <v>4832.43747204462</v>
      </c>
      <c r="J822" s="0" t="n">
        <v>13</v>
      </c>
    </row>
    <row r="823" customFormat="false" ht="12.8" hidden="false" customHeight="false" outlineLevel="0" collapsed="false">
      <c r="A823" s="0" t="n">
        <v>6023010501</v>
      </c>
      <c r="B823" s="0" t="s">
        <v>70</v>
      </c>
      <c r="C823" s="0" t="n">
        <v>40.9394073486328</v>
      </c>
      <c r="D823" s="0" t="n">
        <v>-124.114311218262</v>
      </c>
      <c r="E823" s="0" t="n">
        <v>2680</v>
      </c>
      <c r="F823" s="0" t="n">
        <v>15</v>
      </c>
      <c r="G823" s="0" t="n">
        <v>50428.25</v>
      </c>
      <c r="H823" s="0" t="s">
        <v>892</v>
      </c>
      <c r="I823" s="0" t="n">
        <v>16158.6171041437</v>
      </c>
      <c r="J823" s="0" t="n">
        <v>34</v>
      </c>
    </row>
    <row r="824" customFormat="false" ht="12.8" hidden="false" customHeight="false" outlineLevel="0" collapsed="false">
      <c r="A824" s="0" t="n">
        <v>6023010502</v>
      </c>
      <c r="B824" s="0" t="s">
        <v>70</v>
      </c>
      <c r="C824" s="0" t="n">
        <v>40.935661315918</v>
      </c>
      <c r="D824" s="0" t="n">
        <v>-124.066162109375</v>
      </c>
      <c r="E824" s="0" t="n">
        <v>1835</v>
      </c>
      <c r="F824" s="0" t="n">
        <v>13.75</v>
      </c>
      <c r="G824" s="0" t="n">
        <v>30130.5</v>
      </c>
      <c r="H824" s="0" t="s">
        <v>893</v>
      </c>
      <c r="I824" s="0" t="n">
        <v>9565.48515659474</v>
      </c>
      <c r="J824" s="0" t="n">
        <v>9</v>
      </c>
    </row>
    <row r="825" customFormat="false" ht="12.8" hidden="false" customHeight="false" outlineLevel="0" collapsed="false">
      <c r="A825" s="0" t="n">
        <v>6023010700</v>
      </c>
      <c r="B825" s="0" t="s">
        <v>70</v>
      </c>
      <c r="C825" s="0" t="n">
        <v>40.6919326782227</v>
      </c>
      <c r="D825" s="0" t="n">
        <v>-124.151351928711</v>
      </c>
      <c r="E825" s="0" t="n">
        <v>699</v>
      </c>
      <c r="F825" s="0" t="n">
        <v>11.25</v>
      </c>
      <c r="G825" s="0" t="n">
        <v>10249.75</v>
      </c>
      <c r="H825" s="0" t="s">
        <v>894</v>
      </c>
      <c r="I825" s="0" t="n">
        <v>3243.46065972191</v>
      </c>
      <c r="J825" s="0" t="n">
        <v>2</v>
      </c>
    </row>
    <row r="826" customFormat="false" ht="12.8" hidden="false" customHeight="false" outlineLevel="0" collapsed="false">
      <c r="A826" s="0" t="n">
        <v>6025011000</v>
      </c>
      <c r="B826" s="0" t="s">
        <v>70</v>
      </c>
      <c r="C826" s="0" t="n">
        <v>32.8677673339844</v>
      </c>
      <c r="D826" s="0" t="n">
        <v>-115.55558013916</v>
      </c>
      <c r="E826" s="0" t="n">
        <v>2941</v>
      </c>
      <c r="F826" s="0" t="n">
        <v>11.75</v>
      </c>
      <c r="G826" s="0" t="n">
        <v>49682.75</v>
      </c>
      <c r="H826" s="0" t="s">
        <v>895</v>
      </c>
      <c r="I826" s="0" t="n">
        <v>34609.0233800127</v>
      </c>
      <c r="J826" s="0" t="n">
        <v>0</v>
      </c>
    </row>
    <row r="827" customFormat="false" ht="12.8" hidden="false" customHeight="false" outlineLevel="0" collapsed="false">
      <c r="A827" s="0" t="n">
        <v>6025011100</v>
      </c>
      <c r="B827" s="0" t="s">
        <v>70</v>
      </c>
      <c r="C827" s="0" t="n">
        <v>32.782527923584</v>
      </c>
      <c r="D827" s="0" t="n">
        <v>-115.677040100098</v>
      </c>
      <c r="E827" s="0" t="n">
        <v>34</v>
      </c>
      <c r="F827" s="0" t="n">
        <v>17.75</v>
      </c>
      <c r="G827" s="0" t="n">
        <v>890</v>
      </c>
      <c r="H827" s="0" t="s">
        <v>896</v>
      </c>
      <c r="I827" s="0" t="n">
        <v>611.832779288663</v>
      </c>
      <c r="J827" s="0" t="n">
        <v>0</v>
      </c>
    </row>
    <row r="828" customFormat="false" ht="12.8" hidden="false" customHeight="false" outlineLevel="0" collapsed="false">
      <c r="A828" s="0" t="n">
        <v>6025011201</v>
      </c>
      <c r="B828" s="0" t="s">
        <v>70</v>
      </c>
      <c r="C828" s="0" t="n">
        <v>32.8129768371582</v>
      </c>
      <c r="D828" s="0" t="n">
        <v>-115.567779541016</v>
      </c>
      <c r="E828" s="0" t="n">
        <v>1756</v>
      </c>
      <c r="F828" s="0" t="n">
        <v>14</v>
      </c>
      <c r="G828" s="0" t="n">
        <v>31923</v>
      </c>
      <c r="H828" s="0" t="s">
        <v>897</v>
      </c>
      <c r="I828" s="0" t="n">
        <v>22327.8259148785</v>
      </c>
      <c r="J828" s="0" t="n">
        <v>0</v>
      </c>
    </row>
    <row r="829" customFormat="false" ht="12.8" hidden="false" customHeight="false" outlineLevel="0" collapsed="false">
      <c r="A829" s="0" t="n">
        <v>6025011202</v>
      </c>
      <c r="B829" s="0" t="s">
        <v>70</v>
      </c>
      <c r="C829" s="0" t="n">
        <v>32.8019676208496</v>
      </c>
      <c r="D829" s="0" t="n">
        <v>-115.574287414551</v>
      </c>
      <c r="E829" s="0" t="n">
        <v>682</v>
      </c>
      <c r="F829" s="0" t="n">
        <v>12.25</v>
      </c>
      <c r="G829" s="0" t="n">
        <v>15394</v>
      </c>
      <c r="H829" s="0" t="s">
        <v>898</v>
      </c>
      <c r="I829" s="0" t="n">
        <v>10659.7849100767</v>
      </c>
      <c r="J829" s="0" t="n">
        <v>0</v>
      </c>
    </row>
    <row r="830" customFormat="false" ht="12.8" hidden="false" customHeight="false" outlineLevel="0" collapsed="false">
      <c r="A830" s="0" t="n">
        <v>6025011300</v>
      </c>
      <c r="B830" s="0" t="s">
        <v>70</v>
      </c>
      <c r="C830" s="0" t="n">
        <v>32.7756538391113</v>
      </c>
      <c r="D830" s="0" t="n">
        <v>-115.49373626709</v>
      </c>
      <c r="E830" s="0" t="n">
        <v>667</v>
      </c>
      <c r="F830" s="0" t="n">
        <v>13.75</v>
      </c>
      <c r="G830" s="0" t="n">
        <v>26557.25</v>
      </c>
      <c r="H830" s="0" t="s">
        <v>899</v>
      </c>
      <c r="I830" s="0" t="n">
        <v>18525.5414034679</v>
      </c>
      <c r="J830" s="0" t="n">
        <v>0</v>
      </c>
    </row>
    <row r="831" customFormat="false" ht="12.8" hidden="false" customHeight="false" outlineLevel="0" collapsed="false">
      <c r="A831" s="0" t="n">
        <v>6025011400</v>
      </c>
      <c r="B831" s="0" t="s">
        <v>70</v>
      </c>
      <c r="C831" s="0" t="n">
        <v>32.7928466796875</v>
      </c>
      <c r="D831" s="0" t="n">
        <v>-115.544219970703</v>
      </c>
      <c r="E831" s="0" t="n">
        <v>1330</v>
      </c>
      <c r="F831" s="0" t="n">
        <v>10.25</v>
      </c>
      <c r="G831" s="0" t="n">
        <v>24288</v>
      </c>
      <c r="H831" s="0" t="s">
        <v>900</v>
      </c>
      <c r="I831" s="0" t="n">
        <v>16819.8452289722</v>
      </c>
      <c r="J831" s="0" t="n">
        <v>0</v>
      </c>
    </row>
    <row r="832" customFormat="false" ht="12.8" hidden="false" customHeight="false" outlineLevel="0" collapsed="false">
      <c r="A832" s="0" t="n">
        <v>6025011500</v>
      </c>
      <c r="B832" s="0" t="s">
        <v>70</v>
      </c>
      <c r="C832" s="0" t="n">
        <v>32.7984886169434</v>
      </c>
      <c r="D832" s="0" t="n">
        <v>-115.56128692627</v>
      </c>
      <c r="E832" s="0" t="n">
        <v>1310</v>
      </c>
      <c r="F832" s="0" t="n">
        <v>9.25</v>
      </c>
      <c r="G832" s="0" t="n">
        <v>19420</v>
      </c>
      <c r="H832" s="0" t="s">
        <v>901</v>
      </c>
      <c r="I832" s="0" t="n">
        <v>13428.2554603348</v>
      </c>
      <c r="J832" s="0" t="n">
        <v>0</v>
      </c>
    </row>
    <row r="833" customFormat="false" ht="12.8" hidden="false" customHeight="false" outlineLevel="0" collapsed="false">
      <c r="A833" s="0" t="n">
        <v>6025011600</v>
      </c>
      <c r="B833" s="0" t="s">
        <v>70</v>
      </c>
      <c r="C833" s="0" t="n">
        <v>32.7871627807617</v>
      </c>
      <c r="D833" s="0" t="n">
        <v>-115.561172485352</v>
      </c>
      <c r="E833" s="0" t="n">
        <v>1659</v>
      </c>
      <c r="F833" s="0" t="n">
        <v>8.25</v>
      </c>
      <c r="G833" s="0" t="n">
        <v>20939</v>
      </c>
      <c r="H833" s="0" t="s">
        <v>902</v>
      </c>
      <c r="I833" s="0" t="n">
        <v>14400.0885570785</v>
      </c>
      <c r="J833" s="0" t="n">
        <v>0</v>
      </c>
    </row>
    <row r="834" customFormat="false" ht="12.8" hidden="false" customHeight="false" outlineLevel="0" collapsed="false">
      <c r="A834" s="0" t="n">
        <v>6025011700</v>
      </c>
      <c r="B834" s="0" t="s">
        <v>70</v>
      </c>
      <c r="C834" s="0" t="n">
        <v>32.7775993347168</v>
      </c>
      <c r="D834" s="0" t="n">
        <v>-115.557136535645</v>
      </c>
      <c r="E834" s="0" t="n">
        <v>1318</v>
      </c>
      <c r="F834" s="0" t="n">
        <v>14.25</v>
      </c>
      <c r="G834" s="0" t="n">
        <v>21242</v>
      </c>
      <c r="H834" s="0" t="s">
        <v>903</v>
      </c>
      <c r="I834" s="0" t="n">
        <v>14646.064735163</v>
      </c>
      <c r="J834" s="0" t="n">
        <v>1</v>
      </c>
    </row>
    <row r="835" customFormat="false" ht="12.8" hidden="false" customHeight="false" outlineLevel="0" collapsed="false">
      <c r="A835" s="0" t="n">
        <v>6025011801</v>
      </c>
      <c r="B835" s="0" t="s">
        <v>70</v>
      </c>
      <c r="C835" s="0" t="n">
        <v>32.7833557128906</v>
      </c>
      <c r="D835" s="0" t="n">
        <v>-115.586738586426</v>
      </c>
      <c r="E835" s="0" t="n">
        <v>1231</v>
      </c>
      <c r="F835" s="0" t="n">
        <v>13.5</v>
      </c>
      <c r="G835" s="0" t="n">
        <v>18985.75</v>
      </c>
      <c r="H835" s="0" t="s">
        <v>904</v>
      </c>
      <c r="I835" s="0" t="n">
        <v>13134.4694318587</v>
      </c>
      <c r="J835" s="0" t="n">
        <v>0</v>
      </c>
    </row>
    <row r="836" customFormat="false" ht="12.8" hidden="false" customHeight="false" outlineLevel="0" collapsed="false">
      <c r="A836" s="0" t="n">
        <v>6025011802</v>
      </c>
      <c r="B836" s="0" t="s">
        <v>70</v>
      </c>
      <c r="C836" s="0" t="n">
        <v>32.7833671569824</v>
      </c>
      <c r="D836" s="0" t="n">
        <v>-115.574119567871</v>
      </c>
      <c r="E836" s="0" t="n">
        <v>1143</v>
      </c>
      <c r="F836" s="0" t="n">
        <v>14.25</v>
      </c>
      <c r="G836" s="0" t="n">
        <v>20668.5</v>
      </c>
      <c r="H836" s="0" t="s">
        <v>905</v>
      </c>
      <c r="I836" s="0" t="n">
        <v>14224.2355919218</v>
      </c>
      <c r="J836" s="0" t="n">
        <v>0</v>
      </c>
    </row>
    <row r="837" customFormat="false" ht="12.8" hidden="false" customHeight="false" outlineLevel="0" collapsed="false">
      <c r="A837" s="0" t="n">
        <v>6025011803</v>
      </c>
      <c r="B837" s="0" t="s">
        <v>70</v>
      </c>
      <c r="C837" s="0" t="n">
        <v>32.7629013061523</v>
      </c>
      <c r="D837" s="0" t="n">
        <v>-115.566963195801</v>
      </c>
      <c r="E837" s="0" t="n">
        <v>1714</v>
      </c>
      <c r="F837" s="0" t="n">
        <v>13</v>
      </c>
      <c r="G837" s="0" t="n">
        <v>29767.25</v>
      </c>
      <c r="H837" s="0" t="s">
        <v>906</v>
      </c>
      <c r="I837" s="0" t="n">
        <v>20787.5876609599</v>
      </c>
      <c r="J837" s="0" t="n">
        <v>0</v>
      </c>
    </row>
    <row r="838" customFormat="false" ht="12.8" hidden="false" customHeight="false" outlineLevel="0" collapsed="false">
      <c r="A838" s="0" t="n">
        <v>6025011900</v>
      </c>
      <c r="B838" s="0" t="s">
        <v>70</v>
      </c>
      <c r="C838" s="0" t="n">
        <v>32.6969108581543</v>
      </c>
      <c r="D838" s="0" t="n">
        <v>-115.49520111084</v>
      </c>
      <c r="E838" s="0" t="n">
        <v>1</v>
      </c>
      <c r="F838" s="0" t="n">
        <v>12</v>
      </c>
      <c r="G838" s="0" t="n">
        <v>3</v>
      </c>
      <c r="H838" s="0" t="s">
        <v>907</v>
      </c>
      <c r="I838" s="0" t="n">
        <v>0</v>
      </c>
      <c r="J838" s="0" t="n">
        <v>0</v>
      </c>
    </row>
    <row r="839" customFormat="false" ht="12.8" hidden="false" customHeight="false" outlineLevel="0" collapsed="false">
      <c r="A839" s="0" t="n">
        <v>6025011900</v>
      </c>
      <c r="B839" s="0" t="s">
        <v>70</v>
      </c>
      <c r="C839" s="0" t="n">
        <v>32.6969108581543</v>
      </c>
      <c r="D839" s="0" t="n">
        <v>-115.49520111084</v>
      </c>
      <c r="E839" s="0" t="n">
        <v>2033</v>
      </c>
      <c r="F839" s="0" t="n">
        <v>12</v>
      </c>
      <c r="G839" s="0" t="n">
        <v>40574.75</v>
      </c>
      <c r="H839" s="0" t="s">
        <v>907</v>
      </c>
      <c r="I839" s="0" t="n">
        <v>28466.118152709</v>
      </c>
      <c r="J839" s="0" t="n">
        <v>0</v>
      </c>
    </row>
    <row r="840" customFormat="false" ht="12.8" hidden="false" customHeight="false" outlineLevel="0" collapsed="false">
      <c r="A840" s="0" t="n">
        <v>6025012001</v>
      </c>
      <c r="B840" s="0" t="s">
        <v>70</v>
      </c>
      <c r="C840" s="0" t="n">
        <v>32.668586730957</v>
      </c>
      <c r="D840" s="0" t="n">
        <v>-115.486358642578</v>
      </c>
      <c r="E840" s="0" t="n">
        <v>590</v>
      </c>
      <c r="F840" s="0" t="n">
        <v>7.75</v>
      </c>
      <c r="G840" s="0" t="n">
        <v>6275.75</v>
      </c>
      <c r="H840" s="0" t="s">
        <v>908</v>
      </c>
      <c r="I840" s="0" t="n">
        <v>4314.84119257337</v>
      </c>
      <c r="J840" s="0" t="n">
        <v>0</v>
      </c>
    </row>
    <row r="841" customFormat="false" ht="12.8" hidden="false" customHeight="false" outlineLevel="0" collapsed="false">
      <c r="A841" s="0" t="n">
        <v>6025012002</v>
      </c>
      <c r="B841" s="0" t="s">
        <v>70</v>
      </c>
      <c r="C841" s="0" t="n">
        <v>32.6773567199707</v>
      </c>
      <c r="D841" s="0" t="n">
        <v>-115.477668762207</v>
      </c>
      <c r="E841" s="0" t="n">
        <v>2216</v>
      </c>
      <c r="F841" s="0" t="n">
        <v>15</v>
      </c>
      <c r="G841" s="0" t="n">
        <v>36947.25</v>
      </c>
      <c r="H841" s="0" t="s">
        <v>909</v>
      </c>
      <c r="I841" s="0" t="n">
        <v>25800.1835881186</v>
      </c>
      <c r="J841" s="0" t="n">
        <v>0</v>
      </c>
    </row>
    <row r="842" customFormat="false" ht="12.8" hidden="false" customHeight="false" outlineLevel="0" collapsed="false">
      <c r="A842" s="0" t="n">
        <v>6025012100</v>
      </c>
      <c r="B842" s="0" t="s">
        <v>70</v>
      </c>
      <c r="C842" s="0" t="n">
        <v>32.6767082214355</v>
      </c>
      <c r="D842" s="0" t="n">
        <v>-115.497611999512</v>
      </c>
      <c r="E842" s="0" t="n">
        <v>1</v>
      </c>
      <c r="F842" s="0" t="n">
        <v>10.75</v>
      </c>
      <c r="G842" s="0" t="n">
        <v>68.5</v>
      </c>
      <c r="H842" s="0" t="s">
        <v>910</v>
      </c>
      <c r="I842" s="0" t="n">
        <v>47.9196249818729</v>
      </c>
      <c r="J842" s="0" t="n">
        <v>0</v>
      </c>
    </row>
    <row r="843" customFormat="false" ht="12.8" hidden="false" customHeight="false" outlineLevel="0" collapsed="false">
      <c r="A843" s="0" t="n">
        <v>6025012100</v>
      </c>
      <c r="B843" s="0" t="s">
        <v>70</v>
      </c>
      <c r="C843" s="0" t="n">
        <v>32.6767082214355</v>
      </c>
      <c r="D843" s="0" t="n">
        <v>-115.497611999512</v>
      </c>
      <c r="E843" s="0" t="n">
        <v>1342</v>
      </c>
      <c r="F843" s="0" t="n">
        <v>10.75</v>
      </c>
      <c r="G843" s="0" t="n">
        <v>25976</v>
      </c>
      <c r="H843" s="0" t="s">
        <v>910</v>
      </c>
      <c r="I843" s="0" t="n">
        <v>17965.9058698294</v>
      </c>
      <c r="J843" s="0" t="n">
        <v>1</v>
      </c>
    </row>
    <row r="844" customFormat="false" ht="12.8" hidden="false" customHeight="false" outlineLevel="0" collapsed="false">
      <c r="A844" s="0" t="n">
        <v>6025012200</v>
      </c>
      <c r="B844" s="0" t="s">
        <v>70</v>
      </c>
      <c r="C844" s="0" t="n">
        <v>32.6730728149414</v>
      </c>
      <c r="D844" s="0" t="n">
        <v>-115.514389038086</v>
      </c>
      <c r="E844" s="0" t="n">
        <v>1620</v>
      </c>
      <c r="F844" s="0" t="n">
        <v>11</v>
      </c>
      <c r="G844" s="0" t="n">
        <v>24570</v>
      </c>
      <c r="H844" s="0" t="s">
        <v>911</v>
      </c>
      <c r="I844" s="0" t="n">
        <v>17032.39688568</v>
      </c>
      <c r="J844" s="0" t="n">
        <v>0</v>
      </c>
    </row>
    <row r="845" customFormat="false" ht="12.8" hidden="false" customHeight="false" outlineLevel="0" collapsed="false">
      <c r="A845" s="0" t="n">
        <v>6025940000</v>
      </c>
      <c r="B845" s="0" t="s">
        <v>70</v>
      </c>
      <c r="C845" s="0" t="n">
        <v>32.7803077697754</v>
      </c>
      <c r="D845" s="0" t="n">
        <v>-114.586181640625</v>
      </c>
      <c r="E845" s="0" t="n">
        <v>412</v>
      </c>
      <c r="F845" s="0" t="n">
        <v>13.25</v>
      </c>
      <c r="G845" s="0" t="n">
        <v>6905.75</v>
      </c>
      <c r="H845" s="0" t="s">
        <v>912</v>
      </c>
      <c r="I845" s="0" t="n">
        <v>4743.58956365917</v>
      </c>
      <c r="J845" s="0" t="n">
        <v>3</v>
      </c>
    </row>
    <row r="846" customFormat="false" ht="12.8" hidden="false" customHeight="false" outlineLevel="0" collapsed="false">
      <c r="A846" s="0" t="n">
        <v>6029000101</v>
      </c>
      <c r="B846" s="0" t="s">
        <v>70</v>
      </c>
      <c r="C846" s="0" t="n">
        <v>35.4411811828613</v>
      </c>
      <c r="D846" s="0" t="n">
        <v>-119.051193237305</v>
      </c>
      <c r="E846" s="0" t="n">
        <v>4286</v>
      </c>
      <c r="F846" s="0" t="n">
        <v>14</v>
      </c>
      <c r="G846" s="0" t="n">
        <v>100564.5</v>
      </c>
      <c r="H846" s="0" t="s">
        <v>913</v>
      </c>
      <c r="I846" s="0" t="n">
        <v>41122.3020716339</v>
      </c>
      <c r="J846" s="0" t="n">
        <v>47</v>
      </c>
    </row>
    <row r="847" customFormat="false" ht="12.8" hidden="false" customHeight="false" outlineLevel="0" collapsed="false">
      <c r="A847" s="0" t="n">
        <v>6029000102</v>
      </c>
      <c r="B847" s="0" t="s">
        <v>70</v>
      </c>
      <c r="C847" s="0" t="n">
        <v>35.4294357299805</v>
      </c>
      <c r="D847" s="0" t="n">
        <v>-119.017013549805</v>
      </c>
      <c r="E847" s="0" t="n">
        <v>1160</v>
      </c>
      <c r="F847" s="0" t="n">
        <v>10.5</v>
      </c>
      <c r="G847" s="0" t="n">
        <v>16032</v>
      </c>
      <c r="H847" s="0" t="s">
        <v>914</v>
      </c>
      <c r="I847" s="0" t="n">
        <v>6484.09443771006</v>
      </c>
      <c r="J847" s="0" t="n">
        <v>11</v>
      </c>
    </row>
    <row r="848" customFormat="false" ht="12.8" hidden="false" customHeight="false" outlineLevel="0" collapsed="false">
      <c r="A848" s="0" t="n">
        <v>6029000200</v>
      </c>
      <c r="B848" s="0" t="s">
        <v>70</v>
      </c>
      <c r="C848" s="0" t="n">
        <v>35.416332244873</v>
      </c>
      <c r="D848" s="0" t="n">
        <v>-119.036056518555</v>
      </c>
      <c r="E848" s="0" t="n">
        <v>2420</v>
      </c>
      <c r="F848" s="0" t="n">
        <v>6.5</v>
      </c>
      <c r="G848" s="0" t="n">
        <v>22971.75</v>
      </c>
      <c r="H848" s="0" t="s">
        <v>915</v>
      </c>
      <c r="I848" s="0" t="n">
        <v>9232.31589638296</v>
      </c>
      <c r="J848" s="0" t="n">
        <v>9</v>
      </c>
    </row>
    <row r="849" customFormat="false" ht="12.8" hidden="false" customHeight="false" outlineLevel="0" collapsed="false">
      <c r="A849" s="0" t="n">
        <v>6029000300</v>
      </c>
      <c r="B849" s="0" t="s">
        <v>70</v>
      </c>
      <c r="C849" s="0" t="n">
        <v>35.4111137390137</v>
      </c>
      <c r="D849" s="0" t="n">
        <v>-119.028648376465</v>
      </c>
      <c r="E849" s="0" t="n">
        <v>1431</v>
      </c>
      <c r="F849" s="0" t="n">
        <v>8.75</v>
      </c>
      <c r="G849" s="0" t="n">
        <v>16021.25</v>
      </c>
      <c r="H849" s="0" t="s">
        <v>916</v>
      </c>
      <c r="I849" s="0" t="n">
        <v>6471.00917022202</v>
      </c>
      <c r="J849" s="0" t="n">
        <v>3</v>
      </c>
    </row>
    <row r="850" customFormat="false" ht="12.8" hidden="false" customHeight="false" outlineLevel="0" collapsed="false">
      <c r="A850" s="0" t="n">
        <v>6029000400</v>
      </c>
      <c r="B850" s="0" t="s">
        <v>70</v>
      </c>
      <c r="C850" s="0" t="n">
        <v>35.4056129455566</v>
      </c>
      <c r="D850" s="0" t="n">
        <v>-119.033561706543</v>
      </c>
      <c r="E850" s="0" t="n">
        <v>1169</v>
      </c>
      <c r="F850" s="0" t="n">
        <v>9.5</v>
      </c>
      <c r="G850" s="0" t="n">
        <v>21401.5</v>
      </c>
      <c r="H850" s="0" t="s">
        <v>917</v>
      </c>
      <c r="I850" s="0" t="n">
        <v>8716.68898364267</v>
      </c>
      <c r="J850" s="0" t="n">
        <v>4</v>
      </c>
    </row>
    <row r="851" customFormat="false" ht="12.8" hidden="false" customHeight="false" outlineLevel="0" collapsed="false">
      <c r="A851" s="0" t="n">
        <v>6029000503</v>
      </c>
      <c r="B851" s="0" t="s">
        <v>70</v>
      </c>
      <c r="C851" s="0" t="n">
        <v>35.4299926757812</v>
      </c>
      <c r="D851" s="0" t="n">
        <v>-119.098602294922</v>
      </c>
      <c r="E851" s="0" t="n">
        <v>2698</v>
      </c>
      <c r="F851" s="0" t="n">
        <v>19.75</v>
      </c>
      <c r="G851" s="0" t="n">
        <v>58050</v>
      </c>
      <c r="H851" s="0" t="s">
        <v>918</v>
      </c>
      <c r="I851" s="0" t="n">
        <v>23436.1772151908</v>
      </c>
      <c r="J851" s="0" t="n">
        <v>473</v>
      </c>
    </row>
    <row r="852" customFormat="false" ht="12.8" hidden="false" customHeight="false" outlineLevel="0" collapsed="false">
      <c r="A852" s="0" t="n">
        <v>6029000504</v>
      </c>
      <c r="B852" s="0" t="s">
        <v>70</v>
      </c>
      <c r="C852" s="0" t="n">
        <v>35.4176597595215</v>
      </c>
      <c r="D852" s="0" t="n">
        <v>-119.073707580566</v>
      </c>
      <c r="E852" s="0" t="n">
        <v>1439</v>
      </c>
      <c r="F852" s="0" t="n">
        <v>18.25</v>
      </c>
      <c r="G852" s="0" t="n">
        <v>33615</v>
      </c>
      <c r="H852" s="0" t="s">
        <v>919</v>
      </c>
      <c r="I852" s="0" t="n">
        <v>13550.2514333306</v>
      </c>
      <c r="J852" s="0" t="n">
        <v>85</v>
      </c>
    </row>
    <row r="853" customFormat="false" ht="12.8" hidden="false" customHeight="false" outlineLevel="0" collapsed="false">
      <c r="A853" s="0" t="n">
        <v>6029000505</v>
      </c>
      <c r="B853" s="0" t="s">
        <v>70</v>
      </c>
      <c r="C853" s="0" t="n">
        <v>35.4069519042969</v>
      </c>
      <c r="D853" s="0" t="n">
        <v>-119.08332824707</v>
      </c>
      <c r="E853" s="0" t="n">
        <v>1355</v>
      </c>
      <c r="F853" s="0" t="n">
        <v>20.25</v>
      </c>
      <c r="G853" s="0" t="n">
        <v>27466.25</v>
      </c>
      <c r="H853" s="0" t="s">
        <v>920</v>
      </c>
      <c r="I853" s="0" t="n">
        <v>10916.4214655984</v>
      </c>
      <c r="J853" s="0" t="n">
        <v>123</v>
      </c>
    </row>
    <row r="854" customFormat="false" ht="12.8" hidden="false" customHeight="false" outlineLevel="0" collapsed="false">
      <c r="A854" s="0" t="n">
        <v>6029000506</v>
      </c>
      <c r="B854" s="0" t="s">
        <v>70</v>
      </c>
      <c r="C854" s="0" t="n">
        <v>35.3924407958984</v>
      </c>
      <c r="D854" s="0" t="n">
        <v>-119.083282470703</v>
      </c>
      <c r="E854" s="0" t="n">
        <v>853</v>
      </c>
      <c r="F854" s="0" t="n">
        <v>23.25</v>
      </c>
      <c r="G854" s="0" t="n">
        <v>32152.25</v>
      </c>
      <c r="H854" s="0" t="s">
        <v>921</v>
      </c>
      <c r="I854" s="0" t="n">
        <v>13248.2167821467</v>
      </c>
      <c r="J854" s="0" t="n">
        <v>25</v>
      </c>
    </row>
    <row r="855" customFormat="false" ht="12.8" hidden="false" customHeight="false" outlineLevel="0" collapsed="false">
      <c r="A855" s="0" t="n">
        <v>6029000507</v>
      </c>
      <c r="B855" s="0" t="s">
        <v>70</v>
      </c>
      <c r="C855" s="0" t="n">
        <v>35.3874397277832</v>
      </c>
      <c r="D855" s="0" t="n">
        <v>-119.063026428223</v>
      </c>
      <c r="E855" s="0" t="n">
        <v>2433</v>
      </c>
      <c r="F855" s="0" t="n">
        <v>22.5</v>
      </c>
      <c r="G855" s="0" t="n">
        <v>94206.25</v>
      </c>
      <c r="H855" s="0" t="s">
        <v>922</v>
      </c>
      <c r="I855" s="0" t="n">
        <v>38789.9085463883</v>
      </c>
      <c r="J855" s="0" t="n">
        <v>86</v>
      </c>
    </row>
    <row r="856" customFormat="false" ht="12.8" hidden="false" customHeight="false" outlineLevel="0" collapsed="false">
      <c r="A856" s="0" t="n">
        <v>6029000600</v>
      </c>
      <c r="B856" s="0" t="s">
        <v>70</v>
      </c>
      <c r="C856" s="0" t="n">
        <v>35.3941192626953</v>
      </c>
      <c r="D856" s="0" t="n">
        <v>-119.013519287109</v>
      </c>
      <c r="E856" s="0" t="n">
        <v>1408</v>
      </c>
      <c r="F856" s="0" t="n">
        <v>11.25</v>
      </c>
      <c r="G856" s="0" t="n">
        <v>36979.5</v>
      </c>
      <c r="H856" s="0" t="s">
        <v>923</v>
      </c>
      <c r="I856" s="0" t="n">
        <v>15057.789648625</v>
      </c>
      <c r="J856" s="0" t="n">
        <v>3</v>
      </c>
    </row>
    <row r="857" customFormat="false" ht="12.8" hidden="false" customHeight="false" outlineLevel="0" collapsed="false">
      <c r="A857" s="0" t="n">
        <v>6029000700</v>
      </c>
      <c r="B857" s="0" t="s">
        <v>70</v>
      </c>
      <c r="C857" s="0" t="n">
        <v>35.3976669311523</v>
      </c>
      <c r="D857" s="0" t="n">
        <v>-118.995323181152</v>
      </c>
      <c r="E857" s="0" t="n">
        <v>1893</v>
      </c>
      <c r="F857" s="0" t="n">
        <v>8</v>
      </c>
      <c r="G857" s="0" t="n">
        <v>21101.25</v>
      </c>
      <c r="H857" s="0" t="s">
        <v>924</v>
      </c>
      <c r="I857" s="0" t="n">
        <v>8404.86357542295</v>
      </c>
      <c r="J857" s="0" t="n">
        <v>43</v>
      </c>
    </row>
    <row r="858" customFormat="false" ht="12.8" hidden="false" customHeight="false" outlineLevel="0" collapsed="false">
      <c r="A858" s="0" t="n">
        <v>6029000800</v>
      </c>
      <c r="B858" s="0" t="s">
        <v>70</v>
      </c>
      <c r="C858" s="0" t="n">
        <v>35.4041061401367</v>
      </c>
      <c r="D858" s="0" t="n">
        <v>-118.975967407227</v>
      </c>
      <c r="E858" s="0" t="n">
        <v>1671</v>
      </c>
      <c r="F858" s="0" t="n">
        <v>13.25</v>
      </c>
      <c r="G858" s="0" t="n">
        <v>28084.25</v>
      </c>
      <c r="H858" s="0" t="s">
        <v>925</v>
      </c>
      <c r="I858" s="0" t="n">
        <v>11307.2647230267</v>
      </c>
      <c r="J858" s="0" t="n">
        <v>34</v>
      </c>
    </row>
    <row r="859" customFormat="false" ht="12.8" hidden="false" customHeight="false" outlineLevel="0" collapsed="false">
      <c r="A859" s="0" t="n">
        <v>6029000902</v>
      </c>
      <c r="B859" s="0" t="s">
        <v>70</v>
      </c>
      <c r="C859" s="0" t="n">
        <v>35.4050178527832</v>
      </c>
      <c r="D859" s="0" t="n">
        <v>-118.96312713623</v>
      </c>
      <c r="E859" s="0" t="n">
        <v>1051</v>
      </c>
      <c r="F859" s="0" t="n">
        <v>17.75</v>
      </c>
      <c r="G859" s="0" t="n">
        <v>20865.25</v>
      </c>
      <c r="H859" s="0" t="s">
        <v>926</v>
      </c>
      <c r="I859" s="0" t="n">
        <v>8349.57972010718</v>
      </c>
      <c r="J859" s="0" t="n">
        <v>33</v>
      </c>
    </row>
    <row r="860" customFormat="false" ht="12.8" hidden="false" customHeight="false" outlineLevel="0" collapsed="false">
      <c r="A860" s="0" t="n">
        <v>6029000903</v>
      </c>
      <c r="B860" s="0" t="s">
        <v>70</v>
      </c>
      <c r="C860" s="0" t="n">
        <v>35.4034042358398</v>
      </c>
      <c r="D860" s="0" t="n">
        <v>-118.955062866211</v>
      </c>
      <c r="E860" s="0" t="n">
        <v>1131</v>
      </c>
      <c r="F860" s="0" t="n">
        <v>19</v>
      </c>
      <c r="G860" s="0" t="n">
        <v>25455.25</v>
      </c>
      <c r="H860" s="0" t="s">
        <v>927</v>
      </c>
      <c r="I860" s="0" t="n">
        <v>10228.007683498</v>
      </c>
      <c r="J860" s="0" t="n">
        <v>51</v>
      </c>
    </row>
    <row r="861" customFormat="false" ht="12.8" hidden="false" customHeight="false" outlineLevel="0" collapsed="false">
      <c r="A861" s="0" t="n">
        <v>6029000904</v>
      </c>
      <c r="B861" s="0" t="s">
        <v>70</v>
      </c>
      <c r="C861" s="0" t="n">
        <v>35.389461517334</v>
      </c>
      <c r="D861" s="0" t="n">
        <v>-118.958427429199</v>
      </c>
      <c r="E861" s="0" t="n">
        <v>1131</v>
      </c>
      <c r="F861" s="0" t="n">
        <v>14.5</v>
      </c>
      <c r="G861" s="0" t="n">
        <v>25531</v>
      </c>
      <c r="H861" s="0" t="s">
        <v>928</v>
      </c>
      <c r="I861" s="0" t="n">
        <v>10307.6025579359</v>
      </c>
      <c r="J861" s="0" t="n">
        <v>24</v>
      </c>
    </row>
    <row r="862" customFormat="false" ht="12.8" hidden="false" customHeight="false" outlineLevel="0" collapsed="false">
      <c r="A862" s="0" t="n">
        <v>6029000905</v>
      </c>
      <c r="B862" s="0" t="s">
        <v>70</v>
      </c>
      <c r="C862" s="0" t="n">
        <v>35.3794860839844</v>
      </c>
      <c r="D862" s="0" t="n">
        <v>-118.958518981934</v>
      </c>
      <c r="E862" s="0" t="n">
        <v>806</v>
      </c>
      <c r="F862" s="0" t="n">
        <v>11.25</v>
      </c>
      <c r="G862" s="0" t="n">
        <v>13106</v>
      </c>
      <c r="H862" s="0" t="s">
        <v>929</v>
      </c>
      <c r="I862" s="0" t="n">
        <v>5235.54210616216</v>
      </c>
      <c r="J862" s="0" t="n">
        <v>11</v>
      </c>
    </row>
    <row r="863" customFormat="false" ht="12.8" hidden="false" customHeight="false" outlineLevel="0" collapsed="false">
      <c r="A863" s="0" t="n">
        <v>6029000906</v>
      </c>
      <c r="B863" s="0" t="s">
        <v>70</v>
      </c>
      <c r="C863" s="0" t="n">
        <v>35.3796653747559</v>
      </c>
      <c r="D863" s="0" t="n">
        <v>-118.940658569336</v>
      </c>
      <c r="E863" s="0" t="n">
        <v>1214</v>
      </c>
      <c r="F863" s="0" t="n">
        <v>13</v>
      </c>
      <c r="G863" s="0" t="n">
        <v>17139</v>
      </c>
      <c r="H863" s="0" t="s">
        <v>930</v>
      </c>
      <c r="I863" s="0" t="n">
        <v>6890.82277049707</v>
      </c>
      <c r="J863" s="0" t="n">
        <v>34</v>
      </c>
    </row>
    <row r="864" customFormat="false" ht="12.8" hidden="false" customHeight="false" outlineLevel="0" collapsed="false">
      <c r="A864" s="0" t="n">
        <v>6029000907</v>
      </c>
      <c r="B864" s="0" t="s">
        <v>70</v>
      </c>
      <c r="C864" s="0" t="n">
        <v>35.3797378540039</v>
      </c>
      <c r="D864" s="0" t="n">
        <v>-118.922927856445</v>
      </c>
      <c r="E864" s="0" t="n">
        <v>705</v>
      </c>
      <c r="F864" s="0" t="n">
        <v>13</v>
      </c>
      <c r="G864" s="0" t="n">
        <v>10437</v>
      </c>
      <c r="H864" s="0" t="s">
        <v>931</v>
      </c>
      <c r="I864" s="0" t="n">
        <v>4224.08247352234</v>
      </c>
      <c r="J864" s="0" t="n">
        <v>9</v>
      </c>
    </row>
    <row r="865" customFormat="false" ht="12.8" hidden="false" customHeight="false" outlineLevel="0" collapsed="false">
      <c r="A865" s="0" t="n">
        <v>6029000908</v>
      </c>
      <c r="B865" s="0" t="s">
        <v>70</v>
      </c>
      <c r="C865" s="0" t="n">
        <v>35.4021110534668</v>
      </c>
      <c r="D865" s="0" t="n">
        <v>-118.941421508789</v>
      </c>
      <c r="E865" s="0" t="n">
        <v>1490</v>
      </c>
      <c r="F865" s="0" t="n">
        <v>17.75</v>
      </c>
      <c r="G865" s="0" t="n">
        <v>30532.75</v>
      </c>
      <c r="H865" s="0" t="s">
        <v>932</v>
      </c>
      <c r="I865" s="0" t="n">
        <v>12223.2527609956</v>
      </c>
      <c r="J865" s="0" t="n">
        <v>57</v>
      </c>
    </row>
    <row r="866" customFormat="false" ht="12.8" hidden="false" customHeight="false" outlineLevel="0" collapsed="false">
      <c r="A866" s="0" t="n">
        <v>6029000909</v>
      </c>
      <c r="B866" s="0" t="s">
        <v>70</v>
      </c>
      <c r="C866" s="0" t="n">
        <v>35.3899040222168</v>
      </c>
      <c r="D866" s="0" t="n">
        <v>-118.939430236816</v>
      </c>
      <c r="E866" s="0" t="n">
        <v>991</v>
      </c>
      <c r="F866" s="0" t="n">
        <v>23</v>
      </c>
      <c r="G866" s="0" t="n">
        <v>24039.25</v>
      </c>
      <c r="H866" s="0" t="s">
        <v>933</v>
      </c>
      <c r="I866" s="0" t="n">
        <v>9502.33575631112</v>
      </c>
      <c r="J866" s="0" t="n">
        <v>78</v>
      </c>
    </row>
    <row r="867" customFormat="false" ht="12.8" hidden="false" customHeight="false" outlineLevel="0" collapsed="false">
      <c r="A867" s="0" t="n">
        <v>6029000910</v>
      </c>
      <c r="B867" s="0" t="s">
        <v>70</v>
      </c>
      <c r="C867" s="0" t="n">
        <v>35.4138832092285</v>
      </c>
      <c r="D867" s="0" t="n">
        <v>-118.906730651855</v>
      </c>
      <c r="E867" s="0" t="n">
        <v>2433</v>
      </c>
      <c r="F867" s="0" t="n">
        <v>17.5</v>
      </c>
      <c r="G867" s="0" t="n">
        <v>47861.25</v>
      </c>
      <c r="H867" s="0" t="s">
        <v>934</v>
      </c>
      <c r="I867" s="0" t="n">
        <v>19331.1094882879</v>
      </c>
      <c r="J867" s="0" t="n">
        <v>125</v>
      </c>
    </row>
    <row r="868" customFormat="false" ht="12.8" hidden="false" customHeight="false" outlineLevel="0" collapsed="false">
      <c r="A868" s="0" t="n">
        <v>6029001000</v>
      </c>
      <c r="B868" s="0" t="s">
        <v>70</v>
      </c>
      <c r="C868" s="0" t="n">
        <v>35.3587875366211</v>
      </c>
      <c r="D868" s="0" t="n">
        <v>-118.877571105957</v>
      </c>
      <c r="E868" s="0" t="n">
        <v>2540</v>
      </c>
      <c r="F868" s="0" t="n">
        <v>14</v>
      </c>
      <c r="G868" s="0" t="n">
        <v>41855.25</v>
      </c>
      <c r="H868" s="0" t="s">
        <v>935</v>
      </c>
      <c r="I868" s="0" t="n">
        <v>17087.5973619038</v>
      </c>
      <c r="J868" s="0" t="n">
        <v>46</v>
      </c>
    </row>
    <row r="869" customFormat="false" ht="12.8" hidden="false" customHeight="false" outlineLevel="0" collapsed="false">
      <c r="A869" s="0" t="n">
        <v>6029001101</v>
      </c>
      <c r="B869" s="0" t="s">
        <v>70</v>
      </c>
      <c r="C869" s="0" t="n">
        <v>35.3682594299316</v>
      </c>
      <c r="D869" s="0" t="n">
        <v>-118.922668457031</v>
      </c>
      <c r="E869" s="0" t="n">
        <v>1016</v>
      </c>
      <c r="F869" s="0" t="n">
        <v>11.5</v>
      </c>
      <c r="G869" s="0" t="n">
        <v>16404.25</v>
      </c>
      <c r="H869" s="0" t="s">
        <v>936</v>
      </c>
      <c r="I869" s="0" t="n">
        <v>6637.24763802968</v>
      </c>
      <c r="J869" s="0" t="n">
        <v>10</v>
      </c>
    </row>
    <row r="870" customFormat="false" ht="12.8" hidden="false" customHeight="false" outlineLevel="0" collapsed="false">
      <c r="A870" s="0" t="n">
        <v>6029001102</v>
      </c>
      <c r="B870" s="0" t="s">
        <v>70</v>
      </c>
      <c r="C870" s="0" t="n">
        <v>35.3702545166016</v>
      </c>
      <c r="D870" s="0" t="n">
        <v>-118.940238952637</v>
      </c>
      <c r="E870" s="0" t="n">
        <v>1578</v>
      </c>
      <c r="F870" s="0" t="n">
        <v>9.5</v>
      </c>
      <c r="G870" s="0" t="n">
        <v>18906.5</v>
      </c>
      <c r="H870" s="0" t="s">
        <v>937</v>
      </c>
      <c r="I870" s="0" t="n">
        <v>7674.69607618537</v>
      </c>
      <c r="J870" s="0" t="n">
        <v>10</v>
      </c>
    </row>
    <row r="871" customFormat="false" ht="12.8" hidden="false" customHeight="false" outlineLevel="0" collapsed="false">
      <c r="A871" s="0" t="n">
        <v>6029001103</v>
      </c>
      <c r="B871" s="0" t="s">
        <v>70</v>
      </c>
      <c r="C871" s="0" t="n">
        <v>35.3723182678223</v>
      </c>
      <c r="D871" s="0" t="n">
        <v>-118.957702636719</v>
      </c>
      <c r="E871" s="0" t="n">
        <v>1021</v>
      </c>
      <c r="F871" s="0" t="n">
        <v>8.25</v>
      </c>
      <c r="G871" s="0" t="n">
        <v>11316</v>
      </c>
      <c r="H871" s="0" t="s">
        <v>938</v>
      </c>
      <c r="I871" s="0" t="n">
        <v>4566.84797235896</v>
      </c>
      <c r="J871" s="0" t="n">
        <v>4</v>
      </c>
    </row>
    <row r="872" customFormat="false" ht="12.8" hidden="false" customHeight="false" outlineLevel="0" collapsed="false">
      <c r="A872" s="0" t="n">
        <v>6029001201</v>
      </c>
      <c r="B872" s="0" t="s">
        <v>70</v>
      </c>
      <c r="C872" s="0" t="n">
        <v>35.3874473571777</v>
      </c>
      <c r="D872" s="0" t="n">
        <v>-118.972038269043</v>
      </c>
      <c r="E872" s="0" t="n">
        <v>705</v>
      </c>
      <c r="F872" s="0" t="n">
        <v>9</v>
      </c>
      <c r="G872" s="0" t="n">
        <v>9353.25</v>
      </c>
      <c r="H872" s="0" t="s">
        <v>939</v>
      </c>
      <c r="I872" s="0" t="n">
        <v>3772.77564279563</v>
      </c>
      <c r="J872" s="0" t="n">
        <v>4</v>
      </c>
    </row>
    <row r="873" customFormat="false" ht="12.8" hidden="false" customHeight="false" outlineLevel="0" collapsed="false">
      <c r="A873" s="0" t="n">
        <v>6029001202</v>
      </c>
      <c r="B873" s="0" t="s">
        <v>70</v>
      </c>
      <c r="C873" s="0" t="n">
        <v>35.377140045166</v>
      </c>
      <c r="D873" s="0" t="n">
        <v>-118.975379943848</v>
      </c>
      <c r="E873" s="0" t="n">
        <v>1122</v>
      </c>
      <c r="F873" s="0" t="n">
        <v>8.5</v>
      </c>
      <c r="G873" s="0" t="n">
        <v>12678.5</v>
      </c>
      <c r="H873" s="0" t="s">
        <v>940</v>
      </c>
      <c r="I873" s="0" t="n">
        <v>5070.6396220046</v>
      </c>
      <c r="J873" s="0" t="n">
        <v>6</v>
      </c>
    </row>
    <row r="874" customFormat="false" ht="12.8" hidden="false" customHeight="false" outlineLevel="0" collapsed="false">
      <c r="A874" s="0" t="n">
        <v>6029001300</v>
      </c>
      <c r="B874" s="0" t="s">
        <v>70</v>
      </c>
      <c r="C874" s="0" t="n">
        <v>35.3822708129883</v>
      </c>
      <c r="D874" s="0" t="n">
        <v>-118.988082885742</v>
      </c>
      <c r="E874" s="0" t="n">
        <v>1609</v>
      </c>
      <c r="F874" s="0" t="n">
        <v>9.25</v>
      </c>
      <c r="G874" s="0" t="n">
        <v>21827.5</v>
      </c>
      <c r="H874" s="0" t="s">
        <v>941</v>
      </c>
      <c r="I874" s="0" t="n">
        <v>8748.23573368244</v>
      </c>
      <c r="J874" s="0" t="n">
        <v>5</v>
      </c>
    </row>
    <row r="875" customFormat="false" ht="12.8" hidden="false" customHeight="false" outlineLevel="0" collapsed="false">
      <c r="A875" s="0" t="n">
        <v>6029001400</v>
      </c>
      <c r="B875" s="0" t="s">
        <v>70</v>
      </c>
      <c r="C875" s="0" t="n">
        <v>35.3922691345215</v>
      </c>
      <c r="D875" s="0" t="n">
        <v>-118.984649658203</v>
      </c>
      <c r="E875" s="0" t="n">
        <v>1760</v>
      </c>
      <c r="F875" s="0" t="n">
        <v>7.25</v>
      </c>
      <c r="G875" s="0" t="n">
        <v>23388.75</v>
      </c>
      <c r="H875" s="0" t="s">
        <v>942</v>
      </c>
      <c r="I875" s="0" t="n">
        <v>9474.76367600916</v>
      </c>
      <c r="J875" s="0" t="n">
        <v>8</v>
      </c>
    </row>
    <row r="876" customFormat="false" ht="12.8" hidden="false" customHeight="false" outlineLevel="0" collapsed="false">
      <c r="A876" s="0" t="n">
        <v>6029001500</v>
      </c>
      <c r="B876" s="0" t="s">
        <v>70</v>
      </c>
      <c r="C876" s="0" t="n">
        <v>35.3722457885742</v>
      </c>
      <c r="D876" s="0" t="n">
        <v>-118.989059448242</v>
      </c>
      <c r="E876" s="0" t="n">
        <v>1150</v>
      </c>
      <c r="F876" s="0" t="n">
        <v>11.25</v>
      </c>
      <c r="G876" s="0" t="n">
        <v>28956.75</v>
      </c>
      <c r="H876" s="0" t="s">
        <v>943</v>
      </c>
      <c r="I876" s="0" t="n">
        <v>11916.2301651883</v>
      </c>
      <c r="J876" s="0" t="n">
        <v>1</v>
      </c>
    </row>
    <row r="877" customFormat="false" ht="12.8" hidden="false" customHeight="false" outlineLevel="0" collapsed="false">
      <c r="A877" s="0" t="n">
        <v>6029001600</v>
      </c>
      <c r="B877" s="0" t="s">
        <v>70</v>
      </c>
      <c r="C877" s="0" t="n">
        <v>35.3769569396973</v>
      </c>
      <c r="D877" s="0" t="n">
        <v>-119.01538848877</v>
      </c>
      <c r="E877" s="0" t="n">
        <v>1287</v>
      </c>
      <c r="F877" s="0" t="n">
        <v>16.5</v>
      </c>
      <c r="G877" s="0" t="n">
        <v>50925.25</v>
      </c>
      <c r="H877" s="0" t="s">
        <v>944</v>
      </c>
      <c r="I877" s="0" t="n">
        <v>20890.6404430217</v>
      </c>
      <c r="J877" s="0" t="n">
        <v>9</v>
      </c>
    </row>
    <row r="878" customFormat="false" ht="12.8" hidden="false" customHeight="false" outlineLevel="0" collapsed="false">
      <c r="A878" s="0" t="n">
        <v>6029001700</v>
      </c>
      <c r="B878" s="0" t="s">
        <v>70</v>
      </c>
      <c r="C878" s="0" t="n">
        <v>35.3789672851562</v>
      </c>
      <c r="D878" s="0" t="n">
        <v>-119.03311920166</v>
      </c>
      <c r="E878" s="0" t="n">
        <v>1708</v>
      </c>
      <c r="F878" s="0" t="n">
        <v>11.25</v>
      </c>
      <c r="G878" s="0" t="n">
        <v>30758.5</v>
      </c>
      <c r="H878" s="0" t="s">
        <v>945</v>
      </c>
      <c r="I878" s="0" t="n">
        <v>12281.1060731954</v>
      </c>
      <c r="J878" s="0" t="n">
        <v>38</v>
      </c>
    </row>
    <row r="879" customFormat="false" ht="12.8" hidden="false" customHeight="false" outlineLevel="0" collapsed="false">
      <c r="A879" s="0" t="n">
        <v>6029001801</v>
      </c>
      <c r="B879" s="0" t="s">
        <v>70</v>
      </c>
      <c r="C879" s="0" t="n">
        <v>35.3601531982422</v>
      </c>
      <c r="D879" s="0" t="n">
        <v>-119.049499511719</v>
      </c>
      <c r="E879" s="0" t="n">
        <v>1609</v>
      </c>
      <c r="F879" s="0" t="n">
        <v>15.5</v>
      </c>
      <c r="G879" s="0" t="n">
        <v>34773.5</v>
      </c>
      <c r="H879" s="0" t="s">
        <v>946</v>
      </c>
      <c r="I879" s="0" t="n">
        <v>13904.4912840271</v>
      </c>
      <c r="J879" s="0" t="n">
        <v>24</v>
      </c>
    </row>
    <row r="880" customFormat="false" ht="12.8" hidden="false" customHeight="false" outlineLevel="0" collapsed="false">
      <c r="A880" s="0" t="n">
        <v>6029001802</v>
      </c>
      <c r="B880" s="0" t="s">
        <v>70</v>
      </c>
      <c r="C880" s="0" t="n">
        <v>35.3630981445312</v>
      </c>
      <c r="D880" s="0" t="n">
        <v>-119.067901611328</v>
      </c>
      <c r="E880" s="0" t="n">
        <v>1613</v>
      </c>
      <c r="F880" s="0" t="n">
        <v>22.25</v>
      </c>
      <c r="G880" s="0" t="n">
        <v>53046.25</v>
      </c>
      <c r="H880" s="0" t="s">
        <v>947</v>
      </c>
      <c r="I880" s="0" t="n">
        <v>21314.0534535789</v>
      </c>
      <c r="J880" s="0" t="n">
        <v>88</v>
      </c>
    </row>
    <row r="881" customFormat="false" ht="12.8" hidden="false" customHeight="false" outlineLevel="0" collapsed="false">
      <c r="A881" s="0" t="n">
        <v>6029001901</v>
      </c>
      <c r="B881" s="0" t="s">
        <v>70</v>
      </c>
      <c r="C881" s="0" t="n">
        <v>35.3608283996582</v>
      </c>
      <c r="D881" s="0" t="n">
        <v>-119.034790039063</v>
      </c>
      <c r="E881" s="0" t="n">
        <v>1300</v>
      </c>
      <c r="F881" s="0" t="n">
        <v>8.5</v>
      </c>
      <c r="G881" s="0" t="n">
        <v>15363</v>
      </c>
      <c r="H881" s="0" t="s">
        <v>948</v>
      </c>
      <c r="I881" s="0" t="n">
        <v>6146.07044940653</v>
      </c>
      <c r="J881" s="0" t="n">
        <v>23</v>
      </c>
    </row>
    <row r="882" customFormat="false" ht="12.8" hidden="false" customHeight="false" outlineLevel="0" collapsed="false">
      <c r="A882" s="0" t="n">
        <v>6029001902</v>
      </c>
      <c r="B882" s="0" t="s">
        <v>70</v>
      </c>
      <c r="C882" s="0" t="n">
        <v>35.3604621887207</v>
      </c>
      <c r="D882" s="0" t="n">
        <v>-119.024169921875</v>
      </c>
      <c r="E882" s="0" t="n">
        <v>1423</v>
      </c>
      <c r="F882" s="0" t="n">
        <v>8</v>
      </c>
      <c r="G882" s="0" t="n">
        <v>17745</v>
      </c>
      <c r="H882" s="0" t="s">
        <v>949</v>
      </c>
      <c r="I882" s="0" t="n">
        <v>7103.84166300852</v>
      </c>
      <c r="J882" s="0" t="n">
        <v>19</v>
      </c>
    </row>
    <row r="883" customFormat="false" ht="12.8" hidden="false" customHeight="false" outlineLevel="0" collapsed="false">
      <c r="A883" s="0" t="n">
        <v>6029002000</v>
      </c>
      <c r="B883" s="0" t="s">
        <v>70</v>
      </c>
      <c r="C883" s="0" t="n">
        <v>35.3604278564453</v>
      </c>
      <c r="D883" s="0" t="n">
        <v>-119.010932922363</v>
      </c>
      <c r="E883" s="0" t="n">
        <v>1742</v>
      </c>
      <c r="F883" s="0" t="n">
        <v>8.75</v>
      </c>
      <c r="G883" s="0" t="n">
        <v>24975</v>
      </c>
      <c r="H883" s="0" t="s">
        <v>950</v>
      </c>
      <c r="I883" s="0" t="n">
        <v>10141.2850715905</v>
      </c>
      <c r="J883" s="0" t="n">
        <v>4</v>
      </c>
    </row>
    <row r="884" customFormat="false" ht="12.8" hidden="false" customHeight="false" outlineLevel="0" collapsed="false">
      <c r="A884" s="0" t="n">
        <v>6029002100</v>
      </c>
      <c r="B884" s="0" t="s">
        <v>70</v>
      </c>
      <c r="C884" s="0" t="n">
        <v>35.360408782959</v>
      </c>
      <c r="D884" s="0" t="n">
        <v>-118.998527526855</v>
      </c>
      <c r="E884" s="0" t="n">
        <v>910</v>
      </c>
      <c r="F884" s="0" t="n">
        <v>8.25</v>
      </c>
      <c r="G884" s="0" t="n">
        <v>12190.25</v>
      </c>
      <c r="H884" s="0" t="s">
        <v>951</v>
      </c>
      <c r="I884" s="0" t="n">
        <v>4943.73246455687</v>
      </c>
      <c r="J884" s="0" t="n">
        <v>1</v>
      </c>
    </row>
    <row r="885" customFormat="false" ht="12.8" hidden="false" customHeight="false" outlineLevel="0" collapsed="false">
      <c r="A885" s="0" t="n">
        <v>6029002200</v>
      </c>
      <c r="B885" s="0" t="s">
        <v>70</v>
      </c>
      <c r="C885" s="0" t="n">
        <v>35.3613204956055</v>
      </c>
      <c r="D885" s="0" t="n">
        <v>-118.987922668457</v>
      </c>
      <c r="E885" s="0" t="n">
        <v>1388</v>
      </c>
      <c r="F885" s="0" t="n">
        <v>9.25</v>
      </c>
      <c r="G885" s="0" t="n">
        <v>17617</v>
      </c>
      <c r="H885" s="0" t="s">
        <v>952</v>
      </c>
      <c r="I885" s="0" t="n">
        <v>7123.17760894619</v>
      </c>
      <c r="J885" s="0" t="n">
        <v>1</v>
      </c>
    </row>
    <row r="886" customFormat="false" ht="12.8" hidden="false" customHeight="false" outlineLevel="0" collapsed="false">
      <c r="A886" s="0" t="n">
        <v>6029002301</v>
      </c>
      <c r="B886" s="0" t="s">
        <v>70</v>
      </c>
      <c r="C886" s="0" t="n">
        <v>35.3590393066406</v>
      </c>
      <c r="D886" s="0" t="n">
        <v>-118.945259094238</v>
      </c>
      <c r="E886" s="0" t="n">
        <v>2752</v>
      </c>
      <c r="F886" s="0" t="n">
        <v>12.75</v>
      </c>
      <c r="G886" s="0" t="n">
        <v>49832.25</v>
      </c>
      <c r="H886" s="0" t="s">
        <v>953</v>
      </c>
      <c r="I886" s="0" t="n">
        <v>20348.7340015041</v>
      </c>
      <c r="J886" s="0" t="n">
        <v>22</v>
      </c>
    </row>
    <row r="887" customFormat="false" ht="12.8" hidden="false" customHeight="false" outlineLevel="0" collapsed="false">
      <c r="A887" s="0" t="n">
        <v>6029002302</v>
      </c>
      <c r="B887" s="0" t="s">
        <v>70</v>
      </c>
      <c r="C887" s="0" t="n">
        <v>35.3597373962402</v>
      </c>
      <c r="D887" s="0" t="n">
        <v>-118.975112915039</v>
      </c>
      <c r="E887" s="0" t="n">
        <v>859</v>
      </c>
      <c r="F887" s="0" t="n">
        <v>10.5</v>
      </c>
      <c r="G887" s="0" t="n">
        <v>46709.75</v>
      </c>
      <c r="H887" s="0" t="s">
        <v>954</v>
      </c>
      <c r="I887" s="0" t="n">
        <v>19349.2551367418</v>
      </c>
      <c r="J887" s="0" t="n">
        <v>10</v>
      </c>
    </row>
    <row r="888" customFormat="false" ht="12.8" hidden="false" customHeight="false" outlineLevel="0" collapsed="false">
      <c r="A888" s="0" t="n">
        <v>6029002400</v>
      </c>
      <c r="B888" s="0" t="s">
        <v>70</v>
      </c>
      <c r="C888" s="0" t="n">
        <v>35.3238830566406</v>
      </c>
      <c r="D888" s="0" t="n">
        <v>-118.949073791504</v>
      </c>
      <c r="E888" s="0" t="n">
        <v>2135</v>
      </c>
      <c r="F888" s="0" t="n">
        <v>16.75</v>
      </c>
      <c r="G888" s="0" t="n">
        <v>49082</v>
      </c>
      <c r="H888" s="0" t="s">
        <v>955</v>
      </c>
      <c r="I888" s="0" t="n">
        <v>20107.3470469055</v>
      </c>
      <c r="J888" s="0" t="n">
        <v>26</v>
      </c>
    </row>
    <row r="889" customFormat="false" ht="12.8" hidden="false" customHeight="false" outlineLevel="0" collapsed="false">
      <c r="A889" s="0" t="n">
        <v>6029002500</v>
      </c>
      <c r="B889" s="0" t="s">
        <v>70</v>
      </c>
      <c r="C889" s="0" t="n">
        <v>35.3372535705566</v>
      </c>
      <c r="D889" s="0" t="n">
        <v>-118.992027282715</v>
      </c>
      <c r="E889" s="0" t="n">
        <v>2241</v>
      </c>
      <c r="F889" s="0" t="n">
        <v>9.75</v>
      </c>
      <c r="G889" s="0" t="n">
        <v>31405.75</v>
      </c>
      <c r="H889" s="0" t="s">
        <v>956</v>
      </c>
      <c r="I889" s="0" t="n">
        <v>12777.6152796195</v>
      </c>
      <c r="J889" s="0" t="n">
        <v>19</v>
      </c>
    </row>
    <row r="890" customFormat="false" ht="12.8" hidden="false" customHeight="false" outlineLevel="0" collapsed="false">
      <c r="A890" s="0" t="n">
        <v>6029002600</v>
      </c>
      <c r="B890" s="0" t="s">
        <v>70</v>
      </c>
      <c r="C890" s="0" t="n">
        <v>35.3457336425781</v>
      </c>
      <c r="D890" s="0" t="n">
        <v>-119.01171875</v>
      </c>
      <c r="E890" s="0" t="n">
        <v>1036</v>
      </c>
      <c r="F890" s="0" t="n">
        <v>8.75</v>
      </c>
      <c r="G890" s="0" t="n">
        <v>16766</v>
      </c>
      <c r="H890" s="0" t="s">
        <v>957</v>
      </c>
      <c r="I890" s="0" t="n">
        <v>6816.26939427317</v>
      </c>
      <c r="J890" s="0" t="n">
        <v>10</v>
      </c>
    </row>
    <row r="891" customFormat="false" ht="12.8" hidden="false" customHeight="false" outlineLevel="0" collapsed="false">
      <c r="A891" s="0" t="n">
        <v>6029002700</v>
      </c>
      <c r="B891" s="0" t="s">
        <v>70</v>
      </c>
      <c r="C891" s="0" t="n">
        <v>35.3461380004883</v>
      </c>
      <c r="D891" s="0" t="n">
        <v>-119.03002166748</v>
      </c>
      <c r="E891" s="0" t="n">
        <v>1791</v>
      </c>
      <c r="F891" s="0" t="n">
        <v>9.5</v>
      </c>
      <c r="G891" s="0" t="n">
        <v>23808.75</v>
      </c>
      <c r="H891" s="0" t="s">
        <v>958</v>
      </c>
      <c r="I891" s="0" t="n">
        <v>9579.84562488424</v>
      </c>
      <c r="J891" s="0" t="n">
        <v>30</v>
      </c>
    </row>
    <row r="892" customFormat="false" ht="12.8" hidden="false" customHeight="false" outlineLevel="0" collapsed="false">
      <c r="A892" s="0" t="n">
        <v>6029002804</v>
      </c>
      <c r="B892" s="0" t="s">
        <v>70</v>
      </c>
      <c r="C892" s="0" t="n">
        <v>35.344913482666</v>
      </c>
      <c r="D892" s="0" t="n">
        <v>-119.067817687988</v>
      </c>
      <c r="E892" s="0" t="n">
        <v>1155</v>
      </c>
      <c r="F892" s="0" t="n">
        <v>20.25</v>
      </c>
      <c r="G892" s="0" t="n">
        <v>29803</v>
      </c>
      <c r="H892" s="0" t="s">
        <v>959</v>
      </c>
      <c r="I892" s="0" t="n">
        <v>11785.476401314</v>
      </c>
      <c r="J892" s="0" t="n">
        <v>27</v>
      </c>
    </row>
    <row r="893" customFormat="false" ht="12.8" hidden="false" customHeight="false" outlineLevel="0" collapsed="false">
      <c r="A893" s="0" t="n">
        <v>6029002806</v>
      </c>
      <c r="B893" s="0" t="s">
        <v>70</v>
      </c>
      <c r="C893" s="0" t="n">
        <v>35.3502235412598</v>
      </c>
      <c r="D893" s="0" t="n">
        <v>-119.105743408203</v>
      </c>
      <c r="E893" s="0" t="n">
        <v>548</v>
      </c>
      <c r="F893" s="0" t="n">
        <v>19.5</v>
      </c>
      <c r="G893" s="0" t="n">
        <v>26502.5</v>
      </c>
      <c r="H893" s="0" t="s">
        <v>960</v>
      </c>
      <c r="I893" s="0" t="n">
        <v>10783.4542010693</v>
      </c>
      <c r="J893" s="0" t="n">
        <v>19</v>
      </c>
    </row>
    <row r="894" customFormat="false" ht="12.8" hidden="false" customHeight="false" outlineLevel="0" collapsed="false">
      <c r="A894" s="0" t="n">
        <v>6029002807</v>
      </c>
      <c r="B894" s="0" t="s">
        <v>70</v>
      </c>
      <c r="C894" s="0" t="n">
        <v>35.3457870483398</v>
      </c>
      <c r="D894" s="0" t="n">
        <v>-119.082580566406</v>
      </c>
      <c r="E894" s="0" t="n">
        <v>1469</v>
      </c>
      <c r="F894" s="0" t="n">
        <v>23.5</v>
      </c>
      <c r="G894" s="0" t="n">
        <v>36356.5</v>
      </c>
      <c r="H894" s="0" t="s">
        <v>961</v>
      </c>
      <c r="I894" s="0" t="n">
        <v>14258.1789225132</v>
      </c>
      <c r="J894" s="0" t="n">
        <v>128</v>
      </c>
    </row>
    <row r="895" customFormat="false" ht="12.8" hidden="false" customHeight="false" outlineLevel="0" collapsed="false">
      <c r="A895" s="0" t="n">
        <v>6029002808</v>
      </c>
      <c r="B895" s="0" t="s">
        <v>70</v>
      </c>
      <c r="C895" s="0" t="n">
        <v>35.3307418823242</v>
      </c>
      <c r="D895" s="0" t="n">
        <v>-119.101249694824</v>
      </c>
      <c r="E895" s="0" t="n">
        <v>2306</v>
      </c>
      <c r="F895" s="0" t="n">
        <v>18</v>
      </c>
      <c r="G895" s="0" t="n">
        <v>45248.75</v>
      </c>
      <c r="H895" s="0" t="s">
        <v>962</v>
      </c>
      <c r="I895" s="0" t="n">
        <v>17960.214274246</v>
      </c>
      <c r="J895" s="0" t="n">
        <v>193</v>
      </c>
    </row>
    <row r="896" customFormat="false" ht="12.8" hidden="false" customHeight="false" outlineLevel="0" collapsed="false">
      <c r="A896" s="0" t="n">
        <v>6029002811</v>
      </c>
      <c r="B896" s="0" t="s">
        <v>70</v>
      </c>
      <c r="C896" s="0" t="n">
        <v>35.3371391296387</v>
      </c>
      <c r="D896" s="0" t="n">
        <v>-119.1201171875</v>
      </c>
      <c r="E896" s="0" t="n">
        <v>1593</v>
      </c>
      <c r="F896" s="0" t="n">
        <v>21</v>
      </c>
      <c r="G896" s="0" t="n">
        <v>37224.25</v>
      </c>
      <c r="H896" s="0" t="s">
        <v>963</v>
      </c>
      <c r="I896" s="0" t="n">
        <v>14990.8464440876</v>
      </c>
      <c r="J896" s="0" t="n">
        <v>122</v>
      </c>
    </row>
    <row r="897" customFormat="false" ht="12.8" hidden="false" customHeight="false" outlineLevel="0" collapsed="false">
      <c r="A897" s="0" t="n">
        <v>6029002812</v>
      </c>
      <c r="B897" s="0" t="s">
        <v>70</v>
      </c>
      <c r="C897" s="0" t="n">
        <v>35.3505096435547</v>
      </c>
      <c r="D897" s="0" t="n">
        <v>-119.050399780273</v>
      </c>
      <c r="E897" s="0" t="n">
        <v>1094</v>
      </c>
      <c r="F897" s="0" t="n">
        <v>11.5</v>
      </c>
      <c r="G897" s="0" t="n">
        <v>18958</v>
      </c>
      <c r="H897" s="0" t="s">
        <v>964</v>
      </c>
      <c r="I897" s="0" t="n">
        <v>7598.92038594265</v>
      </c>
      <c r="J897" s="0" t="n">
        <v>5</v>
      </c>
    </row>
    <row r="898" customFormat="false" ht="12.8" hidden="false" customHeight="false" outlineLevel="0" collapsed="false">
      <c r="A898" s="0" t="n">
        <v>6029002813</v>
      </c>
      <c r="B898" s="0" t="s">
        <v>70</v>
      </c>
      <c r="C898" s="0" t="n">
        <v>35.3431091308594</v>
      </c>
      <c r="D898" s="0" t="n">
        <v>-119.050628662109</v>
      </c>
      <c r="E898" s="0" t="n">
        <v>832</v>
      </c>
      <c r="F898" s="0" t="n">
        <v>17</v>
      </c>
      <c r="G898" s="0" t="n">
        <v>21812.5</v>
      </c>
      <c r="H898" s="0" t="s">
        <v>965</v>
      </c>
      <c r="I898" s="0" t="n">
        <v>8800.50082298754</v>
      </c>
      <c r="J898" s="0" t="n">
        <v>15</v>
      </c>
    </row>
    <row r="899" customFormat="false" ht="12.8" hidden="false" customHeight="false" outlineLevel="0" collapsed="false">
      <c r="A899" s="0" t="n">
        <v>6029002814</v>
      </c>
      <c r="B899" s="0" t="s">
        <v>70</v>
      </c>
      <c r="C899" s="0" t="n">
        <v>35.3359413146973</v>
      </c>
      <c r="D899" s="0" t="n">
        <v>-119.049598693848</v>
      </c>
      <c r="E899" s="0" t="n">
        <v>1016</v>
      </c>
      <c r="F899" s="0" t="n">
        <v>15.5</v>
      </c>
      <c r="G899" s="0" t="n">
        <v>22171.25</v>
      </c>
      <c r="H899" s="0" t="s">
        <v>966</v>
      </c>
      <c r="I899" s="0" t="n">
        <v>8978.0374950938</v>
      </c>
      <c r="J899" s="0" t="n">
        <v>27</v>
      </c>
    </row>
    <row r="900" customFormat="false" ht="12.8" hidden="false" customHeight="false" outlineLevel="0" collapsed="false">
      <c r="A900" s="0" t="n">
        <v>6029002815</v>
      </c>
      <c r="B900" s="0" t="s">
        <v>70</v>
      </c>
      <c r="C900" s="0" t="n">
        <v>35.3286323547363</v>
      </c>
      <c r="D900" s="0" t="n">
        <v>-119.04810333252</v>
      </c>
      <c r="E900" s="0" t="n">
        <v>1007</v>
      </c>
      <c r="F900" s="0" t="n">
        <v>16</v>
      </c>
      <c r="G900" s="0" t="n">
        <v>18529.25</v>
      </c>
      <c r="H900" s="0" t="s">
        <v>967</v>
      </c>
      <c r="I900" s="0" t="n">
        <v>7435.19538191673</v>
      </c>
      <c r="J900" s="0" t="n">
        <v>20</v>
      </c>
    </row>
    <row r="901" customFormat="false" ht="12.8" hidden="false" customHeight="false" outlineLevel="0" collapsed="false">
      <c r="A901" s="0" t="n">
        <v>6029002816</v>
      </c>
      <c r="B901" s="0" t="s">
        <v>70</v>
      </c>
      <c r="C901" s="0" t="n">
        <v>35.3264617919922</v>
      </c>
      <c r="D901" s="0" t="n">
        <v>-119.06175994873</v>
      </c>
      <c r="E901" s="0" t="n">
        <v>1375</v>
      </c>
      <c r="F901" s="0" t="n">
        <v>13.75</v>
      </c>
      <c r="G901" s="0" t="n">
        <v>21194</v>
      </c>
      <c r="H901" s="0" t="s">
        <v>968</v>
      </c>
      <c r="I901" s="0" t="n">
        <v>8465.06842756807</v>
      </c>
      <c r="J901" s="0" t="n">
        <v>32</v>
      </c>
    </row>
    <row r="902" customFormat="false" ht="12.8" hidden="false" customHeight="false" outlineLevel="0" collapsed="false">
      <c r="A902" s="0" t="n">
        <v>6029002817</v>
      </c>
      <c r="B902" s="0" t="s">
        <v>70</v>
      </c>
      <c r="C902" s="0" t="n">
        <v>35.3273735046387</v>
      </c>
      <c r="D902" s="0" t="n">
        <v>-119.070106506348</v>
      </c>
      <c r="E902" s="0" t="n">
        <v>1120</v>
      </c>
      <c r="F902" s="0" t="n">
        <v>16.5</v>
      </c>
      <c r="G902" s="0" t="n">
        <v>21599</v>
      </c>
      <c r="H902" s="0" t="s">
        <v>969</v>
      </c>
      <c r="I902" s="0" t="n">
        <v>8617.42805571378</v>
      </c>
      <c r="J902" s="0" t="n">
        <v>30</v>
      </c>
    </row>
    <row r="903" customFormat="false" ht="12.8" hidden="false" customHeight="false" outlineLevel="0" collapsed="false">
      <c r="A903" s="0" t="n">
        <v>6029002818</v>
      </c>
      <c r="B903" s="0" t="s">
        <v>70</v>
      </c>
      <c r="C903" s="0" t="n">
        <v>35.332347869873</v>
      </c>
      <c r="D903" s="0" t="n">
        <v>-119.085227966309</v>
      </c>
      <c r="E903" s="0" t="n">
        <v>1272</v>
      </c>
      <c r="F903" s="0" t="n">
        <v>20.25</v>
      </c>
      <c r="G903" s="0" t="n">
        <v>26800.75</v>
      </c>
      <c r="H903" s="0" t="s">
        <v>970</v>
      </c>
      <c r="I903" s="0" t="n">
        <v>10566.2101258639</v>
      </c>
      <c r="J903" s="0" t="n">
        <v>111</v>
      </c>
    </row>
    <row r="904" customFormat="false" ht="12.8" hidden="false" customHeight="false" outlineLevel="0" collapsed="false">
      <c r="A904" s="0" t="n">
        <v>6029002819</v>
      </c>
      <c r="B904" s="0" t="s">
        <v>70</v>
      </c>
      <c r="C904" s="0" t="n">
        <v>35.3230438232422</v>
      </c>
      <c r="D904" s="0" t="n">
        <v>-119.082313537598</v>
      </c>
      <c r="E904" s="0" t="n">
        <v>1310</v>
      </c>
      <c r="F904" s="0" t="n">
        <v>16.5</v>
      </c>
      <c r="G904" s="0" t="n">
        <v>23159.75</v>
      </c>
      <c r="H904" s="0" t="s">
        <v>971</v>
      </c>
      <c r="I904" s="0" t="n">
        <v>9185.93632524576</v>
      </c>
      <c r="J904" s="0" t="n">
        <v>49</v>
      </c>
    </row>
    <row r="905" customFormat="false" ht="12.8" hidden="false" customHeight="false" outlineLevel="0" collapsed="false">
      <c r="A905" s="0" t="n">
        <v>6029002820</v>
      </c>
      <c r="B905" s="0" t="s">
        <v>70</v>
      </c>
      <c r="C905" s="0" t="n">
        <v>35.3180809020996</v>
      </c>
      <c r="D905" s="0" t="n">
        <v>-119.118751525879</v>
      </c>
      <c r="E905" s="0" t="n">
        <v>2124</v>
      </c>
      <c r="F905" s="0" t="n">
        <v>17.25</v>
      </c>
      <c r="G905" s="0" t="n">
        <v>39670.25</v>
      </c>
      <c r="H905" s="0" t="s">
        <v>972</v>
      </c>
      <c r="I905" s="0" t="n">
        <v>16014.3943842264</v>
      </c>
      <c r="J905" s="0" t="n">
        <v>135</v>
      </c>
    </row>
    <row r="906" customFormat="false" ht="12.8" hidden="false" customHeight="false" outlineLevel="0" collapsed="false">
      <c r="A906" s="0" t="n">
        <v>6029002821</v>
      </c>
      <c r="B906" s="0" t="s">
        <v>70</v>
      </c>
      <c r="C906" s="0" t="n">
        <v>35.3162879943848</v>
      </c>
      <c r="D906" s="0" t="n">
        <v>-119.102149963379</v>
      </c>
      <c r="E906" s="0" t="n">
        <v>1581</v>
      </c>
      <c r="F906" s="0" t="n">
        <v>14.75</v>
      </c>
      <c r="G906" s="0" t="n">
        <v>24684</v>
      </c>
      <c r="H906" s="0" t="s">
        <v>973</v>
      </c>
      <c r="I906" s="0" t="n">
        <v>9814.91579339652</v>
      </c>
      <c r="J906" s="0" t="n">
        <v>65</v>
      </c>
    </row>
    <row r="907" customFormat="false" ht="12.8" hidden="false" customHeight="false" outlineLevel="0" collapsed="false">
      <c r="A907" s="0" t="n">
        <v>6029002900</v>
      </c>
      <c r="B907" s="0" t="s">
        <v>70</v>
      </c>
      <c r="C907" s="0" t="n">
        <v>35.3322830200195</v>
      </c>
      <c r="D907" s="0" t="n">
        <v>-119.030342102051</v>
      </c>
      <c r="E907" s="0" t="n">
        <v>1816</v>
      </c>
      <c r="F907" s="0" t="n">
        <v>13.25</v>
      </c>
      <c r="G907" s="0" t="n">
        <v>33555.25</v>
      </c>
      <c r="H907" s="0" t="s">
        <v>974</v>
      </c>
      <c r="I907" s="0" t="n">
        <v>13579.1030963786</v>
      </c>
      <c r="J907" s="0" t="n">
        <v>16</v>
      </c>
    </row>
    <row r="908" customFormat="false" ht="12.8" hidden="false" customHeight="false" outlineLevel="0" collapsed="false">
      <c r="A908" s="0" t="n">
        <v>6029003000</v>
      </c>
      <c r="B908" s="0" t="s">
        <v>70</v>
      </c>
      <c r="C908" s="0" t="n">
        <v>35.3321914672852</v>
      </c>
      <c r="D908" s="0" t="n">
        <v>-119.012107849121</v>
      </c>
      <c r="E908" s="0" t="n">
        <v>2000</v>
      </c>
      <c r="F908" s="0" t="n">
        <v>10.25</v>
      </c>
      <c r="G908" s="0" t="n">
        <v>26418.75</v>
      </c>
      <c r="H908" s="0" t="s">
        <v>975</v>
      </c>
      <c r="I908" s="0" t="n">
        <v>10711.4548420958</v>
      </c>
      <c r="J908" s="0" t="n">
        <v>12</v>
      </c>
    </row>
    <row r="909" customFormat="false" ht="12.8" hidden="false" customHeight="false" outlineLevel="0" collapsed="false">
      <c r="A909" s="0" t="n">
        <v>6029003103</v>
      </c>
      <c r="B909" s="0" t="s">
        <v>70</v>
      </c>
      <c r="C909" s="0" t="n">
        <v>35.3095664978027</v>
      </c>
      <c r="D909" s="0" t="n">
        <v>-118.994529724121</v>
      </c>
      <c r="E909" s="0" t="n">
        <v>841</v>
      </c>
      <c r="F909" s="0" t="n">
        <v>10</v>
      </c>
      <c r="G909" s="0" t="n">
        <v>12001.5</v>
      </c>
      <c r="H909" s="0" t="s">
        <v>976</v>
      </c>
      <c r="I909" s="0" t="n">
        <v>4882.96353499939</v>
      </c>
      <c r="J909" s="0" t="n">
        <v>5</v>
      </c>
    </row>
    <row r="910" customFormat="false" ht="12.8" hidden="false" customHeight="false" outlineLevel="0" collapsed="false">
      <c r="A910" s="0" t="n">
        <v>6029003112</v>
      </c>
      <c r="B910" s="0" t="s">
        <v>70</v>
      </c>
      <c r="C910" s="0" t="n">
        <v>35.3174209594727</v>
      </c>
      <c r="D910" s="0" t="n">
        <v>-119.046501159668</v>
      </c>
      <c r="E910" s="0" t="n">
        <v>1481</v>
      </c>
      <c r="F910" s="0" t="n">
        <v>15.75</v>
      </c>
      <c r="G910" s="0" t="n">
        <v>32960.25</v>
      </c>
      <c r="H910" s="0" t="s">
        <v>977</v>
      </c>
      <c r="I910" s="0" t="n">
        <v>13339.9556921827</v>
      </c>
      <c r="J910" s="0" t="n">
        <v>18</v>
      </c>
    </row>
    <row r="911" customFormat="false" ht="12.8" hidden="false" customHeight="false" outlineLevel="0" collapsed="false">
      <c r="A911" s="0" t="n">
        <v>6029003113</v>
      </c>
      <c r="B911" s="0" t="s">
        <v>70</v>
      </c>
      <c r="C911" s="0" t="n">
        <v>35.3179740905762</v>
      </c>
      <c r="D911" s="0" t="n">
        <v>-119.028839111328</v>
      </c>
      <c r="E911" s="0" t="n">
        <v>1078</v>
      </c>
      <c r="F911" s="0" t="n">
        <v>16.25</v>
      </c>
      <c r="G911" s="0" t="n">
        <v>23050.75</v>
      </c>
      <c r="H911" s="0" t="s">
        <v>978</v>
      </c>
      <c r="I911" s="0" t="n">
        <v>9338.58446927345</v>
      </c>
      <c r="J911" s="0" t="n">
        <v>18</v>
      </c>
    </row>
    <row r="912" customFormat="false" ht="12.8" hidden="false" customHeight="false" outlineLevel="0" collapsed="false">
      <c r="A912" s="0" t="n">
        <v>6029003114</v>
      </c>
      <c r="B912" s="0" t="s">
        <v>70</v>
      </c>
      <c r="C912" s="0" t="n">
        <v>35.3029174804688</v>
      </c>
      <c r="D912" s="0" t="n">
        <v>-119.044578552246</v>
      </c>
      <c r="E912" s="0" t="n">
        <v>2210</v>
      </c>
      <c r="F912" s="0" t="n">
        <v>15</v>
      </c>
      <c r="G912" s="0" t="n">
        <v>40934.75</v>
      </c>
      <c r="H912" s="0" t="s">
        <v>979</v>
      </c>
      <c r="I912" s="0" t="n">
        <v>16542.0389510395</v>
      </c>
      <c r="J912" s="0" t="n">
        <v>45</v>
      </c>
    </row>
    <row r="913" customFormat="false" ht="12.8" hidden="false" customHeight="false" outlineLevel="0" collapsed="false">
      <c r="A913" s="0" t="n">
        <v>6029003115</v>
      </c>
      <c r="B913" s="0" t="s">
        <v>70</v>
      </c>
      <c r="C913" s="0" t="n">
        <v>35.303539276123</v>
      </c>
      <c r="D913" s="0" t="n">
        <v>-119.026947021484</v>
      </c>
      <c r="E913" s="0" t="n">
        <v>1380</v>
      </c>
      <c r="F913" s="0" t="n">
        <v>15.25</v>
      </c>
      <c r="G913" s="0" t="n">
        <v>24774</v>
      </c>
      <c r="H913" s="0" t="s">
        <v>980</v>
      </c>
      <c r="I913" s="0" t="n">
        <v>9970.39055214631</v>
      </c>
      <c r="J913" s="0" t="n">
        <v>8</v>
      </c>
    </row>
    <row r="914" customFormat="false" ht="12.8" hidden="false" customHeight="false" outlineLevel="0" collapsed="false">
      <c r="A914" s="0" t="n">
        <v>6029003121</v>
      </c>
      <c r="B914" s="0" t="s">
        <v>70</v>
      </c>
      <c r="C914" s="0" t="n">
        <v>35.3176689147949</v>
      </c>
      <c r="D914" s="0" t="n">
        <v>-119.012130737305</v>
      </c>
      <c r="E914" s="0" t="n">
        <v>1873</v>
      </c>
      <c r="F914" s="0" t="n">
        <v>13.5</v>
      </c>
      <c r="G914" s="0" t="n">
        <v>30367.25</v>
      </c>
      <c r="H914" s="0" t="s">
        <v>981</v>
      </c>
      <c r="I914" s="0" t="n">
        <v>12298.6086794183</v>
      </c>
      <c r="J914" s="0" t="n">
        <v>14</v>
      </c>
    </row>
    <row r="915" customFormat="false" ht="12.8" hidden="false" customHeight="false" outlineLevel="0" collapsed="false">
      <c r="A915" s="0" t="n">
        <v>6029003122</v>
      </c>
      <c r="B915" s="0" t="s">
        <v>70</v>
      </c>
      <c r="C915" s="0" t="n">
        <v>35.3031425476074</v>
      </c>
      <c r="D915" s="0" t="n">
        <v>-119.012138366699</v>
      </c>
      <c r="E915" s="0" t="n">
        <v>2234</v>
      </c>
      <c r="F915" s="0" t="n">
        <v>13.75</v>
      </c>
      <c r="G915" s="0" t="n">
        <v>31798.75</v>
      </c>
      <c r="H915" s="0" t="s">
        <v>982</v>
      </c>
      <c r="I915" s="0" t="n">
        <v>12797.9506084246</v>
      </c>
      <c r="J915" s="0" t="n">
        <v>37</v>
      </c>
    </row>
    <row r="916" customFormat="false" ht="12.8" hidden="false" customHeight="false" outlineLevel="0" collapsed="false">
      <c r="A916" s="0" t="n">
        <v>6029003123</v>
      </c>
      <c r="B916" s="0" t="s">
        <v>70</v>
      </c>
      <c r="C916" s="0" t="n">
        <v>35.305061340332</v>
      </c>
      <c r="D916" s="0" t="n">
        <v>-119.098678588867</v>
      </c>
      <c r="E916" s="0" t="n">
        <v>5122</v>
      </c>
      <c r="F916" s="0" t="n">
        <v>18.75</v>
      </c>
      <c r="G916" s="0" t="n">
        <v>128212.75</v>
      </c>
      <c r="H916" s="0" t="s">
        <v>983</v>
      </c>
      <c r="I916" s="0" t="n">
        <v>52301.6091443545</v>
      </c>
      <c r="J916" s="0" t="n">
        <v>366</v>
      </c>
    </row>
    <row r="917" customFormat="false" ht="12.8" hidden="false" customHeight="false" outlineLevel="0" collapsed="false">
      <c r="A917" s="0" t="n">
        <v>6029003124</v>
      </c>
      <c r="B917" s="0" t="s">
        <v>70</v>
      </c>
      <c r="C917" s="0" t="n">
        <v>35.3070640563965</v>
      </c>
      <c r="D917" s="0" t="n">
        <v>-119.065559387207</v>
      </c>
      <c r="E917" s="0" t="n">
        <v>1929</v>
      </c>
      <c r="F917" s="0" t="n">
        <v>16.25</v>
      </c>
      <c r="G917" s="0" t="n">
        <v>51132.25</v>
      </c>
      <c r="H917" s="0" t="s">
        <v>984</v>
      </c>
      <c r="I917" s="0" t="n">
        <v>20956.6094366022</v>
      </c>
      <c r="J917" s="0" t="n">
        <v>69</v>
      </c>
    </row>
    <row r="918" customFormat="false" ht="12.8" hidden="false" customHeight="false" outlineLevel="0" collapsed="false">
      <c r="A918" s="0" t="n">
        <v>6029003202</v>
      </c>
      <c r="B918" s="0" t="s">
        <v>70</v>
      </c>
      <c r="C918" s="0" t="n">
        <v>35.2712059020996</v>
      </c>
      <c r="D918" s="0" t="n">
        <v>-119.003860473633</v>
      </c>
      <c r="E918" s="0" t="n">
        <v>4621</v>
      </c>
      <c r="F918" s="0" t="n">
        <v>16.25</v>
      </c>
      <c r="G918" s="0" t="n">
        <v>78564.5</v>
      </c>
      <c r="H918" s="0" t="s">
        <v>985</v>
      </c>
      <c r="I918" s="0" t="n">
        <v>31957.1457491258</v>
      </c>
      <c r="J918" s="0" t="n">
        <v>75</v>
      </c>
    </row>
    <row r="919" customFormat="false" ht="12.8" hidden="false" customHeight="false" outlineLevel="0" collapsed="false">
      <c r="A919" s="0" t="n">
        <v>6029003203</v>
      </c>
      <c r="B919" s="0" t="s">
        <v>70</v>
      </c>
      <c r="C919" s="0" t="n">
        <v>35.3510246276855</v>
      </c>
      <c r="D919" s="0" t="n">
        <v>-119.151512145996</v>
      </c>
      <c r="E919" s="0" t="n">
        <v>873</v>
      </c>
      <c r="F919" s="0" t="n">
        <v>17.75</v>
      </c>
      <c r="G919" s="0" t="n">
        <v>17987.25</v>
      </c>
      <c r="H919" s="0" t="s">
        <v>986</v>
      </c>
      <c r="I919" s="0" t="n">
        <v>7228.43310601451</v>
      </c>
      <c r="J919" s="0" t="n">
        <v>70</v>
      </c>
    </row>
    <row r="920" customFormat="false" ht="12.8" hidden="false" customHeight="false" outlineLevel="0" collapsed="false">
      <c r="A920" s="0" t="n">
        <v>6029003204</v>
      </c>
      <c r="B920" s="0" t="s">
        <v>70</v>
      </c>
      <c r="C920" s="0" t="n">
        <v>35.2236557006836</v>
      </c>
      <c r="D920" s="0" t="n">
        <v>-119.126190185547</v>
      </c>
      <c r="E920" s="0" t="n">
        <v>2782</v>
      </c>
      <c r="F920" s="0" t="n">
        <v>22.5</v>
      </c>
      <c r="G920" s="0" t="n">
        <v>67580.25</v>
      </c>
      <c r="H920" s="0" t="s">
        <v>987</v>
      </c>
      <c r="I920" s="0" t="n">
        <v>27374.1963677278</v>
      </c>
      <c r="J920" s="0" t="n">
        <v>252</v>
      </c>
    </row>
    <row r="921" customFormat="false" ht="12.8" hidden="false" customHeight="false" outlineLevel="0" collapsed="false">
      <c r="A921" s="0" t="n">
        <v>6029003205</v>
      </c>
      <c r="B921" s="0" t="s">
        <v>70</v>
      </c>
      <c r="C921" s="0" t="n">
        <v>35.288501739502</v>
      </c>
      <c r="D921" s="0" t="n">
        <v>-119.042701721191</v>
      </c>
      <c r="E921" s="0" t="n">
        <v>2706</v>
      </c>
      <c r="F921" s="0" t="n">
        <v>17.25</v>
      </c>
      <c r="G921" s="0" t="n">
        <v>51069.75</v>
      </c>
      <c r="H921" s="0" t="s">
        <v>988</v>
      </c>
      <c r="I921" s="0" t="n">
        <v>20817.1085132477</v>
      </c>
      <c r="J921" s="0" t="n">
        <v>71</v>
      </c>
    </row>
    <row r="922" customFormat="false" ht="12.8" hidden="false" customHeight="false" outlineLevel="0" collapsed="false">
      <c r="A922" s="0" t="n">
        <v>6029003206</v>
      </c>
      <c r="B922" s="0" t="s">
        <v>70</v>
      </c>
      <c r="C922" s="0" t="n">
        <v>35.2667579650879</v>
      </c>
      <c r="D922" s="0" t="n">
        <v>-119.071357727051</v>
      </c>
      <c r="E922" s="0" t="n">
        <v>4744</v>
      </c>
      <c r="F922" s="0" t="n">
        <v>19</v>
      </c>
      <c r="G922" s="0" t="n">
        <v>96624.75</v>
      </c>
      <c r="H922" s="0" t="s">
        <v>989</v>
      </c>
      <c r="I922" s="0" t="n">
        <v>39441.848879383</v>
      </c>
      <c r="J922" s="0" t="n">
        <v>174</v>
      </c>
    </row>
    <row r="923" customFormat="false" ht="12.8" hidden="false" customHeight="false" outlineLevel="0" collapsed="false">
      <c r="A923" s="0" t="n">
        <v>6029003803</v>
      </c>
      <c r="B923" s="0" t="s">
        <v>70</v>
      </c>
      <c r="C923" s="0" t="n">
        <v>35.4121932983398</v>
      </c>
      <c r="D923" s="0" t="n">
        <v>-119.19947052002</v>
      </c>
      <c r="E923" s="0" t="n">
        <v>2717</v>
      </c>
      <c r="F923" s="0" t="n">
        <v>22.75</v>
      </c>
      <c r="G923" s="0" t="n">
        <v>68071</v>
      </c>
      <c r="H923" s="0" t="s">
        <v>990</v>
      </c>
      <c r="I923" s="0" t="n">
        <v>27936.7560245937</v>
      </c>
      <c r="J923" s="0" t="n">
        <v>273</v>
      </c>
    </row>
    <row r="924" customFormat="false" ht="12.8" hidden="false" customHeight="false" outlineLevel="0" collapsed="false">
      <c r="A924" s="0" t="n">
        <v>6029003804</v>
      </c>
      <c r="B924" s="0" t="s">
        <v>70</v>
      </c>
      <c r="C924" s="0" t="n">
        <v>35.4156951904297</v>
      </c>
      <c r="D924" s="0" t="n">
        <v>-119.13680267334</v>
      </c>
      <c r="E924" s="0" t="n">
        <v>4843</v>
      </c>
      <c r="F924" s="0" t="n">
        <v>19</v>
      </c>
      <c r="G924" s="0" t="n">
        <v>98785.5</v>
      </c>
      <c r="H924" s="0" t="s">
        <v>991</v>
      </c>
      <c r="I924" s="0" t="n">
        <v>40337.6850459876</v>
      </c>
      <c r="J924" s="0" t="n">
        <v>392</v>
      </c>
    </row>
    <row r="925" customFormat="false" ht="12.8" hidden="false" customHeight="false" outlineLevel="0" collapsed="false">
      <c r="A925" s="0" t="n">
        <v>6029003805</v>
      </c>
      <c r="B925" s="0" t="s">
        <v>70</v>
      </c>
      <c r="C925" s="0" t="n">
        <v>35.4102210998535</v>
      </c>
      <c r="D925" s="0" t="n">
        <v>-119.120002746582</v>
      </c>
      <c r="E925" s="0" t="n">
        <v>3001</v>
      </c>
      <c r="F925" s="0" t="n">
        <v>19.75</v>
      </c>
      <c r="G925" s="0" t="n">
        <v>60903.5</v>
      </c>
      <c r="H925" s="0" t="s">
        <v>992</v>
      </c>
      <c r="I925" s="0" t="n">
        <v>24633.7208575754</v>
      </c>
      <c r="J925" s="0" t="n">
        <v>299</v>
      </c>
    </row>
    <row r="926" customFormat="false" ht="12.8" hidden="false" customHeight="false" outlineLevel="0" collapsed="false">
      <c r="A926" s="0" t="n">
        <v>6029003806</v>
      </c>
      <c r="B926" s="0" t="s">
        <v>70</v>
      </c>
      <c r="C926" s="0" t="n">
        <v>35.4094924926758</v>
      </c>
      <c r="D926" s="0" t="n">
        <v>-119.101417541504</v>
      </c>
      <c r="E926" s="0" t="n">
        <v>1738</v>
      </c>
      <c r="F926" s="0" t="n">
        <v>22</v>
      </c>
      <c r="G926" s="0" t="n">
        <v>41314.5</v>
      </c>
      <c r="H926" s="0" t="s">
        <v>993</v>
      </c>
      <c r="I926" s="0" t="n">
        <v>16647.5554328208</v>
      </c>
      <c r="J926" s="0" t="n">
        <v>165</v>
      </c>
    </row>
    <row r="927" customFormat="false" ht="12.8" hidden="false" customHeight="false" outlineLevel="0" collapsed="false">
      <c r="A927" s="0" t="n">
        <v>6029003807</v>
      </c>
      <c r="B927" s="0" t="s">
        <v>70</v>
      </c>
      <c r="C927" s="0" t="n">
        <v>35.3907356262207</v>
      </c>
      <c r="D927" s="0" t="n">
        <v>-119.118881225586</v>
      </c>
      <c r="E927" s="0" t="n">
        <v>1392</v>
      </c>
      <c r="F927" s="0" t="n">
        <v>16.25</v>
      </c>
      <c r="G927" s="0" t="n">
        <v>27181.25</v>
      </c>
      <c r="H927" s="0" t="s">
        <v>994</v>
      </c>
      <c r="I927" s="0" t="n">
        <v>10971.3828738999</v>
      </c>
      <c r="J927" s="0" t="n">
        <v>63</v>
      </c>
    </row>
    <row r="928" customFormat="false" ht="12.8" hidden="false" customHeight="false" outlineLevel="0" collapsed="false">
      <c r="A928" s="0" t="n">
        <v>6029003808</v>
      </c>
      <c r="B928" s="0" t="s">
        <v>70</v>
      </c>
      <c r="C928" s="0" t="n">
        <v>35.3914337158203</v>
      </c>
      <c r="D928" s="0" t="n">
        <v>-119.100646972656</v>
      </c>
      <c r="E928" s="0" t="n">
        <v>1523</v>
      </c>
      <c r="F928" s="0" t="n">
        <v>17.75</v>
      </c>
      <c r="G928" s="0" t="n">
        <v>39042.5</v>
      </c>
      <c r="H928" s="0" t="s">
        <v>995</v>
      </c>
      <c r="I928" s="0" t="n">
        <v>15815.421592137</v>
      </c>
      <c r="J928" s="0" t="n">
        <v>75</v>
      </c>
    </row>
    <row r="929" customFormat="false" ht="12.8" hidden="false" customHeight="false" outlineLevel="0" collapsed="false">
      <c r="A929" s="0" t="n">
        <v>6029003809</v>
      </c>
      <c r="B929" s="0" t="s">
        <v>70</v>
      </c>
      <c r="C929" s="0" t="n">
        <v>35.3695831298828</v>
      </c>
      <c r="D929" s="0" t="n">
        <v>-119.202903747559</v>
      </c>
      <c r="E929" s="0" t="n">
        <v>3411</v>
      </c>
      <c r="F929" s="0" t="n">
        <v>21</v>
      </c>
      <c r="G929" s="0" t="n">
        <v>76134.25</v>
      </c>
      <c r="H929" s="0" t="s">
        <v>996</v>
      </c>
      <c r="I929" s="0" t="n">
        <v>30750.2630431536</v>
      </c>
      <c r="J929" s="0" t="n">
        <v>406</v>
      </c>
    </row>
    <row r="930" customFormat="false" ht="12.8" hidden="false" customHeight="false" outlineLevel="0" collapsed="false">
      <c r="A930" s="0" t="n">
        <v>6029003810</v>
      </c>
      <c r="B930" s="0" t="s">
        <v>70</v>
      </c>
      <c r="C930" s="0" t="n">
        <v>35.3762321472168</v>
      </c>
      <c r="D930" s="0" t="n">
        <v>-119.13671875</v>
      </c>
      <c r="E930" s="0" t="n">
        <v>1012</v>
      </c>
      <c r="F930" s="0" t="n">
        <v>22.25</v>
      </c>
      <c r="G930" s="0" t="n">
        <v>23561.75</v>
      </c>
      <c r="H930" s="0" t="s">
        <v>997</v>
      </c>
      <c r="I930" s="0" t="n">
        <v>9399.76903735894</v>
      </c>
      <c r="J930" s="0" t="n">
        <v>111</v>
      </c>
    </row>
    <row r="931" customFormat="false" ht="12.8" hidden="false" customHeight="false" outlineLevel="0" collapsed="false">
      <c r="A931" s="0" t="n">
        <v>6029003811</v>
      </c>
      <c r="B931" s="0" t="s">
        <v>70</v>
      </c>
      <c r="C931" s="0" t="n">
        <v>35.3762016296387</v>
      </c>
      <c r="D931" s="0" t="n">
        <v>-119.118988037109</v>
      </c>
      <c r="E931" s="0" t="n">
        <v>1218</v>
      </c>
      <c r="F931" s="0" t="n">
        <v>14</v>
      </c>
      <c r="G931" s="0" t="n">
        <v>19212.25</v>
      </c>
      <c r="H931" s="0" t="s">
        <v>998</v>
      </c>
      <c r="I931" s="0" t="n">
        <v>7737.39862838147</v>
      </c>
      <c r="J931" s="0" t="n">
        <v>68</v>
      </c>
    </row>
    <row r="932" customFormat="false" ht="12.8" hidden="false" customHeight="false" outlineLevel="0" collapsed="false">
      <c r="A932" s="0" t="n">
        <v>6029003812</v>
      </c>
      <c r="B932" s="0" t="s">
        <v>70</v>
      </c>
      <c r="C932" s="0" t="n">
        <v>35.3706398010254</v>
      </c>
      <c r="D932" s="0" t="n">
        <v>-119.102752685547</v>
      </c>
      <c r="E932" s="0" t="n">
        <v>1352</v>
      </c>
      <c r="F932" s="0" t="n">
        <v>15.25</v>
      </c>
      <c r="G932" s="0" t="n">
        <v>27856.75</v>
      </c>
      <c r="H932" s="0" t="s">
        <v>999</v>
      </c>
      <c r="I932" s="0" t="n">
        <v>11323.3121313814</v>
      </c>
      <c r="J932" s="0" t="n">
        <v>45</v>
      </c>
    </row>
    <row r="933" customFormat="false" ht="12.8" hidden="false" customHeight="false" outlineLevel="0" collapsed="false">
      <c r="A933" s="0" t="n">
        <v>6029003813</v>
      </c>
      <c r="B933" s="0" t="s">
        <v>70</v>
      </c>
      <c r="C933" s="0" t="n">
        <v>35.3616714477539</v>
      </c>
      <c r="D933" s="0" t="n">
        <v>-119.139122009277</v>
      </c>
      <c r="E933" s="0" t="n">
        <v>2933</v>
      </c>
      <c r="F933" s="0" t="n">
        <v>21</v>
      </c>
      <c r="G933" s="0" t="n">
        <v>66433</v>
      </c>
      <c r="H933" s="0" t="s">
        <v>1000</v>
      </c>
      <c r="I933" s="0" t="n">
        <v>26772.6655993566</v>
      </c>
      <c r="J933" s="0" t="n">
        <v>321</v>
      </c>
    </row>
    <row r="934" customFormat="false" ht="12.8" hidden="false" customHeight="false" outlineLevel="0" collapsed="false">
      <c r="A934" s="0" t="n">
        <v>6029003900</v>
      </c>
      <c r="B934" s="0" t="s">
        <v>70</v>
      </c>
      <c r="C934" s="0" t="n">
        <v>35.5027084350586</v>
      </c>
      <c r="D934" s="0" t="n">
        <v>-119.178176879883</v>
      </c>
      <c r="E934" s="0" t="n">
        <v>222</v>
      </c>
      <c r="F934" s="0" t="n">
        <v>29.25</v>
      </c>
      <c r="G934" s="0" t="n">
        <v>17510</v>
      </c>
      <c r="H934" s="0" t="s">
        <v>1001</v>
      </c>
      <c r="I934" s="0" t="n">
        <v>7295.96143331534</v>
      </c>
      <c r="J934" s="0" t="n">
        <v>5</v>
      </c>
    </row>
    <row r="935" customFormat="false" ht="12.8" hidden="false" customHeight="false" outlineLevel="0" collapsed="false">
      <c r="A935" s="0" t="n">
        <v>6029004604</v>
      </c>
      <c r="B935" s="0" t="s">
        <v>70</v>
      </c>
      <c r="C935" s="0" t="n">
        <v>35.6799430847168</v>
      </c>
      <c r="D935" s="0" t="n">
        <v>-119.193458557129</v>
      </c>
      <c r="E935" s="0" t="n">
        <v>1915</v>
      </c>
      <c r="F935" s="0" t="n">
        <v>15.25</v>
      </c>
      <c r="G935" s="0" t="n">
        <v>42035.75</v>
      </c>
      <c r="H935" s="0" t="s">
        <v>1002</v>
      </c>
      <c r="I935" s="0" t="n">
        <v>17326.0920446887</v>
      </c>
      <c r="J935" s="0" t="n">
        <v>1</v>
      </c>
    </row>
    <row r="936" customFormat="false" ht="12.8" hidden="false" customHeight="false" outlineLevel="0" collapsed="false">
      <c r="A936" s="0" t="n">
        <v>6029004701</v>
      </c>
      <c r="B936" s="0" t="s">
        <v>70</v>
      </c>
      <c r="C936" s="0" t="n">
        <v>35.673828125</v>
      </c>
      <c r="D936" s="0" t="n">
        <v>-119.242576599121</v>
      </c>
      <c r="E936" s="0" t="n">
        <v>1878</v>
      </c>
      <c r="F936" s="0" t="n">
        <v>14.25</v>
      </c>
      <c r="G936" s="0" t="n">
        <v>35491</v>
      </c>
      <c r="H936" s="0" t="s">
        <v>1003</v>
      </c>
      <c r="I936" s="0" t="n">
        <v>14640.1772823943</v>
      </c>
      <c r="J936" s="0" t="n">
        <v>5</v>
      </c>
    </row>
    <row r="937" customFormat="false" ht="12.8" hidden="false" customHeight="false" outlineLevel="0" collapsed="false">
      <c r="A937" s="0" t="n">
        <v>6029004702</v>
      </c>
      <c r="B937" s="0" t="s">
        <v>70</v>
      </c>
      <c r="C937" s="0" t="n">
        <v>35.6752700805664</v>
      </c>
      <c r="D937" s="0" t="n">
        <v>-119.21573638916</v>
      </c>
      <c r="E937" s="0" t="n">
        <v>812</v>
      </c>
      <c r="F937" s="0" t="n">
        <v>12</v>
      </c>
      <c r="G937" s="0" t="n">
        <v>10985</v>
      </c>
      <c r="H937" s="0" t="s">
        <v>1004</v>
      </c>
      <c r="I937" s="0" t="n">
        <v>4496.748453065</v>
      </c>
      <c r="J937" s="0" t="n">
        <v>0</v>
      </c>
    </row>
    <row r="938" customFormat="false" ht="12.8" hidden="false" customHeight="false" outlineLevel="0" collapsed="false">
      <c r="A938" s="0" t="n">
        <v>6029004800</v>
      </c>
      <c r="B938" s="0" t="s">
        <v>70</v>
      </c>
      <c r="C938" s="0" t="n">
        <v>35.765323638916</v>
      </c>
      <c r="D938" s="0" t="n">
        <v>-119.252769470215</v>
      </c>
      <c r="E938" s="0" t="n">
        <v>2059</v>
      </c>
      <c r="F938" s="0" t="n">
        <v>11.75</v>
      </c>
      <c r="G938" s="0" t="n">
        <v>33394</v>
      </c>
      <c r="H938" s="0" t="s">
        <v>1005</v>
      </c>
      <c r="I938" s="0" t="n">
        <v>13749.0948072487</v>
      </c>
      <c r="J938" s="0" t="n">
        <v>1</v>
      </c>
    </row>
    <row r="939" customFormat="false" ht="12.8" hidden="false" customHeight="false" outlineLevel="0" collapsed="false">
      <c r="A939" s="0" t="n">
        <v>6029004901</v>
      </c>
      <c r="B939" s="0" t="s">
        <v>70</v>
      </c>
      <c r="C939" s="0" t="n">
        <v>35.7837181091309</v>
      </c>
      <c r="D939" s="0" t="n">
        <v>-119.246231079102</v>
      </c>
      <c r="E939" s="0" t="n">
        <v>1077</v>
      </c>
      <c r="F939" s="0" t="n">
        <v>13</v>
      </c>
      <c r="G939" s="0" t="n">
        <v>19672.25</v>
      </c>
      <c r="H939" s="0" t="s">
        <v>1006</v>
      </c>
      <c r="I939" s="0" t="n">
        <v>8066.89029048265</v>
      </c>
      <c r="J939" s="0" t="n">
        <v>0</v>
      </c>
    </row>
    <row r="940" customFormat="false" ht="12.8" hidden="false" customHeight="false" outlineLevel="0" collapsed="false">
      <c r="A940" s="0" t="n">
        <v>6029004902</v>
      </c>
      <c r="B940" s="0" t="s">
        <v>70</v>
      </c>
      <c r="C940" s="0" t="n">
        <v>35.7830772399902</v>
      </c>
      <c r="D940" s="0" t="n">
        <v>-119.232177734375</v>
      </c>
      <c r="E940" s="0" t="n">
        <v>2092</v>
      </c>
      <c r="F940" s="0" t="n">
        <v>14.5</v>
      </c>
      <c r="G940" s="0" t="n">
        <v>35306</v>
      </c>
      <c r="H940" s="0" t="s">
        <v>1007</v>
      </c>
      <c r="I940" s="0" t="n">
        <v>14437.62289023</v>
      </c>
      <c r="J940" s="0" t="n">
        <v>0</v>
      </c>
    </row>
    <row r="941" customFormat="false" ht="12.8" hidden="false" customHeight="false" outlineLevel="0" collapsed="false">
      <c r="A941" s="0" t="n">
        <v>6029005003</v>
      </c>
      <c r="B941" s="0" t="s">
        <v>70</v>
      </c>
      <c r="C941" s="0" t="n">
        <v>35.7436332702637</v>
      </c>
      <c r="D941" s="0" t="n">
        <v>-119.232467651367</v>
      </c>
      <c r="E941" s="0" t="n">
        <v>761</v>
      </c>
      <c r="F941" s="0" t="n">
        <v>12.75</v>
      </c>
      <c r="G941" s="0" t="n">
        <v>29379.25</v>
      </c>
      <c r="H941" s="0" t="s">
        <v>1008</v>
      </c>
      <c r="I941" s="0" t="n">
        <v>12208.2353503948</v>
      </c>
      <c r="J941" s="0" t="n">
        <v>2</v>
      </c>
    </row>
    <row r="942" customFormat="false" ht="12.8" hidden="false" customHeight="false" outlineLevel="0" collapsed="false">
      <c r="A942" s="0" t="n">
        <v>6029005004</v>
      </c>
      <c r="B942" s="0" t="s">
        <v>70</v>
      </c>
      <c r="C942" s="0" t="n">
        <v>35.7703514099121</v>
      </c>
      <c r="D942" s="0" t="n">
        <v>-119.235969543457</v>
      </c>
      <c r="E942" s="0" t="n">
        <v>2040</v>
      </c>
      <c r="F942" s="0" t="n">
        <v>13.5</v>
      </c>
      <c r="G942" s="0" t="n">
        <v>38958.25</v>
      </c>
      <c r="H942" s="0" t="s">
        <v>1009</v>
      </c>
      <c r="I942" s="0" t="n">
        <v>15980.3890299735</v>
      </c>
      <c r="J942" s="0" t="n">
        <v>5</v>
      </c>
    </row>
    <row r="943" customFormat="false" ht="12.8" hidden="false" customHeight="false" outlineLevel="0" collapsed="false">
      <c r="A943" s="0" t="n">
        <v>6029005103</v>
      </c>
      <c r="B943" s="0" t="s">
        <v>70</v>
      </c>
      <c r="C943" s="0" t="n">
        <v>35.4825782775879</v>
      </c>
      <c r="D943" s="0" t="n">
        <v>-118.984016418457</v>
      </c>
      <c r="E943" s="0" t="n">
        <v>869</v>
      </c>
      <c r="F943" s="0" t="n">
        <v>15.75</v>
      </c>
      <c r="G943" s="0" t="n">
        <v>18319</v>
      </c>
      <c r="H943" s="0" t="s">
        <v>1010</v>
      </c>
      <c r="I943" s="0" t="n">
        <v>7467.04473187659</v>
      </c>
      <c r="J943" s="0" t="n">
        <v>38</v>
      </c>
    </row>
    <row r="944" customFormat="false" ht="12.8" hidden="false" customHeight="false" outlineLevel="0" collapsed="false">
      <c r="A944" s="0" t="n">
        <v>6029006201</v>
      </c>
      <c r="B944" s="0" t="s">
        <v>70</v>
      </c>
      <c r="C944" s="0" t="n">
        <v>35.2575263977051</v>
      </c>
      <c r="D944" s="0" t="n">
        <v>-118.935440063477</v>
      </c>
      <c r="E944" s="0" t="n">
        <v>22</v>
      </c>
      <c r="F944" s="0" t="n">
        <v>13.75</v>
      </c>
      <c r="G944" s="0" t="n">
        <v>320.5</v>
      </c>
      <c r="H944" s="0" t="s">
        <v>1011</v>
      </c>
      <c r="I944" s="0" t="n">
        <v>131.610148089337</v>
      </c>
      <c r="J944" s="0" t="n">
        <v>0</v>
      </c>
    </row>
    <row r="945" customFormat="false" ht="12.8" hidden="false" customHeight="false" outlineLevel="0" collapsed="false">
      <c r="A945" s="0" t="n">
        <v>6031000100</v>
      </c>
      <c r="B945" s="0" t="s">
        <v>70</v>
      </c>
      <c r="C945" s="0" t="n">
        <v>36.3966178894043</v>
      </c>
      <c r="D945" s="0" t="n">
        <v>-119.596282958984</v>
      </c>
      <c r="E945" s="0" t="n">
        <v>426</v>
      </c>
      <c r="F945" s="0" t="n">
        <v>15</v>
      </c>
      <c r="G945" s="0" t="n">
        <v>11938.5</v>
      </c>
      <c r="H945" s="0" t="s">
        <v>1012</v>
      </c>
      <c r="I945" s="0" t="n">
        <v>4869.17894660945</v>
      </c>
      <c r="J945" s="0" t="n">
        <v>4</v>
      </c>
    </row>
    <row r="946" customFormat="false" ht="12.8" hidden="false" customHeight="false" outlineLevel="0" collapsed="false">
      <c r="A946" s="0" t="n">
        <v>6031000500</v>
      </c>
      <c r="B946" s="0" t="s">
        <v>70</v>
      </c>
      <c r="C946" s="0" t="n">
        <v>36.3278541564941</v>
      </c>
      <c r="D946" s="0" t="n">
        <v>-119.717887878418</v>
      </c>
      <c r="E946" s="0" t="n">
        <v>1719</v>
      </c>
      <c r="F946" s="0" t="n">
        <v>12.75</v>
      </c>
      <c r="G946" s="0" t="n">
        <v>31698.5</v>
      </c>
      <c r="H946" s="0" t="s">
        <v>1013</v>
      </c>
      <c r="I946" s="0" t="n">
        <v>12910.8534121123</v>
      </c>
      <c r="J946" s="0" t="n">
        <v>16</v>
      </c>
    </row>
    <row r="947" customFormat="false" ht="12.8" hidden="false" customHeight="false" outlineLevel="0" collapsed="false">
      <c r="A947" s="0" t="n">
        <v>6031000601</v>
      </c>
      <c r="B947" s="0" t="s">
        <v>70</v>
      </c>
      <c r="C947" s="0" t="n">
        <v>36.3547592163086</v>
      </c>
      <c r="D947" s="0" t="n">
        <v>-119.670036315918</v>
      </c>
      <c r="E947" s="0" t="n">
        <v>2951</v>
      </c>
      <c r="F947" s="0" t="n">
        <v>16.25</v>
      </c>
      <c r="G947" s="0" t="n">
        <v>52345</v>
      </c>
      <c r="H947" s="0" t="s">
        <v>1014</v>
      </c>
      <c r="I947" s="0" t="n">
        <v>21444.0425842636</v>
      </c>
      <c r="J947" s="0" t="n">
        <v>34</v>
      </c>
    </row>
    <row r="948" customFormat="false" ht="12.8" hidden="false" customHeight="false" outlineLevel="0" collapsed="false">
      <c r="A948" s="0" t="n">
        <v>6031000602</v>
      </c>
      <c r="B948" s="0" t="s">
        <v>70</v>
      </c>
      <c r="C948" s="0" t="n">
        <v>36.3572082519531</v>
      </c>
      <c r="D948" s="0" t="n">
        <v>-119.650581359863</v>
      </c>
      <c r="E948" s="0" t="n">
        <v>1901</v>
      </c>
      <c r="F948" s="0" t="n">
        <v>17</v>
      </c>
      <c r="G948" s="0" t="n">
        <v>35559</v>
      </c>
      <c r="H948" s="0" t="s">
        <v>1015</v>
      </c>
      <c r="I948" s="0" t="n">
        <v>14444.9521238874</v>
      </c>
      <c r="J948" s="0" t="n">
        <v>21</v>
      </c>
    </row>
    <row r="949" customFormat="false" ht="12.8" hidden="false" customHeight="false" outlineLevel="0" collapsed="false">
      <c r="A949" s="0" t="n">
        <v>6031000701</v>
      </c>
      <c r="B949" s="0" t="s">
        <v>70</v>
      </c>
      <c r="C949" s="0" t="n">
        <v>36.3580169677734</v>
      </c>
      <c r="D949" s="0" t="n">
        <v>-119.639320373535</v>
      </c>
      <c r="E949" s="0" t="n">
        <v>2005</v>
      </c>
      <c r="F949" s="0" t="n">
        <v>15.5</v>
      </c>
      <c r="G949" s="0" t="n">
        <v>35732</v>
      </c>
      <c r="H949" s="0" t="s">
        <v>1016</v>
      </c>
      <c r="I949" s="0" t="n">
        <v>14528.6442925852</v>
      </c>
      <c r="J949" s="0" t="n">
        <v>29</v>
      </c>
    </row>
    <row r="950" customFormat="false" ht="12.8" hidden="false" customHeight="false" outlineLevel="0" collapsed="false">
      <c r="A950" s="0" t="n">
        <v>6031000702</v>
      </c>
      <c r="B950" s="0" t="s">
        <v>70</v>
      </c>
      <c r="C950" s="0" t="n">
        <v>36.3489837646484</v>
      </c>
      <c r="D950" s="0" t="n">
        <v>-119.621971130371</v>
      </c>
      <c r="E950" s="0" t="n">
        <v>1316</v>
      </c>
      <c r="F950" s="0" t="n">
        <v>14.75</v>
      </c>
      <c r="G950" s="0" t="n">
        <v>21009.75</v>
      </c>
      <c r="H950" s="0" t="s">
        <v>1017</v>
      </c>
      <c r="I950" s="0" t="n">
        <v>8561.4226771604</v>
      </c>
      <c r="J950" s="0" t="n">
        <v>7</v>
      </c>
    </row>
    <row r="951" customFormat="false" ht="12.8" hidden="false" customHeight="false" outlineLevel="0" collapsed="false">
      <c r="A951" s="0" t="n">
        <v>6031000800</v>
      </c>
      <c r="B951" s="0" t="s">
        <v>70</v>
      </c>
      <c r="C951" s="0" t="n">
        <v>36.327995300293</v>
      </c>
      <c r="D951" s="0" t="n">
        <v>-119.618980407715</v>
      </c>
      <c r="E951" s="0" t="n">
        <v>1774</v>
      </c>
      <c r="F951" s="0" t="n">
        <v>13</v>
      </c>
      <c r="G951" s="0" t="n">
        <v>36158.25</v>
      </c>
      <c r="H951" s="0" t="s">
        <v>1018</v>
      </c>
      <c r="I951" s="0" t="n">
        <v>14792.7864505258</v>
      </c>
      <c r="J951" s="0" t="n">
        <v>7</v>
      </c>
    </row>
    <row r="952" customFormat="false" ht="12.8" hidden="false" customHeight="false" outlineLevel="0" collapsed="false">
      <c r="A952" s="0" t="n">
        <v>6031000900</v>
      </c>
      <c r="B952" s="0" t="s">
        <v>70</v>
      </c>
      <c r="C952" s="0" t="n">
        <v>36.3332099914551</v>
      </c>
      <c r="D952" s="0" t="n">
        <v>-119.647300720215</v>
      </c>
      <c r="E952" s="0" t="n">
        <v>2723</v>
      </c>
      <c r="F952" s="0" t="n">
        <v>9.75</v>
      </c>
      <c r="G952" s="0" t="n">
        <v>46987</v>
      </c>
      <c r="H952" s="0" t="s">
        <v>1019</v>
      </c>
      <c r="I952" s="0" t="n">
        <v>19207.6134118997</v>
      </c>
      <c r="J952" s="0" t="n">
        <v>9</v>
      </c>
    </row>
    <row r="953" customFormat="false" ht="12.8" hidden="false" customHeight="false" outlineLevel="0" collapsed="false">
      <c r="A953" s="0" t="n">
        <v>6031001001</v>
      </c>
      <c r="B953" s="0" t="s">
        <v>70</v>
      </c>
      <c r="C953" s="0" t="n">
        <v>36.3313522338867</v>
      </c>
      <c r="D953" s="0" t="n">
        <v>-119.676658630371</v>
      </c>
      <c r="E953" s="0" t="n">
        <v>1440</v>
      </c>
      <c r="F953" s="0" t="n">
        <v>16.75</v>
      </c>
      <c r="G953" s="0" t="n">
        <v>43413</v>
      </c>
      <c r="H953" s="0" t="s">
        <v>1020</v>
      </c>
      <c r="I953" s="0" t="n">
        <v>17870.6750295926</v>
      </c>
      <c r="J953" s="0" t="n">
        <v>48</v>
      </c>
    </row>
    <row r="954" customFormat="false" ht="12.8" hidden="false" customHeight="false" outlineLevel="0" collapsed="false">
      <c r="A954" s="0" t="n">
        <v>6031001002</v>
      </c>
      <c r="B954" s="0" t="s">
        <v>70</v>
      </c>
      <c r="C954" s="0" t="n">
        <v>36.3196563720703</v>
      </c>
      <c r="D954" s="0" t="n">
        <v>-119.667198181152</v>
      </c>
      <c r="E954" s="0" t="n">
        <v>1088</v>
      </c>
      <c r="F954" s="0" t="n">
        <v>12.25</v>
      </c>
      <c r="G954" s="0" t="n">
        <v>23777.5</v>
      </c>
      <c r="H954" s="0" t="s">
        <v>1021</v>
      </c>
      <c r="I954" s="0" t="n">
        <v>9739.60431404356</v>
      </c>
      <c r="J954" s="0" t="n">
        <v>4</v>
      </c>
    </row>
    <row r="955" customFormat="false" ht="12.8" hidden="false" customHeight="false" outlineLevel="0" collapsed="false">
      <c r="A955" s="0" t="n">
        <v>6031001003</v>
      </c>
      <c r="B955" s="0" t="s">
        <v>70</v>
      </c>
      <c r="C955" s="0" t="n">
        <v>36.3058662414551</v>
      </c>
      <c r="D955" s="0" t="n">
        <v>-119.673049926758</v>
      </c>
      <c r="E955" s="0" t="n">
        <v>1611</v>
      </c>
      <c r="F955" s="0" t="n">
        <v>13.25</v>
      </c>
      <c r="G955" s="0" t="n">
        <v>23431.25</v>
      </c>
      <c r="H955" s="0" t="s">
        <v>1022</v>
      </c>
      <c r="I955" s="0" t="n">
        <v>9503.87655918407</v>
      </c>
      <c r="J955" s="0" t="n">
        <v>5</v>
      </c>
    </row>
    <row r="956" customFormat="false" ht="12.8" hidden="false" customHeight="false" outlineLevel="0" collapsed="false">
      <c r="A956" s="0" t="n">
        <v>6031001100</v>
      </c>
      <c r="B956" s="0" t="s">
        <v>70</v>
      </c>
      <c r="C956" s="0" t="n">
        <v>36.3080558776855</v>
      </c>
      <c r="D956" s="0" t="n">
        <v>-119.630836486816</v>
      </c>
      <c r="E956" s="0" t="n">
        <v>1753</v>
      </c>
      <c r="F956" s="0" t="n">
        <v>12.25</v>
      </c>
      <c r="G956" s="0" t="n">
        <v>27980.5</v>
      </c>
      <c r="H956" s="0" t="s">
        <v>1023</v>
      </c>
      <c r="I956" s="0" t="n">
        <v>11391.699757678</v>
      </c>
      <c r="J956" s="0" t="n">
        <v>8</v>
      </c>
    </row>
    <row r="957" customFormat="false" ht="12.8" hidden="false" customHeight="false" outlineLevel="0" collapsed="false">
      <c r="A957" s="0" t="n">
        <v>6031001200</v>
      </c>
      <c r="B957" s="0" t="s">
        <v>70</v>
      </c>
      <c r="C957" s="0" t="n">
        <v>36.2297134399414</v>
      </c>
      <c r="D957" s="0" t="n">
        <v>-119.622192382813</v>
      </c>
      <c r="E957" s="0" t="n">
        <v>501</v>
      </c>
      <c r="F957" s="0" t="n">
        <v>17.5</v>
      </c>
      <c r="G957" s="0" t="n">
        <v>36716.5</v>
      </c>
      <c r="H957" s="0" t="s">
        <v>1024</v>
      </c>
      <c r="I957" s="0" t="n">
        <v>15144.881993732</v>
      </c>
      <c r="J957" s="0" t="n">
        <v>4</v>
      </c>
    </row>
    <row r="958" customFormat="false" ht="12.8" hidden="false" customHeight="false" outlineLevel="0" collapsed="false">
      <c r="A958" s="0" t="n">
        <v>6037101110</v>
      </c>
      <c r="B958" s="0" t="s">
        <v>70</v>
      </c>
      <c r="C958" s="0" t="n">
        <v>34.2594757080078</v>
      </c>
      <c r="D958" s="0" t="n">
        <v>-118.292991638184</v>
      </c>
      <c r="E958" s="0" t="n">
        <v>1083</v>
      </c>
      <c r="F958" s="0" t="n">
        <v>6.5</v>
      </c>
      <c r="G958" s="0" t="n">
        <v>10015.75</v>
      </c>
      <c r="H958" s="0" t="s">
        <v>1025</v>
      </c>
      <c r="I958" s="0" t="n">
        <v>4240.32498305192</v>
      </c>
      <c r="J958" s="0" t="n">
        <v>12</v>
      </c>
    </row>
    <row r="959" customFormat="false" ht="12.8" hidden="false" customHeight="false" outlineLevel="0" collapsed="false">
      <c r="A959" s="0" t="n">
        <v>6037101122</v>
      </c>
      <c r="B959" s="0" t="s">
        <v>70</v>
      </c>
      <c r="C959" s="0" t="n">
        <v>34.2677192687988</v>
      </c>
      <c r="D959" s="0" t="n">
        <v>-118.290153503418</v>
      </c>
      <c r="E959" s="0" t="n">
        <v>1169</v>
      </c>
      <c r="F959" s="0" t="n">
        <v>9.25</v>
      </c>
      <c r="G959" s="0" t="n">
        <v>11640.5</v>
      </c>
      <c r="H959" s="0" t="s">
        <v>1026</v>
      </c>
      <c r="I959" s="0" t="n">
        <v>4924.90627161783</v>
      </c>
      <c r="J959" s="0" t="n">
        <v>43</v>
      </c>
    </row>
    <row r="960" customFormat="false" ht="12.8" hidden="false" customHeight="false" outlineLevel="0" collapsed="false">
      <c r="A960" s="0" t="n">
        <v>6037101210</v>
      </c>
      <c r="B960" s="0" t="s">
        <v>70</v>
      </c>
      <c r="C960" s="0" t="n">
        <v>34.2529716491699</v>
      </c>
      <c r="D960" s="0" t="n">
        <v>-118.290733337402</v>
      </c>
      <c r="E960" s="0" t="n">
        <v>562</v>
      </c>
      <c r="F960" s="0" t="n">
        <v>8</v>
      </c>
      <c r="G960" s="0" t="n">
        <v>9255.25</v>
      </c>
      <c r="H960" s="0" t="s">
        <v>1027</v>
      </c>
      <c r="I960" s="0" t="n">
        <v>3935.07003611992</v>
      </c>
      <c r="J960" s="0" t="n">
        <v>0</v>
      </c>
    </row>
    <row r="961" customFormat="false" ht="12.8" hidden="false" customHeight="false" outlineLevel="0" collapsed="false">
      <c r="A961" s="0" t="n">
        <v>6037101220</v>
      </c>
      <c r="B961" s="0" t="s">
        <v>70</v>
      </c>
      <c r="C961" s="0" t="n">
        <v>34.2516098022461</v>
      </c>
      <c r="D961" s="0" t="n">
        <v>-118.281631469727</v>
      </c>
      <c r="E961" s="0" t="n">
        <v>661</v>
      </c>
      <c r="F961" s="0" t="n">
        <v>6.5</v>
      </c>
      <c r="G961" s="0" t="n">
        <v>6417.25</v>
      </c>
      <c r="H961" s="0" t="s">
        <v>1028</v>
      </c>
      <c r="I961" s="0" t="n">
        <v>2708.92209127057</v>
      </c>
      <c r="J961" s="0" t="n">
        <v>7</v>
      </c>
    </row>
    <row r="962" customFormat="false" ht="12.8" hidden="false" customHeight="false" outlineLevel="0" collapsed="false">
      <c r="A962" s="0" t="n">
        <v>6037101300</v>
      </c>
      <c r="B962" s="0" t="s">
        <v>70</v>
      </c>
      <c r="C962" s="0" t="n">
        <v>34.2487754821777</v>
      </c>
      <c r="D962" s="0" t="n">
        <v>-118.271003723145</v>
      </c>
      <c r="E962" s="0" t="n">
        <v>1324</v>
      </c>
      <c r="F962" s="0" t="n">
        <v>9</v>
      </c>
      <c r="G962" s="0" t="n">
        <v>16517.5</v>
      </c>
      <c r="H962" s="0" t="s">
        <v>1029</v>
      </c>
      <c r="I962" s="0" t="n">
        <v>6983.9122679874</v>
      </c>
      <c r="J962" s="0" t="n">
        <v>24</v>
      </c>
    </row>
    <row r="963" customFormat="false" ht="12.8" hidden="false" customHeight="false" outlineLevel="0" collapsed="false">
      <c r="A963" s="0" t="n">
        <v>6037101400</v>
      </c>
      <c r="B963" s="0" t="s">
        <v>70</v>
      </c>
      <c r="C963" s="0" t="n">
        <v>34.2428512573242</v>
      </c>
      <c r="D963" s="0" t="n">
        <v>-118.294158935547</v>
      </c>
      <c r="E963" s="0" t="n">
        <v>1075</v>
      </c>
      <c r="F963" s="0" t="n">
        <v>8.5</v>
      </c>
      <c r="G963" s="0" t="n">
        <v>12027.5</v>
      </c>
      <c r="H963" s="0" t="s">
        <v>1030</v>
      </c>
      <c r="I963" s="0" t="n">
        <v>5045.94728764511</v>
      </c>
      <c r="J963" s="0" t="n">
        <v>34</v>
      </c>
    </row>
    <row r="964" customFormat="false" ht="12.8" hidden="false" customHeight="false" outlineLevel="0" collapsed="false">
      <c r="A964" s="0" t="n">
        <v>6037102103</v>
      </c>
      <c r="B964" s="0" t="s">
        <v>70</v>
      </c>
      <c r="C964" s="0" t="n">
        <v>34.2250785827637</v>
      </c>
      <c r="D964" s="0" t="n">
        <v>-118.354187011719</v>
      </c>
      <c r="E964" s="0" t="n">
        <v>552</v>
      </c>
      <c r="F964" s="0" t="n">
        <v>7</v>
      </c>
      <c r="G964" s="0" t="n">
        <v>4895.25</v>
      </c>
      <c r="H964" s="0" t="s">
        <v>1031</v>
      </c>
      <c r="I964" s="0" t="n">
        <v>2079.13500011805</v>
      </c>
      <c r="J964" s="0" t="n">
        <v>15</v>
      </c>
    </row>
    <row r="965" customFormat="false" ht="12.8" hidden="false" customHeight="false" outlineLevel="0" collapsed="false">
      <c r="A965" s="0" t="n">
        <v>6037102104</v>
      </c>
      <c r="B965" s="0" t="s">
        <v>70</v>
      </c>
      <c r="C965" s="0" t="n">
        <v>34.2161865234375</v>
      </c>
      <c r="D965" s="0" t="n">
        <v>-118.345397949219</v>
      </c>
      <c r="E965" s="0" t="n">
        <v>629</v>
      </c>
      <c r="F965" s="0" t="n">
        <v>11.25</v>
      </c>
      <c r="G965" s="0" t="n">
        <v>10856.25</v>
      </c>
      <c r="H965" s="0" t="s">
        <v>1032</v>
      </c>
      <c r="I965" s="0" t="n">
        <v>4558.30041678865</v>
      </c>
      <c r="J965" s="0" t="n">
        <v>17</v>
      </c>
    </row>
    <row r="966" customFormat="false" ht="12.8" hidden="false" customHeight="false" outlineLevel="0" collapsed="false">
      <c r="A966" s="0" t="n">
        <v>6037102105</v>
      </c>
      <c r="B966" s="0" t="s">
        <v>70</v>
      </c>
      <c r="C966" s="0" t="n">
        <v>34.2098693847656</v>
      </c>
      <c r="D966" s="0" t="n">
        <v>-118.349258422852</v>
      </c>
      <c r="E966" s="0" t="n">
        <v>444</v>
      </c>
      <c r="F966" s="0" t="n">
        <v>7.5</v>
      </c>
      <c r="G966" s="0" t="n">
        <v>4483.75</v>
      </c>
      <c r="H966" s="0" t="s">
        <v>1033</v>
      </c>
      <c r="I966" s="0" t="n">
        <v>1898.42404698224</v>
      </c>
      <c r="J966" s="0" t="n">
        <v>3</v>
      </c>
    </row>
    <row r="967" customFormat="false" ht="12.8" hidden="false" customHeight="false" outlineLevel="0" collapsed="false">
      <c r="A967" s="0" t="n">
        <v>6037102107</v>
      </c>
      <c r="B967" s="0" t="s">
        <v>70</v>
      </c>
      <c r="C967" s="0" t="n">
        <v>34.2404747009277</v>
      </c>
      <c r="D967" s="0" t="n">
        <v>-118.338012695313</v>
      </c>
      <c r="E967" s="0" t="n">
        <v>1107</v>
      </c>
      <c r="F967" s="0" t="n">
        <v>9</v>
      </c>
      <c r="G967" s="0" t="n">
        <v>14721.75</v>
      </c>
      <c r="H967" s="0" t="s">
        <v>1034</v>
      </c>
      <c r="I967" s="0" t="n">
        <v>6162.41563480957</v>
      </c>
      <c r="J967" s="0" t="n">
        <v>35</v>
      </c>
    </row>
    <row r="968" customFormat="false" ht="12.8" hidden="false" customHeight="false" outlineLevel="0" collapsed="false">
      <c r="A968" s="0" t="n">
        <v>6037103101</v>
      </c>
      <c r="B968" s="0" t="s">
        <v>70</v>
      </c>
      <c r="C968" s="0" t="n">
        <v>34.2732391357422</v>
      </c>
      <c r="D968" s="0" t="n">
        <v>-118.307891845703</v>
      </c>
      <c r="E968" s="0" t="n">
        <v>854</v>
      </c>
      <c r="F968" s="0" t="n">
        <v>7.75</v>
      </c>
      <c r="G968" s="0" t="n">
        <v>8158.75</v>
      </c>
      <c r="H968" s="0" t="s">
        <v>1035</v>
      </c>
      <c r="I968" s="0" t="n">
        <v>3445.44277971341</v>
      </c>
      <c r="J968" s="0" t="n">
        <v>13</v>
      </c>
    </row>
    <row r="969" customFormat="false" ht="12.8" hidden="false" customHeight="false" outlineLevel="0" collapsed="false">
      <c r="A969" s="0" t="n">
        <v>6037103102</v>
      </c>
      <c r="B969" s="0" t="s">
        <v>70</v>
      </c>
      <c r="C969" s="0" t="n">
        <v>34.2633857727051</v>
      </c>
      <c r="D969" s="0" t="n">
        <v>-118.307388305664</v>
      </c>
      <c r="E969" s="0" t="n">
        <v>1373</v>
      </c>
      <c r="F969" s="0" t="n">
        <v>6.75</v>
      </c>
      <c r="G969" s="0" t="n">
        <v>12104.25</v>
      </c>
      <c r="H969" s="0" t="s">
        <v>1036</v>
      </c>
      <c r="I969" s="0" t="n">
        <v>5120.20211749665</v>
      </c>
      <c r="J969" s="0" t="n">
        <v>18</v>
      </c>
    </row>
    <row r="970" customFormat="false" ht="12.8" hidden="false" customHeight="false" outlineLevel="0" collapsed="false">
      <c r="A970" s="0" t="n">
        <v>6037103200</v>
      </c>
      <c r="B970" s="0" t="s">
        <v>70</v>
      </c>
      <c r="C970" s="0" t="n">
        <v>34.2733535766602</v>
      </c>
      <c r="D970" s="0" t="n">
        <v>-118.340232849121</v>
      </c>
      <c r="E970" s="0" t="n">
        <v>1587</v>
      </c>
      <c r="F970" s="0" t="n">
        <v>8.75</v>
      </c>
      <c r="G970" s="0" t="n">
        <v>20260</v>
      </c>
      <c r="H970" s="0" t="s">
        <v>1037</v>
      </c>
      <c r="I970" s="0" t="n">
        <v>8543.28613148767</v>
      </c>
      <c r="J970" s="0" t="n">
        <v>49</v>
      </c>
    </row>
    <row r="971" customFormat="false" ht="12.8" hidden="false" customHeight="false" outlineLevel="0" collapsed="false">
      <c r="A971" s="0" t="n">
        <v>6037103300</v>
      </c>
      <c r="B971" s="0" t="s">
        <v>70</v>
      </c>
      <c r="C971" s="0" t="n">
        <v>34.2573776245117</v>
      </c>
      <c r="D971" s="0" t="n">
        <v>-118.355476379395</v>
      </c>
      <c r="E971" s="0" t="n">
        <v>1432</v>
      </c>
      <c r="F971" s="0" t="n">
        <v>9.75</v>
      </c>
      <c r="G971" s="0" t="n">
        <v>17080</v>
      </c>
      <c r="H971" s="0" t="s">
        <v>1038</v>
      </c>
      <c r="I971" s="0" t="n">
        <v>7177.71088620007</v>
      </c>
      <c r="J971" s="0" t="n">
        <v>87</v>
      </c>
    </row>
    <row r="972" customFormat="false" ht="12.8" hidden="false" customHeight="false" outlineLevel="0" collapsed="false">
      <c r="A972" s="0" t="n">
        <v>6037103400</v>
      </c>
      <c r="B972" s="0" t="s">
        <v>70</v>
      </c>
      <c r="C972" s="0" t="n">
        <v>34.2548332214355</v>
      </c>
      <c r="D972" s="0" t="n">
        <v>-118.313972473145</v>
      </c>
      <c r="E972" s="0" t="n">
        <v>1512</v>
      </c>
      <c r="F972" s="0" t="n">
        <v>6.75</v>
      </c>
      <c r="G972" s="0" t="n">
        <v>15917</v>
      </c>
      <c r="H972" s="0" t="s">
        <v>1039</v>
      </c>
      <c r="I972" s="0" t="n">
        <v>6700.69286427267</v>
      </c>
      <c r="J972" s="0" t="n">
        <v>23</v>
      </c>
    </row>
    <row r="973" customFormat="false" ht="12.8" hidden="false" customHeight="false" outlineLevel="0" collapsed="false">
      <c r="A973" s="0" t="n">
        <v>6037104103</v>
      </c>
      <c r="B973" s="0" t="s">
        <v>70</v>
      </c>
      <c r="C973" s="0" t="n">
        <v>34.2821006774902</v>
      </c>
      <c r="D973" s="0" t="n">
        <v>-118.392578125</v>
      </c>
      <c r="E973" s="0" t="n">
        <v>800</v>
      </c>
      <c r="F973" s="0" t="n">
        <v>10.25</v>
      </c>
      <c r="G973" s="0" t="n">
        <v>9086</v>
      </c>
      <c r="H973" s="0" t="s">
        <v>1040</v>
      </c>
      <c r="I973" s="0" t="n">
        <v>3863.35337780901</v>
      </c>
      <c r="J973" s="0" t="n">
        <v>20</v>
      </c>
    </row>
    <row r="974" customFormat="false" ht="12.8" hidden="false" customHeight="false" outlineLevel="0" collapsed="false">
      <c r="A974" s="0" t="n">
        <v>6037104105</v>
      </c>
      <c r="B974" s="0" t="s">
        <v>70</v>
      </c>
      <c r="C974" s="0" t="n">
        <v>34.2761497497559</v>
      </c>
      <c r="D974" s="0" t="n">
        <v>-118.404693603516</v>
      </c>
      <c r="E974" s="0" t="n">
        <v>728</v>
      </c>
      <c r="F974" s="0" t="n">
        <v>6.75</v>
      </c>
      <c r="G974" s="0" t="n">
        <v>7428</v>
      </c>
      <c r="H974" s="0" t="s">
        <v>1041</v>
      </c>
      <c r="I974" s="0" t="n">
        <v>3200.86943999</v>
      </c>
      <c r="J974" s="0" t="n">
        <v>9</v>
      </c>
    </row>
    <row r="975" customFormat="false" ht="12.8" hidden="false" customHeight="false" outlineLevel="0" collapsed="false">
      <c r="A975" s="0" t="n">
        <v>6037104108</v>
      </c>
      <c r="B975" s="0" t="s">
        <v>70</v>
      </c>
      <c r="C975" s="0" t="n">
        <v>34.2731513977051</v>
      </c>
      <c r="D975" s="0" t="n">
        <v>-118.398567199707</v>
      </c>
      <c r="E975" s="0" t="n">
        <v>710</v>
      </c>
      <c r="F975" s="0" t="n">
        <v>10.5</v>
      </c>
      <c r="G975" s="0" t="n">
        <v>11631.25</v>
      </c>
      <c r="H975" s="0" t="s">
        <v>1042</v>
      </c>
      <c r="I975" s="0" t="n">
        <v>4937.87690852678</v>
      </c>
      <c r="J975" s="0" t="n">
        <v>6</v>
      </c>
    </row>
    <row r="976" customFormat="false" ht="12.8" hidden="false" customHeight="false" outlineLevel="0" collapsed="false">
      <c r="A976" s="0" t="n">
        <v>6037104124</v>
      </c>
      <c r="B976" s="0" t="s">
        <v>70</v>
      </c>
      <c r="C976" s="0" t="n">
        <v>34.2872848510742</v>
      </c>
      <c r="D976" s="0" t="n">
        <v>-118.37483215332</v>
      </c>
      <c r="E976" s="0" t="n">
        <v>894</v>
      </c>
      <c r="F976" s="0" t="n">
        <v>8.5</v>
      </c>
      <c r="G976" s="0" t="n">
        <v>9746.75</v>
      </c>
      <c r="H976" s="0" t="s">
        <v>1043</v>
      </c>
      <c r="I976" s="0" t="n">
        <v>4145.59285492164</v>
      </c>
      <c r="J976" s="0" t="n">
        <v>16</v>
      </c>
    </row>
    <row r="977" customFormat="false" ht="12.8" hidden="false" customHeight="false" outlineLevel="0" collapsed="false">
      <c r="A977" s="0" t="n">
        <v>6037104201</v>
      </c>
      <c r="B977" s="0" t="s">
        <v>70</v>
      </c>
      <c r="C977" s="0" t="n">
        <v>34.2864990234375</v>
      </c>
      <c r="D977" s="0" t="n">
        <v>-118.41609954834</v>
      </c>
      <c r="E977" s="0" t="n">
        <v>839</v>
      </c>
      <c r="F977" s="0" t="n">
        <v>11.75</v>
      </c>
      <c r="G977" s="0" t="n">
        <v>17788.5</v>
      </c>
      <c r="H977" s="0" t="s">
        <v>1044</v>
      </c>
      <c r="I977" s="0" t="n">
        <v>7582.65993695727</v>
      </c>
      <c r="J977" s="0" t="n">
        <v>5</v>
      </c>
    </row>
    <row r="978" customFormat="false" ht="12.8" hidden="false" customHeight="false" outlineLevel="0" collapsed="false">
      <c r="A978" s="0" t="n">
        <v>6037104203</v>
      </c>
      <c r="B978" s="0" t="s">
        <v>70</v>
      </c>
      <c r="C978" s="0" t="n">
        <v>34.2790565490723</v>
      </c>
      <c r="D978" s="0" t="n">
        <v>-118.411552429199</v>
      </c>
      <c r="E978" s="0" t="n">
        <v>666</v>
      </c>
      <c r="F978" s="0" t="n">
        <v>11.5</v>
      </c>
      <c r="G978" s="0" t="n">
        <v>10890.5</v>
      </c>
      <c r="H978" s="0" t="s">
        <v>1045</v>
      </c>
      <c r="I978" s="0" t="n">
        <v>4633.89897592004</v>
      </c>
      <c r="J978" s="0" t="n">
        <v>25</v>
      </c>
    </row>
    <row r="979" customFormat="false" ht="12.8" hidden="false" customHeight="false" outlineLevel="0" collapsed="false">
      <c r="A979" s="0" t="n">
        <v>6037104204</v>
      </c>
      <c r="B979" s="0" t="s">
        <v>70</v>
      </c>
      <c r="C979" s="0" t="n">
        <v>34.2893486022949</v>
      </c>
      <c r="D979" s="0" t="n">
        <v>-118.395446777344</v>
      </c>
      <c r="E979" s="0" t="n">
        <v>604</v>
      </c>
      <c r="F979" s="0" t="n">
        <v>8</v>
      </c>
      <c r="G979" s="0" t="n">
        <v>10008.25</v>
      </c>
      <c r="H979" s="0" t="s">
        <v>1046</v>
      </c>
      <c r="I979" s="0" t="n">
        <v>4257.75928744096</v>
      </c>
      <c r="J979" s="0" t="n">
        <v>13</v>
      </c>
    </row>
    <row r="980" customFormat="false" ht="12.8" hidden="false" customHeight="false" outlineLevel="0" collapsed="false">
      <c r="A980" s="0" t="n">
        <v>6037104310</v>
      </c>
      <c r="B980" s="0" t="s">
        <v>70</v>
      </c>
      <c r="C980" s="0" t="n">
        <v>34.2763748168945</v>
      </c>
      <c r="D980" s="0" t="n">
        <v>-118.42928314209</v>
      </c>
      <c r="E980" s="0" t="n">
        <v>922</v>
      </c>
      <c r="F980" s="0" t="n">
        <v>11.75</v>
      </c>
      <c r="G980" s="0" t="n">
        <v>19882.25</v>
      </c>
      <c r="H980" s="0" t="s">
        <v>1047</v>
      </c>
      <c r="I980" s="0" t="n">
        <v>8479.64967032182</v>
      </c>
      <c r="J980" s="0" t="n">
        <v>8</v>
      </c>
    </row>
    <row r="981" customFormat="false" ht="12.8" hidden="false" customHeight="false" outlineLevel="0" collapsed="false">
      <c r="A981" s="0" t="n">
        <v>6037104320</v>
      </c>
      <c r="B981" s="0" t="s">
        <v>70</v>
      </c>
      <c r="C981" s="0" t="n">
        <v>34.2731323242187</v>
      </c>
      <c r="D981" s="0" t="n">
        <v>-118.420249938965</v>
      </c>
      <c r="E981" s="0" t="n">
        <v>976</v>
      </c>
      <c r="F981" s="0" t="n">
        <v>6.75</v>
      </c>
      <c r="G981" s="0" t="n">
        <v>14937.5</v>
      </c>
      <c r="H981" s="0" t="s">
        <v>1048</v>
      </c>
      <c r="I981" s="0" t="n">
        <v>6385.4087728863</v>
      </c>
      <c r="J981" s="0" t="n">
        <v>8</v>
      </c>
    </row>
    <row r="982" customFormat="false" ht="12.8" hidden="false" customHeight="false" outlineLevel="0" collapsed="false">
      <c r="A982" s="0" t="n">
        <v>6037104401</v>
      </c>
      <c r="B982" s="0" t="s">
        <v>70</v>
      </c>
      <c r="C982" s="0" t="n">
        <v>34.2670402526855</v>
      </c>
      <c r="D982" s="0" t="n">
        <v>-118.432716369629</v>
      </c>
      <c r="E982" s="0" t="n">
        <v>610</v>
      </c>
      <c r="F982" s="0" t="n">
        <v>7</v>
      </c>
      <c r="G982" s="0" t="n">
        <v>5266.25</v>
      </c>
      <c r="H982" s="0" t="s">
        <v>1049</v>
      </c>
      <c r="I982" s="0" t="n">
        <v>2258.90075432127</v>
      </c>
      <c r="J982" s="0" t="n">
        <v>12</v>
      </c>
    </row>
    <row r="983" customFormat="false" ht="12.8" hidden="false" customHeight="false" outlineLevel="0" collapsed="false">
      <c r="A983" s="0" t="n">
        <v>6037104403</v>
      </c>
      <c r="B983" s="0" t="s">
        <v>70</v>
      </c>
      <c r="C983" s="0" t="n">
        <v>34.2587738037109</v>
      </c>
      <c r="D983" s="0" t="n">
        <v>-118.434478759766</v>
      </c>
      <c r="E983" s="0" t="n">
        <v>572</v>
      </c>
      <c r="F983" s="0" t="n">
        <v>6.5</v>
      </c>
      <c r="G983" s="0" t="n">
        <v>4849.75</v>
      </c>
      <c r="H983" s="0" t="s">
        <v>1050</v>
      </c>
      <c r="I983" s="0" t="n">
        <v>2086.10868294354</v>
      </c>
      <c r="J983" s="0" t="n">
        <v>6</v>
      </c>
    </row>
    <row r="984" customFormat="false" ht="12.8" hidden="false" customHeight="false" outlineLevel="0" collapsed="false">
      <c r="A984" s="0" t="n">
        <v>6037104404</v>
      </c>
      <c r="B984" s="0" t="s">
        <v>70</v>
      </c>
      <c r="C984" s="0" t="n">
        <v>34.2639198303223</v>
      </c>
      <c r="D984" s="0" t="n">
        <v>-118.428688049316</v>
      </c>
      <c r="E984" s="0" t="n">
        <v>539</v>
      </c>
      <c r="F984" s="0" t="n">
        <v>6.25</v>
      </c>
      <c r="G984" s="0" t="n">
        <v>5298.25</v>
      </c>
      <c r="H984" s="0" t="s">
        <v>1051</v>
      </c>
      <c r="I984" s="0" t="n">
        <v>2274.77504103946</v>
      </c>
      <c r="J984" s="0" t="n">
        <v>8</v>
      </c>
    </row>
    <row r="985" customFormat="false" ht="12.8" hidden="false" customHeight="false" outlineLevel="0" collapsed="false">
      <c r="A985" s="0" t="n">
        <v>6037104500</v>
      </c>
      <c r="B985" s="0" t="s">
        <v>70</v>
      </c>
      <c r="C985" s="0" t="n">
        <v>34.2555122375488</v>
      </c>
      <c r="D985" s="0" t="n">
        <v>-118.425750732422</v>
      </c>
      <c r="E985" s="0" t="n">
        <v>560</v>
      </c>
      <c r="F985" s="0" t="n">
        <v>6.5</v>
      </c>
      <c r="G985" s="0" t="n">
        <v>4867.75</v>
      </c>
      <c r="H985" s="0" t="s">
        <v>1052</v>
      </c>
      <c r="I985" s="0" t="n">
        <v>2087.09792013135</v>
      </c>
      <c r="J985" s="0" t="n">
        <v>4</v>
      </c>
    </row>
    <row r="986" customFormat="false" ht="12.8" hidden="false" customHeight="false" outlineLevel="0" collapsed="false">
      <c r="A986" s="0" t="n">
        <v>6037104610</v>
      </c>
      <c r="B986" s="0" t="s">
        <v>70</v>
      </c>
      <c r="C986" s="0" t="n">
        <v>34.2604331970215</v>
      </c>
      <c r="D986" s="0" t="n">
        <v>-118.418991088867</v>
      </c>
      <c r="E986" s="0" t="n">
        <v>632</v>
      </c>
      <c r="F986" s="0" t="n">
        <v>7</v>
      </c>
      <c r="G986" s="0" t="n">
        <v>5844.25</v>
      </c>
      <c r="H986" s="0" t="s">
        <v>1053</v>
      </c>
      <c r="I986" s="0" t="n">
        <v>2519.55101897081</v>
      </c>
      <c r="J986" s="0" t="n">
        <v>1</v>
      </c>
    </row>
    <row r="987" customFormat="false" ht="12.8" hidden="false" customHeight="false" outlineLevel="0" collapsed="false">
      <c r="A987" s="0" t="n">
        <v>6037104620</v>
      </c>
      <c r="B987" s="0" t="s">
        <v>70</v>
      </c>
      <c r="C987" s="0" t="n">
        <v>34.2579040527344</v>
      </c>
      <c r="D987" s="0" t="n">
        <v>-118.422462463379</v>
      </c>
      <c r="E987" s="0" t="n">
        <v>640</v>
      </c>
      <c r="F987" s="0" t="n">
        <v>7</v>
      </c>
      <c r="G987" s="0" t="n">
        <v>5021.25</v>
      </c>
      <c r="H987" s="0" t="s">
        <v>1054</v>
      </c>
      <c r="I987" s="0" t="n">
        <v>2164.5501724858</v>
      </c>
      <c r="J987" s="0" t="n">
        <v>5</v>
      </c>
    </row>
    <row r="988" customFormat="false" ht="12.8" hidden="false" customHeight="false" outlineLevel="0" collapsed="false">
      <c r="A988" s="0" t="n">
        <v>6037104701</v>
      </c>
      <c r="B988" s="0" t="s">
        <v>70</v>
      </c>
      <c r="C988" s="0" t="n">
        <v>34.2684745788574</v>
      </c>
      <c r="D988" s="0" t="n">
        <v>-118.41520690918</v>
      </c>
      <c r="E988" s="0" t="n">
        <v>468</v>
      </c>
      <c r="F988" s="0" t="n">
        <v>8</v>
      </c>
      <c r="G988" s="0" t="n">
        <v>7103.25</v>
      </c>
      <c r="H988" s="0" t="s">
        <v>1055</v>
      </c>
      <c r="I988" s="0" t="n">
        <v>3023.42699434704</v>
      </c>
      <c r="J988" s="0" t="n">
        <v>1</v>
      </c>
    </row>
    <row r="989" customFormat="false" ht="12.8" hidden="false" customHeight="false" outlineLevel="0" collapsed="false">
      <c r="A989" s="0" t="n">
        <v>6037104703</v>
      </c>
      <c r="B989" s="0" t="s">
        <v>70</v>
      </c>
      <c r="C989" s="0" t="n">
        <v>34.2552337646484</v>
      </c>
      <c r="D989" s="0" t="n">
        <v>-118.400588989258</v>
      </c>
      <c r="E989" s="0" t="n">
        <v>410</v>
      </c>
      <c r="F989" s="0" t="n">
        <v>10</v>
      </c>
      <c r="G989" s="0" t="n">
        <v>27368.5</v>
      </c>
      <c r="H989" s="0" t="s">
        <v>1056</v>
      </c>
      <c r="I989" s="0" t="n">
        <v>11669.6458331471</v>
      </c>
      <c r="J989" s="0" t="n">
        <v>2</v>
      </c>
    </row>
    <row r="990" customFormat="false" ht="12.8" hidden="false" customHeight="false" outlineLevel="0" collapsed="false">
      <c r="A990" s="0" t="n">
        <v>6037104704</v>
      </c>
      <c r="B990" s="0" t="s">
        <v>70</v>
      </c>
      <c r="C990" s="0" t="n">
        <v>34.2625312805176</v>
      </c>
      <c r="D990" s="0" t="n">
        <v>-118.40885925293</v>
      </c>
      <c r="E990" s="0" t="n">
        <v>688</v>
      </c>
      <c r="F990" s="0" t="n">
        <v>10.5</v>
      </c>
      <c r="G990" s="0" t="n">
        <v>19919.25</v>
      </c>
      <c r="H990" s="0" t="s">
        <v>1057</v>
      </c>
      <c r="I990" s="0" t="n">
        <v>8466.31981211109</v>
      </c>
      <c r="J990" s="0" t="n">
        <v>7</v>
      </c>
    </row>
    <row r="991" customFormat="false" ht="12.8" hidden="false" customHeight="false" outlineLevel="0" collapsed="false">
      <c r="A991" s="0" t="n">
        <v>6037104810</v>
      </c>
      <c r="B991" s="0" t="s">
        <v>70</v>
      </c>
      <c r="C991" s="0" t="n">
        <v>34.2502975463867</v>
      </c>
      <c r="D991" s="0" t="n">
        <v>-118.411178588867</v>
      </c>
      <c r="E991" s="0" t="n">
        <v>1133</v>
      </c>
      <c r="F991" s="0" t="n">
        <v>7</v>
      </c>
      <c r="G991" s="0" t="n">
        <v>10909</v>
      </c>
      <c r="H991" s="0" t="s">
        <v>1058</v>
      </c>
      <c r="I991" s="0" t="n">
        <v>4689.13967194937</v>
      </c>
      <c r="J991" s="0" t="n">
        <v>6</v>
      </c>
    </row>
    <row r="992" customFormat="false" ht="12.8" hidden="false" customHeight="false" outlineLevel="0" collapsed="false">
      <c r="A992" s="0" t="n">
        <v>6037104821</v>
      </c>
      <c r="B992" s="0" t="s">
        <v>70</v>
      </c>
      <c r="C992" s="0" t="n">
        <v>34.2465705871582</v>
      </c>
      <c r="D992" s="0" t="n">
        <v>-118.416297912598</v>
      </c>
      <c r="E992" s="0" t="n">
        <v>509</v>
      </c>
      <c r="F992" s="0" t="n">
        <v>8</v>
      </c>
      <c r="G992" s="0" t="n">
        <v>5222.75</v>
      </c>
      <c r="H992" s="0" t="s">
        <v>1059</v>
      </c>
      <c r="I992" s="0" t="n">
        <v>2227.61315886558</v>
      </c>
      <c r="J992" s="0" t="n">
        <v>8</v>
      </c>
    </row>
    <row r="993" customFormat="false" ht="12.8" hidden="false" customHeight="false" outlineLevel="0" collapsed="false">
      <c r="A993" s="0" t="n">
        <v>6037104822</v>
      </c>
      <c r="B993" s="0" t="s">
        <v>70</v>
      </c>
      <c r="C993" s="0" t="n">
        <v>34.2458343505859</v>
      </c>
      <c r="D993" s="0" t="n">
        <v>-118.420921325684</v>
      </c>
      <c r="E993" s="0" t="n">
        <v>359</v>
      </c>
      <c r="F993" s="0" t="n">
        <v>8.25</v>
      </c>
      <c r="G993" s="0" t="n">
        <v>6050.5</v>
      </c>
      <c r="H993" s="0" t="s">
        <v>1060</v>
      </c>
      <c r="I993" s="0" t="n">
        <v>2578.0000363542</v>
      </c>
      <c r="J993" s="0" t="n">
        <v>2</v>
      </c>
    </row>
    <row r="994" customFormat="false" ht="12.8" hidden="false" customHeight="false" outlineLevel="0" collapsed="false">
      <c r="A994" s="0" t="n">
        <v>6037106010</v>
      </c>
      <c r="B994" s="0" t="s">
        <v>70</v>
      </c>
      <c r="C994" s="0" t="n">
        <v>34.3253364562988</v>
      </c>
      <c r="D994" s="0" t="n">
        <v>-118.443412780762</v>
      </c>
      <c r="E994" s="0" t="n">
        <v>859</v>
      </c>
      <c r="F994" s="0" t="n">
        <v>12.75</v>
      </c>
      <c r="G994" s="0" t="n">
        <v>14674.75</v>
      </c>
      <c r="H994" s="0" t="s">
        <v>1061</v>
      </c>
      <c r="I994" s="0" t="n">
        <v>6233.57053793739</v>
      </c>
      <c r="J994" s="0" t="n">
        <v>23</v>
      </c>
    </row>
    <row r="995" customFormat="false" ht="12.8" hidden="false" customHeight="false" outlineLevel="0" collapsed="false">
      <c r="A995" s="0" t="n">
        <v>6037106020</v>
      </c>
      <c r="B995" s="0" t="s">
        <v>70</v>
      </c>
      <c r="C995" s="0" t="n">
        <v>34.3212776184082</v>
      </c>
      <c r="D995" s="0" t="n">
        <v>-118.428382873535</v>
      </c>
      <c r="E995" s="0" t="n">
        <v>1441</v>
      </c>
      <c r="F995" s="0" t="n">
        <v>9</v>
      </c>
      <c r="G995" s="0" t="n">
        <v>14806.25</v>
      </c>
      <c r="H995" s="0" t="s">
        <v>1062</v>
      </c>
      <c r="I995" s="0" t="n">
        <v>6394.09607963157</v>
      </c>
      <c r="J995" s="0" t="n">
        <v>33</v>
      </c>
    </row>
    <row r="996" customFormat="false" ht="12.8" hidden="false" customHeight="false" outlineLevel="0" collapsed="false">
      <c r="A996" s="0" t="n">
        <v>6037106111</v>
      </c>
      <c r="B996" s="0" t="s">
        <v>70</v>
      </c>
      <c r="C996" s="0" t="n">
        <v>34.3211860656738</v>
      </c>
      <c r="D996" s="0" t="n">
        <v>-118.407470703125</v>
      </c>
      <c r="E996" s="0" t="n">
        <v>34</v>
      </c>
      <c r="F996" s="0" t="n">
        <v>12</v>
      </c>
      <c r="G996" s="0" t="n">
        <v>1829</v>
      </c>
      <c r="H996" s="0" t="s">
        <v>1063</v>
      </c>
      <c r="I996" s="0" t="n">
        <v>778.066216901257</v>
      </c>
      <c r="J996" s="0" t="n">
        <v>1</v>
      </c>
    </row>
    <row r="997" customFormat="false" ht="12.8" hidden="false" customHeight="false" outlineLevel="0" collapsed="false">
      <c r="A997" s="0" t="n">
        <v>6037106112</v>
      </c>
      <c r="B997" s="0" t="s">
        <v>70</v>
      </c>
      <c r="C997" s="0" t="n">
        <v>34.305477142334</v>
      </c>
      <c r="D997" s="0" t="n">
        <v>-118.412452697754</v>
      </c>
      <c r="E997" s="0" t="n">
        <v>847</v>
      </c>
      <c r="F997" s="0" t="n">
        <v>8.75</v>
      </c>
      <c r="G997" s="0" t="n">
        <v>19102</v>
      </c>
      <c r="H997" s="0" t="s">
        <v>1064</v>
      </c>
      <c r="I997" s="0" t="n">
        <v>8153.50965385176</v>
      </c>
      <c r="J997" s="0" t="n">
        <v>15</v>
      </c>
    </row>
    <row r="998" customFormat="false" ht="12.8" hidden="false" customHeight="false" outlineLevel="0" collapsed="false">
      <c r="A998" s="0" t="n">
        <v>6037106113</v>
      </c>
      <c r="B998" s="0" t="s">
        <v>70</v>
      </c>
      <c r="C998" s="0" t="n">
        <v>34.3061790466309</v>
      </c>
      <c r="D998" s="0" t="n">
        <v>-118.422241210938</v>
      </c>
      <c r="E998" s="0" t="n">
        <v>954</v>
      </c>
      <c r="F998" s="0" t="n">
        <v>9</v>
      </c>
      <c r="G998" s="0" t="n">
        <v>11175.25</v>
      </c>
      <c r="H998" s="0" t="s">
        <v>1065</v>
      </c>
      <c r="I998" s="0" t="n">
        <v>4811.21446502484</v>
      </c>
      <c r="J998" s="0" t="n">
        <v>104</v>
      </c>
    </row>
    <row r="999" customFormat="false" ht="12.8" hidden="false" customHeight="false" outlineLevel="0" collapsed="false">
      <c r="A999" s="0" t="n">
        <v>6037106114</v>
      </c>
      <c r="B999" s="0" t="s">
        <v>70</v>
      </c>
      <c r="C999" s="0" t="n">
        <v>34.3027267456055</v>
      </c>
      <c r="D999" s="0" t="n">
        <v>-118.426986694336</v>
      </c>
      <c r="E999" s="0" t="n">
        <v>782</v>
      </c>
      <c r="F999" s="0" t="n">
        <v>7.5</v>
      </c>
      <c r="G999" s="0" t="n">
        <v>11151.5</v>
      </c>
      <c r="H999" s="0" t="s">
        <v>1066</v>
      </c>
      <c r="I999" s="0" t="n">
        <v>4795.13315608902</v>
      </c>
      <c r="J999" s="0" t="n">
        <v>13</v>
      </c>
    </row>
    <row r="1000" customFormat="false" ht="12.8" hidden="false" customHeight="false" outlineLevel="0" collapsed="false">
      <c r="A1000" s="0" t="n">
        <v>6037106403</v>
      </c>
      <c r="B1000" s="0" t="s">
        <v>70</v>
      </c>
      <c r="C1000" s="0" t="n">
        <v>34.3060188293457</v>
      </c>
      <c r="D1000" s="0" t="n">
        <v>-118.441268920898</v>
      </c>
      <c r="E1000" s="0" t="n">
        <v>912</v>
      </c>
      <c r="F1000" s="0" t="n">
        <v>7.5</v>
      </c>
      <c r="G1000" s="0" t="n">
        <v>9655.75</v>
      </c>
      <c r="H1000" s="0" t="s">
        <v>1067</v>
      </c>
      <c r="I1000" s="0" t="n">
        <v>4129.2843870884</v>
      </c>
      <c r="J1000" s="0" t="n">
        <v>14</v>
      </c>
    </row>
    <row r="1001" customFormat="false" ht="12.8" hidden="false" customHeight="false" outlineLevel="0" collapsed="false">
      <c r="A1001" s="0" t="n">
        <v>6037106405</v>
      </c>
      <c r="B1001" s="0" t="s">
        <v>70</v>
      </c>
      <c r="C1001" s="0" t="n">
        <v>34.3146820068359</v>
      </c>
      <c r="D1001" s="0" t="n">
        <v>-118.448287963867</v>
      </c>
      <c r="E1001" s="0" t="n">
        <v>596</v>
      </c>
      <c r="F1001" s="0" t="n">
        <v>9.25</v>
      </c>
      <c r="G1001" s="0" t="n">
        <v>8358</v>
      </c>
      <c r="H1001" s="0" t="s">
        <v>1068</v>
      </c>
      <c r="I1001" s="0" t="n">
        <v>3585.05640909223</v>
      </c>
      <c r="J1001" s="0" t="n">
        <v>7</v>
      </c>
    </row>
    <row r="1002" customFormat="false" ht="12.8" hidden="false" customHeight="false" outlineLevel="0" collapsed="false">
      <c r="A1002" s="0" t="n">
        <v>6037106406</v>
      </c>
      <c r="B1002" s="0" t="s">
        <v>70</v>
      </c>
      <c r="C1002" s="0" t="n">
        <v>34.3223876953125</v>
      </c>
      <c r="D1002" s="0" t="n">
        <v>-118.460189819336</v>
      </c>
      <c r="E1002" s="0" t="n">
        <v>1499</v>
      </c>
      <c r="F1002" s="0" t="n">
        <v>11</v>
      </c>
      <c r="G1002" s="0" t="n">
        <v>19036.5</v>
      </c>
      <c r="H1002" s="0" t="s">
        <v>1069</v>
      </c>
      <c r="I1002" s="0" t="n">
        <v>8174.35712249484</v>
      </c>
      <c r="J1002" s="0" t="n">
        <v>25</v>
      </c>
    </row>
    <row r="1003" customFormat="false" ht="12.8" hidden="false" customHeight="false" outlineLevel="0" collapsed="false">
      <c r="A1003" s="0" t="n">
        <v>6037106407</v>
      </c>
      <c r="B1003" s="0" t="s">
        <v>70</v>
      </c>
      <c r="C1003" s="0" t="n">
        <v>34.3105735778809</v>
      </c>
      <c r="D1003" s="0" t="n">
        <v>-118.436561584473</v>
      </c>
      <c r="E1003" s="0" t="n">
        <v>110</v>
      </c>
      <c r="F1003" s="0" t="n">
        <v>21</v>
      </c>
      <c r="G1003" s="0" t="n">
        <v>3756.5</v>
      </c>
      <c r="H1003" s="0" t="s">
        <v>1070</v>
      </c>
      <c r="I1003" s="0" t="n">
        <v>1616.13890063389</v>
      </c>
      <c r="J1003" s="0" t="n">
        <v>0</v>
      </c>
    </row>
    <row r="1004" customFormat="false" ht="12.8" hidden="false" customHeight="false" outlineLevel="0" collapsed="false">
      <c r="A1004" s="0" t="n">
        <v>6037106408</v>
      </c>
      <c r="B1004" s="0" t="s">
        <v>70</v>
      </c>
      <c r="C1004" s="0" t="n">
        <v>34.3132591247559</v>
      </c>
      <c r="D1004" s="0" t="n">
        <v>-118.440078735352</v>
      </c>
      <c r="E1004" s="0" t="n">
        <v>150</v>
      </c>
      <c r="F1004" s="0" t="n">
        <v>12.5</v>
      </c>
      <c r="G1004" s="0" t="n">
        <v>3924.75</v>
      </c>
      <c r="H1004" s="0" t="s">
        <v>1071</v>
      </c>
      <c r="I1004" s="0" t="n">
        <v>1679.80328832362</v>
      </c>
      <c r="J1004" s="0" t="n">
        <v>1</v>
      </c>
    </row>
    <row r="1005" customFormat="false" ht="12.8" hidden="false" customHeight="false" outlineLevel="0" collapsed="false">
      <c r="A1005" s="0" t="n">
        <v>6037106510</v>
      </c>
      <c r="B1005" s="0" t="s">
        <v>70</v>
      </c>
      <c r="C1005" s="0" t="n">
        <v>34.3235626220703</v>
      </c>
      <c r="D1005" s="0" t="n">
        <v>-118.485076904297</v>
      </c>
      <c r="E1005" s="0" t="n">
        <v>1241</v>
      </c>
      <c r="F1005" s="0" t="n">
        <v>12.5</v>
      </c>
      <c r="G1005" s="0" t="n">
        <v>32751.75</v>
      </c>
      <c r="H1005" s="0" t="s">
        <v>1072</v>
      </c>
      <c r="I1005" s="0" t="n">
        <v>14050.8023421793</v>
      </c>
      <c r="J1005" s="0" t="n">
        <v>33</v>
      </c>
    </row>
    <row r="1006" customFormat="false" ht="12.8" hidden="false" customHeight="false" outlineLevel="0" collapsed="false">
      <c r="A1006" s="0" t="n">
        <v>6037106520</v>
      </c>
      <c r="B1006" s="0" t="s">
        <v>70</v>
      </c>
      <c r="C1006" s="0" t="n">
        <v>34.3088569641113</v>
      </c>
      <c r="D1006" s="0" t="n">
        <v>-118.461349487305</v>
      </c>
      <c r="E1006" s="0" t="n">
        <v>1381</v>
      </c>
      <c r="F1006" s="0" t="n">
        <v>9.75</v>
      </c>
      <c r="G1006" s="0" t="n">
        <v>34635.5</v>
      </c>
      <c r="H1006" s="0" t="s">
        <v>1073</v>
      </c>
      <c r="I1006" s="0" t="n">
        <v>14780.1751152569</v>
      </c>
      <c r="J1006" s="0" t="n">
        <v>18</v>
      </c>
    </row>
    <row r="1007" customFormat="false" ht="12.8" hidden="false" customHeight="false" outlineLevel="0" collapsed="false">
      <c r="A1007" s="0" t="n">
        <v>6037106603</v>
      </c>
      <c r="B1007" s="0" t="s">
        <v>70</v>
      </c>
      <c r="C1007" s="0" t="n">
        <v>34.3175964355469</v>
      </c>
      <c r="D1007" s="0" t="n">
        <v>-118.523139953613</v>
      </c>
      <c r="E1007" s="0" t="n">
        <v>998</v>
      </c>
      <c r="F1007" s="0" t="n">
        <v>15</v>
      </c>
      <c r="G1007" s="0" t="n">
        <v>16377</v>
      </c>
      <c r="H1007" s="0" t="s">
        <v>1074</v>
      </c>
      <c r="I1007" s="0" t="n">
        <v>6946.01128986074</v>
      </c>
      <c r="J1007" s="0" t="n">
        <v>76</v>
      </c>
    </row>
    <row r="1008" customFormat="false" ht="12.8" hidden="false" customHeight="false" outlineLevel="0" collapsed="false">
      <c r="A1008" s="0" t="n">
        <v>6037106604</v>
      </c>
      <c r="B1008" s="0" t="s">
        <v>70</v>
      </c>
      <c r="C1008" s="0" t="n">
        <v>34.304443359375</v>
      </c>
      <c r="D1008" s="0" t="n">
        <v>-118.473670959473</v>
      </c>
      <c r="E1008" s="0" t="n">
        <v>1068</v>
      </c>
      <c r="F1008" s="0" t="n">
        <v>9.25</v>
      </c>
      <c r="G1008" s="0" t="n">
        <v>24482</v>
      </c>
      <c r="H1008" s="0" t="s">
        <v>1075</v>
      </c>
      <c r="I1008" s="0" t="n">
        <v>10470.772828402</v>
      </c>
      <c r="J1008" s="0" t="n">
        <v>13</v>
      </c>
    </row>
    <row r="1009" customFormat="false" ht="12.8" hidden="false" customHeight="false" outlineLevel="0" collapsed="false">
      <c r="A1009" s="0" t="n">
        <v>6037106641</v>
      </c>
      <c r="B1009" s="0" t="s">
        <v>70</v>
      </c>
      <c r="C1009" s="0" t="n">
        <v>34.298469543457</v>
      </c>
      <c r="D1009" s="0" t="n">
        <v>-118.508430480957</v>
      </c>
      <c r="E1009" s="0" t="n">
        <v>759</v>
      </c>
      <c r="F1009" s="0" t="n">
        <v>14.75</v>
      </c>
      <c r="G1009" s="0" t="n">
        <v>12612.5</v>
      </c>
      <c r="H1009" s="0" t="s">
        <v>1076</v>
      </c>
      <c r="I1009" s="0" t="n">
        <v>5248.94346171892</v>
      </c>
      <c r="J1009" s="0" t="n">
        <v>45</v>
      </c>
    </row>
    <row r="1010" customFormat="false" ht="12.8" hidden="false" customHeight="false" outlineLevel="0" collapsed="false">
      <c r="A1010" s="0" t="n">
        <v>6037106642</v>
      </c>
      <c r="B1010" s="0" t="s">
        <v>70</v>
      </c>
      <c r="C1010" s="0" t="n">
        <v>34.2863235473633</v>
      </c>
      <c r="D1010" s="0" t="n">
        <v>-118.507011413574</v>
      </c>
      <c r="E1010" s="0" t="n">
        <v>1003</v>
      </c>
      <c r="F1010" s="0" t="n">
        <v>12.25</v>
      </c>
      <c r="G1010" s="0" t="n">
        <v>13198</v>
      </c>
      <c r="H1010" s="0" t="s">
        <v>1077</v>
      </c>
      <c r="I1010" s="0" t="n">
        <v>5539.61612101847</v>
      </c>
      <c r="J1010" s="0" t="n">
        <v>51</v>
      </c>
    </row>
    <row r="1011" customFormat="false" ht="12.8" hidden="false" customHeight="false" outlineLevel="0" collapsed="false">
      <c r="A1011" s="0" t="n">
        <v>6037106643</v>
      </c>
      <c r="B1011" s="0" t="s">
        <v>70</v>
      </c>
      <c r="C1011" s="0" t="n">
        <v>34.2894554138184</v>
      </c>
      <c r="D1011" s="0" t="n">
        <v>-118.522018432617</v>
      </c>
      <c r="E1011" s="0" t="n">
        <v>1365</v>
      </c>
      <c r="F1011" s="0" t="n">
        <v>14.75</v>
      </c>
      <c r="G1011" s="0" t="n">
        <v>22185.5</v>
      </c>
      <c r="H1011" s="0" t="s">
        <v>1078</v>
      </c>
      <c r="I1011" s="0" t="n">
        <v>9384.63143377067</v>
      </c>
      <c r="J1011" s="0" t="n">
        <v>88</v>
      </c>
    </row>
    <row r="1012" customFormat="false" ht="12.8" hidden="false" customHeight="false" outlineLevel="0" collapsed="false">
      <c r="A1012" s="0" t="n">
        <v>6037106645</v>
      </c>
      <c r="B1012" s="0" t="s">
        <v>70</v>
      </c>
      <c r="C1012" s="0" t="n">
        <v>34.2905616760254</v>
      </c>
      <c r="D1012" s="0" t="n">
        <v>-118.494171142578</v>
      </c>
      <c r="E1012" s="0" t="n">
        <v>1188</v>
      </c>
      <c r="F1012" s="0" t="n">
        <v>15</v>
      </c>
      <c r="G1012" s="0" t="n">
        <v>19794</v>
      </c>
      <c r="H1012" s="0" t="s">
        <v>1079</v>
      </c>
      <c r="I1012" s="0" t="n">
        <v>8292.67181685106</v>
      </c>
      <c r="J1012" s="0" t="n">
        <v>70</v>
      </c>
    </row>
    <row r="1013" customFormat="false" ht="12.8" hidden="false" customHeight="false" outlineLevel="0" collapsed="false">
      <c r="A1013" s="0" t="n">
        <v>6037106646</v>
      </c>
      <c r="B1013" s="0" t="s">
        <v>70</v>
      </c>
      <c r="C1013" s="0" t="n">
        <v>34.2797393798828</v>
      </c>
      <c r="D1013" s="0" t="n">
        <v>-118.493942260742</v>
      </c>
      <c r="E1013" s="0" t="n">
        <v>984</v>
      </c>
      <c r="F1013" s="0" t="n">
        <v>12</v>
      </c>
      <c r="G1013" s="0" t="n">
        <v>15079.75</v>
      </c>
      <c r="H1013" s="0" t="s">
        <v>1080</v>
      </c>
      <c r="I1013" s="0" t="n">
        <v>6355.69186696863</v>
      </c>
      <c r="J1013" s="0" t="n">
        <v>36</v>
      </c>
    </row>
    <row r="1014" customFormat="false" ht="12.8" hidden="false" customHeight="false" outlineLevel="0" collapsed="false">
      <c r="A1014" s="0" t="n">
        <v>6037106648</v>
      </c>
      <c r="B1014" s="0" t="s">
        <v>70</v>
      </c>
      <c r="C1014" s="0" t="n">
        <v>34.293098449707</v>
      </c>
      <c r="D1014" s="0" t="n">
        <v>-118.455833435059</v>
      </c>
      <c r="E1014" s="0" t="n">
        <v>605</v>
      </c>
      <c r="F1014" s="0" t="n">
        <v>10.5</v>
      </c>
      <c r="G1014" s="0" t="n">
        <v>7827.75</v>
      </c>
      <c r="H1014" s="0" t="s">
        <v>1081</v>
      </c>
      <c r="I1014" s="0" t="n">
        <v>3347.67264211869</v>
      </c>
      <c r="J1014" s="0" t="n">
        <v>10</v>
      </c>
    </row>
    <row r="1015" customFormat="false" ht="12.8" hidden="false" customHeight="false" outlineLevel="0" collapsed="false">
      <c r="A1015" s="0" t="n">
        <v>6037106649</v>
      </c>
      <c r="B1015" s="0" t="s">
        <v>70</v>
      </c>
      <c r="C1015" s="0" t="n">
        <v>34.2892608642578</v>
      </c>
      <c r="D1015" s="0" t="n">
        <v>-118.460647583008</v>
      </c>
      <c r="E1015" s="0" t="n">
        <v>703</v>
      </c>
      <c r="F1015" s="0" t="n">
        <v>8.5</v>
      </c>
      <c r="G1015" s="0" t="n">
        <v>7036.25</v>
      </c>
      <c r="H1015" s="0" t="s">
        <v>1082</v>
      </c>
      <c r="I1015" s="0" t="n">
        <v>3019.30722593084</v>
      </c>
      <c r="J1015" s="0" t="n">
        <v>28</v>
      </c>
    </row>
    <row r="1016" customFormat="false" ht="12.8" hidden="false" customHeight="false" outlineLevel="0" collapsed="false">
      <c r="A1016" s="0" t="n">
        <v>6037107010</v>
      </c>
      <c r="B1016" s="0" t="s">
        <v>70</v>
      </c>
      <c r="C1016" s="0" t="n">
        <v>34.3020782470703</v>
      </c>
      <c r="D1016" s="0" t="n">
        <v>-118.446716308594</v>
      </c>
      <c r="E1016" s="0" t="n">
        <v>639</v>
      </c>
      <c r="F1016" s="0" t="n">
        <v>7.75</v>
      </c>
      <c r="G1016" s="0" t="n">
        <v>6569.25</v>
      </c>
      <c r="H1016" s="0" t="s">
        <v>1083</v>
      </c>
      <c r="I1016" s="0" t="n">
        <v>2824.62780521666</v>
      </c>
      <c r="J1016" s="0" t="n">
        <v>8</v>
      </c>
    </row>
    <row r="1017" customFormat="false" ht="12.8" hidden="false" customHeight="false" outlineLevel="0" collapsed="false">
      <c r="A1017" s="0" t="n">
        <v>6037107020</v>
      </c>
      <c r="B1017" s="0" t="s">
        <v>70</v>
      </c>
      <c r="C1017" s="0" t="n">
        <v>34.297550201416</v>
      </c>
      <c r="D1017" s="0" t="n">
        <v>-118.450477600098</v>
      </c>
      <c r="E1017" s="0" t="n">
        <v>1061</v>
      </c>
      <c r="F1017" s="0" t="n">
        <v>7.5</v>
      </c>
      <c r="G1017" s="0" t="n">
        <v>9547.5</v>
      </c>
      <c r="H1017" s="0" t="s">
        <v>1084</v>
      </c>
      <c r="I1017" s="0" t="n">
        <v>4109.26539670195</v>
      </c>
      <c r="J1017" s="0" t="n">
        <v>23</v>
      </c>
    </row>
    <row r="1018" customFormat="false" ht="12.8" hidden="false" customHeight="false" outlineLevel="0" collapsed="false">
      <c r="A1018" s="0" t="n">
        <v>6037108101</v>
      </c>
      <c r="B1018" s="0" t="s">
        <v>70</v>
      </c>
      <c r="C1018" s="0" t="n">
        <v>34.2793045043945</v>
      </c>
      <c r="D1018" s="0" t="n">
        <v>-118.541648864746</v>
      </c>
      <c r="E1018" s="0" t="n">
        <v>790</v>
      </c>
      <c r="F1018" s="0" t="n">
        <v>11.75</v>
      </c>
      <c r="G1018" s="0" t="n">
        <v>9808.5</v>
      </c>
      <c r="H1018" s="0" t="s">
        <v>1085</v>
      </c>
      <c r="I1018" s="0" t="n">
        <v>4145.77435145737</v>
      </c>
      <c r="J1018" s="0" t="n">
        <v>40</v>
      </c>
    </row>
    <row r="1019" customFormat="false" ht="12.8" hidden="false" customHeight="false" outlineLevel="0" collapsed="false">
      <c r="A1019" s="0" t="n">
        <v>6037108102</v>
      </c>
      <c r="B1019" s="0" t="s">
        <v>70</v>
      </c>
      <c r="C1019" s="0" t="n">
        <v>34.2804565429687</v>
      </c>
      <c r="D1019" s="0" t="n">
        <v>-118.555068969727</v>
      </c>
      <c r="E1019" s="0" t="n">
        <v>950</v>
      </c>
      <c r="F1019" s="0" t="n">
        <v>13</v>
      </c>
      <c r="G1019" s="0" t="n">
        <v>14608</v>
      </c>
      <c r="H1019" s="0" t="s">
        <v>1086</v>
      </c>
      <c r="I1019" s="0" t="n">
        <v>6216.77765730216</v>
      </c>
      <c r="J1019" s="0" t="n">
        <v>38</v>
      </c>
    </row>
    <row r="1020" customFormat="false" ht="12.8" hidden="false" customHeight="false" outlineLevel="0" collapsed="false">
      <c r="A1020" s="0" t="n">
        <v>6037108103</v>
      </c>
      <c r="B1020" s="0" t="s">
        <v>70</v>
      </c>
      <c r="C1020" s="0" t="n">
        <v>34.2864227294922</v>
      </c>
      <c r="D1020" s="0" t="n">
        <v>-118.540000915527</v>
      </c>
      <c r="E1020" s="0" t="n">
        <v>1071</v>
      </c>
      <c r="F1020" s="0" t="n">
        <v>14.25</v>
      </c>
      <c r="G1020" s="0" t="n">
        <v>15296</v>
      </c>
      <c r="H1020" s="0" t="s">
        <v>1087</v>
      </c>
      <c r="I1020" s="0" t="n">
        <v>6565.5153446707</v>
      </c>
      <c r="J1020" s="0" t="n">
        <v>65</v>
      </c>
    </row>
    <row r="1021" customFormat="false" ht="12.8" hidden="false" customHeight="false" outlineLevel="0" collapsed="false">
      <c r="A1021" s="0" t="n">
        <v>6037108104</v>
      </c>
      <c r="B1021" s="0" t="s">
        <v>70</v>
      </c>
      <c r="C1021" s="0" t="n">
        <v>34.2943115234375</v>
      </c>
      <c r="D1021" s="0" t="n">
        <v>-118.546012878418</v>
      </c>
      <c r="E1021" s="0" t="n">
        <v>585</v>
      </c>
      <c r="F1021" s="0" t="n">
        <v>13.25</v>
      </c>
      <c r="G1021" s="0" t="n">
        <v>8419.25</v>
      </c>
      <c r="H1021" s="0" t="s">
        <v>1088</v>
      </c>
      <c r="I1021" s="0" t="n">
        <v>3554.4707063256</v>
      </c>
      <c r="J1021" s="0" t="n">
        <v>42</v>
      </c>
    </row>
    <row r="1022" customFormat="false" ht="12.8" hidden="false" customHeight="false" outlineLevel="0" collapsed="false">
      <c r="A1022" s="0" t="n">
        <v>6037108201</v>
      </c>
      <c r="B1022" s="0" t="s">
        <v>70</v>
      </c>
      <c r="C1022" s="0" t="n">
        <v>34.2868614196777</v>
      </c>
      <c r="D1022" s="0" t="n">
        <v>-118.564231872559</v>
      </c>
      <c r="E1022" s="0" t="n">
        <v>1703</v>
      </c>
      <c r="F1022" s="0" t="n">
        <v>10.25</v>
      </c>
      <c r="G1022" s="0" t="n">
        <v>23836</v>
      </c>
      <c r="H1022" s="0" t="s">
        <v>1089</v>
      </c>
      <c r="I1022" s="0" t="n">
        <v>10265.3802335374</v>
      </c>
      <c r="J1022" s="0" t="n">
        <v>32</v>
      </c>
    </row>
    <row r="1023" customFormat="false" ht="12.8" hidden="false" customHeight="false" outlineLevel="0" collapsed="false">
      <c r="A1023" s="0" t="n">
        <v>6037108202</v>
      </c>
      <c r="B1023" s="0" t="s">
        <v>70</v>
      </c>
      <c r="C1023" s="0" t="n">
        <v>34.2869110107422</v>
      </c>
      <c r="D1023" s="0" t="n">
        <v>-118.581611633301</v>
      </c>
      <c r="E1023" s="0" t="n">
        <v>1902</v>
      </c>
      <c r="F1023" s="0" t="n">
        <v>11.5</v>
      </c>
      <c r="G1023" s="0" t="n">
        <v>25871.25</v>
      </c>
      <c r="H1023" s="0" t="s">
        <v>1090</v>
      </c>
      <c r="I1023" s="0" t="n">
        <v>11089.1210417748</v>
      </c>
      <c r="J1023" s="0" t="n">
        <v>52</v>
      </c>
    </row>
    <row r="1024" customFormat="false" ht="12.8" hidden="false" customHeight="false" outlineLevel="0" collapsed="false">
      <c r="A1024" s="0" t="n">
        <v>6037109100</v>
      </c>
      <c r="B1024" s="0" t="s">
        <v>70</v>
      </c>
      <c r="C1024" s="0" t="n">
        <v>34.2771682739258</v>
      </c>
      <c r="D1024" s="0" t="n">
        <v>-118.463150024414</v>
      </c>
      <c r="E1024" s="0" t="n">
        <v>790</v>
      </c>
      <c r="F1024" s="0" t="n">
        <v>10</v>
      </c>
      <c r="G1024" s="0" t="n">
        <v>16442.75</v>
      </c>
      <c r="H1024" s="0" t="s">
        <v>1091</v>
      </c>
      <c r="I1024" s="0" t="n">
        <v>6931.26329332679</v>
      </c>
      <c r="J1024" s="0" t="n">
        <v>9</v>
      </c>
    </row>
    <row r="1025" customFormat="false" ht="12.8" hidden="false" customHeight="false" outlineLevel="0" collapsed="false">
      <c r="A1025" s="0" t="n">
        <v>6037109200</v>
      </c>
      <c r="B1025" s="0" t="s">
        <v>70</v>
      </c>
      <c r="C1025" s="0" t="n">
        <v>34.2779998779297</v>
      </c>
      <c r="D1025" s="0" t="n">
        <v>-118.474632263184</v>
      </c>
      <c r="E1025" s="0" t="n">
        <v>726</v>
      </c>
      <c r="F1025" s="0" t="n">
        <v>9.5</v>
      </c>
      <c r="G1025" s="0" t="n">
        <v>8263.25</v>
      </c>
      <c r="H1025" s="0" t="s">
        <v>1092</v>
      </c>
      <c r="I1025" s="0" t="n">
        <v>3493.29274527256</v>
      </c>
      <c r="J1025" s="0" t="n">
        <v>16</v>
      </c>
    </row>
    <row r="1026" customFormat="false" ht="12.8" hidden="false" customHeight="false" outlineLevel="0" collapsed="false">
      <c r="A1026" s="0" t="n">
        <v>6037109300</v>
      </c>
      <c r="B1026" s="0" t="s">
        <v>70</v>
      </c>
      <c r="C1026" s="0" t="n">
        <v>34.2711982727051</v>
      </c>
      <c r="D1026" s="0" t="n">
        <v>-118.480430603027</v>
      </c>
      <c r="E1026" s="0" t="n">
        <v>891</v>
      </c>
      <c r="F1026" s="0" t="n">
        <v>9</v>
      </c>
      <c r="G1026" s="0" t="n">
        <v>9696.25</v>
      </c>
      <c r="H1026" s="0" t="s">
        <v>1093</v>
      </c>
      <c r="I1026" s="0" t="n">
        <v>4084.3964051139</v>
      </c>
      <c r="J1026" s="0" t="n">
        <v>26</v>
      </c>
    </row>
    <row r="1027" customFormat="false" ht="12.8" hidden="false" customHeight="false" outlineLevel="0" collapsed="false">
      <c r="A1027" s="0" t="n">
        <v>6037109400</v>
      </c>
      <c r="B1027" s="0" t="s">
        <v>70</v>
      </c>
      <c r="C1027" s="0" t="n">
        <v>34.2687187194824</v>
      </c>
      <c r="D1027" s="0" t="n">
        <v>-118.455703735352</v>
      </c>
      <c r="E1027" s="0" t="n">
        <v>933</v>
      </c>
      <c r="F1027" s="0" t="n">
        <v>8.25</v>
      </c>
      <c r="G1027" s="0" t="n">
        <v>8569.25</v>
      </c>
      <c r="H1027" s="0" t="s">
        <v>1094</v>
      </c>
      <c r="I1027" s="0" t="n">
        <v>3640.37445120843</v>
      </c>
      <c r="J1027" s="0" t="n">
        <v>10</v>
      </c>
    </row>
    <row r="1028" customFormat="false" ht="12.8" hidden="false" customHeight="false" outlineLevel="0" collapsed="false">
      <c r="A1028" s="0" t="n">
        <v>6037109500</v>
      </c>
      <c r="B1028" s="0" t="s">
        <v>70</v>
      </c>
      <c r="C1028" s="0" t="n">
        <v>34.2738380432129</v>
      </c>
      <c r="D1028" s="0" t="n">
        <v>-118.444030761719</v>
      </c>
      <c r="E1028" s="0" t="n">
        <v>903</v>
      </c>
      <c r="F1028" s="0" t="n">
        <v>6.75</v>
      </c>
      <c r="G1028" s="0" t="n">
        <v>11211.25</v>
      </c>
      <c r="H1028" s="0" t="s">
        <v>1095</v>
      </c>
      <c r="I1028" s="0" t="n">
        <v>4803.74446974045</v>
      </c>
      <c r="J1028" s="0" t="n">
        <v>4</v>
      </c>
    </row>
    <row r="1029" customFormat="false" ht="12.8" hidden="false" customHeight="false" outlineLevel="0" collapsed="false">
      <c r="A1029" s="0" t="n">
        <v>6037109601</v>
      </c>
      <c r="B1029" s="0" t="s">
        <v>70</v>
      </c>
      <c r="C1029" s="0" t="n">
        <v>34.2586250305176</v>
      </c>
      <c r="D1029" s="0" t="n">
        <v>-118.451446533203</v>
      </c>
      <c r="E1029" s="0" t="n">
        <v>1185</v>
      </c>
      <c r="F1029" s="0" t="n">
        <v>8.5</v>
      </c>
      <c r="G1029" s="0" t="n">
        <v>11327.25</v>
      </c>
      <c r="H1029" s="0" t="s">
        <v>1096</v>
      </c>
      <c r="I1029" s="0" t="n">
        <v>4814.45628625863</v>
      </c>
      <c r="J1029" s="0" t="n">
        <v>20</v>
      </c>
    </row>
    <row r="1030" customFormat="false" ht="12.8" hidden="false" customHeight="false" outlineLevel="0" collapsed="false">
      <c r="A1030" s="0" t="n">
        <v>6037109603</v>
      </c>
      <c r="B1030" s="0" t="s">
        <v>70</v>
      </c>
      <c r="C1030" s="0" t="n">
        <v>34.2536506652832</v>
      </c>
      <c r="D1030" s="0" t="n">
        <v>-118.465423583984</v>
      </c>
      <c r="E1030" s="0" t="n">
        <v>863</v>
      </c>
      <c r="F1030" s="0" t="n">
        <v>8</v>
      </c>
      <c r="G1030" s="0" t="n">
        <v>9100</v>
      </c>
      <c r="H1030" s="0" t="s">
        <v>1097</v>
      </c>
      <c r="I1030" s="0" t="n">
        <v>3827.37255145638</v>
      </c>
      <c r="J1030" s="0" t="n">
        <v>24</v>
      </c>
    </row>
    <row r="1031" customFormat="false" ht="12.8" hidden="false" customHeight="false" outlineLevel="0" collapsed="false">
      <c r="A1031" s="0" t="n">
        <v>6037109604</v>
      </c>
      <c r="B1031" s="0" t="s">
        <v>70</v>
      </c>
      <c r="C1031" s="0" t="n">
        <v>34.2615432739258</v>
      </c>
      <c r="D1031" s="0" t="n">
        <v>-118.465347290039</v>
      </c>
      <c r="E1031" s="0" t="n">
        <v>745</v>
      </c>
      <c r="F1031" s="0" t="n">
        <v>9</v>
      </c>
      <c r="G1031" s="0" t="n">
        <v>9158</v>
      </c>
      <c r="H1031" s="0" t="s">
        <v>1098</v>
      </c>
      <c r="I1031" s="0" t="n">
        <v>3860.11074479072</v>
      </c>
      <c r="J1031" s="0" t="n">
        <v>17</v>
      </c>
    </row>
    <row r="1032" customFormat="false" ht="12.8" hidden="false" customHeight="false" outlineLevel="0" collapsed="false">
      <c r="A1032" s="0" t="n">
        <v>6037109700</v>
      </c>
      <c r="B1032" s="0" t="s">
        <v>70</v>
      </c>
      <c r="C1032" s="0" t="n">
        <v>34.2619323730469</v>
      </c>
      <c r="D1032" s="0" t="n">
        <v>-118.480888366699</v>
      </c>
      <c r="E1032" s="0" t="n">
        <v>1188</v>
      </c>
      <c r="F1032" s="0" t="n">
        <v>10</v>
      </c>
      <c r="G1032" s="0" t="n">
        <v>13478.5</v>
      </c>
      <c r="H1032" s="0" t="s">
        <v>1099</v>
      </c>
      <c r="I1032" s="0" t="n">
        <v>5655.45141268093</v>
      </c>
      <c r="J1032" s="0" t="n">
        <v>42</v>
      </c>
    </row>
    <row r="1033" customFormat="false" ht="12.8" hidden="false" customHeight="false" outlineLevel="0" collapsed="false">
      <c r="A1033" s="0" t="n">
        <v>6037109800</v>
      </c>
      <c r="B1033" s="0" t="s">
        <v>70</v>
      </c>
      <c r="C1033" s="0" t="n">
        <v>34.2537117004395</v>
      </c>
      <c r="D1033" s="0" t="n">
        <v>-118.481597900391</v>
      </c>
      <c r="E1033" s="0" t="n">
        <v>1288</v>
      </c>
      <c r="F1033" s="0" t="n">
        <v>8.5</v>
      </c>
      <c r="G1033" s="0" t="n">
        <v>12394.75</v>
      </c>
      <c r="H1033" s="0" t="s">
        <v>1100</v>
      </c>
      <c r="I1033" s="0" t="n">
        <v>5213.15488956709</v>
      </c>
      <c r="J1033" s="0" t="n">
        <v>44</v>
      </c>
    </row>
    <row r="1034" customFormat="false" ht="12.8" hidden="false" customHeight="false" outlineLevel="0" collapsed="false">
      <c r="A1034" s="0" t="n">
        <v>6037111100</v>
      </c>
      <c r="B1034" s="0" t="s">
        <v>70</v>
      </c>
      <c r="C1034" s="0" t="n">
        <v>34.268310546875</v>
      </c>
      <c r="D1034" s="0" t="n">
        <v>-118.495071411133</v>
      </c>
      <c r="E1034" s="0" t="n">
        <v>864</v>
      </c>
      <c r="F1034" s="0" t="n">
        <v>9.5</v>
      </c>
      <c r="G1034" s="0" t="n">
        <v>9776.25</v>
      </c>
      <c r="H1034" s="0" t="s">
        <v>1101</v>
      </c>
      <c r="I1034" s="0" t="n">
        <v>4124.0459961273</v>
      </c>
      <c r="J1034" s="0" t="n">
        <v>21</v>
      </c>
    </row>
    <row r="1035" customFormat="false" ht="12.8" hidden="false" customHeight="false" outlineLevel="0" collapsed="false">
      <c r="A1035" s="0" t="n">
        <v>6037111201</v>
      </c>
      <c r="B1035" s="0" t="s">
        <v>70</v>
      </c>
      <c r="C1035" s="0" t="n">
        <v>34.2748336791992</v>
      </c>
      <c r="D1035" s="0" t="n">
        <v>-118.510147094727</v>
      </c>
      <c r="E1035" s="0" t="n">
        <v>1068</v>
      </c>
      <c r="F1035" s="0" t="n">
        <v>11.5</v>
      </c>
      <c r="G1035" s="0" t="n">
        <v>15743.5</v>
      </c>
      <c r="H1035" s="0" t="s">
        <v>1102</v>
      </c>
      <c r="I1035" s="0" t="n">
        <v>6620.39112279102</v>
      </c>
      <c r="J1035" s="0" t="n">
        <v>46</v>
      </c>
    </row>
    <row r="1036" customFormat="false" ht="12.8" hidden="false" customHeight="false" outlineLevel="0" collapsed="false">
      <c r="A1036" s="0" t="n">
        <v>6037111202</v>
      </c>
      <c r="B1036" s="0" t="s">
        <v>70</v>
      </c>
      <c r="C1036" s="0" t="n">
        <v>34.2684440612793</v>
      </c>
      <c r="D1036" s="0" t="n">
        <v>-118.514831542969</v>
      </c>
      <c r="E1036" s="0" t="n">
        <v>1586</v>
      </c>
      <c r="F1036" s="0" t="n">
        <v>9</v>
      </c>
      <c r="G1036" s="0" t="n">
        <v>18049</v>
      </c>
      <c r="H1036" s="0" t="s">
        <v>1103</v>
      </c>
      <c r="I1036" s="0" t="n">
        <v>7576.80861314277</v>
      </c>
      <c r="J1036" s="0" t="n">
        <v>41</v>
      </c>
    </row>
    <row r="1037" customFormat="false" ht="12.8" hidden="false" customHeight="false" outlineLevel="0" collapsed="false">
      <c r="A1037" s="0" t="n">
        <v>6037111204</v>
      </c>
      <c r="B1037" s="0" t="s">
        <v>70</v>
      </c>
      <c r="C1037" s="0" t="n">
        <v>34.2620468139648</v>
      </c>
      <c r="D1037" s="0" t="n">
        <v>-118.548881530762</v>
      </c>
      <c r="E1037" s="0" t="n">
        <v>1932</v>
      </c>
      <c r="F1037" s="0" t="n">
        <v>13.5</v>
      </c>
      <c r="G1037" s="0" t="n">
        <v>30403.5</v>
      </c>
      <c r="H1037" s="0" t="s">
        <v>1104</v>
      </c>
      <c r="I1037" s="0" t="n">
        <v>12717.7334320477</v>
      </c>
      <c r="J1037" s="0" t="n">
        <v>123</v>
      </c>
    </row>
    <row r="1038" customFormat="false" ht="12.8" hidden="false" customHeight="false" outlineLevel="0" collapsed="false">
      <c r="A1038" s="0" t="n">
        <v>6037111205</v>
      </c>
      <c r="B1038" s="0" t="s">
        <v>70</v>
      </c>
      <c r="C1038" s="0" t="n">
        <v>34.2535057067871</v>
      </c>
      <c r="D1038" s="0" t="n">
        <v>-118.535270690918</v>
      </c>
      <c r="E1038" s="0" t="n">
        <v>730</v>
      </c>
      <c r="F1038" s="0" t="n">
        <v>10</v>
      </c>
      <c r="G1038" s="0" t="n">
        <v>11661.75</v>
      </c>
      <c r="H1038" s="0" t="s">
        <v>1105</v>
      </c>
      <c r="I1038" s="0" t="n">
        <v>4918.43278764442</v>
      </c>
      <c r="J1038" s="0" t="n">
        <v>26</v>
      </c>
    </row>
    <row r="1039" customFormat="false" ht="12.8" hidden="false" customHeight="false" outlineLevel="0" collapsed="false">
      <c r="A1039" s="0" t="n">
        <v>6037111206</v>
      </c>
      <c r="B1039" s="0" t="s">
        <v>70</v>
      </c>
      <c r="C1039" s="0" t="n">
        <v>34.2675476074219</v>
      </c>
      <c r="D1039" s="0" t="n">
        <v>-118.53450012207</v>
      </c>
      <c r="E1039" s="0" t="n">
        <v>1475</v>
      </c>
      <c r="F1039" s="0" t="n">
        <v>13</v>
      </c>
      <c r="G1039" s="0" t="n">
        <v>21391.5</v>
      </c>
      <c r="H1039" s="0" t="s">
        <v>1106</v>
      </c>
      <c r="I1039" s="0" t="n">
        <v>8938.7208715072</v>
      </c>
      <c r="J1039" s="0" t="n">
        <v>86</v>
      </c>
    </row>
    <row r="1040" customFormat="false" ht="12.8" hidden="false" customHeight="false" outlineLevel="0" collapsed="false">
      <c r="A1040" s="0" t="n">
        <v>6037111301</v>
      </c>
      <c r="B1040" s="0" t="s">
        <v>70</v>
      </c>
      <c r="C1040" s="0" t="n">
        <v>34.2611274719238</v>
      </c>
      <c r="D1040" s="0" t="n">
        <v>-118.515769958496</v>
      </c>
      <c r="E1040" s="0" t="n">
        <v>1249</v>
      </c>
      <c r="F1040" s="0" t="n">
        <v>10.5</v>
      </c>
      <c r="G1040" s="0" t="n">
        <v>25626.75</v>
      </c>
      <c r="H1040" s="0" t="s">
        <v>1107</v>
      </c>
      <c r="I1040" s="0" t="n">
        <v>10716.2589011943</v>
      </c>
      <c r="J1040" s="0" t="n">
        <v>40</v>
      </c>
    </row>
    <row r="1041" customFormat="false" ht="12.8" hidden="false" customHeight="false" outlineLevel="0" collapsed="false">
      <c r="A1041" s="0" t="n">
        <v>6037111302</v>
      </c>
      <c r="B1041" s="0" t="s">
        <v>70</v>
      </c>
      <c r="C1041" s="0" t="n">
        <v>34.2539520263672</v>
      </c>
      <c r="D1041" s="0" t="n">
        <v>-118.512840270996</v>
      </c>
      <c r="E1041" s="0" t="n">
        <v>1005</v>
      </c>
      <c r="F1041" s="0" t="n">
        <v>13.25</v>
      </c>
      <c r="G1041" s="0" t="n">
        <v>16265.75</v>
      </c>
      <c r="H1041" s="0" t="s">
        <v>1108</v>
      </c>
      <c r="I1041" s="0" t="n">
        <v>6795.21277713509</v>
      </c>
      <c r="J1041" s="0" t="n">
        <v>78</v>
      </c>
    </row>
    <row r="1042" customFormat="false" ht="12.8" hidden="false" customHeight="false" outlineLevel="0" collapsed="false">
      <c r="A1042" s="0" t="n">
        <v>6037111400</v>
      </c>
      <c r="B1042" s="0" t="s">
        <v>70</v>
      </c>
      <c r="C1042" s="0" t="n">
        <v>34.2578125</v>
      </c>
      <c r="D1042" s="0" t="n">
        <v>-118.49617767334</v>
      </c>
      <c r="E1042" s="0" t="n">
        <v>1345</v>
      </c>
      <c r="F1042" s="0" t="n">
        <v>12.75</v>
      </c>
      <c r="G1042" s="0" t="n">
        <v>24049.25</v>
      </c>
      <c r="H1042" s="0" t="s">
        <v>1109</v>
      </c>
      <c r="I1042" s="0" t="n">
        <v>10095.7082667507</v>
      </c>
      <c r="J1042" s="0" t="n">
        <v>55</v>
      </c>
    </row>
    <row r="1043" customFormat="false" ht="12.8" hidden="false" customHeight="false" outlineLevel="0" collapsed="false">
      <c r="A1043" s="0" t="n">
        <v>6037113101</v>
      </c>
      <c r="B1043" s="0" t="s">
        <v>70</v>
      </c>
      <c r="C1043" s="0" t="n">
        <v>34.264575958252</v>
      </c>
      <c r="D1043" s="0" t="n">
        <v>-118.586898803711</v>
      </c>
      <c r="E1043" s="0" t="n">
        <v>1217</v>
      </c>
      <c r="F1043" s="0" t="n">
        <v>14</v>
      </c>
      <c r="G1043" s="0" t="n">
        <v>19225</v>
      </c>
      <c r="H1043" s="0" t="s">
        <v>1110</v>
      </c>
      <c r="I1043" s="0" t="n">
        <v>8086.46822729403</v>
      </c>
      <c r="J1043" s="0" t="n">
        <v>81</v>
      </c>
    </row>
    <row r="1044" customFormat="false" ht="12.8" hidden="false" customHeight="false" outlineLevel="0" collapsed="false">
      <c r="A1044" s="0" t="n">
        <v>6037113102</v>
      </c>
      <c r="B1044" s="0" t="s">
        <v>70</v>
      </c>
      <c r="C1044" s="0" t="n">
        <v>34.2653045654297</v>
      </c>
      <c r="D1044" s="0" t="n">
        <v>-118.568588256836</v>
      </c>
      <c r="E1044" s="0" t="n">
        <v>978</v>
      </c>
      <c r="F1044" s="0" t="n">
        <v>18.5</v>
      </c>
      <c r="G1044" s="0" t="n">
        <v>19486.75</v>
      </c>
      <c r="H1044" s="0" t="s">
        <v>1111</v>
      </c>
      <c r="I1044" s="0" t="n">
        <v>8136.50304809794</v>
      </c>
      <c r="J1044" s="0" t="n">
        <v>82</v>
      </c>
    </row>
    <row r="1045" customFormat="false" ht="12.8" hidden="false" customHeight="false" outlineLevel="0" collapsed="false">
      <c r="A1045" s="0" t="n">
        <v>6037113211</v>
      </c>
      <c r="B1045" s="0" t="s">
        <v>70</v>
      </c>
      <c r="C1045" s="0" t="n">
        <v>34.2660789489746</v>
      </c>
      <c r="D1045" s="0" t="n">
        <v>-118.615257263184</v>
      </c>
      <c r="E1045" s="0" t="n">
        <v>1068</v>
      </c>
      <c r="F1045" s="0" t="n">
        <v>13</v>
      </c>
      <c r="G1045" s="0" t="n">
        <v>18443.75</v>
      </c>
      <c r="H1045" s="0" t="s">
        <v>1112</v>
      </c>
      <c r="I1045" s="0" t="n">
        <v>7757.01901274989</v>
      </c>
      <c r="J1045" s="0" t="n">
        <v>58</v>
      </c>
    </row>
    <row r="1046" customFormat="false" ht="12.8" hidden="false" customHeight="false" outlineLevel="0" collapsed="false">
      <c r="A1046" s="0" t="n">
        <v>6037113212</v>
      </c>
      <c r="B1046" s="0" t="s">
        <v>70</v>
      </c>
      <c r="C1046" s="0" t="n">
        <v>34.2606887817383</v>
      </c>
      <c r="D1046" s="0" t="n">
        <v>-118.602432250977</v>
      </c>
      <c r="E1046" s="0" t="n">
        <v>778</v>
      </c>
      <c r="F1046" s="0" t="n">
        <v>11.75</v>
      </c>
      <c r="G1046" s="0" t="n">
        <v>11470.5</v>
      </c>
      <c r="H1046" s="0" t="s">
        <v>1113</v>
      </c>
      <c r="I1046" s="0" t="n">
        <v>4834.46312918412</v>
      </c>
      <c r="J1046" s="0" t="n">
        <v>35</v>
      </c>
    </row>
    <row r="1047" customFormat="false" ht="12.8" hidden="false" customHeight="false" outlineLevel="0" collapsed="false">
      <c r="A1047" s="0" t="n">
        <v>6037113213</v>
      </c>
      <c r="B1047" s="0" t="s">
        <v>70</v>
      </c>
      <c r="C1047" s="0" t="n">
        <v>34.2533912658691</v>
      </c>
      <c r="D1047" s="0" t="n">
        <v>-118.607192993164</v>
      </c>
      <c r="E1047" s="0" t="n">
        <v>913</v>
      </c>
      <c r="F1047" s="0" t="n">
        <v>12</v>
      </c>
      <c r="G1047" s="0" t="n">
        <v>15789.5</v>
      </c>
      <c r="H1047" s="0" t="s">
        <v>1114</v>
      </c>
      <c r="I1047" s="0" t="n">
        <v>6633.15433332981</v>
      </c>
      <c r="J1047" s="0" t="n">
        <v>27</v>
      </c>
    </row>
    <row r="1048" customFormat="false" ht="12.8" hidden="false" customHeight="false" outlineLevel="0" collapsed="false">
      <c r="A1048" s="0" t="n">
        <v>6037113231</v>
      </c>
      <c r="B1048" s="0" t="s">
        <v>70</v>
      </c>
      <c r="C1048" s="0" t="n">
        <v>34.2266540527344</v>
      </c>
      <c r="D1048" s="0" t="n">
        <v>-118.650650024414</v>
      </c>
      <c r="E1048" s="0" t="n">
        <v>694</v>
      </c>
      <c r="F1048" s="0" t="n">
        <v>11.75</v>
      </c>
      <c r="G1048" s="0" t="n">
        <v>12993.75</v>
      </c>
      <c r="H1048" s="0" t="s">
        <v>1115</v>
      </c>
      <c r="I1048" s="0" t="n">
        <v>5433.53493668537</v>
      </c>
      <c r="J1048" s="0" t="n">
        <v>38</v>
      </c>
    </row>
    <row r="1049" customFormat="false" ht="12.8" hidden="false" customHeight="false" outlineLevel="0" collapsed="false">
      <c r="A1049" s="0" t="n">
        <v>6037113232</v>
      </c>
      <c r="B1049" s="0" t="s">
        <v>70</v>
      </c>
      <c r="C1049" s="0" t="n">
        <v>34.2258262634277</v>
      </c>
      <c r="D1049" s="0" t="n">
        <v>-118.612548828125</v>
      </c>
      <c r="E1049" s="0" t="n">
        <v>1232</v>
      </c>
      <c r="F1049" s="0" t="n">
        <v>11</v>
      </c>
      <c r="G1049" s="0" t="n">
        <v>17195</v>
      </c>
      <c r="H1049" s="0" t="s">
        <v>1116</v>
      </c>
      <c r="I1049" s="0" t="n">
        <v>7193.70378140263</v>
      </c>
      <c r="J1049" s="0" t="n">
        <v>85</v>
      </c>
    </row>
    <row r="1050" customFormat="false" ht="12.8" hidden="false" customHeight="false" outlineLevel="0" collapsed="false">
      <c r="A1050" s="0" t="n">
        <v>6037113233</v>
      </c>
      <c r="B1050" s="0" t="s">
        <v>70</v>
      </c>
      <c r="C1050" s="0" t="n">
        <v>34.2269630432129</v>
      </c>
      <c r="D1050" s="0" t="n">
        <v>-118.601219177246</v>
      </c>
      <c r="E1050" s="0" t="n">
        <v>816</v>
      </c>
      <c r="F1050" s="0" t="n">
        <v>13.5</v>
      </c>
      <c r="G1050" s="0" t="n">
        <v>23430.25</v>
      </c>
      <c r="H1050" s="0" t="s">
        <v>1117</v>
      </c>
      <c r="I1050" s="0" t="n">
        <v>9861.55348614842</v>
      </c>
      <c r="J1050" s="0" t="n">
        <v>12</v>
      </c>
    </row>
    <row r="1051" customFormat="false" ht="12.8" hidden="false" customHeight="false" outlineLevel="0" collapsed="false">
      <c r="A1051" s="0" t="n">
        <v>6037113234</v>
      </c>
      <c r="B1051" s="0" t="s">
        <v>70</v>
      </c>
      <c r="C1051" s="0" t="n">
        <v>34.2261734008789</v>
      </c>
      <c r="D1051" s="0" t="n">
        <v>-118.593872070313</v>
      </c>
      <c r="E1051" s="0" t="n">
        <v>774</v>
      </c>
      <c r="F1051" s="0" t="n">
        <v>11.75</v>
      </c>
      <c r="G1051" s="0" t="n">
        <v>14202</v>
      </c>
      <c r="H1051" s="0" t="s">
        <v>1118</v>
      </c>
      <c r="I1051" s="0" t="n">
        <v>5976.99338566517</v>
      </c>
      <c r="J1051" s="0" t="n">
        <v>13</v>
      </c>
    </row>
    <row r="1052" customFormat="false" ht="12.8" hidden="false" customHeight="false" outlineLevel="0" collapsed="false">
      <c r="A1052" s="0" t="n">
        <v>6037113235</v>
      </c>
      <c r="B1052" s="0" t="s">
        <v>70</v>
      </c>
      <c r="C1052" s="0" t="n">
        <v>34.2382507324219</v>
      </c>
      <c r="D1052" s="0" t="n">
        <v>-118.651679992676</v>
      </c>
      <c r="E1052" s="0" t="n">
        <v>618</v>
      </c>
      <c r="F1052" s="0" t="n">
        <v>8.5</v>
      </c>
      <c r="G1052" s="0" t="n">
        <v>6090</v>
      </c>
      <c r="H1052" s="0" t="s">
        <v>1119</v>
      </c>
      <c r="I1052" s="0" t="n">
        <v>2556.50943492986</v>
      </c>
      <c r="J1052" s="0" t="n">
        <v>20</v>
      </c>
    </row>
    <row r="1053" customFormat="false" ht="12.8" hidden="false" customHeight="false" outlineLevel="0" collapsed="false">
      <c r="A1053" s="0" t="n">
        <v>6037113237</v>
      </c>
      <c r="B1053" s="0" t="s">
        <v>70</v>
      </c>
      <c r="C1053" s="0" t="n">
        <v>34.2441787719727</v>
      </c>
      <c r="D1053" s="0" t="n">
        <v>-118.61270904541</v>
      </c>
      <c r="E1053" s="0" t="n">
        <v>1239</v>
      </c>
      <c r="F1053" s="0" t="n">
        <v>15</v>
      </c>
      <c r="G1053" s="0" t="n">
        <v>55077.5</v>
      </c>
      <c r="H1053" s="0" t="s">
        <v>1120</v>
      </c>
      <c r="I1053" s="0" t="n">
        <v>23297.1754594446</v>
      </c>
      <c r="J1053" s="0" t="n">
        <v>64</v>
      </c>
    </row>
    <row r="1054" customFormat="false" ht="12.8" hidden="false" customHeight="false" outlineLevel="0" collapsed="false">
      <c r="A1054" s="0" t="n">
        <v>6037113301</v>
      </c>
      <c r="B1054" s="0" t="s">
        <v>70</v>
      </c>
      <c r="C1054" s="0" t="n">
        <v>34.2440414428711</v>
      </c>
      <c r="D1054" s="0" t="n">
        <v>-118.55834197998</v>
      </c>
      <c r="E1054" s="0" t="n">
        <v>700</v>
      </c>
      <c r="F1054" s="0" t="n">
        <v>19.25</v>
      </c>
      <c r="G1054" s="0" t="n">
        <v>31994.75</v>
      </c>
      <c r="H1054" s="0" t="s">
        <v>1121</v>
      </c>
      <c r="I1054" s="0" t="n">
        <v>13324.055707423</v>
      </c>
      <c r="J1054" s="0" t="n">
        <v>42</v>
      </c>
    </row>
    <row r="1055" customFormat="false" ht="12.8" hidden="false" customHeight="false" outlineLevel="0" collapsed="false">
      <c r="A1055" s="0" t="n">
        <v>6037113303</v>
      </c>
      <c r="B1055" s="0" t="s">
        <v>70</v>
      </c>
      <c r="C1055" s="0" t="n">
        <v>34.2438278198242</v>
      </c>
      <c r="D1055" s="0" t="n">
        <v>-118.578796386719</v>
      </c>
      <c r="E1055" s="0" t="n">
        <v>1672</v>
      </c>
      <c r="F1055" s="0" t="n">
        <v>12.75</v>
      </c>
      <c r="G1055" s="0" t="n">
        <v>86408.5</v>
      </c>
      <c r="H1055" s="0" t="s">
        <v>1122</v>
      </c>
      <c r="I1055" s="0" t="n">
        <v>36393.2601497068</v>
      </c>
      <c r="J1055" s="0" t="n">
        <v>43</v>
      </c>
    </row>
    <row r="1056" customFormat="false" ht="12.8" hidden="false" customHeight="false" outlineLevel="0" collapsed="false">
      <c r="A1056" s="0" t="n">
        <v>6037113321</v>
      </c>
      <c r="B1056" s="0" t="s">
        <v>70</v>
      </c>
      <c r="C1056" s="0" t="n">
        <v>34.2535743713379</v>
      </c>
      <c r="D1056" s="0" t="n">
        <v>-118.591247558594</v>
      </c>
      <c r="E1056" s="0" t="n">
        <v>482</v>
      </c>
      <c r="F1056" s="0" t="n">
        <v>17</v>
      </c>
      <c r="G1056" s="0" t="n">
        <v>19012.25</v>
      </c>
      <c r="H1056" s="0" t="s">
        <v>1123</v>
      </c>
      <c r="I1056" s="0" t="n">
        <v>7945.27817004495</v>
      </c>
      <c r="J1056" s="0" t="n">
        <v>18</v>
      </c>
    </row>
    <row r="1057" customFormat="false" ht="12.8" hidden="false" customHeight="false" outlineLevel="0" collapsed="false">
      <c r="A1057" s="0" t="n">
        <v>6037113322</v>
      </c>
      <c r="B1057" s="0" t="s">
        <v>70</v>
      </c>
      <c r="C1057" s="0" t="n">
        <v>34.2536773681641</v>
      </c>
      <c r="D1057" s="0" t="n">
        <v>-118.572143554688</v>
      </c>
      <c r="E1057" s="0" t="n">
        <v>1257</v>
      </c>
      <c r="F1057" s="0" t="n">
        <v>14.25</v>
      </c>
      <c r="G1057" s="0" t="n">
        <v>21011.75</v>
      </c>
      <c r="H1057" s="0" t="s">
        <v>1124</v>
      </c>
      <c r="I1057" s="0" t="n">
        <v>8820.051715695</v>
      </c>
      <c r="J1057" s="0" t="n">
        <v>74</v>
      </c>
    </row>
    <row r="1058" customFormat="false" ht="12.8" hidden="false" customHeight="false" outlineLevel="0" collapsed="false">
      <c r="A1058" s="0" t="n">
        <v>6037113401</v>
      </c>
      <c r="B1058" s="0" t="s">
        <v>70</v>
      </c>
      <c r="C1058" s="0" t="n">
        <v>34.2272262573242</v>
      </c>
      <c r="D1058" s="0" t="n">
        <v>-118.562690734863</v>
      </c>
      <c r="E1058" s="0" t="n">
        <v>1488</v>
      </c>
      <c r="F1058" s="0" t="n">
        <v>10.5</v>
      </c>
      <c r="G1058" s="0" t="n">
        <v>32370</v>
      </c>
      <c r="H1058" s="0" t="s">
        <v>1125</v>
      </c>
      <c r="I1058" s="0" t="n">
        <v>13587.6407062946</v>
      </c>
      <c r="J1058" s="0" t="n">
        <v>45</v>
      </c>
    </row>
    <row r="1059" customFormat="false" ht="12.8" hidden="false" customHeight="false" outlineLevel="0" collapsed="false">
      <c r="A1059" s="0" t="n">
        <v>6037113421</v>
      </c>
      <c r="B1059" s="0" t="s">
        <v>70</v>
      </c>
      <c r="C1059" s="0" t="n">
        <v>34.2331809997559</v>
      </c>
      <c r="D1059" s="0" t="n">
        <v>-118.582946777344</v>
      </c>
      <c r="E1059" s="0" t="n">
        <v>790</v>
      </c>
      <c r="F1059" s="0" t="n">
        <v>14</v>
      </c>
      <c r="G1059" s="0" t="n">
        <v>48643.75</v>
      </c>
      <c r="H1059" s="0" t="s">
        <v>1126</v>
      </c>
      <c r="I1059" s="0" t="n">
        <v>20505.3370440159</v>
      </c>
      <c r="J1059" s="0" t="n">
        <v>45</v>
      </c>
    </row>
    <row r="1060" customFormat="false" ht="12.8" hidden="false" customHeight="false" outlineLevel="0" collapsed="false">
      <c r="A1060" s="0" t="n">
        <v>6037113422</v>
      </c>
      <c r="B1060" s="0" t="s">
        <v>70</v>
      </c>
      <c r="C1060" s="0" t="n">
        <v>34.2244071960449</v>
      </c>
      <c r="D1060" s="0" t="n">
        <v>-118.58039855957</v>
      </c>
      <c r="E1060" s="0" t="n">
        <v>1101</v>
      </c>
      <c r="F1060" s="0" t="n">
        <v>11.25</v>
      </c>
      <c r="G1060" s="0" t="n">
        <v>16609</v>
      </c>
      <c r="H1060" s="0" t="s">
        <v>1127</v>
      </c>
      <c r="I1060" s="0" t="n">
        <v>6950.19279698154</v>
      </c>
      <c r="J1060" s="0" t="n">
        <v>31</v>
      </c>
    </row>
    <row r="1061" customFormat="false" ht="12.8" hidden="false" customHeight="false" outlineLevel="0" collapsed="false">
      <c r="A1061" s="0" t="n">
        <v>6037115101</v>
      </c>
      <c r="B1061" s="0" t="s">
        <v>70</v>
      </c>
      <c r="C1061" s="0" t="n">
        <v>34.2394371032715</v>
      </c>
      <c r="D1061" s="0" t="n">
        <v>-118.51123046875</v>
      </c>
      <c r="E1061" s="0" t="n">
        <v>1719</v>
      </c>
      <c r="F1061" s="0" t="n">
        <v>16</v>
      </c>
      <c r="G1061" s="0" t="n">
        <v>31710.25</v>
      </c>
      <c r="H1061" s="0" t="s">
        <v>1128</v>
      </c>
      <c r="I1061" s="0" t="n">
        <v>13219.4916060821</v>
      </c>
      <c r="J1061" s="0" t="n">
        <v>147</v>
      </c>
    </row>
    <row r="1062" customFormat="false" ht="12.8" hidden="false" customHeight="false" outlineLevel="0" collapsed="false">
      <c r="A1062" s="0" t="n">
        <v>6037115103</v>
      </c>
      <c r="B1062" s="0" t="s">
        <v>70</v>
      </c>
      <c r="C1062" s="0" t="n">
        <v>34.2438278198242</v>
      </c>
      <c r="D1062" s="0" t="n">
        <v>-118.527458190918</v>
      </c>
      <c r="E1062" s="0" t="n">
        <v>126</v>
      </c>
      <c r="F1062" s="0" t="n">
        <v>50.75</v>
      </c>
      <c r="G1062" s="0" t="n">
        <v>18086.5</v>
      </c>
      <c r="H1062" s="0" t="s">
        <v>1129</v>
      </c>
      <c r="I1062" s="0" t="n">
        <v>7545.24671777906</v>
      </c>
      <c r="J1062" s="0" t="n">
        <v>2</v>
      </c>
    </row>
    <row r="1063" customFormat="false" ht="12.8" hidden="false" customHeight="false" outlineLevel="0" collapsed="false">
      <c r="A1063" s="0" t="n">
        <v>6037115104</v>
      </c>
      <c r="B1063" s="0" t="s">
        <v>70</v>
      </c>
      <c r="C1063" s="0" t="n">
        <v>34.237491607666</v>
      </c>
      <c r="D1063" s="0" t="n">
        <v>-118.522651672363</v>
      </c>
      <c r="E1063" s="0" t="n">
        <v>484</v>
      </c>
      <c r="F1063" s="0" t="n">
        <v>12.25</v>
      </c>
      <c r="G1063" s="0" t="n">
        <v>9969.75</v>
      </c>
      <c r="H1063" s="0" t="s">
        <v>1130</v>
      </c>
      <c r="I1063" s="0" t="n">
        <v>4145.39802983892</v>
      </c>
      <c r="J1063" s="0" t="n">
        <v>28</v>
      </c>
    </row>
    <row r="1064" customFormat="false" ht="12.8" hidden="false" customHeight="false" outlineLevel="0" collapsed="false">
      <c r="A1064" s="0" t="n">
        <v>6037115201</v>
      </c>
      <c r="B1064" s="0" t="s">
        <v>70</v>
      </c>
      <c r="C1064" s="0" t="n">
        <v>34.2444114685059</v>
      </c>
      <c r="D1064" s="0" t="n">
        <v>-118.536911010742</v>
      </c>
      <c r="E1064" s="0" t="n">
        <v>808</v>
      </c>
      <c r="F1064" s="0" t="n">
        <v>11.5</v>
      </c>
      <c r="G1064" s="0" t="n">
        <v>17928</v>
      </c>
      <c r="H1064" s="0" t="s">
        <v>1131</v>
      </c>
      <c r="I1064" s="0" t="n">
        <v>7501.89943109775</v>
      </c>
      <c r="J1064" s="0" t="n">
        <v>34</v>
      </c>
    </row>
    <row r="1065" customFormat="false" ht="12.8" hidden="false" customHeight="false" outlineLevel="0" collapsed="false">
      <c r="A1065" s="0" t="n">
        <v>6037115202</v>
      </c>
      <c r="B1065" s="0" t="s">
        <v>70</v>
      </c>
      <c r="C1065" s="0" t="n">
        <v>34.2338371276855</v>
      </c>
      <c r="D1065" s="0" t="n">
        <v>-118.537780761719</v>
      </c>
      <c r="E1065" s="0" t="n">
        <v>1102</v>
      </c>
      <c r="F1065" s="0" t="n">
        <v>8.75</v>
      </c>
      <c r="G1065" s="0" t="n">
        <v>18773.5</v>
      </c>
      <c r="H1065" s="0" t="s">
        <v>1132</v>
      </c>
      <c r="I1065" s="0" t="n">
        <v>7869.82071824982</v>
      </c>
      <c r="J1065" s="0" t="n">
        <v>21</v>
      </c>
    </row>
    <row r="1066" customFormat="false" ht="12.8" hidden="false" customHeight="false" outlineLevel="0" collapsed="false">
      <c r="A1066" s="0" t="n">
        <v>6037115301</v>
      </c>
      <c r="B1066" s="0" t="s">
        <v>70</v>
      </c>
      <c r="C1066" s="0" t="n">
        <v>34.2426643371582</v>
      </c>
      <c r="D1066" s="0" t="n">
        <v>-118.548477172852</v>
      </c>
      <c r="E1066" s="0" t="n">
        <v>1023</v>
      </c>
      <c r="F1066" s="0" t="n">
        <v>13.25</v>
      </c>
      <c r="G1066" s="0" t="n">
        <v>16030.25</v>
      </c>
      <c r="H1066" s="0" t="s">
        <v>1133</v>
      </c>
      <c r="I1066" s="0" t="n">
        <v>6674.34747356937</v>
      </c>
      <c r="J1066" s="0" t="n">
        <v>56</v>
      </c>
    </row>
    <row r="1067" customFormat="false" ht="12.8" hidden="false" customHeight="false" outlineLevel="0" collapsed="false">
      <c r="A1067" s="0" t="n">
        <v>6037115302</v>
      </c>
      <c r="B1067" s="0" t="s">
        <v>70</v>
      </c>
      <c r="C1067" s="0" t="n">
        <v>34.2260627746582</v>
      </c>
      <c r="D1067" s="0" t="n">
        <v>-118.549949645996</v>
      </c>
      <c r="E1067" s="0" t="n">
        <v>538</v>
      </c>
      <c r="F1067" s="0" t="n">
        <v>13</v>
      </c>
      <c r="G1067" s="0" t="n">
        <v>12871</v>
      </c>
      <c r="H1067" s="0" t="s">
        <v>1134</v>
      </c>
      <c r="I1067" s="0" t="n">
        <v>5402.27788118084</v>
      </c>
      <c r="J1067" s="0" t="n">
        <v>12</v>
      </c>
    </row>
    <row r="1068" customFormat="false" ht="12.8" hidden="false" customHeight="false" outlineLevel="0" collapsed="false">
      <c r="A1068" s="0" t="n">
        <v>6037115401</v>
      </c>
      <c r="B1068" s="0" t="s">
        <v>70</v>
      </c>
      <c r="C1068" s="0" t="n">
        <v>34.2248077392578</v>
      </c>
      <c r="D1068" s="0" t="n">
        <v>-118.515129089355</v>
      </c>
      <c r="E1068" s="0" t="n">
        <v>787</v>
      </c>
      <c r="F1068" s="0" t="n">
        <v>12.5</v>
      </c>
      <c r="G1068" s="0" t="n">
        <v>14626</v>
      </c>
      <c r="H1068" s="0" t="s">
        <v>1135</v>
      </c>
      <c r="I1068" s="0" t="n">
        <v>6043.39598353738</v>
      </c>
      <c r="J1068" s="0" t="n">
        <v>38</v>
      </c>
    </row>
    <row r="1069" customFormat="false" ht="12.8" hidden="false" customHeight="false" outlineLevel="0" collapsed="false">
      <c r="A1069" s="0" t="n">
        <v>6037115403</v>
      </c>
      <c r="B1069" s="0" t="s">
        <v>70</v>
      </c>
      <c r="C1069" s="0" t="n">
        <v>34.2247352600098</v>
      </c>
      <c r="D1069" s="0" t="n">
        <v>-118.531730651855</v>
      </c>
      <c r="E1069" s="0" t="n">
        <v>469</v>
      </c>
      <c r="F1069" s="0" t="n">
        <v>12.25</v>
      </c>
      <c r="G1069" s="0" t="n">
        <v>10205</v>
      </c>
      <c r="H1069" s="0" t="s">
        <v>1136</v>
      </c>
      <c r="I1069" s="0" t="n">
        <v>4269.845533697</v>
      </c>
      <c r="J1069" s="0" t="n">
        <v>6</v>
      </c>
    </row>
    <row r="1070" customFormat="false" ht="12.8" hidden="false" customHeight="false" outlineLevel="0" collapsed="false">
      <c r="A1070" s="0" t="n">
        <v>6037115404</v>
      </c>
      <c r="B1070" s="0" t="s">
        <v>70</v>
      </c>
      <c r="C1070" s="0" t="n">
        <v>34.2252998352051</v>
      </c>
      <c r="D1070" s="0" t="n">
        <v>-118.541320800781</v>
      </c>
      <c r="E1070" s="0" t="n">
        <v>645</v>
      </c>
      <c r="F1070" s="0" t="n">
        <v>11</v>
      </c>
      <c r="G1070" s="0" t="n">
        <v>10979.5</v>
      </c>
      <c r="H1070" s="0" t="s">
        <v>1137</v>
      </c>
      <c r="I1070" s="0" t="n">
        <v>4593.38422458179</v>
      </c>
      <c r="J1070" s="0" t="n">
        <v>6</v>
      </c>
    </row>
    <row r="1071" customFormat="false" ht="12.8" hidden="false" customHeight="false" outlineLevel="0" collapsed="false">
      <c r="A1071" s="0" t="n">
        <v>6037117101</v>
      </c>
      <c r="B1071" s="0" t="s">
        <v>70</v>
      </c>
      <c r="C1071" s="0" t="n">
        <v>34.2392082214355</v>
      </c>
      <c r="D1071" s="0" t="n">
        <v>-118.462188720703</v>
      </c>
      <c r="E1071" s="0" t="n">
        <v>949</v>
      </c>
      <c r="F1071" s="0" t="n">
        <v>8.5</v>
      </c>
      <c r="G1071" s="0" t="n">
        <v>11428</v>
      </c>
      <c r="H1071" s="0" t="s">
        <v>1138</v>
      </c>
      <c r="I1071" s="0" t="n">
        <v>4795.09988206171</v>
      </c>
      <c r="J1071" s="0" t="n">
        <v>3</v>
      </c>
    </row>
    <row r="1072" customFormat="false" ht="12.8" hidden="false" customHeight="false" outlineLevel="0" collapsed="false">
      <c r="A1072" s="0" t="n">
        <v>6037117102</v>
      </c>
      <c r="B1072" s="0" t="s">
        <v>70</v>
      </c>
      <c r="C1072" s="0" t="n">
        <v>34.2465476989746</v>
      </c>
      <c r="D1072" s="0" t="n">
        <v>-118.460319519043</v>
      </c>
      <c r="E1072" s="0" t="n">
        <v>591</v>
      </c>
      <c r="F1072" s="0" t="n">
        <v>9.75</v>
      </c>
      <c r="G1072" s="0" t="n">
        <v>7032.25</v>
      </c>
      <c r="H1072" s="0" t="s">
        <v>1139</v>
      </c>
      <c r="I1072" s="0" t="n">
        <v>2951.05587515965</v>
      </c>
      <c r="J1072" s="0" t="n">
        <v>19</v>
      </c>
    </row>
    <row r="1073" customFormat="false" ht="12.8" hidden="false" customHeight="false" outlineLevel="0" collapsed="false">
      <c r="A1073" s="0" t="n">
        <v>6037117201</v>
      </c>
      <c r="B1073" s="0" t="s">
        <v>70</v>
      </c>
      <c r="C1073" s="0" t="n">
        <v>34.2426719665527</v>
      </c>
      <c r="D1073" s="0" t="n">
        <v>-118.470092773438</v>
      </c>
      <c r="E1073" s="0" t="n">
        <v>421</v>
      </c>
      <c r="F1073" s="0" t="n">
        <v>11.25</v>
      </c>
      <c r="G1073" s="0" t="n">
        <v>7052</v>
      </c>
      <c r="H1073" s="0" t="s">
        <v>1140</v>
      </c>
      <c r="I1073" s="0" t="n">
        <v>2969.76107351048</v>
      </c>
      <c r="J1073" s="0" t="n">
        <v>12</v>
      </c>
    </row>
    <row r="1074" customFormat="false" ht="12.8" hidden="false" customHeight="false" outlineLevel="0" collapsed="false">
      <c r="A1074" s="0" t="n">
        <v>6037117202</v>
      </c>
      <c r="B1074" s="0" t="s">
        <v>70</v>
      </c>
      <c r="C1074" s="0" t="n">
        <v>34.2429122924805</v>
      </c>
      <c r="D1074" s="0" t="n">
        <v>-118.478866577148</v>
      </c>
      <c r="E1074" s="0" t="n">
        <v>831</v>
      </c>
      <c r="F1074" s="0" t="n">
        <v>11</v>
      </c>
      <c r="G1074" s="0" t="n">
        <v>13369.5</v>
      </c>
      <c r="H1074" s="0" t="s">
        <v>1141</v>
      </c>
      <c r="I1074" s="0" t="n">
        <v>5627.46490534674</v>
      </c>
      <c r="J1074" s="0" t="n">
        <v>25</v>
      </c>
    </row>
    <row r="1075" customFormat="false" ht="12.8" hidden="false" customHeight="false" outlineLevel="0" collapsed="false">
      <c r="A1075" s="0" t="n">
        <v>6037117301</v>
      </c>
      <c r="B1075" s="0" t="s">
        <v>70</v>
      </c>
      <c r="C1075" s="0" t="n">
        <v>34.2421607971191</v>
      </c>
      <c r="D1075" s="0" t="n">
        <v>-118.489646911621</v>
      </c>
      <c r="E1075" s="0" t="n">
        <v>1204</v>
      </c>
      <c r="F1075" s="0" t="n">
        <v>10.75</v>
      </c>
      <c r="G1075" s="0" t="n">
        <v>13830</v>
      </c>
      <c r="H1075" s="0" t="s">
        <v>1142</v>
      </c>
      <c r="I1075" s="0" t="n">
        <v>5798.88246359319</v>
      </c>
      <c r="J1075" s="0" t="n">
        <v>59</v>
      </c>
    </row>
    <row r="1076" customFormat="false" ht="12.8" hidden="false" customHeight="false" outlineLevel="0" collapsed="false">
      <c r="A1076" s="0" t="n">
        <v>6037117302</v>
      </c>
      <c r="B1076" s="0" t="s">
        <v>70</v>
      </c>
      <c r="C1076" s="0" t="n">
        <v>34.2381439208984</v>
      </c>
      <c r="D1076" s="0" t="n">
        <v>-118.498741149902</v>
      </c>
      <c r="E1076" s="0" t="n">
        <v>1483</v>
      </c>
      <c r="F1076" s="0" t="n">
        <v>12</v>
      </c>
      <c r="G1076" s="0" t="n">
        <v>25724</v>
      </c>
      <c r="H1076" s="0" t="s">
        <v>1143</v>
      </c>
      <c r="I1076" s="0" t="n">
        <v>10800.0189959747</v>
      </c>
      <c r="J1076" s="0" t="n">
        <v>51</v>
      </c>
    </row>
    <row r="1077" customFormat="false" ht="12.8" hidden="false" customHeight="false" outlineLevel="0" collapsed="false">
      <c r="A1077" s="0" t="n">
        <v>6037117303</v>
      </c>
      <c r="B1077" s="0" t="s">
        <v>70</v>
      </c>
      <c r="C1077" s="0" t="n">
        <v>34.2281112670898</v>
      </c>
      <c r="D1077" s="0" t="n">
        <v>-118.491279602051</v>
      </c>
      <c r="E1077" s="0" t="n">
        <v>1089</v>
      </c>
      <c r="F1077" s="0" t="n">
        <v>11.25</v>
      </c>
      <c r="G1077" s="0" t="n">
        <v>18747.75</v>
      </c>
      <c r="H1077" s="0" t="s">
        <v>1144</v>
      </c>
      <c r="I1077" s="0" t="n">
        <v>7875.87677325452</v>
      </c>
      <c r="J1077" s="0" t="n">
        <v>36</v>
      </c>
    </row>
    <row r="1078" customFormat="false" ht="12.8" hidden="false" customHeight="false" outlineLevel="0" collapsed="false">
      <c r="A1078" s="0" t="n">
        <v>6037117404</v>
      </c>
      <c r="B1078" s="0" t="s">
        <v>70</v>
      </c>
      <c r="C1078" s="0" t="n">
        <v>34.2284774780273</v>
      </c>
      <c r="D1078" s="0" t="n">
        <v>-118.479080200195</v>
      </c>
      <c r="E1078" s="0" t="n">
        <v>1177</v>
      </c>
      <c r="F1078" s="0" t="n">
        <v>11.5</v>
      </c>
      <c r="G1078" s="0" t="n">
        <v>15213</v>
      </c>
      <c r="H1078" s="0" t="s">
        <v>1145</v>
      </c>
      <c r="I1078" s="0" t="n">
        <v>6415.21991250904</v>
      </c>
      <c r="J1078" s="0" t="n">
        <v>51</v>
      </c>
    </row>
    <row r="1079" customFormat="false" ht="12.8" hidden="false" customHeight="false" outlineLevel="0" collapsed="false">
      <c r="A1079" s="0" t="n">
        <v>6037117405</v>
      </c>
      <c r="B1079" s="0" t="s">
        <v>70</v>
      </c>
      <c r="C1079" s="0" t="n">
        <v>34.2337303161621</v>
      </c>
      <c r="D1079" s="0" t="n">
        <v>-118.470230102539</v>
      </c>
      <c r="E1079" s="0" t="n">
        <v>73</v>
      </c>
      <c r="F1079" s="0" t="n">
        <v>52</v>
      </c>
      <c r="G1079" s="0" t="n">
        <v>5395.5</v>
      </c>
      <c r="H1079" s="0" t="s">
        <v>1146</v>
      </c>
      <c r="I1079" s="0" t="n">
        <v>2261.26943195188</v>
      </c>
      <c r="J1079" s="0" t="n">
        <v>2</v>
      </c>
    </row>
    <row r="1080" customFormat="false" ht="12.8" hidden="false" customHeight="false" outlineLevel="0" collapsed="false">
      <c r="A1080" s="0" t="n">
        <v>6037117407</v>
      </c>
      <c r="B1080" s="0" t="s">
        <v>70</v>
      </c>
      <c r="C1080" s="0" t="n">
        <v>34.2301063537598</v>
      </c>
      <c r="D1080" s="0" t="n">
        <v>-118.470306396484</v>
      </c>
      <c r="E1080" s="0" t="n">
        <v>78</v>
      </c>
      <c r="F1080" s="0" t="n">
        <v>38.5</v>
      </c>
      <c r="G1080" s="0" t="n">
        <v>5305</v>
      </c>
      <c r="H1080" s="0" t="s">
        <v>1147</v>
      </c>
      <c r="I1080" s="0" t="n">
        <v>2234.64802883368</v>
      </c>
      <c r="J1080" s="0" t="n">
        <v>1</v>
      </c>
    </row>
    <row r="1081" customFormat="false" ht="12.8" hidden="false" customHeight="false" outlineLevel="0" collapsed="false">
      <c r="A1081" s="0" t="n">
        <v>6037117408</v>
      </c>
      <c r="B1081" s="0" t="s">
        <v>70</v>
      </c>
      <c r="C1081" s="0" t="n">
        <v>34.2248458862305</v>
      </c>
      <c r="D1081" s="0" t="n">
        <v>-118.470367431641</v>
      </c>
      <c r="E1081" s="0" t="n">
        <v>214</v>
      </c>
      <c r="F1081" s="0" t="n">
        <v>11.25</v>
      </c>
      <c r="G1081" s="0" t="n">
        <v>5529.5</v>
      </c>
      <c r="H1081" s="0" t="s">
        <v>1148</v>
      </c>
      <c r="I1081" s="0" t="n">
        <v>2323.20546196192</v>
      </c>
      <c r="J1081" s="0" t="n">
        <v>7</v>
      </c>
    </row>
    <row r="1082" customFormat="false" ht="12.8" hidden="false" customHeight="false" outlineLevel="0" collapsed="false">
      <c r="A1082" s="0" t="n">
        <v>6037117510</v>
      </c>
      <c r="B1082" s="0" t="s">
        <v>70</v>
      </c>
      <c r="C1082" s="0" t="n">
        <v>34.2337417602539</v>
      </c>
      <c r="D1082" s="0" t="n">
        <v>-118.462966918945</v>
      </c>
      <c r="E1082" s="0" t="n">
        <v>206</v>
      </c>
      <c r="F1082" s="0" t="n">
        <v>10.5</v>
      </c>
      <c r="G1082" s="0" t="n">
        <v>4779</v>
      </c>
      <c r="H1082" s="0" t="s">
        <v>1149</v>
      </c>
      <c r="I1082" s="0" t="n">
        <v>2013.91217688436</v>
      </c>
      <c r="J1082" s="0" t="n">
        <v>7</v>
      </c>
    </row>
    <row r="1083" customFormat="false" ht="12.8" hidden="false" customHeight="false" outlineLevel="0" collapsed="false">
      <c r="A1083" s="0" t="n">
        <v>6037117520</v>
      </c>
      <c r="B1083" s="0" t="s">
        <v>70</v>
      </c>
      <c r="C1083" s="0" t="n">
        <v>34.2300415039062</v>
      </c>
      <c r="D1083" s="0" t="n">
        <v>-118.463272094727</v>
      </c>
      <c r="E1083" s="0" t="n">
        <v>205</v>
      </c>
      <c r="F1083" s="0" t="n">
        <v>12</v>
      </c>
      <c r="G1083" s="0" t="n">
        <v>5391.5</v>
      </c>
      <c r="H1083" s="0" t="s">
        <v>1150</v>
      </c>
      <c r="I1083" s="0" t="n">
        <v>2241.51436275619</v>
      </c>
      <c r="J1083" s="0" t="n">
        <v>3</v>
      </c>
    </row>
    <row r="1084" customFormat="false" ht="12.8" hidden="false" customHeight="false" outlineLevel="0" collapsed="false">
      <c r="A1084" s="0" t="n">
        <v>6037117530</v>
      </c>
      <c r="B1084" s="0" t="s">
        <v>70</v>
      </c>
      <c r="C1084" s="0" t="n">
        <v>34.224853515625</v>
      </c>
      <c r="D1084" s="0" t="n">
        <v>-118.463691711426</v>
      </c>
      <c r="E1084" s="0" t="n">
        <v>393</v>
      </c>
      <c r="F1084" s="0" t="n">
        <v>10.75</v>
      </c>
      <c r="G1084" s="0" t="n">
        <v>9641</v>
      </c>
      <c r="H1084" s="0" t="s">
        <v>1151</v>
      </c>
      <c r="I1084" s="0" t="n">
        <v>4052.42982597064</v>
      </c>
      <c r="J1084" s="0" t="n">
        <v>2</v>
      </c>
    </row>
    <row r="1085" customFormat="false" ht="12.8" hidden="false" customHeight="false" outlineLevel="0" collapsed="false">
      <c r="A1085" s="0" t="n">
        <v>6037119001</v>
      </c>
      <c r="B1085" s="0" t="s">
        <v>70</v>
      </c>
      <c r="C1085" s="0" t="n">
        <v>34.2322807312012</v>
      </c>
      <c r="D1085" s="0" t="n">
        <v>-118.418121337891</v>
      </c>
      <c r="E1085" s="0" t="n">
        <v>942</v>
      </c>
      <c r="F1085" s="0" t="n">
        <v>8</v>
      </c>
      <c r="G1085" s="0" t="n">
        <v>8012</v>
      </c>
      <c r="H1085" s="0" t="s">
        <v>1152</v>
      </c>
      <c r="I1085" s="0" t="n">
        <v>3443.28482147429</v>
      </c>
      <c r="J1085" s="0" t="n">
        <v>12</v>
      </c>
    </row>
    <row r="1086" customFormat="false" ht="12.8" hidden="false" customHeight="false" outlineLevel="0" collapsed="false">
      <c r="A1086" s="0" t="n">
        <v>6037119002</v>
      </c>
      <c r="B1086" s="0" t="s">
        <v>70</v>
      </c>
      <c r="C1086" s="0" t="n">
        <v>34.2458915710449</v>
      </c>
      <c r="D1086" s="0" t="n">
        <v>-118.428108215332</v>
      </c>
      <c r="E1086" s="0" t="n">
        <v>1421</v>
      </c>
      <c r="F1086" s="0" t="n">
        <v>7.5</v>
      </c>
      <c r="G1086" s="0" t="n">
        <v>12941.75</v>
      </c>
      <c r="H1086" s="0" t="s">
        <v>1153</v>
      </c>
      <c r="I1086" s="0" t="n">
        <v>5549.62382363525</v>
      </c>
      <c r="J1086" s="0" t="n">
        <v>22</v>
      </c>
    </row>
    <row r="1087" customFormat="false" ht="12.8" hidden="false" customHeight="false" outlineLevel="0" collapsed="false">
      <c r="A1087" s="0" t="n">
        <v>6037119201</v>
      </c>
      <c r="B1087" s="0" t="s">
        <v>70</v>
      </c>
      <c r="C1087" s="0" t="n">
        <v>34.2466011047363</v>
      </c>
      <c r="D1087" s="0" t="n">
        <v>-118.441352844238</v>
      </c>
      <c r="E1087" s="0" t="n">
        <v>817</v>
      </c>
      <c r="F1087" s="0" t="n">
        <v>7.75</v>
      </c>
      <c r="G1087" s="0" t="n">
        <v>8563.25</v>
      </c>
      <c r="H1087" s="0" t="s">
        <v>1154</v>
      </c>
      <c r="I1087" s="0" t="n">
        <v>3667.2146334027</v>
      </c>
      <c r="J1087" s="0" t="n">
        <v>5</v>
      </c>
    </row>
    <row r="1088" customFormat="false" ht="12.8" hidden="false" customHeight="false" outlineLevel="0" collapsed="false">
      <c r="A1088" s="0" t="n">
        <v>6037119202</v>
      </c>
      <c r="B1088" s="0" t="s">
        <v>70</v>
      </c>
      <c r="C1088" s="0" t="n">
        <v>34.2554244995117</v>
      </c>
      <c r="D1088" s="0" t="n">
        <v>-118.442558288574</v>
      </c>
      <c r="E1088" s="0" t="n">
        <v>800</v>
      </c>
      <c r="F1088" s="0" t="n">
        <v>7.25</v>
      </c>
      <c r="G1088" s="0" t="n">
        <v>7981.75</v>
      </c>
      <c r="H1088" s="0" t="s">
        <v>1155</v>
      </c>
      <c r="I1088" s="0" t="n">
        <v>3423.6161319538</v>
      </c>
      <c r="J1088" s="0" t="n">
        <v>7</v>
      </c>
    </row>
    <row r="1089" customFormat="false" ht="12.8" hidden="false" customHeight="false" outlineLevel="0" collapsed="false">
      <c r="A1089" s="0" t="n">
        <v>6037119310</v>
      </c>
      <c r="B1089" s="0" t="s">
        <v>70</v>
      </c>
      <c r="C1089" s="0" t="n">
        <v>34.2453918457031</v>
      </c>
      <c r="D1089" s="0" t="n">
        <v>-118.450500488281</v>
      </c>
      <c r="E1089" s="0" t="n">
        <v>286</v>
      </c>
      <c r="F1089" s="0" t="n">
        <v>12.25</v>
      </c>
      <c r="G1089" s="0" t="n">
        <v>4864</v>
      </c>
      <c r="H1089" s="0" t="s">
        <v>1156</v>
      </c>
      <c r="I1089" s="0" t="n">
        <v>2056.47373860418</v>
      </c>
      <c r="J1089" s="0" t="n">
        <v>4</v>
      </c>
    </row>
    <row r="1090" customFormat="false" ht="12.8" hidden="false" customHeight="false" outlineLevel="0" collapsed="false">
      <c r="A1090" s="0" t="n">
        <v>6037119320</v>
      </c>
      <c r="B1090" s="0" t="s">
        <v>70</v>
      </c>
      <c r="C1090" s="0" t="n">
        <v>34.2389183044434</v>
      </c>
      <c r="D1090" s="0" t="n">
        <v>-118.45361328125</v>
      </c>
      <c r="E1090" s="0" t="n">
        <v>380</v>
      </c>
      <c r="F1090" s="0" t="n">
        <v>8.5</v>
      </c>
      <c r="G1090" s="0" t="n">
        <v>5475</v>
      </c>
      <c r="H1090" s="0" t="s">
        <v>1157</v>
      </c>
      <c r="I1090" s="0" t="n">
        <v>2321.941537545</v>
      </c>
      <c r="J1090" s="0" t="n">
        <v>7</v>
      </c>
    </row>
    <row r="1091" customFormat="false" ht="12.8" hidden="false" customHeight="false" outlineLevel="0" collapsed="false">
      <c r="A1091" s="0" t="n">
        <v>6037119340</v>
      </c>
      <c r="B1091" s="0" t="s">
        <v>70</v>
      </c>
      <c r="C1091" s="0" t="n">
        <v>34.2336082458496</v>
      </c>
      <c r="D1091" s="0" t="n">
        <v>-118.45189666748</v>
      </c>
      <c r="E1091" s="0" t="n">
        <v>49</v>
      </c>
      <c r="F1091" s="0" t="n">
        <v>38.5</v>
      </c>
      <c r="G1091" s="0" t="n">
        <v>4014.25</v>
      </c>
      <c r="H1091" s="0" t="s">
        <v>1158</v>
      </c>
      <c r="I1091" s="0" t="n">
        <v>1689.98519606891</v>
      </c>
      <c r="J1091" s="0" t="n">
        <v>0</v>
      </c>
    </row>
    <row r="1092" customFormat="false" ht="12.8" hidden="false" customHeight="false" outlineLevel="0" collapsed="false">
      <c r="A1092" s="0" t="n">
        <v>6037119341</v>
      </c>
      <c r="B1092" s="0" t="s">
        <v>70</v>
      </c>
      <c r="C1092" s="0" t="n">
        <v>34.2371673583984</v>
      </c>
      <c r="D1092" s="0" t="n">
        <v>-118.445877075195</v>
      </c>
      <c r="E1092" s="0" t="n">
        <v>303</v>
      </c>
      <c r="F1092" s="0" t="n">
        <v>6.25</v>
      </c>
      <c r="G1092" s="0" t="n">
        <v>3180</v>
      </c>
      <c r="H1092" s="0" t="s">
        <v>1159</v>
      </c>
      <c r="I1092" s="0" t="n">
        <v>1359.74809846177</v>
      </c>
      <c r="J1092" s="0" t="n">
        <v>5</v>
      </c>
    </row>
    <row r="1093" customFormat="false" ht="12.8" hidden="false" customHeight="false" outlineLevel="0" collapsed="false">
      <c r="A1093" s="0" t="n">
        <v>6037119342</v>
      </c>
      <c r="B1093" s="0" t="s">
        <v>70</v>
      </c>
      <c r="C1093" s="0" t="n">
        <v>34.2407684326172</v>
      </c>
      <c r="D1093" s="0" t="n">
        <v>-118.447273254395</v>
      </c>
      <c r="E1093" s="0" t="n">
        <v>181</v>
      </c>
      <c r="F1093" s="0" t="n">
        <v>13</v>
      </c>
      <c r="G1093" s="0" t="n">
        <v>3784.5</v>
      </c>
      <c r="H1093" s="0" t="s">
        <v>1160</v>
      </c>
      <c r="I1093" s="0" t="n">
        <v>1602.64472317611</v>
      </c>
      <c r="J1093" s="0" t="n">
        <v>6</v>
      </c>
    </row>
    <row r="1094" customFormat="false" ht="12.8" hidden="false" customHeight="false" outlineLevel="0" collapsed="false">
      <c r="A1094" s="0" t="n">
        <v>6037119400</v>
      </c>
      <c r="B1094" s="0" t="s">
        <v>70</v>
      </c>
      <c r="C1094" s="0" t="n">
        <v>34.2400970458984</v>
      </c>
      <c r="D1094" s="0" t="n">
        <v>-118.435852050781</v>
      </c>
      <c r="E1094" s="0" t="n">
        <v>1070</v>
      </c>
      <c r="F1094" s="0" t="n">
        <v>8</v>
      </c>
      <c r="G1094" s="0" t="n">
        <v>9709.25</v>
      </c>
      <c r="H1094" s="0" t="s">
        <v>1161</v>
      </c>
      <c r="I1094" s="0" t="n">
        <v>4166.52947881479</v>
      </c>
      <c r="J1094" s="0" t="n">
        <v>17</v>
      </c>
    </row>
    <row r="1095" customFormat="false" ht="12.8" hidden="false" customHeight="false" outlineLevel="0" collapsed="false">
      <c r="A1095" s="0" t="n">
        <v>6037119700</v>
      </c>
      <c r="B1095" s="0" t="s">
        <v>70</v>
      </c>
      <c r="C1095" s="0" t="n">
        <v>34.2213516235352</v>
      </c>
      <c r="D1095" s="0" t="n">
        <v>-118.426452636719</v>
      </c>
      <c r="E1095" s="0" t="n">
        <v>1216</v>
      </c>
      <c r="F1095" s="0" t="n">
        <v>9.5</v>
      </c>
      <c r="G1095" s="0" t="n">
        <v>13350.5</v>
      </c>
      <c r="H1095" s="0" t="s">
        <v>1162</v>
      </c>
      <c r="I1095" s="0" t="n">
        <v>5678.56032416598</v>
      </c>
      <c r="J1095" s="0" t="n">
        <v>21</v>
      </c>
    </row>
    <row r="1096" customFormat="false" ht="12.8" hidden="false" customHeight="false" outlineLevel="0" collapsed="false">
      <c r="A1096" s="0" t="n">
        <v>6037119800</v>
      </c>
      <c r="B1096" s="0" t="s">
        <v>70</v>
      </c>
      <c r="C1096" s="0" t="n">
        <v>34.2337913513184</v>
      </c>
      <c r="D1096" s="0" t="n">
        <v>-118.430130004883</v>
      </c>
      <c r="E1096" s="0" t="n">
        <v>1286</v>
      </c>
      <c r="F1096" s="0" t="n">
        <v>7</v>
      </c>
      <c r="G1096" s="0" t="n">
        <v>11893.75</v>
      </c>
      <c r="H1096" s="0" t="s">
        <v>1163</v>
      </c>
      <c r="I1096" s="0" t="n">
        <v>5088.54911621823</v>
      </c>
      <c r="J1096" s="0" t="n">
        <v>22</v>
      </c>
    </row>
    <row r="1097" customFormat="false" ht="12.8" hidden="false" customHeight="false" outlineLevel="0" collapsed="false">
      <c r="A1097" s="0" t="n">
        <v>6037119900</v>
      </c>
      <c r="B1097" s="0" t="s">
        <v>70</v>
      </c>
      <c r="C1097" s="0" t="n">
        <v>34.2278366088867</v>
      </c>
      <c r="D1097" s="0" t="n">
        <v>-118.441276550293</v>
      </c>
      <c r="E1097" s="0" t="n">
        <v>1129</v>
      </c>
      <c r="F1097" s="0" t="n">
        <v>9</v>
      </c>
      <c r="G1097" s="0" t="n">
        <v>11975.5</v>
      </c>
      <c r="H1097" s="0" t="s">
        <v>1164</v>
      </c>
      <c r="I1097" s="0" t="n">
        <v>5019.40738916705</v>
      </c>
      <c r="J1097" s="0" t="n">
        <v>19</v>
      </c>
    </row>
    <row r="1098" customFormat="false" ht="12.8" hidden="false" customHeight="false" outlineLevel="0" collapsed="false">
      <c r="A1098" s="0" t="n">
        <v>6037120010</v>
      </c>
      <c r="B1098" s="0" t="s">
        <v>70</v>
      </c>
      <c r="C1098" s="0" t="n">
        <v>34.217887878418</v>
      </c>
      <c r="D1098" s="0" t="n">
        <v>-118.462623596191</v>
      </c>
      <c r="E1098" s="0" t="n">
        <v>451</v>
      </c>
      <c r="F1098" s="0" t="n">
        <v>5.75</v>
      </c>
      <c r="G1098" s="0" t="n">
        <v>4566.75</v>
      </c>
      <c r="H1098" s="0" t="s">
        <v>1165</v>
      </c>
      <c r="I1098" s="0" t="n">
        <v>1930.57488873124</v>
      </c>
      <c r="J1098" s="0" t="n">
        <v>2</v>
      </c>
    </row>
    <row r="1099" customFormat="false" ht="12.8" hidden="false" customHeight="false" outlineLevel="0" collapsed="false">
      <c r="A1099" s="0" t="n">
        <v>6037120020</v>
      </c>
      <c r="B1099" s="0" t="s">
        <v>70</v>
      </c>
      <c r="C1099" s="0" t="n">
        <v>34.2183876037598</v>
      </c>
      <c r="D1099" s="0" t="n">
        <v>-118.454727172852</v>
      </c>
      <c r="E1099" s="0" t="n">
        <v>323</v>
      </c>
      <c r="F1099" s="0" t="n">
        <v>10</v>
      </c>
      <c r="G1099" s="0" t="n">
        <v>8815.25</v>
      </c>
      <c r="H1099" s="0" t="s">
        <v>1166</v>
      </c>
      <c r="I1099" s="0" t="n">
        <v>3719.48264526776</v>
      </c>
      <c r="J1099" s="0" t="n">
        <v>6</v>
      </c>
    </row>
    <row r="1100" customFormat="false" ht="12.8" hidden="false" customHeight="false" outlineLevel="0" collapsed="false">
      <c r="A1100" s="0" t="n">
        <v>6037120030</v>
      </c>
      <c r="B1100" s="0" t="s">
        <v>70</v>
      </c>
      <c r="C1100" s="0" t="n">
        <v>34.2152442932129</v>
      </c>
      <c r="D1100" s="0" t="n">
        <v>-118.451843261719</v>
      </c>
      <c r="E1100" s="0" t="n">
        <v>176</v>
      </c>
      <c r="F1100" s="0" t="n">
        <v>15</v>
      </c>
      <c r="G1100" s="0" t="n">
        <v>6792</v>
      </c>
      <c r="H1100" s="0" t="s">
        <v>1167</v>
      </c>
      <c r="I1100" s="0" t="n">
        <v>2859.10857752281</v>
      </c>
      <c r="J1100" s="0" t="n">
        <v>1</v>
      </c>
    </row>
    <row r="1101" customFormat="false" ht="12.8" hidden="false" customHeight="false" outlineLevel="0" collapsed="false">
      <c r="A1101" s="0" t="n">
        <v>6037120103</v>
      </c>
      <c r="B1101" s="0" t="s">
        <v>70</v>
      </c>
      <c r="C1101" s="0" t="n">
        <v>34.2297210693359</v>
      </c>
      <c r="D1101" s="0" t="n">
        <v>-118.451797485352</v>
      </c>
      <c r="E1101" s="0" t="n">
        <v>64</v>
      </c>
      <c r="F1101" s="0" t="n">
        <v>40.75</v>
      </c>
      <c r="G1101" s="0" t="n">
        <v>3820.25</v>
      </c>
      <c r="H1101" s="0" t="s">
        <v>1168</v>
      </c>
      <c r="I1101" s="0" t="n">
        <v>1614.35394123277</v>
      </c>
      <c r="J1101" s="0" t="n">
        <v>1</v>
      </c>
    </row>
    <row r="1102" customFormat="false" ht="12.8" hidden="false" customHeight="false" outlineLevel="0" collapsed="false">
      <c r="A1102" s="0" t="n">
        <v>6037120104</v>
      </c>
      <c r="B1102" s="0" t="s">
        <v>70</v>
      </c>
      <c r="C1102" s="0" t="n">
        <v>34.2239646911621</v>
      </c>
      <c r="D1102" s="0" t="n">
        <v>-118.449371337891</v>
      </c>
      <c r="E1102" s="0" t="n">
        <v>150</v>
      </c>
      <c r="F1102" s="0" t="n">
        <v>10.75</v>
      </c>
      <c r="G1102" s="0" t="n">
        <v>6990.75</v>
      </c>
      <c r="H1102" s="0" t="s">
        <v>1169</v>
      </c>
      <c r="I1102" s="0" t="n">
        <v>2942.43588126692</v>
      </c>
      <c r="J1102" s="0" t="n">
        <v>2</v>
      </c>
    </row>
    <row r="1103" customFormat="false" ht="12.8" hidden="false" customHeight="false" outlineLevel="0" collapsed="false">
      <c r="A1103" s="0" t="n">
        <v>6037120105</v>
      </c>
      <c r="B1103" s="0" t="s">
        <v>70</v>
      </c>
      <c r="C1103" s="0" t="n">
        <v>34.231071472168</v>
      </c>
      <c r="D1103" s="0" t="n">
        <v>-118.446533203125</v>
      </c>
      <c r="E1103" s="0" t="n">
        <v>473</v>
      </c>
      <c r="F1103" s="0" t="n">
        <v>8</v>
      </c>
      <c r="G1103" s="0" t="n">
        <v>6723.5</v>
      </c>
      <c r="H1103" s="0" t="s">
        <v>1170</v>
      </c>
      <c r="I1103" s="0" t="n">
        <v>2836.36507782928</v>
      </c>
      <c r="J1103" s="0" t="n">
        <v>6</v>
      </c>
    </row>
    <row r="1104" customFormat="false" ht="12.8" hidden="false" customHeight="false" outlineLevel="0" collapsed="false">
      <c r="A1104" s="0" t="n">
        <v>6037120106</v>
      </c>
      <c r="B1104" s="0" t="s">
        <v>70</v>
      </c>
      <c r="C1104" s="0" t="n">
        <v>34.2231101989746</v>
      </c>
      <c r="D1104" s="0" t="n">
        <v>-118.456657409668</v>
      </c>
      <c r="E1104" s="0" t="n">
        <v>122</v>
      </c>
      <c r="F1104" s="0" t="n">
        <v>16.25</v>
      </c>
      <c r="G1104" s="0" t="n">
        <v>5585.25</v>
      </c>
      <c r="H1104" s="0" t="s">
        <v>1171</v>
      </c>
      <c r="I1104" s="0" t="n">
        <v>2349.5048516946</v>
      </c>
      <c r="J1104" s="0" t="n">
        <v>4</v>
      </c>
    </row>
    <row r="1105" customFormat="false" ht="12.8" hidden="false" customHeight="false" outlineLevel="0" collapsed="false">
      <c r="A1105" s="0" t="n">
        <v>6037120107</v>
      </c>
      <c r="B1105" s="0" t="s">
        <v>70</v>
      </c>
      <c r="C1105" s="0" t="n">
        <v>34.2263946533203</v>
      </c>
      <c r="D1105" s="0" t="n">
        <v>-118.456550598145</v>
      </c>
      <c r="E1105" s="0" t="n">
        <v>112</v>
      </c>
      <c r="F1105" s="0" t="n">
        <v>15</v>
      </c>
      <c r="G1105" s="0" t="n">
        <v>5132.75</v>
      </c>
      <c r="H1105" s="0" t="s">
        <v>1172</v>
      </c>
      <c r="I1105" s="0" t="n">
        <v>2161.41868152599</v>
      </c>
      <c r="J1105" s="0" t="n">
        <v>5</v>
      </c>
    </row>
    <row r="1106" customFormat="false" ht="12.8" hidden="false" customHeight="false" outlineLevel="0" collapsed="false">
      <c r="A1106" s="0" t="n">
        <v>6037120108</v>
      </c>
      <c r="B1106" s="0" t="s">
        <v>70</v>
      </c>
      <c r="C1106" s="0" t="n">
        <v>34.2316436767578</v>
      </c>
      <c r="D1106" s="0" t="n">
        <v>-118.456146240234</v>
      </c>
      <c r="E1106" s="0" t="n">
        <v>164</v>
      </c>
      <c r="F1106" s="0" t="n">
        <v>24</v>
      </c>
      <c r="G1106" s="0" t="n">
        <v>6087.75</v>
      </c>
      <c r="H1106" s="0" t="s">
        <v>1173</v>
      </c>
      <c r="I1106" s="0" t="n">
        <v>2563.62490765592</v>
      </c>
      <c r="J1106" s="0" t="n">
        <v>1</v>
      </c>
    </row>
    <row r="1107" customFormat="false" ht="12.8" hidden="false" customHeight="false" outlineLevel="0" collapsed="false">
      <c r="A1107" s="0" t="n">
        <v>6037120300</v>
      </c>
      <c r="B1107" s="0" t="s">
        <v>70</v>
      </c>
      <c r="C1107" s="0" t="n">
        <v>34.2152900695801</v>
      </c>
      <c r="D1107" s="0" t="n">
        <v>-118.440841674805</v>
      </c>
      <c r="E1107" s="0" t="n">
        <v>1198</v>
      </c>
      <c r="F1107" s="0" t="n">
        <v>8</v>
      </c>
      <c r="G1107" s="0" t="n">
        <v>26578.25</v>
      </c>
      <c r="H1107" s="0" t="s">
        <v>1174</v>
      </c>
      <c r="I1107" s="0" t="n">
        <v>11213.4097654848</v>
      </c>
      <c r="J1107" s="0" t="n">
        <v>14</v>
      </c>
    </row>
    <row r="1108" customFormat="false" ht="12.8" hidden="false" customHeight="false" outlineLevel="0" collapsed="false">
      <c r="A1108" s="0" t="n">
        <v>6037120400</v>
      </c>
      <c r="B1108" s="0" t="s">
        <v>70</v>
      </c>
      <c r="C1108" s="0" t="n">
        <v>34.2188835144043</v>
      </c>
      <c r="D1108" s="0" t="n">
        <v>-118.432342529297</v>
      </c>
      <c r="E1108" s="0" t="n">
        <v>788</v>
      </c>
      <c r="F1108" s="0" t="n">
        <v>10.75</v>
      </c>
      <c r="G1108" s="0" t="n">
        <v>18264</v>
      </c>
      <c r="H1108" s="0" t="s">
        <v>1175</v>
      </c>
      <c r="I1108" s="0" t="n">
        <v>7654.73247924942</v>
      </c>
      <c r="J1108" s="0" t="n">
        <v>10</v>
      </c>
    </row>
    <row r="1109" customFormat="false" ht="12.8" hidden="false" customHeight="false" outlineLevel="0" collapsed="false">
      <c r="A1109" s="0" t="n">
        <v>6037121010</v>
      </c>
      <c r="B1109" s="0" t="s">
        <v>70</v>
      </c>
      <c r="C1109" s="0" t="n">
        <v>34.2233200073242</v>
      </c>
      <c r="D1109" s="0" t="n">
        <v>-118.403648376465</v>
      </c>
      <c r="E1109" s="0" t="n">
        <v>1222</v>
      </c>
      <c r="F1109" s="0" t="n">
        <v>6.75</v>
      </c>
      <c r="G1109" s="0" t="n">
        <v>14613.5</v>
      </c>
      <c r="H1109" s="0" t="s">
        <v>1176</v>
      </c>
      <c r="I1109" s="0" t="n">
        <v>6210.62615808668</v>
      </c>
      <c r="J1109" s="0" t="n">
        <v>28</v>
      </c>
    </row>
    <row r="1110" customFormat="false" ht="12.8" hidden="false" customHeight="false" outlineLevel="0" collapsed="false">
      <c r="A1110" s="0" t="n">
        <v>6037121020</v>
      </c>
      <c r="B1110" s="0" t="s">
        <v>70</v>
      </c>
      <c r="C1110" s="0" t="n">
        <v>34.2121238708496</v>
      </c>
      <c r="D1110" s="0" t="n">
        <v>-118.402061462402</v>
      </c>
      <c r="E1110" s="0" t="n">
        <v>754</v>
      </c>
      <c r="F1110" s="0" t="n">
        <v>6.5</v>
      </c>
      <c r="G1110" s="0" t="n">
        <v>7054.75</v>
      </c>
      <c r="H1110" s="0" t="s">
        <v>1177</v>
      </c>
      <c r="I1110" s="0" t="n">
        <v>2977.28312696157</v>
      </c>
      <c r="J1110" s="0" t="n">
        <v>12</v>
      </c>
    </row>
    <row r="1111" customFormat="false" ht="12.8" hidden="false" customHeight="false" outlineLevel="0" collapsed="false">
      <c r="A1111" s="0" t="n">
        <v>6037121101</v>
      </c>
      <c r="B1111" s="0" t="s">
        <v>70</v>
      </c>
      <c r="C1111" s="0" t="n">
        <v>34.2244186401367</v>
      </c>
      <c r="D1111" s="0" t="n">
        <v>-118.365432739258</v>
      </c>
      <c r="E1111" s="0" t="n">
        <v>379</v>
      </c>
      <c r="F1111" s="0" t="n">
        <v>8</v>
      </c>
      <c r="G1111" s="0" t="n">
        <v>6331.25</v>
      </c>
      <c r="H1111" s="0" t="s">
        <v>1178</v>
      </c>
      <c r="I1111" s="0" t="n">
        <v>2674.47438513054</v>
      </c>
      <c r="J1111" s="0" t="n">
        <v>3</v>
      </c>
    </row>
    <row r="1112" customFormat="false" ht="12.8" hidden="false" customHeight="false" outlineLevel="0" collapsed="false">
      <c r="A1112" s="0" t="n">
        <v>6037121102</v>
      </c>
      <c r="B1112" s="0" t="s">
        <v>70</v>
      </c>
      <c r="C1112" s="0" t="n">
        <v>34.242359161377</v>
      </c>
      <c r="D1112" s="0" t="n">
        <v>-118.38143157959</v>
      </c>
      <c r="E1112" s="0" t="n">
        <v>1550</v>
      </c>
      <c r="F1112" s="0" t="n">
        <v>9.75</v>
      </c>
      <c r="G1112" s="0" t="n">
        <v>53709.5</v>
      </c>
      <c r="H1112" s="0" t="s">
        <v>1179</v>
      </c>
      <c r="I1112" s="0" t="n">
        <v>22838.743167962</v>
      </c>
      <c r="J1112" s="0" t="n">
        <v>23</v>
      </c>
    </row>
    <row r="1113" customFormat="false" ht="12.8" hidden="false" customHeight="false" outlineLevel="0" collapsed="false">
      <c r="A1113" s="0" t="n">
        <v>6037121210</v>
      </c>
      <c r="B1113" s="0" t="s">
        <v>70</v>
      </c>
      <c r="C1113" s="0" t="n">
        <v>34.2394104003906</v>
      </c>
      <c r="D1113" s="0" t="n">
        <v>-118.404670715332</v>
      </c>
      <c r="E1113" s="0" t="n">
        <v>739</v>
      </c>
      <c r="F1113" s="0" t="n">
        <v>7.75</v>
      </c>
      <c r="G1113" s="0" t="n">
        <v>18523.75</v>
      </c>
      <c r="H1113" s="0" t="s">
        <v>1180</v>
      </c>
      <c r="I1113" s="0" t="n">
        <v>7904.83097087682</v>
      </c>
      <c r="J1113" s="0" t="n">
        <v>13</v>
      </c>
    </row>
    <row r="1114" customFormat="false" ht="12.8" hidden="false" customHeight="false" outlineLevel="0" collapsed="false">
      <c r="A1114" s="0" t="n">
        <v>6037121221</v>
      </c>
      <c r="B1114" s="0" t="s">
        <v>70</v>
      </c>
      <c r="C1114" s="0" t="n">
        <v>34.2276077270508</v>
      </c>
      <c r="D1114" s="0" t="n">
        <v>-118.395561218262</v>
      </c>
      <c r="E1114" s="0" t="n">
        <v>448</v>
      </c>
      <c r="F1114" s="0" t="n">
        <v>6.5</v>
      </c>
      <c r="G1114" s="0" t="n">
        <v>3396.75</v>
      </c>
      <c r="H1114" s="0" t="s">
        <v>1181</v>
      </c>
      <c r="I1114" s="0" t="n">
        <v>1456.02207564496</v>
      </c>
      <c r="J1114" s="0" t="n">
        <v>2</v>
      </c>
    </row>
    <row r="1115" customFormat="false" ht="12.8" hidden="false" customHeight="false" outlineLevel="0" collapsed="false">
      <c r="A1115" s="0" t="n">
        <v>6037121222</v>
      </c>
      <c r="B1115" s="0" t="s">
        <v>70</v>
      </c>
      <c r="C1115" s="0" t="n">
        <v>34.2321395874023</v>
      </c>
      <c r="D1115" s="0" t="n">
        <v>-118.391952514648</v>
      </c>
      <c r="E1115" s="0" t="n">
        <v>772</v>
      </c>
      <c r="F1115" s="0" t="n">
        <v>9.75</v>
      </c>
      <c r="G1115" s="0" t="n">
        <v>18864.75</v>
      </c>
      <c r="H1115" s="0" t="s">
        <v>1182</v>
      </c>
      <c r="I1115" s="0" t="n">
        <v>8015.68230187466</v>
      </c>
      <c r="J1115" s="0" t="n">
        <v>7</v>
      </c>
    </row>
    <row r="1116" customFormat="false" ht="12.8" hidden="false" customHeight="false" outlineLevel="0" collapsed="false">
      <c r="A1116" s="0" t="n">
        <v>6037121600</v>
      </c>
      <c r="B1116" s="0" t="s">
        <v>70</v>
      </c>
      <c r="C1116" s="0" t="n">
        <v>34.211067199707</v>
      </c>
      <c r="D1116" s="0" t="n">
        <v>-118.410591125488</v>
      </c>
      <c r="E1116" s="0" t="n">
        <v>894</v>
      </c>
      <c r="F1116" s="0" t="n">
        <v>9</v>
      </c>
      <c r="G1116" s="0" t="n">
        <v>13901.25</v>
      </c>
      <c r="H1116" s="0" t="s">
        <v>1183</v>
      </c>
      <c r="I1116" s="0" t="n">
        <v>5889.14020589882</v>
      </c>
      <c r="J1116" s="0" t="n">
        <v>17</v>
      </c>
    </row>
    <row r="1117" customFormat="false" ht="12.8" hidden="false" customHeight="false" outlineLevel="0" collapsed="false">
      <c r="A1117" s="0" t="n">
        <v>6037121801</v>
      </c>
      <c r="B1117" s="0" t="s">
        <v>70</v>
      </c>
      <c r="C1117" s="0" t="n">
        <v>34.2114868164062</v>
      </c>
      <c r="D1117" s="0" t="n">
        <v>-118.392883300781</v>
      </c>
      <c r="E1117" s="0" t="n">
        <v>421</v>
      </c>
      <c r="F1117" s="0" t="n">
        <v>7</v>
      </c>
      <c r="G1117" s="0" t="n">
        <v>6351.5</v>
      </c>
      <c r="H1117" s="0" t="s">
        <v>1184</v>
      </c>
      <c r="I1117" s="0" t="n">
        <v>2685.48248731851</v>
      </c>
      <c r="J1117" s="0" t="n">
        <v>1</v>
      </c>
    </row>
    <row r="1118" customFormat="false" ht="12.8" hidden="false" customHeight="false" outlineLevel="0" collapsed="false">
      <c r="A1118" s="0" t="n">
        <v>6037121802</v>
      </c>
      <c r="B1118" s="0" t="s">
        <v>70</v>
      </c>
      <c r="C1118" s="0" t="n">
        <v>34.2192115783691</v>
      </c>
      <c r="D1118" s="0" t="n">
        <v>-118.391357421875</v>
      </c>
      <c r="E1118" s="0" t="n">
        <v>744</v>
      </c>
      <c r="F1118" s="0" t="n">
        <v>7.25</v>
      </c>
      <c r="G1118" s="0" t="n">
        <v>11355</v>
      </c>
      <c r="H1118" s="0" t="s">
        <v>1185</v>
      </c>
      <c r="I1118" s="0" t="n">
        <v>4814.29229122185</v>
      </c>
      <c r="J1118" s="0" t="n">
        <v>9</v>
      </c>
    </row>
    <row r="1119" customFormat="false" ht="12.8" hidden="false" customHeight="false" outlineLevel="0" collapsed="false">
      <c r="A1119" s="0" t="n">
        <v>6037121900</v>
      </c>
      <c r="B1119" s="0" t="s">
        <v>70</v>
      </c>
      <c r="C1119" s="0" t="n">
        <v>34.2178573608398</v>
      </c>
      <c r="D1119" s="0" t="n">
        <v>-118.383201599121</v>
      </c>
      <c r="E1119" s="0" t="n">
        <v>991</v>
      </c>
      <c r="F1119" s="0" t="n">
        <v>7.5</v>
      </c>
      <c r="G1119" s="0" t="n">
        <v>17475</v>
      </c>
      <c r="H1119" s="0" t="s">
        <v>1186</v>
      </c>
      <c r="I1119" s="0" t="n">
        <v>7415.59342214553</v>
      </c>
      <c r="J1119" s="0" t="n">
        <v>10</v>
      </c>
    </row>
    <row r="1120" customFormat="false" ht="12.8" hidden="false" customHeight="false" outlineLevel="0" collapsed="false">
      <c r="A1120" s="0" t="n">
        <v>6037122000</v>
      </c>
      <c r="B1120" s="0" t="s">
        <v>70</v>
      </c>
      <c r="C1120" s="0" t="n">
        <v>34.2148208618164</v>
      </c>
      <c r="D1120" s="0" t="n">
        <v>-118.418411254883</v>
      </c>
      <c r="E1120" s="0" t="n">
        <v>1852</v>
      </c>
      <c r="F1120" s="0" t="n">
        <v>11</v>
      </c>
      <c r="G1120" s="0" t="n">
        <v>42013.25</v>
      </c>
      <c r="H1120" s="0" t="s">
        <v>1187</v>
      </c>
      <c r="I1120" s="0" t="n">
        <v>17802.0630180781</v>
      </c>
      <c r="J1120" s="0" t="n">
        <v>25</v>
      </c>
    </row>
    <row r="1121" customFormat="false" ht="12.8" hidden="false" customHeight="false" outlineLevel="0" collapsed="false">
      <c r="A1121" s="0" t="n">
        <v>6037122120</v>
      </c>
      <c r="B1121" s="0" t="s">
        <v>70</v>
      </c>
      <c r="C1121" s="0" t="n">
        <v>34.2107772827148</v>
      </c>
      <c r="D1121" s="0" t="n">
        <v>-118.371910095215</v>
      </c>
      <c r="E1121" s="0" t="n">
        <v>783</v>
      </c>
      <c r="F1121" s="0" t="n">
        <v>7.5</v>
      </c>
      <c r="G1121" s="0" t="n">
        <v>7401.25</v>
      </c>
      <c r="H1121" s="0" t="s">
        <v>1188</v>
      </c>
      <c r="I1121" s="0" t="n">
        <v>3133.17665746106</v>
      </c>
      <c r="J1121" s="0" t="n">
        <v>6</v>
      </c>
    </row>
    <row r="1122" customFormat="false" ht="12.8" hidden="false" customHeight="false" outlineLevel="0" collapsed="false">
      <c r="A1122" s="0" t="n">
        <v>6037122121</v>
      </c>
      <c r="B1122" s="0" t="s">
        <v>70</v>
      </c>
      <c r="C1122" s="0" t="n">
        <v>34.2142143249512</v>
      </c>
      <c r="D1122" s="0" t="n">
        <v>-118.370559692383</v>
      </c>
      <c r="E1122" s="0" t="n">
        <v>427</v>
      </c>
      <c r="F1122" s="0" t="n">
        <v>8.25</v>
      </c>
      <c r="G1122" s="0" t="n">
        <v>4953.75</v>
      </c>
      <c r="H1122" s="0" t="s">
        <v>1189</v>
      </c>
      <c r="I1122" s="0" t="n">
        <v>2094.02647396785</v>
      </c>
      <c r="J1122" s="0" t="n">
        <v>3</v>
      </c>
    </row>
    <row r="1123" customFormat="false" ht="12.8" hidden="false" customHeight="false" outlineLevel="0" collapsed="false">
      <c r="A1123" s="0" t="n">
        <v>6037122122</v>
      </c>
      <c r="B1123" s="0" t="s">
        <v>70</v>
      </c>
      <c r="C1123" s="0" t="n">
        <v>34.2198524475098</v>
      </c>
      <c r="D1123" s="0" t="n">
        <v>-118.373382568359</v>
      </c>
      <c r="E1123" s="0" t="n">
        <v>380</v>
      </c>
      <c r="F1123" s="0" t="n">
        <v>7.5</v>
      </c>
      <c r="G1123" s="0" t="n">
        <v>9314</v>
      </c>
      <c r="H1123" s="0" t="s">
        <v>1190</v>
      </c>
      <c r="I1123" s="0" t="n">
        <v>3954.00260086162</v>
      </c>
      <c r="J1123" s="0" t="n">
        <v>1</v>
      </c>
    </row>
    <row r="1124" customFormat="false" ht="12.8" hidden="false" customHeight="false" outlineLevel="0" collapsed="false">
      <c r="A1124" s="0" t="n">
        <v>6037122200</v>
      </c>
      <c r="B1124" s="0" t="s">
        <v>70</v>
      </c>
      <c r="C1124" s="0" t="n">
        <v>34.2143173217773</v>
      </c>
      <c r="D1124" s="0" t="n">
        <v>-118.359451293945</v>
      </c>
      <c r="E1124" s="0" t="n">
        <v>993</v>
      </c>
      <c r="F1124" s="0" t="n">
        <v>7</v>
      </c>
      <c r="G1124" s="0" t="n">
        <v>24073</v>
      </c>
      <c r="H1124" s="0" t="s">
        <v>1191</v>
      </c>
      <c r="I1124" s="0" t="n">
        <v>10213.7713027361</v>
      </c>
      <c r="J1124" s="0" t="n">
        <v>4</v>
      </c>
    </row>
    <row r="1125" customFormat="false" ht="12.8" hidden="false" customHeight="false" outlineLevel="0" collapsed="false">
      <c r="A1125" s="0" t="n">
        <v>6037122410</v>
      </c>
      <c r="B1125" s="0" t="s">
        <v>70</v>
      </c>
      <c r="C1125" s="0" t="n">
        <v>34.2044830322266</v>
      </c>
      <c r="D1125" s="0" t="n">
        <v>-118.391967773438</v>
      </c>
      <c r="E1125" s="0" t="n">
        <v>330</v>
      </c>
      <c r="F1125" s="0" t="n">
        <v>13.75</v>
      </c>
      <c r="G1125" s="0" t="n">
        <v>14795.25</v>
      </c>
      <c r="H1125" s="0" t="s">
        <v>1192</v>
      </c>
      <c r="I1125" s="0" t="n">
        <v>6266.86431729434</v>
      </c>
      <c r="J1125" s="0" t="n">
        <v>2</v>
      </c>
    </row>
    <row r="1126" customFormat="false" ht="12.8" hidden="false" customHeight="false" outlineLevel="0" collapsed="false">
      <c r="A1126" s="0" t="n">
        <v>6037122420</v>
      </c>
      <c r="B1126" s="0" t="s">
        <v>70</v>
      </c>
      <c r="C1126" s="0" t="n">
        <v>34.2036094665527</v>
      </c>
      <c r="D1126" s="0" t="n">
        <v>-118.383277893066</v>
      </c>
      <c r="E1126" s="0" t="n">
        <v>692</v>
      </c>
      <c r="F1126" s="0" t="n">
        <v>7.5</v>
      </c>
      <c r="G1126" s="0" t="n">
        <v>14736.5</v>
      </c>
      <c r="H1126" s="0" t="s">
        <v>1193</v>
      </c>
      <c r="I1126" s="0" t="n">
        <v>6239.42181227597</v>
      </c>
      <c r="J1126" s="0" t="n">
        <v>4</v>
      </c>
    </row>
    <row r="1127" customFormat="false" ht="12.8" hidden="false" customHeight="false" outlineLevel="0" collapsed="false">
      <c r="A1127" s="0" t="n">
        <v>6037123010</v>
      </c>
      <c r="B1127" s="0" t="s">
        <v>70</v>
      </c>
      <c r="C1127" s="0" t="n">
        <v>34.2027435302734</v>
      </c>
      <c r="D1127" s="0" t="n">
        <v>-118.374572753906</v>
      </c>
      <c r="E1127" s="0" t="n">
        <v>665</v>
      </c>
      <c r="F1127" s="0" t="n">
        <v>7.5</v>
      </c>
      <c r="G1127" s="0" t="n">
        <v>16229.75</v>
      </c>
      <c r="H1127" s="0" t="s">
        <v>1194</v>
      </c>
      <c r="I1127" s="0" t="n">
        <v>6889.5203389466</v>
      </c>
      <c r="J1127" s="0" t="n">
        <v>7</v>
      </c>
    </row>
    <row r="1128" customFormat="false" ht="12.8" hidden="false" customHeight="false" outlineLevel="0" collapsed="false">
      <c r="A1128" s="0" t="n">
        <v>6037123020</v>
      </c>
      <c r="B1128" s="0" t="s">
        <v>70</v>
      </c>
      <c r="C1128" s="0" t="n">
        <v>34.2047386169434</v>
      </c>
      <c r="D1128" s="0" t="n">
        <v>-118.366493225098</v>
      </c>
      <c r="E1128" s="0" t="n">
        <v>596</v>
      </c>
      <c r="F1128" s="0" t="n">
        <v>8.5</v>
      </c>
      <c r="G1128" s="0" t="n">
        <v>6770.75</v>
      </c>
      <c r="H1128" s="0" t="s">
        <v>1195</v>
      </c>
      <c r="I1128" s="0" t="n">
        <v>2869.43014841039</v>
      </c>
      <c r="J1128" s="0" t="n">
        <v>8</v>
      </c>
    </row>
    <row r="1129" customFormat="false" ht="12.8" hidden="false" customHeight="false" outlineLevel="0" collapsed="false">
      <c r="A1129" s="0" t="n">
        <v>6037123103</v>
      </c>
      <c r="B1129" s="0" t="s">
        <v>70</v>
      </c>
      <c r="C1129" s="0" t="n">
        <v>34.1908721923828</v>
      </c>
      <c r="D1129" s="0" t="n">
        <v>-118.365447998047</v>
      </c>
      <c r="E1129" s="0" t="n">
        <v>625</v>
      </c>
      <c r="F1129" s="0" t="n">
        <v>7.75</v>
      </c>
      <c r="G1129" s="0" t="n">
        <v>12224</v>
      </c>
      <c r="H1129" s="0" t="s">
        <v>1196</v>
      </c>
      <c r="I1129" s="0" t="n">
        <v>5165.88012742512</v>
      </c>
      <c r="J1129" s="0" t="n">
        <v>6</v>
      </c>
    </row>
    <row r="1130" customFormat="false" ht="12.8" hidden="false" customHeight="false" outlineLevel="0" collapsed="false">
      <c r="A1130" s="0" t="n">
        <v>6037123104</v>
      </c>
      <c r="B1130" s="0" t="s">
        <v>70</v>
      </c>
      <c r="C1130" s="0" t="n">
        <v>34.1828918457031</v>
      </c>
      <c r="D1130" s="0" t="n">
        <v>-118.36499786377</v>
      </c>
      <c r="E1130" s="0" t="n">
        <v>699</v>
      </c>
      <c r="F1130" s="0" t="n">
        <v>7</v>
      </c>
      <c r="G1130" s="0" t="n">
        <v>8135.75</v>
      </c>
      <c r="H1130" s="0" t="s">
        <v>1197</v>
      </c>
      <c r="I1130" s="0" t="n">
        <v>3412.57640063677</v>
      </c>
      <c r="J1130" s="0" t="n">
        <v>9</v>
      </c>
    </row>
    <row r="1131" customFormat="false" ht="12.8" hidden="false" customHeight="false" outlineLevel="0" collapsed="false">
      <c r="A1131" s="0" t="n">
        <v>6037123203</v>
      </c>
      <c r="B1131" s="0" t="s">
        <v>70</v>
      </c>
      <c r="C1131" s="0" t="n">
        <v>34.1962432861328</v>
      </c>
      <c r="D1131" s="0" t="n">
        <v>-118.391128540039</v>
      </c>
      <c r="E1131" s="0" t="n">
        <v>397</v>
      </c>
      <c r="F1131" s="0" t="n">
        <v>11.25</v>
      </c>
      <c r="G1131" s="0" t="n">
        <v>10721.75</v>
      </c>
      <c r="H1131" s="0" t="s">
        <v>1198</v>
      </c>
      <c r="I1131" s="0" t="n">
        <v>4532.85211279093</v>
      </c>
      <c r="J1131" s="0" t="n">
        <v>1</v>
      </c>
    </row>
    <row r="1132" customFormat="false" ht="12.8" hidden="false" customHeight="false" outlineLevel="0" collapsed="false">
      <c r="A1132" s="0" t="n">
        <v>6037123204</v>
      </c>
      <c r="B1132" s="0" t="s">
        <v>70</v>
      </c>
      <c r="C1132" s="0" t="n">
        <v>34.1939353942871</v>
      </c>
      <c r="D1132" s="0" t="n">
        <v>-118.394332885742</v>
      </c>
      <c r="E1132" s="0" t="n">
        <v>305</v>
      </c>
      <c r="F1132" s="0" t="n">
        <v>9.5</v>
      </c>
      <c r="G1132" s="0" t="n">
        <v>4529.25</v>
      </c>
      <c r="H1132" s="0" t="s">
        <v>1199</v>
      </c>
      <c r="I1132" s="0" t="n">
        <v>1910.43342666354</v>
      </c>
      <c r="J1132" s="0" t="n">
        <v>1</v>
      </c>
    </row>
    <row r="1133" customFormat="false" ht="12.8" hidden="false" customHeight="false" outlineLevel="0" collapsed="false">
      <c r="A1133" s="0" t="n">
        <v>6037123205</v>
      </c>
      <c r="B1133" s="0" t="s">
        <v>70</v>
      </c>
      <c r="C1133" s="0" t="n">
        <v>34.1945648193359</v>
      </c>
      <c r="D1133" s="0" t="n">
        <v>-118.383560180664</v>
      </c>
      <c r="E1133" s="0" t="n">
        <v>476</v>
      </c>
      <c r="F1133" s="0" t="n">
        <v>10.25</v>
      </c>
      <c r="G1133" s="0" t="n">
        <v>17362.5</v>
      </c>
      <c r="H1133" s="0" t="s">
        <v>1200</v>
      </c>
      <c r="I1133" s="0" t="n">
        <v>7367.74370323059</v>
      </c>
      <c r="J1133" s="0" t="n">
        <v>2</v>
      </c>
    </row>
    <row r="1134" customFormat="false" ht="12.8" hidden="false" customHeight="false" outlineLevel="0" collapsed="false">
      <c r="A1134" s="0" t="n">
        <v>6037123206</v>
      </c>
      <c r="B1134" s="0" t="s">
        <v>70</v>
      </c>
      <c r="C1134" s="0" t="n">
        <v>34.1937065124512</v>
      </c>
      <c r="D1134" s="0" t="n">
        <v>-118.374870300293</v>
      </c>
      <c r="E1134" s="0" t="n">
        <v>297</v>
      </c>
      <c r="F1134" s="0" t="n">
        <v>8.25</v>
      </c>
      <c r="G1134" s="0" t="n">
        <v>12783.5</v>
      </c>
      <c r="H1134" s="0" t="s">
        <v>1201</v>
      </c>
      <c r="I1134" s="0" t="n">
        <v>5416.21297230059</v>
      </c>
      <c r="J1134" s="0" t="n">
        <v>1</v>
      </c>
    </row>
    <row r="1135" customFormat="false" ht="12.8" hidden="false" customHeight="false" outlineLevel="0" collapsed="false">
      <c r="A1135" s="0" t="n">
        <v>6037123301</v>
      </c>
      <c r="B1135" s="0" t="s">
        <v>70</v>
      </c>
      <c r="C1135" s="0" t="n">
        <v>34.200309753418</v>
      </c>
      <c r="D1135" s="0" t="n">
        <v>-118.400123596191</v>
      </c>
      <c r="E1135" s="0" t="n">
        <v>768</v>
      </c>
      <c r="F1135" s="0" t="n">
        <v>7.75</v>
      </c>
      <c r="G1135" s="0" t="n">
        <v>14099.5</v>
      </c>
      <c r="H1135" s="0" t="s">
        <v>1202</v>
      </c>
      <c r="I1135" s="0" t="n">
        <v>5960.08739216566</v>
      </c>
      <c r="J1135" s="0" t="n">
        <v>12</v>
      </c>
    </row>
    <row r="1136" customFormat="false" ht="12.8" hidden="false" customHeight="false" outlineLevel="0" collapsed="false">
      <c r="A1136" s="0" t="n">
        <v>6037123303</v>
      </c>
      <c r="B1136" s="0" t="s">
        <v>70</v>
      </c>
      <c r="C1136" s="0" t="n">
        <v>34.1972732543945</v>
      </c>
      <c r="D1136" s="0" t="n">
        <v>-118.411598205566</v>
      </c>
      <c r="E1136" s="0" t="n">
        <v>539</v>
      </c>
      <c r="F1136" s="0" t="n">
        <v>8.75</v>
      </c>
      <c r="G1136" s="0" t="n">
        <v>9390</v>
      </c>
      <c r="H1136" s="0" t="s">
        <v>1203</v>
      </c>
      <c r="I1136" s="0" t="n">
        <v>3965.52739164732</v>
      </c>
      <c r="J1136" s="0" t="n">
        <v>9</v>
      </c>
    </row>
    <row r="1137" customFormat="false" ht="12.8" hidden="false" customHeight="false" outlineLevel="0" collapsed="false">
      <c r="A1137" s="0" t="n">
        <v>6037123304</v>
      </c>
      <c r="B1137" s="0" t="s">
        <v>70</v>
      </c>
      <c r="C1137" s="0" t="n">
        <v>34.1965408325195</v>
      </c>
      <c r="D1137" s="0" t="n">
        <v>-118.406089782715</v>
      </c>
      <c r="E1137" s="0" t="n">
        <v>563</v>
      </c>
      <c r="F1137" s="0" t="n">
        <v>10</v>
      </c>
      <c r="G1137" s="0" t="n">
        <v>10526.5</v>
      </c>
      <c r="H1137" s="0" t="s">
        <v>1204</v>
      </c>
      <c r="I1137" s="0" t="n">
        <v>4449.86271889103</v>
      </c>
      <c r="J1137" s="0" t="n">
        <v>7</v>
      </c>
    </row>
    <row r="1138" customFormat="false" ht="12.8" hidden="false" customHeight="false" outlineLevel="0" collapsed="false">
      <c r="A1138" s="0" t="n">
        <v>6037123410</v>
      </c>
      <c r="B1138" s="0" t="s">
        <v>70</v>
      </c>
      <c r="C1138" s="0" t="n">
        <v>34.1979675292969</v>
      </c>
      <c r="D1138" s="0" t="n">
        <v>-118.421630859375</v>
      </c>
      <c r="E1138" s="0" t="n">
        <v>429</v>
      </c>
      <c r="F1138" s="0" t="n">
        <v>10</v>
      </c>
      <c r="G1138" s="0" t="n">
        <v>7271.5</v>
      </c>
      <c r="H1138" s="0" t="s">
        <v>1205</v>
      </c>
      <c r="I1138" s="0" t="n">
        <v>3070.78778476906</v>
      </c>
      <c r="J1138" s="0" t="n">
        <v>9</v>
      </c>
    </row>
    <row r="1139" customFormat="false" ht="12.8" hidden="false" customHeight="false" outlineLevel="0" collapsed="false">
      <c r="A1139" s="0" t="n">
        <v>6037123420</v>
      </c>
      <c r="B1139" s="0" t="s">
        <v>70</v>
      </c>
      <c r="C1139" s="0" t="n">
        <v>34.1935768127441</v>
      </c>
      <c r="D1139" s="0" t="n">
        <v>-118.416610717773</v>
      </c>
      <c r="E1139" s="0" t="n">
        <v>585</v>
      </c>
      <c r="F1139" s="0" t="n">
        <v>10.75</v>
      </c>
      <c r="G1139" s="0" t="n">
        <v>10843.75</v>
      </c>
      <c r="H1139" s="0" t="s">
        <v>1206</v>
      </c>
      <c r="I1139" s="0" t="n">
        <v>4545.35480305124</v>
      </c>
      <c r="J1139" s="0" t="n">
        <v>6</v>
      </c>
    </row>
    <row r="1140" customFormat="false" ht="12.8" hidden="false" customHeight="false" outlineLevel="0" collapsed="false">
      <c r="A1140" s="0" t="n">
        <v>6037123510</v>
      </c>
      <c r="B1140" s="0" t="s">
        <v>70</v>
      </c>
      <c r="C1140" s="0" t="n">
        <v>34.1951065063477</v>
      </c>
      <c r="D1140" s="0" t="n">
        <v>-118.42749786377</v>
      </c>
      <c r="E1140" s="0" t="n">
        <v>661</v>
      </c>
      <c r="F1140" s="0" t="n">
        <v>10.25</v>
      </c>
      <c r="G1140" s="0" t="n">
        <v>10171.25</v>
      </c>
      <c r="H1140" s="0" t="s">
        <v>1207</v>
      </c>
      <c r="I1140" s="0" t="n">
        <v>4272.86334537929</v>
      </c>
      <c r="J1140" s="0" t="n">
        <v>19</v>
      </c>
    </row>
    <row r="1141" customFormat="false" ht="12.8" hidden="false" customHeight="false" outlineLevel="0" collapsed="false">
      <c r="A1141" s="0" t="n">
        <v>6037123520</v>
      </c>
      <c r="B1141" s="0" t="s">
        <v>70</v>
      </c>
      <c r="C1141" s="0" t="n">
        <v>34.1887168884277</v>
      </c>
      <c r="D1141" s="0" t="n">
        <v>-118.424690246582</v>
      </c>
      <c r="E1141" s="0" t="n">
        <v>451</v>
      </c>
      <c r="F1141" s="0" t="n">
        <v>8.5</v>
      </c>
      <c r="G1141" s="0" t="n">
        <v>5601</v>
      </c>
      <c r="H1141" s="0" t="s">
        <v>1208</v>
      </c>
      <c r="I1141" s="0" t="n">
        <v>2362.8787008628</v>
      </c>
      <c r="J1141" s="0" t="n">
        <v>13</v>
      </c>
    </row>
    <row r="1142" customFormat="false" ht="12.8" hidden="false" customHeight="false" outlineLevel="0" collapsed="false">
      <c r="A1142" s="0" t="n">
        <v>6037123601</v>
      </c>
      <c r="B1142" s="0" t="s">
        <v>70</v>
      </c>
      <c r="C1142" s="0" t="n">
        <v>34.1779441833496</v>
      </c>
      <c r="D1142" s="0" t="n">
        <v>-118.417976379395</v>
      </c>
      <c r="E1142" s="0" t="n">
        <v>807</v>
      </c>
      <c r="F1142" s="0" t="n">
        <v>9.75</v>
      </c>
      <c r="G1142" s="0" t="n">
        <v>16464.5</v>
      </c>
      <c r="H1142" s="0" t="s">
        <v>1209</v>
      </c>
      <c r="I1142" s="0" t="n">
        <v>6885.85661882337</v>
      </c>
      <c r="J1142" s="0" t="n">
        <v>38</v>
      </c>
    </row>
    <row r="1143" customFormat="false" ht="12.8" hidden="false" customHeight="false" outlineLevel="0" collapsed="false">
      <c r="A1143" s="0" t="n">
        <v>6037123602</v>
      </c>
      <c r="B1143" s="0" t="s">
        <v>70</v>
      </c>
      <c r="C1143" s="0" t="n">
        <v>34.1812210083008</v>
      </c>
      <c r="D1143" s="0" t="n">
        <v>-118.426330566406</v>
      </c>
      <c r="E1143" s="0" t="n">
        <v>699</v>
      </c>
      <c r="F1143" s="0" t="n">
        <v>8</v>
      </c>
      <c r="G1143" s="0" t="n">
        <v>8722.25</v>
      </c>
      <c r="H1143" s="0" t="s">
        <v>1210</v>
      </c>
      <c r="I1143" s="0" t="n">
        <v>3652.39560797417</v>
      </c>
      <c r="J1143" s="0" t="n">
        <v>31</v>
      </c>
    </row>
    <row r="1144" customFormat="false" ht="12.8" hidden="false" customHeight="false" outlineLevel="0" collapsed="false">
      <c r="A1144" s="0" t="n">
        <v>6037123700</v>
      </c>
      <c r="B1144" s="0" t="s">
        <v>70</v>
      </c>
      <c r="C1144" s="0" t="n">
        <v>34.1848602294922</v>
      </c>
      <c r="D1144" s="0" t="n">
        <v>-118.409523010254</v>
      </c>
      <c r="E1144" s="0" t="n">
        <v>969</v>
      </c>
      <c r="F1144" s="0" t="n">
        <v>7.25</v>
      </c>
      <c r="G1144" s="0" t="n">
        <v>9935.75</v>
      </c>
      <c r="H1144" s="0" t="s">
        <v>1211</v>
      </c>
      <c r="I1144" s="0" t="n">
        <v>4182.31794972509</v>
      </c>
      <c r="J1144" s="0" t="n">
        <v>21</v>
      </c>
    </row>
    <row r="1145" customFormat="false" ht="12.8" hidden="false" customHeight="false" outlineLevel="0" collapsed="false">
      <c r="A1145" s="0" t="n">
        <v>6037123800</v>
      </c>
      <c r="B1145" s="0" t="s">
        <v>70</v>
      </c>
      <c r="C1145" s="0" t="n">
        <v>34.1797370910645</v>
      </c>
      <c r="D1145" s="0" t="n">
        <v>-118.401443481445</v>
      </c>
      <c r="E1145" s="0" t="n">
        <v>1005</v>
      </c>
      <c r="F1145" s="0" t="n">
        <v>8.5</v>
      </c>
      <c r="G1145" s="0" t="n">
        <v>13352.5</v>
      </c>
      <c r="H1145" s="0" t="s">
        <v>1212</v>
      </c>
      <c r="I1145" s="0" t="n">
        <v>5584.65046405749</v>
      </c>
      <c r="J1145" s="0" t="n">
        <v>33</v>
      </c>
    </row>
    <row r="1146" customFormat="false" ht="12.8" hidden="false" customHeight="false" outlineLevel="0" collapsed="false">
      <c r="A1146" s="0" t="n">
        <v>6037123901</v>
      </c>
      <c r="B1146" s="0" t="s">
        <v>70</v>
      </c>
      <c r="C1146" s="0" t="n">
        <v>34.1854553222656</v>
      </c>
      <c r="D1146" s="0" t="n">
        <v>-118.393798828125</v>
      </c>
      <c r="E1146" s="0" t="n">
        <v>779</v>
      </c>
      <c r="F1146" s="0" t="n">
        <v>6.5</v>
      </c>
      <c r="G1146" s="0" t="n">
        <v>15107</v>
      </c>
      <c r="H1146" s="0" t="s">
        <v>1213</v>
      </c>
      <c r="I1146" s="0" t="n">
        <v>6320.47227739108</v>
      </c>
      <c r="J1146" s="0" t="n">
        <v>9</v>
      </c>
    </row>
    <row r="1147" customFormat="false" ht="12.8" hidden="false" customHeight="false" outlineLevel="0" collapsed="false">
      <c r="A1147" s="0" t="n">
        <v>6037123902</v>
      </c>
      <c r="B1147" s="0" t="s">
        <v>70</v>
      </c>
      <c r="C1147" s="0" t="n">
        <v>34.1758766174316</v>
      </c>
      <c r="D1147" s="0" t="n">
        <v>-118.392227172852</v>
      </c>
      <c r="E1147" s="0" t="n">
        <v>501</v>
      </c>
      <c r="F1147" s="0" t="n">
        <v>7.5</v>
      </c>
      <c r="G1147" s="0" t="n">
        <v>5801</v>
      </c>
      <c r="H1147" s="0" t="s">
        <v>1214</v>
      </c>
      <c r="I1147" s="0" t="n">
        <v>2434.61205197157</v>
      </c>
      <c r="J1147" s="0" t="n">
        <v>12</v>
      </c>
    </row>
    <row r="1148" customFormat="false" ht="12.8" hidden="false" customHeight="false" outlineLevel="0" collapsed="false">
      <c r="A1148" s="0" t="n">
        <v>6037124000</v>
      </c>
      <c r="B1148" s="0" t="s">
        <v>70</v>
      </c>
      <c r="C1148" s="0" t="n">
        <v>34.1625022888184</v>
      </c>
      <c r="D1148" s="0" t="n">
        <v>-118.404937744141</v>
      </c>
      <c r="E1148" s="0" t="n">
        <v>1057</v>
      </c>
      <c r="F1148" s="0" t="n">
        <v>8</v>
      </c>
      <c r="G1148" s="0" t="n">
        <v>12372.25</v>
      </c>
      <c r="H1148" s="0" t="s">
        <v>1215</v>
      </c>
      <c r="I1148" s="0" t="n">
        <v>5154.61700827312</v>
      </c>
      <c r="J1148" s="0" t="n">
        <v>41</v>
      </c>
    </row>
    <row r="1149" customFormat="false" ht="12.8" hidden="false" customHeight="false" outlineLevel="0" collapsed="false">
      <c r="A1149" s="0" t="n">
        <v>6037124102</v>
      </c>
      <c r="B1149" s="0" t="s">
        <v>70</v>
      </c>
      <c r="C1149" s="0" t="n">
        <v>34.17578125</v>
      </c>
      <c r="D1149" s="0" t="n">
        <v>-118.383399963379</v>
      </c>
      <c r="E1149" s="0" t="n">
        <v>543</v>
      </c>
      <c r="F1149" s="0" t="n">
        <v>6.5</v>
      </c>
      <c r="G1149" s="0" t="n">
        <v>6741.5</v>
      </c>
      <c r="H1149" s="0" t="s">
        <v>1216</v>
      </c>
      <c r="I1149" s="0" t="n">
        <v>2827.28131855655</v>
      </c>
      <c r="J1149" s="0" t="n">
        <v>10</v>
      </c>
    </row>
    <row r="1150" customFormat="false" ht="12.8" hidden="false" customHeight="false" outlineLevel="0" collapsed="false">
      <c r="A1150" s="0" t="n">
        <v>6037124103</v>
      </c>
      <c r="B1150" s="0" t="s">
        <v>70</v>
      </c>
      <c r="C1150" s="0" t="n">
        <v>34.1884918212891</v>
      </c>
      <c r="D1150" s="0" t="n">
        <v>-118.383407592773</v>
      </c>
      <c r="E1150" s="0" t="n">
        <v>326</v>
      </c>
      <c r="F1150" s="0" t="n">
        <v>5.25</v>
      </c>
      <c r="G1150" s="0" t="n">
        <v>3181</v>
      </c>
      <c r="H1150" s="0" t="s">
        <v>1217</v>
      </c>
      <c r="I1150" s="0" t="n">
        <v>1345.78452985022</v>
      </c>
      <c r="J1150" s="0" t="n">
        <v>1</v>
      </c>
    </row>
    <row r="1151" customFormat="false" ht="12.8" hidden="false" customHeight="false" outlineLevel="0" collapsed="false">
      <c r="A1151" s="0" t="n">
        <v>6037124104</v>
      </c>
      <c r="B1151" s="0" t="s">
        <v>70</v>
      </c>
      <c r="C1151" s="0" t="n">
        <v>34.1848602294922</v>
      </c>
      <c r="D1151" s="0" t="n">
        <v>-118.383407592773</v>
      </c>
      <c r="E1151" s="0" t="n">
        <v>283</v>
      </c>
      <c r="F1151" s="0" t="n">
        <v>6.25</v>
      </c>
      <c r="G1151" s="0" t="n">
        <v>3750.5</v>
      </c>
      <c r="H1151" s="0" t="s">
        <v>1218</v>
      </c>
      <c r="I1151" s="0" t="n">
        <v>1573.20899044681</v>
      </c>
      <c r="J1151" s="0" t="n">
        <v>2</v>
      </c>
    </row>
    <row r="1152" customFormat="false" ht="12.8" hidden="false" customHeight="false" outlineLevel="0" collapsed="false">
      <c r="A1152" s="0" t="n">
        <v>6037124105</v>
      </c>
      <c r="B1152" s="0" t="s">
        <v>70</v>
      </c>
      <c r="C1152" s="0" t="n">
        <v>34.1812286376953</v>
      </c>
      <c r="D1152" s="0" t="n">
        <v>-118.383407592773</v>
      </c>
      <c r="E1152" s="0" t="n">
        <v>240</v>
      </c>
      <c r="F1152" s="0" t="n">
        <v>6.5</v>
      </c>
      <c r="G1152" s="0" t="n">
        <v>5203.5</v>
      </c>
      <c r="H1152" s="0" t="s">
        <v>1219</v>
      </c>
      <c r="I1152" s="0" t="n">
        <v>2189.30540440146</v>
      </c>
      <c r="J1152" s="0" t="n">
        <v>4</v>
      </c>
    </row>
    <row r="1153" customFormat="false" ht="12.8" hidden="false" customHeight="false" outlineLevel="0" collapsed="false">
      <c r="A1153" s="0" t="n">
        <v>6037124201</v>
      </c>
      <c r="B1153" s="0" t="s">
        <v>70</v>
      </c>
      <c r="C1153" s="0" t="n">
        <v>34.1848678588867</v>
      </c>
      <c r="D1153" s="0" t="n">
        <v>-118.37467956543</v>
      </c>
      <c r="E1153" s="0" t="n">
        <v>859</v>
      </c>
      <c r="F1153" s="0" t="n">
        <v>6.75</v>
      </c>
      <c r="G1153" s="0" t="n">
        <v>8543.25</v>
      </c>
      <c r="H1153" s="0" t="s">
        <v>1220</v>
      </c>
      <c r="I1153" s="0" t="n">
        <v>3596.37368043981</v>
      </c>
      <c r="J1153" s="0" t="n">
        <v>11</v>
      </c>
    </row>
    <row r="1154" customFormat="false" ht="12.8" hidden="false" customHeight="false" outlineLevel="0" collapsed="false">
      <c r="A1154" s="0" t="n">
        <v>6037124203</v>
      </c>
      <c r="B1154" s="0" t="s">
        <v>70</v>
      </c>
      <c r="C1154" s="0" t="n">
        <v>34.177604675293</v>
      </c>
      <c r="D1154" s="0" t="n">
        <v>-118.374656677246</v>
      </c>
      <c r="E1154" s="0" t="n">
        <v>405</v>
      </c>
      <c r="F1154" s="0" t="n">
        <v>6</v>
      </c>
      <c r="G1154" s="0" t="n">
        <v>3533.25</v>
      </c>
      <c r="H1154" s="0" t="s">
        <v>1221</v>
      </c>
      <c r="I1154" s="0" t="n">
        <v>1488.96087598627</v>
      </c>
      <c r="J1154" s="0" t="n">
        <v>2</v>
      </c>
    </row>
    <row r="1155" customFormat="false" ht="12.8" hidden="false" customHeight="false" outlineLevel="0" collapsed="false">
      <c r="A1155" s="0" t="n">
        <v>6037124204</v>
      </c>
      <c r="B1155" s="0" t="s">
        <v>70</v>
      </c>
      <c r="C1155" s="0" t="n">
        <v>34.1739730834961</v>
      </c>
      <c r="D1155" s="0" t="n">
        <v>-118.374656677246</v>
      </c>
      <c r="E1155" s="0" t="n">
        <v>369</v>
      </c>
      <c r="F1155" s="0" t="n">
        <v>6.5</v>
      </c>
      <c r="G1155" s="0" t="n">
        <v>4822</v>
      </c>
      <c r="H1155" s="0" t="s">
        <v>1222</v>
      </c>
      <c r="I1155" s="0" t="n">
        <v>2026.65554027238</v>
      </c>
      <c r="J1155" s="0" t="n">
        <v>4</v>
      </c>
    </row>
    <row r="1156" customFormat="false" ht="12.8" hidden="false" customHeight="false" outlineLevel="0" collapsed="false">
      <c r="A1156" s="0" t="n">
        <v>6037124300</v>
      </c>
      <c r="B1156" s="0" t="s">
        <v>70</v>
      </c>
      <c r="C1156" s="0" t="n">
        <v>34.1757392883301</v>
      </c>
      <c r="D1156" s="0" t="n">
        <v>-118.364303588867</v>
      </c>
      <c r="E1156" s="0" t="n">
        <v>769</v>
      </c>
      <c r="F1156" s="0" t="n">
        <v>6.75</v>
      </c>
      <c r="G1156" s="0" t="n">
        <v>7533.25</v>
      </c>
      <c r="H1156" s="0" t="s">
        <v>1223</v>
      </c>
      <c r="I1156" s="0" t="n">
        <v>3165.77486395202</v>
      </c>
      <c r="J1156" s="0" t="n">
        <v>12</v>
      </c>
    </row>
    <row r="1157" customFormat="false" ht="12.8" hidden="false" customHeight="false" outlineLevel="0" collapsed="false">
      <c r="A1157" s="0" t="n">
        <v>6037124400</v>
      </c>
      <c r="B1157" s="0" t="s">
        <v>70</v>
      </c>
      <c r="C1157" s="0" t="n">
        <v>34.1739730834961</v>
      </c>
      <c r="D1157" s="0" t="n">
        <v>-118.409553527832</v>
      </c>
      <c r="E1157" s="0" t="n">
        <v>789</v>
      </c>
      <c r="F1157" s="0" t="n">
        <v>8.75</v>
      </c>
      <c r="G1157" s="0" t="n">
        <v>9463</v>
      </c>
      <c r="H1157" s="0" t="s">
        <v>1224</v>
      </c>
      <c r="I1157" s="0" t="n">
        <v>3985.92996903433</v>
      </c>
      <c r="J1157" s="0" t="n">
        <v>38</v>
      </c>
    </row>
    <row r="1158" customFormat="false" ht="12.8" hidden="false" customHeight="false" outlineLevel="0" collapsed="false">
      <c r="A1158" s="0" t="n">
        <v>6037124500</v>
      </c>
      <c r="B1158" s="0" t="s">
        <v>70</v>
      </c>
      <c r="C1158" s="0" t="n">
        <v>34.1722755432129</v>
      </c>
      <c r="D1158" s="0" t="n">
        <v>-118.426773071289</v>
      </c>
      <c r="E1158" s="0" t="n">
        <v>639</v>
      </c>
      <c r="F1158" s="0" t="n">
        <v>9.25</v>
      </c>
      <c r="G1158" s="0" t="n">
        <v>7549</v>
      </c>
      <c r="H1158" s="0" t="s">
        <v>1225</v>
      </c>
      <c r="I1158" s="0" t="n">
        <v>3158.17245913961</v>
      </c>
      <c r="J1158" s="0" t="n">
        <v>32</v>
      </c>
    </row>
    <row r="1159" customFormat="false" ht="12.8" hidden="false" customHeight="false" outlineLevel="0" collapsed="false">
      <c r="A1159" s="0" t="n">
        <v>6037124600</v>
      </c>
      <c r="B1159" s="0" t="s">
        <v>70</v>
      </c>
      <c r="C1159" s="0" t="n">
        <v>34.1620674133301</v>
      </c>
      <c r="D1159" s="0" t="n">
        <v>-118.426933288574</v>
      </c>
      <c r="E1159" s="0" t="n">
        <v>820</v>
      </c>
      <c r="F1159" s="0" t="n">
        <v>8</v>
      </c>
      <c r="G1159" s="0" t="n">
        <v>10528.5</v>
      </c>
      <c r="H1159" s="0" t="s">
        <v>1226</v>
      </c>
      <c r="I1159" s="0" t="n">
        <v>4389.95307548654</v>
      </c>
      <c r="J1159" s="0" t="n">
        <v>28</v>
      </c>
    </row>
    <row r="1160" customFormat="false" ht="12.8" hidden="false" customHeight="false" outlineLevel="0" collapsed="false">
      <c r="A1160" s="0" t="n">
        <v>6037124700</v>
      </c>
      <c r="B1160" s="0" t="s">
        <v>70</v>
      </c>
      <c r="C1160" s="0" t="n">
        <v>34.1618537902832</v>
      </c>
      <c r="D1160" s="0" t="n">
        <v>-118.416542053223</v>
      </c>
      <c r="E1160" s="0" t="n">
        <v>1059</v>
      </c>
      <c r="F1160" s="0" t="n">
        <v>8.5</v>
      </c>
      <c r="G1160" s="0" t="n">
        <v>14991.5</v>
      </c>
      <c r="H1160" s="0" t="s">
        <v>1227</v>
      </c>
      <c r="I1160" s="0" t="n">
        <v>6277.80527754666</v>
      </c>
      <c r="J1160" s="0" t="n">
        <v>31</v>
      </c>
    </row>
    <row r="1161" customFormat="false" ht="12.8" hidden="false" customHeight="false" outlineLevel="0" collapsed="false">
      <c r="A1161" s="0" t="n">
        <v>6037124902</v>
      </c>
      <c r="B1161" s="0" t="s">
        <v>70</v>
      </c>
      <c r="C1161" s="0" t="n">
        <v>34.1702423095703</v>
      </c>
      <c r="D1161" s="0" t="n">
        <v>-118.400871276855</v>
      </c>
      <c r="E1161" s="0" t="n">
        <v>235</v>
      </c>
      <c r="F1161" s="0" t="n">
        <v>10.5</v>
      </c>
      <c r="G1161" s="0" t="n">
        <v>6398</v>
      </c>
      <c r="H1161" s="0" t="s">
        <v>1228</v>
      </c>
      <c r="I1161" s="0" t="n">
        <v>2685.54306275857</v>
      </c>
      <c r="J1161" s="0" t="n">
        <v>7</v>
      </c>
    </row>
    <row r="1162" customFormat="false" ht="12.8" hidden="false" customHeight="false" outlineLevel="0" collapsed="false">
      <c r="A1162" s="0" t="n">
        <v>6037124903</v>
      </c>
      <c r="B1162" s="0" t="s">
        <v>70</v>
      </c>
      <c r="C1162" s="0" t="n">
        <v>34.1666107177734</v>
      </c>
      <c r="D1162" s="0" t="n">
        <v>-118.400871276855</v>
      </c>
      <c r="E1162" s="0" t="n">
        <v>230</v>
      </c>
      <c r="F1162" s="0" t="n">
        <v>14.75</v>
      </c>
      <c r="G1162" s="0" t="n">
        <v>8106.75</v>
      </c>
      <c r="H1162" s="0" t="s">
        <v>1229</v>
      </c>
      <c r="I1162" s="0" t="n">
        <v>3389.10616363731</v>
      </c>
      <c r="J1162" s="0" t="n">
        <v>0</v>
      </c>
    </row>
    <row r="1163" customFormat="false" ht="12.8" hidden="false" customHeight="false" outlineLevel="0" collapsed="false">
      <c r="A1163" s="0" t="n">
        <v>6037125100</v>
      </c>
      <c r="B1163" s="0" t="s">
        <v>70</v>
      </c>
      <c r="C1163" s="0" t="n">
        <v>34.1648826599121</v>
      </c>
      <c r="D1163" s="0" t="n">
        <v>-118.392127990723</v>
      </c>
      <c r="E1163" s="0" t="n">
        <v>785</v>
      </c>
      <c r="F1163" s="0" t="n">
        <v>7.5</v>
      </c>
      <c r="G1163" s="0" t="n">
        <v>14373.25</v>
      </c>
      <c r="H1163" s="0" t="s">
        <v>1230</v>
      </c>
      <c r="I1163" s="0" t="n">
        <v>5976.3092105398</v>
      </c>
      <c r="J1163" s="0" t="n">
        <v>28</v>
      </c>
    </row>
    <row r="1164" customFormat="false" ht="12.8" hidden="false" customHeight="false" outlineLevel="0" collapsed="false">
      <c r="A1164" s="0" t="n">
        <v>6037125200</v>
      </c>
      <c r="B1164" s="0" t="s">
        <v>70</v>
      </c>
      <c r="C1164" s="0" t="n">
        <v>34.1648979187012</v>
      </c>
      <c r="D1164" s="0" t="n">
        <v>-118.383361816406</v>
      </c>
      <c r="E1164" s="0" t="n">
        <v>695</v>
      </c>
      <c r="F1164" s="0" t="n">
        <v>6.25</v>
      </c>
      <c r="G1164" s="0" t="n">
        <v>7941.25</v>
      </c>
      <c r="H1164" s="0" t="s">
        <v>1231</v>
      </c>
      <c r="I1164" s="0" t="n">
        <v>3303.23825891131</v>
      </c>
      <c r="J1164" s="0" t="n">
        <v>19</v>
      </c>
    </row>
    <row r="1165" customFormat="false" ht="12.8" hidden="false" customHeight="false" outlineLevel="0" collapsed="false">
      <c r="A1165" s="0" t="n">
        <v>6037125310</v>
      </c>
      <c r="B1165" s="0" t="s">
        <v>70</v>
      </c>
      <c r="C1165" s="0" t="n">
        <v>34.1695175170898</v>
      </c>
      <c r="D1165" s="0" t="n">
        <v>-118.366027832031</v>
      </c>
      <c r="E1165" s="0" t="n">
        <v>810</v>
      </c>
      <c r="F1165" s="0" t="n">
        <v>7.75</v>
      </c>
      <c r="G1165" s="0" t="n">
        <v>14125.25</v>
      </c>
      <c r="H1165" s="0" t="s">
        <v>1232</v>
      </c>
      <c r="I1165" s="0" t="n">
        <v>5947.87649256281</v>
      </c>
      <c r="J1165" s="0" t="n">
        <v>12</v>
      </c>
    </row>
    <row r="1166" customFormat="false" ht="12.8" hidden="false" customHeight="false" outlineLevel="0" collapsed="false">
      <c r="A1166" s="0" t="n">
        <v>6037125320</v>
      </c>
      <c r="B1166" s="0" t="s">
        <v>70</v>
      </c>
      <c r="C1166" s="0" t="n">
        <v>34.166675567627</v>
      </c>
      <c r="D1166" s="0" t="n">
        <v>-118.370193481445</v>
      </c>
      <c r="E1166" s="0" t="n">
        <v>366</v>
      </c>
      <c r="F1166" s="0" t="n">
        <v>16.25</v>
      </c>
      <c r="G1166" s="0" t="n">
        <v>11297</v>
      </c>
      <c r="H1166" s="0" t="s">
        <v>1233</v>
      </c>
      <c r="I1166" s="0" t="n">
        <v>4731.88820525953</v>
      </c>
      <c r="J1166" s="0" t="n">
        <v>3</v>
      </c>
    </row>
    <row r="1167" customFormat="false" ht="12.8" hidden="false" customHeight="false" outlineLevel="0" collapsed="false">
      <c r="A1167" s="0" t="n">
        <v>6037125401</v>
      </c>
      <c r="B1167" s="0" t="s">
        <v>70</v>
      </c>
      <c r="C1167" s="0" t="n">
        <v>34.1626052856445</v>
      </c>
      <c r="D1167" s="0" t="n">
        <v>-118.374298095703</v>
      </c>
      <c r="E1167" s="0" t="n">
        <v>255</v>
      </c>
      <c r="F1167" s="0" t="n">
        <v>14.25</v>
      </c>
      <c r="G1167" s="0" t="n">
        <v>7794.75</v>
      </c>
      <c r="H1167" s="0" t="s">
        <v>1234</v>
      </c>
      <c r="I1167" s="0" t="n">
        <v>3262.56436086736</v>
      </c>
      <c r="J1167" s="0" t="n">
        <v>1</v>
      </c>
    </row>
    <row r="1168" customFormat="false" ht="12.8" hidden="false" customHeight="false" outlineLevel="0" collapsed="false">
      <c r="A1168" s="0" t="n">
        <v>6037125402</v>
      </c>
      <c r="B1168" s="0" t="s">
        <v>70</v>
      </c>
      <c r="C1168" s="0" t="n">
        <v>34.1566848754883</v>
      </c>
      <c r="D1168" s="0" t="n">
        <v>-118.374008178711</v>
      </c>
      <c r="E1168" s="0" t="n">
        <v>432</v>
      </c>
      <c r="F1168" s="0" t="n">
        <v>7.75</v>
      </c>
      <c r="G1168" s="0" t="n">
        <v>7305.75</v>
      </c>
      <c r="H1168" s="0" t="s">
        <v>1235</v>
      </c>
      <c r="I1168" s="0" t="n">
        <v>3025.20057756311</v>
      </c>
      <c r="J1168" s="0" t="n">
        <v>3</v>
      </c>
    </row>
    <row r="1169" customFormat="false" ht="12.8" hidden="false" customHeight="false" outlineLevel="0" collapsed="false">
      <c r="A1169" s="0" t="n">
        <v>6037125501</v>
      </c>
      <c r="B1169" s="0" t="s">
        <v>70</v>
      </c>
      <c r="C1169" s="0" t="n">
        <v>34.1622924804687</v>
      </c>
      <c r="D1169" s="0" t="n">
        <v>-118.365791320801</v>
      </c>
      <c r="E1169" s="0" t="n">
        <v>412</v>
      </c>
      <c r="F1169" s="0" t="n">
        <v>6.5</v>
      </c>
      <c r="G1169" s="0" t="n">
        <v>6104.5</v>
      </c>
      <c r="H1169" s="0" t="s">
        <v>1236</v>
      </c>
      <c r="I1169" s="0" t="n">
        <v>2553.61379439574</v>
      </c>
      <c r="J1169" s="0" t="n">
        <v>3</v>
      </c>
    </row>
    <row r="1170" customFormat="false" ht="12.8" hidden="false" customHeight="false" outlineLevel="0" collapsed="false">
      <c r="A1170" s="0" t="n">
        <v>6037125502</v>
      </c>
      <c r="B1170" s="0" t="s">
        <v>70</v>
      </c>
      <c r="C1170" s="0" t="n">
        <v>34.1566276550293</v>
      </c>
      <c r="D1170" s="0" t="n">
        <v>-118.365539550781</v>
      </c>
      <c r="E1170" s="0" t="n">
        <v>415</v>
      </c>
      <c r="F1170" s="0" t="n">
        <v>6.75</v>
      </c>
      <c r="G1170" s="0" t="n">
        <v>6620.75</v>
      </c>
      <c r="H1170" s="0" t="s">
        <v>1237</v>
      </c>
      <c r="I1170" s="0" t="n">
        <v>2756.02306561884</v>
      </c>
      <c r="J1170" s="0" t="n">
        <v>4</v>
      </c>
    </row>
    <row r="1171" customFormat="false" ht="12.8" hidden="false" customHeight="false" outlineLevel="0" collapsed="false">
      <c r="A1171" s="0" t="n">
        <v>6037125600</v>
      </c>
      <c r="B1171" s="0" t="s">
        <v>70</v>
      </c>
      <c r="C1171" s="0" t="n">
        <v>34.1578941345215</v>
      </c>
      <c r="D1171" s="0" t="n">
        <v>-118.356857299805</v>
      </c>
      <c r="E1171" s="0" t="n">
        <v>669</v>
      </c>
      <c r="F1171" s="0" t="n">
        <v>7</v>
      </c>
      <c r="G1171" s="0" t="n">
        <v>7400.5</v>
      </c>
      <c r="H1171" s="0" t="s">
        <v>1238</v>
      </c>
      <c r="I1171" s="0" t="n">
        <v>3077.49771304918</v>
      </c>
      <c r="J1171" s="0" t="n">
        <v>28</v>
      </c>
    </row>
    <row r="1172" customFormat="false" ht="12.8" hidden="false" customHeight="false" outlineLevel="0" collapsed="false">
      <c r="A1172" s="0" t="n">
        <v>6037127102</v>
      </c>
      <c r="B1172" s="0" t="s">
        <v>70</v>
      </c>
      <c r="C1172" s="0" t="n">
        <v>34.2060050964355</v>
      </c>
      <c r="D1172" s="0" t="n">
        <v>-118.444526672363</v>
      </c>
      <c r="E1172" s="0" t="n">
        <v>465</v>
      </c>
      <c r="F1172" s="0" t="n">
        <v>9.5</v>
      </c>
      <c r="G1172" s="0" t="n">
        <v>11789.5</v>
      </c>
      <c r="H1172" s="0" t="s">
        <v>1239</v>
      </c>
      <c r="I1172" s="0" t="n">
        <v>4978.26467761297</v>
      </c>
      <c r="J1172" s="0" t="n">
        <v>12</v>
      </c>
    </row>
    <row r="1173" customFormat="false" ht="12.8" hidden="false" customHeight="false" outlineLevel="0" collapsed="false">
      <c r="A1173" s="0" t="n">
        <v>6037127103</v>
      </c>
      <c r="B1173" s="0" t="s">
        <v>70</v>
      </c>
      <c r="C1173" s="0" t="n">
        <v>34.2044982910156</v>
      </c>
      <c r="D1173" s="0" t="n">
        <v>-118.429168701172</v>
      </c>
      <c r="E1173" s="0" t="n">
        <v>266</v>
      </c>
      <c r="F1173" s="0" t="n">
        <v>6.75</v>
      </c>
      <c r="G1173" s="0" t="n">
        <v>4895.75</v>
      </c>
      <c r="H1173" s="0" t="s">
        <v>1240</v>
      </c>
      <c r="I1173" s="0" t="n">
        <v>2069.86204829724</v>
      </c>
      <c r="J1173" s="0" t="n">
        <v>1</v>
      </c>
    </row>
    <row r="1174" customFormat="false" ht="12.8" hidden="false" customHeight="false" outlineLevel="0" collapsed="false">
      <c r="A1174" s="0" t="n">
        <v>6037127104</v>
      </c>
      <c r="B1174" s="0" t="s">
        <v>70</v>
      </c>
      <c r="C1174" s="0" t="n">
        <v>34.2051773071289</v>
      </c>
      <c r="D1174" s="0" t="n">
        <v>-118.43579864502</v>
      </c>
      <c r="E1174" s="0" t="n">
        <v>545</v>
      </c>
      <c r="F1174" s="0" t="n">
        <v>8.25</v>
      </c>
      <c r="G1174" s="0" t="n">
        <v>8120.25</v>
      </c>
      <c r="H1174" s="0" t="s">
        <v>1241</v>
      </c>
      <c r="I1174" s="0" t="n">
        <v>3440.01068656695</v>
      </c>
      <c r="J1174" s="0" t="n">
        <v>12</v>
      </c>
    </row>
    <row r="1175" customFormat="false" ht="12.8" hidden="false" customHeight="false" outlineLevel="0" collapsed="false">
      <c r="A1175" s="0" t="n">
        <v>6037127210</v>
      </c>
      <c r="B1175" s="0" t="s">
        <v>70</v>
      </c>
      <c r="C1175" s="0" t="n">
        <v>34.2083396911621</v>
      </c>
      <c r="D1175" s="0" t="n">
        <v>-118.459907531738</v>
      </c>
      <c r="E1175" s="0" t="n">
        <v>787</v>
      </c>
      <c r="F1175" s="0" t="n">
        <v>10.5</v>
      </c>
      <c r="G1175" s="0" t="n">
        <v>27342</v>
      </c>
      <c r="H1175" s="0" t="s">
        <v>1242</v>
      </c>
      <c r="I1175" s="0" t="n">
        <v>11529.8304409931</v>
      </c>
      <c r="J1175" s="0" t="n">
        <v>11</v>
      </c>
    </row>
    <row r="1176" customFormat="false" ht="12.8" hidden="false" customHeight="false" outlineLevel="0" collapsed="false">
      <c r="A1176" s="0" t="n">
        <v>6037127220</v>
      </c>
      <c r="B1176" s="0" t="s">
        <v>70</v>
      </c>
      <c r="C1176" s="0" t="n">
        <v>34.2047805786133</v>
      </c>
      <c r="D1176" s="0" t="n">
        <v>-118.453132629395</v>
      </c>
      <c r="E1176" s="0" t="n">
        <v>490</v>
      </c>
      <c r="F1176" s="0" t="n">
        <v>8</v>
      </c>
      <c r="G1176" s="0" t="n">
        <v>9123.75</v>
      </c>
      <c r="H1176" s="0" t="s">
        <v>1243</v>
      </c>
      <c r="I1176" s="0" t="n">
        <v>3827.23082636393</v>
      </c>
      <c r="J1176" s="0" t="n">
        <v>10</v>
      </c>
    </row>
    <row r="1177" customFormat="false" ht="12.8" hidden="false" customHeight="false" outlineLevel="0" collapsed="false">
      <c r="A1177" s="0" t="n">
        <v>6037127300</v>
      </c>
      <c r="B1177" s="0" t="s">
        <v>70</v>
      </c>
      <c r="C1177" s="0" t="n">
        <v>34.2084007263184</v>
      </c>
      <c r="D1177" s="0" t="n">
        <v>-118.469749450684</v>
      </c>
      <c r="E1177" s="0" t="n">
        <v>554</v>
      </c>
      <c r="F1177" s="0" t="n">
        <v>8.75</v>
      </c>
      <c r="G1177" s="0" t="n">
        <v>13753.75</v>
      </c>
      <c r="H1177" s="0" t="s">
        <v>1244</v>
      </c>
      <c r="I1177" s="0" t="n">
        <v>5778.00118672973</v>
      </c>
      <c r="J1177" s="0" t="n">
        <v>12</v>
      </c>
    </row>
    <row r="1178" customFormat="false" ht="12.8" hidden="false" customHeight="false" outlineLevel="0" collapsed="false">
      <c r="A1178" s="0" t="n">
        <v>6037127400</v>
      </c>
      <c r="B1178" s="0" t="s">
        <v>70</v>
      </c>
      <c r="C1178" s="0" t="n">
        <v>34.210823059082</v>
      </c>
      <c r="D1178" s="0" t="n">
        <v>-118.478691101074</v>
      </c>
      <c r="E1178" s="0" t="n">
        <v>950</v>
      </c>
      <c r="F1178" s="0" t="n">
        <v>10.75</v>
      </c>
      <c r="G1178" s="0" t="n">
        <v>43308.5</v>
      </c>
      <c r="H1178" s="0" t="s">
        <v>1245</v>
      </c>
      <c r="I1178" s="0" t="n">
        <v>18296.058881143</v>
      </c>
      <c r="J1178" s="0" t="n">
        <v>7</v>
      </c>
    </row>
    <row r="1179" customFormat="false" ht="12.8" hidden="false" customHeight="false" outlineLevel="0" collapsed="false">
      <c r="A1179" s="0" t="n">
        <v>6037127520</v>
      </c>
      <c r="B1179" s="0" t="s">
        <v>70</v>
      </c>
      <c r="C1179" s="0" t="n">
        <v>34.2184143066406</v>
      </c>
      <c r="D1179" s="0" t="n">
        <v>-118.469749450684</v>
      </c>
      <c r="E1179" s="0" t="n">
        <v>96</v>
      </c>
      <c r="F1179" s="0" t="n">
        <v>67.25</v>
      </c>
      <c r="G1179" s="0" t="n">
        <v>9788.25</v>
      </c>
      <c r="H1179" s="0" t="s">
        <v>1246</v>
      </c>
      <c r="I1179" s="0" t="n">
        <v>4101.77240658987</v>
      </c>
      <c r="J1179" s="0" t="n">
        <v>1</v>
      </c>
    </row>
    <row r="1180" customFormat="false" ht="12.8" hidden="false" customHeight="false" outlineLevel="0" collapsed="false">
      <c r="A1180" s="0" t="n">
        <v>6037127603</v>
      </c>
      <c r="B1180" s="0" t="s">
        <v>70</v>
      </c>
      <c r="C1180" s="0" t="n">
        <v>34.1957244873047</v>
      </c>
      <c r="D1180" s="0" t="n">
        <v>-118.480003356934</v>
      </c>
      <c r="E1180" s="0" t="n">
        <v>343</v>
      </c>
      <c r="F1180" s="0" t="n">
        <v>9.25</v>
      </c>
      <c r="G1180" s="0" t="n">
        <v>6756.25</v>
      </c>
      <c r="H1180" s="0" t="s">
        <v>1247</v>
      </c>
      <c r="I1180" s="0" t="n">
        <v>2850.29561826566</v>
      </c>
      <c r="J1180" s="0" t="n">
        <v>6</v>
      </c>
    </row>
    <row r="1181" customFormat="false" ht="12.8" hidden="false" customHeight="false" outlineLevel="0" collapsed="false">
      <c r="A1181" s="0" t="n">
        <v>6037127604</v>
      </c>
      <c r="B1181" s="0" t="s">
        <v>70</v>
      </c>
      <c r="C1181" s="0" t="n">
        <v>34.1993141174316</v>
      </c>
      <c r="D1181" s="0" t="n">
        <v>-118.479789733887</v>
      </c>
      <c r="E1181" s="0" t="n">
        <v>251</v>
      </c>
      <c r="F1181" s="0" t="n">
        <v>11</v>
      </c>
      <c r="G1181" s="0" t="n">
        <v>6991</v>
      </c>
      <c r="H1181" s="0" t="s">
        <v>1248</v>
      </c>
      <c r="I1181" s="0" t="n">
        <v>2927.74071338349</v>
      </c>
      <c r="J1181" s="0" t="n">
        <v>6</v>
      </c>
    </row>
    <row r="1182" customFormat="false" ht="12.8" hidden="false" customHeight="false" outlineLevel="0" collapsed="false">
      <c r="A1182" s="0" t="n">
        <v>6037127605</v>
      </c>
      <c r="B1182" s="0" t="s">
        <v>70</v>
      </c>
      <c r="C1182" s="0" t="n">
        <v>34.1902694702148</v>
      </c>
      <c r="D1182" s="0" t="n">
        <v>-118.485832214355</v>
      </c>
      <c r="E1182" s="0" t="n">
        <v>301</v>
      </c>
      <c r="F1182" s="0" t="n">
        <v>8.75</v>
      </c>
      <c r="G1182" s="0" t="n">
        <v>7106.25</v>
      </c>
      <c r="H1182" s="0" t="s">
        <v>1249</v>
      </c>
      <c r="I1182" s="0" t="n">
        <v>2988.58049588337</v>
      </c>
      <c r="J1182" s="0" t="n">
        <v>8</v>
      </c>
    </row>
    <row r="1183" customFormat="false" ht="12.8" hidden="false" customHeight="false" outlineLevel="0" collapsed="false">
      <c r="A1183" s="0" t="n">
        <v>6037127606</v>
      </c>
      <c r="B1183" s="0" t="s">
        <v>70</v>
      </c>
      <c r="C1183" s="0" t="n">
        <v>34.1902656555176</v>
      </c>
      <c r="D1183" s="0" t="n">
        <v>-118.47779083252</v>
      </c>
      <c r="E1183" s="0" t="n">
        <v>486</v>
      </c>
      <c r="F1183" s="0" t="n">
        <v>7.5</v>
      </c>
      <c r="G1183" s="0" t="n">
        <v>5548.5</v>
      </c>
      <c r="H1183" s="0" t="s">
        <v>1250</v>
      </c>
      <c r="I1183" s="0" t="n">
        <v>2315.76682441026</v>
      </c>
      <c r="J1183" s="0" t="n">
        <v>11</v>
      </c>
    </row>
    <row r="1184" customFormat="false" ht="12.8" hidden="false" customHeight="false" outlineLevel="0" collapsed="false">
      <c r="A1184" s="0" t="n">
        <v>6037127711</v>
      </c>
      <c r="B1184" s="0" t="s">
        <v>70</v>
      </c>
      <c r="C1184" s="0" t="n">
        <v>34.1879577636719</v>
      </c>
      <c r="D1184" s="0" t="n">
        <v>-118.469818115234</v>
      </c>
      <c r="E1184" s="0" t="n">
        <v>520</v>
      </c>
      <c r="F1184" s="0" t="n">
        <v>6.25</v>
      </c>
      <c r="G1184" s="0" t="n">
        <v>7034.75</v>
      </c>
      <c r="H1184" s="0" t="s">
        <v>1251</v>
      </c>
      <c r="I1184" s="0" t="n">
        <v>2936.86382105048</v>
      </c>
      <c r="J1184" s="0" t="n">
        <v>18</v>
      </c>
    </row>
    <row r="1185" customFormat="false" ht="12.8" hidden="false" customHeight="false" outlineLevel="0" collapsed="false">
      <c r="A1185" s="0" t="n">
        <v>6037127712</v>
      </c>
      <c r="B1185" s="0" t="s">
        <v>70</v>
      </c>
      <c r="C1185" s="0" t="n">
        <v>34.1974220275879</v>
      </c>
      <c r="D1185" s="0" t="n">
        <v>-118.470077514648</v>
      </c>
      <c r="E1185" s="0" t="n">
        <v>319</v>
      </c>
      <c r="F1185" s="0" t="n">
        <v>8.75</v>
      </c>
      <c r="G1185" s="0" t="n">
        <v>7502</v>
      </c>
      <c r="H1185" s="0" t="s">
        <v>1252</v>
      </c>
      <c r="I1185" s="0" t="n">
        <v>3127.98098587766</v>
      </c>
      <c r="J1185" s="0" t="n">
        <v>9</v>
      </c>
    </row>
    <row r="1186" customFormat="false" ht="12.8" hidden="false" customHeight="false" outlineLevel="0" collapsed="false">
      <c r="A1186" s="0" t="n">
        <v>6037127803</v>
      </c>
      <c r="B1186" s="0" t="s">
        <v>70</v>
      </c>
      <c r="C1186" s="0" t="n">
        <v>34.1975135803223</v>
      </c>
      <c r="D1186" s="0" t="n">
        <v>-118.453079223633</v>
      </c>
      <c r="E1186" s="0" t="n">
        <v>460</v>
      </c>
      <c r="F1186" s="0" t="n">
        <v>8.75</v>
      </c>
      <c r="G1186" s="0" t="n">
        <v>9176.25</v>
      </c>
      <c r="H1186" s="0" t="s">
        <v>1253</v>
      </c>
      <c r="I1186" s="0" t="n">
        <v>3839.71271497536</v>
      </c>
      <c r="J1186" s="0" t="n">
        <v>6</v>
      </c>
    </row>
    <row r="1187" customFormat="false" ht="12.8" hidden="false" customHeight="false" outlineLevel="0" collapsed="false">
      <c r="A1187" s="0" t="n">
        <v>6037127804</v>
      </c>
      <c r="B1187" s="0" t="s">
        <v>70</v>
      </c>
      <c r="C1187" s="0" t="n">
        <v>34.1974906921387</v>
      </c>
      <c r="D1187" s="0" t="n">
        <v>-118.461822509766</v>
      </c>
      <c r="E1187" s="0" t="n">
        <v>433</v>
      </c>
      <c r="F1187" s="0" t="n">
        <v>9</v>
      </c>
      <c r="G1187" s="0" t="n">
        <v>9170.25</v>
      </c>
      <c r="H1187" s="0" t="s">
        <v>1254</v>
      </c>
      <c r="I1187" s="0" t="n">
        <v>3840.27902709349</v>
      </c>
      <c r="J1187" s="0" t="n">
        <v>12</v>
      </c>
    </row>
    <row r="1188" customFormat="false" ht="12.8" hidden="false" customHeight="false" outlineLevel="0" collapsed="false">
      <c r="A1188" s="0" t="n">
        <v>6037127805</v>
      </c>
      <c r="B1188" s="0" t="s">
        <v>70</v>
      </c>
      <c r="C1188" s="0" t="n">
        <v>34.192195892334</v>
      </c>
      <c r="D1188" s="0" t="n">
        <v>-118.45768737793</v>
      </c>
      <c r="E1188" s="0" t="n">
        <v>421</v>
      </c>
      <c r="F1188" s="0" t="n">
        <v>8</v>
      </c>
      <c r="G1188" s="0" t="n">
        <v>7939</v>
      </c>
      <c r="H1188" s="0" t="s">
        <v>1255</v>
      </c>
      <c r="I1188" s="0" t="n">
        <v>3333.53019580173</v>
      </c>
      <c r="J1188" s="0" t="n">
        <v>6</v>
      </c>
    </row>
    <row r="1189" customFormat="false" ht="12.8" hidden="false" customHeight="false" outlineLevel="0" collapsed="false">
      <c r="A1189" s="0" t="n">
        <v>6037127806</v>
      </c>
      <c r="B1189" s="0" t="s">
        <v>70</v>
      </c>
      <c r="C1189" s="0" t="n">
        <v>34.1885719299316</v>
      </c>
      <c r="D1189" s="0" t="n">
        <v>-118.457237243652</v>
      </c>
      <c r="E1189" s="0" t="n">
        <v>439</v>
      </c>
      <c r="F1189" s="0" t="n">
        <v>9.75</v>
      </c>
      <c r="G1189" s="0" t="n">
        <v>9096.5</v>
      </c>
      <c r="H1189" s="0" t="s">
        <v>1256</v>
      </c>
      <c r="I1189" s="0" t="n">
        <v>3812.11702237239</v>
      </c>
      <c r="J1189" s="0" t="n">
        <v>10</v>
      </c>
    </row>
    <row r="1190" customFormat="false" ht="12.8" hidden="false" customHeight="false" outlineLevel="0" collapsed="false">
      <c r="A1190" s="0" t="n">
        <v>6037127910</v>
      </c>
      <c r="B1190" s="0" t="s">
        <v>70</v>
      </c>
      <c r="C1190" s="0" t="n">
        <v>34.1975631713867</v>
      </c>
      <c r="D1190" s="0" t="n">
        <v>-118.444358825684</v>
      </c>
      <c r="E1190" s="0" t="n">
        <v>383</v>
      </c>
      <c r="F1190" s="0" t="n">
        <v>9.75</v>
      </c>
      <c r="G1190" s="0" t="n">
        <v>10725</v>
      </c>
      <c r="H1190" s="0" t="s">
        <v>1257</v>
      </c>
      <c r="I1190" s="0" t="n">
        <v>4519.61351684341</v>
      </c>
      <c r="J1190" s="0" t="n">
        <v>12</v>
      </c>
    </row>
    <row r="1191" customFormat="false" ht="12.8" hidden="false" customHeight="false" outlineLevel="0" collapsed="false">
      <c r="A1191" s="0" t="n">
        <v>6037127920</v>
      </c>
      <c r="B1191" s="0" t="s">
        <v>70</v>
      </c>
      <c r="C1191" s="0" t="n">
        <v>34.1975631713867</v>
      </c>
      <c r="D1191" s="0" t="n">
        <v>-118.435623168945</v>
      </c>
      <c r="E1191" s="0" t="n">
        <v>631</v>
      </c>
      <c r="F1191" s="0" t="n">
        <v>9</v>
      </c>
      <c r="G1191" s="0" t="n">
        <v>7991</v>
      </c>
      <c r="H1191" s="0" t="s">
        <v>1258</v>
      </c>
      <c r="I1191" s="0" t="n">
        <v>3343.49914212311</v>
      </c>
      <c r="J1191" s="0" t="n">
        <v>12</v>
      </c>
    </row>
    <row r="1192" customFormat="false" ht="12.8" hidden="false" customHeight="false" outlineLevel="0" collapsed="false">
      <c r="A1192" s="0" t="n">
        <v>6037128101</v>
      </c>
      <c r="B1192" s="0" t="s">
        <v>70</v>
      </c>
      <c r="C1192" s="0" t="n">
        <v>34.190299987793</v>
      </c>
      <c r="D1192" s="0" t="n">
        <v>-118.435623168945</v>
      </c>
      <c r="E1192" s="0" t="n">
        <v>566</v>
      </c>
      <c r="F1192" s="0" t="n">
        <v>6.75</v>
      </c>
      <c r="G1192" s="0" t="n">
        <v>5918.75</v>
      </c>
      <c r="H1192" s="0" t="s">
        <v>1259</v>
      </c>
      <c r="I1192" s="0" t="n">
        <v>2482.82653847242</v>
      </c>
      <c r="J1192" s="0" t="n">
        <v>14</v>
      </c>
    </row>
    <row r="1193" customFormat="false" ht="12.8" hidden="false" customHeight="false" outlineLevel="0" collapsed="false">
      <c r="A1193" s="0" t="n">
        <v>6037128102</v>
      </c>
      <c r="B1193" s="0" t="s">
        <v>70</v>
      </c>
      <c r="C1193" s="0" t="n">
        <v>34.1902961730957</v>
      </c>
      <c r="D1193" s="0" t="n">
        <v>-118.444351196289</v>
      </c>
      <c r="E1193" s="0" t="n">
        <v>502</v>
      </c>
      <c r="F1193" s="0" t="n">
        <v>7</v>
      </c>
      <c r="G1193" s="0" t="n">
        <v>8048</v>
      </c>
      <c r="H1193" s="0" t="s">
        <v>1260</v>
      </c>
      <c r="I1193" s="0" t="n">
        <v>3350.4543521201</v>
      </c>
      <c r="J1193" s="0" t="n">
        <v>3</v>
      </c>
    </row>
    <row r="1194" customFormat="false" ht="12.8" hidden="false" customHeight="false" outlineLevel="0" collapsed="false">
      <c r="A1194" s="0" t="n">
        <v>6037128210</v>
      </c>
      <c r="B1194" s="0" t="s">
        <v>70</v>
      </c>
      <c r="C1194" s="0" t="n">
        <v>34.1835823059082</v>
      </c>
      <c r="D1194" s="0" t="n">
        <v>-118.444351196289</v>
      </c>
      <c r="E1194" s="0" t="n">
        <v>369</v>
      </c>
      <c r="F1194" s="0" t="n">
        <v>10.5</v>
      </c>
      <c r="G1194" s="0" t="n">
        <v>8794.25</v>
      </c>
      <c r="H1194" s="0" t="s">
        <v>1261</v>
      </c>
      <c r="I1194" s="0" t="n">
        <v>3660.08348022614</v>
      </c>
      <c r="J1194" s="0" t="n">
        <v>4</v>
      </c>
    </row>
    <row r="1195" customFormat="false" ht="12.8" hidden="false" customHeight="false" outlineLevel="0" collapsed="false">
      <c r="A1195" s="0" t="n">
        <v>6037128220</v>
      </c>
      <c r="B1195" s="0" t="s">
        <v>70</v>
      </c>
      <c r="C1195" s="0" t="n">
        <v>34.1835517883301</v>
      </c>
      <c r="D1195" s="0" t="n">
        <v>-118.435577392578</v>
      </c>
      <c r="E1195" s="0" t="n">
        <v>454</v>
      </c>
      <c r="F1195" s="0" t="n">
        <v>6.75</v>
      </c>
      <c r="G1195" s="0" t="n">
        <v>5616.75</v>
      </c>
      <c r="H1195" s="0" t="s">
        <v>1262</v>
      </c>
      <c r="I1195" s="0" t="n">
        <v>2358.80737836039</v>
      </c>
      <c r="J1195" s="0" t="n">
        <v>16</v>
      </c>
    </row>
    <row r="1196" customFormat="false" ht="12.8" hidden="false" customHeight="false" outlineLevel="0" collapsed="false">
      <c r="A1196" s="0" t="n">
        <v>6037128302</v>
      </c>
      <c r="B1196" s="0" t="s">
        <v>70</v>
      </c>
      <c r="C1196" s="0" t="n">
        <v>34.1838645935059</v>
      </c>
      <c r="D1196" s="0" t="n">
        <v>-118.460540771484</v>
      </c>
      <c r="E1196" s="0" t="n">
        <v>435</v>
      </c>
      <c r="F1196" s="0" t="n">
        <v>8.75</v>
      </c>
      <c r="G1196" s="0" t="n">
        <v>11739</v>
      </c>
      <c r="H1196" s="0" t="s">
        <v>1263</v>
      </c>
      <c r="I1196" s="0" t="n">
        <v>4940.08697177773</v>
      </c>
      <c r="J1196" s="0" t="n">
        <v>4</v>
      </c>
    </row>
    <row r="1197" customFormat="false" ht="12.8" hidden="false" customHeight="false" outlineLevel="0" collapsed="false">
      <c r="A1197" s="0" t="n">
        <v>6037128303</v>
      </c>
      <c r="B1197" s="0" t="s">
        <v>70</v>
      </c>
      <c r="C1197" s="0" t="n">
        <v>34.1830749511719</v>
      </c>
      <c r="D1197" s="0" t="n">
        <v>-118.452377319336</v>
      </c>
      <c r="E1197" s="0" t="n">
        <v>327</v>
      </c>
      <c r="F1197" s="0" t="n">
        <v>16</v>
      </c>
      <c r="G1197" s="0" t="n">
        <v>7980.75</v>
      </c>
      <c r="H1197" s="0" t="s">
        <v>1264</v>
      </c>
      <c r="I1197" s="0" t="n">
        <v>3350.26581628098</v>
      </c>
      <c r="J1197" s="0" t="n">
        <v>0</v>
      </c>
    </row>
    <row r="1198" customFormat="false" ht="12.8" hidden="false" customHeight="false" outlineLevel="0" collapsed="false">
      <c r="A1198" s="0" t="n">
        <v>6037128400</v>
      </c>
      <c r="B1198" s="0" t="s">
        <v>70</v>
      </c>
      <c r="C1198" s="0" t="n">
        <v>34.1765480041504</v>
      </c>
      <c r="D1198" s="0" t="n">
        <v>-118.458847045898</v>
      </c>
      <c r="E1198" s="0" t="n">
        <v>1143</v>
      </c>
      <c r="F1198" s="0" t="n">
        <v>7.75</v>
      </c>
      <c r="G1198" s="0" t="n">
        <v>22805</v>
      </c>
      <c r="H1198" s="0" t="s">
        <v>1265</v>
      </c>
      <c r="I1198" s="0" t="n">
        <v>9560.93449906645</v>
      </c>
      <c r="J1198" s="0" t="n">
        <v>18</v>
      </c>
    </row>
    <row r="1199" customFormat="false" ht="12.8" hidden="false" customHeight="false" outlineLevel="0" collapsed="false">
      <c r="A1199" s="0" t="n">
        <v>6037128500</v>
      </c>
      <c r="B1199" s="0" t="s">
        <v>70</v>
      </c>
      <c r="C1199" s="0" t="n">
        <v>34.1703033447266</v>
      </c>
      <c r="D1199" s="0" t="n">
        <v>-118.444343566895</v>
      </c>
      <c r="E1199" s="0" t="n">
        <v>701</v>
      </c>
      <c r="F1199" s="0" t="n">
        <v>8</v>
      </c>
      <c r="G1199" s="0" t="n">
        <v>10649</v>
      </c>
      <c r="H1199" s="0" t="s">
        <v>1266</v>
      </c>
      <c r="I1199" s="0" t="n">
        <v>4445.26602070386</v>
      </c>
      <c r="J1199" s="0" t="n">
        <v>33</v>
      </c>
    </row>
    <row r="1200" customFormat="false" ht="12.8" hidden="false" customHeight="false" outlineLevel="0" collapsed="false">
      <c r="A1200" s="0" t="n">
        <v>6037128601</v>
      </c>
      <c r="B1200" s="0" t="s">
        <v>70</v>
      </c>
      <c r="C1200" s="0" t="n">
        <v>34.1784591674805</v>
      </c>
      <c r="D1200" s="0" t="n">
        <v>-118.441078186035</v>
      </c>
      <c r="E1200" s="0" t="n">
        <v>518</v>
      </c>
      <c r="F1200" s="0" t="n">
        <v>7</v>
      </c>
      <c r="G1200" s="0" t="n">
        <v>8649.25</v>
      </c>
      <c r="H1200" s="0" t="s">
        <v>1267</v>
      </c>
      <c r="I1200" s="0" t="n">
        <v>3615.19055028977</v>
      </c>
      <c r="J1200" s="0" t="n">
        <v>7</v>
      </c>
    </row>
    <row r="1201" customFormat="false" ht="12.8" hidden="false" customHeight="false" outlineLevel="0" collapsed="false">
      <c r="A1201" s="0" t="n">
        <v>6037128602</v>
      </c>
      <c r="B1201" s="0" t="s">
        <v>70</v>
      </c>
      <c r="C1201" s="0" t="n">
        <v>34.171215057373</v>
      </c>
      <c r="D1201" s="0" t="n">
        <v>-118.435607910156</v>
      </c>
      <c r="E1201" s="0" t="n">
        <v>827</v>
      </c>
      <c r="F1201" s="0" t="n">
        <v>8</v>
      </c>
      <c r="G1201" s="0" t="n">
        <v>9506.5</v>
      </c>
      <c r="H1201" s="0" t="s">
        <v>1268</v>
      </c>
      <c r="I1201" s="0" t="n">
        <v>3970.26631726757</v>
      </c>
      <c r="J1201" s="0" t="n">
        <v>43</v>
      </c>
    </row>
    <row r="1202" customFormat="false" ht="12.8" hidden="false" customHeight="false" outlineLevel="0" collapsed="false">
      <c r="A1202" s="0" t="n">
        <v>6037128702</v>
      </c>
      <c r="B1202" s="0" t="s">
        <v>70</v>
      </c>
      <c r="C1202" s="0" t="n">
        <v>34.1602058410645</v>
      </c>
      <c r="D1202" s="0" t="n">
        <v>-118.439888000488</v>
      </c>
      <c r="E1202" s="0" t="n">
        <v>847</v>
      </c>
      <c r="F1202" s="0" t="n">
        <v>7.5</v>
      </c>
      <c r="G1202" s="0" t="n">
        <v>16986.25</v>
      </c>
      <c r="H1202" s="0" t="s">
        <v>1269</v>
      </c>
      <c r="I1202" s="0" t="n">
        <v>7096.0244301516</v>
      </c>
      <c r="J1202" s="0" t="n">
        <v>31</v>
      </c>
    </row>
    <row r="1203" customFormat="false" ht="12.8" hidden="false" customHeight="false" outlineLevel="0" collapsed="false">
      <c r="A1203" s="0" t="n">
        <v>6037128801</v>
      </c>
      <c r="B1203" s="0" t="s">
        <v>70</v>
      </c>
      <c r="C1203" s="0" t="n">
        <v>34.1682395935059</v>
      </c>
      <c r="D1203" s="0" t="n">
        <v>-118.465156555176</v>
      </c>
      <c r="E1203" s="0" t="n">
        <v>280</v>
      </c>
      <c r="F1203" s="0" t="n">
        <v>9.25</v>
      </c>
      <c r="G1203" s="0" t="n">
        <v>8077.5</v>
      </c>
      <c r="H1203" s="0" t="s">
        <v>1270</v>
      </c>
      <c r="I1203" s="0" t="n">
        <v>3368.00599134869</v>
      </c>
      <c r="J1203" s="0" t="n">
        <v>5</v>
      </c>
    </row>
    <row r="1204" customFormat="false" ht="12.8" hidden="false" customHeight="false" outlineLevel="0" collapsed="false">
      <c r="A1204" s="0" t="n">
        <v>6037128802</v>
      </c>
      <c r="B1204" s="0" t="s">
        <v>70</v>
      </c>
      <c r="C1204" s="0" t="n">
        <v>34.1684799194336</v>
      </c>
      <c r="D1204" s="0" t="n">
        <v>-118.455261230469</v>
      </c>
      <c r="E1204" s="0" t="n">
        <v>713</v>
      </c>
      <c r="F1204" s="0" t="n">
        <v>8</v>
      </c>
      <c r="G1204" s="0" t="n">
        <v>10446.75</v>
      </c>
      <c r="H1204" s="0" t="s">
        <v>1271</v>
      </c>
      <c r="I1204" s="0" t="n">
        <v>4380.17179935917</v>
      </c>
      <c r="J1204" s="0" t="n">
        <v>28</v>
      </c>
    </row>
    <row r="1205" customFormat="false" ht="12.8" hidden="false" customHeight="false" outlineLevel="0" collapsed="false">
      <c r="A1205" s="0" t="n">
        <v>6037128910</v>
      </c>
      <c r="B1205" s="0" t="s">
        <v>70</v>
      </c>
      <c r="C1205" s="0" t="n">
        <v>34.1616401672363</v>
      </c>
      <c r="D1205" s="0" t="n">
        <v>-118.458267211914</v>
      </c>
      <c r="E1205" s="0" t="n">
        <v>877</v>
      </c>
      <c r="F1205" s="0" t="n">
        <v>7.5</v>
      </c>
      <c r="G1205" s="0" t="n">
        <v>10720.75</v>
      </c>
      <c r="H1205" s="0" t="s">
        <v>1272</v>
      </c>
      <c r="I1205" s="0" t="n">
        <v>4463.28054062942</v>
      </c>
      <c r="J1205" s="0" t="n">
        <v>37</v>
      </c>
    </row>
    <row r="1206" customFormat="false" ht="12.8" hidden="false" customHeight="false" outlineLevel="0" collapsed="false">
      <c r="A1206" s="0" t="n">
        <v>6037131010</v>
      </c>
      <c r="B1206" s="0" t="s">
        <v>70</v>
      </c>
      <c r="C1206" s="0" t="n">
        <v>34.2148323059082</v>
      </c>
      <c r="D1206" s="0" t="n">
        <v>-118.54035949707</v>
      </c>
      <c r="E1206" s="0" t="n">
        <v>669</v>
      </c>
      <c r="F1206" s="0" t="n">
        <v>11</v>
      </c>
      <c r="G1206" s="0" t="n">
        <v>12573.5</v>
      </c>
      <c r="H1206" s="0" t="s">
        <v>1273</v>
      </c>
      <c r="I1206" s="0" t="n">
        <v>5247.42699922689</v>
      </c>
      <c r="J1206" s="0" t="n">
        <v>18</v>
      </c>
    </row>
    <row r="1207" customFormat="false" ht="12.8" hidden="false" customHeight="false" outlineLevel="0" collapsed="false">
      <c r="A1207" s="0" t="n">
        <v>6037131020</v>
      </c>
      <c r="B1207" s="0" t="s">
        <v>70</v>
      </c>
      <c r="C1207" s="0" t="n">
        <v>34.1993980407715</v>
      </c>
      <c r="D1207" s="0" t="n">
        <v>-118.539939880371</v>
      </c>
      <c r="E1207" s="0" t="n">
        <v>1173</v>
      </c>
      <c r="F1207" s="0" t="n">
        <v>7.75</v>
      </c>
      <c r="G1207" s="0" t="n">
        <v>13207.5</v>
      </c>
      <c r="H1207" s="0" t="s">
        <v>1274</v>
      </c>
      <c r="I1207" s="0" t="n">
        <v>5498.1164840839</v>
      </c>
      <c r="J1207" s="0" t="n">
        <v>19</v>
      </c>
    </row>
    <row r="1208" customFormat="false" ht="12.8" hidden="false" customHeight="false" outlineLevel="0" collapsed="false">
      <c r="A1208" s="0" t="n">
        <v>6037131100</v>
      </c>
      <c r="B1208" s="0" t="s">
        <v>70</v>
      </c>
      <c r="C1208" s="0" t="n">
        <v>34.2146224975586</v>
      </c>
      <c r="D1208" s="0" t="n">
        <v>-118.50562286377</v>
      </c>
      <c r="E1208" s="0" t="n">
        <v>1011</v>
      </c>
      <c r="F1208" s="0" t="n">
        <v>7.5</v>
      </c>
      <c r="G1208" s="0" t="n">
        <v>8797.5</v>
      </c>
      <c r="H1208" s="0" t="s">
        <v>1275</v>
      </c>
      <c r="I1208" s="0" t="n">
        <v>3694.19942158097</v>
      </c>
      <c r="J1208" s="0" t="n">
        <v>17</v>
      </c>
    </row>
    <row r="1209" customFormat="false" ht="12.8" hidden="false" customHeight="false" outlineLevel="0" collapsed="false">
      <c r="A1209" s="0" t="n">
        <v>6037131200</v>
      </c>
      <c r="B1209" s="0" t="s">
        <v>70</v>
      </c>
      <c r="C1209" s="0" t="n">
        <v>34.2147254943848</v>
      </c>
      <c r="D1209" s="0" t="n">
        <v>-118.514228820801</v>
      </c>
      <c r="E1209" s="0" t="n">
        <v>999</v>
      </c>
      <c r="F1209" s="0" t="n">
        <v>6.5</v>
      </c>
      <c r="G1209" s="0" t="n">
        <v>7591.25</v>
      </c>
      <c r="H1209" s="0" t="s">
        <v>1276</v>
      </c>
      <c r="I1209" s="0" t="n">
        <v>3178.06167051134</v>
      </c>
      <c r="J1209" s="0" t="n">
        <v>27</v>
      </c>
    </row>
    <row r="1210" customFormat="false" ht="12.8" hidden="false" customHeight="false" outlineLevel="0" collapsed="false">
      <c r="A1210" s="0" t="n">
        <v>6037131300</v>
      </c>
      <c r="B1210" s="0" t="s">
        <v>70</v>
      </c>
      <c r="C1210" s="0" t="n">
        <v>34.2146606445313</v>
      </c>
      <c r="D1210" s="0" t="n">
        <v>-118.522956848145</v>
      </c>
      <c r="E1210" s="0" t="n">
        <v>1181</v>
      </c>
      <c r="F1210" s="0" t="n">
        <v>9.25</v>
      </c>
      <c r="G1210" s="0" t="n">
        <v>12239.5</v>
      </c>
      <c r="H1210" s="0" t="s">
        <v>1277</v>
      </c>
      <c r="I1210" s="0" t="n">
        <v>5100.96526106318</v>
      </c>
      <c r="J1210" s="0" t="n">
        <v>28</v>
      </c>
    </row>
    <row r="1211" customFormat="false" ht="12.8" hidden="false" customHeight="false" outlineLevel="0" collapsed="false">
      <c r="A1211" s="0" t="n">
        <v>6037131400</v>
      </c>
      <c r="B1211" s="0" t="s">
        <v>70</v>
      </c>
      <c r="C1211" s="0" t="n">
        <v>34.2145919799805</v>
      </c>
      <c r="D1211" s="0" t="n">
        <v>-118.531700134277</v>
      </c>
      <c r="E1211" s="0" t="n">
        <v>966</v>
      </c>
      <c r="F1211" s="0" t="n">
        <v>8.75</v>
      </c>
      <c r="G1211" s="0" t="n">
        <v>13263</v>
      </c>
      <c r="H1211" s="0" t="s">
        <v>1278</v>
      </c>
      <c r="I1211" s="0" t="n">
        <v>5536.93020551975</v>
      </c>
      <c r="J1211" s="0" t="n">
        <v>34</v>
      </c>
    </row>
    <row r="1212" customFormat="false" ht="12.8" hidden="false" customHeight="false" outlineLevel="0" collapsed="false">
      <c r="A1212" s="0" t="n">
        <v>6037131600</v>
      </c>
      <c r="B1212" s="0" t="s">
        <v>70</v>
      </c>
      <c r="C1212" s="0" t="n">
        <v>34.2142639160156</v>
      </c>
      <c r="D1212" s="0" t="n">
        <v>-118.553367614746</v>
      </c>
      <c r="E1212" s="0" t="n">
        <v>1331</v>
      </c>
      <c r="F1212" s="0" t="n">
        <v>10.25</v>
      </c>
      <c r="G1212" s="0" t="n">
        <v>17748.75</v>
      </c>
      <c r="H1212" s="0" t="s">
        <v>1279</v>
      </c>
      <c r="I1212" s="0" t="n">
        <v>7347.14307365085</v>
      </c>
      <c r="J1212" s="0" t="n">
        <v>32</v>
      </c>
    </row>
    <row r="1213" customFormat="false" ht="12.8" hidden="false" customHeight="false" outlineLevel="0" collapsed="false">
      <c r="A1213" s="0" t="n">
        <v>6037131701</v>
      </c>
      <c r="B1213" s="0" t="s">
        <v>70</v>
      </c>
      <c r="C1213" s="0" t="n">
        <v>34.204662322998</v>
      </c>
      <c r="D1213" s="0" t="n">
        <v>-118.557891845703</v>
      </c>
      <c r="E1213" s="0" t="n">
        <v>539</v>
      </c>
      <c r="F1213" s="0" t="n">
        <v>10.75</v>
      </c>
      <c r="G1213" s="0" t="n">
        <v>9320.5</v>
      </c>
      <c r="H1213" s="0" t="s">
        <v>1280</v>
      </c>
      <c r="I1213" s="0" t="n">
        <v>3891.63625448928</v>
      </c>
      <c r="J1213" s="0" t="n">
        <v>11</v>
      </c>
    </row>
    <row r="1214" customFormat="false" ht="12.8" hidden="false" customHeight="false" outlineLevel="0" collapsed="false">
      <c r="A1214" s="0" t="n">
        <v>6037131702</v>
      </c>
      <c r="B1214" s="0" t="s">
        <v>70</v>
      </c>
      <c r="C1214" s="0" t="n">
        <v>34.2046928405762</v>
      </c>
      <c r="D1214" s="0" t="n">
        <v>-118.548728942871</v>
      </c>
      <c r="E1214" s="0" t="n">
        <v>621</v>
      </c>
      <c r="F1214" s="0" t="n">
        <v>8.25</v>
      </c>
      <c r="G1214" s="0" t="n">
        <v>6893.25</v>
      </c>
      <c r="H1214" s="0" t="s">
        <v>1281</v>
      </c>
      <c r="I1214" s="0" t="n">
        <v>2873.64133221346</v>
      </c>
      <c r="J1214" s="0" t="n">
        <v>8</v>
      </c>
    </row>
    <row r="1215" customFormat="false" ht="12.8" hidden="false" customHeight="false" outlineLevel="0" collapsed="false">
      <c r="A1215" s="0" t="n">
        <v>6037131800</v>
      </c>
      <c r="B1215" s="0" t="s">
        <v>70</v>
      </c>
      <c r="C1215" s="0" t="n">
        <v>34.2047080993652</v>
      </c>
      <c r="D1215" s="0" t="n">
        <v>-118.527313232422</v>
      </c>
      <c r="E1215" s="0" t="n">
        <v>958</v>
      </c>
      <c r="F1215" s="0" t="n">
        <v>8.5</v>
      </c>
      <c r="G1215" s="0" t="n">
        <v>13296.5</v>
      </c>
      <c r="H1215" s="0" t="s">
        <v>1282</v>
      </c>
      <c r="I1215" s="0" t="n">
        <v>5542.13383910881</v>
      </c>
      <c r="J1215" s="0" t="n">
        <v>16</v>
      </c>
    </row>
    <row r="1216" customFormat="false" ht="12.8" hidden="false" customHeight="false" outlineLevel="0" collapsed="false">
      <c r="A1216" s="0" t="n">
        <v>6037131900</v>
      </c>
      <c r="B1216" s="0" t="s">
        <v>70</v>
      </c>
      <c r="C1216" s="0" t="n">
        <v>34.204719543457</v>
      </c>
      <c r="D1216" s="0" t="n">
        <v>-118.509857177734</v>
      </c>
      <c r="E1216" s="0" t="n">
        <v>1196</v>
      </c>
      <c r="F1216" s="0" t="n">
        <v>6.25</v>
      </c>
      <c r="G1216" s="0" t="n">
        <v>9621</v>
      </c>
      <c r="H1216" s="0" t="s">
        <v>1283</v>
      </c>
      <c r="I1216" s="0" t="n">
        <v>4022.95611549189</v>
      </c>
      <c r="J1216" s="0" t="n">
        <v>25</v>
      </c>
    </row>
    <row r="1217" customFormat="false" ht="12.8" hidden="false" customHeight="false" outlineLevel="0" collapsed="false">
      <c r="A1217" s="0" t="n">
        <v>6037132001</v>
      </c>
      <c r="B1217" s="0" t="s">
        <v>70</v>
      </c>
      <c r="C1217" s="0" t="n">
        <v>34.1920700073242</v>
      </c>
      <c r="D1217" s="0" t="n">
        <v>-118.514190673828</v>
      </c>
      <c r="E1217" s="0" t="n">
        <v>802</v>
      </c>
      <c r="F1217" s="0" t="n">
        <v>6.25</v>
      </c>
      <c r="G1217" s="0" t="n">
        <v>6986.5</v>
      </c>
      <c r="H1217" s="0" t="s">
        <v>1284</v>
      </c>
      <c r="I1217" s="0" t="n">
        <v>2909.66393637333</v>
      </c>
      <c r="J1217" s="0" t="n">
        <v>21</v>
      </c>
    </row>
    <row r="1218" customFormat="false" ht="12.8" hidden="false" customHeight="false" outlineLevel="0" collapsed="false">
      <c r="A1218" s="0" t="n">
        <v>6037132002</v>
      </c>
      <c r="B1218" s="0" t="s">
        <v>70</v>
      </c>
      <c r="C1218" s="0" t="n">
        <v>34.194896697998</v>
      </c>
      <c r="D1218" s="0" t="n">
        <v>-118.507202148438</v>
      </c>
      <c r="E1218" s="0" t="n">
        <v>1000</v>
      </c>
      <c r="F1218" s="0" t="n">
        <v>8.25</v>
      </c>
      <c r="G1218" s="0" t="n">
        <v>13319</v>
      </c>
      <c r="H1218" s="0" t="s">
        <v>1285</v>
      </c>
      <c r="I1218" s="0" t="n">
        <v>5563.23335019065</v>
      </c>
      <c r="J1218" s="0" t="n">
        <v>29</v>
      </c>
    </row>
    <row r="1219" customFormat="false" ht="12.8" hidden="false" customHeight="false" outlineLevel="0" collapsed="false">
      <c r="A1219" s="0" t="n">
        <v>6037132101</v>
      </c>
      <c r="B1219" s="0" t="s">
        <v>70</v>
      </c>
      <c r="C1219" s="0" t="n">
        <v>34.1902618408203</v>
      </c>
      <c r="D1219" s="0" t="n">
        <v>-118.495658874512</v>
      </c>
      <c r="E1219" s="0" t="n">
        <v>666</v>
      </c>
      <c r="F1219" s="0" t="n">
        <v>6.75</v>
      </c>
      <c r="G1219" s="0" t="n">
        <v>8507.75</v>
      </c>
      <c r="H1219" s="0" t="s">
        <v>1286</v>
      </c>
      <c r="I1219" s="0" t="n">
        <v>3553.55984607242</v>
      </c>
      <c r="J1219" s="0" t="n">
        <v>16</v>
      </c>
    </row>
    <row r="1220" customFormat="false" ht="12.8" hidden="false" customHeight="false" outlineLevel="0" collapsed="false">
      <c r="A1220" s="0" t="n">
        <v>6037132102</v>
      </c>
      <c r="B1220" s="0" t="s">
        <v>70</v>
      </c>
      <c r="C1220" s="0" t="n">
        <v>34.2020950317383</v>
      </c>
      <c r="D1220" s="0" t="n">
        <v>-118.497367858887</v>
      </c>
      <c r="E1220" s="0" t="n">
        <v>1031</v>
      </c>
      <c r="F1220" s="0" t="n">
        <v>8.25</v>
      </c>
      <c r="G1220" s="0" t="n">
        <v>18900</v>
      </c>
      <c r="H1220" s="0" t="s">
        <v>1287</v>
      </c>
      <c r="I1220" s="0" t="n">
        <v>7913.89046857936</v>
      </c>
      <c r="J1220" s="0" t="n">
        <v>24</v>
      </c>
    </row>
    <row r="1221" customFormat="false" ht="12.8" hidden="false" customHeight="false" outlineLevel="0" collapsed="false">
      <c r="A1221" s="0" t="n">
        <v>6037132300</v>
      </c>
      <c r="B1221" s="0" t="s">
        <v>70</v>
      </c>
      <c r="C1221" s="0" t="n">
        <v>34.1974411010742</v>
      </c>
      <c r="D1221" s="0" t="n">
        <v>-118.527328491211</v>
      </c>
      <c r="E1221" s="0" t="n">
        <v>944</v>
      </c>
      <c r="F1221" s="0" t="n">
        <v>6</v>
      </c>
      <c r="G1221" s="0" t="n">
        <v>14689.25</v>
      </c>
      <c r="H1221" s="0" t="s">
        <v>1288</v>
      </c>
      <c r="I1221" s="0" t="n">
        <v>6157.02152631488</v>
      </c>
      <c r="J1221" s="0" t="n">
        <v>13</v>
      </c>
    </row>
    <row r="1222" customFormat="false" ht="12.8" hidden="false" customHeight="false" outlineLevel="0" collapsed="false">
      <c r="A1222" s="0" t="n">
        <v>6037132501</v>
      </c>
      <c r="B1222" s="0" t="s">
        <v>70</v>
      </c>
      <c r="C1222" s="0" t="n">
        <v>34.1974258422852</v>
      </c>
      <c r="D1222" s="0" t="n">
        <v>-118.548713684082</v>
      </c>
      <c r="E1222" s="0" t="n">
        <v>628</v>
      </c>
      <c r="F1222" s="0" t="n">
        <v>7.5</v>
      </c>
      <c r="G1222" s="0" t="n">
        <v>7093</v>
      </c>
      <c r="H1222" s="0" t="s">
        <v>1289</v>
      </c>
      <c r="I1222" s="0" t="n">
        <v>2947.01447140104</v>
      </c>
      <c r="J1222" s="0" t="n">
        <v>16</v>
      </c>
    </row>
    <row r="1223" customFormat="false" ht="12.8" hidden="false" customHeight="false" outlineLevel="0" collapsed="false">
      <c r="A1223" s="0" t="n">
        <v>6037132502</v>
      </c>
      <c r="B1223" s="0" t="s">
        <v>70</v>
      </c>
      <c r="C1223" s="0" t="n">
        <v>34.1908111572266</v>
      </c>
      <c r="D1223" s="0" t="n">
        <v>-118.548446655273</v>
      </c>
      <c r="E1223" s="0" t="n">
        <v>452</v>
      </c>
      <c r="F1223" s="0" t="n">
        <v>6.25</v>
      </c>
      <c r="G1223" s="0" t="n">
        <v>7246</v>
      </c>
      <c r="H1223" s="0" t="s">
        <v>1290</v>
      </c>
      <c r="I1223" s="0" t="n">
        <v>3007.76954594111</v>
      </c>
      <c r="J1223" s="0" t="n">
        <v>10</v>
      </c>
    </row>
    <row r="1224" customFormat="false" ht="12.8" hidden="false" customHeight="false" outlineLevel="0" collapsed="false">
      <c r="A1224" s="0" t="n">
        <v>6037132700</v>
      </c>
      <c r="B1224" s="0" t="s">
        <v>70</v>
      </c>
      <c r="C1224" s="0" t="n">
        <v>34.1899642944336</v>
      </c>
      <c r="D1224" s="0" t="n">
        <v>-118.526176452637</v>
      </c>
      <c r="E1224" s="0" t="n">
        <v>958</v>
      </c>
      <c r="F1224" s="0" t="n">
        <v>6.25</v>
      </c>
      <c r="G1224" s="0" t="n">
        <v>11608.75</v>
      </c>
      <c r="H1224" s="0" t="s">
        <v>1291</v>
      </c>
      <c r="I1224" s="0" t="n">
        <v>4853.19656208829</v>
      </c>
      <c r="J1224" s="0" t="n">
        <v>25</v>
      </c>
    </row>
    <row r="1225" customFormat="false" ht="12.8" hidden="false" customHeight="false" outlineLevel="0" collapsed="false">
      <c r="A1225" s="0" t="n">
        <v>6037132900</v>
      </c>
      <c r="B1225" s="0" t="s">
        <v>70</v>
      </c>
      <c r="C1225" s="0" t="n">
        <v>34.1834754943848</v>
      </c>
      <c r="D1225" s="0" t="n">
        <v>-118.52783203125</v>
      </c>
      <c r="E1225" s="0" t="n">
        <v>902</v>
      </c>
      <c r="F1225" s="0" t="n">
        <v>7.25</v>
      </c>
      <c r="G1225" s="0" t="n">
        <v>8662</v>
      </c>
      <c r="H1225" s="0" t="s">
        <v>1292</v>
      </c>
      <c r="I1225" s="0" t="n">
        <v>3608.78737491027</v>
      </c>
      <c r="J1225" s="0" t="n">
        <v>27</v>
      </c>
    </row>
    <row r="1226" customFormat="false" ht="12.8" hidden="false" customHeight="false" outlineLevel="0" collapsed="false">
      <c r="A1226" s="0" t="n">
        <v>6037133000</v>
      </c>
      <c r="B1226" s="0" t="s">
        <v>70</v>
      </c>
      <c r="C1226" s="0" t="n">
        <v>34.1953353881836</v>
      </c>
      <c r="D1226" s="0" t="n">
        <v>-118.557731628418</v>
      </c>
      <c r="E1226" s="0" t="n">
        <v>948</v>
      </c>
      <c r="F1226" s="0" t="n">
        <v>6</v>
      </c>
      <c r="G1226" s="0" t="n">
        <v>8079.25</v>
      </c>
      <c r="H1226" s="0" t="s">
        <v>1293</v>
      </c>
      <c r="I1226" s="0" t="n">
        <v>3393.80358236574</v>
      </c>
      <c r="J1226" s="0" t="n">
        <v>18</v>
      </c>
    </row>
    <row r="1227" customFormat="false" ht="12.8" hidden="false" customHeight="false" outlineLevel="0" collapsed="false">
      <c r="A1227" s="0" t="n">
        <v>6037133100</v>
      </c>
      <c r="B1227" s="0" t="s">
        <v>70</v>
      </c>
      <c r="C1227" s="0" t="n">
        <v>34.1846160888672</v>
      </c>
      <c r="D1227" s="0" t="n">
        <v>-118.544082641602</v>
      </c>
      <c r="E1227" s="0" t="n">
        <v>1017</v>
      </c>
      <c r="F1227" s="0" t="n">
        <v>8.25</v>
      </c>
      <c r="G1227" s="0" t="n">
        <v>14086</v>
      </c>
      <c r="H1227" s="0" t="s">
        <v>1294</v>
      </c>
      <c r="I1227" s="0" t="n">
        <v>5883.94490387156</v>
      </c>
      <c r="J1227" s="0" t="n">
        <v>32</v>
      </c>
    </row>
    <row r="1228" customFormat="false" ht="12.8" hidden="false" customHeight="false" outlineLevel="0" collapsed="false">
      <c r="A1228" s="0" t="n">
        <v>6037134001</v>
      </c>
      <c r="B1228" s="0" t="s">
        <v>70</v>
      </c>
      <c r="C1228" s="0" t="n">
        <v>34.201774597168</v>
      </c>
      <c r="D1228" s="0" t="n">
        <v>-118.59065246582</v>
      </c>
      <c r="E1228" s="0" t="n">
        <v>498</v>
      </c>
      <c r="F1228" s="0" t="n">
        <v>7.5</v>
      </c>
      <c r="G1228" s="0" t="n">
        <v>7057</v>
      </c>
      <c r="H1228" s="0" t="s">
        <v>1295</v>
      </c>
      <c r="I1228" s="0" t="n">
        <v>2955.00153646573</v>
      </c>
      <c r="J1228" s="0" t="n">
        <v>10</v>
      </c>
    </row>
    <row r="1229" customFormat="false" ht="12.8" hidden="false" customHeight="false" outlineLevel="0" collapsed="false">
      <c r="A1229" s="0" t="n">
        <v>6037134002</v>
      </c>
      <c r="B1229" s="0" t="s">
        <v>70</v>
      </c>
      <c r="C1229" s="0" t="n">
        <v>34.2016754150391</v>
      </c>
      <c r="D1229" s="0" t="n">
        <v>-118.585632324219</v>
      </c>
      <c r="E1229" s="0" t="n">
        <v>593</v>
      </c>
      <c r="F1229" s="0" t="n">
        <v>9</v>
      </c>
      <c r="G1229" s="0" t="n">
        <v>7588.5</v>
      </c>
      <c r="H1229" s="0" t="s">
        <v>1296</v>
      </c>
      <c r="I1229" s="0" t="n">
        <v>3189.85087515388</v>
      </c>
      <c r="J1229" s="0" t="n">
        <v>16</v>
      </c>
    </row>
    <row r="1230" customFormat="false" ht="12.8" hidden="false" customHeight="false" outlineLevel="0" collapsed="false">
      <c r="A1230" s="0" t="n">
        <v>6037134101</v>
      </c>
      <c r="B1230" s="0" t="s">
        <v>70</v>
      </c>
      <c r="C1230" s="0" t="n">
        <v>34.2143020629883</v>
      </c>
      <c r="D1230" s="0" t="n">
        <v>-118.56664276123</v>
      </c>
      <c r="E1230" s="0" t="n">
        <v>1122</v>
      </c>
      <c r="F1230" s="0" t="n">
        <v>9.5</v>
      </c>
      <c r="G1230" s="0" t="n">
        <v>12917</v>
      </c>
      <c r="H1230" s="0" t="s">
        <v>1297</v>
      </c>
      <c r="I1230" s="0" t="n">
        <v>5429.83188830902</v>
      </c>
      <c r="J1230" s="0" t="n">
        <v>37</v>
      </c>
    </row>
    <row r="1231" customFormat="false" ht="12.8" hidden="false" customHeight="false" outlineLevel="0" collapsed="false">
      <c r="A1231" s="0" t="n">
        <v>6037134103</v>
      </c>
      <c r="B1231" s="0" t="s">
        <v>70</v>
      </c>
      <c r="C1231" s="0" t="n">
        <v>34.2162590026855</v>
      </c>
      <c r="D1231" s="0" t="n">
        <v>-118.579902648926</v>
      </c>
      <c r="E1231" s="0" t="n">
        <v>882</v>
      </c>
      <c r="F1231" s="0" t="n">
        <v>9</v>
      </c>
      <c r="G1231" s="0" t="n">
        <v>10638.25</v>
      </c>
      <c r="H1231" s="0" t="s">
        <v>1298</v>
      </c>
      <c r="I1231" s="0" t="n">
        <v>4448.08369634825</v>
      </c>
      <c r="J1231" s="0" t="n">
        <v>15</v>
      </c>
    </row>
    <row r="1232" customFormat="false" ht="12.8" hidden="false" customHeight="false" outlineLevel="0" collapsed="false">
      <c r="A1232" s="0" t="n">
        <v>6037134104</v>
      </c>
      <c r="B1232" s="0" t="s">
        <v>70</v>
      </c>
      <c r="C1232" s="0" t="n">
        <v>34.2119522094727</v>
      </c>
      <c r="D1232" s="0" t="n">
        <v>-118.575378417969</v>
      </c>
      <c r="E1232" s="0" t="n">
        <v>648</v>
      </c>
      <c r="F1232" s="0" t="n">
        <v>11.75</v>
      </c>
      <c r="G1232" s="0" t="n">
        <v>10955</v>
      </c>
      <c r="H1232" s="0" t="s">
        <v>1299</v>
      </c>
      <c r="I1232" s="0" t="n">
        <v>4601.7947051475</v>
      </c>
      <c r="J1232" s="0" t="n">
        <v>35</v>
      </c>
    </row>
    <row r="1233" customFormat="false" ht="12.8" hidden="false" customHeight="false" outlineLevel="0" collapsed="false">
      <c r="A1233" s="0" t="n">
        <v>6037134201</v>
      </c>
      <c r="B1233" s="0" t="s">
        <v>70</v>
      </c>
      <c r="C1233" s="0" t="n">
        <v>34.2136192321777</v>
      </c>
      <c r="D1233" s="0" t="n">
        <v>-118.591178894043</v>
      </c>
      <c r="E1233" s="0" t="n">
        <v>1056</v>
      </c>
      <c r="F1233" s="0" t="n">
        <v>10.75</v>
      </c>
      <c r="G1233" s="0" t="n">
        <v>22787.75</v>
      </c>
      <c r="H1233" s="0" t="s">
        <v>1300</v>
      </c>
      <c r="I1233" s="0" t="n">
        <v>9605.24414889989</v>
      </c>
      <c r="J1233" s="0" t="n">
        <v>37</v>
      </c>
    </row>
    <row r="1234" customFormat="false" ht="12.8" hidden="false" customHeight="false" outlineLevel="0" collapsed="false">
      <c r="A1234" s="0" t="n">
        <v>6037134302</v>
      </c>
      <c r="B1234" s="0" t="s">
        <v>70</v>
      </c>
      <c r="C1234" s="0" t="n">
        <v>34.2142753601074</v>
      </c>
      <c r="D1234" s="0" t="n">
        <v>-118.620506286621</v>
      </c>
      <c r="E1234" s="0" t="n">
        <v>1217</v>
      </c>
      <c r="F1234" s="0" t="n">
        <v>10.5</v>
      </c>
      <c r="G1234" s="0" t="n">
        <v>13466</v>
      </c>
      <c r="H1234" s="0" t="s">
        <v>1301</v>
      </c>
      <c r="I1234" s="0" t="n">
        <v>5665.43268448048</v>
      </c>
      <c r="J1234" s="0" t="n">
        <v>42</v>
      </c>
    </row>
    <row r="1235" customFormat="false" ht="12.8" hidden="false" customHeight="false" outlineLevel="0" collapsed="false">
      <c r="A1235" s="0" t="n">
        <v>6037134303</v>
      </c>
      <c r="B1235" s="0" t="s">
        <v>70</v>
      </c>
      <c r="C1235" s="0" t="n">
        <v>34.2035026550293</v>
      </c>
      <c r="D1235" s="0" t="n">
        <v>-118.613479614258</v>
      </c>
      <c r="E1235" s="0" t="n">
        <v>1297</v>
      </c>
      <c r="F1235" s="0" t="n">
        <v>9.25</v>
      </c>
      <c r="G1235" s="0" t="n">
        <v>16476</v>
      </c>
      <c r="H1235" s="0" t="s">
        <v>1302</v>
      </c>
      <c r="I1235" s="0" t="n">
        <v>6927.59399800896</v>
      </c>
      <c r="J1235" s="0" t="n">
        <v>41</v>
      </c>
    </row>
    <row r="1236" customFormat="false" ht="12.8" hidden="false" customHeight="false" outlineLevel="0" collapsed="false">
      <c r="A1236" s="0" t="n">
        <v>6037134304</v>
      </c>
      <c r="B1236" s="0" t="s">
        <v>70</v>
      </c>
      <c r="C1236" s="0" t="n">
        <v>34.2139320373535</v>
      </c>
      <c r="D1236" s="0" t="n">
        <v>-118.610290527344</v>
      </c>
      <c r="E1236" s="0" t="n">
        <v>719</v>
      </c>
      <c r="F1236" s="0" t="n">
        <v>10.5</v>
      </c>
      <c r="G1236" s="0" t="n">
        <v>11243</v>
      </c>
      <c r="H1236" s="0" t="s">
        <v>1303</v>
      </c>
      <c r="I1236" s="0" t="n">
        <v>4716.46085542531</v>
      </c>
      <c r="J1236" s="0" t="n">
        <v>19</v>
      </c>
    </row>
    <row r="1237" customFormat="false" ht="12.8" hidden="false" customHeight="false" outlineLevel="0" collapsed="false">
      <c r="A1237" s="0" t="n">
        <v>6037134305</v>
      </c>
      <c r="B1237" s="0" t="s">
        <v>70</v>
      </c>
      <c r="C1237" s="0" t="n">
        <v>34.2176322937012</v>
      </c>
      <c r="D1237" s="0" t="n">
        <v>-118.601699829102</v>
      </c>
      <c r="E1237" s="0" t="n">
        <v>94</v>
      </c>
      <c r="F1237" s="0" t="n">
        <v>55</v>
      </c>
      <c r="G1237" s="0" t="n">
        <v>8891.25</v>
      </c>
      <c r="H1237" s="0" t="s">
        <v>1304</v>
      </c>
      <c r="I1237" s="0" t="n">
        <v>3758.94538500024</v>
      </c>
      <c r="J1237" s="0" t="n">
        <v>3</v>
      </c>
    </row>
    <row r="1238" customFormat="false" ht="12.8" hidden="false" customHeight="false" outlineLevel="0" collapsed="false">
      <c r="A1238" s="0" t="n">
        <v>6037134306</v>
      </c>
      <c r="B1238" s="0" t="s">
        <v>70</v>
      </c>
      <c r="C1238" s="0" t="n">
        <v>34.2119140625</v>
      </c>
      <c r="D1238" s="0" t="n">
        <v>-118.601699829102</v>
      </c>
      <c r="E1238" s="0" t="n">
        <v>344</v>
      </c>
      <c r="F1238" s="0" t="n">
        <v>13</v>
      </c>
      <c r="G1238" s="0" t="n">
        <v>13176.75</v>
      </c>
      <c r="H1238" s="0" t="s">
        <v>1305</v>
      </c>
      <c r="I1238" s="0" t="n">
        <v>5557.19271637574</v>
      </c>
      <c r="J1238" s="0" t="n">
        <v>8</v>
      </c>
    </row>
    <row r="1239" customFormat="false" ht="12.8" hidden="false" customHeight="false" outlineLevel="0" collapsed="false">
      <c r="A1239" s="0" t="n">
        <v>6037134421</v>
      </c>
      <c r="B1239" s="0" t="s">
        <v>70</v>
      </c>
      <c r="C1239" s="0" t="n">
        <v>34.2020225524902</v>
      </c>
      <c r="D1239" s="0" t="n">
        <v>-118.64714050293</v>
      </c>
      <c r="E1239" s="0" t="n">
        <v>1340</v>
      </c>
      <c r="F1239" s="0" t="n">
        <v>12.75</v>
      </c>
      <c r="G1239" s="0" t="n">
        <v>18497</v>
      </c>
      <c r="H1239" s="0" t="s">
        <v>1306</v>
      </c>
      <c r="I1239" s="0" t="n">
        <v>7797.63344195717</v>
      </c>
      <c r="J1239" s="0" t="n">
        <v>86</v>
      </c>
    </row>
    <row r="1240" customFormat="false" ht="12.8" hidden="false" customHeight="false" outlineLevel="0" collapsed="false">
      <c r="A1240" s="0" t="n">
        <v>6037134422</v>
      </c>
      <c r="B1240" s="0" t="s">
        <v>70</v>
      </c>
      <c r="C1240" s="0" t="n">
        <v>34.2033576965332</v>
      </c>
      <c r="D1240" s="0" t="n">
        <v>-118.631370544434</v>
      </c>
      <c r="E1240" s="0" t="n">
        <v>1524</v>
      </c>
      <c r="F1240" s="0" t="n">
        <v>11.25</v>
      </c>
      <c r="G1240" s="0" t="n">
        <v>20032.75</v>
      </c>
      <c r="H1240" s="0" t="s">
        <v>1307</v>
      </c>
      <c r="I1240" s="0" t="n">
        <v>8380.21598312738</v>
      </c>
      <c r="J1240" s="0" t="n">
        <v>72</v>
      </c>
    </row>
    <row r="1241" customFormat="false" ht="12.8" hidden="false" customHeight="false" outlineLevel="0" collapsed="false">
      <c r="A1241" s="0" t="n">
        <v>6037134423</v>
      </c>
      <c r="B1241" s="0" t="s">
        <v>70</v>
      </c>
      <c r="C1241" s="0" t="n">
        <v>34.2140502929688</v>
      </c>
      <c r="D1241" s="0" t="n">
        <v>-118.633430480957</v>
      </c>
      <c r="E1241" s="0" t="n">
        <v>1088</v>
      </c>
      <c r="F1241" s="0" t="n">
        <v>11.75</v>
      </c>
      <c r="G1241" s="0" t="n">
        <v>14300.25</v>
      </c>
      <c r="H1241" s="0" t="s">
        <v>1308</v>
      </c>
      <c r="I1241" s="0" t="n">
        <v>6031.81795587514</v>
      </c>
      <c r="J1241" s="0" t="n">
        <v>86</v>
      </c>
    </row>
    <row r="1242" customFormat="false" ht="12.8" hidden="false" customHeight="false" outlineLevel="0" collapsed="false">
      <c r="A1242" s="0" t="n">
        <v>6037134424</v>
      </c>
      <c r="B1242" s="0" t="s">
        <v>70</v>
      </c>
      <c r="C1242" s="0" t="n">
        <v>34.2135696411133</v>
      </c>
      <c r="D1242" s="0" t="n">
        <v>-118.656562805176</v>
      </c>
      <c r="E1242" s="0" t="n">
        <v>951</v>
      </c>
      <c r="F1242" s="0" t="n">
        <v>10.5</v>
      </c>
      <c r="G1242" s="0" t="n">
        <v>10879.75</v>
      </c>
      <c r="H1242" s="0" t="s">
        <v>1309</v>
      </c>
      <c r="I1242" s="0" t="n">
        <v>4651.38712235359</v>
      </c>
      <c r="J1242" s="0" t="n">
        <v>55</v>
      </c>
    </row>
    <row r="1243" customFormat="false" ht="12.8" hidden="false" customHeight="false" outlineLevel="0" collapsed="false">
      <c r="A1243" s="0" t="n">
        <v>6037134520</v>
      </c>
      <c r="B1243" s="0" t="s">
        <v>70</v>
      </c>
      <c r="C1243" s="0" t="n">
        <v>34.1973915100098</v>
      </c>
      <c r="D1243" s="0" t="n">
        <v>-118.599327087402</v>
      </c>
      <c r="E1243" s="0" t="n">
        <v>470</v>
      </c>
      <c r="F1243" s="0" t="n">
        <v>14.25</v>
      </c>
      <c r="G1243" s="0" t="n">
        <v>14555</v>
      </c>
      <c r="H1243" s="0" t="s">
        <v>1310</v>
      </c>
      <c r="I1243" s="0" t="n">
        <v>6127.75062097232</v>
      </c>
      <c r="J1243" s="0" t="n">
        <v>10</v>
      </c>
    </row>
    <row r="1244" customFormat="false" ht="12.8" hidden="false" customHeight="false" outlineLevel="0" collapsed="false">
      <c r="A1244" s="0" t="n">
        <v>6037134521</v>
      </c>
      <c r="B1244" s="0" t="s">
        <v>70</v>
      </c>
      <c r="C1244" s="0" t="n">
        <v>34.2046279907227</v>
      </c>
      <c r="D1244" s="0" t="n">
        <v>-118.595207214355</v>
      </c>
      <c r="E1244" s="0" t="n">
        <v>265</v>
      </c>
      <c r="F1244" s="0" t="n">
        <v>10</v>
      </c>
      <c r="G1244" s="0" t="n">
        <v>5332.25</v>
      </c>
      <c r="H1244" s="0" t="s">
        <v>1311</v>
      </c>
      <c r="I1244" s="0" t="n">
        <v>2249.23447250177</v>
      </c>
      <c r="J1244" s="0" t="n">
        <v>1</v>
      </c>
    </row>
    <row r="1245" customFormat="false" ht="12.8" hidden="false" customHeight="false" outlineLevel="0" collapsed="false">
      <c r="A1245" s="0" t="n">
        <v>6037134522</v>
      </c>
      <c r="B1245" s="0" t="s">
        <v>70</v>
      </c>
      <c r="C1245" s="0" t="n">
        <v>34.2046737670898</v>
      </c>
      <c r="D1245" s="0" t="n">
        <v>-118.601722717285</v>
      </c>
      <c r="E1245" s="0" t="n">
        <v>365</v>
      </c>
      <c r="F1245" s="0" t="n">
        <v>9.5</v>
      </c>
      <c r="G1245" s="0" t="n">
        <v>7046</v>
      </c>
      <c r="H1245" s="0" t="s">
        <v>1312</v>
      </c>
      <c r="I1245" s="0" t="n">
        <v>2948.5907031214</v>
      </c>
      <c r="J1245" s="0" t="n">
        <v>6</v>
      </c>
    </row>
    <row r="1246" customFormat="false" ht="12.8" hidden="false" customHeight="false" outlineLevel="0" collapsed="false">
      <c r="A1246" s="0" t="n">
        <v>6037134710</v>
      </c>
      <c r="B1246" s="0" t="s">
        <v>70</v>
      </c>
      <c r="C1246" s="0" t="n">
        <v>34.2046318054199</v>
      </c>
      <c r="D1246" s="0" t="n">
        <v>-118.579147338867</v>
      </c>
      <c r="E1246" s="0" t="n">
        <v>406</v>
      </c>
      <c r="F1246" s="0" t="n">
        <v>9.5</v>
      </c>
      <c r="G1246" s="0" t="n">
        <v>8895.75</v>
      </c>
      <c r="H1246" s="0" t="s">
        <v>1313</v>
      </c>
      <c r="I1246" s="0" t="n">
        <v>3707.07726801702</v>
      </c>
      <c r="J1246" s="0" t="n">
        <v>10</v>
      </c>
    </row>
    <row r="1247" customFormat="false" ht="12.8" hidden="false" customHeight="false" outlineLevel="0" collapsed="false">
      <c r="A1247" s="0" t="n">
        <v>6037134720</v>
      </c>
      <c r="B1247" s="0" t="s">
        <v>70</v>
      </c>
      <c r="C1247" s="0" t="n">
        <v>34.2046432495117</v>
      </c>
      <c r="D1247" s="0" t="n">
        <v>-118.568809509277</v>
      </c>
      <c r="E1247" s="0" t="n">
        <v>727</v>
      </c>
      <c r="F1247" s="0" t="n">
        <v>9.5</v>
      </c>
      <c r="G1247" s="0" t="n">
        <v>12222.5</v>
      </c>
      <c r="H1247" s="0" t="s">
        <v>1314</v>
      </c>
      <c r="I1247" s="0" t="n">
        <v>5067.6102267004</v>
      </c>
      <c r="J1247" s="0" t="n">
        <v>19</v>
      </c>
    </row>
    <row r="1248" customFormat="false" ht="12.8" hidden="false" customHeight="false" outlineLevel="0" collapsed="false">
      <c r="A1248" s="0" t="n">
        <v>6037134800</v>
      </c>
      <c r="B1248" s="0" t="s">
        <v>70</v>
      </c>
      <c r="C1248" s="0" t="n">
        <v>34.1963043212891</v>
      </c>
      <c r="D1248" s="0" t="n">
        <v>-118.571342468262</v>
      </c>
      <c r="E1248" s="0" t="n">
        <v>1573</v>
      </c>
      <c r="F1248" s="0" t="n">
        <v>8</v>
      </c>
      <c r="G1248" s="0" t="n">
        <v>17707.75</v>
      </c>
      <c r="H1248" s="0" t="s">
        <v>1315</v>
      </c>
      <c r="I1248" s="0" t="n">
        <v>7433.81541607847</v>
      </c>
      <c r="J1248" s="0" t="n">
        <v>30</v>
      </c>
    </row>
    <row r="1249" customFormat="false" ht="12.8" hidden="false" customHeight="false" outlineLevel="0" collapsed="false">
      <c r="A1249" s="0" t="n">
        <v>6037134901</v>
      </c>
      <c r="B1249" s="0" t="s">
        <v>70</v>
      </c>
      <c r="C1249" s="0" t="n">
        <v>34.1868362426758</v>
      </c>
      <c r="D1249" s="0" t="n">
        <v>-118.561111450195</v>
      </c>
      <c r="E1249" s="0" t="n">
        <v>799</v>
      </c>
      <c r="F1249" s="0" t="n">
        <v>8.75</v>
      </c>
      <c r="G1249" s="0" t="n">
        <v>8197</v>
      </c>
      <c r="H1249" s="0" t="s">
        <v>1316</v>
      </c>
      <c r="I1249" s="0" t="n">
        <v>3425.5162525062</v>
      </c>
      <c r="J1249" s="0" t="n">
        <v>35</v>
      </c>
    </row>
    <row r="1250" customFormat="false" ht="12.8" hidden="false" customHeight="false" outlineLevel="0" collapsed="false">
      <c r="A1250" s="0" t="n">
        <v>6037134903</v>
      </c>
      <c r="B1250" s="0" t="s">
        <v>70</v>
      </c>
      <c r="C1250" s="0" t="n">
        <v>34.1914596557617</v>
      </c>
      <c r="D1250" s="0" t="n">
        <v>-118.592681884766</v>
      </c>
      <c r="E1250" s="0" t="n">
        <v>69</v>
      </c>
      <c r="F1250" s="0" t="n">
        <v>91.5</v>
      </c>
      <c r="G1250" s="0" t="n">
        <v>8993.75</v>
      </c>
      <c r="H1250" s="0" t="s">
        <v>1317</v>
      </c>
      <c r="I1250" s="0" t="n">
        <v>3762.3461344988</v>
      </c>
      <c r="J1250" s="0" t="n">
        <v>0</v>
      </c>
    </row>
    <row r="1251" customFormat="false" ht="12.8" hidden="false" customHeight="false" outlineLevel="0" collapsed="false">
      <c r="A1251" s="0" t="n">
        <v>6037134904</v>
      </c>
      <c r="B1251" s="0" t="s">
        <v>70</v>
      </c>
      <c r="C1251" s="0" t="n">
        <v>34.1911277770996</v>
      </c>
      <c r="D1251" s="0" t="n">
        <v>-118.580528259277</v>
      </c>
      <c r="E1251" s="0" t="n">
        <v>755</v>
      </c>
      <c r="F1251" s="0" t="n">
        <v>9.5</v>
      </c>
      <c r="G1251" s="0" t="n">
        <v>9084</v>
      </c>
      <c r="H1251" s="0" t="s">
        <v>1318</v>
      </c>
      <c r="I1251" s="0" t="n">
        <v>3798.52420570087</v>
      </c>
      <c r="J1251" s="0" t="n">
        <v>28</v>
      </c>
    </row>
    <row r="1252" customFormat="false" ht="12.8" hidden="false" customHeight="false" outlineLevel="0" collapsed="false">
      <c r="A1252" s="0" t="n">
        <v>6037134905</v>
      </c>
      <c r="B1252" s="0" t="s">
        <v>70</v>
      </c>
      <c r="C1252" s="0" t="n">
        <v>34.1833572387695</v>
      </c>
      <c r="D1252" s="0" t="n">
        <v>-118.584297180176</v>
      </c>
      <c r="E1252" s="0" t="n">
        <v>353</v>
      </c>
      <c r="F1252" s="0" t="n">
        <v>16.25</v>
      </c>
      <c r="G1252" s="0" t="n">
        <v>27729.25</v>
      </c>
      <c r="H1252" s="0" t="s">
        <v>1319</v>
      </c>
      <c r="I1252" s="0" t="n">
        <v>11646.9382194655</v>
      </c>
      <c r="J1252" s="0" t="n">
        <v>9</v>
      </c>
    </row>
    <row r="1253" customFormat="false" ht="12.8" hidden="false" customHeight="false" outlineLevel="0" collapsed="false">
      <c r="A1253" s="0" t="n">
        <v>6037135102</v>
      </c>
      <c r="B1253" s="0" t="s">
        <v>70</v>
      </c>
      <c r="C1253" s="0" t="n">
        <v>34.1885948181152</v>
      </c>
      <c r="D1253" s="0" t="n">
        <v>-118.618949890137</v>
      </c>
      <c r="E1253" s="0" t="n">
        <v>1070</v>
      </c>
      <c r="F1253" s="0" t="n">
        <v>11.25</v>
      </c>
      <c r="G1253" s="0" t="n">
        <v>14671.75</v>
      </c>
      <c r="H1253" s="0" t="s">
        <v>1320</v>
      </c>
      <c r="I1253" s="0" t="n">
        <v>6164.82559840171</v>
      </c>
      <c r="J1253" s="0" t="n">
        <v>70</v>
      </c>
    </row>
    <row r="1254" customFormat="false" ht="12.8" hidden="false" customHeight="false" outlineLevel="0" collapsed="false">
      <c r="A1254" s="0" t="n">
        <v>6037135111</v>
      </c>
      <c r="B1254" s="0" t="s">
        <v>70</v>
      </c>
      <c r="C1254" s="0" t="n">
        <v>34.1923332214355</v>
      </c>
      <c r="D1254" s="0" t="n">
        <v>-118.610321044922</v>
      </c>
      <c r="E1254" s="0" t="n">
        <v>829</v>
      </c>
      <c r="F1254" s="0" t="n">
        <v>10</v>
      </c>
      <c r="G1254" s="0" t="n">
        <v>10895.75</v>
      </c>
      <c r="H1254" s="0" t="s">
        <v>1321</v>
      </c>
      <c r="I1254" s="0" t="n">
        <v>4593.32955802311</v>
      </c>
      <c r="J1254" s="0" t="n">
        <v>32</v>
      </c>
    </row>
    <row r="1255" customFormat="false" ht="12.8" hidden="false" customHeight="false" outlineLevel="0" collapsed="false">
      <c r="A1255" s="0" t="n">
        <v>6037135113</v>
      </c>
      <c r="B1255" s="0" t="s">
        <v>70</v>
      </c>
      <c r="C1255" s="0" t="n">
        <v>34.1810111999512</v>
      </c>
      <c r="D1255" s="0" t="n">
        <v>-118.60595703125</v>
      </c>
      <c r="E1255" s="0" t="n">
        <v>139</v>
      </c>
      <c r="F1255" s="0" t="n">
        <v>17.25</v>
      </c>
      <c r="G1255" s="0" t="n">
        <v>5809</v>
      </c>
      <c r="H1255" s="0" t="s">
        <v>1322</v>
      </c>
      <c r="I1255" s="0" t="n">
        <v>2441.98737338758</v>
      </c>
      <c r="J1255" s="0" t="n">
        <v>1</v>
      </c>
    </row>
    <row r="1256" customFormat="false" ht="12.8" hidden="false" customHeight="false" outlineLevel="0" collapsed="false">
      <c r="A1256" s="0" t="n">
        <v>6037135114</v>
      </c>
      <c r="B1256" s="0" t="s">
        <v>70</v>
      </c>
      <c r="C1256" s="0" t="n">
        <v>34.1873397827148</v>
      </c>
      <c r="D1256" s="0" t="n">
        <v>-118.603858947754</v>
      </c>
      <c r="E1256" s="0" t="n">
        <v>215</v>
      </c>
      <c r="F1256" s="0" t="n">
        <v>29.5</v>
      </c>
      <c r="G1256" s="0" t="n">
        <v>22439.25</v>
      </c>
      <c r="H1256" s="0" t="s">
        <v>1323</v>
      </c>
      <c r="I1256" s="0" t="n">
        <v>9385.09289621391</v>
      </c>
      <c r="J1256" s="0" t="n">
        <v>1</v>
      </c>
    </row>
    <row r="1257" customFormat="false" ht="12.8" hidden="false" customHeight="false" outlineLevel="0" collapsed="false">
      <c r="A1257" s="0" t="n">
        <v>6037135201</v>
      </c>
      <c r="B1257" s="0" t="s">
        <v>70</v>
      </c>
      <c r="C1257" s="0" t="n">
        <v>34.1883201599121</v>
      </c>
      <c r="D1257" s="0" t="n">
        <v>-118.62744140625</v>
      </c>
      <c r="E1257" s="0" t="n">
        <v>805</v>
      </c>
      <c r="F1257" s="0" t="n">
        <v>10.25</v>
      </c>
      <c r="G1257" s="0" t="n">
        <v>16079.25</v>
      </c>
      <c r="H1257" s="0" t="s">
        <v>1324</v>
      </c>
      <c r="I1257" s="0" t="n">
        <v>6790.80346043327</v>
      </c>
      <c r="J1257" s="0" t="n">
        <v>44</v>
      </c>
    </row>
    <row r="1258" customFormat="false" ht="12.8" hidden="false" customHeight="false" outlineLevel="0" collapsed="false">
      <c r="A1258" s="0" t="n">
        <v>6037135202</v>
      </c>
      <c r="B1258" s="0" t="s">
        <v>70</v>
      </c>
      <c r="C1258" s="0" t="n">
        <v>34.1888198852539</v>
      </c>
      <c r="D1258" s="0" t="n">
        <v>-118.636909484863</v>
      </c>
      <c r="E1258" s="0" t="n">
        <v>1440</v>
      </c>
      <c r="F1258" s="0" t="n">
        <v>11.5</v>
      </c>
      <c r="G1258" s="0" t="n">
        <v>17513.25</v>
      </c>
      <c r="H1258" s="0" t="s">
        <v>1325</v>
      </c>
      <c r="I1258" s="0" t="n">
        <v>7374.10242774418</v>
      </c>
      <c r="J1258" s="0" t="n">
        <v>57</v>
      </c>
    </row>
    <row r="1259" customFormat="false" ht="12.8" hidden="false" customHeight="false" outlineLevel="0" collapsed="false">
      <c r="A1259" s="0" t="n">
        <v>6037135203</v>
      </c>
      <c r="B1259" s="0" t="s">
        <v>70</v>
      </c>
      <c r="C1259" s="0" t="n">
        <v>34.1918601989746</v>
      </c>
      <c r="D1259" s="0" t="n">
        <v>-118.657081604004</v>
      </c>
      <c r="E1259" s="0" t="n">
        <v>2356</v>
      </c>
      <c r="F1259" s="0" t="n">
        <v>12.5</v>
      </c>
      <c r="G1259" s="0" t="n">
        <v>32381</v>
      </c>
      <c r="H1259" s="0" t="s">
        <v>1326</v>
      </c>
      <c r="I1259" s="0" t="n">
        <v>13693.5600327593</v>
      </c>
      <c r="J1259" s="0" t="n">
        <v>90</v>
      </c>
    </row>
    <row r="1260" customFormat="false" ht="12.8" hidden="false" customHeight="false" outlineLevel="0" collapsed="false">
      <c r="A1260" s="0" t="n">
        <v>6037137103</v>
      </c>
      <c r="B1260" s="0" t="s">
        <v>70</v>
      </c>
      <c r="C1260" s="0" t="n">
        <v>34.1744842529297</v>
      </c>
      <c r="D1260" s="0" t="n">
        <v>-118.601341247559</v>
      </c>
      <c r="E1260" s="0" t="n">
        <v>289</v>
      </c>
      <c r="F1260" s="0" t="n">
        <v>9</v>
      </c>
      <c r="G1260" s="0" t="n">
        <v>10157.5</v>
      </c>
      <c r="H1260" s="0" t="s">
        <v>1327</v>
      </c>
      <c r="I1260" s="0" t="n">
        <v>4216.2741194894</v>
      </c>
      <c r="J1260" s="0" t="n">
        <v>5</v>
      </c>
    </row>
    <row r="1261" customFormat="false" ht="12.8" hidden="false" customHeight="false" outlineLevel="0" collapsed="false">
      <c r="A1261" s="0" t="n">
        <v>6037137104</v>
      </c>
      <c r="B1261" s="0" t="s">
        <v>70</v>
      </c>
      <c r="C1261" s="0" t="n">
        <v>34.1737594604492</v>
      </c>
      <c r="D1261" s="0" t="n">
        <v>-118.584953308105</v>
      </c>
      <c r="E1261" s="0" t="n">
        <v>998</v>
      </c>
      <c r="F1261" s="0" t="n">
        <v>12</v>
      </c>
      <c r="G1261" s="0" t="n">
        <v>29617.75</v>
      </c>
      <c r="H1261" s="0" t="s">
        <v>1328</v>
      </c>
      <c r="I1261" s="0" t="n">
        <v>12300.983937434</v>
      </c>
      <c r="J1261" s="0" t="n">
        <v>54</v>
      </c>
    </row>
    <row r="1262" customFormat="false" ht="12.8" hidden="false" customHeight="false" outlineLevel="0" collapsed="false">
      <c r="A1262" s="0" t="n">
        <v>6037137201</v>
      </c>
      <c r="B1262" s="0" t="s">
        <v>70</v>
      </c>
      <c r="C1262" s="0" t="n">
        <v>34.1731910705566</v>
      </c>
      <c r="D1262" s="0" t="n">
        <v>-118.615142822266</v>
      </c>
      <c r="E1262" s="0" t="n">
        <v>1088</v>
      </c>
      <c r="F1262" s="0" t="n">
        <v>10</v>
      </c>
      <c r="G1262" s="0" t="n">
        <v>17369.25</v>
      </c>
      <c r="H1262" s="0" t="s">
        <v>1329</v>
      </c>
      <c r="I1262" s="0" t="n">
        <v>7231.32457687811</v>
      </c>
      <c r="J1262" s="0" t="n">
        <v>64</v>
      </c>
    </row>
    <row r="1263" customFormat="false" ht="12.8" hidden="false" customHeight="false" outlineLevel="0" collapsed="false">
      <c r="A1263" s="0" t="n">
        <v>6037137301</v>
      </c>
      <c r="B1263" s="0" t="s">
        <v>70</v>
      </c>
      <c r="C1263" s="0" t="n">
        <v>34.1765327453613</v>
      </c>
      <c r="D1263" s="0" t="n">
        <v>-118.633987426758</v>
      </c>
      <c r="E1263" s="0" t="n">
        <v>774</v>
      </c>
      <c r="F1263" s="0" t="n">
        <v>10.75</v>
      </c>
      <c r="G1263" s="0" t="n">
        <v>9357.5</v>
      </c>
      <c r="H1263" s="0" t="s">
        <v>1330</v>
      </c>
      <c r="I1263" s="0" t="n">
        <v>3918.91118449473</v>
      </c>
      <c r="J1263" s="0" t="n">
        <v>32</v>
      </c>
    </row>
    <row r="1264" customFormat="false" ht="12.8" hidden="false" customHeight="false" outlineLevel="0" collapsed="false">
      <c r="A1264" s="0" t="n">
        <v>6037137302</v>
      </c>
      <c r="B1264" s="0" t="s">
        <v>70</v>
      </c>
      <c r="C1264" s="0" t="n">
        <v>34.1773490905762</v>
      </c>
      <c r="D1264" s="0" t="n">
        <v>-118.654197692871</v>
      </c>
      <c r="E1264" s="0" t="n">
        <v>1542</v>
      </c>
      <c r="F1264" s="0" t="n">
        <v>15.5</v>
      </c>
      <c r="G1264" s="0" t="n">
        <v>27431.75</v>
      </c>
      <c r="H1264" s="0" t="s">
        <v>1331</v>
      </c>
      <c r="I1264" s="0" t="n">
        <v>11460.5143175857</v>
      </c>
      <c r="J1264" s="0" t="n">
        <v>96</v>
      </c>
    </row>
    <row r="1265" customFormat="false" ht="12.8" hidden="false" customHeight="false" outlineLevel="0" collapsed="false">
      <c r="A1265" s="0" t="n">
        <v>6037137401</v>
      </c>
      <c r="B1265" s="0" t="s">
        <v>70</v>
      </c>
      <c r="C1265" s="0" t="n">
        <v>34.1591377258301</v>
      </c>
      <c r="D1265" s="0" t="n">
        <v>-118.61083984375</v>
      </c>
      <c r="E1265" s="0" t="n">
        <v>1243</v>
      </c>
      <c r="F1265" s="0" t="n">
        <v>8.5</v>
      </c>
      <c r="G1265" s="0" t="n">
        <v>13915.75</v>
      </c>
      <c r="H1265" s="0" t="s">
        <v>1332</v>
      </c>
      <c r="I1265" s="0" t="n">
        <v>5793.41230186408</v>
      </c>
      <c r="J1265" s="0" t="n">
        <v>58</v>
      </c>
    </row>
    <row r="1266" customFormat="false" ht="12.8" hidden="false" customHeight="false" outlineLevel="0" collapsed="false">
      <c r="A1266" s="0" t="n">
        <v>6037137402</v>
      </c>
      <c r="B1266" s="0" t="s">
        <v>70</v>
      </c>
      <c r="C1266" s="0" t="n">
        <v>34.1554641723633</v>
      </c>
      <c r="D1266" s="0" t="n">
        <v>-118.624946594238</v>
      </c>
      <c r="E1266" s="0" t="n">
        <v>1486</v>
      </c>
      <c r="F1266" s="0" t="n">
        <v>12</v>
      </c>
      <c r="G1266" s="0" t="n">
        <v>22826</v>
      </c>
      <c r="H1266" s="0" t="s">
        <v>1333</v>
      </c>
      <c r="I1266" s="0" t="n">
        <v>9463.7447823518</v>
      </c>
      <c r="J1266" s="0" t="n">
        <v>101</v>
      </c>
    </row>
    <row r="1267" customFormat="false" ht="12.8" hidden="false" customHeight="false" outlineLevel="0" collapsed="false">
      <c r="A1267" s="0" t="n">
        <v>6037137501</v>
      </c>
      <c r="B1267" s="0" t="s">
        <v>70</v>
      </c>
      <c r="C1267" s="0" t="n">
        <v>34.1649322509766</v>
      </c>
      <c r="D1267" s="0" t="n">
        <v>-118.576797485352</v>
      </c>
      <c r="E1267" s="0" t="n">
        <v>853</v>
      </c>
      <c r="F1267" s="0" t="n">
        <v>13.75</v>
      </c>
      <c r="G1267" s="0" t="n">
        <v>20472</v>
      </c>
      <c r="H1267" s="0" t="s">
        <v>1334</v>
      </c>
      <c r="I1267" s="0" t="n">
        <v>8506.95744731695</v>
      </c>
      <c r="J1267" s="0" t="n">
        <v>61</v>
      </c>
    </row>
    <row r="1268" customFormat="false" ht="12.8" hidden="false" customHeight="false" outlineLevel="0" collapsed="false">
      <c r="A1268" s="0" t="n">
        <v>6037137502</v>
      </c>
      <c r="B1268" s="0" t="s">
        <v>70</v>
      </c>
      <c r="C1268" s="0" t="n">
        <v>34.1634521484375</v>
      </c>
      <c r="D1268" s="0" t="n">
        <v>-118.597686767578</v>
      </c>
      <c r="E1268" s="0" t="n">
        <v>1286</v>
      </c>
      <c r="F1268" s="0" t="n">
        <v>7.25</v>
      </c>
      <c r="G1268" s="0" t="n">
        <v>15969.25</v>
      </c>
      <c r="H1268" s="0" t="s">
        <v>1335</v>
      </c>
      <c r="I1268" s="0" t="n">
        <v>6633.76494302046</v>
      </c>
      <c r="J1268" s="0" t="n">
        <v>44</v>
      </c>
    </row>
    <row r="1269" customFormat="false" ht="12.8" hidden="false" customHeight="false" outlineLevel="0" collapsed="false">
      <c r="A1269" s="0" t="n">
        <v>6037137504</v>
      </c>
      <c r="B1269" s="0" t="s">
        <v>70</v>
      </c>
      <c r="C1269" s="0" t="n">
        <v>34.1480369567871</v>
      </c>
      <c r="D1269" s="0" t="n">
        <v>-118.572059631348</v>
      </c>
      <c r="E1269" s="0" t="n">
        <v>593</v>
      </c>
      <c r="F1269" s="0" t="n">
        <v>12.75</v>
      </c>
      <c r="G1269" s="0" t="n">
        <v>8548.5</v>
      </c>
      <c r="H1269" s="0" t="s">
        <v>1336</v>
      </c>
      <c r="I1269" s="0" t="n">
        <v>3548.06955623484</v>
      </c>
      <c r="J1269" s="0" t="n">
        <v>49</v>
      </c>
    </row>
    <row r="1270" customFormat="false" ht="12.8" hidden="false" customHeight="false" outlineLevel="0" collapsed="false">
      <c r="A1270" s="0" t="n">
        <v>6037138000</v>
      </c>
      <c r="B1270" s="0" t="s">
        <v>70</v>
      </c>
      <c r="C1270" s="0" t="n">
        <v>34.1487998962402</v>
      </c>
      <c r="D1270" s="0" t="n">
        <v>-118.591049194336</v>
      </c>
      <c r="E1270" s="0" t="n">
        <v>1341</v>
      </c>
      <c r="F1270" s="0" t="n">
        <v>8.5</v>
      </c>
      <c r="G1270" s="0" t="n">
        <v>13600.25</v>
      </c>
      <c r="H1270" s="0" t="s">
        <v>1337</v>
      </c>
      <c r="I1270" s="0" t="n">
        <v>5653.71131262632</v>
      </c>
      <c r="J1270" s="0" t="n">
        <v>79</v>
      </c>
    </row>
    <row r="1271" customFormat="false" ht="12.8" hidden="false" customHeight="false" outlineLevel="0" collapsed="false">
      <c r="A1271" s="0" t="n">
        <v>6037139001</v>
      </c>
      <c r="B1271" s="0" t="s">
        <v>70</v>
      </c>
      <c r="C1271" s="0" t="n">
        <v>34.1754112243652</v>
      </c>
      <c r="D1271" s="0" t="n">
        <v>-118.51171875</v>
      </c>
      <c r="E1271" s="0" t="n">
        <v>1173</v>
      </c>
      <c r="F1271" s="0" t="n">
        <v>7</v>
      </c>
      <c r="G1271" s="0" t="n">
        <v>13507.5</v>
      </c>
      <c r="H1271" s="0" t="s">
        <v>1338</v>
      </c>
      <c r="I1271" s="0" t="n">
        <v>5653.02405350061</v>
      </c>
      <c r="J1271" s="0" t="n">
        <v>40</v>
      </c>
    </row>
    <row r="1272" customFormat="false" ht="12.8" hidden="false" customHeight="false" outlineLevel="0" collapsed="false">
      <c r="A1272" s="0" t="n">
        <v>6037139200</v>
      </c>
      <c r="B1272" s="0" t="s">
        <v>70</v>
      </c>
      <c r="C1272" s="0" t="n">
        <v>34.1756973266602</v>
      </c>
      <c r="D1272" s="0" t="n">
        <v>-118.524642944336</v>
      </c>
      <c r="E1272" s="0" t="n">
        <v>945</v>
      </c>
      <c r="F1272" s="0" t="n">
        <v>6.25</v>
      </c>
      <c r="G1272" s="0" t="n">
        <v>11107.5</v>
      </c>
      <c r="H1272" s="0" t="s">
        <v>1339</v>
      </c>
      <c r="I1272" s="0" t="n">
        <v>4650.75824956264</v>
      </c>
      <c r="J1272" s="0" t="n">
        <v>11</v>
      </c>
    </row>
    <row r="1273" customFormat="false" ht="12.8" hidden="false" customHeight="false" outlineLevel="0" collapsed="false">
      <c r="A1273" s="0" t="n">
        <v>6037139301</v>
      </c>
      <c r="B1273" s="0" t="s">
        <v>70</v>
      </c>
      <c r="C1273" s="0" t="n">
        <v>34.1781539916992</v>
      </c>
      <c r="D1273" s="0" t="n">
        <v>-118.558128356934</v>
      </c>
      <c r="E1273" s="0" t="n">
        <v>1423</v>
      </c>
      <c r="F1273" s="0" t="n">
        <v>9</v>
      </c>
      <c r="G1273" s="0" t="n">
        <v>16674.5</v>
      </c>
      <c r="H1273" s="0" t="s">
        <v>1340</v>
      </c>
      <c r="I1273" s="0" t="n">
        <v>6956.43700735</v>
      </c>
      <c r="J1273" s="0" t="n">
        <v>77</v>
      </c>
    </row>
    <row r="1274" customFormat="false" ht="12.8" hidden="false" customHeight="false" outlineLevel="0" collapsed="false">
      <c r="A1274" s="0" t="n">
        <v>6037139302</v>
      </c>
      <c r="B1274" s="0" t="s">
        <v>70</v>
      </c>
      <c r="C1274" s="0" t="n">
        <v>34.1767234802246</v>
      </c>
      <c r="D1274" s="0" t="n">
        <v>-118.538368225098</v>
      </c>
      <c r="E1274" s="0" t="n">
        <v>133</v>
      </c>
      <c r="F1274" s="0" t="n">
        <v>37.25</v>
      </c>
      <c r="G1274" s="0" t="n">
        <v>8857.75</v>
      </c>
      <c r="H1274" s="0" t="s">
        <v>1341</v>
      </c>
      <c r="I1274" s="0" t="n">
        <v>3668.68300103663</v>
      </c>
      <c r="J1274" s="0" t="n">
        <v>1</v>
      </c>
    </row>
    <row r="1275" customFormat="false" ht="12.8" hidden="false" customHeight="false" outlineLevel="0" collapsed="false">
      <c r="A1275" s="0" t="n">
        <v>6037139303</v>
      </c>
      <c r="B1275" s="0" t="s">
        <v>70</v>
      </c>
      <c r="C1275" s="0" t="n">
        <v>34.1762847900391</v>
      </c>
      <c r="D1275" s="0" t="n">
        <v>-118.533309936523</v>
      </c>
      <c r="E1275" s="0" t="n">
        <v>178</v>
      </c>
      <c r="F1275" s="0" t="n">
        <v>31.25</v>
      </c>
      <c r="G1275" s="0" t="n">
        <v>9786.5</v>
      </c>
      <c r="H1275" s="0" t="s">
        <v>1342</v>
      </c>
      <c r="I1275" s="0" t="n">
        <v>4097.09652667073</v>
      </c>
      <c r="J1275" s="0" t="n">
        <v>2</v>
      </c>
    </row>
    <row r="1276" customFormat="false" ht="12.8" hidden="false" customHeight="false" outlineLevel="0" collapsed="false">
      <c r="A1276" s="0" t="n">
        <v>6037139401</v>
      </c>
      <c r="B1276" s="0" t="s">
        <v>70</v>
      </c>
      <c r="C1276" s="0" t="n">
        <v>34.1696968078613</v>
      </c>
      <c r="D1276" s="0" t="n">
        <v>-118.537582397461</v>
      </c>
      <c r="E1276" s="0" t="n">
        <v>405</v>
      </c>
      <c r="F1276" s="0" t="n">
        <v>10.75</v>
      </c>
      <c r="G1276" s="0" t="n">
        <v>13371.5</v>
      </c>
      <c r="H1276" s="0" t="s">
        <v>1343</v>
      </c>
      <c r="I1276" s="0" t="n">
        <v>5594.68296549266</v>
      </c>
      <c r="J1276" s="0" t="n">
        <v>14</v>
      </c>
    </row>
    <row r="1277" customFormat="false" ht="12.8" hidden="false" customHeight="false" outlineLevel="0" collapsed="false">
      <c r="A1277" s="0" t="n">
        <v>6037139402</v>
      </c>
      <c r="B1277" s="0" t="s">
        <v>70</v>
      </c>
      <c r="C1277" s="0" t="n">
        <v>34.1677665710449</v>
      </c>
      <c r="D1277" s="0" t="n">
        <v>-118.551780700684</v>
      </c>
      <c r="E1277" s="0" t="n">
        <v>1007</v>
      </c>
      <c r="F1277" s="0" t="n">
        <v>12.75</v>
      </c>
      <c r="G1277" s="0" t="n">
        <v>17732.5</v>
      </c>
      <c r="H1277" s="0" t="s">
        <v>1344</v>
      </c>
      <c r="I1277" s="0" t="n">
        <v>7346.22898543904</v>
      </c>
      <c r="J1277" s="0" t="n">
        <v>67</v>
      </c>
    </row>
    <row r="1278" customFormat="false" ht="12.8" hidden="false" customHeight="false" outlineLevel="0" collapsed="false">
      <c r="A1278" s="0" t="n">
        <v>6037139502</v>
      </c>
      <c r="B1278" s="0" t="s">
        <v>70</v>
      </c>
      <c r="C1278" s="0" t="n">
        <v>34.162841796875</v>
      </c>
      <c r="D1278" s="0" t="n">
        <v>-118.526313781738</v>
      </c>
      <c r="E1278" s="0" t="n">
        <v>952</v>
      </c>
      <c r="F1278" s="0" t="n">
        <v>7.75</v>
      </c>
      <c r="G1278" s="0" t="n">
        <v>11470</v>
      </c>
      <c r="H1278" s="0" t="s">
        <v>1345</v>
      </c>
      <c r="I1278" s="0" t="n">
        <v>4813.89907556379</v>
      </c>
      <c r="J1278" s="0" t="n">
        <v>13</v>
      </c>
    </row>
    <row r="1279" customFormat="false" ht="12.8" hidden="false" customHeight="false" outlineLevel="0" collapsed="false">
      <c r="A1279" s="0" t="n">
        <v>6037139503</v>
      </c>
      <c r="B1279" s="0" t="s">
        <v>70</v>
      </c>
      <c r="C1279" s="0" t="n">
        <v>34.1677856445312</v>
      </c>
      <c r="D1279" s="0" t="n">
        <v>-118.524520874023</v>
      </c>
      <c r="E1279" s="0" t="n">
        <v>110</v>
      </c>
      <c r="F1279" s="0" t="n">
        <v>53.25</v>
      </c>
      <c r="G1279" s="0" t="n">
        <v>13706.5</v>
      </c>
      <c r="H1279" s="0" t="s">
        <v>1346</v>
      </c>
      <c r="I1279" s="0" t="n">
        <v>5771.99607296315</v>
      </c>
      <c r="J1279" s="0" t="n">
        <v>4</v>
      </c>
    </row>
    <row r="1280" customFormat="false" ht="12.8" hidden="false" customHeight="false" outlineLevel="0" collapsed="false">
      <c r="A1280" s="0" t="n">
        <v>6037139504</v>
      </c>
      <c r="B1280" s="0" t="s">
        <v>70</v>
      </c>
      <c r="C1280" s="0" t="n">
        <v>34.1670188903809</v>
      </c>
      <c r="D1280" s="0" t="n">
        <v>-118.520248413086</v>
      </c>
      <c r="E1280" s="0" t="n">
        <v>106</v>
      </c>
      <c r="F1280" s="0" t="n">
        <v>53.75</v>
      </c>
      <c r="G1280" s="0" t="n">
        <v>8408.5</v>
      </c>
      <c r="H1280" s="0" t="s">
        <v>1347</v>
      </c>
      <c r="I1280" s="0" t="n">
        <v>3504.48900098556</v>
      </c>
      <c r="J1280" s="0" t="n">
        <v>1</v>
      </c>
    </row>
    <row r="1281" customFormat="false" ht="12.8" hidden="false" customHeight="false" outlineLevel="0" collapsed="false">
      <c r="A1281" s="0" t="n">
        <v>6037139600</v>
      </c>
      <c r="B1281" s="0" t="s">
        <v>70</v>
      </c>
      <c r="C1281" s="0" t="n">
        <v>34.1640586853027</v>
      </c>
      <c r="D1281" s="0" t="n">
        <v>-118.510101318359</v>
      </c>
      <c r="E1281" s="0" t="n">
        <v>958</v>
      </c>
      <c r="F1281" s="0" t="n">
        <v>16.25</v>
      </c>
      <c r="G1281" s="0" t="n">
        <v>23815</v>
      </c>
      <c r="H1281" s="0" t="s">
        <v>1348</v>
      </c>
      <c r="I1281" s="0" t="n">
        <v>9887.11252779749</v>
      </c>
      <c r="J1281" s="0" t="n">
        <v>56</v>
      </c>
    </row>
    <row r="1282" customFormat="false" ht="12.8" hidden="false" customHeight="false" outlineLevel="0" collapsed="false">
      <c r="A1282" s="0" t="n">
        <v>6037139701</v>
      </c>
      <c r="B1282" s="0" t="s">
        <v>70</v>
      </c>
      <c r="C1282" s="0" t="n">
        <v>34.1573448181152</v>
      </c>
      <c r="D1282" s="0" t="n">
        <v>-118.495719909668</v>
      </c>
      <c r="E1282" s="0" t="n">
        <v>1598</v>
      </c>
      <c r="F1282" s="0" t="n">
        <v>9.75</v>
      </c>
      <c r="G1282" s="0" t="n">
        <v>23306.75</v>
      </c>
      <c r="H1282" s="0" t="s">
        <v>1349</v>
      </c>
      <c r="I1282" s="0" t="n">
        <v>9658.55899182383</v>
      </c>
      <c r="J1282" s="0" t="n">
        <v>62</v>
      </c>
    </row>
    <row r="1283" customFormat="false" ht="12.8" hidden="false" customHeight="false" outlineLevel="0" collapsed="false">
      <c r="A1283" s="0" t="n">
        <v>6037139702</v>
      </c>
      <c r="B1283" s="0" t="s">
        <v>70</v>
      </c>
      <c r="C1283" s="0" t="n">
        <v>34.1408233642578</v>
      </c>
      <c r="D1283" s="0" t="n">
        <v>-118.506248474121</v>
      </c>
      <c r="E1283" s="0" t="n">
        <v>2033</v>
      </c>
      <c r="F1283" s="0" t="n">
        <v>14</v>
      </c>
      <c r="G1283" s="0" t="n">
        <v>34388.75</v>
      </c>
      <c r="H1283" s="0" t="s">
        <v>1350</v>
      </c>
      <c r="I1283" s="0" t="n">
        <v>14165.9484194404</v>
      </c>
      <c r="J1283" s="0" t="n">
        <v>175</v>
      </c>
    </row>
    <row r="1284" customFormat="false" ht="12.8" hidden="false" customHeight="false" outlineLevel="0" collapsed="false">
      <c r="A1284" s="0" t="n">
        <v>6037139703</v>
      </c>
      <c r="B1284" s="0" t="s">
        <v>70</v>
      </c>
      <c r="C1284" s="0" t="n">
        <v>34.1445808410645</v>
      </c>
      <c r="D1284" s="0" t="n">
        <v>-118.532081604004</v>
      </c>
      <c r="E1284" s="0" t="n">
        <v>930</v>
      </c>
      <c r="F1284" s="0" t="n">
        <v>13.25</v>
      </c>
      <c r="G1284" s="0" t="n">
        <v>15392.75</v>
      </c>
      <c r="H1284" s="0" t="s">
        <v>1351</v>
      </c>
      <c r="I1284" s="0" t="n">
        <v>6403.07172274234</v>
      </c>
      <c r="J1284" s="0" t="n">
        <v>47</v>
      </c>
    </row>
    <row r="1285" customFormat="false" ht="12.8" hidden="false" customHeight="false" outlineLevel="0" collapsed="false">
      <c r="A1285" s="0" t="n">
        <v>6037139801</v>
      </c>
      <c r="B1285" s="0" t="s">
        <v>70</v>
      </c>
      <c r="C1285" s="0" t="n">
        <v>34.1527214050293</v>
      </c>
      <c r="D1285" s="0" t="n">
        <v>-118.54557800293</v>
      </c>
      <c r="E1285" s="0" t="n">
        <v>1177</v>
      </c>
      <c r="F1285" s="0" t="n">
        <v>14.75</v>
      </c>
      <c r="G1285" s="0" t="n">
        <v>19992.5</v>
      </c>
      <c r="H1285" s="0" t="s">
        <v>1352</v>
      </c>
      <c r="I1285" s="0" t="n">
        <v>8219.47698208163</v>
      </c>
      <c r="J1285" s="0" t="n">
        <v>95</v>
      </c>
    </row>
    <row r="1286" customFormat="false" ht="12.8" hidden="false" customHeight="false" outlineLevel="0" collapsed="false">
      <c r="A1286" s="0" t="n">
        <v>6037139802</v>
      </c>
      <c r="B1286" s="0" t="s">
        <v>70</v>
      </c>
      <c r="C1286" s="0" t="n">
        <v>34.1428642272949</v>
      </c>
      <c r="D1286" s="0" t="n">
        <v>-118.556358337402</v>
      </c>
      <c r="E1286" s="0" t="n">
        <v>1226</v>
      </c>
      <c r="F1286" s="0" t="n">
        <v>14.25</v>
      </c>
      <c r="G1286" s="0" t="n">
        <v>18632</v>
      </c>
      <c r="H1286" s="0" t="s">
        <v>1353</v>
      </c>
      <c r="I1286" s="0" t="n">
        <v>7734.8253279042</v>
      </c>
      <c r="J1286" s="0" t="n">
        <v>87</v>
      </c>
    </row>
    <row r="1287" customFormat="false" ht="12.8" hidden="false" customHeight="false" outlineLevel="0" collapsed="false">
      <c r="A1287" s="0" t="n">
        <v>6037141101</v>
      </c>
      <c r="B1287" s="0" t="s">
        <v>70</v>
      </c>
      <c r="C1287" s="0" t="n">
        <v>34.1515464782715</v>
      </c>
      <c r="D1287" s="0" t="n">
        <v>-118.426651000977</v>
      </c>
      <c r="E1287" s="0" t="n">
        <v>560</v>
      </c>
      <c r="F1287" s="0" t="n">
        <v>8.25</v>
      </c>
      <c r="G1287" s="0" t="n">
        <v>9930.75</v>
      </c>
      <c r="H1287" s="0" t="s">
        <v>1354</v>
      </c>
      <c r="I1287" s="0" t="n">
        <v>4144.3053473122</v>
      </c>
      <c r="J1287" s="0" t="n">
        <v>10</v>
      </c>
    </row>
    <row r="1288" customFormat="false" ht="12.8" hidden="false" customHeight="false" outlineLevel="0" collapsed="false">
      <c r="A1288" s="0" t="n">
        <v>6037141102</v>
      </c>
      <c r="B1288" s="0" t="s">
        <v>70</v>
      </c>
      <c r="C1288" s="0" t="n">
        <v>34.149097442627</v>
      </c>
      <c r="D1288" s="0" t="n">
        <v>-118.432312011719</v>
      </c>
      <c r="E1288" s="0" t="n">
        <v>564</v>
      </c>
      <c r="F1288" s="0" t="n">
        <v>7</v>
      </c>
      <c r="G1288" s="0" t="n">
        <v>6641.75</v>
      </c>
      <c r="H1288" s="0" t="s">
        <v>1355</v>
      </c>
      <c r="I1288" s="0" t="n">
        <v>2773.76700934452</v>
      </c>
      <c r="J1288" s="0" t="n">
        <v>27</v>
      </c>
    </row>
    <row r="1289" customFormat="false" ht="12.8" hidden="false" customHeight="false" outlineLevel="0" collapsed="false">
      <c r="A1289" s="0" t="n">
        <v>6037141201</v>
      </c>
      <c r="B1289" s="0" t="s">
        <v>70</v>
      </c>
      <c r="C1289" s="0" t="n">
        <v>34.1527252197266</v>
      </c>
      <c r="D1289" s="0" t="n">
        <v>-118.442428588867</v>
      </c>
      <c r="E1289" s="0" t="n">
        <v>392</v>
      </c>
      <c r="F1289" s="0" t="n">
        <v>8.75</v>
      </c>
      <c r="G1289" s="0" t="n">
        <v>10566.25</v>
      </c>
      <c r="H1289" s="0" t="s">
        <v>1356</v>
      </c>
      <c r="I1289" s="0" t="n">
        <v>4429.47835999391</v>
      </c>
      <c r="J1289" s="0" t="n">
        <v>9</v>
      </c>
    </row>
    <row r="1290" customFormat="false" ht="12.8" hidden="false" customHeight="false" outlineLevel="0" collapsed="false">
      <c r="A1290" s="0" t="n">
        <v>6037141202</v>
      </c>
      <c r="B1290" s="0" t="s">
        <v>70</v>
      </c>
      <c r="C1290" s="0" t="n">
        <v>34.1471786499023</v>
      </c>
      <c r="D1290" s="0" t="n">
        <v>-118.442359924316</v>
      </c>
      <c r="E1290" s="0" t="n">
        <v>468</v>
      </c>
      <c r="F1290" s="0" t="n">
        <v>8</v>
      </c>
      <c r="G1290" s="0" t="n">
        <v>6720.25</v>
      </c>
      <c r="H1290" s="0" t="s">
        <v>1357</v>
      </c>
      <c r="I1290" s="0" t="n">
        <v>2779.68304356009</v>
      </c>
      <c r="J1290" s="0" t="n">
        <v>10</v>
      </c>
    </row>
    <row r="1291" customFormat="false" ht="12.8" hidden="false" customHeight="false" outlineLevel="0" collapsed="false">
      <c r="A1291" s="0" t="n">
        <v>6037141302</v>
      </c>
      <c r="B1291" s="0" t="s">
        <v>70</v>
      </c>
      <c r="C1291" s="0" t="n">
        <v>34.153678894043</v>
      </c>
      <c r="D1291" s="0" t="n">
        <v>-118.462829589844</v>
      </c>
      <c r="E1291" s="0" t="n">
        <v>747</v>
      </c>
      <c r="F1291" s="0" t="n">
        <v>8.25</v>
      </c>
      <c r="G1291" s="0" t="n">
        <v>13969</v>
      </c>
      <c r="H1291" s="0" t="s">
        <v>1358</v>
      </c>
      <c r="I1291" s="0" t="n">
        <v>5772.44548771767</v>
      </c>
      <c r="J1291" s="0" t="n">
        <v>16</v>
      </c>
    </row>
    <row r="1292" customFormat="false" ht="12.8" hidden="false" customHeight="false" outlineLevel="0" collapsed="false">
      <c r="A1292" s="0" t="n">
        <v>6037141303</v>
      </c>
      <c r="B1292" s="0" t="s">
        <v>70</v>
      </c>
      <c r="C1292" s="0" t="n">
        <v>34.1549339294434</v>
      </c>
      <c r="D1292" s="0" t="n">
        <v>-118.455253601074</v>
      </c>
      <c r="E1292" s="0" t="n">
        <v>94</v>
      </c>
      <c r="F1292" s="0" t="n">
        <v>46.25</v>
      </c>
      <c r="G1292" s="0" t="n">
        <v>7275.25</v>
      </c>
      <c r="H1292" s="0" t="s">
        <v>1359</v>
      </c>
      <c r="I1292" s="0" t="n">
        <v>3041.02749221326</v>
      </c>
      <c r="J1292" s="0" t="n">
        <v>3</v>
      </c>
    </row>
    <row r="1293" customFormat="false" ht="12.8" hidden="false" customHeight="false" outlineLevel="0" collapsed="false">
      <c r="A1293" s="0" t="n">
        <v>6037141304</v>
      </c>
      <c r="B1293" s="0" t="s">
        <v>70</v>
      </c>
      <c r="C1293" s="0" t="n">
        <v>34.150993347168</v>
      </c>
      <c r="D1293" s="0" t="n">
        <v>-118.452629089355</v>
      </c>
      <c r="E1293" s="0" t="n">
        <v>493</v>
      </c>
      <c r="F1293" s="0" t="n">
        <v>8.25</v>
      </c>
      <c r="G1293" s="0" t="n">
        <v>7632</v>
      </c>
      <c r="H1293" s="0" t="s">
        <v>1360</v>
      </c>
      <c r="I1293" s="0" t="n">
        <v>3166.72072434598</v>
      </c>
      <c r="J1293" s="0" t="n">
        <v>19</v>
      </c>
    </row>
    <row r="1294" customFormat="false" ht="12.8" hidden="false" customHeight="false" outlineLevel="0" collapsed="false">
      <c r="A1294" s="0" t="n">
        <v>6037141400</v>
      </c>
      <c r="B1294" s="0" t="s">
        <v>70</v>
      </c>
      <c r="C1294" s="0" t="n">
        <v>34.1574897766113</v>
      </c>
      <c r="D1294" s="0" t="n">
        <v>-118.476051330566</v>
      </c>
      <c r="E1294" s="0" t="n">
        <v>1209</v>
      </c>
      <c r="F1294" s="0" t="n">
        <v>10.25</v>
      </c>
      <c r="G1294" s="0" t="n">
        <v>20322.25</v>
      </c>
      <c r="H1294" s="0" t="s">
        <v>1361</v>
      </c>
      <c r="I1294" s="0" t="n">
        <v>8394.73894907802</v>
      </c>
      <c r="J1294" s="0" t="n">
        <v>36</v>
      </c>
    </row>
    <row r="1295" customFormat="false" ht="12.8" hidden="false" customHeight="false" outlineLevel="0" collapsed="false">
      <c r="A1295" s="0" t="n">
        <v>6037141500</v>
      </c>
      <c r="B1295" s="0" t="s">
        <v>70</v>
      </c>
      <c r="C1295" s="0" t="n">
        <v>34.1404838562012</v>
      </c>
      <c r="D1295" s="0" t="n">
        <v>-118.478637695313</v>
      </c>
      <c r="E1295" s="0" t="n">
        <v>1012</v>
      </c>
      <c r="F1295" s="0" t="n">
        <v>14</v>
      </c>
      <c r="G1295" s="0" t="n">
        <v>17869</v>
      </c>
      <c r="H1295" s="0" t="s">
        <v>1362</v>
      </c>
      <c r="I1295" s="0" t="n">
        <v>7349.27569899167</v>
      </c>
      <c r="J1295" s="0" t="n">
        <v>57</v>
      </c>
    </row>
    <row r="1296" customFormat="false" ht="12.8" hidden="false" customHeight="false" outlineLevel="0" collapsed="false">
      <c r="A1296" s="0" t="n">
        <v>6037141600</v>
      </c>
      <c r="B1296" s="0" t="s">
        <v>70</v>
      </c>
      <c r="C1296" s="0" t="n">
        <v>34.1389122009277</v>
      </c>
      <c r="D1296" s="0" t="n">
        <v>-118.461036682129</v>
      </c>
      <c r="E1296" s="0" t="n">
        <v>1311</v>
      </c>
      <c r="F1296" s="0" t="n">
        <v>10</v>
      </c>
      <c r="G1296" s="0" t="n">
        <v>15570</v>
      </c>
      <c r="H1296" s="0" t="s">
        <v>1363</v>
      </c>
      <c r="I1296" s="0" t="n">
        <v>6386.15325788277</v>
      </c>
      <c r="J1296" s="0" t="n">
        <v>89</v>
      </c>
    </row>
    <row r="1297" customFormat="false" ht="12.8" hidden="false" customHeight="false" outlineLevel="0" collapsed="false">
      <c r="A1297" s="0" t="n">
        <v>6037141700</v>
      </c>
      <c r="B1297" s="0" t="s">
        <v>70</v>
      </c>
      <c r="C1297" s="0" t="n">
        <v>34.1379890441895</v>
      </c>
      <c r="D1297" s="0" t="n">
        <v>-118.437637329102</v>
      </c>
      <c r="E1297" s="0" t="n">
        <v>932</v>
      </c>
      <c r="F1297" s="0" t="n">
        <v>9</v>
      </c>
      <c r="G1297" s="0" t="n">
        <v>10538.5</v>
      </c>
      <c r="H1297" s="0" t="s">
        <v>1364</v>
      </c>
      <c r="I1297" s="0" t="n">
        <v>4321.72474534181</v>
      </c>
      <c r="J1297" s="0" t="n">
        <v>64</v>
      </c>
    </row>
    <row r="1298" customFormat="false" ht="12.8" hidden="false" customHeight="false" outlineLevel="0" collapsed="false">
      <c r="A1298" s="0" t="n">
        <v>6037143100</v>
      </c>
      <c r="B1298" s="0" t="s">
        <v>70</v>
      </c>
      <c r="C1298" s="0" t="n">
        <v>34.1480369567871</v>
      </c>
      <c r="D1298" s="0" t="n">
        <v>-118.355819702148</v>
      </c>
      <c r="E1298" s="0" t="n">
        <v>823</v>
      </c>
      <c r="F1298" s="0" t="n">
        <v>8.5</v>
      </c>
      <c r="G1298" s="0" t="n">
        <v>11978.25</v>
      </c>
      <c r="H1298" s="0" t="s">
        <v>1365</v>
      </c>
      <c r="I1298" s="0" t="n">
        <v>4996.16382784716</v>
      </c>
      <c r="J1298" s="0" t="n">
        <v>20</v>
      </c>
    </row>
    <row r="1299" customFormat="false" ht="12.8" hidden="false" customHeight="false" outlineLevel="0" collapsed="false">
      <c r="A1299" s="0" t="n">
        <v>6037143200</v>
      </c>
      <c r="B1299" s="0" t="s">
        <v>70</v>
      </c>
      <c r="C1299" s="0" t="n">
        <v>34.1494407653809</v>
      </c>
      <c r="D1299" s="0" t="n">
        <v>-118.372062683105</v>
      </c>
      <c r="E1299" s="0" t="n">
        <v>482</v>
      </c>
      <c r="F1299" s="0" t="n">
        <v>7.75</v>
      </c>
      <c r="G1299" s="0" t="n">
        <v>9401.75</v>
      </c>
      <c r="H1299" s="0" t="s">
        <v>1366</v>
      </c>
      <c r="I1299" s="0" t="n">
        <v>3892.84625892788</v>
      </c>
      <c r="J1299" s="0" t="n">
        <v>10</v>
      </c>
    </row>
    <row r="1300" customFormat="false" ht="12.8" hidden="false" customHeight="false" outlineLevel="0" collapsed="false">
      <c r="A1300" s="0" t="n">
        <v>6037143300</v>
      </c>
      <c r="B1300" s="0" t="s">
        <v>70</v>
      </c>
      <c r="C1300" s="0" t="n">
        <v>34.1529388427734</v>
      </c>
      <c r="D1300" s="0" t="n">
        <v>-118.386688232422</v>
      </c>
      <c r="E1300" s="0" t="n">
        <v>1029</v>
      </c>
      <c r="F1300" s="0" t="n">
        <v>7.25</v>
      </c>
      <c r="G1300" s="0" t="n">
        <v>15083</v>
      </c>
      <c r="H1300" s="0" t="s">
        <v>1367</v>
      </c>
      <c r="I1300" s="0" t="n">
        <v>6279.55058884077</v>
      </c>
      <c r="J1300" s="0" t="n">
        <v>33</v>
      </c>
    </row>
    <row r="1301" customFormat="false" ht="12.8" hidden="false" customHeight="false" outlineLevel="0" collapsed="false">
      <c r="A1301" s="0" t="n">
        <v>6037143400</v>
      </c>
      <c r="B1301" s="0" t="s">
        <v>70</v>
      </c>
      <c r="C1301" s="0" t="n">
        <v>34.153678894043</v>
      </c>
      <c r="D1301" s="0" t="n">
        <v>-118.409072875977</v>
      </c>
      <c r="E1301" s="0" t="n">
        <v>1163</v>
      </c>
      <c r="F1301" s="0" t="n">
        <v>7.75</v>
      </c>
      <c r="G1301" s="0" t="n">
        <v>13386</v>
      </c>
      <c r="H1301" s="0" t="s">
        <v>1368</v>
      </c>
      <c r="I1301" s="0" t="n">
        <v>5581.8986996736</v>
      </c>
      <c r="J1301" s="0" t="n">
        <v>47</v>
      </c>
    </row>
    <row r="1302" customFormat="false" ht="12.8" hidden="false" customHeight="false" outlineLevel="0" collapsed="false">
      <c r="A1302" s="0" t="n">
        <v>6037143500</v>
      </c>
      <c r="B1302" s="0" t="s">
        <v>70</v>
      </c>
      <c r="C1302" s="0" t="n">
        <v>34.1477584838867</v>
      </c>
      <c r="D1302" s="0" t="n">
        <v>-118.407089233398</v>
      </c>
      <c r="E1302" s="0" t="n">
        <v>846</v>
      </c>
      <c r="F1302" s="0" t="n">
        <v>7</v>
      </c>
      <c r="G1302" s="0" t="n">
        <v>9054.75</v>
      </c>
      <c r="H1302" s="0" t="s">
        <v>1369</v>
      </c>
      <c r="I1302" s="0" t="n">
        <v>3767.35737536008</v>
      </c>
      <c r="J1302" s="0" t="n">
        <v>25</v>
      </c>
    </row>
    <row r="1303" customFormat="false" ht="12.8" hidden="false" customHeight="false" outlineLevel="0" collapsed="false">
      <c r="A1303" s="0" t="n">
        <v>6037143602</v>
      </c>
      <c r="B1303" s="0" t="s">
        <v>70</v>
      </c>
      <c r="C1303" s="0" t="n">
        <v>34.1451148986816</v>
      </c>
      <c r="D1303" s="0" t="n">
        <v>-118.387496948242</v>
      </c>
      <c r="E1303" s="0" t="n">
        <v>642</v>
      </c>
      <c r="F1303" s="0" t="n">
        <v>9</v>
      </c>
      <c r="G1303" s="0" t="n">
        <v>13801.25</v>
      </c>
      <c r="H1303" s="0" t="s">
        <v>1370</v>
      </c>
      <c r="I1303" s="0" t="n">
        <v>5726.33480887277</v>
      </c>
      <c r="J1303" s="0" t="n">
        <v>41</v>
      </c>
    </row>
    <row r="1304" customFormat="false" ht="12.8" hidden="false" customHeight="false" outlineLevel="0" collapsed="false">
      <c r="A1304" s="0" t="n">
        <v>6037143603</v>
      </c>
      <c r="B1304" s="0" t="s">
        <v>70</v>
      </c>
      <c r="C1304" s="0" t="n">
        <v>34.1444854736328</v>
      </c>
      <c r="D1304" s="0" t="n">
        <v>-118.372016906738</v>
      </c>
      <c r="E1304" s="0" t="n">
        <v>269</v>
      </c>
      <c r="F1304" s="0" t="n">
        <v>8.75</v>
      </c>
      <c r="G1304" s="0" t="n">
        <v>5586</v>
      </c>
      <c r="H1304" s="0" t="s">
        <v>1371</v>
      </c>
      <c r="I1304" s="0" t="n">
        <v>2321.46387154713</v>
      </c>
      <c r="J1304" s="0" t="n">
        <v>10</v>
      </c>
    </row>
    <row r="1305" customFormat="false" ht="12.8" hidden="false" customHeight="false" outlineLevel="0" collapsed="false">
      <c r="A1305" s="0" t="n">
        <v>6037143604</v>
      </c>
      <c r="B1305" s="0" t="s">
        <v>70</v>
      </c>
      <c r="C1305" s="0" t="n">
        <v>34.1414451599121</v>
      </c>
      <c r="D1305" s="0" t="n">
        <v>-118.367706298828</v>
      </c>
      <c r="E1305" s="0" t="n">
        <v>136</v>
      </c>
      <c r="F1305" s="0" t="n">
        <v>13</v>
      </c>
      <c r="G1305" s="0" t="n">
        <v>6336.5</v>
      </c>
      <c r="H1305" s="0" t="s">
        <v>1372</v>
      </c>
      <c r="I1305" s="0" t="n">
        <v>2631.4685710138</v>
      </c>
      <c r="J1305" s="0" t="n">
        <v>1</v>
      </c>
    </row>
    <row r="1306" customFormat="false" ht="12.8" hidden="false" customHeight="false" outlineLevel="0" collapsed="false">
      <c r="A1306" s="0" t="n">
        <v>6037143700</v>
      </c>
      <c r="B1306" s="0" t="s">
        <v>70</v>
      </c>
      <c r="C1306" s="0" t="n">
        <v>34.1291847229004</v>
      </c>
      <c r="D1306" s="0" t="n">
        <v>-118.356773376465</v>
      </c>
      <c r="E1306" s="0" t="n">
        <v>1154</v>
      </c>
      <c r="F1306" s="0" t="n">
        <v>8</v>
      </c>
      <c r="G1306" s="0" t="n">
        <v>15186</v>
      </c>
      <c r="H1306" s="0" t="s">
        <v>1373</v>
      </c>
      <c r="I1306" s="0" t="n">
        <v>6242.22203569936</v>
      </c>
      <c r="J1306" s="0" t="n">
        <v>60</v>
      </c>
    </row>
    <row r="1307" customFormat="false" ht="12.8" hidden="false" customHeight="false" outlineLevel="0" collapsed="false">
      <c r="A1307" s="0" t="n">
        <v>6037143800</v>
      </c>
      <c r="B1307" s="0" t="s">
        <v>70</v>
      </c>
      <c r="C1307" s="0" t="n">
        <v>34.135555267334</v>
      </c>
      <c r="D1307" s="0" t="n">
        <v>-118.380592346191</v>
      </c>
      <c r="E1307" s="0" t="n">
        <v>1254</v>
      </c>
      <c r="F1307" s="0" t="n">
        <v>9.5</v>
      </c>
      <c r="G1307" s="0" t="n">
        <v>17520.5</v>
      </c>
      <c r="H1307" s="0" t="s">
        <v>1374</v>
      </c>
      <c r="I1307" s="0" t="n">
        <v>7221.84248881106</v>
      </c>
      <c r="J1307" s="0" t="n">
        <v>84</v>
      </c>
    </row>
    <row r="1308" customFormat="false" ht="12.8" hidden="false" customHeight="false" outlineLevel="0" collapsed="false">
      <c r="A1308" s="0" t="n">
        <v>6037143901</v>
      </c>
      <c r="B1308" s="0" t="s">
        <v>70</v>
      </c>
      <c r="C1308" s="0" t="n">
        <v>34.1325073242187</v>
      </c>
      <c r="D1308" s="0" t="n">
        <v>-118.397392272949</v>
      </c>
      <c r="E1308" s="0" t="n">
        <v>1317</v>
      </c>
      <c r="F1308" s="0" t="n">
        <v>8.5</v>
      </c>
      <c r="G1308" s="0" t="n">
        <v>18689</v>
      </c>
      <c r="H1308" s="0" t="s">
        <v>1375</v>
      </c>
      <c r="I1308" s="0" t="n">
        <v>7712.13237944034</v>
      </c>
      <c r="J1308" s="0" t="n">
        <v>88</v>
      </c>
    </row>
    <row r="1309" customFormat="false" ht="12.8" hidden="false" customHeight="false" outlineLevel="0" collapsed="false">
      <c r="A1309" s="0" t="n">
        <v>6037143902</v>
      </c>
      <c r="B1309" s="0" t="s">
        <v>70</v>
      </c>
      <c r="C1309" s="0" t="n">
        <v>34.1369552612305</v>
      </c>
      <c r="D1309" s="0" t="n">
        <v>-118.41869354248</v>
      </c>
      <c r="E1309" s="0" t="n">
        <v>649</v>
      </c>
      <c r="F1309" s="0" t="n">
        <v>8.25</v>
      </c>
      <c r="G1309" s="0" t="n">
        <v>8077.75</v>
      </c>
      <c r="H1309" s="0" t="s">
        <v>1376</v>
      </c>
      <c r="I1309" s="0" t="n">
        <v>3330.54442336983</v>
      </c>
      <c r="J1309" s="0" t="n">
        <v>39</v>
      </c>
    </row>
    <row r="1310" customFormat="false" ht="12.8" hidden="false" customHeight="false" outlineLevel="0" collapsed="false">
      <c r="A1310" s="0" t="n">
        <v>6037181000</v>
      </c>
      <c r="B1310" s="0" t="s">
        <v>70</v>
      </c>
      <c r="C1310" s="0" t="n">
        <v>34.1439895629883</v>
      </c>
      <c r="D1310" s="0" t="n">
        <v>-118.202827453613</v>
      </c>
      <c r="E1310" s="0" t="n">
        <v>1801</v>
      </c>
      <c r="F1310" s="0" t="n">
        <v>6.25</v>
      </c>
      <c r="G1310" s="0" t="n">
        <v>15686</v>
      </c>
      <c r="H1310" s="0" t="s">
        <v>1377</v>
      </c>
      <c r="I1310" s="0" t="n">
        <v>6528.65785052297</v>
      </c>
      <c r="J1310" s="0" t="n">
        <v>58</v>
      </c>
    </row>
    <row r="1311" customFormat="false" ht="12.8" hidden="false" customHeight="false" outlineLevel="0" collapsed="false">
      <c r="A1311" s="0" t="n">
        <v>6037181300</v>
      </c>
      <c r="B1311" s="0" t="s">
        <v>70</v>
      </c>
      <c r="C1311" s="0" t="n">
        <v>34.1360855102539</v>
      </c>
      <c r="D1311" s="0" t="n">
        <v>-118.223648071289</v>
      </c>
      <c r="E1311" s="0" t="n">
        <v>992</v>
      </c>
      <c r="F1311" s="0" t="n">
        <v>7.75</v>
      </c>
      <c r="G1311" s="0" t="n">
        <v>11216.75</v>
      </c>
      <c r="H1311" s="0" t="s">
        <v>1378</v>
      </c>
      <c r="I1311" s="0" t="n">
        <v>4643.22749281542</v>
      </c>
      <c r="J1311" s="0" t="n">
        <v>33</v>
      </c>
    </row>
    <row r="1312" customFormat="false" ht="12.8" hidden="false" customHeight="false" outlineLevel="0" collapsed="false">
      <c r="A1312" s="0" t="n">
        <v>6037181400</v>
      </c>
      <c r="B1312" s="0" t="s">
        <v>70</v>
      </c>
      <c r="C1312" s="0" t="n">
        <v>34.13671875</v>
      </c>
      <c r="D1312" s="0" t="n">
        <v>-118.208869934082</v>
      </c>
      <c r="E1312" s="0" t="n">
        <v>710</v>
      </c>
      <c r="F1312" s="0" t="n">
        <v>6</v>
      </c>
      <c r="G1312" s="0" t="n">
        <v>9198</v>
      </c>
      <c r="H1312" s="0" t="s">
        <v>1379</v>
      </c>
      <c r="I1312" s="0" t="n">
        <v>3807.09213327993</v>
      </c>
      <c r="J1312" s="0" t="n">
        <v>12</v>
      </c>
    </row>
    <row r="1313" customFormat="false" ht="12.8" hidden="false" customHeight="false" outlineLevel="0" collapsed="false">
      <c r="A1313" s="0" t="n">
        <v>6037181500</v>
      </c>
      <c r="B1313" s="0" t="s">
        <v>70</v>
      </c>
      <c r="C1313" s="0" t="n">
        <v>34.1347808837891</v>
      </c>
      <c r="D1313" s="0" t="n">
        <v>-118.192848205566</v>
      </c>
      <c r="E1313" s="0" t="n">
        <v>900</v>
      </c>
      <c r="F1313" s="0" t="n">
        <v>5.25</v>
      </c>
      <c r="G1313" s="0" t="n">
        <v>6571</v>
      </c>
      <c r="H1313" s="0" t="s">
        <v>1380</v>
      </c>
      <c r="I1313" s="0" t="n">
        <v>2717.10307537743</v>
      </c>
      <c r="J1313" s="0" t="n">
        <v>15</v>
      </c>
    </row>
    <row r="1314" customFormat="false" ht="12.8" hidden="false" customHeight="false" outlineLevel="0" collapsed="false">
      <c r="A1314" s="0" t="n">
        <v>6037181600</v>
      </c>
      <c r="B1314" s="0" t="s">
        <v>70</v>
      </c>
      <c r="C1314" s="0" t="n">
        <v>34.1297225952148</v>
      </c>
      <c r="D1314" s="0" t="n">
        <v>-118.209739685059</v>
      </c>
      <c r="E1314" s="0" t="n">
        <v>697</v>
      </c>
      <c r="F1314" s="0" t="n">
        <v>6.5</v>
      </c>
      <c r="G1314" s="0" t="n">
        <v>8593</v>
      </c>
      <c r="H1314" s="0" t="s">
        <v>1381</v>
      </c>
      <c r="I1314" s="0" t="n">
        <v>3537.5869756701</v>
      </c>
      <c r="J1314" s="0" t="n">
        <v>14</v>
      </c>
    </row>
    <row r="1315" customFormat="false" ht="12.8" hidden="false" customHeight="false" outlineLevel="0" collapsed="false">
      <c r="A1315" s="0" t="n">
        <v>6037183101</v>
      </c>
      <c r="B1315" s="0" t="s">
        <v>70</v>
      </c>
      <c r="C1315" s="0" t="n">
        <v>34.1225051879883</v>
      </c>
      <c r="D1315" s="0" t="n">
        <v>-118.181793212891</v>
      </c>
      <c r="E1315" s="0" t="n">
        <v>850</v>
      </c>
      <c r="F1315" s="0" t="n">
        <v>5</v>
      </c>
      <c r="G1315" s="0" t="n">
        <v>6649.75</v>
      </c>
      <c r="H1315" s="0" t="s">
        <v>1382</v>
      </c>
      <c r="I1315" s="0" t="n">
        <v>2758.22908281841</v>
      </c>
      <c r="J1315" s="0" t="n">
        <v>14</v>
      </c>
    </row>
    <row r="1316" customFormat="false" ht="12.8" hidden="false" customHeight="false" outlineLevel="0" collapsed="false">
      <c r="A1316" s="0" t="n">
        <v>6037183103</v>
      </c>
      <c r="B1316" s="0" t="s">
        <v>70</v>
      </c>
      <c r="C1316" s="0" t="n">
        <v>34.1158218383789</v>
      </c>
      <c r="D1316" s="0" t="n">
        <v>-118.17578125</v>
      </c>
      <c r="E1316" s="0" t="n">
        <v>435</v>
      </c>
      <c r="F1316" s="0" t="n">
        <v>5.75</v>
      </c>
      <c r="G1316" s="0" t="n">
        <v>4713.25</v>
      </c>
      <c r="H1316" s="0" t="s">
        <v>1383</v>
      </c>
      <c r="I1316" s="0" t="n">
        <v>1954.06753120347</v>
      </c>
      <c r="J1316" s="0" t="n">
        <v>6</v>
      </c>
    </row>
    <row r="1317" customFormat="false" ht="12.8" hidden="false" customHeight="false" outlineLevel="0" collapsed="false">
      <c r="A1317" s="0" t="n">
        <v>6037183104</v>
      </c>
      <c r="B1317" s="0" t="s">
        <v>70</v>
      </c>
      <c r="C1317" s="0" t="n">
        <v>34.1215286254883</v>
      </c>
      <c r="D1317" s="0" t="n">
        <v>-118.172622680664</v>
      </c>
      <c r="E1317" s="0" t="n">
        <v>506</v>
      </c>
      <c r="F1317" s="0" t="n">
        <v>9</v>
      </c>
      <c r="G1317" s="0" t="n">
        <v>5506</v>
      </c>
      <c r="H1317" s="0" t="s">
        <v>1384</v>
      </c>
      <c r="I1317" s="0" t="n">
        <v>2281.68274273276</v>
      </c>
      <c r="J1317" s="0" t="n">
        <v>15</v>
      </c>
    </row>
    <row r="1318" customFormat="false" ht="12.8" hidden="false" customHeight="false" outlineLevel="0" collapsed="false">
      <c r="A1318" s="0" t="n">
        <v>6037183220</v>
      </c>
      <c r="B1318" s="0" t="s">
        <v>70</v>
      </c>
      <c r="C1318" s="0" t="n">
        <v>34.1199722290039</v>
      </c>
      <c r="D1318" s="0" t="n">
        <v>-118.189292907715</v>
      </c>
      <c r="E1318" s="0" t="n">
        <v>658</v>
      </c>
      <c r="F1318" s="0" t="n">
        <v>5.75</v>
      </c>
      <c r="G1318" s="0" t="n">
        <v>5366.25</v>
      </c>
      <c r="H1318" s="0" t="s">
        <v>1385</v>
      </c>
      <c r="I1318" s="0" t="n">
        <v>2231.76710075851</v>
      </c>
      <c r="J1318" s="0" t="n">
        <v>8</v>
      </c>
    </row>
    <row r="1319" customFormat="false" ht="12.8" hidden="false" customHeight="false" outlineLevel="0" collapsed="false">
      <c r="A1319" s="0" t="n">
        <v>6037183221</v>
      </c>
      <c r="B1319" s="0" t="s">
        <v>70</v>
      </c>
      <c r="C1319" s="0" t="n">
        <v>34.125431060791</v>
      </c>
      <c r="D1319" s="0" t="n">
        <v>-118.190940856934</v>
      </c>
      <c r="E1319" s="0" t="n">
        <v>583</v>
      </c>
      <c r="F1319" s="0" t="n">
        <v>5.25</v>
      </c>
      <c r="G1319" s="0" t="n">
        <v>4203</v>
      </c>
      <c r="H1319" s="0" t="s">
        <v>1386</v>
      </c>
      <c r="I1319" s="0" t="n">
        <v>1738.09998422011</v>
      </c>
      <c r="J1319" s="0" t="n">
        <v>12</v>
      </c>
    </row>
    <row r="1320" customFormat="false" ht="12.8" hidden="false" customHeight="false" outlineLevel="0" collapsed="false">
      <c r="A1320" s="0" t="n">
        <v>6037183222</v>
      </c>
      <c r="B1320" s="0" t="s">
        <v>70</v>
      </c>
      <c r="C1320" s="0" t="n">
        <v>34.1291809082031</v>
      </c>
      <c r="D1320" s="0" t="n">
        <v>-118.197341918945</v>
      </c>
      <c r="E1320" s="0" t="n">
        <v>680</v>
      </c>
      <c r="F1320" s="0" t="n">
        <v>5.5</v>
      </c>
      <c r="G1320" s="0" t="n">
        <v>5321.25</v>
      </c>
      <c r="H1320" s="0" t="s">
        <v>1387</v>
      </c>
      <c r="I1320" s="0" t="n">
        <v>2206.7302711062</v>
      </c>
      <c r="J1320" s="0" t="n">
        <v>28</v>
      </c>
    </row>
    <row r="1321" customFormat="false" ht="12.8" hidden="false" customHeight="false" outlineLevel="0" collapsed="false">
      <c r="A1321" s="0" t="n">
        <v>6037183300</v>
      </c>
      <c r="B1321" s="0" t="s">
        <v>70</v>
      </c>
      <c r="C1321" s="0" t="n">
        <v>34.1209983825684</v>
      </c>
      <c r="D1321" s="0" t="n">
        <v>-118.200820922852</v>
      </c>
      <c r="E1321" s="0" t="n">
        <v>751</v>
      </c>
      <c r="F1321" s="0" t="n">
        <v>5.75</v>
      </c>
      <c r="G1321" s="0" t="n">
        <v>5442</v>
      </c>
      <c r="H1321" s="0" t="s">
        <v>1388</v>
      </c>
      <c r="I1321" s="0" t="n">
        <v>2243.11234669151</v>
      </c>
      <c r="J1321" s="0" t="n">
        <v>3</v>
      </c>
    </row>
    <row r="1322" customFormat="false" ht="12.8" hidden="false" customHeight="false" outlineLevel="0" collapsed="false">
      <c r="A1322" s="0" t="n">
        <v>6037183401</v>
      </c>
      <c r="B1322" s="0" t="s">
        <v>70</v>
      </c>
      <c r="C1322" s="0" t="n">
        <v>34.1216659545898</v>
      </c>
      <c r="D1322" s="0" t="n">
        <v>-118.209228515625</v>
      </c>
      <c r="E1322" s="0" t="n">
        <v>523</v>
      </c>
      <c r="F1322" s="0" t="n">
        <v>5.75</v>
      </c>
      <c r="G1322" s="0" t="n">
        <v>3861.25</v>
      </c>
      <c r="H1322" s="0" t="s">
        <v>1389</v>
      </c>
      <c r="I1322" s="0" t="n">
        <v>1592.3077042816</v>
      </c>
      <c r="J1322" s="0" t="n">
        <v>10</v>
      </c>
    </row>
    <row r="1323" customFormat="false" ht="12.8" hidden="false" customHeight="false" outlineLevel="0" collapsed="false">
      <c r="A1323" s="0" t="n">
        <v>6037183402</v>
      </c>
      <c r="B1323" s="0" t="s">
        <v>70</v>
      </c>
      <c r="C1323" s="0" t="n">
        <v>34.1257209777832</v>
      </c>
      <c r="D1323" s="0" t="n">
        <v>-118.216407775879</v>
      </c>
      <c r="E1323" s="0" t="n">
        <v>537</v>
      </c>
      <c r="F1323" s="0" t="n">
        <v>5.75</v>
      </c>
      <c r="G1323" s="0" t="n">
        <v>5246</v>
      </c>
      <c r="H1323" s="0" t="s">
        <v>1390</v>
      </c>
      <c r="I1323" s="0" t="n">
        <v>2194.62456137131</v>
      </c>
      <c r="J1323" s="0" t="n">
        <v>9</v>
      </c>
    </row>
    <row r="1324" customFormat="false" ht="12.8" hidden="false" customHeight="false" outlineLevel="0" collapsed="false">
      <c r="A1324" s="0" t="n">
        <v>6037183510</v>
      </c>
      <c r="B1324" s="0" t="s">
        <v>70</v>
      </c>
      <c r="C1324" s="0" t="n">
        <v>34.1154022216797</v>
      </c>
      <c r="D1324" s="0" t="n">
        <v>-118.203079223633</v>
      </c>
      <c r="E1324" s="0" t="n">
        <v>552</v>
      </c>
      <c r="F1324" s="0" t="n">
        <v>4.75</v>
      </c>
      <c r="G1324" s="0" t="n">
        <v>3880.5</v>
      </c>
      <c r="H1324" s="0" t="s">
        <v>1391</v>
      </c>
      <c r="I1324" s="0" t="n">
        <v>1603.12808467799</v>
      </c>
      <c r="J1324" s="0" t="n">
        <v>5</v>
      </c>
    </row>
    <row r="1325" customFormat="false" ht="12.8" hidden="false" customHeight="false" outlineLevel="0" collapsed="false">
      <c r="A1325" s="0" t="n">
        <v>6037183520</v>
      </c>
      <c r="B1325" s="0" t="s">
        <v>70</v>
      </c>
      <c r="C1325" s="0" t="n">
        <v>34.1109428405762</v>
      </c>
      <c r="D1325" s="0" t="n">
        <v>-118.20157623291</v>
      </c>
      <c r="E1325" s="0" t="n">
        <v>460</v>
      </c>
      <c r="F1325" s="0" t="n">
        <v>5.75</v>
      </c>
      <c r="G1325" s="0" t="n">
        <v>3978.5</v>
      </c>
      <c r="H1325" s="0" t="s">
        <v>1392</v>
      </c>
      <c r="I1325" s="0" t="n">
        <v>1657.22873590025</v>
      </c>
      <c r="J1325" s="0" t="n">
        <v>9</v>
      </c>
    </row>
    <row r="1326" customFormat="false" ht="12.8" hidden="false" customHeight="false" outlineLevel="0" collapsed="false">
      <c r="A1326" s="0" t="n">
        <v>6037183610</v>
      </c>
      <c r="B1326" s="0" t="s">
        <v>70</v>
      </c>
      <c r="C1326" s="0" t="n">
        <v>34.1140022277832</v>
      </c>
      <c r="D1326" s="0" t="n">
        <v>-118.194900512695</v>
      </c>
      <c r="E1326" s="0" t="n">
        <v>379</v>
      </c>
      <c r="F1326" s="0" t="n">
        <v>5</v>
      </c>
      <c r="G1326" s="0" t="n">
        <v>3707.25</v>
      </c>
      <c r="H1326" s="0" t="s">
        <v>1393</v>
      </c>
      <c r="I1326" s="0" t="n">
        <v>1545.50981909664</v>
      </c>
      <c r="J1326" s="0" t="n">
        <v>2</v>
      </c>
    </row>
    <row r="1327" customFormat="false" ht="12.8" hidden="false" customHeight="false" outlineLevel="0" collapsed="false">
      <c r="A1327" s="0" t="n">
        <v>6037183620</v>
      </c>
      <c r="B1327" s="0" t="s">
        <v>70</v>
      </c>
      <c r="C1327" s="0" t="n">
        <v>34.115177154541</v>
      </c>
      <c r="D1327" s="0" t="n">
        <v>-118.189849853516</v>
      </c>
      <c r="E1327" s="0" t="n">
        <v>536</v>
      </c>
      <c r="F1327" s="0" t="n">
        <v>5</v>
      </c>
      <c r="G1327" s="0" t="n">
        <v>4223.75</v>
      </c>
      <c r="H1327" s="0" t="s">
        <v>1394</v>
      </c>
      <c r="I1327" s="0" t="n">
        <v>1751.791624742</v>
      </c>
      <c r="J1327" s="0" t="n">
        <v>3</v>
      </c>
    </row>
    <row r="1328" customFormat="false" ht="12.8" hidden="false" customHeight="false" outlineLevel="0" collapsed="false">
      <c r="A1328" s="0" t="n">
        <v>6037183701</v>
      </c>
      <c r="B1328" s="0" t="s">
        <v>70</v>
      </c>
      <c r="C1328" s="0" t="n">
        <v>34.1093063354492</v>
      </c>
      <c r="D1328" s="0" t="n">
        <v>-118.187858581543</v>
      </c>
      <c r="E1328" s="0" t="n">
        <v>400</v>
      </c>
      <c r="F1328" s="0" t="n">
        <v>5.75</v>
      </c>
      <c r="G1328" s="0" t="n">
        <v>4575.75</v>
      </c>
      <c r="H1328" s="0" t="s">
        <v>1395</v>
      </c>
      <c r="I1328" s="0" t="n">
        <v>1889.92577898249</v>
      </c>
      <c r="J1328" s="0" t="n">
        <v>2</v>
      </c>
    </row>
    <row r="1329" customFormat="false" ht="12.8" hidden="false" customHeight="false" outlineLevel="0" collapsed="false">
      <c r="A1329" s="0" t="n">
        <v>6037183702</v>
      </c>
      <c r="B1329" s="0" t="s">
        <v>70</v>
      </c>
      <c r="C1329" s="0" t="n">
        <v>34.1054763793945</v>
      </c>
      <c r="D1329" s="0" t="n">
        <v>-118.184196472168</v>
      </c>
      <c r="E1329" s="0" t="n">
        <v>483</v>
      </c>
      <c r="F1329" s="0" t="n">
        <v>6</v>
      </c>
      <c r="G1329" s="0" t="n">
        <v>4178.25</v>
      </c>
      <c r="H1329" s="0" t="s">
        <v>1396</v>
      </c>
      <c r="I1329" s="0" t="n">
        <v>1716.06794041438</v>
      </c>
      <c r="J1329" s="0" t="n">
        <v>10</v>
      </c>
    </row>
    <row r="1330" customFormat="false" ht="12.8" hidden="false" customHeight="false" outlineLevel="0" collapsed="false">
      <c r="A1330" s="0" t="n">
        <v>6037183810</v>
      </c>
      <c r="B1330" s="0" t="s">
        <v>70</v>
      </c>
      <c r="C1330" s="0" t="n">
        <v>34.107364654541</v>
      </c>
      <c r="D1330" s="0" t="n">
        <v>-118.197853088379</v>
      </c>
      <c r="E1330" s="0" t="n">
        <v>402</v>
      </c>
      <c r="F1330" s="0" t="n">
        <v>6</v>
      </c>
      <c r="G1330" s="0" t="n">
        <v>4795.5</v>
      </c>
      <c r="H1330" s="0" t="s">
        <v>1397</v>
      </c>
      <c r="I1330" s="0" t="n">
        <v>1996.10924884112</v>
      </c>
      <c r="J1330" s="0" t="n">
        <v>3</v>
      </c>
    </row>
    <row r="1331" customFormat="false" ht="12.8" hidden="false" customHeight="false" outlineLevel="0" collapsed="false">
      <c r="A1331" s="0" t="n">
        <v>6037183820</v>
      </c>
      <c r="B1331" s="0" t="s">
        <v>70</v>
      </c>
      <c r="C1331" s="0" t="n">
        <v>34.1039581298828</v>
      </c>
      <c r="D1331" s="0" t="n">
        <v>-118.197128295898</v>
      </c>
      <c r="E1331" s="0" t="n">
        <v>290</v>
      </c>
      <c r="F1331" s="0" t="n">
        <v>6.5</v>
      </c>
      <c r="G1331" s="0" t="n">
        <v>3406.5</v>
      </c>
      <c r="H1331" s="0" t="s">
        <v>1398</v>
      </c>
      <c r="I1331" s="0" t="n">
        <v>1420.77556125454</v>
      </c>
      <c r="J1331" s="0" t="n">
        <v>1</v>
      </c>
    </row>
    <row r="1332" customFormat="false" ht="12.8" hidden="false" customHeight="false" outlineLevel="0" collapsed="false">
      <c r="A1332" s="0" t="n">
        <v>6037185100</v>
      </c>
      <c r="B1332" s="0" t="s">
        <v>70</v>
      </c>
      <c r="C1332" s="0" t="n">
        <v>34.1048812866211</v>
      </c>
      <c r="D1332" s="0" t="n">
        <v>-118.210388183594</v>
      </c>
      <c r="E1332" s="0" t="n">
        <v>1158</v>
      </c>
      <c r="F1332" s="0" t="n">
        <v>5.25</v>
      </c>
      <c r="G1332" s="0" t="n">
        <v>8753</v>
      </c>
      <c r="H1332" s="0" t="s">
        <v>1399</v>
      </c>
      <c r="I1332" s="0" t="n">
        <v>3613.34321208023</v>
      </c>
      <c r="J1332" s="0" t="n">
        <v>39</v>
      </c>
    </row>
    <row r="1333" customFormat="false" ht="12.8" hidden="false" customHeight="false" outlineLevel="0" collapsed="false">
      <c r="A1333" s="0" t="n">
        <v>6037185202</v>
      </c>
      <c r="B1333" s="0" t="s">
        <v>70</v>
      </c>
      <c r="C1333" s="0" t="n">
        <v>34.0950584411621</v>
      </c>
      <c r="D1333" s="0" t="n">
        <v>-118.217056274414</v>
      </c>
      <c r="E1333" s="0" t="n">
        <v>657</v>
      </c>
      <c r="F1333" s="0" t="n">
        <v>5</v>
      </c>
      <c r="G1333" s="0" t="n">
        <v>4624.25</v>
      </c>
      <c r="H1333" s="0" t="s">
        <v>1400</v>
      </c>
      <c r="I1333" s="0" t="n">
        <v>1927.99519366538</v>
      </c>
      <c r="J1333" s="0" t="n">
        <v>33</v>
      </c>
    </row>
    <row r="1334" customFormat="false" ht="12.8" hidden="false" customHeight="false" outlineLevel="0" collapsed="false">
      <c r="A1334" s="0" t="n">
        <v>6037185203</v>
      </c>
      <c r="B1334" s="0" t="s">
        <v>70</v>
      </c>
      <c r="C1334" s="0" t="n">
        <v>34.1001281738281</v>
      </c>
      <c r="D1334" s="0" t="n">
        <v>-118.231689453125</v>
      </c>
      <c r="E1334" s="0" t="n">
        <v>638</v>
      </c>
      <c r="F1334" s="0" t="n">
        <v>5.5</v>
      </c>
      <c r="G1334" s="0" t="n">
        <v>5986.25</v>
      </c>
      <c r="H1334" s="0" t="s">
        <v>1401</v>
      </c>
      <c r="I1334" s="0" t="n">
        <v>2507.19469744111</v>
      </c>
      <c r="J1334" s="0" t="n">
        <v>2</v>
      </c>
    </row>
    <row r="1335" customFormat="false" ht="12.8" hidden="false" customHeight="false" outlineLevel="0" collapsed="false">
      <c r="A1335" s="0" t="n">
        <v>6037185204</v>
      </c>
      <c r="B1335" s="0" t="s">
        <v>70</v>
      </c>
      <c r="C1335" s="0" t="n">
        <v>34.1029052734375</v>
      </c>
      <c r="D1335" s="0" t="n">
        <v>-118.223258972168</v>
      </c>
      <c r="E1335" s="0" t="n">
        <v>530</v>
      </c>
      <c r="F1335" s="0" t="n">
        <v>5.5</v>
      </c>
      <c r="G1335" s="0" t="n">
        <v>3730.25</v>
      </c>
      <c r="H1335" s="0" t="s">
        <v>1402</v>
      </c>
      <c r="I1335" s="0" t="n">
        <v>1541.37095695575</v>
      </c>
      <c r="J1335" s="0" t="n">
        <v>22</v>
      </c>
    </row>
    <row r="1336" customFormat="false" ht="12.8" hidden="false" customHeight="false" outlineLevel="0" collapsed="false">
      <c r="A1336" s="0" t="n">
        <v>6037185310</v>
      </c>
      <c r="B1336" s="0" t="s">
        <v>70</v>
      </c>
      <c r="C1336" s="0" t="n">
        <v>34.0922012329102</v>
      </c>
      <c r="D1336" s="0" t="n">
        <v>-118.222633361816</v>
      </c>
      <c r="E1336" s="0" t="n">
        <v>583</v>
      </c>
      <c r="F1336" s="0" t="n">
        <v>5.25</v>
      </c>
      <c r="G1336" s="0" t="n">
        <v>4301.25</v>
      </c>
      <c r="H1336" s="0" t="s">
        <v>1403</v>
      </c>
      <c r="I1336" s="0" t="n">
        <v>1808.86211666217</v>
      </c>
      <c r="J1336" s="0" t="n">
        <v>4</v>
      </c>
    </row>
    <row r="1337" customFormat="false" ht="12.8" hidden="false" customHeight="false" outlineLevel="0" collapsed="false">
      <c r="A1337" s="0" t="n">
        <v>6037185320</v>
      </c>
      <c r="B1337" s="0" t="s">
        <v>70</v>
      </c>
      <c r="C1337" s="0" t="n">
        <v>34.0883026123047</v>
      </c>
      <c r="D1337" s="0" t="n">
        <v>-118.224899291992</v>
      </c>
      <c r="E1337" s="0" t="n">
        <v>567</v>
      </c>
      <c r="F1337" s="0" t="n">
        <v>5.75</v>
      </c>
      <c r="G1337" s="0" t="n">
        <v>6548.75</v>
      </c>
      <c r="H1337" s="0" t="s">
        <v>1404</v>
      </c>
      <c r="I1337" s="0" t="n">
        <v>2747.16052682934</v>
      </c>
      <c r="J1337" s="0" t="n">
        <v>2</v>
      </c>
    </row>
    <row r="1338" customFormat="false" ht="12.8" hidden="false" customHeight="false" outlineLevel="0" collapsed="false">
      <c r="A1338" s="0" t="n">
        <v>6037186100</v>
      </c>
      <c r="B1338" s="0" t="s">
        <v>70</v>
      </c>
      <c r="C1338" s="0" t="n">
        <v>34.1284637451172</v>
      </c>
      <c r="D1338" s="0" t="n">
        <v>-118.22998046875</v>
      </c>
      <c r="E1338" s="0" t="n">
        <v>1243</v>
      </c>
      <c r="F1338" s="0" t="n">
        <v>6</v>
      </c>
      <c r="G1338" s="0" t="n">
        <v>9201</v>
      </c>
      <c r="H1338" s="0" t="s">
        <v>1405</v>
      </c>
      <c r="I1338" s="0" t="n">
        <v>3827.37278933128</v>
      </c>
      <c r="J1338" s="0" t="n">
        <v>30</v>
      </c>
    </row>
    <row r="1339" customFormat="false" ht="12.8" hidden="false" customHeight="false" outlineLevel="0" collapsed="false">
      <c r="A1339" s="0" t="n">
        <v>6037186201</v>
      </c>
      <c r="B1339" s="0" t="s">
        <v>70</v>
      </c>
      <c r="C1339" s="0" t="n">
        <v>34.1213111877441</v>
      </c>
      <c r="D1339" s="0" t="n">
        <v>-118.218849182129</v>
      </c>
      <c r="E1339" s="0" t="n">
        <v>388</v>
      </c>
      <c r="F1339" s="0" t="n">
        <v>5.25</v>
      </c>
      <c r="G1339" s="0" t="n">
        <v>3852.5</v>
      </c>
      <c r="H1339" s="0" t="s">
        <v>1406</v>
      </c>
      <c r="I1339" s="0" t="n">
        <v>1597.86761780086</v>
      </c>
      <c r="J1339" s="0" t="n">
        <v>6</v>
      </c>
    </row>
    <row r="1340" customFormat="false" ht="12.8" hidden="false" customHeight="false" outlineLevel="0" collapsed="false">
      <c r="A1340" s="0" t="n">
        <v>6037186202</v>
      </c>
      <c r="B1340" s="0" t="s">
        <v>70</v>
      </c>
      <c r="C1340" s="0" t="n">
        <v>34.1200294494629</v>
      </c>
      <c r="D1340" s="0" t="n">
        <v>-118.224189758301</v>
      </c>
      <c r="E1340" s="0" t="n">
        <v>377</v>
      </c>
      <c r="F1340" s="0" t="n">
        <v>6.25</v>
      </c>
      <c r="G1340" s="0" t="n">
        <v>4190.75</v>
      </c>
      <c r="H1340" s="0" t="s">
        <v>1407</v>
      </c>
      <c r="I1340" s="0" t="n">
        <v>1744.8060720187</v>
      </c>
      <c r="J1340" s="0" t="n">
        <v>11</v>
      </c>
    </row>
    <row r="1341" customFormat="false" ht="12.8" hidden="false" customHeight="false" outlineLevel="0" collapsed="false">
      <c r="A1341" s="0" t="n">
        <v>6037186203</v>
      </c>
      <c r="B1341" s="0" t="s">
        <v>70</v>
      </c>
      <c r="C1341" s="0" t="n">
        <v>34.1150016784668</v>
      </c>
      <c r="D1341" s="0" t="n">
        <v>-118.215339660645</v>
      </c>
      <c r="E1341" s="0" t="n">
        <v>648</v>
      </c>
      <c r="F1341" s="0" t="n">
        <v>5.5</v>
      </c>
      <c r="G1341" s="0" t="n">
        <v>4346.5</v>
      </c>
      <c r="H1341" s="0" t="s">
        <v>1408</v>
      </c>
      <c r="I1341" s="0" t="n">
        <v>1795.64094572248</v>
      </c>
      <c r="J1341" s="0" t="n">
        <v>18</v>
      </c>
    </row>
    <row r="1342" customFormat="false" ht="12.8" hidden="false" customHeight="false" outlineLevel="0" collapsed="false">
      <c r="A1342" s="0" t="n">
        <v>6037186301</v>
      </c>
      <c r="B1342" s="0" t="s">
        <v>70</v>
      </c>
      <c r="C1342" s="0" t="n">
        <v>34.1223487854004</v>
      </c>
      <c r="D1342" s="0" t="n">
        <v>-118.240432739258</v>
      </c>
      <c r="E1342" s="0" t="n">
        <v>346</v>
      </c>
      <c r="F1342" s="0" t="n">
        <v>5.75</v>
      </c>
      <c r="G1342" s="0" t="n">
        <v>3945</v>
      </c>
      <c r="H1342" s="0" t="s">
        <v>1409</v>
      </c>
      <c r="I1342" s="0" t="n">
        <v>1643.49307664195</v>
      </c>
      <c r="J1342" s="0" t="n">
        <v>6</v>
      </c>
    </row>
    <row r="1343" customFormat="false" ht="12.8" hidden="false" customHeight="false" outlineLevel="0" collapsed="false">
      <c r="A1343" s="0" t="n">
        <v>6037186302</v>
      </c>
      <c r="B1343" s="0" t="s">
        <v>70</v>
      </c>
      <c r="C1343" s="0" t="n">
        <v>34.1126747131348</v>
      </c>
      <c r="D1343" s="0" t="n">
        <v>-118.228858947754</v>
      </c>
      <c r="E1343" s="0" t="n">
        <v>1196</v>
      </c>
      <c r="F1343" s="0" t="n">
        <v>5.75</v>
      </c>
      <c r="G1343" s="0" t="n">
        <v>9882.75</v>
      </c>
      <c r="H1343" s="0" t="s">
        <v>1410</v>
      </c>
      <c r="I1343" s="0" t="n">
        <v>4117.51600019069</v>
      </c>
      <c r="J1343" s="0" t="n">
        <v>29</v>
      </c>
    </row>
    <row r="1344" customFormat="false" ht="12.8" hidden="false" customHeight="false" outlineLevel="0" collapsed="false">
      <c r="A1344" s="0" t="n">
        <v>6037186401</v>
      </c>
      <c r="B1344" s="0" t="s">
        <v>70</v>
      </c>
      <c r="C1344" s="0" t="n">
        <v>34.1174812316895</v>
      </c>
      <c r="D1344" s="0" t="n">
        <v>-118.245506286621</v>
      </c>
      <c r="E1344" s="0" t="n">
        <v>471</v>
      </c>
      <c r="F1344" s="0" t="n">
        <v>8.75</v>
      </c>
      <c r="G1344" s="0" t="n">
        <v>19819.75</v>
      </c>
      <c r="H1344" s="0" t="s">
        <v>1411</v>
      </c>
      <c r="I1344" s="0" t="n">
        <v>8309.22225742534</v>
      </c>
      <c r="J1344" s="0" t="n">
        <v>1</v>
      </c>
    </row>
    <row r="1345" customFormat="false" ht="12.8" hidden="false" customHeight="false" outlineLevel="0" collapsed="false">
      <c r="A1345" s="0" t="n">
        <v>6037186403</v>
      </c>
      <c r="B1345" s="0" t="s">
        <v>70</v>
      </c>
      <c r="C1345" s="0" t="n">
        <v>34.1118278503418</v>
      </c>
      <c r="D1345" s="0" t="n">
        <v>-118.239486694336</v>
      </c>
      <c r="E1345" s="0" t="n">
        <v>558</v>
      </c>
      <c r="F1345" s="0" t="n">
        <v>6.5</v>
      </c>
      <c r="G1345" s="0" t="n">
        <v>5498</v>
      </c>
      <c r="H1345" s="0" t="s">
        <v>1412</v>
      </c>
      <c r="I1345" s="0" t="n">
        <v>2317.45797626702</v>
      </c>
      <c r="J1345" s="0" t="n">
        <v>4</v>
      </c>
    </row>
    <row r="1346" customFormat="false" ht="12.8" hidden="false" customHeight="false" outlineLevel="0" collapsed="false">
      <c r="A1346" s="0" t="n">
        <v>6037186404</v>
      </c>
      <c r="B1346" s="0" t="s">
        <v>70</v>
      </c>
      <c r="C1346" s="0" t="n">
        <v>34.1067581176758</v>
      </c>
      <c r="D1346" s="0" t="n">
        <v>-118.235427856445</v>
      </c>
      <c r="E1346" s="0" t="n">
        <v>433</v>
      </c>
      <c r="F1346" s="0" t="n">
        <v>5.5</v>
      </c>
      <c r="G1346" s="0" t="n">
        <v>4037.75</v>
      </c>
      <c r="H1346" s="0" t="s">
        <v>1413</v>
      </c>
      <c r="I1346" s="0" t="n">
        <v>1681.13045097068</v>
      </c>
      <c r="J1346" s="0" t="n">
        <v>5</v>
      </c>
    </row>
    <row r="1347" customFormat="false" ht="12.8" hidden="false" customHeight="false" outlineLevel="0" collapsed="false">
      <c r="A1347" s="0" t="n">
        <v>6037187101</v>
      </c>
      <c r="B1347" s="0" t="s">
        <v>70</v>
      </c>
      <c r="C1347" s="0" t="n">
        <v>34.1154518127441</v>
      </c>
      <c r="D1347" s="0" t="n">
        <v>-118.259063720703</v>
      </c>
      <c r="E1347" s="0" t="n">
        <v>910</v>
      </c>
      <c r="F1347" s="0" t="n">
        <v>5.5</v>
      </c>
      <c r="G1347" s="0" t="n">
        <v>7244.75</v>
      </c>
      <c r="H1347" s="0" t="s">
        <v>1414</v>
      </c>
      <c r="I1347" s="0" t="n">
        <v>3037.32235905822</v>
      </c>
      <c r="J1347" s="0" t="n">
        <v>14</v>
      </c>
    </row>
    <row r="1348" customFormat="false" ht="12.8" hidden="false" customHeight="false" outlineLevel="0" collapsed="false">
      <c r="A1348" s="0" t="n">
        <v>6037187102</v>
      </c>
      <c r="B1348" s="0" t="s">
        <v>70</v>
      </c>
      <c r="C1348" s="0" t="n">
        <v>34.1037101745605</v>
      </c>
      <c r="D1348" s="0" t="n">
        <v>-118.243179321289</v>
      </c>
      <c r="E1348" s="0" t="n">
        <v>849</v>
      </c>
      <c r="F1348" s="0" t="n">
        <v>5.25</v>
      </c>
      <c r="G1348" s="0" t="n">
        <v>15327.75</v>
      </c>
      <c r="H1348" s="0" t="s">
        <v>1415</v>
      </c>
      <c r="I1348" s="0" t="n">
        <v>6410.23082422463</v>
      </c>
      <c r="J1348" s="0" t="n">
        <v>4</v>
      </c>
    </row>
    <row r="1349" customFormat="false" ht="12.8" hidden="false" customHeight="false" outlineLevel="0" collapsed="false">
      <c r="A1349" s="0" t="n">
        <v>6037187200</v>
      </c>
      <c r="B1349" s="0" t="s">
        <v>70</v>
      </c>
      <c r="C1349" s="0" t="n">
        <v>34.1032218933105</v>
      </c>
      <c r="D1349" s="0" t="n">
        <v>-118.247253417969</v>
      </c>
      <c r="E1349" s="0" t="n">
        <v>796</v>
      </c>
      <c r="F1349" s="0" t="n">
        <v>5.75</v>
      </c>
      <c r="G1349" s="0" t="n">
        <v>10635.5</v>
      </c>
      <c r="H1349" s="0" t="s">
        <v>1416</v>
      </c>
      <c r="I1349" s="0" t="n">
        <v>4448.26022820382</v>
      </c>
      <c r="J1349" s="0" t="n">
        <v>0</v>
      </c>
    </row>
    <row r="1350" customFormat="false" ht="12.8" hidden="false" customHeight="false" outlineLevel="0" collapsed="false">
      <c r="A1350" s="0" t="n">
        <v>6037187300</v>
      </c>
      <c r="B1350" s="0" t="s">
        <v>70</v>
      </c>
      <c r="C1350" s="0" t="n">
        <v>34.1016082763672</v>
      </c>
      <c r="D1350" s="0" t="n">
        <v>-118.256729125977</v>
      </c>
      <c r="E1350" s="0" t="n">
        <v>665</v>
      </c>
      <c r="F1350" s="0" t="n">
        <v>5.75</v>
      </c>
      <c r="G1350" s="0" t="n">
        <v>6050.25</v>
      </c>
      <c r="H1350" s="0" t="s">
        <v>1417</v>
      </c>
      <c r="I1350" s="0" t="n">
        <v>2491.19491891591</v>
      </c>
      <c r="J1350" s="0" t="n">
        <v>8</v>
      </c>
    </row>
    <row r="1351" customFormat="false" ht="12.8" hidden="false" customHeight="false" outlineLevel="0" collapsed="false">
      <c r="A1351" s="0" t="n">
        <v>6037188100</v>
      </c>
      <c r="B1351" s="0" t="s">
        <v>70</v>
      </c>
      <c r="C1351" s="0" t="n">
        <v>34.136547088623</v>
      </c>
      <c r="D1351" s="0" t="n">
        <v>-118.271141052246</v>
      </c>
      <c r="E1351" s="0" t="n">
        <v>1017</v>
      </c>
      <c r="F1351" s="0" t="n">
        <v>7</v>
      </c>
      <c r="G1351" s="0" t="n">
        <v>35758.5</v>
      </c>
      <c r="H1351" s="0" t="s">
        <v>1418</v>
      </c>
      <c r="I1351" s="0" t="n">
        <v>15006.2781522459</v>
      </c>
      <c r="J1351" s="0" t="n">
        <v>10</v>
      </c>
    </row>
    <row r="1352" customFormat="false" ht="12.8" hidden="false" customHeight="false" outlineLevel="0" collapsed="false">
      <c r="A1352" s="0" t="n">
        <v>6037188201</v>
      </c>
      <c r="B1352" s="0" t="s">
        <v>70</v>
      </c>
      <c r="C1352" s="0" t="n">
        <v>34.1118354797363</v>
      </c>
      <c r="D1352" s="0" t="n">
        <v>-118.272247314453</v>
      </c>
      <c r="E1352" s="0" t="n">
        <v>499</v>
      </c>
      <c r="F1352" s="0" t="n">
        <v>7.25</v>
      </c>
      <c r="G1352" s="0" t="n">
        <v>6978</v>
      </c>
      <c r="H1352" s="0" t="s">
        <v>1419</v>
      </c>
      <c r="I1352" s="0" t="n">
        <v>2895.50116011206</v>
      </c>
      <c r="J1352" s="0" t="n">
        <v>22</v>
      </c>
    </row>
    <row r="1353" customFormat="false" ht="12.8" hidden="false" customHeight="false" outlineLevel="0" collapsed="false">
      <c r="A1353" s="0" t="n">
        <v>6037188202</v>
      </c>
      <c r="B1353" s="0" t="s">
        <v>70</v>
      </c>
      <c r="C1353" s="0" t="n">
        <v>34.116397857666</v>
      </c>
      <c r="D1353" s="0" t="n">
        <v>-118.279747009277</v>
      </c>
      <c r="E1353" s="0" t="n">
        <v>588</v>
      </c>
      <c r="F1353" s="0" t="n">
        <v>7.5</v>
      </c>
      <c r="G1353" s="0" t="n">
        <v>6280</v>
      </c>
      <c r="H1353" s="0" t="s">
        <v>1420</v>
      </c>
      <c r="I1353" s="0" t="n">
        <v>2618.45072658886</v>
      </c>
      <c r="J1353" s="0" t="n">
        <v>35</v>
      </c>
    </row>
    <row r="1354" customFormat="false" ht="12.8" hidden="false" customHeight="false" outlineLevel="0" collapsed="false">
      <c r="A1354" s="0" t="n">
        <v>6037188300</v>
      </c>
      <c r="B1354" s="0" t="s">
        <v>70</v>
      </c>
      <c r="C1354" s="0" t="n">
        <v>34.1207580566406</v>
      </c>
      <c r="D1354" s="0" t="n">
        <v>-118.264137268066</v>
      </c>
      <c r="E1354" s="0" t="n">
        <v>1195</v>
      </c>
      <c r="F1354" s="0" t="n">
        <v>5</v>
      </c>
      <c r="G1354" s="0" t="n">
        <v>9144.25</v>
      </c>
      <c r="H1354" s="0" t="s">
        <v>1421</v>
      </c>
      <c r="I1354" s="0" t="n">
        <v>3842.49556436612</v>
      </c>
      <c r="J1354" s="0" t="n">
        <v>16</v>
      </c>
    </row>
    <row r="1355" customFormat="false" ht="12.8" hidden="false" customHeight="false" outlineLevel="0" collapsed="false">
      <c r="A1355" s="0" t="n">
        <v>6037189101</v>
      </c>
      <c r="B1355" s="0" t="s">
        <v>70</v>
      </c>
      <c r="C1355" s="0" t="n">
        <v>34.104736328125</v>
      </c>
      <c r="D1355" s="0" t="n">
        <v>-118.288497924805</v>
      </c>
      <c r="E1355" s="0" t="n">
        <v>465</v>
      </c>
      <c r="F1355" s="0" t="n">
        <v>7.5</v>
      </c>
      <c r="G1355" s="0" t="n">
        <v>6286</v>
      </c>
      <c r="H1355" s="0" t="s">
        <v>1422</v>
      </c>
      <c r="I1355" s="0" t="n">
        <v>2622.65710061757</v>
      </c>
      <c r="J1355" s="0" t="n">
        <v>7</v>
      </c>
    </row>
    <row r="1356" customFormat="false" ht="12.8" hidden="false" customHeight="false" outlineLevel="0" collapsed="false">
      <c r="A1356" s="0" t="n">
        <v>6037189102</v>
      </c>
      <c r="B1356" s="0" t="s">
        <v>70</v>
      </c>
      <c r="C1356" s="0" t="n">
        <v>34.1126022338867</v>
      </c>
      <c r="D1356" s="0" t="n">
        <v>-118.288429260254</v>
      </c>
      <c r="E1356" s="0" t="n">
        <v>417</v>
      </c>
      <c r="F1356" s="0" t="n">
        <v>9.75</v>
      </c>
      <c r="G1356" s="0" t="n">
        <v>7564</v>
      </c>
      <c r="H1356" s="0" t="s">
        <v>1423</v>
      </c>
      <c r="I1356" s="0" t="n">
        <v>3136.00413417909</v>
      </c>
      <c r="J1356" s="0" t="n">
        <v>14</v>
      </c>
    </row>
    <row r="1357" customFormat="false" ht="12.8" hidden="false" customHeight="false" outlineLevel="0" collapsed="false">
      <c r="A1357" s="0" t="n">
        <v>6037189201</v>
      </c>
      <c r="B1357" s="0" t="s">
        <v>70</v>
      </c>
      <c r="C1357" s="0" t="n">
        <v>34.1035842895508</v>
      </c>
      <c r="D1357" s="0" t="n">
        <v>-118.296157836914</v>
      </c>
      <c r="E1357" s="0" t="n">
        <v>306</v>
      </c>
      <c r="F1357" s="0" t="n">
        <v>10.5</v>
      </c>
      <c r="G1357" s="0" t="n">
        <v>6317.25</v>
      </c>
      <c r="H1357" s="0" t="s">
        <v>1424</v>
      </c>
      <c r="I1357" s="0" t="n">
        <v>2647.35153839763</v>
      </c>
      <c r="J1357" s="0" t="n">
        <v>2</v>
      </c>
    </row>
    <row r="1358" customFormat="false" ht="12.8" hidden="false" customHeight="false" outlineLevel="0" collapsed="false">
      <c r="A1358" s="0" t="n">
        <v>6037189202</v>
      </c>
      <c r="B1358" s="0" t="s">
        <v>70</v>
      </c>
      <c r="C1358" s="0" t="n">
        <v>34.1113204956055</v>
      </c>
      <c r="D1358" s="0" t="n">
        <v>-118.295761108398</v>
      </c>
      <c r="E1358" s="0" t="n">
        <v>757</v>
      </c>
      <c r="F1358" s="0" t="n">
        <v>7</v>
      </c>
      <c r="G1358" s="0" t="n">
        <v>6934</v>
      </c>
      <c r="H1358" s="0" t="s">
        <v>1425</v>
      </c>
      <c r="I1358" s="0" t="n">
        <v>2903.20119538345</v>
      </c>
      <c r="J1358" s="0" t="n">
        <v>34</v>
      </c>
    </row>
    <row r="1359" customFormat="false" ht="12.8" hidden="false" customHeight="false" outlineLevel="0" collapsed="false">
      <c r="A1359" s="0" t="n">
        <v>6037189300</v>
      </c>
      <c r="B1359" s="0" t="s">
        <v>70</v>
      </c>
      <c r="C1359" s="0" t="n">
        <v>34.1112670898437</v>
      </c>
      <c r="D1359" s="0" t="n">
        <v>-118.309310913086</v>
      </c>
      <c r="E1359" s="0" t="n">
        <v>1022</v>
      </c>
      <c r="F1359" s="0" t="n">
        <v>8.25</v>
      </c>
      <c r="G1359" s="0" t="n">
        <v>12072.25</v>
      </c>
      <c r="H1359" s="0" t="s">
        <v>1426</v>
      </c>
      <c r="I1359" s="0" t="n">
        <v>5027.42724082627</v>
      </c>
      <c r="J1359" s="0" t="n">
        <v>108</v>
      </c>
    </row>
    <row r="1360" customFormat="false" ht="12.8" hidden="false" customHeight="false" outlineLevel="0" collapsed="false">
      <c r="A1360" s="0" t="n">
        <v>6037189400</v>
      </c>
      <c r="B1360" s="0" t="s">
        <v>70</v>
      </c>
      <c r="C1360" s="0" t="n">
        <v>34.1200828552246</v>
      </c>
      <c r="D1360" s="0" t="n">
        <v>-118.321136474609</v>
      </c>
      <c r="E1360" s="0" t="n">
        <v>800</v>
      </c>
      <c r="F1360" s="0" t="n">
        <v>6.25</v>
      </c>
      <c r="G1360" s="0" t="n">
        <v>6828.75</v>
      </c>
      <c r="H1360" s="0" t="s">
        <v>1427</v>
      </c>
      <c r="I1360" s="0" t="n">
        <v>2823.98421691165</v>
      </c>
      <c r="J1360" s="0" t="n">
        <v>43</v>
      </c>
    </row>
    <row r="1361" customFormat="false" ht="12.8" hidden="false" customHeight="false" outlineLevel="0" collapsed="false">
      <c r="A1361" s="0" t="n">
        <v>6037189500</v>
      </c>
      <c r="B1361" s="0" t="s">
        <v>70</v>
      </c>
      <c r="C1361" s="0" t="n">
        <v>34.1084098815918</v>
      </c>
      <c r="D1361" s="0" t="n">
        <v>-118.321281433105</v>
      </c>
      <c r="E1361" s="0" t="n">
        <v>453</v>
      </c>
      <c r="F1361" s="0" t="n">
        <v>8</v>
      </c>
      <c r="G1361" s="0" t="n">
        <v>8354.25</v>
      </c>
      <c r="H1361" s="0" t="s">
        <v>1428</v>
      </c>
      <c r="I1361" s="0" t="n">
        <v>3482.88774584076</v>
      </c>
      <c r="J1361" s="0" t="n">
        <v>18</v>
      </c>
    </row>
    <row r="1362" customFormat="false" ht="12.8" hidden="false" customHeight="false" outlineLevel="0" collapsed="false">
      <c r="A1362" s="0" t="n">
        <v>6037189600</v>
      </c>
      <c r="B1362" s="0" t="s">
        <v>70</v>
      </c>
      <c r="C1362" s="0" t="n">
        <v>34.1113548278809</v>
      </c>
      <c r="D1362" s="0" t="n">
        <v>-118.32975769043</v>
      </c>
      <c r="E1362" s="0" t="n">
        <v>646</v>
      </c>
      <c r="F1362" s="0" t="n">
        <v>6</v>
      </c>
      <c r="G1362" s="0" t="n">
        <v>6389.25</v>
      </c>
      <c r="H1362" s="0" t="s">
        <v>1429</v>
      </c>
      <c r="I1362" s="0" t="n">
        <v>2638.81385730865</v>
      </c>
      <c r="J1362" s="0" t="n">
        <v>28</v>
      </c>
    </row>
    <row r="1363" customFormat="false" ht="12.8" hidden="false" customHeight="false" outlineLevel="0" collapsed="false">
      <c r="A1363" s="0" t="n">
        <v>6037189701</v>
      </c>
      <c r="B1363" s="0" t="s">
        <v>70</v>
      </c>
      <c r="C1363" s="0" t="n">
        <v>34.1291580200195</v>
      </c>
      <c r="D1363" s="0" t="n">
        <v>-118.336288452148</v>
      </c>
      <c r="E1363" s="0" t="n">
        <v>778</v>
      </c>
      <c r="F1363" s="0" t="n">
        <v>8.25</v>
      </c>
      <c r="G1363" s="0" t="n">
        <v>12387</v>
      </c>
      <c r="H1363" s="0" t="s">
        <v>1430</v>
      </c>
      <c r="I1363" s="0" t="n">
        <v>5106.52395604291</v>
      </c>
      <c r="J1363" s="0" t="n">
        <v>51</v>
      </c>
    </row>
    <row r="1364" customFormat="false" ht="12.8" hidden="false" customHeight="false" outlineLevel="0" collapsed="false">
      <c r="A1364" s="0" t="n">
        <v>6037189702</v>
      </c>
      <c r="B1364" s="0" t="s">
        <v>70</v>
      </c>
      <c r="C1364" s="0" t="n">
        <v>34.1124839782715</v>
      </c>
      <c r="D1364" s="0" t="n">
        <v>-118.341018676758</v>
      </c>
      <c r="E1364" s="0" t="n">
        <v>452</v>
      </c>
      <c r="F1364" s="0" t="n">
        <v>7</v>
      </c>
      <c r="G1364" s="0" t="n">
        <v>5766.5</v>
      </c>
      <c r="H1364" s="0" t="s">
        <v>1431</v>
      </c>
      <c r="I1364" s="0" t="n">
        <v>2394.30797561246</v>
      </c>
      <c r="J1364" s="0" t="n">
        <v>19</v>
      </c>
    </row>
    <row r="1365" customFormat="false" ht="12.8" hidden="false" customHeight="false" outlineLevel="0" collapsed="false">
      <c r="A1365" s="0" t="n">
        <v>6037189800</v>
      </c>
      <c r="B1365" s="0" t="s">
        <v>70</v>
      </c>
      <c r="C1365" s="0" t="n">
        <v>34.0982933044434</v>
      </c>
      <c r="D1365" s="0" t="n">
        <v>-118.359039306641</v>
      </c>
      <c r="E1365" s="0" t="n">
        <v>582</v>
      </c>
      <c r="F1365" s="0" t="n">
        <v>6.5</v>
      </c>
      <c r="G1365" s="0" t="n">
        <v>9705</v>
      </c>
      <c r="H1365" s="0" t="s">
        <v>1432</v>
      </c>
      <c r="I1365" s="0" t="n">
        <v>4051.08981377951</v>
      </c>
      <c r="J1365" s="0" t="n">
        <v>36</v>
      </c>
    </row>
    <row r="1366" customFormat="false" ht="12.8" hidden="false" customHeight="false" outlineLevel="0" collapsed="false">
      <c r="A1366" s="0" t="n">
        <v>6037189902</v>
      </c>
      <c r="B1366" s="0" t="s">
        <v>70</v>
      </c>
      <c r="C1366" s="0" t="n">
        <v>34.0961799621582</v>
      </c>
      <c r="D1366" s="0" t="n">
        <v>-118.349006652832</v>
      </c>
      <c r="E1366" s="0" t="n">
        <v>301</v>
      </c>
      <c r="F1366" s="0" t="n">
        <v>16.25</v>
      </c>
      <c r="G1366" s="0" t="n">
        <v>8934.75</v>
      </c>
      <c r="H1366" s="0" t="s">
        <v>1433</v>
      </c>
      <c r="I1366" s="0" t="n">
        <v>3749.86108375522</v>
      </c>
      <c r="J1366" s="0" t="n">
        <v>5</v>
      </c>
    </row>
    <row r="1367" customFormat="false" ht="12.8" hidden="false" customHeight="false" outlineLevel="0" collapsed="false">
      <c r="A1367" s="0" t="n">
        <v>6037189903</v>
      </c>
      <c r="B1367" s="0" t="s">
        <v>70</v>
      </c>
      <c r="C1367" s="0" t="n">
        <v>34.1025161743164</v>
      </c>
      <c r="D1367" s="0" t="n">
        <v>-118.347709655762</v>
      </c>
      <c r="E1367" s="0" t="n">
        <v>19</v>
      </c>
      <c r="F1367" s="0" t="n">
        <v>102.5</v>
      </c>
      <c r="G1367" s="0" t="n">
        <v>2362.5</v>
      </c>
      <c r="H1367" s="0" t="s">
        <v>1434</v>
      </c>
      <c r="I1367" s="0" t="n">
        <v>977.343418700551</v>
      </c>
      <c r="J1367" s="0" t="n">
        <v>0</v>
      </c>
    </row>
    <row r="1368" customFormat="false" ht="12.8" hidden="false" customHeight="false" outlineLevel="0" collapsed="false">
      <c r="A1368" s="0" t="n">
        <v>6037189904</v>
      </c>
      <c r="B1368" s="0" t="s">
        <v>70</v>
      </c>
      <c r="C1368" s="0" t="n">
        <v>34.0997200012207</v>
      </c>
      <c r="D1368" s="0" t="n">
        <v>-118.346786499023</v>
      </c>
      <c r="E1368" s="0" t="n">
        <v>86</v>
      </c>
      <c r="F1368" s="0" t="n">
        <v>28</v>
      </c>
      <c r="G1368" s="0" t="n">
        <v>3813.75</v>
      </c>
      <c r="H1368" s="0" t="s">
        <v>1435</v>
      </c>
      <c r="I1368" s="0" t="n">
        <v>1588.22454523308</v>
      </c>
      <c r="J1368" s="0" t="n">
        <v>3</v>
      </c>
    </row>
    <row r="1369" customFormat="false" ht="12.8" hidden="false" customHeight="false" outlineLevel="0" collapsed="false">
      <c r="A1369" s="0" t="n">
        <v>6037189905</v>
      </c>
      <c r="B1369" s="0" t="s">
        <v>70</v>
      </c>
      <c r="C1369" s="0" t="n">
        <v>34.1006011962891</v>
      </c>
      <c r="D1369" s="0" t="n">
        <v>-118.351593017578</v>
      </c>
      <c r="E1369" s="0" t="n">
        <v>177</v>
      </c>
      <c r="F1369" s="0" t="n">
        <v>9.25</v>
      </c>
      <c r="G1369" s="0" t="n">
        <v>4423.75</v>
      </c>
      <c r="H1369" s="0" t="s">
        <v>1436</v>
      </c>
      <c r="I1369" s="0" t="n">
        <v>1849.07280060524</v>
      </c>
      <c r="J1369" s="0" t="n">
        <v>7</v>
      </c>
    </row>
    <row r="1370" customFormat="false" ht="12.8" hidden="false" customHeight="false" outlineLevel="0" collapsed="false">
      <c r="A1370" s="0" t="n">
        <v>6037190100</v>
      </c>
      <c r="B1370" s="0" t="s">
        <v>70</v>
      </c>
      <c r="C1370" s="0" t="n">
        <v>34.0994834899902</v>
      </c>
      <c r="D1370" s="0" t="n">
        <v>-118.341690063477</v>
      </c>
      <c r="E1370" s="0" t="n">
        <v>293</v>
      </c>
      <c r="F1370" s="0" t="n">
        <v>16.5</v>
      </c>
      <c r="G1370" s="0" t="n">
        <v>10610.75</v>
      </c>
      <c r="H1370" s="0" t="s">
        <v>1437</v>
      </c>
      <c r="I1370" s="0" t="n">
        <v>4394.36327245841</v>
      </c>
      <c r="J1370" s="0" t="n">
        <v>4</v>
      </c>
    </row>
    <row r="1371" customFormat="false" ht="12.8" hidden="false" customHeight="false" outlineLevel="0" collapsed="false">
      <c r="A1371" s="0" t="n">
        <v>6037190201</v>
      </c>
      <c r="B1371" s="0" t="s">
        <v>70</v>
      </c>
      <c r="C1371" s="0" t="n">
        <v>34.1033592224121</v>
      </c>
      <c r="D1371" s="0" t="n">
        <v>-118.329711914063</v>
      </c>
      <c r="E1371" s="0" t="n">
        <v>125</v>
      </c>
      <c r="F1371" s="0" t="n">
        <v>18.75</v>
      </c>
      <c r="G1371" s="0" t="n">
        <v>3946.75</v>
      </c>
      <c r="H1371" s="0" t="s">
        <v>1438</v>
      </c>
      <c r="I1371" s="0" t="n">
        <v>1622.50585190177</v>
      </c>
      <c r="J1371" s="0" t="n">
        <v>0</v>
      </c>
    </row>
    <row r="1372" customFormat="false" ht="12.8" hidden="false" customHeight="false" outlineLevel="0" collapsed="false">
      <c r="A1372" s="0" t="n">
        <v>6037190202</v>
      </c>
      <c r="B1372" s="0" t="s">
        <v>70</v>
      </c>
      <c r="C1372" s="0" t="n">
        <v>34.103401184082</v>
      </c>
      <c r="D1372" s="0" t="n">
        <v>-118.335540771484</v>
      </c>
      <c r="E1372" s="0" t="n">
        <v>79</v>
      </c>
      <c r="F1372" s="0" t="n">
        <v>29</v>
      </c>
      <c r="G1372" s="0" t="n">
        <v>3289.5</v>
      </c>
      <c r="H1372" s="0" t="s">
        <v>1439</v>
      </c>
      <c r="I1372" s="0" t="n">
        <v>1364.53833716763</v>
      </c>
      <c r="J1372" s="0" t="n">
        <v>1</v>
      </c>
    </row>
    <row r="1373" customFormat="false" ht="12.8" hidden="false" customHeight="false" outlineLevel="0" collapsed="false">
      <c r="A1373" s="0" t="n">
        <v>6037190301</v>
      </c>
      <c r="B1373" s="0" t="s">
        <v>70</v>
      </c>
      <c r="C1373" s="0" t="n">
        <v>34.1037940979004</v>
      </c>
      <c r="D1373" s="0" t="n">
        <v>-118.315200805664</v>
      </c>
      <c r="E1373" s="0" t="n">
        <v>278</v>
      </c>
      <c r="F1373" s="0" t="n">
        <v>12</v>
      </c>
      <c r="G1373" s="0" t="n">
        <v>7252</v>
      </c>
      <c r="H1373" s="0" t="s">
        <v>1440</v>
      </c>
      <c r="I1373" s="0" t="n">
        <v>3015.58784395932</v>
      </c>
      <c r="J1373" s="0" t="n">
        <v>5</v>
      </c>
    </row>
    <row r="1374" customFormat="false" ht="12.8" hidden="false" customHeight="false" outlineLevel="0" collapsed="false">
      <c r="A1374" s="0" t="n">
        <v>6037190401</v>
      </c>
      <c r="B1374" s="0" t="s">
        <v>70</v>
      </c>
      <c r="C1374" s="0" t="n">
        <v>34.103572845459</v>
      </c>
      <c r="D1374" s="0" t="n">
        <v>-118.302787780762</v>
      </c>
      <c r="E1374" s="0" t="n">
        <v>126</v>
      </c>
      <c r="F1374" s="0" t="n">
        <v>26.75</v>
      </c>
      <c r="G1374" s="0" t="n">
        <v>4642.75</v>
      </c>
      <c r="H1374" s="0" t="s">
        <v>1441</v>
      </c>
      <c r="I1374" s="0" t="n">
        <v>1954.31963641359</v>
      </c>
      <c r="J1374" s="0" t="n">
        <v>1</v>
      </c>
    </row>
    <row r="1375" customFormat="false" ht="12.8" hidden="false" customHeight="false" outlineLevel="0" collapsed="false">
      <c r="A1375" s="0" t="n">
        <v>6037190402</v>
      </c>
      <c r="B1375" s="0" t="s">
        <v>70</v>
      </c>
      <c r="C1375" s="0" t="n">
        <v>34.1035499572754</v>
      </c>
      <c r="D1375" s="0" t="n">
        <v>-118.307151794434</v>
      </c>
      <c r="E1375" s="0" t="n">
        <v>100</v>
      </c>
      <c r="F1375" s="0" t="n">
        <v>19.25</v>
      </c>
      <c r="G1375" s="0" t="n">
        <v>3867</v>
      </c>
      <c r="H1375" s="0" t="s">
        <v>1442</v>
      </c>
      <c r="I1375" s="0" t="n">
        <v>1602.87045895423</v>
      </c>
      <c r="J1375" s="0" t="n">
        <v>0</v>
      </c>
    </row>
    <row r="1376" customFormat="false" ht="12.8" hidden="false" customHeight="false" outlineLevel="0" collapsed="false">
      <c r="A1376" s="0" t="n">
        <v>6037190510</v>
      </c>
      <c r="B1376" s="0" t="s">
        <v>70</v>
      </c>
      <c r="C1376" s="0" t="n">
        <v>34.0999755859375</v>
      </c>
      <c r="D1376" s="0" t="n">
        <v>-118.311393737793</v>
      </c>
      <c r="E1376" s="0" t="n">
        <v>200</v>
      </c>
      <c r="F1376" s="0" t="n">
        <v>15</v>
      </c>
      <c r="G1376" s="0" t="n">
        <v>5672.75</v>
      </c>
      <c r="H1376" s="0" t="s">
        <v>1443</v>
      </c>
      <c r="I1376" s="0" t="n">
        <v>2355.43955157885</v>
      </c>
      <c r="J1376" s="0" t="n">
        <v>2</v>
      </c>
    </row>
    <row r="1377" customFormat="false" ht="12.8" hidden="false" customHeight="false" outlineLevel="0" collapsed="false">
      <c r="A1377" s="0" t="n">
        <v>6037190520</v>
      </c>
      <c r="B1377" s="0" t="s">
        <v>70</v>
      </c>
      <c r="C1377" s="0" t="n">
        <v>34.0999336242676</v>
      </c>
      <c r="D1377" s="0" t="n">
        <v>-118.303802490234</v>
      </c>
      <c r="E1377" s="0" t="n">
        <v>240</v>
      </c>
      <c r="F1377" s="0" t="n">
        <v>9</v>
      </c>
      <c r="G1377" s="0" t="n">
        <v>5004</v>
      </c>
      <c r="H1377" s="0" t="s">
        <v>1444</v>
      </c>
      <c r="I1377" s="0" t="n">
        <v>2099.16078805751</v>
      </c>
      <c r="J1377" s="0" t="n">
        <v>0</v>
      </c>
    </row>
    <row r="1378" customFormat="false" ht="12.8" hidden="false" customHeight="false" outlineLevel="0" collapsed="false">
      <c r="A1378" s="0" t="n">
        <v>6037190700</v>
      </c>
      <c r="B1378" s="0" t="s">
        <v>70</v>
      </c>
      <c r="C1378" s="0" t="n">
        <v>34.0986633300781</v>
      </c>
      <c r="D1378" s="0" t="n">
        <v>-118.333671569824</v>
      </c>
      <c r="E1378" s="0" t="n">
        <v>406</v>
      </c>
      <c r="F1378" s="0" t="n">
        <v>10</v>
      </c>
      <c r="G1378" s="0" t="n">
        <v>9779.75</v>
      </c>
      <c r="H1378" s="0" t="s">
        <v>1445</v>
      </c>
      <c r="I1378" s="0" t="n">
        <v>4060.53875477638</v>
      </c>
      <c r="J1378" s="0" t="n">
        <v>10</v>
      </c>
    </row>
    <row r="1379" customFormat="false" ht="12.8" hidden="false" customHeight="false" outlineLevel="0" collapsed="false">
      <c r="A1379" s="0" t="n">
        <v>6037190801</v>
      </c>
      <c r="B1379" s="0" t="s">
        <v>70</v>
      </c>
      <c r="C1379" s="0" t="n">
        <v>34.0943756103516</v>
      </c>
      <c r="D1379" s="0" t="n">
        <v>-118.324462890625</v>
      </c>
      <c r="E1379" s="0" t="n">
        <v>209</v>
      </c>
      <c r="F1379" s="0" t="n">
        <v>9.5</v>
      </c>
      <c r="G1379" s="0" t="n">
        <v>4894.75</v>
      </c>
      <c r="H1379" s="0" t="s">
        <v>1446</v>
      </c>
      <c r="I1379" s="0" t="n">
        <v>2030.62137200599</v>
      </c>
      <c r="J1379" s="0" t="n">
        <v>1</v>
      </c>
    </row>
    <row r="1380" customFormat="false" ht="12.8" hidden="false" customHeight="false" outlineLevel="0" collapsed="false">
      <c r="A1380" s="0" t="n">
        <v>6037190802</v>
      </c>
      <c r="B1380" s="0" t="s">
        <v>70</v>
      </c>
      <c r="C1380" s="0" t="n">
        <v>34.0943603515625</v>
      </c>
      <c r="D1380" s="0" t="n">
        <v>-118.329917907715</v>
      </c>
      <c r="E1380" s="0" t="n">
        <v>295</v>
      </c>
      <c r="F1380" s="0" t="n">
        <v>9.5</v>
      </c>
      <c r="G1380" s="0" t="n">
        <v>8035.25</v>
      </c>
      <c r="H1380" s="0" t="s">
        <v>1447</v>
      </c>
      <c r="I1380" s="0" t="n">
        <v>3339.80905183239</v>
      </c>
      <c r="J1380" s="0" t="n">
        <v>8</v>
      </c>
    </row>
    <row r="1381" customFormat="false" ht="12.8" hidden="false" customHeight="false" outlineLevel="0" collapsed="false">
      <c r="A1381" s="0" t="n">
        <v>6037190901</v>
      </c>
      <c r="B1381" s="0" t="s">
        <v>70</v>
      </c>
      <c r="C1381" s="0" t="n">
        <v>34.0944213867188</v>
      </c>
      <c r="D1381" s="0" t="n">
        <v>-118.312477111816</v>
      </c>
      <c r="E1381" s="0" t="n">
        <v>309</v>
      </c>
      <c r="F1381" s="0" t="n">
        <v>11.25</v>
      </c>
      <c r="G1381" s="0" t="n">
        <v>9641.25</v>
      </c>
      <c r="H1381" s="0" t="s">
        <v>1448</v>
      </c>
      <c r="I1381" s="0" t="n">
        <v>4011.89615241866</v>
      </c>
      <c r="J1381" s="0" t="n">
        <v>2</v>
      </c>
    </row>
    <row r="1382" customFormat="false" ht="12.8" hidden="false" customHeight="false" outlineLevel="0" collapsed="false">
      <c r="A1382" s="0" t="n">
        <v>6037190902</v>
      </c>
      <c r="B1382" s="0" t="s">
        <v>70</v>
      </c>
      <c r="C1382" s="0" t="n">
        <v>34.0943946838379</v>
      </c>
      <c r="D1382" s="0" t="n">
        <v>-118.319007873535</v>
      </c>
      <c r="E1382" s="0" t="n">
        <v>406</v>
      </c>
      <c r="F1382" s="0" t="n">
        <v>9.75</v>
      </c>
      <c r="G1382" s="0" t="n">
        <v>10535.5</v>
      </c>
      <c r="H1382" s="0" t="s">
        <v>1449</v>
      </c>
      <c r="I1382" s="0" t="n">
        <v>4402.0795935463</v>
      </c>
      <c r="J1382" s="0" t="n">
        <v>6</v>
      </c>
    </row>
    <row r="1383" customFormat="false" ht="12.8" hidden="false" customHeight="false" outlineLevel="0" collapsed="false">
      <c r="A1383" s="0" t="n">
        <v>6037191000</v>
      </c>
      <c r="B1383" s="0" t="s">
        <v>70</v>
      </c>
      <c r="C1383" s="0" t="n">
        <v>34.1009559631348</v>
      </c>
      <c r="D1383" s="0" t="n">
        <v>-118.321678161621</v>
      </c>
      <c r="E1383" s="0" t="n">
        <v>274</v>
      </c>
      <c r="F1383" s="0" t="n">
        <v>11.25</v>
      </c>
      <c r="G1383" s="0" t="n">
        <v>8740.5</v>
      </c>
      <c r="H1383" s="0" t="s">
        <v>1450</v>
      </c>
      <c r="I1383" s="0" t="n">
        <v>3595.87394562623</v>
      </c>
      <c r="J1383" s="0" t="n">
        <v>0</v>
      </c>
    </row>
    <row r="1384" customFormat="false" ht="12.8" hidden="false" customHeight="false" outlineLevel="0" collapsed="false">
      <c r="A1384" s="0" t="n">
        <v>6037191110</v>
      </c>
      <c r="B1384" s="0" t="s">
        <v>70</v>
      </c>
      <c r="C1384" s="0" t="n">
        <v>34.0965843200684</v>
      </c>
      <c r="D1384" s="0" t="n">
        <v>-118.30493927002</v>
      </c>
      <c r="E1384" s="0" t="n">
        <v>228</v>
      </c>
      <c r="F1384" s="0" t="n">
        <v>7.25</v>
      </c>
      <c r="G1384" s="0" t="n">
        <v>5745</v>
      </c>
      <c r="H1384" s="0" t="s">
        <v>1451</v>
      </c>
      <c r="I1384" s="0" t="n">
        <v>2400.81797455607</v>
      </c>
      <c r="J1384" s="0" t="n">
        <v>3</v>
      </c>
    </row>
    <row r="1385" customFormat="false" ht="12.8" hidden="false" customHeight="false" outlineLevel="0" collapsed="false">
      <c r="A1385" s="0" t="n">
        <v>6037191120</v>
      </c>
      <c r="B1385" s="0" t="s">
        <v>70</v>
      </c>
      <c r="C1385" s="0" t="n">
        <v>34.0929298400879</v>
      </c>
      <c r="D1385" s="0" t="n">
        <v>-118.304786682129</v>
      </c>
      <c r="E1385" s="0" t="n">
        <v>408</v>
      </c>
      <c r="F1385" s="0" t="n">
        <v>7.75</v>
      </c>
      <c r="G1385" s="0" t="n">
        <v>6015.25</v>
      </c>
      <c r="H1385" s="0" t="s">
        <v>1452</v>
      </c>
      <c r="I1385" s="0" t="n">
        <v>2529.18788962044</v>
      </c>
      <c r="J1385" s="0" t="n">
        <v>2</v>
      </c>
    </row>
    <row r="1386" customFormat="false" ht="12.8" hidden="false" customHeight="false" outlineLevel="0" collapsed="false">
      <c r="A1386" s="0" t="n">
        <v>6037191201</v>
      </c>
      <c r="B1386" s="0" t="s">
        <v>70</v>
      </c>
      <c r="C1386" s="0" t="n">
        <v>34.098575592041</v>
      </c>
      <c r="D1386" s="0" t="n">
        <v>-118.296173095703</v>
      </c>
      <c r="E1386" s="0" t="n">
        <v>375</v>
      </c>
      <c r="F1386" s="0" t="n">
        <v>9</v>
      </c>
      <c r="G1386" s="0" t="n">
        <v>8805.25</v>
      </c>
      <c r="H1386" s="0" t="s">
        <v>1453</v>
      </c>
      <c r="I1386" s="0" t="n">
        <v>3649.21905905687</v>
      </c>
      <c r="J1386" s="0" t="n">
        <v>2</v>
      </c>
    </row>
    <row r="1387" customFormat="false" ht="12.8" hidden="false" customHeight="false" outlineLevel="0" collapsed="false">
      <c r="A1387" s="0" t="n">
        <v>6037191203</v>
      </c>
      <c r="B1387" s="0" t="s">
        <v>70</v>
      </c>
      <c r="C1387" s="0" t="n">
        <v>34.0931663513184</v>
      </c>
      <c r="D1387" s="0" t="n">
        <v>-118.293907165527</v>
      </c>
      <c r="E1387" s="0" t="n">
        <v>227</v>
      </c>
      <c r="F1387" s="0" t="n">
        <v>8.25</v>
      </c>
      <c r="G1387" s="0" t="n">
        <v>3744.5</v>
      </c>
      <c r="H1387" s="0" t="s">
        <v>1454</v>
      </c>
      <c r="I1387" s="0" t="n">
        <v>1579.20316276033</v>
      </c>
      <c r="J1387" s="0" t="n">
        <v>4</v>
      </c>
    </row>
    <row r="1388" customFormat="false" ht="12.8" hidden="false" customHeight="false" outlineLevel="0" collapsed="false">
      <c r="A1388" s="0" t="n">
        <v>6037191204</v>
      </c>
      <c r="B1388" s="0" t="s">
        <v>70</v>
      </c>
      <c r="C1388" s="0" t="n">
        <v>34.0930671691895</v>
      </c>
      <c r="D1388" s="0" t="n">
        <v>-118.298278808594</v>
      </c>
      <c r="E1388" s="0" t="n">
        <v>279</v>
      </c>
      <c r="F1388" s="0" t="n">
        <v>7.25</v>
      </c>
      <c r="G1388" s="0" t="n">
        <v>3107.75</v>
      </c>
      <c r="H1388" s="0" t="s">
        <v>1455</v>
      </c>
      <c r="I1388" s="0" t="n">
        <v>1313.56000476157</v>
      </c>
      <c r="J1388" s="0" t="n">
        <v>2</v>
      </c>
    </row>
    <row r="1389" customFormat="false" ht="12.8" hidden="false" customHeight="false" outlineLevel="0" collapsed="false">
      <c r="A1389" s="0" t="n">
        <v>6037191301</v>
      </c>
      <c r="B1389" s="0" t="s">
        <v>70</v>
      </c>
      <c r="C1389" s="0" t="n">
        <v>34.0923347473145</v>
      </c>
      <c r="D1389" s="0" t="n">
        <v>-118.286590576172</v>
      </c>
      <c r="E1389" s="0" t="n">
        <v>295</v>
      </c>
      <c r="F1389" s="0" t="n">
        <v>7</v>
      </c>
      <c r="G1389" s="0" t="n">
        <v>3862</v>
      </c>
      <c r="H1389" s="0" t="s">
        <v>1456</v>
      </c>
      <c r="I1389" s="0" t="n">
        <v>1629.97414319401</v>
      </c>
      <c r="J1389" s="0" t="n">
        <v>5</v>
      </c>
    </row>
    <row r="1390" customFormat="false" ht="12.8" hidden="false" customHeight="false" outlineLevel="0" collapsed="false">
      <c r="A1390" s="0" t="n">
        <v>6037191302</v>
      </c>
      <c r="B1390" s="0" t="s">
        <v>70</v>
      </c>
      <c r="C1390" s="0" t="n">
        <v>34.0962295532227</v>
      </c>
      <c r="D1390" s="0" t="n">
        <v>-118.288398742676</v>
      </c>
      <c r="E1390" s="0" t="n">
        <v>300</v>
      </c>
      <c r="F1390" s="0" t="n">
        <v>7.5</v>
      </c>
      <c r="G1390" s="0" t="n">
        <v>7017.25</v>
      </c>
      <c r="H1390" s="0" t="s">
        <v>1457</v>
      </c>
      <c r="I1390" s="0" t="n">
        <v>2912.06611320478</v>
      </c>
      <c r="J1390" s="0" t="n">
        <v>2</v>
      </c>
    </row>
    <row r="1391" customFormat="false" ht="12.8" hidden="false" customHeight="false" outlineLevel="0" collapsed="false">
      <c r="A1391" s="0" t="n">
        <v>6037191410</v>
      </c>
      <c r="B1391" s="0" t="s">
        <v>70</v>
      </c>
      <c r="C1391" s="0" t="n">
        <v>34.0887603759766</v>
      </c>
      <c r="D1391" s="0" t="n">
        <v>-118.288116455078</v>
      </c>
      <c r="E1391" s="0" t="n">
        <v>327</v>
      </c>
      <c r="F1391" s="0" t="n">
        <v>7.25</v>
      </c>
      <c r="G1391" s="0" t="n">
        <v>5842.5</v>
      </c>
      <c r="H1391" s="0" t="s">
        <v>1458</v>
      </c>
      <c r="I1391" s="0" t="n">
        <v>2422.72393773735</v>
      </c>
      <c r="J1391" s="0" t="n">
        <v>2</v>
      </c>
    </row>
    <row r="1392" customFormat="false" ht="12.8" hidden="false" customHeight="false" outlineLevel="0" collapsed="false">
      <c r="A1392" s="0" t="n">
        <v>6037191420</v>
      </c>
      <c r="B1392" s="0" t="s">
        <v>70</v>
      </c>
      <c r="C1392" s="0" t="n">
        <v>34.0851211547852</v>
      </c>
      <c r="D1392" s="0" t="n">
        <v>-118.288101196289</v>
      </c>
      <c r="E1392" s="0" t="n">
        <v>283</v>
      </c>
      <c r="F1392" s="0" t="n">
        <v>6.25</v>
      </c>
      <c r="G1392" s="0" t="n">
        <v>3698.75</v>
      </c>
      <c r="H1392" s="0" t="s">
        <v>1459</v>
      </c>
      <c r="I1392" s="0" t="n">
        <v>1532.68034626993</v>
      </c>
      <c r="J1392" s="0" t="n">
        <v>0</v>
      </c>
    </row>
    <row r="1393" customFormat="false" ht="12.8" hidden="false" customHeight="false" outlineLevel="0" collapsed="false">
      <c r="A1393" s="0" t="n">
        <v>6037191500</v>
      </c>
      <c r="B1393" s="0" t="s">
        <v>70</v>
      </c>
      <c r="C1393" s="0" t="n">
        <v>34.0872611999512</v>
      </c>
      <c r="D1393" s="0" t="n">
        <v>-118.296043395996</v>
      </c>
      <c r="E1393" s="0" t="n">
        <v>537</v>
      </c>
      <c r="F1393" s="0" t="n">
        <v>7.5</v>
      </c>
      <c r="G1393" s="0" t="n">
        <v>12279</v>
      </c>
      <c r="H1393" s="0" t="s">
        <v>1460</v>
      </c>
      <c r="I1393" s="0" t="n">
        <v>5122.26568333429</v>
      </c>
      <c r="J1393" s="0" t="n">
        <v>9</v>
      </c>
    </row>
    <row r="1394" customFormat="false" ht="12.8" hidden="false" customHeight="false" outlineLevel="0" collapsed="false">
      <c r="A1394" s="0" t="n">
        <v>6037191610</v>
      </c>
      <c r="B1394" s="0" t="s">
        <v>70</v>
      </c>
      <c r="C1394" s="0" t="n">
        <v>34.0863838195801</v>
      </c>
      <c r="D1394" s="0" t="n">
        <v>-118.305961608887</v>
      </c>
      <c r="E1394" s="0" t="n">
        <v>456</v>
      </c>
      <c r="F1394" s="0" t="n">
        <v>6.75</v>
      </c>
      <c r="G1394" s="0" t="n">
        <v>5762.25</v>
      </c>
      <c r="H1394" s="0" t="s">
        <v>1461</v>
      </c>
      <c r="I1394" s="0" t="n">
        <v>2416.87227505931</v>
      </c>
      <c r="J1394" s="0" t="n">
        <v>6</v>
      </c>
    </row>
    <row r="1395" customFormat="false" ht="12.8" hidden="false" customHeight="false" outlineLevel="0" collapsed="false">
      <c r="A1395" s="0" t="n">
        <v>6037191620</v>
      </c>
      <c r="B1395" s="0" t="s">
        <v>70</v>
      </c>
      <c r="C1395" s="0" t="n">
        <v>34.0885887145996</v>
      </c>
      <c r="D1395" s="0" t="n">
        <v>-118.302726745605</v>
      </c>
      <c r="E1395" s="0" t="n">
        <v>216</v>
      </c>
      <c r="F1395" s="0" t="n">
        <v>8.5</v>
      </c>
      <c r="G1395" s="0" t="n">
        <v>4280.25</v>
      </c>
      <c r="H1395" s="0" t="s">
        <v>1462</v>
      </c>
      <c r="I1395" s="0" t="n">
        <v>1796.51592310375</v>
      </c>
      <c r="J1395" s="0" t="n">
        <v>2</v>
      </c>
    </row>
    <row r="1396" customFormat="false" ht="12.8" hidden="false" customHeight="false" outlineLevel="0" collapsed="false">
      <c r="A1396" s="0" t="n">
        <v>6037191710</v>
      </c>
      <c r="B1396" s="0" t="s">
        <v>70</v>
      </c>
      <c r="C1396" s="0" t="n">
        <v>34.0865135192871</v>
      </c>
      <c r="D1396" s="0" t="n">
        <v>-118.316963195801</v>
      </c>
      <c r="E1396" s="0" t="n">
        <v>398</v>
      </c>
      <c r="F1396" s="0" t="n">
        <v>9.75</v>
      </c>
      <c r="G1396" s="0" t="n">
        <v>10940.25</v>
      </c>
      <c r="H1396" s="0" t="s">
        <v>1463</v>
      </c>
      <c r="I1396" s="0" t="n">
        <v>4575.48648518984</v>
      </c>
      <c r="J1396" s="0" t="n">
        <v>6</v>
      </c>
    </row>
    <row r="1397" customFormat="false" ht="12.8" hidden="false" customHeight="false" outlineLevel="0" collapsed="false">
      <c r="A1397" s="0" t="n">
        <v>6037191720</v>
      </c>
      <c r="B1397" s="0" t="s">
        <v>70</v>
      </c>
      <c r="C1397" s="0" t="n">
        <v>34.0887908935547</v>
      </c>
      <c r="D1397" s="0" t="n">
        <v>-118.312362670898</v>
      </c>
      <c r="E1397" s="0" t="n">
        <v>274</v>
      </c>
      <c r="F1397" s="0" t="n">
        <v>8.25</v>
      </c>
      <c r="G1397" s="0" t="n">
        <v>5118.75</v>
      </c>
      <c r="H1397" s="0" t="s">
        <v>1464</v>
      </c>
      <c r="I1397" s="0" t="n">
        <v>2136.44374138229</v>
      </c>
      <c r="J1397" s="0" t="n">
        <v>2</v>
      </c>
    </row>
    <row r="1398" customFormat="false" ht="12.8" hidden="false" customHeight="false" outlineLevel="0" collapsed="false">
      <c r="A1398" s="0" t="n">
        <v>6037191810</v>
      </c>
      <c r="B1398" s="0" t="s">
        <v>70</v>
      </c>
      <c r="C1398" s="0" t="n">
        <v>34.088924407959</v>
      </c>
      <c r="D1398" s="0" t="n">
        <v>-118.327713012695</v>
      </c>
      <c r="E1398" s="0" t="n">
        <v>342</v>
      </c>
      <c r="F1398" s="0" t="n">
        <v>11.75</v>
      </c>
      <c r="G1398" s="0" t="n">
        <v>7775.5</v>
      </c>
      <c r="H1398" s="0" t="s">
        <v>1465</v>
      </c>
      <c r="I1398" s="0" t="n">
        <v>3249.7952333002</v>
      </c>
      <c r="J1398" s="0" t="n">
        <v>0</v>
      </c>
    </row>
    <row r="1399" customFormat="false" ht="12.8" hidden="false" customHeight="false" outlineLevel="0" collapsed="false">
      <c r="A1399" s="0" t="n">
        <v>6037191820</v>
      </c>
      <c r="B1399" s="0" t="s">
        <v>70</v>
      </c>
      <c r="C1399" s="0" t="n">
        <v>34.0852966308594</v>
      </c>
      <c r="D1399" s="0" t="n">
        <v>-118.327697753906</v>
      </c>
      <c r="E1399" s="0" t="n">
        <v>321</v>
      </c>
      <c r="F1399" s="0" t="n">
        <v>14.75</v>
      </c>
      <c r="G1399" s="0" t="n">
        <v>7854</v>
      </c>
      <c r="H1399" s="0" t="s">
        <v>1466</v>
      </c>
      <c r="I1399" s="0" t="n">
        <v>3277.79696165736</v>
      </c>
      <c r="J1399" s="0" t="n">
        <v>3</v>
      </c>
    </row>
    <row r="1400" customFormat="false" ht="12.8" hidden="false" customHeight="false" outlineLevel="0" collapsed="false">
      <c r="A1400" s="0" t="n">
        <v>6037191901</v>
      </c>
      <c r="B1400" s="0" t="s">
        <v>70</v>
      </c>
      <c r="C1400" s="0" t="n">
        <v>34.0906829833984</v>
      </c>
      <c r="D1400" s="0" t="n">
        <v>-118.338363647461</v>
      </c>
      <c r="E1400" s="0" t="n">
        <v>469</v>
      </c>
      <c r="F1400" s="0" t="n">
        <v>13.25</v>
      </c>
      <c r="G1400" s="0" t="n">
        <v>16658.5</v>
      </c>
      <c r="H1400" s="0" t="s">
        <v>1467</v>
      </c>
      <c r="I1400" s="0" t="n">
        <v>6965.4223762031</v>
      </c>
      <c r="J1400" s="0" t="n">
        <v>10</v>
      </c>
    </row>
    <row r="1401" customFormat="false" ht="12.8" hidden="false" customHeight="false" outlineLevel="0" collapsed="false">
      <c r="A1401" s="0" t="n">
        <v>6037191902</v>
      </c>
      <c r="B1401" s="0" t="s">
        <v>70</v>
      </c>
      <c r="C1401" s="0" t="n">
        <v>34.0837745666504</v>
      </c>
      <c r="D1401" s="0" t="n">
        <v>-118.338821411133</v>
      </c>
      <c r="E1401" s="0" t="n">
        <v>790</v>
      </c>
      <c r="F1401" s="0" t="n">
        <v>7</v>
      </c>
      <c r="G1401" s="0" t="n">
        <v>8663.75</v>
      </c>
      <c r="H1401" s="0" t="s">
        <v>1468</v>
      </c>
      <c r="I1401" s="0" t="n">
        <v>3631.61310441018</v>
      </c>
      <c r="J1401" s="0" t="n">
        <v>30</v>
      </c>
    </row>
    <row r="1402" customFormat="false" ht="12.8" hidden="false" customHeight="false" outlineLevel="0" collapsed="false">
      <c r="A1402" s="0" t="n">
        <v>6037192001</v>
      </c>
      <c r="B1402" s="0" t="s">
        <v>70</v>
      </c>
      <c r="C1402" s="0" t="n">
        <v>34.0852279663086</v>
      </c>
      <c r="D1402" s="0" t="n">
        <v>-118.347297668457</v>
      </c>
      <c r="E1402" s="0" t="n">
        <v>493</v>
      </c>
      <c r="F1402" s="0" t="n">
        <v>7.5</v>
      </c>
      <c r="G1402" s="0" t="n">
        <v>6531.25</v>
      </c>
      <c r="H1402" s="0" t="s">
        <v>1469</v>
      </c>
      <c r="I1402" s="0" t="n">
        <v>2733.39100891292</v>
      </c>
      <c r="J1402" s="0" t="n">
        <v>16</v>
      </c>
    </row>
    <row r="1403" customFormat="false" ht="12.8" hidden="false" customHeight="false" outlineLevel="0" collapsed="false">
      <c r="A1403" s="0" t="n">
        <v>6037192002</v>
      </c>
      <c r="B1403" s="0" t="s">
        <v>70</v>
      </c>
      <c r="C1403" s="0" t="n">
        <v>34.0835418701172</v>
      </c>
      <c r="D1403" s="0" t="n">
        <v>-118.355323791504</v>
      </c>
      <c r="E1403" s="0" t="n">
        <v>987</v>
      </c>
      <c r="F1403" s="0" t="n">
        <v>6.5</v>
      </c>
      <c r="G1403" s="0" t="n">
        <v>9660.25</v>
      </c>
      <c r="H1403" s="0" t="s">
        <v>1470</v>
      </c>
      <c r="I1403" s="0" t="n">
        <v>4053.3386237079</v>
      </c>
      <c r="J1403" s="0" t="n">
        <v>29</v>
      </c>
    </row>
    <row r="1404" customFormat="false" ht="12.8" hidden="false" customHeight="false" outlineLevel="0" collapsed="false">
      <c r="A1404" s="0" t="n">
        <v>6037192300</v>
      </c>
      <c r="B1404" s="0" t="s">
        <v>70</v>
      </c>
      <c r="C1404" s="0" t="n">
        <v>34.0797424316406</v>
      </c>
      <c r="D1404" s="0" t="n">
        <v>-118.328491210938</v>
      </c>
      <c r="E1404" s="0" t="n">
        <v>539</v>
      </c>
      <c r="F1404" s="0" t="n">
        <v>5.75</v>
      </c>
      <c r="G1404" s="0" t="n">
        <v>5875.75</v>
      </c>
      <c r="H1404" s="0" t="s">
        <v>1471</v>
      </c>
      <c r="I1404" s="0" t="n">
        <v>2450.08355072419</v>
      </c>
      <c r="J1404" s="0" t="n">
        <v>14</v>
      </c>
    </row>
    <row r="1405" customFormat="false" ht="12.8" hidden="false" customHeight="false" outlineLevel="0" collapsed="false">
      <c r="A1405" s="0" t="n">
        <v>6037192410</v>
      </c>
      <c r="B1405" s="0" t="s">
        <v>70</v>
      </c>
      <c r="C1405" s="0" t="n">
        <v>34.0798568725586</v>
      </c>
      <c r="D1405" s="0" t="n">
        <v>-118.318099975586</v>
      </c>
      <c r="E1405" s="0" t="n">
        <v>784</v>
      </c>
      <c r="F1405" s="0" t="n">
        <v>5.5</v>
      </c>
      <c r="G1405" s="0" t="n">
        <v>7785.25</v>
      </c>
      <c r="H1405" s="0" t="s">
        <v>1472</v>
      </c>
      <c r="I1405" s="0" t="n">
        <v>3250.30009788346</v>
      </c>
      <c r="J1405" s="0" t="n">
        <v>17</v>
      </c>
    </row>
    <row r="1406" customFormat="false" ht="12.8" hidden="false" customHeight="false" outlineLevel="0" collapsed="false">
      <c r="A1406" s="0" t="n">
        <v>6037192420</v>
      </c>
      <c r="B1406" s="0" t="s">
        <v>70</v>
      </c>
      <c r="C1406" s="0" t="n">
        <v>34.0798797607422</v>
      </c>
      <c r="D1406" s="0" t="n">
        <v>-118.311332702637</v>
      </c>
      <c r="E1406" s="0" t="n">
        <v>339</v>
      </c>
      <c r="F1406" s="0" t="n">
        <v>9.75</v>
      </c>
      <c r="G1406" s="0" t="n">
        <v>6050</v>
      </c>
      <c r="H1406" s="0" t="s">
        <v>1473</v>
      </c>
      <c r="I1406" s="0" t="n">
        <v>2525.24761315813</v>
      </c>
      <c r="J1406" s="0" t="n">
        <v>1</v>
      </c>
    </row>
    <row r="1407" customFormat="false" ht="12.8" hidden="false" customHeight="false" outlineLevel="0" collapsed="false">
      <c r="A1407" s="0" t="n">
        <v>6037192510</v>
      </c>
      <c r="B1407" s="0" t="s">
        <v>70</v>
      </c>
      <c r="C1407" s="0" t="n">
        <v>34.0798683166504</v>
      </c>
      <c r="D1407" s="0" t="n">
        <v>-118.306861877441</v>
      </c>
      <c r="E1407" s="0" t="n">
        <v>413</v>
      </c>
      <c r="F1407" s="0" t="n">
        <v>8.25</v>
      </c>
      <c r="G1407" s="0" t="n">
        <v>6428.75</v>
      </c>
      <c r="H1407" s="0" t="s">
        <v>1474</v>
      </c>
      <c r="I1407" s="0" t="n">
        <v>2714.97713788826</v>
      </c>
      <c r="J1407" s="0" t="n">
        <v>2</v>
      </c>
    </row>
    <row r="1408" customFormat="false" ht="12.8" hidden="false" customHeight="false" outlineLevel="0" collapsed="false">
      <c r="A1408" s="0" t="n">
        <v>6037192520</v>
      </c>
      <c r="B1408" s="0" t="s">
        <v>70</v>
      </c>
      <c r="C1408" s="0" t="n">
        <v>34.0799255371094</v>
      </c>
      <c r="D1408" s="0" t="n">
        <v>-118.30249786377</v>
      </c>
      <c r="E1408" s="0" t="n">
        <v>379</v>
      </c>
      <c r="F1408" s="0" t="n">
        <v>7.75</v>
      </c>
      <c r="G1408" s="0" t="n">
        <v>5359.75</v>
      </c>
      <c r="H1408" s="0" t="s">
        <v>1475</v>
      </c>
      <c r="I1408" s="0" t="n">
        <v>2251.46643532056</v>
      </c>
      <c r="J1408" s="0" t="n">
        <v>4</v>
      </c>
    </row>
    <row r="1409" customFormat="false" ht="12.8" hidden="false" customHeight="false" outlineLevel="0" collapsed="false">
      <c r="A1409" s="0" t="n">
        <v>6037192610</v>
      </c>
      <c r="B1409" s="0" t="s">
        <v>70</v>
      </c>
      <c r="C1409" s="0" t="n">
        <v>34.0813636779785</v>
      </c>
      <c r="D1409" s="0" t="n">
        <v>-118.29615020752</v>
      </c>
      <c r="E1409" s="0" t="n">
        <v>324</v>
      </c>
      <c r="F1409" s="0" t="n">
        <v>9.5</v>
      </c>
      <c r="G1409" s="0" t="n">
        <v>5745.75</v>
      </c>
      <c r="H1409" s="0" t="s">
        <v>1476</v>
      </c>
      <c r="I1409" s="0" t="n">
        <v>2414.64667293994</v>
      </c>
      <c r="J1409" s="0" t="n">
        <v>5</v>
      </c>
    </row>
    <row r="1410" customFormat="false" ht="12.8" hidden="false" customHeight="false" outlineLevel="0" collapsed="false">
      <c r="A1410" s="0" t="n">
        <v>6037192620</v>
      </c>
      <c r="B1410" s="0" t="s">
        <v>70</v>
      </c>
      <c r="C1410" s="0" t="n">
        <v>34.0776710510254</v>
      </c>
      <c r="D1410" s="0" t="n">
        <v>-118.296051025391</v>
      </c>
      <c r="E1410" s="0" t="n">
        <v>213</v>
      </c>
      <c r="F1410" s="0" t="n">
        <v>8</v>
      </c>
      <c r="G1410" s="0" t="n">
        <v>4662.75</v>
      </c>
      <c r="H1410" s="0" t="s">
        <v>1477</v>
      </c>
      <c r="I1410" s="0" t="n">
        <v>1940.64896098941</v>
      </c>
      <c r="J1410" s="0" t="n">
        <v>4</v>
      </c>
    </row>
    <row r="1411" customFormat="false" ht="12.8" hidden="false" customHeight="false" outlineLevel="0" collapsed="false">
      <c r="A1411" s="0" t="n">
        <v>6037192700</v>
      </c>
      <c r="B1411" s="0" t="s">
        <v>70</v>
      </c>
      <c r="C1411" s="0" t="n">
        <v>34.0800132751465</v>
      </c>
      <c r="D1411" s="0" t="n">
        <v>-118.288108825684</v>
      </c>
      <c r="E1411" s="0" t="n">
        <v>399</v>
      </c>
      <c r="F1411" s="0" t="n">
        <v>7.75</v>
      </c>
      <c r="G1411" s="0" t="n">
        <v>5871.25</v>
      </c>
      <c r="H1411" s="0" t="s">
        <v>1478</v>
      </c>
      <c r="I1411" s="0" t="n">
        <v>2464.90700802592</v>
      </c>
      <c r="J1411" s="0" t="n">
        <v>3</v>
      </c>
    </row>
    <row r="1412" customFormat="false" ht="12.8" hidden="false" customHeight="false" outlineLevel="0" collapsed="false">
      <c r="A1412" s="0" t="n">
        <v>6037194101</v>
      </c>
      <c r="B1412" s="0" t="s">
        <v>70</v>
      </c>
      <c r="C1412" s="0" t="n">
        <v>34.1114196777344</v>
      </c>
      <c r="D1412" s="0" t="n">
        <v>-118.353019714355</v>
      </c>
      <c r="E1412" s="0" t="n">
        <v>538</v>
      </c>
      <c r="F1412" s="0" t="n">
        <v>9.25</v>
      </c>
      <c r="G1412" s="0" t="n">
        <v>8149.25</v>
      </c>
      <c r="H1412" s="0" t="s">
        <v>1479</v>
      </c>
      <c r="I1412" s="0" t="n">
        <v>3376.35222668337</v>
      </c>
      <c r="J1412" s="0" t="n">
        <v>66</v>
      </c>
    </row>
    <row r="1413" customFormat="false" ht="12.8" hidden="false" customHeight="false" outlineLevel="0" collapsed="false">
      <c r="A1413" s="0" t="n">
        <v>6037194102</v>
      </c>
      <c r="B1413" s="0" t="s">
        <v>70</v>
      </c>
      <c r="C1413" s="0" t="n">
        <v>34.1168670654297</v>
      </c>
      <c r="D1413" s="0" t="n">
        <v>-118.366249084473</v>
      </c>
      <c r="E1413" s="0" t="n">
        <v>1151</v>
      </c>
      <c r="F1413" s="0" t="n">
        <v>11</v>
      </c>
      <c r="G1413" s="0" t="n">
        <v>15633.5</v>
      </c>
      <c r="H1413" s="0" t="s">
        <v>1480</v>
      </c>
      <c r="I1413" s="0" t="n">
        <v>6492.52208207099</v>
      </c>
      <c r="J1413" s="0" t="n">
        <v>128</v>
      </c>
    </row>
    <row r="1414" customFormat="false" ht="12.8" hidden="false" customHeight="false" outlineLevel="0" collapsed="false">
      <c r="A1414" s="0" t="n">
        <v>6037194200</v>
      </c>
      <c r="B1414" s="0" t="s">
        <v>70</v>
      </c>
      <c r="C1414" s="0" t="n">
        <v>34.1035079956055</v>
      </c>
      <c r="D1414" s="0" t="n">
        <v>-118.375</v>
      </c>
      <c r="E1414" s="0" t="n">
        <v>1157</v>
      </c>
      <c r="F1414" s="0" t="n">
        <v>6.25</v>
      </c>
      <c r="G1414" s="0" t="n">
        <v>9421.75</v>
      </c>
      <c r="H1414" s="0" t="s">
        <v>1481</v>
      </c>
      <c r="I1414" s="0" t="n">
        <v>3909.61633955578</v>
      </c>
      <c r="J1414" s="0" t="n">
        <v>100</v>
      </c>
    </row>
    <row r="1415" customFormat="false" ht="12.8" hidden="false" customHeight="false" outlineLevel="0" collapsed="false">
      <c r="A1415" s="0" t="n">
        <v>6037194300</v>
      </c>
      <c r="B1415" s="0" t="s">
        <v>70</v>
      </c>
      <c r="C1415" s="0" t="n">
        <v>34.1016654968262</v>
      </c>
      <c r="D1415" s="0" t="n">
        <v>-118.387519836426</v>
      </c>
      <c r="E1415" s="0" t="n">
        <v>1101</v>
      </c>
      <c r="F1415" s="0" t="n">
        <v>9.25</v>
      </c>
      <c r="G1415" s="0" t="n">
        <v>13806.5</v>
      </c>
      <c r="H1415" s="0" t="s">
        <v>1482</v>
      </c>
      <c r="I1415" s="0" t="n">
        <v>5716.58852100517</v>
      </c>
      <c r="J1415" s="0" t="n">
        <v>106</v>
      </c>
    </row>
    <row r="1416" customFormat="false" ht="12.8" hidden="false" customHeight="false" outlineLevel="0" collapsed="false">
      <c r="A1416" s="0" t="n">
        <v>6037194401</v>
      </c>
      <c r="B1416" s="0" t="s">
        <v>70</v>
      </c>
      <c r="C1416" s="0" t="n">
        <v>34.0843086242676</v>
      </c>
      <c r="D1416" s="0" t="n">
        <v>-118.364219665527</v>
      </c>
      <c r="E1416" s="0" t="n">
        <v>508</v>
      </c>
      <c r="F1416" s="0" t="n">
        <v>7.25</v>
      </c>
      <c r="G1416" s="0" t="n">
        <v>6787.5</v>
      </c>
      <c r="H1416" s="0" t="s">
        <v>1483</v>
      </c>
      <c r="I1416" s="0" t="n">
        <v>2853.98330689406</v>
      </c>
      <c r="J1416" s="0" t="n">
        <v>19</v>
      </c>
    </row>
    <row r="1417" customFormat="false" ht="12.8" hidden="false" customHeight="false" outlineLevel="0" collapsed="false">
      <c r="A1417" s="0" t="n">
        <v>6037194402</v>
      </c>
      <c r="B1417" s="0" t="s">
        <v>70</v>
      </c>
      <c r="C1417" s="0" t="n">
        <v>34.0850410461426</v>
      </c>
      <c r="D1417" s="0" t="n">
        <v>-118.37190246582</v>
      </c>
      <c r="E1417" s="0" t="n">
        <v>625</v>
      </c>
      <c r="F1417" s="0" t="n">
        <v>7.5</v>
      </c>
      <c r="G1417" s="0" t="n">
        <v>8971</v>
      </c>
      <c r="H1417" s="0" t="s">
        <v>1484</v>
      </c>
      <c r="I1417" s="0" t="n">
        <v>3758.58503681247</v>
      </c>
      <c r="J1417" s="0" t="n">
        <v>22</v>
      </c>
    </row>
    <row r="1418" customFormat="false" ht="12.8" hidden="false" customHeight="false" outlineLevel="0" collapsed="false">
      <c r="A1418" s="0" t="n">
        <v>6037194500</v>
      </c>
      <c r="B1418" s="0" t="s">
        <v>70</v>
      </c>
      <c r="C1418" s="0" t="n">
        <v>34.0781745910645</v>
      </c>
      <c r="D1418" s="0" t="n">
        <v>-118.369598388672</v>
      </c>
      <c r="E1418" s="0" t="n">
        <v>714</v>
      </c>
      <c r="F1418" s="0" t="n">
        <v>6.25</v>
      </c>
      <c r="G1418" s="0" t="n">
        <v>7424</v>
      </c>
      <c r="H1418" s="0" t="s">
        <v>1485</v>
      </c>
      <c r="I1418" s="0" t="n">
        <v>3106.97187141392</v>
      </c>
      <c r="J1418" s="0" t="n">
        <v>35</v>
      </c>
    </row>
    <row r="1419" customFormat="false" ht="12.8" hidden="false" customHeight="false" outlineLevel="0" collapsed="false">
      <c r="A1419" s="0" t="n">
        <v>6037195100</v>
      </c>
      <c r="B1419" s="0" t="s">
        <v>70</v>
      </c>
      <c r="C1419" s="0" t="n">
        <v>34.1008262634277</v>
      </c>
      <c r="D1419" s="0" t="n">
        <v>-118.266822814941</v>
      </c>
      <c r="E1419" s="0" t="n">
        <v>1229</v>
      </c>
      <c r="F1419" s="0" t="n">
        <v>5.75</v>
      </c>
      <c r="G1419" s="0" t="n">
        <v>9770.5</v>
      </c>
      <c r="H1419" s="0" t="s">
        <v>1486</v>
      </c>
      <c r="I1419" s="0" t="n">
        <v>4020.48792830661</v>
      </c>
      <c r="J1419" s="0" t="n">
        <v>68</v>
      </c>
    </row>
    <row r="1420" customFormat="false" ht="12.8" hidden="false" customHeight="false" outlineLevel="0" collapsed="false">
      <c r="A1420" s="0" t="n">
        <v>6037195201</v>
      </c>
      <c r="B1420" s="0" t="s">
        <v>70</v>
      </c>
      <c r="C1420" s="0" t="n">
        <v>34.1087417602539</v>
      </c>
      <c r="D1420" s="0" t="n">
        <v>-118.278518676758</v>
      </c>
      <c r="E1420" s="0" t="n">
        <v>560</v>
      </c>
      <c r="F1420" s="0" t="n">
        <v>7</v>
      </c>
      <c r="G1420" s="0" t="n">
        <v>7622.75</v>
      </c>
      <c r="H1420" s="0" t="s">
        <v>1487</v>
      </c>
      <c r="I1420" s="0" t="n">
        <v>3168.9037881034</v>
      </c>
      <c r="J1420" s="0" t="n">
        <v>15</v>
      </c>
    </row>
    <row r="1421" customFormat="false" ht="12.8" hidden="false" customHeight="false" outlineLevel="0" collapsed="false">
      <c r="A1421" s="0" t="n">
        <v>6037195202</v>
      </c>
      <c r="B1421" s="0" t="s">
        <v>70</v>
      </c>
      <c r="C1421" s="0" t="n">
        <v>34.1029472351074</v>
      </c>
      <c r="D1421" s="0" t="n">
        <v>-118.278541564941</v>
      </c>
      <c r="E1421" s="0" t="n">
        <v>859</v>
      </c>
      <c r="F1421" s="0" t="n">
        <v>5.5</v>
      </c>
      <c r="G1421" s="0" t="n">
        <v>8209.5</v>
      </c>
      <c r="H1421" s="0" t="s">
        <v>1488</v>
      </c>
      <c r="I1421" s="0" t="n">
        <v>3384.25878565066</v>
      </c>
      <c r="J1421" s="0" t="n">
        <v>48</v>
      </c>
    </row>
    <row r="1422" customFormat="false" ht="12.8" hidden="false" customHeight="false" outlineLevel="0" collapsed="false">
      <c r="A1422" s="0" t="n">
        <v>6037195300</v>
      </c>
      <c r="B1422" s="0" t="s">
        <v>70</v>
      </c>
      <c r="C1422" s="0" t="n">
        <v>34.099250793457</v>
      </c>
      <c r="D1422" s="0" t="n">
        <v>-118.28369140625</v>
      </c>
      <c r="E1422" s="0" t="n">
        <v>639</v>
      </c>
      <c r="F1422" s="0" t="n">
        <v>6.75</v>
      </c>
      <c r="G1422" s="0" t="n">
        <v>7908</v>
      </c>
      <c r="H1422" s="0" t="s">
        <v>1489</v>
      </c>
      <c r="I1422" s="0" t="n">
        <v>3296.48717024069</v>
      </c>
      <c r="J1422" s="0" t="n">
        <v>8</v>
      </c>
    </row>
    <row r="1423" customFormat="false" ht="12.8" hidden="false" customHeight="false" outlineLevel="0" collapsed="false">
      <c r="A1423" s="0" t="n">
        <v>6037195400</v>
      </c>
      <c r="B1423" s="0" t="s">
        <v>70</v>
      </c>
      <c r="C1423" s="0" t="n">
        <v>34.0916938781738</v>
      </c>
      <c r="D1423" s="0" t="n">
        <v>-118.274047851563</v>
      </c>
      <c r="E1423" s="0" t="n">
        <v>1042</v>
      </c>
      <c r="F1423" s="0" t="n">
        <v>6</v>
      </c>
      <c r="G1423" s="0" t="n">
        <v>8763.5</v>
      </c>
      <c r="H1423" s="0" t="s">
        <v>1490</v>
      </c>
      <c r="I1423" s="0" t="n">
        <v>3623.42990822804</v>
      </c>
      <c r="J1423" s="0" t="n">
        <v>53</v>
      </c>
    </row>
    <row r="1424" customFormat="false" ht="12.8" hidden="false" customHeight="false" outlineLevel="0" collapsed="false">
      <c r="A1424" s="0" t="n">
        <v>6037195500</v>
      </c>
      <c r="B1424" s="0" t="s">
        <v>70</v>
      </c>
      <c r="C1424" s="0" t="n">
        <v>34.0881843566895</v>
      </c>
      <c r="D1424" s="0" t="n">
        <v>-118.264610290527</v>
      </c>
      <c r="E1424" s="0" t="n">
        <v>1190</v>
      </c>
      <c r="F1424" s="0" t="n">
        <v>5.75</v>
      </c>
      <c r="G1424" s="0" t="n">
        <v>9509.5</v>
      </c>
      <c r="H1424" s="0" t="s">
        <v>1491</v>
      </c>
      <c r="I1424" s="0" t="n">
        <v>3941.36071158238</v>
      </c>
      <c r="J1424" s="0" t="n">
        <v>32</v>
      </c>
    </row>
    <row r="1425" customFormat="false" ht="12.8" hidden="false" customHeight="false" outlineLevel="0" collapsed="false">
      <c r="A1425" s="0" t="n">
        <v>6037195600</v>
      </c>
      <c r="B1425" s="0" t="s">
        <v>70</v>
      </c>
      <c r="C1425" s="0" t="n">
        <v>34.0808258056641</v>
      </c>
      <c r="D1425" s="0" t="n">
        <v>-118.265548706055</v>
      </c>
      <c r="E1425" s="0" t="n">
        <v>586</v>
      </c>
      <c r="F1425" s="0" t="n">
        <v>5.5</v>
      </c>
      <c r="G1425" s="0" t="n">
        <v>5100.25</v>
      </c>
      <c r="H1425" s="0" t="s">
        <v>1492</v>
      </c>
      <c r="I1425" s="0" t="n">
        <v>2114.90220140722</v>
      </c>
      <c r="J1425" s="0" t="n">
        <v>15</v>
      </c>
    </row>
    <row r="1426" customFormat="false" ht="12.8" hidden="false" customHeight="false" outlineLevel="0" collapsed="false">
      <c r="A1426" s="0" t="n">
        <v>6037195710</v>
      </c>
      <c r="B1426" s="0" t="s">
        <v>70</v>
      </c>
      <c r="C1426" s="0" t="n">
        <v>34.0747299194336</v>
      </c>
      <c r="D1426" s="0" t="n">
        <v>-118.268600463867</v>
      </c>
      <c r="E1426" s="0" t="n">
        <v>420</v>
      </c>
      <c r="F1426" s="0" t="n">
        <v>6.5</v>
      </c>
      <c r="G1426" s="0" t="n">
        <v>5589.75</v>
      </c>
      <c r="H1426" s="0" t="s">
        <v>1493</v>
      </c>
      <c r="I1426" s="0" t="n">
        <v>2313.87265019274</v>
      </c>
      <c r="J1426" s="0" t="n">
        <v>9</v>
      </c>
    </row>
    <row r="1427" customFormat="false" ht="12.8" hidden="false" customHeight="false" outlineLevel="0" collapsed="false">
      <c r="A1427" s="0" t="n">
        <v>6037195720</v>
      </c>
      <c r="B1427" s="0" t="s">
        <v>70</v>
      </c>
      <c r="C1427" s="0" t="n">
        <v>34.0737648010254</v>
      </c>
      <c r="D1427" s="0" t="n">
        <v>-118.263381958008</v>
      </c>
      <c r="E1427" s="0" t="n">
        <v>281</v>
      </c>
      <c r="F1427" s="0" t="n">
        <v>5.5</v>
      </c>
      <c r="G1427" s="0" t="n">
        <v>2617.75</v>
      </c>
      <c r="H1427" s="0" t="s">
        <v>1494</v>
      </c>
      <c r="I1427" s="0" t="n">
        <v>1083.42563535241</v>
      </c>
      <c r="J1427" s="0" t="n">
        <v>5</v>
      </c>
    </row>
    <row r="1428" customFormat="false" ht="12.8" hidden="false" customHeight="false" outlineLevel="0" collapsed="false">
      <c r="A1428" s="0" t="n">
        <v>6037195802</v>
      </c>
      <c r="B1428" s="0" t="s">
        <v>70</v>
      </c>
      <c r="C1428" s="0" t="n">
        <v>34.0756683349609</v>
      </c>
      <c r="D1428" s="0" t="n">
        <v>-118.277702331543</v>
      </c>
      <c r="E1428" s="0" t="n">
        <v>405</v>
      </c>
      <c r="F1428" s="0" t="n">
        <v>6.25</v>
      </c>
      <c r="G1428" s="0" t="n">
        <v>3857.5</v>
      </c>
      <c r="H1428" s="0" t="s">
        <v>1495</v>
      </c>
      <c r="I1428" s="0" t="n">
        <v>1610.24623795905</v>
      </c>
      <c r="J1428" s="0" t="n">
        <v>8</v>
      </c>
    </row>
    <row r="1429" customFormat="false" ht="12.8" hidden="false" customHeight="false" outlineLevel="0" collapsed="false">
      <c r="A1429" s="0" t="n">
        <v>6037195803</v>
      </c>
      <c r="B1429" s="0" t="s">
        <v>70</v>
      </c>
      <c r="C1429" s="0" t="n">
        <v>34.0818099975586</v>
      </c>
      <c r="D1429" s="0" t="n">
        <v>-118.276931762695</v>
      </c>
      <c r="E1429" s="0" t="n">
        <v>465</v>
      </c>
      <c r="F1429" s="0" t="n">
        <v>5.75</v>
      </c>
      <c r="G1429" s="0" t="n">
        <v>3826</v>
      </c>
      <c r="H1429" s="0" t="s">
        <v>1496</v>
      </c>
      <c r="I1429" s="0" t="n">
        <v>1591.29220659938</v>
      </c>
      <c r="J1429" s="0" t="n">
        <v>11</v>
      </c>
    </row>
    <row r="1430" customFormat="false" ht="12.8" hidden="false" customHeight="false" outlineLevel="0" collapsed="false">
      <c r="A1430" s="0" t="n">
        <v>6037195804</v>
      </c>
      <c r="B1430" s="0" t="s">
        <v>70</v>
      </c>
      <c r="C1430" s="0" t="n">
        <v>34.0787734985352</v>
      </c>
      <c r="D1430" s="0" t="n">
        <v>-118.272819519043</v>
      </c>
      <c r="E1430" s="0" t="n">
        <v>461</v>
      </c>
      <c r="F1430" s="0" t="n">
        <v>7</v>
      </c>
      <c r="G1430" s="0" t="n">
        <v>3882</v>
      </c>
      <c r="H1430" s="0" t="s">
        <v>1497</v>
      </c>
      <c r="I1430" s="0" t="n">
        <v>1624.32535184641</v>
      </c>
      <c r="J1430" s="0" t="n">
        <v>6</v>
      </c>
    </row>
    <row r="1431" customFormat="false" ht="12.8" hidden="false" customHeight="false" outlineLevel="0" collapsed="false">
      <c r="A1431" s="0" t="n">
        <v>6037195901</v>
      </c>
      <c r="B1431" s="0" t="s">
        <v>70</v>
      </c>
      <c r="C1431" s="0" t="n">
        <v>34.0887794494629</v>
      </c>
      <c r="D1431" s="0" t="n">
        <v>-118.28231048584</v>
      </c>
      <c r="E1431" s="0" t="n">
        <v>337</v>
      </c>
      <c r="F1431" s="0" t="n">
        <v>6.75</v>
      </c>
      <c r="G1431" s="0" t="n">
        <v>3314</v>
      </c>
      <c r="H1431" s="0" t="s">
        <v>1498</v>
      </c>
      <c r="I1431" s="0" t="n">
        <v>1374.65452250398</v>
      </c>
      <c r="J1431" s="0" t="n">
        <v>10</v>
      </c>
    </row>
    <row r="1432" customFormat="false" ht="12.8" hidden="false" customHeight="false" outlineLevel="0" collapsed="false">
      <c r="A1432" s="0" t="n">
        <v>6037195902</v>
      </c>
      <c r="B1432" s="0" t="s">
        <v>70</v>
      </c>
      <c r="C1432" s="0" t="n">
        <v>34.0863838195801</v>
      </c>
      <c r="D1432" s="0" t="n">
        <v>-118.279312133789</v>
      </c>
      <c r="E1432" s="0" t="n">
        <v>321</v>
      </c>
      <c r="F1432" s="0" t="n">
        <v>6.25</v>
      </c>
      <c r="G1432" s="0" t="n">
        <v>3439.5</v>
      </c>
      <c r="H1432" s="0" t="s">
        <v>1499</v>
      </c>
      <c r="I1432" s="0" t="n">
        <v>1425.64631358244</v>
      </c>
      <c r="J1432" s="0" t="n">
        <v>20</v>
      </c>
    </row>
    <row r="1433" customFormat="false" ht="12.8" hidden="false" customHeight="false" outlineLevel="0" collapsed="false">
      <c r="A1433" s="0" t="n">
        <v>6037195903</v>
      </c>
      <c r="B1433" s="0" t="s">
        <v>70</v>
      </c>
      <c r="C1433" s="0" t="n">
        <v>34.0808143615723</v>
      </c>
      <c r="D1433" s="0" t="n">
        <v>-118.282440185547</v>
      </c>
      <c r="E1433" s="0" t="n">
        <v>331</v>
      </c>
      <c r="F1433" s="0" t="n">
        <v>6.5</v>
      </c>
      <c r="G1433" s="0" t="n">
        <v>3085.75</v>
      </c>
      <c r="H1433" s="0" t="s">
        <v>1500</v>
      </c>
      <c r="I1433" s="0" t="n">
        <v>1292.12838199717</v>
      </c>
      <c r="J1433" s="0" t="n">
        <v>3</v>
      </c>
    </row>
    <row r="1434" customFormat="false" ht="12.8" hidden="false" customHeight="false" outlineLevel="0" collapsed="false">
      <c r="A1434" s="0" t="n">
        <v>6037197200</v>
      </c>
      <c r="B1434" s="0" t="s">
        <v>70</v>
      </c>
      <c r="C1434" s="0" t="n">
        <v>34.0904006958008</v>
      </c>
      <c r="D1434" s="0" t="n">
        <v>-118.234512329102</v>
      </c>
      <c r="E1434" s="0" t="n">
        <v>865</v>
      </c>
      <c r="F1434" s="0" t="n">
        <v>5.25</v>
      </c>
      <c r="G1434" s="0" t="n">
        <v>7473.75</v>
      </c>
      <c r="H1434" s="0" t="s">
        <v>1501</v>
      </c>
      <c r="I1434" s="0" t="n">
        <v>3149.47310255573</v>
      </c>
      <c r="J1434" s="0" t="n">
        <v>8</v>
      </c>
    </row>
    <row r="1435" customFormat="false" ht="12.8" hidden="false" customHeight="false" outlineLevel="0" collapsed="false">
      <c r="A1435" s="0" t="n">
        <v>6037197300</v>
      </c>
      <c r="B1435" s="0" t="s">
        <v>70</v>
      </c>
      <c r="C1435" s="0" t="n">
        <v>34.0811386108398</v>
      </c>
      <c r="D1435" s="0" t="n">
        <v>-118.252052307129</v>
      </c>
      <c r="E1435" s="0" t="n">
        <v>682</v>
      </c>
      <c r="F1435" s="0" t="n">
        <v>5.5</v>
      </c>
      <c r="G1435" s="0" t="n">
        <v>5433.75</v>
      </c>
      <c r="H1435" s="0" t="s">
        <v>1502</v>
      </c>
      <c r="I1435" s="0" t="n">
        <v>2250.23475937304</v>
      </c>
      <c r="J1435" s="0" t="n">
        <v>0</v>
      </c>
    </row>
    <row r="1436" customFormat="false" ht="12.8" hidden="false" customHeight="false" outlineLevel="0" collapsed="false">
      <c r="A1436" s="0" t="n">
        <v>6037197410</v>
      </c>
      <c r="B1436" s="0" t="s">
        <v>70</v>
      </c>
      <c r="C1436" s="0" t="n">
        <v>34.0929183959961</v>
      </c>
      <c r="D1436" s="0" t="n">
        <v>-118.250442504883</v>
      </c>
      <c r="E1436" s="0" t="n">
        <v>823</v>
      </c>
      <c r="F1436" s="0" t="n">
        <v>5</v>
      </c>
      <c r="G1436" s="0" t="n">
        <v>5358.75</v>
      </c>
      <c r="H1436" s="0" t="s">
        <v>1503</v>
      </c>
      <c r="I1436" s="0" t="n">
        <v>2207.89208917461</v>
      </c>
      <c r="J1436" s="0" t="n">
        <v>3</v>
      </c>
    </row>
    <row r="1437" customFormat="false" ht="12.8" hidden="false" customHeight="false" outlineLevel="0" collapsed="false">
      <c r="A1437" s="0" t="n">
        <v>6037197420</v>
      </c>
      <c r="B1437" s="0" t="s">
        <v>70</v>
      </c>
      <c r="C1437" s="0" t="n">
        <v>34.0831985473633</v>
      </c>
      <c r="D1437" s="0" t="n">
        <v>-118.257186889648</v>
      </c>
      <c r="E1437" s="0" t="n">
        <v>644</v>
      </c>
      <c r="F1437" s="0" t="n">
        <v>5.5</v>
      </c>
      <c r="G1437" s="0" t="n">
        <v>5695.25</v>
      </c>
      <c r="H1437" s="0" t="s">
        <v>1504</v>
      </c>
      <c r="I1437" s="0" t="n">
        <v>2362.91607681056</v>
      </c>
      <c r="J1437" s="0" t="n">
        <v>6</v>
      </c>
    </row>
    <row r="1438" customFormat="false" ht="12.8" hidden="false" customHeight="false" outlineLevel="0" collapsed="false">
      <c r="A1438" s="0" t="n">
        <v>6037197500</v>
      </c>
      <c r="B1438" s="0" t="s">
        <v>70</v>
      </c>
      <c r="C1438" s="0" t="n">
        <v>34.0729522705078</v>
      </c>
      <c r="D1438" s="0" t="n">
        <v>-118.257690429688</v>
      </c>
      <c r="E1438" s="0" t="n">
        <v>559</v>
      </c>
      <c r="F1438" s="0" t="n">
        <v>6</v>
      </c>
      <c r="G1438" s="0" t="n">
        <v>5482.5</v>
      </c>
      <c r="H1438" s="0" t="s">
        <v>1505</v>
      </c>
      <c r="I1438" s="0" t="n">
        <v>2279.12522312887</v>
      </c>
      <c r="J1438" s="0" t="n">
        <v>2</v>
      </c>
    </row>
    <row r="1439" customFormat="false" ht="12.8" hidden="false" customHeight="false" outlineLevel="0" collapsed="false">
      <c r="A1439" s="0" t="n">
        <v>6037197600</v>
      </c>
      <c r="B1439" s="0" t="s">
        <v>70</v>
      </c>
      <c r="C1439" s="0" t="n">
        <v>34.0683326721191</v>
      </c>
      <c r="D1439" s="0" t="n">
        <v>-118.251991271973</v>
      </c>
      <c r="E1439" s="0" t="n">
        <v>346</v>
      </c>
      <c r="F1439" s="0" t="n">
        <v>5.75</v>
      </c>
      <c r="G1439" s="0" t="n">
        <v>2915.25</v>
      </c>
      <c r="H1439" s="0" t="s">
        <v>1506</v>
      </c>
      <c r="I1439" s="0" t="n">
        <v>1213.84683558467</v>
      </c>
      <c r="J1439" s="0" t="n">
        <v>4</v>
      </c>
    </row>
    <row r="1440" customFormat="false" ht="12.8" hidden="false" customHeight="false" outlineLevel="0" collapsed="false">
      <c r="A1440" s="0" t="n">
        <v>6037197700</v>
      </c>
      <c r="B1440" s="0" t="s">
        <v>70</v>
      </c>
      <c r="C1440" s="0" t="n">
        <v>34.0685424804687</v>
      </c>
      <c r="D1440" s="0" t="n">
        <v>-118.245780944824</v>
      </c>
      <c r="E1440" s="0" t="n">
        <v>477</v>
      </c>
      <c r="F1440" s="0" t="n">
        <v>8</v>
      </c>
      <c r="G1440" s="0" t="n">
        <v>7987.5</v>
      </c>
      <c r="H1440" s="0" t="s">
        <v>1507</v>
      </c>
      <c r="I1440" s="0" t="n">
        <v>3322.94991581154</v>
      </c>
      <c r="J1440" s="0" t="n">
        <v>0</v>
      </c>
    </row>
    <row r="1441" customFormat="false" ht="12.8" hidden="false" customHeight="false" outlineLevel="0" collapsed="false">
      <c r="A1441" s="0" t="n">
        <v>6037199000</v>
      </c>
      <c r="B1441" s="0" t="s">
        <v>70</v>
      </c>
      <c r="C1441" s="0" t="n">
        <v>34.080135345459</v>
      </c>
      <c r="D1441" s="0" t="n">
        <v>-118.219413757324</v>
      </c>
      <c r="E1441" s="0" t="n">
        <v>620</v>
      </c>
      <c r="F1441" s="0" t="n">
        <v>6.75</v>
      </c>
      <c r="G1441" s="0" t="n">
        <v>17500.25</v>
      </c>
      <c r="H1441" s="0" t="s">
        <v>1508</v>
      </c>
      <c r="I1441" s="0" t="n">
        <v>7255.65428166864</v>
      </c>
      <c r="J1441" s="0" t="n">
        <v>3</v>
      </c>
    </row>
    <row r="1442" customFormat="false" ht="12.8" hidden="false" customHeight="false" outlineLevel="0" collapsed="false">
      <c r="A1442" s="0" t="n">
        <v>6037199110</v>
      </c>
      <c r="B1442" s="0" t="s">
        <v>70</v>
      </c>
      <c r="C1442" s="0" t="n">
        <v>34.0793609619141</v>
      </c>
      <c r="D1442" s="0" t="n">
        <v>-118.197402954102</v>
      </c>
      <c r="E1442" s="0" t="n">
        <v>392</v>
      </c>
      <c r="F1442" s="0" t="n">
        <v>4.5</v>
      </c>
      <c r="G1442" s="0" t="n">
        <v>2474.5</v>
      </c>
      <c r="H1442" s="0" t="s">
        <v>1509</v>
      </c>
      <c r="I1442" s="0" t="n">
        <v>1021.64307841079</v>
      </c>
      <c r="J1442" s="0" t="n">
        <v>5</v>
      </c>
    </row>
    <row r="1443" customFormat="false" ht="12.8" hidden="false" customHeight="false" outlineLevel="0" collapsed="false">
      <c r="A1443" s="0" t="n">
        <v>6037199120</v>
      </c>
      <c r="B1443" s="0" t="s">
        <v>70</v>
      </c>
      <c r="C1443" s="0" t="n">
        <v>34.0700035095215</v>
      </c>
      <c r="D1443" s="0" t="n">
        <v>-118.199752807617</v>
      </c>
      <c r="E1443" s="0" t="n">
        <v>388</v>
      </c>
      <c r="F1443" s="0" t="n">
        <v>6</v>
      </c>
      <c r="G1443" s="0" t="n">
        <v>11588.25</v>
      </c>
      <c r="H1443" s="0" t="s">
        <v>1510</v>
      </c>
      <c r="I1443" s="0" t="n">
        <v>4810.94220636008</v>
      </c>
      <c r="J1443" s="0" t="n">
        <v>9</v>
      </c>
    </row>
    <row r="1444" customFormat="false" ht="12.8" hidden="false" customHeight="false" outlineLevel="0" collapsed="false">
      <c r="A1444" s="0" t="n">
        <v>6037199201</v>
      </c>
      <c r="B1444" s="0" t="s">
        <v>70</v>
      </c>
      <c r="C1444" s="0" t="n">
        <v>34.0762214660645</v>
      </c>
      <c r="D1444" s="0" t="n">
        <v>-118.211906433105</v>
      </c>
      <c r="E1444" s="0" t="n">
        <v>406</v>
      </c>
      <c r="F1444" s="0" t="n">
        <v>5.75</v>
      </c>
      <c r="G1444" s="0" t="n">
        <v>4055.75</v>
      </c>
      <c r="H1444" s="0" t="s">
        <v>1511</v>
      </c>
      <c r="I1444" s="0" t="n">
        <v>1710.55304131718</v>
      </c>
      <c r="J1444" s="0" t="n">
        <v>2</v>
      </c>
    </row>
    <row r="1445" customFormat="false" ht="12.8" hidden="false" customHeight="false" outlineLevel="0" collapsed="false">
      <c r="A1445" s="0" t="n">
        <v>6037199202</v>
      </c>
      <c r="B1445" s="0" t="s">
        <v>70</v>
      </c>
      <c r="C1445" s="0" t="n">
        <v>34.0812835693359</v>
      </c>
      <c r="D1445" s="0" t="n">
        <v>-118.203300476074</v>
      </c>
      <c r="E1445" s="0" t="n">
        <v>495</v>
      </c>
      <c r="F1445" s="0" t="n">
        <v>4.75</v>
      </c>
      <c r="G1445" s="0" t="n">
        <v>4215.5</v>
      </c>
      <c r="H1445" s="0" t="s">
        <v>1512</v>
      </c>
      <c r="I1445" s="0" t="n">
        <v>1736.67106404548</v>
      </c>
      <c r="J1445" s="0" t="n">
        <v>2</v>
      </c>
    </row>
    <row r="1446" customFormat="false" ht="12.8" hidden="false" customHeight="false" outlineLevel="0" collapsed="false">
      <c r="A1446" s="0" t="n">
        <v>6037199300</v>
      </c>
      <c r="B1446" s="0" t="s">
        <v>70</v>
      </c>
      <c r="C1446" s="0" t="n">
        <v>34.0926246643066</v>
      </c>
      <c r="D1446" s="0" t="n">
        <v>-118.199211120605</v>
      </c>
      <c r="E1446" s="0" t="n">
        <v>779</v>
      </c>
      <c r="F1446" s="0" t="n">
        <v>5.5</v>
      </c>
      <c r="G1446" s="0" t="n">
        <v>5339.5</v>
      </c>
      <c r="H1446" s="0" t="s">
        <v>1513</v>
      </c>
      <c r="I1446" s="0" t="n">
        <v>2215.01202455135</v>
      </c>
      <c r="J1446" s="0" t="n">
        <v>11</v>
      </c>
    </row>
    <row r="1447" customFormat="false" ht="12.8" hidden="false" customHeight="false" outlineLevel="0" collapsed="false">
      <c r="A1447" s="0" t="n">
        <v>6037199400</v>
      </c>
      <c r="B1447" s="0" t="s">
        <v>70</v>
      </c>
      <c r="C1447" s="0" t="n">
        <v>34.0892639160156</v>
      </c>
      <c r="D1447" s="0" t="n">
        <v>-118.209419250488</v>
      </c>
      <c r="E1447" s="0" t="n">
        <v>671</v>
      </c>
      <c r="F1447" s="0" t="n">
        <v>5.25</v>
      </c>
      <c r="G1447" s="0" t="n">
        <v>5262.25</v>
      </c>
      <c r="H1447" s="0" t="s">
        <v>1514</v>
      </c>
      <c r="I1447" s="0" t="n">
        <v>2204.94172621275</v>
      </c>
      <c r="J1447" s="0" t="n">
        <v>2</v>
      </c>
    </row>
    <row r="1448" customFormat="false" ht="12.8" hidden="false" customHeight="false" outlineLevel="0" collapsed="false">
      <c r="A1448" s="0" t="n">
        <v>6037199700</v>
      </c>
      <c r="B1448" s="0" t="s">
        <v>70</v>
      </c>
      <c r="C1448" s="0" t="n">
        <v>34.0675888061523</v>
      </c>
      <c r="D1448" s="0" t="n">
        <v>-118.220222473145</v>
      </c>
      <c r="E1448" s="0" t="n">
        <v>528</v>
      </c>
      <c r="F1448" s="0" t="n">
        <v>6</v>
      </c>
      <c r="G1448" s="0" t="n">
        <v>12716.25</v>
      </c>
      <c r="H1448" s="0" t="s">
        <v>1515</v>
      </c>
      <c r="I1448" s="0" t="n">
        <v>5291.69552100317</v>
      </c>
      <c r="J1448" s="0" t="n">
        <v>4</v>
      </c>
    </row>
    <row r="1449" customFormat="false" ht="12.8" hidden="false" customHeight="false" outlineLevel="0" collapsed="false">
      <c r="A1449" s="0" t="n">
        <v>6037199800</v>
      </c>
      <c r="B1449" s="0" t="s">
        <v>70</v>
      </c>
      <c r="C1449" s="0" t="n">
        <v>34.0706558227539</v>
      </c>
      <c r="D1449" s="0" t="n">
        <v>-118.210342407227</v>
      </c>
      <c r="E1449" s="0" t="n">
        <v>875</v>
      </c>
      <c r="F1449" s="0" t="n">
        <v>5.75</v>
      </c>
      <c r="G1449" s="0" t="n">
        <v>7420.5</v>
      </c>
      <c r="H1449" s="0" t="s">
        <v>1516</v>
      </c>
      <c r="I1449" s="0" t="n">
        <v>3122.99714238248</v>
      </c>
      <c r="J1449" s="0" t="n">
        <v>0</v>
      </c>
    </row>
    <row r="1450" customFormat="false" ht="12.8" hidden="false" customHeight="false" outlineLevel="0" collapsed="false">
      <c r="A1450" s="0" t="n">
        <v>6037199900</v>
      </c>
      <c r="B1450" s="0" t="s">
        <v>70</v>
      </c>
      <c r="C1450" s="0" t="n">
        <v>34.0650787353516</v>
      </c>
      <c r="D1450" s="0" t="n">
        <v>-118.211578369141</v>
      </c>
      <c r="E1450" s="0" t="n">
        <v>419</v>
      </c>
      <c r="F1450" s="0" t="n">
        <v>6.25</v>
      </c>
      <c r="G1450" s="0" t="n">
        <v>5056.5</v>
      </c>
      <c r="H1450" s="0" t="s">
        <v>1517</v>
      </c>
      <c r="I1450" s="0" t="n">
        <v>2120.2506006102</v>
      </c>
      <c r="J1450" s="0" t="n">
        <v>0</v>
      </c>
    </row>
    <row r="1451" customFormat="false" ht="12.8" hidden="false" customHeight="false" outlineLevel="0" collapsed="false">
      <c r="A1451" s="0" t="n">
        <v>6037201110</v>
      </c>
      <c r="B1451" s="0" t="s">
        <v>70</v>
      </c>
      <c r="C1451" s="0" t="n">
        <v>34.0948028564453</v>
      </c>
      <c r="D1451" s="0" t="n">
        <v>-118.174331665039</v>
      </c>
      <c r="E1451" s="0" t="n">
        <v>511</v>
      </c>
      <c r="F1451" s="0" t="n">
        <v>5.25</v>
      </c>
      <c r="G1451" s="0" t="n">
        <v>3290.75</v>
      </c>
      <c r="H1451" s="0" t="s">
        <v>1518</v>
      </c>
      <c r="I1451" s="0" t="n">
        <v>1375.20780171436</v>
      </c>
      <c r="J1451" s="0" t="n">
        <v>7</v>
      </c>
    </row>
    <row r="1452" customFormat="false" ht="12.8" hidden="false" customHeight="false" outlineLevel="0" collapsed="false">
      <c r="A1452" s="0" t="n">
        <v>6037201120</v>
      </c>
      <c r="B1452" s="0" t="s">
        <v>70</v>
      </c>
      <c r="C1452" s="0" t="n">
        <v>34.0949516296387</v>
      </c>
      <c r="D1452" s="0" t="n">
        <v>-118.163681030273</v>
      </c>
      <c r="E1452" s="0" t="n">
        <v>649</v>
      </c>
      <c r="F1452" s="0" t="n">
        <v>5.75</v>
      </c>
      <c r="G1452" s="0" t="n">
        <v>5255.5</v>
      </c>
      <c r="H1452" s="0" t="s">
        <v>1519</v>
      </c>
      <c r="I1452" s="0" t="n">
        <v>2185.05526498483</v>
      </c>
      <c r="J1452" s="0" t="n">
        <v>8</v>
      </c>
    </row>
    <row r="1453" customFormat="false" ht="12.8" hidden="false" customHeight="false" outlineLevel="0" collapsed="false">
      <c r="A1453" s="0" t="n">
        <v>6037201200</v>
      </c>
      <c r="B1453" s="0" t="s">
        <v>70</v>
      </c>
      <c r="C1453" s="0" t="n">
        <v>34.0887069702148</v>
      </c>
      <c r="D1453" s="0" t="n">
        <v>-118.17854309082</v>
      </c>
      <c r="E1453" s="0" t="n">
        <v>416</v>
      </c>
      <c r="F1453" s="0" t="n">
        <v>6</v>
      </c>
      <c r="G1453" s="0" t="n">
        <v>3557.75</v>
      </c>
      <c r="H1453" s="0" t="s">
        <v>1520</v>
      </c>
      <c r="I1453" s="0" t="n">
        <v>1478.06194705944</v>
      </c>
      <c r="J1453" s="0" t="n">
        <v>7</v>
      </c>
    </row>
    <row r="1454" customFormat="false" ht="12.8" hidden="false" customHeight="false" outlineLevel="0" collapsed="false">
      <c r="A1454" s="0" t="n">
        <v>6037201301</v>
      </c>
      <c r="B1454" s="0" t="s">
        <v>70</v>
      </c>
      <c r="C1454" s="0" t="n">
        <v>34.0882225036621</v>
      </c>
      <c r="D1454" s="0" t="n">
        <v>-118.187812805176</v>
      </c>
      <c r="E1454" s="0" t="n">
        <v>642</v>
      </c>
      <c r="F1454" s="0" t="n">
        <v>5.5</v>
      </c>
      <c r="G1454" s="0" t="n">
        <v>5749</v>
      </c>
      <c r="H1454" s="0" t="s">
        <v>1521</v>
      </c>
      <c r="I1454" s="0" t="n">
        <v>2383.99642571044</v>
      </c>
      <c r="J1454" s="0" t="n">
        <v>9</v>
      </c>
    </row>
    <row r="1455" customFormat="false" ht="12.8" hidden="false" customHeight="false" outlineLevel="0" collapsed="false">
      <c r="A1455" s="0" t="n">
        <v>6037201302</v>
      </c>
      <c r="B1455" s="0" t="s">
        <v>70</v>
      </c>
      <c r="C1455" s="0" t="n">
        <v>34.0978813171387</v>
      </c>
      <c r="D1455" s="0" t="n">
        <v>-118.183883666992</v>
      </c>
      <c r="E1455" s="0" t="n">
        <v>279</v>
      </c>
      <c r="F1455" s="0" t="n">
        <v>7</v>
      </c>
      <c r="G1455" s="0" t="n">
        <v>4617.25</v>
      </c>
      <c r="H1455" s="0" t="s">
        <v>1522</v>
      </c>
      <c r="I1455" s="0" t="n">
        <v>1882.07278149804</v>
      </c>
      <c r="J1455" s="0" t="n">
        <v>6</v>
      </c>
    </row>
    <row r="1456" customFormat="false" ht="12.8" hidden="false" customHeight="false" outlineLevel="0" collapsed="false">
      <c r="A1456" s="0" t="n">
        <v>6037201401</v>
      </c>
      <c r="B1456" s="0" t="s">
        <v>70</v>
      </c>
      <c r="C1456" s="0" t="n">
        <v>34.0801849365234</v>
      </c>
      <c r="D1456" s="0" t="n">
        <v>-118.184829711914</v>
      </c>
      <c r="E1456" s="0" t="n">
        <v>629</v>
      </c>
      <c r="F1456" s="0" t="n">
        <v>5.5</v>
      </c>
      <c r="G1456" s="0" t="n">
        <v>6164.25</v>
      </c>
      <c r="H1456" s="0" t="s">
        <v>1523</v>
      </c>
      <c r="I1456" s="0" t="n">
        <v>2536.32229827999</v>
      </c>
      <c r="J1456" s="0" t="n">
        <v>5</v>
      </c>
    </row>
    <row r="1457" customFormat="false" ht="12.8" hidden="false" customHeight="false" outlineLevel="0" collapsed="false">
      <c r="A1457" s="0" t="n">
        <v>6037201402</v>
      </c>
      <c r="B1457" s="0" t="s">
        <v>70</v>
      </c>
      <c r="C1457" s="0" t="n">
        <v>34.0689125061035</v>
      </c>
      <c r="D1457" s="0" t="n">
        <v>-118.187767028809</v>
      </c>
      <c r="E1457" s="0" t="n">
        <v>1141</v>
      </c>
      <c r="F1457" s="0" t="n">
        <v>6</v>
      </c>
      <c r="G1457" s="0" t="n">
        <v>15556.5</v>
      </c>
      <c r="H1457" s="0" t="s">
        <v>1524</v>
      </c>
      <c r="I1457" s="0" t="n">
        <v>6490.04216357147</v>
      </c>
      <c r="J1457" s="0" t="n">
        <v>14</v>
      </c>
    </row>
    <row r="1458" customFormat="false" ht="12.8" hidden="false" customHeight="false" outlineLevel="0" collapsed="false">
      <c r="A1458" s="0" t="n">
        <v>6037201501</v>
      </c>
      <c r="B1458" s="0" t="s">
        <v>70</v>
      </c>
      <c r="C1458" s="0" t="n">
        <v>34.0865631103516</v>
      </c>
      <c r="D1458" s="0" t="n">
        <v>-118.164657592773</v>
      </c>
      <c r="E1458" s="0" t="n">
        <v>906</v>
      </c>
      <c r="F1458" s="0" t="n">
        <v>5</v>
      </c>
      <c r="G1458" s="0" t="n">
        <v>6165.25</v>
      </c>
      <c r="H1458" s="0" t="s">
        <v>1525</v>
      </c>
      <c r="I1458" s="0" t="n">
        <v>2552.60497254273</v>
      </c>
      <c r="J1458" s="0" t="n">
        <v>11</v>
      </c>
    </row>
    <row r="1459" customFormat="false" ht="12.8" hidden="false" customHeight="false" outlineLevel="0" collapsed="false">
      <c r="A1459" s="0" t="n">
        <v>6037201503</v>
      </c>
      <c r="B1459" s="0" t="s">
        <v>70</v>
      </c>
      <c r="C1459" s="0" t="n">
        <v>34.0851707458496</v>
      </c>
      <c r="D1459" s="0" t="n">
        <v>-118.173896789551</v>
      </c>
      <c r="E1459" s="0" t="n">
        <v>474</v>
      </c>
      <c r="F1459" s="0" t="n">
        <v>5.25</v>
      </c>
      <c r="G1459" s="0" t="n">
        <v>3792.25</v>
      </c>
      <c r="H1459" s="0" t="s">
        <v>1526</v>
      </c>
      <c r="I1459" s="0" t="n">
        <v>1576.47683664802</v>
      </c>
      <c r="J1459" s="0" t="n">
        <v>1</v>
      </c>
    </row>
    <row r="1460" customFormat="false" ht="12.8" hidden="false" customHeight="false" outlineLevel="0" collapsed="false">
      <c r="A1460" s="0" t="n">
        <v>6037201504</v>
      </c>
      <c r="B1460" s="0" t="s">
        <v>70</v>
      </c>
      <c r="C1460" s="0" t="n">
        <v>34.0808296203613</v>
      </c>
      <c r="D1460" s="0" t="n">
        <v>-118.173789978027</v>
      </c>
      <c r="E1460" s="0" t="n">
        <v>399</v>
      </c>
      <c r="F1460" s="0" t="n">
        <v>5.25</v>
      </c>
      <c r="G1460" s="0" t="n">
        <v>2615.75</v>
      </c>
      <c r="H1460" s="0" t="s">
        <v>1527</v>
      </c>
      <c r="I1460" s="0" t="n">
        <v>1086.94026092901</v>
      </c>
      <c r="J1460" s="0" t="n">
        <v>5</v>
      </c>
    </row>
    <row r="1461" customFormat="false" ht="12.8" hidden="false" customHeight="false" outlineLevel="0" collapsed="false">
      <c r="A1461" s="0" t="n">
        <v>6037201601</v>
      </c>
      <c r="B1461" s="0" t="s">
        <v>70</v>
      </c>
      <c r="C1461" s="0" t="n">
        <v>34.072696685791</v>
      </c>
      <c r="D1461" s="0" t="n">
        <v>-118.177459716797</v>
      </c>
      <c r="E1461" s="0" t="n">
        <v>456</v>
      </c>
      <c r="F1461" s="0" t="n">
        <v>6.5</v>
      </c>
      <c r="G1461" s="0" t="n">
        <v>3971.75</v>
      </c>
      <c r="H1461" s="0" t="s">
        <v>1528</v>
      </c>
      <c r="I1461" s="0" t="n">
        <v>1662.33818814557</v>
      </c>
      <c r="J1461" s="0" t="n">
        <v>6</v>
      </c>
    </row>
    <row r="1462" customFormat="false" ht="12.8" hidden="false" customHeight="false" outlineLevel="0" collapsed="false">
      <c r="A1462" s="0" t="n">
        <v>6037201602</v>
      </c>
      <c r="B1462" s="0" t="s">
        <v>70</v>
      </c>
      <c r="C1462" s="0" t="n">
        <v>34.0771484375</v>
      </c>
      <c r="D1462" s="0" t="n">
        <v>-118.167892456055</v>
      </c>
      <c r="E1462" s="0" t="n">
        <v>743</v>
      </c>
      <c r="F1462" s="0" t="n">
        <v>5.5</v>
      </c>
      <c r="G1462" s="0" t="n">
        <v>9426.5</v>
      </c>
      <c r="H1462" s="0" t="s">
        <v>1529</v>
      </c>
      <c r="I1462" s="0" t="n">
        <v>3921.14088655437</v>
      </c>
      <c r="J1462" s="0" t="n">
        <v>10</v>
      </c>
    </row>
    <row r="1463" customFormat="false" ht="12.8" hidden="false" customHeight="false" outlineLevel="0" collapsed="false">
      <c r="A1463" s="0" t="n">
        <v>6037201700</v>
      </c>
      <c r="B1463" s="0" t="s">
        <v>70</v>
      </c>
      <c r="C1463" s="0" t="n">
        <v>34.0674324035645</v>
      </c>
      <c r="D1463" s="0" t="n">
        <v>-118.170890808105</v>
      </c>
      <c r="E1463" s="0" t="n">
        <v>833</v>
      </c>
      <c r="F1463" s="0" t="n">
        <v>6.5</v>
      </c>
      <c r="G1463" s="0" t="n">
        <v>16017.75</v>
      </c>
      <c r="H1463" s="0" t="s">
        <v>1530</v>
      </c>
      <c r="I1463" s="0" t="n">
        <v>6593.87809317191</v>
      </c>
      <c r="J1463" s="0" t="n">
        <v>8</v>
      </c>
    </row>
    <row r="1464" customFormat="false" ht="12.8" hidden="false" customHeight="false" outlineLevel="0" collapsed="false">
      <c r="A1464" s="0" t="n">
        <v>6037203100</v>
      </c>
      <c r="B1464" s="0" t="s">
        <v>70</v>
      </c>
      <c r="C1464" s="0" t="n">
        <v>34.0590782165527</v>
      </c>
      <c r="D1464" s="0" t="n">
        <v>-118.196479797363</v>
      </c>
      <c r="E1464" s="0" t="n">
        <v>525</v>
      </c>
      <c r="F1464" s="0" t="n">
        <v>7</v>
      </c>
      <c r="G1464" s="0" t="n">
        <v>7519.75</v>
      </c>
      <c r="H1464" s="0" t="s">
        <v>1531</v>
      </c>
      <c r="I1464" s="0" t="n">
        <v>3130.75029283486</v>
      </c>
      <c r="J1464" s="0" t="n">
        <v>0</v>
      </c>
    </row>
    <row r="1465" customFormat="false" ht="12.8" hidden="false" customHeight="false" outlineLevel="0" collapsed="false">
      <c r="A1465" s="0" t="n">
        <v>6037203200</v>
      </c>
      <c r="B1465" s="0" t="s">
        <v>70</v>
      </c>
      <c r="C1465" s="0" t="n">
        <v>34.052604675293</v>
      </c>
      <c r="D1465" s="0" t="n">
        <v>-118.19686126709</v>
      </c>
      <c r="E1465" s="0" t="n">
        <v>663</v>
      </c>
      <c r="F1465" s="0" t="n">
        <v>6.25</v>
      </c>
      <c r="G1465" s="0" t="n">
        <v>5752.75</v>
      </c>
      <c r="H1465" s="0" t="s">
        <v>1532</v>
      </c>
      <c r="I1465" s="0" t="n">
        <v>2382.08455887937</v>
      </c>
      <c r="J1465" s="0" t="n">
        <v>2</v>
      </c>
    </row>
    <row r="1466" customFormat="false" ht="12.8" hidden="false" customHeight="false" outlineLevel="0" collapsed="false">
      <c r="A1466" s="0" t="n">
        <v>6037203300</v>
      </c>
      <c r="B1466" s="0" t="s">
        <v>70</v>
      </c>
      <c r="C1466" s="0" t="n">
        <v>34.059757232666</v>
      </c>
      <c r="D1466" s="0" t="n">
        <v>-118.206283569336</v>
      </c>
      <c r="E1466" s="0" t="n">
        <v>363</v>
      </c>
      <c r="F1466" s="0" t="n">
        <v>8.75</v>
      </c>
      <c r="G1466" s="0" t="n">
        <v>15583.75</v>
      </c>
      <c r="H1466" s="0" t="s">
        <v>1533</v>
      </c>
      <c r="I1466" s="0" t="n">
        <v>6358.64992506591</v>
      </c>
      <c r="J1466" s="0" t="n">
        <v>1</v>
      </c>
    </row>
    <row r="1467" customFormat="false" ht="12.8" hidden="false" customHeight="false" outlineLevel="0" collapsed="false">
      <c r="A1467" s="0" t="n">
        <v>6037203500</v>
      </c>
      <c r="B1467" s="0" t="s">
        <v>70</v>
      </c>
      <c r="C1467" s="0" t="n">
        <v>34.0559387207031</v>
      </c>
      <c r="D1467" s="0" t="n">
        <v>-118.220062255859</v>
      </c>
      <c r="E1467" s="0" t="n">
        <v>543</v>
      </c>
      <c r="F1467" s="0" t="n">
        <v>6</v>
      </c>
      <c r="G1467" s="0" t="n">
        <v>8555.5</v>
      </c>
      <c r="H1467" s="0" t="s">
        <v>1534</v>
      </c>
      <c r="I1467" s="0" t="n">
        <v>3535.05072950454</v>
      </c>
      <c r="J1467" s="0" t="n">
        <v>2</v>
      </c>
    </row>
    <row r="1468" customFormat="false" ht="12.8" hidden="false" customHeight="false" outlineLevel="0" collapsed="false">
      <c r="A1468" s="0" t="n">
        <v>6037203600</v>
      </c>
      <c r="B1468" s="0" t="s">
        <v>70</v>
      </c>
      <c r="C1468" s="0" t="n">
        <v>34.0513381958008</v>
      </c>
      <c r="D1468" s="0" t="n">
        <v>-118.209510803223</v>
      </c>
      <c r="E1468" s="0" t="n">
        <v>699</v>
      </c>
      <c r="F1468" s="0" t="n">
        <v>6.5</v>
      </c>
      <c r="G1468" s="0" t="n">
        <v>6120.75</v>
      </c>
      <c r="H1468" s="0" t="s">
        <v>1535</v>
      </c>
      <c r="I1468" s="0" t="n">
        <v>2550.71174518553</v>
      </c>
      <c r="J1468" s="0" t="n">
        <v>0</v>
      </c>
    </row>
    <row r="1469" customFormat="false" ht="12.8" hidden="false" customHeight="false" outlineLevel="0" collapsed="false">
      <c r="A1469" s="0" t="n">
        <v>6037203710</v>
      </c>
      <c r="B1469" s="0" t="s">
        <v>70</v>
      </c>
      <c r="C1469" s="0" t="n">
        <v>34.0498924255371</v>
      </c>
      <c r="D1469" s="0" t="n">
        <v>-118.200927734375</v>
      </c>
      <c r="E1469" s="0" t="n">
        <v>455</v>
      </c>
      <c r="F1469" s="0" t="n">
        <v>6</v>
      </c>
      <c r="G1469" s="0" t="n">
        <v>3493</v>
      </c>
      <c r="H1469" s="0" t="s">
        <v>1536</v>
      </c>
      <c r="I1469" s="0" t="n">
        <v>1445.87521556451</v>
      </c>
      <c r="J1469" s="0" t="n">
        <v>0</v>
      </c>
    </row>
    <row r="1470" customFormat="false" ht="12.8" hidden="false" customHeight="false" outlineLevel="0" collapsed="false">
      <c r="A1470" s="0" t="n">
        <v>6037203720</v>
      </c>
      <c r="B1470" s="0" t="s">
        <v>70</v>
      </c>
      <c r="C1470" s="0" t="n">
        <v>34.0468940734863</v>
      </c>
      <c r="D1470" s="0" t="n">
        <v>-118.203147888184</v>
      </c>
      <c r="E1470" s="0" t="n">
        <v>538</v>
      </c>
      <c r="F1470" s="0" t="n">
        <v>6.25</v>
      </c>
      <c r="G1470" s="0" t="n">
        <v>4442.5</v>
      </c>
      <c r="H1470" s="0" t="s">
        <v>1537</v>
      </c>
      <c r="I1470" s="0" t="n">
        <v>1836.53457889647</v>
      </c>
      <c r="J1470" s="0" t="n">
        <v>1</v>
      </c>
    </row>
    <row r="1471" customFormat="false" ht="12.8" hidden="false" customHeight="false" outlineLevel="0" collapsed="false">
      <c r="A1471" s="0" t="n">
        <v>6037203800</v>
      </c>
      <c r="B1471" s="0" t="s">
        <v>70</v>
      </c>
      <c r="C1471" s="0" t="n">
        <v>34.0449867248535</v>
      </c>
      <c r="D1471" s="0" t="n">
        <v>-118.195579528809</v>
      </c>
      <c r="E1471" s="0" t="n">
        <v>773</v>
      </c>
      <c r="F1471" s="0" t="n">
        <v>5.75</v>
      </c>
      <c r="G1471" s="0" t="n">
        <v>5901.5</v>
      </c>
      <c r="H1471" s="0" t="s">
        <v>1538</v>
      </c>
      <c r="I1471" s="0" t="n">
        <v>2457.64479025225</v>
      </c>
      <c r="J1471" s="0" t="n">
        <v>1</v>
      </c>
    </row>
    <row r="1472" customFormat="false" ht="12.8" hidden="false" customHeight="false" outlineLevel="0" collapsed="false">
      <c r="A1472" s="0" t="n">
        <v>6037203900</v>
      </c>
      <c r="B1472" s="0" t="s">
        <v>70</v>
      </c>
      <c r="C1472" s="0" t="n">
        <v>34.0333786010742</v>
      </c>
      <c r="D1472" s="0" t="n">
        <v>-118.194480895996</v>
      </c>
      <c r="E1472" s="0" t="n">
        <v>550</v>
      </c>
      <c r="F1472" s="0" t="n">
        <v>6</v>
      </c>
      <c r="G1472" s="0" t="n">
        <v>4075.25</v>
      </c>
      <c r="H1472" s="0" t="s">
        <v>1539</v>
      </c>
      <c r="I1472" s="0" t="n">
        <v>1696.86961832764</v>
      </c>
      <c r="J1472" s="0" t="n">
        <v>4</v>
      </c>
    </row>
    <row r="1473" customFormat="false" ht="12.8" hidden="false" customHeight="false" outlineLevel="0" collapsed="false">
      <c r="A1473" s="0" t="n">
        <v>6037204110</v>
      </c>
      <c r="B1473" s="0" t="s">
        <v>70</v>
      </c>
      <c r="C1473" s="0" t="n">
        <v>34.0387878417969</v>
      </c>
      <c r="D1473" s="0" t="n">
        <v>-118.198707580566</v>
      </c>
      <c r="E1473" s="0" t="n">
        <v>579</v>
      </c>
      <c r="F1473" s="0" t="n">
        <v>5.25</v>
      </c>
      <c r="G1473" s="0" t="n">
        <v>3614.5</v>
      </c>
      <c r="H1473" s="0" t="s">
        <v>1540</v>
      </c>
      <c r="I1473" s="0" t="n">
        <v>1498.70646649487</v>
      </c>
      <c r="J1473" s="0" t="n">
        <v>0</v>
      </c>
    </row>
    <row r="1474" customFormat="false" ht="12.8" hidden="false" customHeight="false" outlineLevel="0" collapsed="false">
      <c r="A1474" s="0" t="n">
        <v>6037204120</v>
      </c>
      <c r="B1474" s="0" t="s">
        <v>70</v>
      </c>
      <c r="C1474" s="0" t="n">
        <v>34.0338897705078</v>
      </c>
      <c r="D1474" s="0" t="n">
        <v>-118.201171875</v>
      </c>
      <c r="E1474" s="0" t="n">
        <v>444</v>
      </c>
      <c r="F1474" s="0" t="n">
        <v>5.25</v>
      </c>
      <c r="G1474" s="0" t="n">
        <v>2808.5</v>
      </c>
      <c r="H1474" s="0" t="s">
        <v>1541</v>
      </c>
      <c r="I1474" s="0" t="n">
        <v>1175.15915375548</v>
      </c>
      <c r="J1474" s="0" t="n">
        <v>0</v>
      </c>
    </row>
    <row r="1475" customFormat="false" ht="12.8" hidden="false" customHeight="false" outlineLevel="0" collapsed="false">
      <c r="A1475" s="0" t="n">
        <v>6037204200</v>
      </c>
      <c r="B1475" s="0" t="s">
        <v>70</v>
      </c>
      <c r="C1475" s="0" t="n">
        <v>34.0436172485352</v>
      </c>
      <c r="D1475" s="0" t="n">
        <v>-118.205078125</v>
      </c>
      <c r="E1475" s="0" t="n">
        <v>389</v>
      </c>
      <c r="F1475" s="0" t="n">
        <v>5.75</v>
      </c>
      <c r="G1475" s="0" t="n">
        <v>3525.75</v>
      </c>
      <c r="H1475" s="0" t="s">
        <v>1542</v>
      </c>
      <c r="I1475" s="0" t="n">
        <v>1466.23222442157</v>
      </c>
      <c r="J1475" s="0" t="n">
        <v>0</v>
      </c>
    </row>
    <row r="1476" customFormat="false" ht="12.8" hidden="false" customHeight="false" outlineLevel="0" collapsed="false">
      <c r="A1476" s="0" t="n">
        <v>6037204300</v>
      </c>
      <c r="B1476" s="0" t="s">
        <v>70</v>
      </c>
      <c r="C1476" s="0" t="n">
        <v>34.0387496948242</v>
      </c>
      <c r="D1476" s="0" t="n">
        <v>-118.207870483398</v>
      </c>
      <c r="E1476" s="0" t="n">
        <v>745</v>
      </c>
      <c r="F1476" s="0" t="n">
        <v>6</v>
      </c>
      <c r="G1476" s="0" t="n">
        <v>7708</v>
      </c>
      <c r="H1476" s="0" t="s">
        <v>1543</v>
      </c>
      <c r="I1476" s="0" t="n">
        <v>3191.65637521759</v>
      </c>
      <c r="J1476" s="0" t="n">
        <v>2</v>
      </c>
    </row>
    <row r="1477" customFormat="false" ht="12.8" hidden="false" customHeight="false" outlineLevel="0" collapsed="false">
      <c r="A1477" s="0" t="n">
        <v>6037204410</v>
      </c>
      <c r="B1477" s="0" t="s">
        <v>70</v>
      </c>
      <c r="C1477" s="0" t="n">
        <v>34.0461883544922</v>
      </c>
      <c r="D1477" s="0" t="n">
        <v>-118.215270996094</v>
      </c>
      <c r="E1477" s="0" t="n">
        <v>298</v>
      </c>
      <c r="F1477" s="0" t="n">
        <v>6.25</v>
      </c>
      <c r="G1477" s="0" t="n">
        <v>2778.75</v>
      </c>
      <c r="H1477" s="0" t="s">
        <v>1544</v>
      </c>
      <c r="I1477" s="0" t="n">
        <v>1149.85806634024</v>
      </c>
      <c r="J1477" s="0" t="n">
        <v>1</v>
      </c>
    </row>
    <row r="1478" customFormat="false" ht="12.8" hidden="false" customHeight="false" outlineLevel="0" collapsed="false">
      <c r="A1478" s="0" t="n">
        <v>6037204420</v>
      </c>
      <c r="B1478" s="0" t="s">
        <v>70</v>
      </c>
      <c r="C1478" s="0" t="n">
        <v>34.0445327758789</v>
      </c>
      <c r="D1478" s="0" t="n">
        <v>-118.211616516113</v>
      </c>
      <c r="E1478" s="0" t="n">
        <v>305</v>
      </c>
      <c r="F1478" s="0" t="n">
        <v>7.25</v>
      </c>
      <c r="G1478" s="0" t="n">
        <v>4456.75</v>
      </c>
      <c r="H1478" s="0" t="s">
        <v>1545</v>
      </c>
      <c r="I1478" s="0" t="n">
        <v>1847.95012250415</v>
      </c>
      <c r="J1478" s="0" t="n">
        <v>0</v>
      </c>
    </row>
    <row r="1479" customFormat="false" ht="12.8" hidden="false" customHeight="false" outlineLevel="0" collapsed="false">
      <c r="A1479" s="0" t="n">
        <v>6037204600</v>
      </c>
      <c r="B1479" s="0" t="s">
        <v>70</v>
      </c>
      <c r="C1479" s="0" t="n">
        <v>34.0370788574219</v>
      </c>
      <c r="D1479" s="0" t="n">
        <v>-118.216796875</v>
      </c>
      <c r="E1479" s="0" t="n">
        <v>611</v>
      </c>
      <c r="F1479" s="0" t="n">
        <v>5.75</v>
      </c>
      <c r="G1479" s="0" t="n">
        <v>5227.75</v>
      </c>
      <c r="H1479" s="0" t="s">
        <v>1546</v>
      </c>
      <c r="I1479" s="0" t="n">
        <v>2181.26710740981</v>
      </c>
      <c r="J1479" s="0" t="n">
        <v>1</v>
      </c>
    </row>
    <row r="1480" customFormat="false" ht="12.8" hidden="false" customHeight="false" outlineLevel="0" collapsed="false">
      <c r="A1480" s="0" t="n">
        <v>6037204700</v>
      </c>
      <c r="B1480" s="0" t="s">
        <v>70</v>
      </c>
      <c r="C1480" s="0" t="n">
        <v>34.0309829711914</v>
      </c>
      <c r="D1480" s="0" t="n">
        <v>-118.212448120117</v>
      </c>
      <c r="E1480" s="0" t="n">
        <v>949</v>
      </c>
      <c r="F1480" s="0" t="n">
        <v>5.5</v>
      </c>
      <c r="G1480" s="0" t="n">
        <v>8332</v>
      </c>
      <c r="H1480" s="0" t="s">
        <v>1547</v>
      </c>
      <c r="I1480" s="0" t="n">
        <v>3487.00041970685</v>
      </c>
      <c r="J1480" s="0" t="n">
        <v>4</v>
      </c>
    </row>
    <row r="1481" customFormat="false" ht="12.8" hidden="false" customHeight="false" outlineLevel="0" collapsed="false">
      <c r="A1481" s="0" t="n">
        <v>6037204810</v>
      </c>
      <c r="B1481" s="0" t="s">
        <v>70</v>
      </c>
      <c r="C1481" s="0" t="n">
        <v>34.0285568237305</v>
      </c>
      <c r="D1481" s="0" t="n">
        <v>-118.203002929688</v>
      </c>
      <c r="E1481" s="0" t="n">
        <v>783</v>
      </c>
      <c r="F1481" s="0" t="n">
        <v>6</v>
      </c>
      <c r="G1481" s="0" t="n">
        <v>6996.25</v>
      </c>
      <c r="H1481" s="0" t="s">
        <v>1548</v>
      </c>
      <c r="I1481" s="0" t="n">
        <v>2928.91272756929</v>
      </c>
      <c r="J1481" s="0" t="n">
        <v>3</v>
      </c>
    </row>
    <row r="1482" customFormat="false" ht="12.8" hidden="false" customHeight="false" outlineLevel="0" collapsed="false">
      <c r="A1482" s="0" t="n">
        <v>6037204820</v>
      </c>
      <c r="B1482" s="0" t="s">
        <v>70</v>
      </c>
      <c r="C1482" s="0" t="n">
        <v>34.0238151550293</v>
      </c>
      <c r="D1482" s="0" t="n">
        <v>-118.205841064453</v>
      </c>
      <c r="E1482" s="0" t="n">
        <v>385</v>
      </c>
      <c r="F1482" s="0" t="n">
        <v>5.25</v>
      </c>
      <c r="G1482" s="0" t="n">
        <v>2548</v>
      </c>
      <c r="H1482" s="0" t="s">
        <v>1549</v>
      </c>
      <c r="I1482" s="0" t="n">
        <v>1070.85628776043</v>
      </c>
      <c r="J1482" s="0" t="n">
        <v>4</v>
      </c>
    </row>
    <row r="1483" customFormat="false" ht="12.8" hidden="false" customHeight="false" outlineLevel="0" collapsed="false">
      <c r="A1483" s="0" t="n">
        <v>6037204910</v>
      </c>
      <c r="B1483" s="0" t="s">
        <v>70</v>
      </c>
      <c r="C1483" s="0" t="n">
        <v>34.0248832702637</v>
      </c>
      <c r="D1483" s="0" t="n">
        <v>-118.195571899414</v>
      </c>
      <c r="E1483" s="0" t="n">
        <v>529</v>
      </c>
      <c r="F1483" s="0" t="n">
        <v>5.25</v>
      </c>
      <c r="G1483" s="0" t="n">
        <v>4851.25</v>
      </c>
      <c r="H1483" s="0" t="s">
        <v>1550</v>
      </c>
      <c r="I1483" s="0" t="n">
        <v>2019.7464833513</v>
      </c>
      <c r="J1483" s="0" t="n">
        <v>1</v>
      </c>
    </row>
    <row r="1484" customFormat="false" ht="12.8" hidden="false" customHeight="false" outlineLevel="0" collapsed="false">
      <c r="A1484" s="0" t="n">
        <v>6037204920</v>
      </c>
      <c r="B1484" s="0" t="s">
        <v>70</v>
      </c>
      <c r="C1484" s="0" t="n">
        <v>34.0175018310547</v>
      </c>
      <c r="D1484" s="0" t="n">
        <v>-118.19750213623</v>
      </c>
      <c r="E1484" s="0" t="n">
        <v>579</v>
      </c>
      <c r="F1484" s="0" t="n">
        <v>6</v>
      </c>
      <c r="G1484" s="0" t="n">
        <v>16231.25</v>
      </c>
      <c r="H1484" s="0" t="s">
        <v>1551</v>
      </c>
      <c r="I1484" s="0" t="n">
        <v>6788.44348573104</v>
      </c>
      <c r="J1484" s="0" t="n">
        <v>0</v>
      </c>
    </row>
    <row r="1485" customFormat="false" ht="12.8" hidden="false" customHeight="false" outlineLevel="0" collapsed="false">
      <c r="A1485" s="0" t="n">
        <v>6037205110</v>
      </c>
      <c r="B1485" s="0" t="s">
        <v>70</v>
      </c>
      <c r="C1485" s="0" t="n">
        <v>34.0245056152344</v>
      </c>
      <c r="D1485" s="0" t="n">
        <v>-118.214302062988</v>
      </c>
      <c r="E1485" s="0" t="n">
        <v>162</v>
      </c>
      <c r="F1485" s="0" t="n">
        <v>8</v>
      </c>
      <c r="G1485" s="0" t="n">
        <v>1890.75</v>
      </c>
      <c r="H1485" s="0" t="s">
        <v>1552</v>
      </c>
      <c r="I1485" s="0" t="n">
        <v>779.740689566753</v>
      </c>
      <c r="J1485" s="0" t="n">
        <v>0</v>
      </c>
    </row>
    <row r="1486" customFormat="false" ht="12.8" hidden="false" customHeight="false" outlineLevel="0" collapsed="false">
      <c r="A1486" s="0" t="n">
        <v>6037205120</v>
      </c>
      <c r="B1486" s="0" t="s">
        <v>70</v>
      </c>
      <c r="C1486" s="0" t="n">
        <v>34.0187568664551</v>
      </c>
      <c r="D1486" s="0" t="n">
        <v>-118.211799621582</v>
      </c>
      <c r="E1486" s="0" t="n">
        <v>675</v>
      </c>
      <c r="F1486" s="0" t="n">
        <v>12.5</v>
      </c>
      <c r="G1486" s="0" t="n">
        <v>27036.5</v>
      </c>
      <c r="H1486" s="0" t="s">
        <v>1553</v>
      </c>
      <c r="I1486" s="0" t="n">
        <v>11222.8890880758</v>
      </c>
      <c r="J1486" s="0" t="n">
        <v>3</v>
      </c>
    </row>
    <row r="1487" customFormat="false" ht="12.8" hidden="false" customHeight="false" outlineLevel="0" collapsed="false">
      <c r="A1487" s="0" t="n">
        <v>6037206010</v>
      </c>
      <c r="B1487" s="0" t="s">
        <v>70</v>
      </c>
      <c r="C1487" s="0" t="n">
        <v>34.0688209533691</v>
      </c>
      <c r="D1487" s="0" t="n">
        <v>-118.231216430664</v>
      </c>
      <c r="E1487" s="0" t="n">
        <v>429</v>
      </c>
      <c r="F1487" s="0" t="n">
        <v>9</v>
      </c>
      <c r="G1487" s="0" t="n">
        <v>17499.5</v>
      </c>
      <c r="H1487" s="0" t="s">
        <v>1554</v>
      </c>
      <c r="I1487" s="0" t="n">
        <v>7257.69584966548</v>
      </c>
      <c r="J1487" s="0" t="n">
        <v>6</v>
      </c>
    </row>
    <row r="1488" customFormat="false" ht="12.8" hidden="false" customHeight="false" outlineLevel="0" collapsed="false">
      <c r="A1488" s="0" t="n">
        <v>6037206020</v>
      </c>
      <c r="B1488" s="0" t="s">
        <v>70</v>
      </c>
      <c r="C1488" s="0" t="n">
        <v>34.0575561523437</v>
      </c>
      <c r="D1488" s="0" t="n">
        <v>-118.231727600098</v>
      </c>
      <c r="E1488" s="0" t="n">
        <v>54</v>
      </c>
      <c r="F1488" s="0" t="n">
        <v>44.25</v>
      </c>
      <c r="G1488" s="0" t="n">
        <v>11500.75</v>
      </c>
      <c r="H1488" s="0" t="s">
        <v>1555</v>
      </c>
      <c r="I1488" s="0" t="n">
        <v>4673.30743299207</v>
      </c>
      <c r="J1488" s="0" t="n">
        <v>0</v>
      </c>
    </row>
    <row r="1489" customFormat="false" ht="12.8" hidden="false" customHeight="false" outlineLevel="0" collapsed="false">
      <c r="A1489" s="0" t="n">
        <v>6037206031</v>
      </c>
      <c r="B1489" s="0" t="s">
        <v>70</v>
      </c>
      <c r="C1489" s="0" t="n">
        <v>34.031681060791</v>
      </c>
      <c r="D1489" s="0" t="n">
        <v>-118.232597351074</v>
      </c>
      <c r="E1489" s="0" t="n">
        <v>936</v>
      </c>
      <c r="F1489" s="0" t="n">
        <v>48.5</v>
      </c>
      <c r="G1489" s="0" t="n">
        <v>100492.75</v>
      </c>
      <c r="H1489" s="0" t="s">
        <v>1556</v>
      </c>
      <c r="I1489" s="0" t="n">
        <v>41476.3035703429</v>
      </c>
      <c r="J1489" s="0" t="n">
        <v>4</v>
      </c>
    </row>
    <row r="1490" customFormat="false" ht="12.8" hidden="false" customHeight="false" outlineLevel="0" collapsed="false">
      <c r="A1490" s="0" t="n">
        <v>6037206032</v>
      </c>
      <c r="B1490" s="0" t="s">
        <v>70</v>
      </c>
      <c r="C1490" s="0" t="n">
        <v>34.0470504760742</v>
      </c>
      <c r="D1490" s="0" t="n">
        <v>-118.224700927734</v>
      </c>
      <c r="E1490" s="0" t="n">
        <v>635</v>
      </c>
      <c r="F1490" s="0" t="n">
        <v>6.5</v>
      </c>
      <c r="G1490" s="0" t="n">
        <v>15199</v>
      </c>
      <c r="H1490" s="0" t="s">
        <v>1557</v>
      </c>
      <c r="I1490" s="0" t="n">
        <v>6283.17282589078</v>
      </c>
      <c r="J1490" s="0" t="n">
        <v>65</v>
      </c>
    </row>
    <row r="1491" customFormat="false" ht="12.8" hidden="false" customHeight="false" outlineLevel="0" collapsed="false">
      <c r="A1491" s="0" t="n">
        <v>6037206050</v>
      </c>
      <c r="B1491" s="0" t="s">
        <v>70</v>
      </c>
      <c r="C1491" s="0" t="n">
        <v>34.0315246582031</v>
      </c>
      <c r="D1491" s="0" t="n">
        <v>-118.222793579102</v>
      </c>
      <c r="E1491" s="0" t="n">
        <v>286</v>
      </c>
      <c r="F1491" s="0" t="n">
        <v>25</v>
      </c>
      <c r="G1491" s="0" t="n">
        <v>29563.25</v>
      </c>
      <c r="H1491" s="0" t="s">
        <v>1558</v>
      </c>
      <c r="I1491" s="0" t="n">
        <v>12223.8257336957</v>
      </c>
      <c r="J1491" s="0" t="n">
        <v>3</v>
      </c>
    </row>
    <row r="1492" customFormat="false" ht="12.8" hidden="false" customHeight="false" outlineLevel="0" collapsed="false">
      <c r="A1492" s="0" t="n">
        <v>6037206200</v>
      </c>
      <c r="B1492" s="0" t="s">
        <v>70</v>
      </c>
      <c r="C1492" s="0" t="n">
        <v>34.0469932556152</v>
      </c>
      <c r="D1492" s="0" t="n">
        <v>-118.241600036621</v>
      </c>
      <c r="E1492" s="0" t="n">
        <v>220</v>
      </c>
      <c r="F1492" s="0" t="n">
        <v>35.5</v>
      </c>
      <c r="G1492" s="0" t="n">
        <v>12147.75</v>
      </c>
      <c r="H1492" s="0" t="s">
        <v>1559</v>
      </c>
      <c r="I1492" s="0" t="n">
        <v>4939.358313736</v>
      </c>
      <c r="J1492" s="0" t="n">
        <v>0</v>
      </c>
    </row>
    <row r="1493" customFormat="false" ht="12.8" hidden="false" customHeight="false" outlineLevel="0" collapsed="false">
      <c r="A1493" s="0" t="n">
        <v>6037206300</v>
      </c>
      <c r="B1493" s="0" t="s">
        <v>70</v>
      </c>
      <c r="C1493" s="0" t="n">
        <v>34.0411109924316</v>
      </c>
      <c r="D1493" s="0" t="n">
        <v>-118.243209838867</v>
      </c>
      <c r="E1493" s="0" t="n">
        <v>216</v>
      </c>
      <c r="F1493" s="0" t="n">
        <v>29.75</v>
      </c>
      <c r="G1493" s="0" t="n">
        <v>16137.25</v>
      </c>
      <c r="H1493" s="0" t="s">
        <v>1560</v>
      </c>
      <c r="I1493" s="0" t="n">
        <v>6611.66365227438</v>
      </c>
      <c r="J1493" s="0" t="n">
        <v>3</v>
      </c>
    </row>
    <row r="1494" customFormat="false" ht="12.8" hidden="false" customHeight="false" outlineLevel="0" collapsed="false">
      <c r="A1494" s="0" t="n">
        <v>6037207101</v>
      </c>
      <c r="B1494" s="0" t="s">
        <v>70</v>
      </c>
      <c r="C1494" s="0" t="n">
        <v>34.0612030029297</v>
      </c>
      <c r="D1494" s="0" t="n">
        <v>-118.244819641113</v>
      </c>
      <c r="E1494" s="0" t="n">
        <v>120</v>
      </c>
      <c r="F1494" s="0" t="n">
        <v>8.5</v>
      </c>
      <c r="G1494" s="0" t="n">
        <v>2580.25</v>
      </c>
      <c r="H1494" s="0" t="s">
        <v>1561</v>
      </c>
      <c r="I1494" s="0" t="n">
        <v>1070.4697979167</v>
      </c>
      <c r="J1494" s="0" t="n">
        <v>0</v>
      </c>
    </row>
    <row r="1495" customFormat="false" ht="12.8" hidden="false" customHeight="false" outlineLevel="0" collapsed="false">
      <c r="A1495" s="0" t="n">
        <v>6037207102</v>
      </c>
      <c r="B1495" s="0" t="s">
        <v>70</v>
      </c>
      <c r="C1495" s="0" t="n">
        <v>34.0592842102051</v>
      </c>
      <c r="D1495" s="0" t="n">
        <v>-118.23950958252</v>
      </c>
      <c r="E1495" s="0" t="n">
        <v>124</v>
      </c>
      <c r="F1495" s="0" t="n">
        <v>18.25</v>
      </c>
      <c r="G1495" s="0" t="n">
        <v>4254.5</v>
      </c>
      <c r="H1495" s="0" t="s">
        <v>1562</v>
      </c>
      <c r="I1495" s="0" t="n">
        <v>1741.1807429628</v>
      </c>
      <c r="J1495" s="0" t="n">
        <v>0</v>
      </c>
    </row>
    <row r="1496" customFormat="false" ht="12.8" hidden="false" customHeight="false" outlineLevel="0" collapsed="false">
      <c r="A1496" s="0" t="n">
        <v>6037207103</v>
      </c>
      <c r="B1496" s="0" t="s">
        <v>70</v>
      </c>
      <c r="C1496" s="0" t="n">
        <v>34.0644836425781</v>
      </c>
      <c r="D1496" s="0" t="n">
        <v>-118.239273071289</v>
      </c>
      <c r="E1496" s="0" t="n">
        <v>200</v>
      </c>
      <c r="F1496" s="0" t="n">
        <v>13.25</v>
      </c>
      <c r="G1496" s="0" t="n">
        <v>5674.75</v>
      </c>
      <c r="H1496" s="0" t="s">
        <v>1563</v>
      </c>
      <c r="I1496" s="0" t="n">
        <v>2331.33470209837</v>
      </c>
      <c r="J1496" s="0" t="n">
        <v>0</v>
      </c>
    </row>
    <row r="1497" customFormat="false" ht="12.8" hidden="false" customHeight="false" outlineLevel="0" collapsed="false">
      <c r="A1497" s="0" t="n">
        <v>6037207301</v>
      </c>
      <c r="B1497" s="0" t="s">
        <v>70</v>
      </c>
      <c r="C1497" s="0" t="n">
        <v>34.0465354919434</v>
      </c>
      <c r="D1497" s="0" t="n">
        <v>-118.251617431641</v>
      </c>
      <c r="E1497" s="0" t="n">
        <v>131</v>
      </c>
      <c r="F1497" s="0" t="n">
        <v>33.75</v>
      </c>
      <c r="G1497" s="0" t="n">
        <v>7379.75</v>
      </c>
      <c r="H1497" s="0" t="s">
        <v>1564</v>
      </c>
      <c r="I1497" s="0" t="n">
        <v>2947.95433247645</v>
      </c>
      <c r="J1497" s="0" t="n">
        <v>2</v>
      </c>
    </row>
    <row r="1498" customFormat="false" ht="12.8" hidden="false" customHeight="false" outlineLevel="0" collapsed="false">
      <c r="A1498" s="0" t="n">
        <v>6037207302</v>
      </c>
      <c r="B1498" s="0" t="s">
        <v>70</v>
      </c>
      <c r="C1498" s="0" t="n">
        <v>34.047550201416</v>
      </c>
      <c r="D1498" s="0" t="n">
        <v>-118.24772644043</v>
      </c>
      <c r="E1498" s="0" t="n">
        <v>77</v>
      </c>
      <c r="F1498" s="0" t="n">
        <v>31.25</v>
      </c>
      <c r="G1498" s="0" t="n">
        <v>4199.25</v>
      </c>
      <c r="H1498" s="0" t="s">
        <v>1565</v>
      </c>
      <c r="I1498" s="0" t="n">
        <v>1681.20305393003</v>
      </c>
      <c r="J1498" s="0" t="n">
        <v>2</v>
      </c>
    </row>
    <row r="1499" customFormat="false" ht="12.8" hidden="false" customHeight="false" outlineLevel="0" collapsed="false">
      <c r="A1499" s="0" t="n">
        <v>6037207400</v>
      </c>
      <c r="B1499" s="0" t="s">
        <v>70</v>
      </c>
      <c r="C1499" s="0" t="n">
        <v>34.0557746887207</v>
      </c>
      <c r="D1499" s="0" t="n">
        <v>-118.245590209961</v>
      </c>
      <c r="E1499" s="0" t="n">
        <v>52</v>
      </c>
      <c r="F1499" s="0" t="n">
        <v>97.75</v>
      </c>
      <c r="G1499" s="0" t="n">
        <v>11441.25</v>
      </c>
      <c r="H1499" s="0" t="s">
        <v>1566</v>
      </c>
      <c r="I1499" s="0" t="n">
        <v>4572.05584846047</v>
      </c>
      <c r="J1499" s="0" t="n">
        <v>0</v>
      </c>
    </row>
    <row r="1500" customFormat="false" ht="12.8" hidden="false" customHeight="false" outlineLevel="0" collapsed="false">
      <c r="A1500" s="0" t="n">
        <v>6037207501</v>
      </c>
      <c r="B1500" s="0" t="s">
        <v>70</v>
      </c>
      <c r="C1500" s="0" t="n">
        <v>34.0564422607422</v>
      </c>
      <c r="D1500" s="0" t="n">
        <v>-118.252967834473</v>
      </c>
      <c r="E1500" s="0" t="n">
        <v>14</v>
      </c>
      <c r="F1500" s="0" t="n">
        <v>83.75</v>
      </c>
      <c r="G1500" s="0" t="n">
        <v>1428.25</v>
      </c>
      <c r="H1500" s="0" t="s">
        <v>1567</v>
      </c>
      <c r="I1500" s="0" t="n">
        <v>560.204302577314</v>
      </c>
      <c r="J1500" s="0" t="n">
        <v>0</v>
      </c>
    </row>
    <row r="1501" customFormat="false" ht="12.8" hidden="false" customHeight="false" outlineLevel="0" collapsed="false">
      <c r="A1501" s="0" t="n">
        <v>6037207502</v>
      </c>
      <c r="B1501" s="0" t="s">
        <v>70</v>
      </c>
      <c r="C1501" s="0" t="n">
        <v>34.0527076721191</v>
      </c>
      <c r="D1501" s="0" t="n">
        <v>-118.253082275391</v>
      </c>
      <c r="E1501" s="0" t="n">
        <v>25</v>
      </c>
      <c r="F1501" s="0" t="n">
        <v>72.5</v>
      </c>
      <c r="G1501" s="0" t="n">
        <v>2795</v>
      </c>
      <c r="H1501" s="0" t="s">
        <v>1568</v>
      </c>
      <c r="I1501" s="0" t="n">
        <v>1111.65753212468</v>
      </c>
      <c r="J1501" s="0" t="n">
        <v>0</v>
      </c>
    </row>
    <row r="1502" customFormat="false" ht="12.8" hidden="false" customHeight="false" outlineLevel="0" collapsed="false">
      <c r="A1502" s="0" t="n">
        <v>6037207710</v>
      </c>
      <c r="B1502" s="0" t="s">
        <v>70</v>
      </c>
      <c r="C1502" s="0" t="n">
        <v>34.0468673706055</v>
      </c>
      <c r="D1502" s="0" t="n">
        <v>-118.261688232422</v>
      </c>
      <c r="E1502" s="0" t="n">
        <v>104</v>
      </c>
      <c r="F1502" s="0" t="n">
        <v>55.75</v>
      </c>
      <c r="G1502" s="0" t="n">
        <v>10865.25</v>
      </c>
      <c r="H1502" s="0" t="s">
        <v>1569</v>
      </c>
      <c r="I1502" s="0" t="n">
        <v>4321.78797972476</v>
      </c>
      <c r="J1502" s="0" t="n">
        <v>3</v>
      </c>
    </row>
    <row r="1503" customFormat="false" ht="12.8" hidden="false" customHeight="false" outlineLevel="0" collapsed="false">
      <c r="A1503" s="0" t="n">
        <v>6037207900</v>
      </c>
      <c r="B1503" s="0" t="s">
        <v>70</v>
      </c>
      <c r="C1503" s="0" t="n">
        <v>34.04052734375</v>
      </c>
      <c r="D1503" s="0" t="n">
        <v>-118.26016998291</v>
      </c>
      <c r="E1503" s="0" t="n">
        <v>274</v>
      </c>
      <c r="F1503" s="0" t="n">
        <v>38.25</v>
      </c>
      <c r="G1503" s="0" t="n">
        <v>17618</v>
      </c>
      <c r="H1503" s="0" t="s">
        <v>1570</v>
      </c>
      <c r="I1503" s="0" t="n">
        <v>7143.29303156296</v>
      </c>
      <c r="J1503" s="0" t="n">
        <v>1</v>
      </c>
    </row>
    <row r="1504" customFormat="false" ht="12.8" hidden="false" customHeight="false" outlineLevel="0" collapsed="false">
      <c r="A1504" s="0" t="n">
        <v>6037208000</v>
      </c>
      <c r="B1504" s="0" t="s">
        <v>70</v>
      </c>
      <c r="C1504" s="0" t="n">
        <v>34.0625686645508</v>
      </c>
      <c r="D1504" s="0" t="n">
        <v>-118.256057739258</v>
      </c>
      <c r="E1504" s="0" t="n">
        <v>447</v>
      </c>
      <c r="F1504" s="0" t="n">
        <v>7.25</v>
      </c>
      <c r="G1504" s="0" t="n">
        <v>10260.5</v>
      </c>
      <c r="H1504" s="0" t="s">
        <v>1571</v>
      </c>
      <c r="I1504" s="0" t="n">
        <v>4208.01280815098</v>
      </c>
      <c r="J1504" s="0" t="n">
        <v>3</v>
      </c>
    </row>
    <row r="1505" customFormat="false" ht="12.8" hidden="false" customHeight="false" outlineLevel="0" collapsed="false">
      <c r="A1505" s="0" t="n">
        <v>6037208301</v>
      </c>
      <c r="B1505" s="0" t="s">
        <v>70</v>
      </c>
      <c r="C1505" s="0" t="n">
        <v>34.0619773864746</v>
      </c>
      <c r="D1505" s="0" t="n">
        <v>-118.265846252441</v>
      </c>
      <c r="E1505" s="0" t="n">
        <v>76</v>
      </c>
      <c r="F1505" s="0" t="n">
        <v>11</v>
      </c>
      <c r="G1505" s="0" t="n">
        <v>1556</v>
      </c>
      <c r="H1505" s="0" t="s">
        <v>1572</v>
      </c>
      <c r="I1505" s="0" t="n">
        <v>645.508335885129</v>
      </c>
      <c r="J1505" s="0" t="n">
        <v>0</v>
      </c>
    </row>
    <row r="1506" customFormat="false" ht="12.8" hidden="false" customHeight="false" outlineLevel="0" collapsed="false">
      <c r="A1506" s="0" t="n">
        <v>6037208302</v>
      </c>
      <c r="B1506" s="0" t="s">
        <v>70</v>
      </c>
      <c r="C1506" s="0" t="n">
        <v>34.0634803771973</v>
      </c>
      <c r="D1506" s="0" t="n">
        <v>-118.262481689453</v>
      </c>
      <c r="E1506" s="0" t="n">
        <v>371</v>
      </c>
      <c r="F1506" s="0" t="n">
        <v>7</v>
      </c>
      <c r="G1506" s="0" t="n">
        <v>5847.25</v>
      </c>
      <c r="H1506" s="0" t="s">
        <v>1573</v>
      </c>
      <c r="I1506" s="0" t="n">
        <v>2409.03753428203</v>
      </c>
      <c r="J1506" s="0" t="n">
        <v>7</v>
      </c>
    </row>
    <row r="1507" customFormat="false" ht="12.8" hidden="false" customHeight="false" outlineLevel="0" collapsed="false">
      <c r="A1507" s="0" t="n">
        <v>6037208401</v>
      </c>
      <c r="B1507" s="0" t="s">
        <v>70</v>
      </c>
      <c r="C1507" s="0" t="n">
        <v>34.0637664794922</v>
      </c>
      <c r="D1507" s="0" t="n">
        <v>-118.26912689209</v>
      </c>
      <c r="E1507" s="0" t="n">
        <v>133</v>
      </c>
      <c r="F1507" s="0" t="n">
        <v>15</v>
      </c>
      <c r="G1507" s="0" t="n">
        <v>4146.75</v>
      </c>
      <c r="H1507" s="0" t="s">
        <v>1574</v>
      </c>
      <c r="I1507" s="0" t="n">
        <v>1714.20549388178</v>
      </c>
      <c r="J1507" s="0" t="n">
        <v>1</v>
      </c>
    </row>
    <row r="1508" customFormat="false" ht="12.8" hidden="false" customHeight="false" outlineLevel="0" collapsed="false">
      <c r="A1508" s="0" t="n">
        <v>6037208402</v>
      </c>
      <c r="B1508" s="0" t="s">
        <v>70</v>
      </c>
      <c r="C1508" s="0" t="n">
        <v>34.0683670043945</v>
      </c>
      <c r="D1508" s="0" t="n">
        <v>-118.266006469727</v>
      </c>
      <c r="E1508" s="0" t="n">
        <v>313</v>
      </c>
      <c r="F1508" s="0" t="n">
        <v>6.5</v>
      </c>
      <c r="G1508" s="0" t="n">
        <v>4144</v>
      </c>
      <c r="H1508" s="0" t="s">
        <v>1575</v>
      </c>
      <c r="I1508" s="0" t="n">
        <v>1728.6567360116</v>
      </c>
      <c r="J1508" s="0" t="n">
        <v>2</v>
      </c>
    </row>
    <row r="1509" customFormat="false" ht="12.8" hidden="false" customHeight="false" outlineLevel="0" collapsed="false">
      <c r="A1509" s="0" t="n">
        <v>6037208501</v>
      </c>
      <c r="B1509" s="0" t="s">
        <v>70</v>
      </c>
      <c r="C1509" s="0" t="n">
        <v>34.0695304870605</v>
      </c>
      <c r="D1509" s="0" t="n">
        <v>-118.271949768066</v>
      </c>
      <c r="E1509" s="0" t="n">
        <v>227</v>
      </c>
      <c r="F1509" s="0" t="n">
        <v>9.5</v>
      </c>
      <c r="G1509" s="0" t="n">
        <v>3934.75</v>
      </c>
      <c r="H1509" s="0" t="s">
        <v>1576</v>
      </c>
      <c r="I1509" s="0" t="n">
        <v>1636.10566640628</v>
      </c>
      <c r="J1509" s="0" t="n">
        <v>0</v>
      </c>
    </row>
    <row r="1510" customFormat="false" ht="12.8" hidden="false" customHeight="false" outlineLevel="0" collapsed="false">
      <c r="A1510" s="0" t="n">
        <v>6037208502</v>
      </c>
      <c r="B1510" s="0" t="s">
        <v>70</v>
      </c>
      <c r="C1510" s="0" t="n">
        <v>34.066047668457</v>
      </c>
      <c r="D1510" s="0" t="n">
        <v>-118.27416229248</v>
      </c>
      <c r="E1510" s="0" t="n">
        <v>221</v>
      </c>
      <c r="F1510" s="0" t="n">
        <v>9.25</v>
      </c>
      <c r="G1510" s="0" t="n">
        <v>4324.25</v>
      </c>
      <c r="H1510" s="0" t="s">
        <v>1577</v>
      </c>
      <c r="I1510" s="0" t="n">
        <v>1781.20434552929</v>
      </c>
      <c r="J1510" s="0" t="n">
        <v>1</v>
      </c>
    </row>
    <row r="1511" customFormat="false" ht="12.8" hidden="false" customHeight="false" outlineLevel="0" collapsed="false">
      <c r="A1511" s="0" t="n">
        <v>6037208610</v>
      </c>
      <c r="B1511" s="0" t="s">
        <v>70</v>
      </c>
      <c r="C1511" s="0" t="n">
        <v>34.0721588134766</v>
      </c>
      <c r="D1511" s="0" t="n">
        <v>-118.281768798828</v>
      </c>
      <c r="E1511" s="0" t="n">
        <v>385</v>
      </c>
      <c r="F1511" s="0" t="n">
        <v>8.25</v>
      </c>
      <c r="G1511" s="0" t="n">
        <v>6775</v>
      </c>
      <c r="H1511" s="0" t="s">
        <v>1578</v>
      </c>
      <c r="I1511" s="0" t="n">
        <v>2827.79715118372</v>
      </c>
      <c r="J1511" s="0" t="n">
        <v>2</v>
      </c>
    </row>
    <row r="1512" customFormat="false" ht="12.8" hidden="false" customHeight="false" outlineLevel="0" collapsed="false">
      <c r="A1512" s="0" t="n">
        <v>6037208620</v>
      </c>
      <c r="B1512" s="0" t="s">
        <v>70</v>
      </c>
      <c r="C1512" s="0" t="n">
        <v>34.069709777832</v>
      </c>
      <c r="D1512" s="0" t="n">
        <v>-118.277976989746</v>
      </c>
      <c r="E1512" s="0" t="n">
        <v>290</v>
      </c>
      <c r="F1512" s="0" t="n">
        <v>9</v>
      </c>
      <c r="G1512" s="0" t="n">
        <v>6421</v>
      </c>
      <c r="H1512" s="0" t="s">
        <v>1579</v>
      </c>
      <c r="I1512" s="0" t="n">
        <v>2665.9742494918</v>
      </c>
      <c r="J1512" s="0" t="n">
        <v>1</v>
      </c>
    </row>
    <row r="1513" customFormat="false" ht="12.8" hidden="false" customHeight="false" outlineLevel="0" collapsed="false">
      <c r="A1513" s="0" t="n">
        <v>6037208710</v>
      </c>
      <c r="B1513" s="0" t="s">
        <v>70</v>
      </c>
      <c r="C1513" s="0" t="n">
        <v>34.0657272338867</v>
      </c>
      <c r="D1513" s="0" t="n">
        <v>-118.282539367676</v>
      </c>
      <c r="E1513" s="0" t="n">
        <v>68</v>
      </c>
      <c r="F1513" s="0" t="n">
        <v>34.75</v>
      </c>
      <c r="G1513" s="0" t="n">
        <v>4801</v>
      </c>
      <c r="H1513" s="0" t="s">
        <v>1580</v>
      </c>
      <c r="I1513" s="0" t="n">
        <v>1978.98457196428</v>
      </c>
      <c r="J1513" s="0" t="n">
        <v>0</v>
      </c>
    </row>
    <row r="1514" customFormat="false" ht="12.8" hidden="false" customHeight="false" outlineLevel="0" collapsed="false">
      <c r="A1514" s="0" t="n">
        <v>6037208720</v>
      </c>
      <c r="B1514" s="0" t="s">
        <v>70</v>
      </c>
      <c r="C1514" s="0" t="n">
        <v>34.0627632141113</v>
      </c>
      <c r="D1514" s="0" t="n">
        <v>-118.281097412109</v>
      </c>
      <c r="E1514" s="0" t="n">
        <v>102</v>
      </c>
      <c r="F1514" s="0" t="n">
        <v>15.5</v>
      </c>
      <c r="G1514" s="0" t="n">
        <v>2763.25</v>
      </c>
      <c r="H1514" s="0" t="s">
        <v>1581</v>
      </c>
      <c r="I1514" s="0" t="n">
        <v>1135.54951896342</v>
      </c>
      <c r="J1514" s="0" t="n">
        <v>0</v>
      </c>
    </row>
    <row r="1515" customFormat="false" ht="12.8" hidden="false" customHeight="false" outlineLevel="0" collapsed="false">
      <c r="A1515" s="0" t="n">
        <v>6037208801</v>
      </c>
      <c r="B1515" s="0" t="s">
        <v>70</v>
      </c>
      <c r="C1515" s="0" t="n">
        <v>34.0600967407227</v>
      </c>
      <c r="D1515" s="0" t="n">
        <v>-118.27661895752</v>
      </c>
      <c r="E1515" s="0" t="n">
        <v>65</v>
      </c>
      <c r="F1515" s="0" t="n">
        <v>20.75</v>
      </c>
      <c r="G1515" s="0" t="n">
        <v>2531.5</v>
      </c>
      <c r="H1515" s="0" t="s">
        <v>1582</v>
      </c>
      <c r="I1515" s="0" t="n">
        <v>1041.0912997709</v>
      </c>
      <c r="J1515" s="0" t="n">
        <v>0</v>
      </c>
    </row>
    <row r="1516" customFormat="false" ht="12.8" hidden="false" customHeight="false" outlineLevel="0" collapsed="false">
      <c r="A1516" s="0" t="n">
        <v>6037208802</v>
      </c>
      <c r="B1516" s="0" t="s">
        <v>70</v>
      </c>
      <c r="C1516" s="0" t="n">
        <v>34.0621452331543</v>
      </c>
      <c r="D1516" s="0" t="n">
        <v>-118.278671264648</v>
      </c>
      <c r="E1516" s="0" t="n">
        <v>118</v>
      </c>
      <c r="F1516" s="0" t="n">
        <v>13.75</v>
      </c>
      <c r="G1516" s="0" t="n">
        <v>3676.25</v>
      </c>
      <c r="H1516" s="0" t="s">
        <v>1583</v>
      </c>
      <c r="I1516" s="0" t="n">
        <v>1490.82718845973</v>
      </c>
      <c r="J1516" s="0" t="n">
        <v>0</v>
      </c>
    </row>
    <row r="1517" customFormat="false" ht="12.8" hidden="false" customHeight="false" outlineLevel="0" collapsed="false">
      <c r="A1517" s="0" t="n">
        <v>6037208902</v>
      </c>
      <c r="B1517" s="0" t="s">
        <v>70</v>
      </c>
      <c r="C1517" s="0" t="n">
        <v>34.0564460754395</v>
      </c>
      <c r="D1517" s="0" t="n">
        <v>-118.272369384766</v>
      </c>
      <c r="E1517" s="0" t="n">
        <v>69</v>
      </c>
      <c r="F1517" s="0" t="n">
        <v>25.25</v>
      </c>
      <c r="G1517" s="0" t="n">
        <v>2818.25</v>
      </c>
      <c r="H1517" s="0" t="s">
        <v>1584</v>
      </c>
      <c r="I1517" s="0" t="n">
        <v>1160.69615963278</v>
      </c>
      <c r="J1517" s="0" t="n">
        <v>1</v>
      </c>
    </row>
    <row r="1518" customFormat="false" ht="12.8" hidden="false" customHeight="false" outlineLevel="0" collapsed="false">
      <c r="A1518" s="0" t="n">
        <v>6037208903</v>
      </c>
      <c r="B1518" s="0" t="s">
        <v>70</v>
      </c>
      <c r="C1518" s="0" t="n">
        <v>34.0597991943359</v>
      </c>
      <c r="D1518" s="0" t="n">
        <v>-118.273361206055</v>
      </c>
      <c r="E1518" s="0" t="n">
        <v>77</v>
      </c>
      <c r="F1518" s="0" t="n">
        <v>27.75</v>
      </c>
      <c r="G1518" s="0" t="n">
        <v>3309</v>
      </c>
      <c r="H1518" s="0" t="s">
        <v>1585</v>
      </c>
      <c r="I1518" s="0" t="n">
        <v>1363.47396130069</v>
      </c>
      <c r="J1518" s="0" t="n">
        <v>1</v>
      </c>
    </row>
    <row r="1519" customFormat="false" ht="12.8" hidden="false" customHeight="false" outlineLevel="0" collapsed="false">
      <c r="A1519" s="0" t="n">
        <v>6037208904</v>
      </c>
      <c r="B1519" s="0" t="s">
        <v>70</v>
      </c>
      <c r="C1519" s="0" t="n">
        <v>34.0595664978027</v>
      </c>
      <c r="D1519" s="0" t="n">
        <v>-118.270088195801</v>
      </c>
      <c r="E1519" s="0" t="n">
        <v>113</v>
      </c>
      <c r="F1519" s="0" t="n">
        <v>12.25</v>
      </c>
      <c r="G1519" s="0" t="n">
        <v>2240.75</v>
      </c>
      <c r="H1519" s="0" t="s">
        <v>1586</v>
      </c>
      <c r="I1519" s="0" t="n">
        <v>928.216393272253</v>
      </c>
      <c r="J1519" s="0" t="n">
        <v>0</v>
      </c>
    </row>
    <row r="1520" customFormat="false" ht="12.8" hidden="false" customHeight="false" outlineLevel="0" collapsed="false">
      <c r="A1520" s="0" t="n">
        <v>6037209102</v>
      </c>
      <c r="B1520" s="0" t="s">
        <v>70</v>
      </c>
      <c r="C1520" s="0" t="n">
        <v>34.0551872253418</v>
      </c>
      <c r="D1520" s="0" t="n">
        <v>-118.267517089844</v>
      </c>
      <c r="E1520" s="0" t="n">
        <v>112</v>
      </c>
      <c r="F1520" s="0" t="n">
        <v>27.5</v>
      </c>
      <c r="G1520" s="0" t="n">
        <v>5951.5</v>
      </c>
      <c r="H1520" s="0" t="s">
        <v>1587</v>
      </c>
      <c r="I1520" s="0" t="n">
        <v>2419.40204134755</v>
      </c>
      <c r="J1520" s="0" t="n">
        <v>2</v>
      </c>
    </row>
    <row r="1521" customFormat="false" ht="12.8" hidden="false" customHeight="false" outlineLevel="0" collapsed="false">
      <c r="A1521" s="0" t="n">
        <v>6037209103</v>
      </c>
      <c r="B1521" s="0" t="s">
        <v>70</v>
      </c>
      <c r="C1521" s="0" t="n">
        <v>34.0571098327637</v>
      </c>
      <c r="D1521" s="0" t="n">
        <v>-118.264030456543</v>
      </c>
      <c r="E1521" s="0" t="n">
        <v>96</v>
      </c>
      <c r="F1521" s="0" t="n">
        <v>14.5</v>
      </c>
      <c r="G1521" s="0" t="n">
        <v>1887</v>
      </c>
      <c r="H1521" s="0" t="s">
        <v>1588</v>
      </c>
      <c r="I1521" s="0" t="n">
        <v>778.984050942518</v>
      </c>
      <c r="J1521" s="0" t="n">
        <v>4</v>
      </c>
    </row>
    <row r="1522" customFormat="false" ht="12.8" hidden="false" customHeight="false" outlineLevel="0" collapsed="false">
      <c r="A1522" s="0" t="n">
        <v>6037209104</v>
      </c>
      <c r="B1522" s="0" t="s">
        <v>70</v>
      </c>
      <c r="C1522" s="0" t="n">
        <v>34.0591773986816</v>
      </c>
      <c r="D1522" s="0" t="n">
        <v>-118.266380310059</v>
      </c>
      <c r="E1522" s="0" t="n">
        <v>37</v>
      </c>
      <c r="F1522" s="0" t="n">
        <v>25</v>
      </c>
      <c r="G1522" s="0" t="n">
        <v>1404.25</v>
      </c>
      <c r="H1522" s="0" t="s">
        <v>1589</v>
      </c>
      <c r="I1522" s="0" t="n">
        <v>576.655268278182</v>
      </c>
      <c r="J1522" s="0" t="n">
        <v>1</v>
      </c>
    </row>
    <row r="1523" customFormat="false" ht="12.8" hidden="false" customHeight="false" outlineLevel="0" collapsed="false">
      <c r="A1523" s="0" t="n">
        <v>6037209200</v>
      </c>
      <c r="B1523" s="0" t="s">
        <v>70</v>
      </c>
      <c r="C1523" s="0" t="n">
        <v>34.0542106628418</v>
      </c>
      <c r="D1523" s="0" t="n">
        <v>-118.261077880859</v>
      </c>
      <c r="E1523" s="0" t="n">
        <v>73</v>
      </c>
      <c r="F1523" s="0" t="n">
        <v>30</v>
      </c>
      <c r="G1523" s="0" t="n">
        <v>4636.75</v>
      </c>
      <c r="H1523" s="0" t="s">
        <v>1590</v>
      </c>
      <c r="I1523" s="0" t="n">
        <v>1865.9813973483</v>
      </c>
      <c r="J1523" s="0" t="n">
        <v>1</v>
      </c>
    </row>
    <row r="1524" customFormat="false" ht="12.8" hidden="false" customHeight="false" outlineLevel="0" collapsed="false">
      <c r="A1524" s="0" t="n">
        <v>6037209300</v>
      </c>
      <c r="B1524" s="0" t="s">
        <v>70</v>
      </c>
      <c r="C1524" s="0" t="n">
        <v>34.0507316589355</v>
      </c>
      <c r="D1524" s="0" t="n">
        <v>-118.26830291748</v>
      </c>
      <c r="E1524" s="0" t="n">
        <v>144</v>
      </c>
      <c r="F1524" s="0" t="n">
        <v>16.5</v>
      </c>
      <c r="G1524" s="0" t="n">
        <v>5001.75</v>
      </c>
      <c r="H1524" s="0" t="s">
        <v>1591</v>
      </c>
      <c r="I1524" s="0" t="n">
        <v>2055.53487646754</v>
      </c>
      <c r="J1524" s="0" t="n">
        <v>2</v>
      </c>
    </row>
    <row r="1525" customFormat="false" ht="12.8" hidden="false" customHeight="false" outlineLevel="0" collapsed="false">
      <c r="A1525" s="0" t="n">
        <v>6037209401</v>
      </c>
      <c r="B1525" s="0" t="s">
        <v>70</v>
      </c>
      <c r="C1525" s="0" t="n">
        <v>34.0567207336426</v>
      </c>
      <c r="D1525" s="0" t="n">
        <v>-118.281517028809</v>
      </c>
      <c r="E1525" s="0" t="n">
        <v>146</v>
      </c>
      <c r="F1525" s="0" t="n">
        <v>15</v>
      </c>
      <c r="G1525" s="0" t="n">
        <v>3930.25</v>
      </c>
      <c r="H1525" s="0" t="s">
        <v>1592</v>
      </c>
      <c r="I1525" s="0" t="n">
        <v>1621.60629137083</v>
      </c>
      <c r="J1525" s="0" t="n">
        <v>2</v>
      </c>
    </row>
    <row r="1526" customFormat="false" ht="12.8" hidden="false" customHeight="false" outlineLevel="0" collapsed="false">
      <c r="A1526" s="0" t="n">
        <v>6037209402</v>
      </c>
      <c r="B1526" s="0" t="s">
        <v>70</v>
      </c>
      <c r="C1526" s="0" t="n">
        <v>34.0546607971191</v>
      </c>
      <c r="D1526" s="0" t="n">
        <v>-118.277221679688</v>
      </c>
      <c r="E1526" s="0" t="n">
        <v>78</v>
      </c>
      <c r="F1526" s="0" t="n">
        <v>26.25</v>
      </c>
      <c r="G1526" s="0" t="n">
        <v>2924</v>
      </c>
      <c r="H1526" s="0" t="s">
        <v>1593</v>
      </c>
      <c r="I1526" s="0" t="n">
        <v>1203.87856764095</v>
      </c>
      <c r="J1526" s="0" t="n">
        <v>0</v>
      </c>
    </row>
    <row r="1527" customFormat="false" ht="12.8" hidden="false" customHeight="false" outlineLevel="0" collapsed="false">
      <c r="A1527" s="0" t="n">
        <v>6037209403</v>
      </c>
      <c r="B1527" s="0" t="s">
        <v>70</v>
      </c>
      <c r="C1527" s="0" t="n">
        <v>34.0531311035156</v>
      </c>
      <c r="D1527" s="0" t="n">
        <v>-118.27384185791</v>
      </c>
      <c r="E1527" s="0" t="n">
        <v>65</v>
      </c>
      <c r="F1527" s="0" t="n">
        <v>32</v>
      </c>
      <c r="G1527" s="0" t="n">
        <v>2539.25</v>
      </c>
      <c r="H1527" s="0" t="s">
        <v>1594</v>
      </c>
      <c r="I1527" s="0" t="n">
        <v>1046.32706932747</v>
      </c>
      <c r="J1527" s="0" t="n">
        <v>0</v>
      </c>
    </row>
    <row r="1528" customFormat="false" ht="12.8" hidden="false" customHeight="false" outlineLevel="0" collapsed="false">
      <c r="A1528" s="0" t="n">
        <v>6037209510</v>
      </c>
      <c r="B1528" s="0" t="s">
        <v>70</v>
      </c>
      <c r="C1528" s="0" t="n">
        <v>34.0529632568359</v>
      </c>
      <c r="D1528" s="0" t="n">
        <v>-118.281959533691</v>
      </c>
      <c r="E1528" s="0" t="n">
        <v>94</v>
      </c>
      <c r="F1528" s="0" t="n">
        <v>24.5</v>
      </c>
      <c r="G1528" s="0" t="n">
        <v>3090.25</v>
      </c>
      <c r="H1528" s="0" t="s">
        <v>1595</v>
      </c>
      <c r="I1528" s="0" t="n">
        <v>1272.15983548694</v>
      </c>
      <c r="J1528" s="0" t="n">
        <v>1</v>
      </c>
    </row>
    <row r="1529" customFormat="false" ht="12.8" hidden="false" customHeight="false" outlineLevel="0" collapsed="false">
      <c r="A1529" s="0" t="n">
        <v>6037209520</v>
      </c>
      <c r="B1529" s="0" t="s">
        <v>70</v>
      </c>
      <c r="C1529" s="0" t="n">
        <v>34.0505523681641</v>
      </c>
      <c r="D1529" s="0" t="n">
        <v>-118.276947021484</v>
      </c>
      <c r="E1529" s="0" t="n">
        <v>114</v>
      </c>
      <c r="F1529" s="0" t="n">
        <v>10.5</v>
      </c>
      <c r="G1529" s="0" t="n">
        <v>3709.5</v>
      </c>
      <c r="H1529" s="0" t="s">
        <v>1596</v>
      </c>
      <c r="I1529" s="0" t="n">
        <v>1529.44869750464</v>
      </c>
      <c r="J1529" s="0" t="n">
        <v>0</v>
      </c>
    </row>
    <row r="1530" customFormat="false" ht="12.8" hidden="false" customHeight="false" outlineLevel="0" collapsed="false">
      <c r="A1530" s="0" t="n">
        <v>6037209810</v>
      </c>
      <c r="B1530" s="0" t="s">
        <v>70</v>
      </c>
      <c r="C1530" s="0" t="n">
        <v>34.0491180419922</v>
      </c>
      <c r="D1530" s="0" t="n">
        <v>-118.282341003418</v>
      </c>
      <c r="E1530" s="0" t="n">
        <v>102</v>
      </c>
      <c r="F1530" s="0" t="n">
        <v>9.25</v>
      </c>
      <c r="G1530" s="0" t="n">
        <v>2821</v>
      </c>
      <c r="H1530" s="0" t="s">
        <v>1597</v>
      </c>
      <c r="I1530" s="0" t="n">
        <v>1161.7762641532</v>
      </c>
      <c r="J1530" s="0" t="n">
        <v>1</v>
      </c>
    </row>
    <row r="1531" customFormat="false" ht="12.8" hidden="false" customHeight="false" outlineLevel="0" collapsed="false">
      <c r="A1531" s="0" t="n">
        <v>6037209820</v>
      </c>
      <c r="B1531" s="0" t="s">
        <v>70</v>
      </c>
      <c r="C1531" s="0" t="n">
        <v>34.0472145080566</v>
      </c>
      <c r="D1531" s="0" t="n">
        <v>-118.278251647949</v>
      </c>
      <c r="E1531" s="0" t="n">
        <v>221</v>
      </c>
      <c r="F1531" s="0" t="n">
        <v>7.25</v>
      </c>
      <c r="G1531" s="0" t="n">
        <v>2551.75</v>
      </c>
      <c r="H1531" s="0" t="s">
        <v>1598</v>
      </c>
      <c r="I1531" s="0" t="n">
        <v>1057.07674965052</v>
      </c>
      <c r="J1531" s="0" t="n">
        <v>0</v>
      </c>
    </row>
    <row r="1532" customFormat="false" ht="12.8" hidden="false" customHeight="false" outlineLevel="0" collapsed="false">
      <c r="A1532" s="0" t="n">
        <v>6037210010</v>
      </c>
      <c r="B1532" s="0" t="s">
        <v>70</v>
      </c>
      <c r="C1532" s="0" t="n">
        <v>34.0468521118164</v>
      </c>
      <c r="D1532" s="0" t="n">
        <v>-118.272308349609</v>
      </c>
      <c r="E1532" s="0" t="n">
        <v>212</v>
      </c>
      <c r="F1532" s="0" t="n">
        <v>12</v>
      </c>
      <c r="G1532" s="0" t="n">
        <v>7353.25</v>
      </c>
      <c r="H1532" s="0" t="s">
        <v>1599</v>
      </c>
      <c r="I1532" s="0" t="n">
        <v>3026.93181641723</v>
      </c>
      <c r="J1532" s="0" t="n">
        <v>1</v>
      </c>
    </row>
    <row r="1533" customFormat="false" ht="12.8" hidden="false" customHeight="false" outlineLevel="0" collapsed="false">
      <c r="A1533" s="0" t="n">
        <v>6037211000</v>
      </c>
      <c r="B1533" s="0" t="s">
        <v>70</v>
      </c>
      <c r="C1533" s="0" t="n">
        <v>34.0677871704102</v>
      </c>
      <c r="D1533" s="0" t="n">
        <v>-118.331741333008</v>
      </c>
      <c r="E1533" s="0" t="n">
        <v>1567</v>
      </c>
      <c r="F1533" s="0" t="n">
        <v>6.75</v>
      </c>
      <c r="G1533" s="0" t="n">
        <v>17635.75</v>
      </c>
      <c r="H1533" s="0" t="s">
        <v>1600</v>
      </c>
      <c r="I1533" s="0" t="n">
        <v>7356.52429781238</v>
      </c>
      <c r="J1533" s="0" t="n">
        <v>106</v>
      </c>
    </row>
    <row r="1534" customFormat="false" ht="12.8" hidden="false" customHeight="false" outlineLevel="0" collapsed="false">
      <c r="A1534" s="0" t="n">
        <v>6037211120</v>
      </c>
      <c r="B1534" s="0" t="s">
        <v>70</v>
      </c>
      <c r="C1534" s="0" t="n">
        <v>34.0652351379395</v>
      </c>
      <c r="D1534" s="0" t="n">
        <v>-118.287780761719</v>
      </c>
      <c r="E1534" s="0" t="n">
        <v>165</v>
      </c>
      <c r="F1534" s="0" t="n">
        <v>32.25</v>
      </c>
      <c r="G1534" s="0" t="n">
        <v>9995</v>
      </c>
      <c r="H1534" s="0" t="s">
        <v>1601</v>
      </c>
      <c r="I1534" s="0" t="n">
        <v>4094.37643667692</v>
      </c>
      <c r="J1534" s="0" t="n">
        <v>4</v>
      </c>
    </row>
    <row r="1535" customFormat="false" ht="12.8" hidden="false" customHeight="false" outlineLevel="0" collapsed="false">
      <c r="A1535" s="0" t="n">
        <v>6037211121</v>
      </c>
      <c r="B1535" s="0" t="s">
        <v>70</v>
      </c>
      <c r="C1535" s="0" t="n">
        <v>34.0730094909668</v>
      </c>
      <c r="D1535" s="0" t="n">
        <v>-118.28540802002</v>
      </c>
      <c r="E1535" s="0" t="n">
        <v>135</v>
      </c>
      <c r="F1535" s="0" t="n">
        <v>11.5</v>
      </c>
      <c r="G1535" s="0" t="n">
        <v>3394.5</v>
      </c>
      <c r="H1535" s="0" t="s">
        <v>1602</v>
      </c>
      <c r="I1535" s="0" t="n">
        <v>1413.15738527158</v>
      </c>
      <c r="J1535" s="0" t="n">
        <v>0</v>
      </c>
    </row>
    <row r="1536" customFormat="false" ht="12.8" hidden="false" customHeight="false" outlineLevel="0" collapsed="false">
      <c r="A1536" s="0" t="n">
        <v>6037211122</v>
      </c>
      <c r="B1536" s="0" t="s">
        <v>70</v>
      </c>
      <c r="C1536" s="0" t="n">
        <v>34.0726776123047</v>
      </c>
      <c r="D1536" s="0" t="n">
        <v>-118.289222717285</v>
      </c>
      <c r="E1536" s="0" t="n">
        <v>165</v>
      </c>
      <c r="F1536" s="0" t="n">
        <v>16</v>
      </c>
      <c r="G1536" s="0" t="n">
        <v>6677</v>
      </c>
      <c r="H1536" s="0" t="s">
        <v>1603</v>
      </c>
      <c r="I1536" s="0" t="n">
        <v>2767.15252264437</v>
      </c>
      <c r="J1536" s="0" t="n">
        <v>1</v>
      </c>
    </row>
    <row r="1537" customFormat="false" ht="12.8" hidden="false" customHeight="false" outlineLevel="0" collapsed="false">
      <c r="A1537" s="0" t="n">
        <v>6037211201</v>
      </c>
      <c r="B1537" s="0" t="s">
        <v>70</v>
      </c>
      <c r="C1537" s="0" t="n">
        <v>34.0745277404785</v>
      </c>
      <c r="D1537" s="0" t="n">
        <v>-118.298469543457</v>
      </c>
      <c r="E1537" s="0" t="n">
        <v>184</v>
      </c>
      <c r="F1537" s="0" t="n">
        <v>9.25</v>
      </c>
      <c r="G1537" s="0" t="n">
        <v>2598.25</v>
      </c>
      <c r="H1537" s="0" t="s">
        <v>1604</v>
      </c>
      <c r="I1537" s="0" t="n">
        <v>1091.18757860457</v>
      </c>
      <c r="J1537" s="0" t="n">
        <v>1</v>
      </c>
    </row>
    <row r="1538" customFormat="false" ht="12.8" hidden="false" customHeight="false" outlineLevel="0" collapsed="false">
      <c r="A1538" s="0" t="n">
        <v>6037211202</v>
      </c>
      <c r="B1538" s="0" t="s">
        <v>70</v>
      </c>
      <c r="C1538" s="0" t="n">
        <v>34.074520111084</v>
      </c>
      <c r="D1538" s="0" t="n">
        <v>-118.29411315918</v>
      </c>
      <c r="E1538" s="0" t="n">
        <v>178</v>
      </c>
      <c r="F1538" s="0" t="n">
        <v>8.25</v>
      </c>
      <c r="G1538" s="0" t="n">
        <v>2581.25</v>
      </c>
      <c r="H1538" s="0" t="s">
        <v>1605</v>
      </c>
      <c r="I1538" s="0" t="n">
        <v>1069.78672235098</v>
      </c>
      <c r="J1538" s="0" t="n">
        <v>4</v>
      </c>
    </row>
    <row r="1539" customFormat="false" ht="12.8" hidden="false" customHeight="false" outlineLevel="0" collapsed="false">
      <c r="A1539" s="0" t="n">
        <v>6037211310</v>
      </c>
      <c r="B1539" s="0" t="s">
        <v>70</v>
      </c>
      <c r="C1539" s="0" t="n">
        <v>34.0709075927734</v>
      </c>
      <c r="D1539" s="0" t="n">
        <v>-118.298492431641</v>
      </c>
      <c r="E1539" s="0" t="n">
        <v>145</v>
      </c>
      <c r="F1539" s="0" t="n">
        <v>13.25</v>
      </c>
      <c r="G1539" s="0" t="n">
        <v>3178.75</v>
      </c>
      <c r="H1539" s="0" t="s">
        <v>1606</v>
      </c>
      <c r="I1539" s="0" t="n">
        <v>1327.87326191419</v>
      </c>
      <c r="J1539" s="0" t="n">
        <v>2</v>
      </c>
    </row>
    <row r="1540" customFormat="false" ht="12.8" hidden="false" customHeight="false" outlineLevel="0" collapsed="false">
      <c r="A1540" s="0" t="n">
        <v>6037211320</v>
      </c>
      <c r="B1540" s="0" t="s">
        <v>70</v>
      </c>
      <c r="C1540" s="0" t="n">
        <v>34.0708694458008</v>
      </c>
      <c r="D1540" s="0" t="n">
        <v>-118.294143676758</v>
      </c>
      <c r="E1540" s="0" t="n">
        <v>176</v>
      </c>
      <c r="F1540" s="0" t="n">
        <v>14.75</v>
      </c>
      <c r="G1540" s="0" t="n">
        <v>3509.75</v>
      </c>
      <c r="H1540" s="0" t="s">
        <v>1607</v>
      </c>
      <c r="I1540" s="0" t="n">
        <v>1459.4857338452</v>
      </c>
      <c r="J1540" s="0" t="n">
        <v>0</v>
      </c>
    </row>
    <row r="1541" customFormat="false" ht="12.8" hidden="false" customHeight="false" outlineLevel="0" collapsed="false">
      <c r="A1541" s="0" t="n">
        <v>6037211410</v>
      </c>
      <c r="B1541" s="0" t="s">
        <v>70</v>
      </c>
      <c r="C1541" s="0" t="n">
        <v>34.0726127624512</v>
      </c>
      <c r="D1541" s="0" t="n">
        <v>-118.307319641113</v>
      </c>
      <c r="E1541" s="0" t="n">
        <v>246</v>
      </c>
      <c r="F1541" s="0" t="n">
        <v>10</v>
      </c>
      <c r="G1541" s="0" t="n">
        <v>5436</v>
      </c>
      <c r="H1541" s="0" t="s">
        <v>1608</v>
      </c>
      <c r="I1541" s="0" t="n">
        <v>2287.63114940462</v>
      </c>
      <c r="J1541" s="0" t="n">
        <v>6</v>
      </c>
    </row>
    <row r="1542" customFormat="false" ht="12.8" hidden="false" customHeight="false" outlineLevel="0" collapsed="false">
      <c r="A1542" s="0" t="n">
        <v>6037211420</v>
      </c>
      <c r="B1542" s="0" t="s">
        <v>70</v>
      </c>
      <c r="C1542" s="0" t="n">
        <v>34.0726356506348</v>
      </c>
      <c r="D1542" s="0" t="n">
        <v>-118.302940368652</v>
      </c>
      <c r="E1542" s="0" t="n">
        <v>442</v>
      </c>
      <c r="F1542" s="0" t="n">
        <v>7.5</v>
      </c>
      <c r="G1542" s="0" t="n">
        <v>5526</v>
      </c>
      <c r="H1542" s="0" t="s">
        <v>1609</v>
      </c>
      <c r="I1542" s="0" t="n">
        <v>2323.16812437287</v>
      </c>
      <c r="J1542" s="0" t="n">
        <v>10</v>
      </c>
    </row>
    <row r="1543" customFormat="false" ht="12.8" hidden="false" customHeight="false" outlineLevel="0" collapsed="false">
      <c r="A1543" s="0" t="n">
        <v>6037211500</v>
      </c>
      <c r="B1543" s="0" t="s">
        <v>70</v>
      </c>
      <c r="C1543" s="0" t="n">
        <v>34.0724563598633</v>
      </c>
      <c r="D1543" s="0" t="n">
        <v>-118.31526184082</v>
      </c>
      <c r="E1543" s="0" t="n">
        <v>749</v>
      </c>
      <c r="F1543" s="0" t="n">
        <v>7</v>
      </c>
      <c r="G1543" s="0" t="n">
        <v>8484.25</v>
      </c>
      <c r="H1543" s="0" t="s">
        <v>1610</v>
      </c>
      <c r="I1543" s="0" t="n">
        <v>3555.07154461687</v>
      </c>
      <c r="J1543" s="0" t="n">
        <v>37</v>
      </c>
    </row>
    <row r="1544" customFormat="false" ht="12.8" hidden="false" customHeight="false" outlineLevel="0" collapsed="false">
      <c r="A1544" s="0" t="n">
        <v>6037211701</v>
      </c>
      <c r="B1544" s="0" t="s">
        <v>70</v>
      </c>
      <c r="C1544" s="0" t="n">
        <v>34.0653381347656</v>
      </c>
      <c r="D1544" s="0" t="n">
        <v>-118.318450927734</v>
      </c>
      <c r="E1544" s="0" t="n">
        <v>372</v>
      </c>
      <c r="F1544" s="0" t="n">
        <v>7.25</v>
      </c>
      <c r="G1544" s="0" t="n">
        <v>5724.25</v>
      </c>
      <c r="H1544" s="0" t="s">
        <v>1611</v>
      </c>
      <c r="I1544" s="0" t="n">
        <v>2366.35239863392</v>
      </c>
      <c r="J1544" s="0" t="n">
        <v>12</v>
      </c>
    </row>
    <row r="1545" customFormat="false" ht="12.8" hidden="false" customHeight="false" outlineLevel="0" collapsed="false">
      <c r="A1545" s="0" t="n">
        <v>6037211703</v>
      </c>
      <c r="B1545" s="0" t="s">
        <v>70</v>
      </c>
      <c r="C1545" s="0" t="n">
        <v>34.0671463012695</v>
      </c>
      <c r="D1545" s="0" t="n">
        <v>-118.311576843262</v>
      </c>
      <c r="E1545" s="0" t="n">
        <v>124</v>
      </c>
      <c r="F1545" s="0" t="n">
        <v>31</v>
      </c>
      <c r="G1545" s="0" t="n">
        <v>5733.5</v>
      </c>
      <c r="H1545" s="0" t="s">
        <v>1612</v>
      </c>
      <c r="I1545" s="0" t="n">
        <v>2390.6990316927</v>
      </c>
      <c r="J1545" s="0" t="n">
        <v>3</v>
      </c>
    </row>
    <row r="1546" customFormat="false" ht="12.8" hidden="false" customHeight="false" outlineLevel="0" collapsed="false">
      <c r="A1546" s="0" t="n">
        <v>6037211704</v>
      </c>
      <c r="B1546" s="0" t="s">
        <v>70</v>
      </c>
      <c r="C1546" s="0" t="n">
        <v>34.0635108947754</v>
      </c>
      <c r="D1546" s="0" t="n">
        <v>-118.311576843262</v>
      </c>
      <c r="E1546" s="0" t="n">
        <v>84</v>
      </c>
      <c r="F1546" s="0" t="n">
        <v>21</v>
      </c>
      <c r="G1546" s="0" t="n">
        <v>3334.25</v>
      </c>
      <c r="H1546" s="0" t="s">
        <v>1613</v>
      </c>
      <c r="I1546" s="0" t="n">
        <v>1371.48810246317</v>
      </c>
      <c r="J1546" s="0" t="n">
        <v>0</v>
      </c>
    </row>
    <row r="1547" customFormat="false" ht="12.8" hidden="false" customHeight="false" outlineLevel="0" collapsed="false">
      <c r="A1547" s="0" t="n">
        <v>6037211802</v>
      </c>
      <c r="B1547" s="0" t="s">
        <v>70</v>
      </c>
      <c r="C1547" s="0" t="n">
        <v>34.0635375976562</v>
      </c>
      <c r="D1547" s="0" t="n">
        <v>-118.304733276367</v>
      </c>
      <c r="E1547" s="0" t="n">
        <v>115</v>
      </c>
      <c r="F1547" s="0" t="n">
        <v>36.25</v>
      </c>
      <c r="G1547" s="0" t="n">
        <v>6270.25</v>
      </c>
      <c r="H1547" s="0" t="s">
        <v>1614</v>
      </c>
      <c r="I1547" s="0" t="n">
        <v>2583.16398172367</v>
      </c>
      <c r="J1547" s="0" t="n">
        <v>0</v>
      </c>
    </row>
    <row r="1548" customFormat="false" ht="12.8" hidden="false" customHeight="false" outlineLevel="0" collapsed="false">
      <c r="A1548" s="0" t="n">
        <v>6037211803</v>
      </c>
      <c r="B1548" s="0" t="s">
        <v>70</v>
      </c>
      <c r="C1548" s="0" t="n">
        <v>34.0671882629395</v>
      </c>
      <c r="D1548" s="0" t="n">
        <v>-118.302230834961</v>
      </c>
      <c r="E1548" s="0" t="n">
        <v>46</v>
      </c>
      <c r="F1548" s="0" t="n">
        <v>39.25</v>
      </c>
      <c r="G1548" s="0" t="n">
        <v>4354.75</v>
      </c>
      <c r="H1548" s="0" t="s">
        <v>1615</v>
      </c>
      <c r="I1548" s="0" t="n">
        <v>1803.67138752445</v>
      </c>
      <c r="J1548" s="0" t="n">
        <v>0</v>
      </c>
    </row>
    <row r="1549" customFormat="false" ht="12.8" hidden="false" customHeight="false" outlineLevel="0" collapsed="false">
      <c r="A1549" s="0" t="n">
        <v>6037211804</v>
      </c>
      <c r="B1549" s="0" t="s">
        <v>70</v>
      </c>
      <c r="C1549" s="0" t="n">
        <v>34.0671615600586</v>
      </c>
      <c r="D1549" s="0" t="n">
        <v>-118.306610107422</v>
      </c>
      <c r="E1549" s="0" t="n">
        <v>114</v>
      </c>
      <c r="F1549" s="0" t="n">
        <v>23.25</v>
      </c>
      <c r="G1549" s="0" t="n">
        <v>5370</v>
      </c>
      <c r="H1549" s="0" t="s">
        <v>1616</v>
      </c>
      <c r="I1549" s="0" t="n">
        <v>2230.15598094666</v>
      </c>
      <c r="J1549" s="0" t="n">
        <v>3</v>
      </c>
    </row>
    <row r="1550" customFormat="false" ht="12.8" hidden="false" customHeight="false" outlineLevel="0" collapsed="false">
      <c r="A1550" s="0" t="n">
        <v>6037211910</v>
      </c>
      <c r="B1550" s="0" t="s">
        <v>70</v>
      </c>
      <c r="C1550" s="0" t="n">
        <v>34.0672073364258</v>
      </c>
      <c r="D1550" s="0" t="n">
        <v>-118.298500061035</v>
      </c>
      <c r="E1550" s="0" t="n">
        <v>89</v>
      </c>
      <c r="F1550" s="0" t="n">
        <v>30.5</v>
      </c>
      <c r="G1550" s="0" t="n">
        <v>3677</v>
      </c>
      <c r="H1550" s="0" t="s">
        <v>1617</v>
      </c>
      <c r="I1550" s="0" t="n">
        <v>1517.35584492334</v>
      </c>
      <c r="J1550" s="0" t="n">
        <v>1</v>
      </c>
    </row>
    <row r="1551" customFormat="false" ht="12.8" hidden="false" customHeight="false" outlineLevel="0" collapsed="false">
      <c r="A1551" s="0" t="n">
        <v>6037211921</v>
      </c>
      <c r="B1551" s="0" t="s">
        <v>70</v>
      </c>
      <c r="C1551" s="0" t="n">
        <v>34.0672302246094</v>
      </c>
      <c r="D1551" s="0" t="n">
        <v>-118.292900085449</v>
      </c>
      <c r="E1551" s="0" t="n">
        <v>47</v>
      </c>
      <c r="F1551" s="0" t="n">
        <v>36</v>
      </c>
      <c r="G1551" s="0" t="n">
        <v>2820.5</v>
      </c>
      <c r="H1551" s="0" t="s">
        <v>1618</v>
      </c>
      <c r="I1551" s="0" t="n">
        <v>1173.79589485914</v>
      </c>
      <c r="J1551" s="0" t="n">
        <v>1</v>
      </c>
    </row>
    <row r="1552" customFormat="false" ht="12.8" hidden="false" customHeight="false" outlineLevel="0" collapsed="false">
      <c r="A1552" s="0" t="n">
        <v>6037211922</v>
      </c>
      <c r="B1552" s="0" t="s">
        <v>70</v>
      </c>
      <c r="C1552" s="0" t="n">
        <v>34.0672225952148</v>
      </c>
      <c r="D1552" s="0" t="n">
        <v>-118.295402526855</v>
      </c>
      <c r="E1552" s="0" t="n">
        <v>59</v>
      </c>
      <c r="F1552" s="0" t="n">
        <v>23.25</v>
      </c>
      <c r="G1552" s="0" t="n">
        <v>2835.25</v>
      </c>
      <c r="H1552" s="0" t="s">
        <v>1619</v>
      </c>
      <c r="I1552" s="0" t="n">
        <v>1178.84940690097</v>
      </c>
      <c r="J1552" s="0" t="n">
        <v>2</v>
      </c>
    </row>
    <row r="1553" customFormat="false" ht="12.8" hidden="false" customHeight="false" outlineLevel="0" collapsed="false">
      <c r="A1553" s="0" t="n">
        <v>6037212101</v>
      </c>
      <c r="B1553" s="0" t="s">
        <v>70</v>
      </c>
      <c r="C1553" s="0" t="n">
        <v>34.0635948181152</v>
      </c>
      <c r="D1553" s="0" t="n">
        <v>-118.294143676758</v>
      </c>
      <c r="E1553" s="0" t="n">
        <v>65</v>
      </c>
      <c r="F1553" s="0" t="n">
        <v>29.25</v>
      </c>
      <c r="G1553" s="0" t="n">
        <v>3701.25</v>
      </c>
      <c r="H1553" s="0" t="s">
        <v>1620</v>
      </c>
      <c r="I1553" s="0" t="n">
        <v>1490.71272248928</v>
      </c>
      <c r="J1553" s="0" t="n">
        <v>0</v>
      </c>
    </row>
    <row r="1554" customFormat="false" ht="12.8" hidden="false" customHeight="false" outlineLevel="0" collapsed="false">
      <c r="A1554" s="0" t="n">
        <v>6037212102</v>
      </c>
      <c r="B1554" s="0" t="s">
        <v>70</v>
      </c>
      <c r="C1554" s="0" t="n">
        <v>34.0635719299316</v>
      </c>
      <c r="D1554" s="0" t="n">
        <v>-118.298500061035</v>
      </c>
      <c r="E1554" s="0" t="n">
        <v>49</v>
      </c>
      <c r="F1554" s="0" t="n">
        <v>46.5</v>
      </c>
      <c r="G1554" s="0" t="n">
        <v>3170.25</v>
      </c>
      <c r="H1554" s="0" t="s">
        <v>1621</v>
      </c>
      <c r="I1554" s="0" t="n">
        <v>1254.06269656688</v>
      </c>
      <c r="J1554" s="0" t="n">
        <v>0</v>
      </c>
    </row>
    <row r="1555" customFormat="false" ht="12.8" hidden="false" customHeight="false" outlineLevel="0" collapsed="false">
      <c r="A1555" s="0" t="n">
        <v>6037212202</v>
      </c>
      <c r="B1555" s="0" t="s">
        <v>70</v>
      </c>
      <c r="C1555" s="0" t="n">
        <v>34.0563659667969</v>
      </c>
      <c r="D1555" s="0" t="n">
        <v>-118.287933349609</v>
      </c>
      <c r="E1555" s="0" t="n">
        <v>178</v>
      </c>
      <c r="F1555" s="0" t="n">
        <v>13.5</v>
      </c>
      <c r="G1555" s="0" t="n">
        <v>3613</v>
      </c>
      <c r="H1555" s="0" t="s">
        <v>1622</v>
      </c>
      <c r="I1555" s="0" t="n">
        <v>1492.61032641639</v>
      </c>
      <c r="J1555" s="0" t="n">
        <v>0</v>
      </c>
    </row>
    <row r="1556" customFormat="false" ht="12.8" hidden="false" customHeight="false" outlineLevel="0" collapsed="false">
      <c r="A1556" s="0" t="n">
        <v>6037212203</v>
      </c>
      <c r="B1556" s="0" t="s">
        <v>70</v>
      </c>
      <c r="C1556" s="0" t="n">
        <v>34.0597610473633</v>
      </c>
      <c r="D1556" s="0" t="n">
        <v>-118.29035949707</v>
      </c>
      <c r="E1556" s="0" t="n">
        <v>55</v>
      </c>
      <c r="F1556" s="0" t="n">
        <v>23.25</v>
      </c>
      <c r="G1556" s="0" t="n">
        <v>2093.5</v>
      </c>
      <c r="H1556" s="0" t="s">
        <v>1623</v>
      </c>
      <c r="I1556" s="0" t="n">
        <v>850.58120417676</v>
      </c>
      <c r="J1556" s="0" t="n">
        <v>0</v>
      </c>
    </row>
    <row r="1557" customFormat="false" ht="12.8" hidden="false" customHeight="false" outlineLevel="0" collapsed="false">
      <c r="A1557" s="0" t="n">
        <v>6037212204</v>
      </c>
      <c r="B1557" s="0" t="s">
        <v>70</v>
      </c>
      <c r="C1557" s="0" t="n">
        <v>34.0598258972168</v>
      </c>
      <c r="D1557" s="0" t="n">
        <v>-118.286529541016</v>
      </c>
      <c r="E1557" s="0" t="n">
        <v>112</v>
      </c>
      <c r="F1557" s="0" t="n">
        <v>19</v>
      </c>
      <c r="G1557" s="0" t="n">
        <v>3751.25</v>
      </c>
      <c r="H1557" s="0" t="s">
        <v>1624</v>
      </c>
      <c r="I1557" s="0" t="n">
        <v>1547.49055491034</v>
      </c>
      <c r="J1557" s="0" t="n">
        <v>1</v>
      </c>
    </row>
    <row r="1558" customFormat="false" ht="12.8" hidden="false" customHeight="false" outlineLevel="0" collapsed="false">
      <c r="A1558" s="0" t="n">
        <v>6037212303</v>
      </c>
      <c r="B1558" s="0" t="s">
        <v>70</v>
      </c>
      <c r="C1558" s="0" t="n">
        <v>34.0597648620605</v>
      </c>
      <c r="D1558" s="0" t="n">
        <v>-118.293510437012</v>
      </c>
      <c r="E1558" s="0" t="n">
        <v>67</v>
      </c>
      <c r="F1558" s="0" t="n">
        <v>33</v>
      </c>
      <c r="G1558" s="0" t="n">
        <v>3056.25</v>
      </c>
      <c r="H1558" s="0" t="s">
        <v>1625</v>
      </c>
      <c r="I1558" s="0" t="n">
        <v>1250.76052551916</v>
      </c>
      <c r="J1558" s="0" t="n">
        <v>0</v>
      </c>
    </row>
    <row r="1559" customFormat="false" ht="12.8" hidden="false" customHeight="false" outlineLevel="0" collapsed="false">
      <c r="A1559" s="0" t="n">
        <v>6037212304</v>
      </c>
      <c r="B1559" s="0" t="s">
        <v>70</v>
      </c>
      <c r="C1559" s="0" t="n">
        <v>34.0598526000977</v>
      </c>
      <c r="D1559" s="0" t="n">
        <v>-118.297912597656</v>
      </c>
      <c r="E1559" s="0" t="n">
        <v>39</v>
      </c>
      <c r="F1559" s="0" t="n">
        <v>31</v>
      </c>
      <c r="G1559" s="0" t="n">
        <v>3653</v>
      </c>
      <c r="H1559" s="0" t="s">
        <v>1626</v>
      </c>
      <c r="I1559" s="0" t="n">
        <v>1506.21121346539</v>
      </c>
      <c r="J1559" s="0" t="n">
        <v>0</v>
      </c>
    </row>
    <row r="1560" customFormat="false" ht="12.8" hidden="false" customHeight="false" outlineLevel="0" collapsed="false">
      <c r="A1560" s="0" t="n">
        <v>6037212305</v>
      </c>
      <c r="B1560" s="0" t="s">
        <v>70</v>
      </c>
      <c r="C1560" s="0" t="n">
        <v>34.0561027526855</v>
      </c>
      <c r="D1560" s="0" t="n">
        <v>-118.298156738281</v>
      </c>
      <c r="E1560" s="0" t="n">
        <v>115</v>
      </c>
      <c r="F1560" s="0" t="n">
        <v>12</v>
      </c>
      <c r="G1560" s="0" t="n">
        <v>2087</v>
      </c>
      <c r="H1560" s="0" t="s">
        <v>1627</v>
      </c>
      <c r="I1560" s="0" t="n">
        <v>865.207090070848</v>
      </c>
      <c r="J1560" s="0" t="n">
        <v>1</v>
      </c>
    </row>
    <row r="1561" customFormat="false" ht="12.8" hidden="false" customHeight="false" outlineLevel="0" collapsed="false">
      <c r="A1561" s="0" t="n">
        <v>6037212306</v>
      </c>
      <c r="B1561" s="0" t="s">
        <v>70</v>
      </c>
      <c r="C1561" s="0" t="n">
        <v>34.0561294555664</v>
      </c>
      <c r="D1561" s="0" t="n">
        <v>-118.294067382813</v>
      </c>
      <c r="E1561" s="0" t="n">
        <v>155</v>
      </c>
      <c r="F1561" s="0" t="n">
        <v>12.5</v>
      </c>
      <c r="G1561" s="0" t="n">
        <v>2939.25</v>
      </c>
      <c r="H1561" s="0" t="s">
        <v>1628</v>
      </c>
      <c r="I1561" s="0" t="n">
        <v>1223.19255180519</v>
      </c>
      <c r="J1561" s="0" t="n">
        <v>1</v>
      </c>
    </row>
    <row r="1562" customFormat="false" ht="12.8" hidden="false" customHeight="false" outlineLevel="0" collapsed="false">
      <c r="A1562" s="0" t="n">
        <v>6037212410</v>
      </c>
      <c r="B1562" s="0" t="s">
        <v>70</v>
      </c>
      <c r="C1562" s="0" t="n">
        <v>34.0595626831055</v>
      </c>
      <c r="D1562" s="0" t="n">
        <v>-118.302230834961</v>
      </c>
      <c r="E1562" s="0" t="n">
        <v>57</v>
      </c>
      <c r="F1562" s="0" t="n">
        <v>25</v>
      </c>
      <c r="G1562" s="0" t="n">
        <v>4268.75</v>
      </c>
      <c r="H1562" s="0" t="s">
        <v>1629</v>
      </c>
      <c r="I1562" s="0" t="n">
        <v>1750.09979281028</v>
      </c>
      <c r="J1562" s="0" t="n">
        <v>0</v>
      </c>
    </row>
    <row r="1563" customFormat="false" ht="12.8" hidden="false" customHeight="false" outlineLevel="0" collapsed="false">
      <c r="A1563" s="0" t="n">
        <v>6037212420</v>
      </c>
      <c r="B1563" s="0" t="s">
        <v>70</v>
      </c>
      <c r="C1563" s="0" t="n">
        <v>34.0560874938965</v>
      </c>
      <c r="D1563" s="0" t="n">
        <v>-118.301979064941</v>
      </c>
      <c r="E1563" s="0" t="n">
        <v>142</v>
      </c>
      <c r="F1563" s="0" t="n">
        <v>12</v>
      </c>
      <c r="G1563" s="0" t="n">
        <v>2851.25</v>
      </c>
      <c r="H1563" s="0" t="s">
        <v>1630</v>
      </c>
      <c r="I1563" s="0" t="n">
        <v>1187.08130039352</v>
      </c>
      <c r="J1563" s="0" t="n">
        <v>1</v>
      </c>
    </row>
    <row r="1564" customFormat="false" ht="12.8" hidden="false" customHeight="false" outlineLevel="0" collapsed="false">
      <c r="A1564" s="0" t="n">
        <v>6037212501</v>
      </c>
      <c r="B1564" s="0" t="s">
        <v>70</v>
      </c>
      <c r="C1564" s="0" t="n">
        <v>34.0560684204102</v>
      </c>
      <c r="D1564" s="0" t="n">
        <v>-118.305358886719</v>
      </c>
      <c r="E1564" s="0" t="n">
        <v>53</v>
      </c>
      <c r="F1564" s="0" t="n">
        <v>18.75</v>
      </c>
      <c r="G1564" s="0" t="n">
        <v>1210</v>
      </c>
      <c r="H1564" s="0" t="s">
        <v>1631</v>
      </c>
      <c r="I1564" s="0" t="n">
        <v>503.903147087907</v>
      </c>
      <c r="J1564" s="0" t="n">
        <v>1</v>
      </c>
    </row>
    <row r="1565" customFormat="false" ht="12.8" hidden="false" customHeight="false" outlineLevel="0" collapsed="false">
      <c r="A1565" s="0" t="n">
        <v>6037212502</v>
      </c>
      <c r="B1565" s="0" t="s">
        <v>70</v>
      </c>
      <c r="C1565" s="0" t="n">
        <v>34.0586433410645</v>
      </c>
      <c r="D1565" s="0" t="n">
        <v>-118.306968688965</v>
      </c>
      <c r="E1565" s="0" t="n">
        <v>83</v>
      </c>
      <c r="F1565" s="0" t="n">
        <v>31.75</v>
      </c>
      <c r="G1565" s="0" t="n">
        <v>6757</v>
      </c>
      <c r="H1565" s="0" t="s">
        <v>1632</v>
      </c>
      <c r="I1565" s="0" t="n">
        <v>2773.36464021301</v>
      </c>
      <c r="J1565" s="0" t="n">
        <v>0</v>
      </c>
    </row>
    <row r="1566" customFormat="false" ht="12.8" hidden="false" customHeight="false" outlineLevel="0" collapsed="false">
      <c r="A1566" s="0" t="n">
        <v>6037212610</v>
      </c>
      <c r="B1566" s="0" t="s">
        <v>70</v>
      </c>
      <c r="C1566" s="0" t="n">
        <v>34.0598449707031</v>
      </c>
      <c r="D1566" s="0" t="n">
        <v>-118.313873291016</v>
      </c>
      <c r="E1566" s="0" t="n">
        <v>276</v>
      </c>
      <c r="F1566" s="0" t="n">
        <v>9</v>
      </c>
      <c r="G1566" s="0" t="n">
        <v>5389.25</v>
      </c>
      <c r="H1566" s="0" t="s">
        <v>1633</v>
      </c>
      <c r="I1566" s="0" t="n">
        <v>2245.11741171232</v>
      </c>
      <c r="J1566" s="0" t="n">
        <v>4</v>
      </c>
    </row>
    <row r="1567" customFormat="false" ht="12.8" hidden="false" customHeight="false" outlineLevel="0" collapsed="false">
      <c r="A1567" s="0" t="n">
        <v>6037212620</v>
      </c>
      <c r="B1567" s="0" t="s">
        <v>70</v>
      </c>
      <c r="C1567" s="0" t="n">
        <v>34.0563621520996</v>
      </c>
      <c r="D1567" s="0" t="n">
        <v>-118.313056945801</v>
      </c>
      <c r="E1567" s="0" t="n">
        <v>253</v>
      </c>
      <c r="F1567" s="0" t="n">
        <v>10</v>
      </c>
      <c r="G1567" s="0" t="n">
        <v>4906</v>
      </c>
      <c r="H1567" s="0" t="s">
        <v>1634</v>
      </c>
      <c r="I1567" s="0" t="n">
        <v>2058.65286536096</v>
      </c>
      <c r="J1567" s="0" t="n">
        <v>1</v>
      </c>
    </row>
    <row r="1568" customFormat="false" ht="12.8" hidden="false" customHeight="false" outlineLevel="0" collapsed="false">
      <c r="A1568" s="0" t="n">
        <v>6037212701</v>
      </c>
      <c r="B1568" s="0" t="s">
        <v>70</v>
      </c>
      <c r="C1568" s="0" t="n">
        <v>34.0543022155762</v>
      </c>
      <c r="D1568" s="0" t="n">
        <v>-118.319313049316</v>
      </c>
      <c r="E1568" s="0" t="n">
        <v>467</v>
      </c>
      <c r="F1568" s="0" t="n">
        <v>6</v>
      </c>
      <c r="G1568" s="0" t="n">
        <v>4372.75</v>
      </c>
      <c r="H1568" s="0" t="s">
        <v>1635</v>
      </c>
      <c r="I1568" s="0" t="n">
        <v>1848.13616533857</v>
      </c>
      <c r="J1568" s="0" t="n">
        <v>8</v>
      </c>
    </row>
    <row r="1569" customFormat="false" ht="12.8" hidden="false" customHeight="false" outlineLevel="0" collapsed="false">
      <c r="A1569" s="0" t="n">
        <v>6037212702</v>
      </c>
      <c r="B1569" s="0" t="s">
        <v>70</v>
      </c>
      <c r="C1569" s="0" t="n">
        <v>34.0585136413574</v>
      </c>
      <c r="D1569" s="0" t="n">
        <v>-118.326187133789</v>
      </c>
      <c r="E1569" s="0" t="n">
        <v>647</v>
      </c>
      <c r="F1569" s="0" t="n">
        <v>7</v>
      </c>
      <c r="G1569" s="0" t="n">
        <v>8327.5</v>
      </c>
      <c r="H1569" s="0" t="s">
        <v>1636</v>
      </c>
      <c r="I1569" s="0" t="n">
        <v>3485.79781428352</v>
      </c>
      <c r="J1569" s="0" t="n">
        <v>14</v>
      </c>
    </row>
    <row r="1570" customFormat="false" ht="12.8" hidden="false" customHeight="false" outlineLevel="0" collapsed="false">
      <c r="A1570" s="0" t="n">
        <v>6037212800</v>
      </c>
      <c r="B1570" s="0" t="s">
        <v>70</v>
      </c>
      <c r="C1570" s="0" t="n">
        <v>34.0518646240234</v>
      </c>
      <c r="D1570" s="0" t="n">
        <v>-118.330596923828</v>
      </c>
      <c r="E1570" s="0" t="n">
        <v>842</v>
      </c>
      <c r="F1570" s="0" t="n">
        <v>6.75</v>
      </c>
      <c r="G1570" s="0" t="n">
        <v>9108.5</v>
      </c>
      <c r="H1570" s="0" t="s">
        <v>1637</v>
      </c>
      <c r="I1570" s="0" t="n">
        <v>3843.29206571942</v>
      </c>
      <c r="J1570" s="0" t="n">
        <v>11</v>
      </c>
    </row>
    <row r="1571" customFormat="false" ht="12.8" hidden="false" customHeight="false" outlineLevel="0" collapsed="false">
      <c r="A1571" s="0" t="n">
        <v>6037212900</v>
      </c>
      <c r="B1571" s="0" t="s">
        <v>70</v>
      </c>
      <c r="C1571" s="0" t="n">
        <v>34.0494537353516</v>
      </c>
      <c r="D1571" s="0" t="n">
        <v>-118.321510314941</v>
      </c>
      <c r="E1571" s="0" t="n">
        <v>352</v>
      </c>
      <c r="F1571" s="0" t="n">
        <v>8.5</v>
      </c>
      <c r="G1571" s="0" t="n">
        <v>5103.25</v>
      </c>
      <c r="H1571" s="0" t="s">
        <v>1638</v>
      </c>
      <c r="I1571" s="0" t="n">
        <v>2138.69754911624</v>
      </c>
      <c r="J1571" s="0" t="n">
        <v>2</v>
      </c>
    </row>
    <row r="1572" customFormat="false" ht="12.8" hidden="false" customHeight="false" outlineLevel="0" collapsed="false">
      <c r="A1572" s="0" t="n">
        <v>6037213100</v>
      </c>
      <c r="B1572" s="0" t="s">
        <v>70</v>
      </c>
      <c r="C1572" s="0" t="n">
        <v>34.0506362915039</v>
      </c>
      <c r="D1572" s="0" t="n">
        <v>-118.312690734863</v>
      </c>
      <c r="E1572" s="0" t="n">
        <v>374</v>
      </c>
      <c r="F1572" s="0" t="n">
        <v>8</v>
      </c>
      <c r="G1572" s="0" t="n">
        <v>5536.25</v>
      </c>
      <c r="H1572" s="0" t="s">
        <v>1639</v>
      </c>
      <c r="I1572" s="0" t="n">
        <v>2303.62440556373</v>
      </c>
      <c r="J1572" s="0" t="n">
        <v>13</v>
      </c>
    </row>
    <row r="1573" customFormat="false" ht="12.8" hidden="false" customHeight="false" outlineLevel="0" collapsed="false">
      <c r="A1573" s="0" t="n">
        <v>6037213201</v>
      </c>
      <c r="B1573" s="0" t="s">
        <v>70</v>
      </c>
      <c r="C1573" s="0" t="n">
        <v>34.0526542663574</v>
      </c>
      <c r="D1573" s="0" t="n">
        <v>-118.304527282715</v>
      </c>
      <c r="E1573" s="0" t="n">
        <v>289</v>
      </c>
      <c r="F1573" s="0" t="n">
        <v>7.5</v>
      </c>
      <c r="G1573" s="0" t="n">
        <v>5263.75</v>
      </c>
      <c r="H1573" s="0" t="s">
        <v>1640</v>
      </c>
      <c r="I1573" s="0" t="n">
        <v>2191.30580934872</v>
      </c>
      <c r="J1573" s="0" t="n">
        <v>0</v>
      </c>
    </row>
    <row r="1574" customFormat="false" ht="12.8" hidden="false" customHeight="false" outlineLevel="0" collapsed="false">
      <c r="A1574" s="0" t="n">
        <v>6037213202</v>
      </c>
      <c r="B1574" s="0" t="s">
        <v>70</v>
      </c>
      <c r="C1574" s="0" t="n">
        <v>34.0490303039551</v>
      </c>
      <c r="D1574" s="0" t="n">
        <v>-118.304496765137</v>
      </c>
      <c r="E1574" s="0" t="n">
        <v>475</v>
      </c>
      <c r="F1574" s="0" t="n">
        <v>7.25</v>
      </c>
      <c r="G1574" s="0" t="n">
        <v>5349.75</v>
      </c>
      <c r="H1574" s="0" t="s">
        <v>1641</v>
      </c>
      <c r="I1574" s="0" t="n">
        <v>2251.30435790789</v>
      </c>
      <c r="J1574" s="0" t="n">
        <v>7</v>
      </c>
    </row>
    <row r="1575" customFormat="false" ht="12.8" hidden="false" customHeight="false" outlineLevel="0" collapsed="false">
      <c r="A1575" s="0" t="n">
        <v>6037213310</v>
      </c>
      <c r="B1575" s="0" t="s">
        <v>70</v>
      </c>
      <c r="C1575" s="0" t="n">
        <v>34.0508728027344</v>
      </c>
      <c r="D1575" s="0" t="n">
        <v>-118.297889709473</v>
      </c>
      <c r="E1575" s="0" t="n">
        <v>401</v>
      </c>
      <c r="F1575" s="0" t="n">
        <v>7.25</v>
      </c>
      <c r="G1575" s="0" t="n">
        <v>4404.25</v>
      </c>
      <c r="H1575" s="0" t="s">
        <v>1642</v>
      </c>
      <c r="I1575" s="0" t="n">
        <v>1855.61206922148</v>
      </c>
      <c r="J1575" s="0" t="n">
        <v>1</v>
      </c>
    </row>
    <row r="1576" customFormat="false" ht="12.8" hidden="false" customHeight="false" outlineLevel="0" collapsed="false">
      <c r="A1576" s="0" t="n">
        <v>6037213320</v>
      </c>
      <c r="B1576" s="0" t="s">
        <v>70</v>
      </c>
      <c r="C1576" s="0" t="n">
        <v>34.0508842468262</v>
      </c>
      <c r="D1576" s="0" t="n">
        <v>-118.293701171875</v>
      </c>
      <c r="E1576" s="0" t="n">
        <v>305</v>
      </c>
      <c r="F1576" s="0" t="n">
        <v>8</v>
      </c>
      <c r="G1576" s="0" t="n">
        <v>4885.5</v>
      </c>
      <c r="H1576" s="0" t="s">
        <v>1643</v>
      </c>
      <c r="I1576" s="0" t="n">
        <v>2043.80287551787</v>
      </c>
      <c r="J1576" s="0" t="n">
        <v>2</v>
      </c>
    </row>
    <row r="1577" customFormat="false" ht="12.8" hidden="false" customHeight="false" outlineLevel="0" collapsed="false">
      <c r="A1577" s="0" t="n">
        <v>6037213401</v>
      </c>
      <c r="B1577" s="0" t="s">
        <v>70</v>
      </c>
      <c r="C1577" s="0" t="n">
        <v>34.0537071228027</v>
      </c>
      <c r="D1577" s="0" t="n">
        <v>-118.287902832031</v>
      </c>
      <c r="E1577" s="0" t="n">
        <v>116</v>
      </c>
      <c r="F1577" s="0" t="n">
        <v>27.75</v>
      </c>
      <c r="G1577" s="0" t="n">
        <v>5025.25</v>
      </c>
      <c r="H1577" s="0" t="s">
        <v>1644</v>
      </c>
      <c r="I1577" s="0" t="n">
        <v>2064.39063648734</v>
      </c>
      <c r="J1577" s="0" t="n">
        <v>2</v>
      </c>
    </row>
    <row r="1578" customFormat="false" ht="12.8" hidden="false" customHeight="false" outlineLevel="0" collapsed="false">
      <c r="A1578" s="0" t="n">
        <v>6037213402</v>
      </c>
      <c r="B1578" s="0" t="s">
        <v>70</v>
      </c>
      <c r="C1578" s="0" t="n">
        <v>34.0498390197754</v>
      </c>
      <c r="D1578" s="0" t="n">
        <v>-118.287887573242</v>
      </c>
      <c r="E1578" s="0" t="n">
        <v>243</v>
      </c>
      <c r="F1578" s="0" t="n">
        <v>12.25</v>
      </c>
      <c r="G1578" s="0" t="n">
        <v>6010.75</v>
      </c>
      <c r="H1578" s="0" t="s">
        <v>1645</v>
      </c>
      <c r="I1578" s="0" t="n">
        <v>2496.59780561371</v>
      </c>
      <c r="J1578" s="0" t="n">
        <v>4</v>
      </c>
    </row>
    <row r="1579" customFormat="false" ht="12.8" hidden="false" customHeight="false" outlineLevel="0" collapsed="false">
      <c r="A1579" s="0" t="n">
        <v>6037214000</v>
      </c>
      <c r="B1579" s="0" t="s">
        <v>70</v>
      </c>
      <c r="C1579" s="0" t="n">
        <v>34.0748519897461</v>
      </c>
      <c r="D1579" s="0" t="n">
        <v>-118.348503112793</v>
      </c>
      <c r="E1579" s="0" t="n">
        <v>1160</v>
      </c>
      <c r="F1579" s="0" t="n">
        <v>8</v>
      </c>
      <c r="G1579" s="0" t="n">
        <v>11679.75</v>
      </c>
      <c r="H1579" s="0" t="s">
        <v>1646</v>
      </c>
      <c r="I1579" s="0" t="n">
        <v>4932.06151790876</v>
      </c>
      <c r="J1579" s="0" t="n">
        <v>43</v>
      </c>
    </row>
    <row r="1580" customFormat="false" ht="12.8" hidden="false" customHeight="false" outlineLevel="0" collapsed="false">
      <c r="A1580" s="0" t="n">
        <v>6037214100</v>
      </c>
      <c r="B1580" s="0" t="s">
        <v>70</v>
      </c>
      <c r="C1580" s="0" t="n">
        <v>34.0746650695801</v>
      </c>
      <c r="D1580" s="0" t="n">
        <v>-118.33927154541</v>
      </c>
      <c r="E1580" s="0" t="n">
        <v>1037</v>
      </c>
      <c r="F1580" s="0" t="n">
        <v>9</v>
      </c>
      <c r="G1580" s="0" t="n">
        <v>11805.75</v>
      </c>
      <c r="H1580" s="0" t="s">
        <v>1647</v>
      </c>
      <c r="I1580" s="0" t="n">
        <v>4956.72939918741</v>
      </c>
      <c r="J1580" s="0" t="n">
        <v>46</v>
      </c>
    </row>
    <row r="1581" customFormat="false" ht="12.8" hidden="false" customHeight="false" outlineLevel="0" collapsed="false">
      <c r="A1581" s="0" t="n">
        <v>6037214400</v>
      </c>
      <c r="B1581" s="0" t="s">
        <v>70</v>
      </c>
      <c r="C1581" s="0" t="n">
        <v>34.0781669616699</v>
      </c>
      <c r="D1581" s="0" t="n">
        <v>-118.357330322266</v>
      </c>
      <c r="E1581" s="0" t="n">
        <v>521</v>
      </c>
      <c r="F1581" s="0" t="n">
        <v>11.25</v>
      </c>
      <c r="G1581" s="0" t="n">
        <v>6457.75</v>
      </c>
      <c r="H1581" s="0" t="s">
        <v>1648</v>
      </c>
      <c r="I1581" s="0" t="n">
        <v>2714.57299081943</v>
      </c>
      <c r="J1581" s="0" t="n">
        <v>16</v>
      </c>
    </row>
    <row r="1582" customFormat="false" ht="12.8" hidden="false" customHeight="false" outlineLevel="0" collapsed="false">
      <c r="A1582" s="0" t="n">
        <v>6037214501</v>
      </c>
      <c r="B1582" s="0" t="s">
        <v>70</v>
      </c>
      <c r="C1582" s="0" t="n">
        <v>34.0712356567383</v>
      </c>
      <c r="D1582" s="0" t="n">
        <v>-118.357887268066</v>
      </c>
      <c r="E1582" s="0" t="n">
        <v>163</v>
      </c>
      <c r="F1582" s="0" t="n">
        <v>17.5</v>
      </c>
      <c r="G1582" s="0" t="n">
        <v>10047</v>
      </c>
      <c r="H1582" s="0" t="s">
        <v>1649</v>
      </c>
      <c r="I1582" s="0" t="n">
        <v>4150.47687443959</v>
      </c>
      <c r="J1582" s="0" t="n">
        <v>3</v>
      </c>
    </row>
    <row r="1583" customFormat="false" ht="12.8" hidden="false" customHeight="false" outlineLevel="0" collapsed="false">
      <c r="A1583" s="0" t="n">
        <v>6037214502</v>
      </c>
      <c r="B1583" s="0" t="s">
        <v>70</v>
      </c>
      <c r="C1583" s="0" t="n">
        <v>34.0680046081543</v>
      </c>
      <c r="D1583" s="0" t="n">
        <v>-118.350402832031</v>
      </c>
      <c r="E1583" s="0" t="n">
        <v>59</v>
      </c>
      <c r="F1583" s="0" t="n">
        <v>33.25</v>
      </c>
      <c r="G1583" s="0" t="n">
        <v>4180.25</v>
      </c>
      <c r="H1583" s="0" t="s">
        <v>1650</v>
      </c>
      <c r="I1583" s="0" t="n">
        <v>1711.12612326597</v>
      </c>
      <c r="J1583" s="0" t="n">
        <v>0</v>
      </c>
    </row>
    <row r="1584" customFormat="false" ht="12.8" hidden="false" customHeight="false" outlineLevel="0" collapsed="false">
      <c r="A1584" s="0" t="n">
        <v>6037214503</v>
      </c>
      <c r="B1584" s="0" t="s">
        <v>70</v>
      </c>
      <c r="C1584" s="0" t="n">
        <v>34.0668411254883</v>
      </c>
      <c r="D1584" s="0" t="n">
        <v>-118.354118347168</v>
      </c>
      <c r="E1584" s="0" t="n">
        <v>79</v>
      </c>
      <c r="F1584" s="0" t="n">
        <v>23</v>
      </c>
      <c r="G1584" s="0" t="n">
        <v>3640.5</v>
      </c>
      <c r="H1584" s="0" t="s">
        <v>1651</v>
      </c>
      <c r="I1584" s="0" t="n">
        <v>1490.59387100988</v>
      </c>
      <c r="J1584" s="0" t="n">
        <v>0</v>
      </c>
    </row>
    <row r="1585" customFormat="false" ht="12.8" hidden="false" customHeight="false" outlineLevel="0" collapsed="false">
      <c r="A1585" s="0" t="n">
        <v>6037214600</v>
      </c>
      <c r="B1585" s="0" t="s">
        <v>70</v>
      </c>
      <c r="C1585" s="0" t="n">
        <v>34.0727882385254</v>
      </c>
      <c r="D1585" s="0" t="n">
        <v>-118.36563873291</v>
      </c>
      <c r="E1585" s="0" t="n">
        <v>642</v>
      </c>
      <c r="F1585" s="0" t="n">
        <v>7.25</v>
      </c>
      <c r="G1585" s="0" t="n">
        <v>7600.75</v>
      </c>
      <c r="H1585" s="0" t="s">
        <v>1652</v>
      </c>
      <c r="I1585" s="0" t="n">
        <v>3186.74724972874</v>
      </c>
      <c r="J1585" s="0" t="n">
        <v>17</v>
      </c>
    </row>
    <row r="1586" customFormat="false" ht="12.8" hidden="false" customHeight="false" outlineLevel="0" collapsed="false">
      <c r="A1586" s="0" t="n">
        <v>6037214700</v>
      </c>
      <c r="B1586" s="0" t="s">
        <v>70</v>
      </c>
      <c r="C1586" s="0" t="n">
        <v>34.0664978027344</v>
      </c>
      <c r="D1586" s="0" t="n">
        <v>-118.366149902344</v>
      </c>
      <c r="E1586" s="0" t="n">
        <v>736</v>
      </c>
      <c r="F1586" s="0" t="n">
        <v>7</v>
      </c>
      <c r="G1586" s="0" t="n">
        <v>6880.75</v>
      </c>
      <c r="H1586" s="0" t="s">
        <v>1653</v>
      </c>
      <c r="I1586" s="0" t="n">
        <v>2863.72157148391</v>
      </c>
      <c r="J1586" s="0" t="n">
        <v>23</v>
      </c>
    </row>
    <row r="1587" customFormat="false" ht="12.8" hidden="false" customHeight="false" outlineLevel="0" collapsed="false">
      <c r="A1587" s="0" t="n">
        <v>6037214800</v>
      </c>
      <c r="B1587" s="0" t="s">
        <v>70</v>
      </c>
      <c r="C1587" s="0" t="n">
        <v>34.0713882446289</v>
      </c>
      <c r="D1587" s="0" t="n">
        <v>-118.373046875</v>
      </c>
      <c r="E1587" s="0" t="n">
        <v>564</v>
      </c>
      <c r="F1587" s="0" t="n">
        <v>7.75</v>
      </c>
      <c r="G1587" s="0" t="n">
        <v>8783</v>
      </c>
      <c r="H1587" s="0" t="s">
        <v>1654</v>
      </c>
      <c r="I1587" s="0" t="n">
        <v>3664.97604722919</v>
      </c>
      <c r="J1587" s="0" t="n">
        <v>20</v>
      </c>
    </row>
    <row r="1588" customFormat="false" ht="12.8" hidden="false" customHeight="false" outlineLevel="0" collapsed="false">
      <c r="A1588" s="0" t="n">
        <v>6037214901</v>
      </c>
      <c r="B1588" s="0" t="s">
        <v>70</v>
      </c>
      <c r="C1588" s="0" t="n">
        <v>34.0742797851563</v>
      </c>
      <c r="D1588" s="0" t="n">
        <v>-118.387237548828</v>
      </c>
      <c r="E1588" s="0" t="n">
        <v>226</v>
      </c>
      <c r="F1588" s="0" t="n">
        <v>10.75</v>
      </c>
      <c r="G1588" s="0" t="n">
        <v>5389.25</v>
      </c>
      <c r="H1588" s="0" t="s">
        <v>1655</v>
      </c>
      <c r="I1588" s="0" t="n">
        <v>2229.79343361129</v>
      </c>
      <c r="J1588" s="0" t="n">
        <v>3</v>
      </c>
    </row>
    <row r="1589" customFormat="false" ht="12.8" hidden="false" customHeight="false" outlineLevel="0" collapsed="false">
      <c r="A1589" s="0" t="n">
        <v>6037214902</v>
      </c>
      <c r="B1589" s="0" t="s">
        <v>70</v>
      </c>
      <c r="C1589" s="0" t="n">
        <v>34.0729598999023</v>
      </c>
      <c r="D1589" s="0" t="n">
        <v>-118.380088806152</v>
      </c>
      <c r="E1589" s="0" t="n">
        <v>210</v>
      </c>
      <c r="F1589" s="0" t="n">
        <v>14.25</v>
      </c>
      <c r="G1589" s="0" t="n">
        <v>8934.75</v>
      </c>
      <c r="H1589" s="0" t="s">
        <v>1656</v>
      </c>
      <c r="I1589" s="0" t="n">
        <v>3715.5860502059</v>
      </c>
      <c r="J1589" s="0" t="n">
        <v>8</v>
      </c>
    </row>
    <row r="1590" customFormat="false" ht="12.8" hidden="false" customHeight="false" outlineLevel="0" collapsed="false">
      <c r="A1590" s="0" t="n">
        <v>6037215101</v>
      </c>
      <c r="B1590" s="0" t="s">
        <v>70</v>
      </c>
      <c r="C1590" s="0" t="n">
        <v>34.0636520385742</v>
      </c>
      <c r="D1590" s="0" t="n">
        <v>-118.354011535645</v>
      </c>
      <c r="E1590" s="0" t="n">
        <v>111</v>
      </c>
      <c r="F1590" s="0" t="n">
        <v>18.75</v>
      </c>
      <c r="G1590" s="0" t="n">
        <v>5503</v>
      </c>
      <c r="H1590" s="0" t="s">
        <v>1657</v>
      </c>
      <c r="I1590" s="0" t="n">
        <v>2245.09684881526</v>
      </c>
      <c r="J1590" s="0" t="n">
        <v>5</v>
      </c>
    </row>
    <row r="1591" customFormat="false" ht="12.8" hidden="false" customHeight="false" outlineLevel="0" collapsed="false">
      <c r="A1591" s="0" t="n">
        <v>6037215102</v>
      </c>
      <c r="B1591" s="0" t="s">
        <v>70</v>
      </c>
      <c r="C1591" s="0" t="n">
        <v>34.0649909973145</v>
      </c>
      <c r="D1591" s="0" t="n">
        <v>-118.345596313477</v>
      </c>
      <c r="E1591" s="0" t="n">
        <v>187</v>
      </c>
      <c r="F1591" s="0" t="n">
        <v>18.25</v>
      </c>
      <c r="G1591" s="0" t="n">
        <v>4036.75</v>
      </c>
      <c r="H1591" s="0" t="s">
        <v>1658</v>
      </c>
      <c r="I1591" s="0" t="n">
        <v>1671.60682543234</v>
      </c>
      <c r="J1591" s="0" t="n">
        <v>3</v>
      </c>
    </row>
    <row r="1592" customFormat="false" ht="12.8" hidden="false" customHeight="false" outlineLevel="0" collapsed="false">
      <c r="A1592" s="0" t="n">
        <v>6037216100</v>
      </c>
      <c r="B1592" s="0" t="s">
        <v>70</v>
      </c>
      <c r="C1592" s="0" t="n">
        <v>34.0569267272949</v>
      </c>
      <c r="D1592" s="0" t="n">
        <v>-118.337966918945</v>
      </c>
      <c r="E1592" s="0" t="n">
        <v>682</v>
      </c>
      <c r="F1592" s="0" t="n">
        <v>6.75</v>
      </c>
      <c r="G1592" s="0" t="n">
        <v>5298</v>
      </c>
      <c r="H1592" s="0" t="s">
        <v>1659</v>
      </c>
      <c r="I1592" s="0" t="n">
        <v>2228.99401142359</v>
      </c>
      <c r="J1592" s="0" t="n">
        <v>34</v>
      </c>
    </row>
    <row r="1593" customFormat="false" ht="12.8" hidden="false" customHeight="false" outlineLevel="0" collapsed="false">
      <c r="A1593" s="0" t="n">
        <v>6037216200</v>
      </c>
      <c r="B1593" s="0" t="s">
        <v>70</v>
      </c>
      <c r="C1593" s="0" t="n">
        <v>34.0571250915527</v>
      </c>
      <c r="D1593" s="0" t="n">
        <v>-118.348243713379</v>
      </c>
      <c r="E1593" s="0" t="n">
        <v>931</v>
      </c>
      <c r="F1593" s="0" t="n">
        <v>8</v>
      </c>
      <c r="G1593" s="0" t="n">
        <v>11229</v>
      </c>
      <c r="H1593" s="0" t="s">
        <v>1660</v>
      </c>
      <c r="I1593" s="0" t="n">
        <v>4712.41203898825</v>
      </c>
      <c r="J1593" s="0" t="n">
        <v>39</v>
      </c>
    </row>
    <row r="1594" customFormat="false" ht="12.8" hidden="false" customHeight="false" outlineLevel="0" collapsed="false">
      <c r="A1594" s="0" t="n">
        <v>6037216300</v>
      </c>
      <c r="B1594" s="0" t="s">
        <v>70</v>
      </c>
      <c r="C1594" s="0" t="n">
        <v>34.0599708557129</v>
      </c>
      <c r="D1594" s="0" t="n">
        <v>-118.362213134766</v>
      </c>
      <c r="E1594" s="0" t="n">
        <v>1067</v>
      </c>
      <c r="F1594" s="0" t="n">
        <v>7.75</v>
      </c>
      <c r="G1594" s="0" t="n">
        <v>15251</v>
      </c>
      <c r="H1594" s="0" t="s">
        <v>1661</v>
      </c>
      <c r="I1594" s="0" t="n">
        <v>6367.03963631607</v>
      </c>
      <c r="J1594" s="0" t="n">
        <v>51</v>
      </c>
    </row>
    <row r="1595" customFormat="false" ht="12.8" hidden="false" customHeight="false" outlineLevel="0" collapsed="false">
      <c r="A1595" s="0" t="n">
        <v>6037216401</v>
      </c>
      <c r="B1595" s="0" t="s">
        <v>70</v>
      </c>
      <c r="C1595" s="0" t="n">
        <v>34.0566902160645</v>
      </c>
      <c r="D1595" s="0" t="n">
        <v>-118.379737854004</v>
      </c>
      <c r="E1595" s="0" t="n">
        <v>417</v>
      </c>
      <c r="F1595" s="0" t="n">
        <v>15</v>
      </c>
      <c r="G1595" s="0" t="n">
        <v>8284.75</v>
      </c>
      <c r="H1595" s="0" t="s">
        <v>1662</v>
      </c>
      <c r="I1595" s="0" t="n">
        <v>3508.53031490107</v>
      </c>
      <c r="J1595" s="0" t="n">
        <v>11</v>
      </c>
    </row>
    <row r="1596" customFormat="false" ht="12.8" hidden="false" customHeight="false" outlineLevel="0" collapsed="false">
      <c r="A1596" s="0" t="n">
        <v>6037216402</v>
      </c>
      <c r="B1596" s="0" t="s">
        <v>70</v>
      </c>
      <c r="C1596" s="0" t="n">
        <v>34.0611534118652</v>
      </c>
      <c r="D1596" s="0" t="n">
        <v>-118.380439758301</v>
      </c>
      <c r="E1596" s="0" t="n">
        <v>235</v>
      </c>
      <c r="F1596" s="0" t="n">
        <v>12.5</v>
      </c>
      <c r="G1596" s="0" t="n">
        <v>4942.75</v>
      </c>
      <c r="H1596" s="0" t="s">
        <v>1663</v>
      </c>
      <c r="I1596" s="0" t="n">
        <v>2078.99317313175</v>
      </c>
      <c r="J1596" s="0" t="n">
        <v>4</v>
      </c>
    </row>
    <row r="1597" customFormat="false" ht="12.8" hidden="false" customHeight="false" outlineLevel="0" collapsed="false">
      <c r="A1597" s="0" t="n">
        <v>6037216700</v>
      </c>
      <c r="B1597" s="0" t="s">
        <v>70</v>
      </c>
      <c r="C1597" s="0" t="n">
        <v>34.0482444763184</v>
      </c>
      <c r="D1597" s="0" t="n">
        <v>-118.371948242188</v>
      </c>
      <c r="E1597" s="0" t="n">
        <v>764</v>
      </c>
      <c r="F1597" s="0" t="n">
        <v>7.25</v>
      </c>
      <c r="G1597" s="0" t="n">
        <v>9944</v>
      </c>
      <c r="H1597" s="0" t="s">
        <v>1664</v>
      </c>
      <c r="I1597" s="0" t="n">
        <v>4191.49630425348</v>
      </c>
      <c r="J1597" s="0" t="n">
        <v>25</v>
      </c>
    </row>
    <row r="1598" customFormat="false" ht="12.8" hidden="false" customHeight="false" outlineLevel="0" collapsed="false">
      <c r="A1598" s="0" t="n">
        <v>6037216800</v>
      </c>
      <c r="B1598" s="0" t="s">
        <v>70</v>
      </c>
      <c r="C1598" s="0" t="n">
        <v>34.0557823181152</v>
      </c>
      <c r="D1598" s="0" t="n">
        <v>-118.370597839355</v>
      </c>
      <c r="E1598" s="0" t="n">
        <v>843</v>
      </c>
      <c r="F1598" s="0" t="n">
        <v>7.75</v>
      </c>
      <c r="G1598" s="0" t="n">
        <v>8314.5</v>
      </c>
      <c r="H1598" s="0" t="s">
        <v>1665</v>
      </c>
      <c r="I1598" s="0" t="n">
        <v>3505.16221717581</v>
      </c>
      <c r="J1598" s="0" t="n">
        <v>43</v>
      </c>
    </row>
    <row r="1599" customFormat="false" ht="12.8" hidden="false" customHeight="false" outlineLevel="0" collapsed="false">
      <c r="A1599" s="0" t="n">
        <v>6037216900</v>
      </c>
      <c r="B1599" s="0" t="s">
        <v>70</v>
      </c>
      <c r="C1599" s="0" t="n">
        <v>34.049934387207</v>
      </c>
      <c r="D1599" s="0" t="n">
        <v>-118.36311340332</v>
      </c>
      <c r="E1599" s="0" t="n">
        <v>1340</v>
      </c>
      <c r="F1599" s="0" t="n">
        <v>6.75</v>
      </c>
      <c r="G1599" s="0" t="n">
        <v>12484</v>
      </c>
      <c r="H1599" s="0" t="s">
        <v>1666</v>
      </c>
      <c r="I1599" s="0" t="n">
        <v>5281.61558308788</v>
      </c>
      <c r="J1599" s="0" t="n">
        <v>47</v>
      </c>
    </row>
    <row r="1600" customFormat="false" ht="12.8" hidden="false" customHeight="false" outlineLevel="0" collapsed="false">
      <c r="A1600" s="0" t="n">
        <v>6037217001</v>
      </c>
      <c r="B1600" s="0" t="s">
        <v>70</v>
      </c>
      <c r="C1600" s="0" t="n">
        <v>34.0523834228516</v>
      </c>
      <c r="D1600" s="0" t="n">
        <v>-118.387031555176</v>
      </c>
      <c r="E1600" s="0" t="n">
        <v>602</v>
      </c>
      <c r="F1600" s="0" t="n">
        <v>6.75</v>
      </c>
      <c r="G1600" s="0" t="n">
        <v>6167</v>
      </c>
      <c r="H1600" s="0" t="s">
        <v>1667</v>
      </c>
      <c r="I1600" s="0" t="n">
        <v>2588.0474540643</v>
      </c>
      <c r="J1600" s="0" t="n">
        <v>19</v>
      </c>
    </row>
    <row r="1601" customFormat="false" ht="12.8" hidden="false" customHeight="false" outlineLevel="0" collapsed="false">
      <c r="A1601" s="0" t="n">
        <v>6037217002</v>
      </c>
      <c r="B1601" s="0" t="s">
        <v>70</v>
      </c>
      <c r="C1601" s="0" t="n">
        <v>34.0495338439941</v>
      </c>
      <c r="D1601" s="0" t="n">
        <v>-118.380493164063</v>
      </c>
      <c r="E1601" s="0" t="n">
        <v>894</v>
      </c>
      <c r="F1601" s="0" t="n">
        <v>7.5</v>
      </c>
      <c r="G1601" s="0" t="n">
        <v>10410.75</v>
      </c>
      <c r="H1601" s="0" t="s">
        <v>1668</v>
      </c>
      <c r="I1601" s="0" t="n">
        <v>4395.77351528135</v>
      </c>
      <c r="J1601" s="0" t="n">
        <v>39</v>
      </c>
    </row>
    <row r="1602" customFormat="false" ht="12.8" hidden="false" customHeight="false" outlineLevel="0" collapsed="false">
      <c r="A1602" s="0" t="n">
        <v>6037217100</v>
      </c>
      <c r="B1602" s="0" t="s">
        <v>70</v>
      </c>
      <c r="C1602" s="0" t="n">
        <v>34.0489654541016</v>
      </c>
      <c r="D1602" s="0" t="n">
        <v>-118.354530334473</v>
      </c>
      <c r="E1602" s="0" t="n">
        <v>1204</v>
      </c>
      <c r="F1602" s="0" t="n">
        <v>6.5</v>
      </c>
      <c r="G1602" s="0" t="n">
        <v>10931</v>
      </c>
      <c r="H1602" s="0" t="s">
        <v>1669</v>
      </c>
      <c r="I1602" s="0" t="n">
        <v>4624.6076094877</v>
      </c>
      <c r="J1602" s="0" t="n">
        <v>41</v>
      </c>
    </row>
    <row r="1603" customFormat="false" ht="12.8" hidden="false" customHeight="false" outlineLevel="0" collapsed="false">
      <c r="A1603" s="0" t="n">
        <v>6037217200</v>
      </c>
      <c r="B1603" s="0" t="s">
        <v>70</v>
      </c>
      <c r="C1603" s="0" t="n">
        <v>34.0495834350586</v>
      </c>
      <c r="D1603" s="0" t="n">
        <v>-118.342460632324</v>
      </c>
      <c r="E1603" s="0" t="n">
        <v>834</v>
      </c>
      <c r="F1603" s="0" t="n">
        <v>7.5</v>
      </c>
      <c r="G1603" s="0" t="n">
        <v>11741.75</v>
      </c>
      <c r="H1603" s="0" t="s">
        <v>1670</v>
      </c>
      <c r="I1603" s="0" t="n">
        <v>4930.71427643114</v>
      </c>
      <c r="J1603" s="0" t="n">
        <v>22</v>
      </c>
    </row>
    <row r="1604" customFormat="false" ht="12.8" hidden="false" customHeight="false" outlineLevel="0" collapsed="false">
      <c r="A1604" s="0" t="n">
        <v>6037218110</v>
      </c>
      <c r="B1604" s="0" t="s">
        <v>70</v>
      </c>
      <c r="C1604" s="0" t="n">
        <v>34.0443267822266</v>
      </c>
      <c r="D1604" s="0" t="n">
        <v>-118.32755279541</v>
      </c>
      <c r="E1604" s="0" t="n">
        <v>559</v>
      </c>
      <c r="F1604" s="0" t="n">
        <v>7.75</v>
      </c>
      <c r="G1604" s="0" t="n">
        <v>6988.5</v>
      </c>
      <c r="H1604" s="0" t="s">
        <v>1671</v>
      </c>
      <c r="I1604" s="0" t="n">
        <v>2932.21666028866</v>
      </c>
      <c r="J1604" s="0" t="n">
        <v>12</v>
      </c>
    </row>
    <row r="1605" customFormat="false" ht="12.8" hidden="false" customHeight="false" outlineLevel="0" collapsed="false">
      <c r="A1605" s="0" t="n">
        <v>6037218120</v>
      </c>
      <c r="B1605" s="0" t="s">
        <v>70</v>
      </c>
      <c r="C1605" s="0" t="n">
        <v>34.0435638427734</v>
      </c>
      <c r="D1605" s="0" t="n">
        <v>-118.320678710938</v>
      </c>
      <c r="E1605" s="0" t="n">
        <v>596</v>
      </c>
      <c r="F1605" s="0" t="n">
        <v>7.5</v>
      </c>
      <c r="G1605" s="0" t="n">
        <v>6747.5</v>
      </c>
      <c r="H1605" s="0" t="s">
        <v>1672</v>
      </c>
      <c r="I1605" s="0" t="n">
        <v>2849.07031416309</v>
      </c>
      <c r="J1605" s="0" t="n">
        <v>2</v>
      </c>
    </row>
    <row r="1606" customFormat="false" ht="12.8" hidden="false" customHeight="false" outlineLevel="0" collapsed="false">
      <c r="A1606" s="0" t="n">
        <v>6037218210</v>
      </c>
      <c r="B1606" s="0" t="s">
        <v>70</v>
      </c>
      <c r="C1606" s="0" t="n">
        <v>34.0427894592285</v>
      </c>
      <c r="D1606" s="0" t="n">
        <v>-118.342308044434</v>
      </c>
      <c r="E1606" s="0" t="n">
        <v>509</v>
      </c>
      <c r="F1606" s="0" t="n">
        <v>8</v>
      </c>
      <c r="G1606" s="0" t="n">
        <v>6828.5</v>
      </c>
      <c r="H1606" s="0" t="s">
        <v>1673</v>
      </c>
      <c r="I1606" s="0" t="n">
        <v>2864.81029899046</v>
      </c>
      <c r="J1606" s="0" t="n">
        <v>6</v>
      </c>
    </row>
    <row r="1607" customFormat="false" ht="12.8" hidden="false" customHeight="false" outlineLevel="0" collapsed="false">
      <c r="A1607" s="0" t="n">
        <v>6037218220</v>
      </c>
      <c r="B1607" s="0" t="s">
        <v>70</v>
      </c>
      <c r="C1607" s="0" t="n">
        <v>34.043399810791</v>
      </c>
      <c r="D1607" s="0" t="n">
        <v>-118.334892272949</v>
      </c>
      <c r="E1607" s="0" t="n">
        <v>671</v>
      </c>
      <c r="F1607" s="0" t="n">
        <v>7.5</v>
      </c>
      <c r="G1607" s="0" t="n">
        <v>7242</v>
      </c>
      <c r="H1607" s="0" t="s">
        <v>1674</v>
      </c>
      <c r="I1607" s="0" t="n">
        <v>3023.3789792332</v>
      </c>
      <c r="J1607" s="0" t="n">
        <v>21</v>
      </c>
    </row>
    <row r="1608" customFormat="false" ht="12.8" hidden="false" customHeight="false" outlineLevel="0" collapsed="false">
      <c r="A1608" s="0" t="n">
        <v>6037218300</v>
      </c>
      <c r="B1608" s="0" t="s">
        <v>70</v>
      </c>
      <c r="C1608" s="0" t="n">
        <v>34.0422821044922</v>
      </c>
      <c r="D1608" s="0" t="n">
        <v>-118.35489654541</v>
      </c>
      <c r="E1608" s="0" t="n">
        <v>1056</v>
      </c>
      <c r="F1608" s="0" t="n">
        <v>6.5</v>
      </c>
      <c r="G1608" s="0" t="n">
        <v>9682.75</v>
      </c>
      <c r="H1608" s="0" t="s">
        <v>1675</v>
      </c>
      <c r="I1608" s="0" t="n">
        <v>4101.19247696148</v>
      </c>
      <c r="J1608" s="0" t="n">
        <v>26</v>
      </c>
    </row>
    <row r="1609" customFormat="false" ht="12.8" hidden="false" customHeight="false" outlineLevel="0" collapsed="false">
      <c r="A1609" s="0" t="n">
        <v>6037218400</v>
      </c>
      <c r="B1609" s="0" t="s">
        <v>70</v>
      </c>
      <c r="C1609" s="0" t="n">
        <v>34.0369262695312</v>
      </c>
      <c r="D1609" s="0" t="n">
        <v>-118.359230041504</v>
      </c>
      <c r="E1609" s="0" t="n">
        <v>825</v>
      </c>
      <c r="F1609" s="0" t="n">
        <v>6.25</v>
      </c>
      <c r="G1609" s="0" t="n">
        <v>7736.5</v>
      </c>
      <c r="H1609" s="0" t="s">
        <v>1676</v>
      </c>
      <c r="I1609" s="0" t="n">
        <v>3276.26203312599</v>
      </c>
      <c r="J1609" s="0" t="n">
        <v>21</v>
      </c>
    </row>
    <row r="1610" customFormat="false" ht="12.8" hidden="false" customHeight="false" outlineLevel="0" collapsed="false">
      <c r="A1610" s="0" t="n">
        <v>6037218500</v>
      </c>
      <c r="B1610" s="0" t="s">
        <v>70</v>
      </c>
      <c r="C1610" s="0" t="n">
        <v>34.0373840332031</v>
      </c>
      <c r="D1610" s="0" t="n">
        <v>-118.350570678711</v>
      </c>
      <c r="E1610" s="0" t="n">
        <v>589</v>
      </c>
      <c r="F1610" s="0" t="n">
        <v>6.5</v>
      </c>
      <c r="G1610" s="0" t="n">
        <v>4995.5</v>
      </c>
      <c r="H1610" s="0" t="s">
        <v>1677</v>
      </c>
      <c r="I1610" s="0" t="n">
        <v>2105.15473157663</v>
      </c>
      <c r="J1610" s="0" t="n">
        <v>15</v>
      </c>
    </row>
    <row r="1611" customFormat="false" ht="12.8" hidden="false" customHeight="false" outlineLevel="0" collapsed="false">
      <c r="A1611" s="0" t="n">
        <v>6037218600</v>
      </c>
      <c r="B1611" s="0" t="s">
        <v>70</v>
      </c>
      <c r="C1611" s="0" t="n">
        <v>34.0371856689453</v>
      </c>
      <c r="D1611" s="0" t="n">
        <v>-118.342742919922</v>
      </c>
      <c r="E1611" s="0" t="n">
        <v>569</v>
      </c>
      <c r="F1611" s="0" t="n">
        <v>7</v>
      </c>
      <c r="G1611" s="0" t="n">
        <v>4721</v>
      </c>
      <c r="H1611" s="0" t="s">
        <v>1678</v>
      </c>
      <c r="I1611" s="0" t="n">
        <v>1996.45464199922</v>
      </c>
      <c r="J1611" s="0" t="n">
        <v>8</v>
      </c>
    </row>
    <row r="1612" customFormat="false" ht="12.8" hidden="false" customHeight="false" outlineLevel="0" collapsed="false">
      <c r="A1612" s="0" t="n">
        <v>6037218701</v>
      </c>
      <c r="B1612" s="0" t="s">
        <v>70</v>
      </c>
      <c r="C1612" s="0" t="n">
        <v>34.0373878479004</v>
      </c>
      <c r="D1612" s="0" t="n">
        <v>-118.333312988281</v>
      </c>
      <c r="E1612" s="0" t="n">
        <v>444</v>
      </c>
      <c r="F1612" s="0" t="n">
        <v>7.75</v>
      </c>
      <c r="G1612" s="0" t="n">
        <v>4907.25</v>
      </c>
      <c r="H1612" s="0" t="s">
        <v>1679</v>
      </c>
      <c r="I1612" s="0" t="n">
        <v>2066.83938174933</v>
      </c>
      <c r="J1612" s="0" t="n">
        <v>16</v>
      </c>
    </row>
    <row r="1613" customFormat="false" ht="12.8" hidden="false" customHeight="false" outlineLevel="0" collapsed="false">
      <c r="A1613" s="0" t="n">
        <v>6037218702</v>
      </c>
      <c r="B1613" s="0" t="s">
        <v>70</v>
      </c>
      <c r="C1613" s="0" t="n">
        <v>34.0334053039551</v>
      </c>
      <c r="D1613" s="0" t="n">
        <v>-118.333778381348</v>
      </c>
      <c r="E1613" s="0" t="n">
        <v>309</v>
      </c>
      <c r="F1613" s="0" t="n">
        <v>6.75</v>
      </c>
      <c r="G1613" s="0" t="n">
        <v>3645.25</v>
      </c>
      <c r="H1613" s="0" t="s">
        <v>1680</v>
      </c>
      <c r="I1613" s="0" t="n">
        <v>1532.86829476258</v>
      </c>
      <c r="J1613" s="0" t="n">
        <v>3</v>
      </c>
    </row>
    <row r="1614" customFormat="false" ht="12.8" hidden="false" customHeight="false" outlineLevel="0" collapsed="false">
      <c r="A1614" s="0" t="n">
        <v>6037218800</v>
      </c>
      <c r="B1614" s="0" t="s">
        <v>70</v>
      </c>
      <c r="C1614" s="0" t="n">
        <v>34.0377807617187</v>
      </c>
      <c r="D1614" s="0" t="n">
        <v>-118.323013305664</v>
      </c>
      <c r="E1614" s="0" t="n">
        <v>411</v>
      </c>
      <c r="F1614" s="0" t="n">
        <v>7.5</v>
      </c>
      <c r="G1614" s="0" t="n">
        <v>4351.75</v>
      </c>
      <c r="H1614" s="0" t="s">
        <v>1681</v>
      </c>
      <c r="I1614" s="0" t="n">
        <v>1844.70156224548</v>
      </c>
      <c r="J1614" s="0" t="n">
        <v>1</v>
      </c>
    </row>
    <row r="1615" customFormat="false" ht="12.8" hidden="false" customHeight="false" outlineLevel="0" collapsed="false">
      <c r="A1615" s="0" t="n">
        <v>6037218900</v>
      </c>
      <c r="B1615" s="0" t="s">
        <v>70</v>
      </c>
      <c r="C1615" s="0" t="n">
        <v>34.0326957702637</v>
      </c>
      <c r="D1615" s="0" t="n">
        <v>-118.323020935059</v>
      </c>
      <c r="E1615" s="0" t="n">
        <v>617</v>
      </c>
      <c r="F1615" s="0" t="n">
        <v>7.25</v>
      </c>
      <c r="G1615" s="0" t="n">
        <v>7665.25</v>
      </c>
      <c r="H1615" s="0" t="s">
        <v>1682</v>
      </c>
      <c r="I1615" s="0" t="n">
        <v>3204.86223192492</v>
      </c>
      <c r="J1615" s="0" t="n">
        <v>3</v>
      </c>
    </row>
    <row r="1616" customFormat="false" ht="12.8" hidden="false" customHeight="false" outlineLevel="0" collapsed="false">
      <c r="A1616" s="0" t="n">
        <v>6037219010</v>
      </c>
      <c r="B1616" s="0" t="s">
        <v>70</v>
      </c>
      <c r="C1616" s="0" t="n">
        <v>34.0276145935059</v>
      </c>
      <c r="D1616" s="0" t="n">
        <v>-118.322929382324</v>
      </c>
      <c r="E1616" s="0" t="n">
        <v>587</v>
      </c>
      <c r="F1616" s="0" t="n">
        <v>6.25</v>
      </c>
      <c r="G1616" s="0" t="n">
        <v>4792.75</v>
      </c>
      <c r="H1616" s="0" t="s">
        <v>1683</v>
      </c>
      <c r="I1616" s="0" t="n">
        <v>2021.33683257464</v>
      </c>
      <c r="J1616" s="0" t="n">
        <v>3</v>
      </c>
    </row>
    <row r="1617" customFormat="false" ht="12.8" hidden="false" customHeight="false" outlineLevel="0" collapsed="false">
      <c r="A1617" s="0" t="n">
        <v>6037219020</v>
      </c>
      <c r="B1617" s="0" t="s">
        <v>70</v>
      </c>
      <c r="C1617" s="0" t="n">
        <v>34.0222091674805</v>
      </c>
      <c r="D1617" s="0" t="n">
        <v>-118.32266998291</v>
      </c>
      <c r="E1617" s="0" t="n">
        <v>1076</v>
      </c>
      <c r="F1617" s="0" t="n">
        <v>6.75</v>
      </c>
      <c r="G1617" s="0" t="n">
        <v>8645.25</v>
      </c>
      <c r="H1617" s="0" t="s">
        <v>1684</v>
      </c>
      <c r="I1617" s="0" t="n">
        <v>3685.23626850043</v>
      </c>
      <c r="J1617" s="0" t="n">
        <v>5</v>
      </c>
    </row>
    <row r="1618" customFormat="false" ht="12.8" hidden="false" customHeight="false" outlineLevel="0" collapsed="false">
      <c r="A1618" s="0" t="n">
        <v>6037219300</v>
      </c>
      <c r="B1618" s="0" t="s">
        <v>70</v>
      </c>
      <c r="C1618" s="0" t="n">
        <v>34.0267601013184</v>
      </c>
      <c r="D1618" s="0" t="n">
        <v>-118.331832885742</v>
      </c>
      <c r="E1618" s="0" t="n">
        <v>725</v>
      </c>
      <c r="F1618" s="0" t="n">
        <v>6.75</v>
      </c>
      <c r="G1618" s="0" t="n">
        <v>9217.5</v>
      </c>
      <c r="H1618" s="0" t="s">
        <v>1685</v>
      </c>
      <c r="I1618" s="0" t="n">
        <v>3865.47387642408</v>
      </c>
      <c r="J1618" s="0" t="n">
        <v>2</v>
      </c>
    </row>
    <row r="1619" customFormat="false" ht="12.8" hidden="false" customHeight="false" outlineLevel="0" collapsed="false">
      <c r="A1619" s="0" t="n">
        <v>6037219500</v>
      </c>
      <c r="B1619" s="0" t="s">
        <v>70</v>
      </c>
      <c r="C1619" s="0" t="n">
        <v>34.0209197998047</v>
      </c>
      <c r="D1619" s="0" t="n">
        <v>-118.340560913086</v>
      </c>
      <c r="E1619" s="0" t="n">
        <v>612</v>
      </c>
      <c r="F1619" s="0" t="n">
        <v>6</v>
      </c>
      <c r="G1619" s="0" t="n">
        <v>4901.5</v>
      </c>
      <c r="H1619" s="0" t="s">
        <v>1686</v>
      </c>
      <c r="I1619" s="0" t="n">
        <v>2063.53377358052</v>
      </c>
      <c r="J1619" s="0" t="n">
        <v>10</v>
      </c>
    </row>
    <row r="1620" customFormat="false" ht="12.8" hidden="false" customHeight="false" outlineLevel="0" collapsed="false">
      <c r="A1620" s="0" t="n">
        <v>6037219700</v>
      </c>
      <c r="B1620" s="0" t="s">
        <v>70</v>
      </c>
      <c r="C1620" s="0" t="n">
        <v>34.0277557373047</v>
      </c>
      <c r="D1620" s="0" t="n">
        <v>-118.349067687988</v>
      </c>
      <c r="E1620" s="0" t="n">
        <v>1071</v>
      </c>
      <c r="F1620" s="0" t="n">
        <v>6.25</v>
      </c>
      <c r="G1620" s="0" t="n">
        <v>14707.25</v>
      </c>
      <c r="H1620" s="0" t="s">
        <v>1687</v>
      </c>
      <c r="I1620" s="0" t="n">
        <v>6183.52207761505</v>
      </c>
      <c r="J1620" s="0" t="n">
        <v>19</v>
      </c>
    </row>
    <row r="1621" customFormat="false" ht="12.8" hidden="false" customHeight="false" outlineLevel="0" collapsed="false">
      <c r="A1621" s="0" t="n">
        <v>6037219800</v>
      </c>
      <c r="B1621" s="0" t="s">
        <v>70</v>
      </c>
      <c r="C1621" s="0" t="n">
        <v>34.0299377441406</v>
      </c>
      <c r="D1621" s="0" t="n">
        <v>-118.354759216309</v>
      </c>
      <c r="E1621" s="0" t="n">
        <v>594</v>
      </c>
      <c r="F1621" s="0" t="n">
        <v>5.5</v>
      </c>
      <c r="G1621" s="0" t="n">
        <v>5601.25</v>
      </c>
      <c r="H1621" s="0" t="s">
        <v>1688</v>
      </c>
      <c r="I1621" s="0" t="n">
        <v>2358.41919493454</v>
      </c>
      <c r="J1621" s="0" t="n">
        <v>8</v>
      </c>
    </row>
    <row r="1622" customFormat="false" ht="12.8" hidden="false" customHeight="false" outlineLevel="0" collapsed="false">
      <c r="A1622" s="0" t="n">
        <v>6037219901</v>
      </c>
      <c r="B1622" s="0" t="s">
        <v>70</v>
      </c>
      <c r="C1622" s="0" t="n">
        <v>34.0297393798828</v>
      </c>
      <c r="D1622" s="0" t="n">
        <v>-118.36051940918</v>
      </c>
      <c r="E1622" s="0" t="n">
        <v>801</v>
      </c>
      <c r="F1622" s="0" t="n">
        <v>6</v>
      </c>
      <c r="G1622" s="0" t="n">
        <v>7719.75</v>
      </c>
      <c r="H1622" s="0" t="s">
        <v>1689</v>
      </c>
      <c r="I1622" s="0" t="n">
        <v>3242.13492262693</v>
      </c>
      <c r="J1622" s="0" t="n">
        <v>9</v>
      </c>
    </row>
    <row r="1623" customFormat="false" ht="12.8" hidden="false" customHeight="false" outlineLevel="0" collapsed="false">
      <c r="A1623" s="0" t="n">
        <v>6037219902</v>
      </c>
      <c r="B1623" s="0" t="s">
        <v>70</v>
      </c>
      <c r="C1623" s="0" t="n">
        <v>34.0300331115723</v>
      </c>
      <c r="D1623" s="0" t="n">
        <v>-118.368667602539</v>
      </c>
      <c r="E1623" s="0" t="n">
        <v>850</v>
      </c>
      <c r="F1623" s="0" t="n">
        <v>6.75</v>
      </c>
      <c r="G1623" s="0" t="n">
        <v>10245.5</v>
      </c>
      <c r="H1623" s="0" t="s">
        <v>1690</v>
      </c>
      <c r="I1623" s="0" t="n">
        <v>4313.19027716218</v>
      </c>
      <c r="J1623" s="0" t="n">
        <v>9</v>
      </c>
    </row>
    <row r="1624" customFormat="false" ht="12.8" hidden="false" customHeight="false" outlineLevel="0" collapsed="false">
      <c r="A1624" s="0" t="n">
        <v>6037220000</v>
      </c>
      <c r="B1624" s="0" t="s">
        <v>70</v>
      </c>
      <c r="C1624" s="0" t="n">
        <v>34.0278396606445</v>
      </c>
      <c r="D1624" s="0" t="n">
        <v>-118.340187072754</v>
      </c>
      <c r="E1624" s="0" t="n">
        <v>1215</v>
      </c>
      <c r="F1624" s="0" t="n">
        <v>6</v>
      </c>
      <c r="G1624" s="0" t="n">
        <v>11339.5</v>
      </c>
      <c r="H1624" s="0" t="s">
        <v>1691</v>
      </c>
      <c r="I1624" s="0" t="n">
        <v>4757.12654626209</v>
      </c>
      <c r="J1624" s="0" t="n">
        <v>18</v>
      </c>
    </row>
    <row r="1625" customFormat="false" ht="12.8" hidden="false" customHeight="false" outlineLevel="0" collapsed="false">
      <c r="A1625" s="0" t="n">
        <v>6037220100</v>
      </c>
      <c r="B1625" s="0" t="s">
        <v>70</v>
      </c>
      <c r="C1625" s="0" t="n">
        <v>34.0238494873047</v>
      </c>
      <c r="D1625" s="0" t="n">
        <v>-118.366691589355</v>
      </c>
      <c r="E1625" s="0" t="n">
        <v>591</v>
      </c>
      <c r="F1625" s="0" t="n">
        <v>8.75</v>
      </c>
      <c r="G1625" s="0" t="n">
        <v>15194</v>
      </c>
      <c r="H1625" s="0" t="s">
        <v>1692</v>
      </c>
      <c r="I1625" s="0" t="n">
        <v>6378.45362778228</v>
      </c>
      <c r="J1625" s="0" t="n">
        <v>19</v>
      </c>
    </row>
    <row r="1626" customFormat="false" ht="12.8" hidden="false" customHeight="false" outlineLevel="0" collapsed="false">
      <c r="A1626" s="0" t="n">
        <v>6037221110</v>
      </c>
      <c r="B1626" s="0" t="s">
        <v>70</v>
      </c>
      <c r="C1626" s="0" t="n">
        <v>34.0457191467285</v>
      </c>
      <c r="D1626" s="0" t="n">
        <v>-118.287826538086</v>
      </c>
      <c r="E1626" s="0" t="n">
        <v>260</v>
      </c>
      <c r="F1626" s="0" t="n">
        <v>6.75</v>
      </c>
      <c r="G1626" s="0" t="n">
        <v>3712</v>
      </c>
      <c r="H1626" s="0" t="s">
        <v>1693</v>
      </c>
      <c r="I1626" s="0" t="n">
        <v>1553.75204805391</v>
      </c>
      <c r="J1626" s="0" t="n">
        <v>1</v>
      </c>
    </row>
    <row r="1627" customFormat="false" ht="12.8" hidden="false" customHeight="false" outlineLevel="0" collapsed="false">
      <c r="A1627" s="0" t="n">
        <v>6037221120</v>
      </c>
      <c r="B1627" s="0" t="s">
        <v>70</v>
      </c>
      <c r="C1627" s="0" t="n">
        <v>34.0420989990234</v>
      </c>
      <c r="D1627" s="0" t="n">
        <v>-118.287902832031</v>
      </c>
      <c r="E1627" s="0" t="n">
        <v>350</v>
      </c>
      <c r="F1627" s="0" t="n">
        <v>7.75</v>
      </c>
      <c r="G1627" s="0" t="n">
        <v>4799.75</v>
      </c>
      <c r="H1627" s="0" t="s">
        <v>1694</v>
      </c>
      <c r="I1627" s="0" t="n">
        <v>2017.03476310826</v>
      </c>
      <c r="J1627" s="0" t="n">
        <v>0</v>
      </c>
    </row>
    <row r="1628" customFormat="false" ht="12.8" hidden="false" customHeight="false" outlineLevel="0" collapsed="false">
      <c r="A1628" s="0" t="n">
        <v>6037221210</v>
      </c>
      <c r="B1628" s="0" t="s">
        <v>70</v>
      </c>
      <c r="C1628" s="0" t="n">
        <v>34.0436630249023</v>
      </c>
      <c r="D1628" s="0" t="n">
        <v>-118.302856445313</v>
      </c>
      <c r="E1628" s="0" t="n">
        <v>390</v>
      </c>
      <c r="F1628" s="0" t="n">
        <v>7</v>
      </c>
      <c r="G1628" s="0" t="n">
        <v>4041</v>
      </c>
      <c r="H1628" s="0" t="s">
        <v>1695</v>
      </c>
      <c r="I1628" s="0" t="n">
        <v>1687.33755226162</v>
      </c>
      <c r="J1628" s="0" t="n">
        <v>4</v>
      </c>
    </row>
    <row r="1629" customFormat="false" ht="12.8" hidden="false" customHeight="false" outlineLevel="0" collapsed="false">
      <c r="A1629" s="0" t="n">
        <v>6037221220</v>
      </c>
      <c r="B1629" s="0" t="s">
        <v>70</v>
      </c>
      <c r="C1629" s="0" t="n">
        <v>34.0435752868652</v>
      </c>
      <c r="D1629" s="0" t="n">
        <v>-118.296020507813</v>
      </c>
      <c r="E1629" s="0" t="n">
        <v>417</v>
      </c>
      <c r="F1629" s="0" t="n">
        <v>7.5</v>
      </c>
      <c r="G1629" s="0" t="n">
        <v>6377.5</v>
      </c>
      <c r="H1629" s="0" t="s">
        <v>1696</v>
      </c>
      <c r="I1629" s="0" t="n">
        <v>2674.97364611792</v>
      </c>
      <c r="J1629" s="0" t="n">
        <v>2</v>
      </c>
    </row>
    <row r="1630" customFormat="false" ht="12.8" hidden="false" customHeight="false" outlineLevel="0" collapsed="false">
      <c r="A1630" s="0" t="n">
        <v>6037221302</v>
      </c>
      <c r="B1630" s="0" t="s">
        <v>70</v>
      </c>
      <c r="C1630" s="0" t="n">
        <v>34.0417442321777</v>
      </c>
      <c r="D1630" s="0" t="n">
        <v>-118.311492919922</v>
      </c>
      <c r="E1630" s="0" t="n">
        <v>396</v>
      </c>
      <c r="F1630" s="0" t="n">
        <v>9</v>
      </c>
      <c r="G1630" s="0" t="n">
        <v>6717.75</v>
      </c>
      <c r="H1630" s="0" t="s">
        <v>1697</v>
      </c>
      <c r="I1630" s="0" t="n">
        <v>2810.68634437358</v>
      </c>
      <c r="J1630" s="0" t="n">
        <v>6</v>
      </c>
    </row>
    <row r="1631" customFormat="false" ht="12.8" hidden="false" customHeight="false" outlineLevel="0" collapsed="false">
      <c r="A1631" s="0" t="n">
        <v>6037221303</v>
      </c>
      <c r="B1631" s="0" t="s">
        <v>70</v>
      </c>
      <c r="C1631" s="0" t="n">
        <v>34.0453834533691</v>
      </c>
      <c r="D1631" s="0" t="n">
        <v>-118.308441162109</v>
      </c>
      <c r="E1631" s="0" t="n">
        <v>226</v>
      </c>
      <c r="F1631" s="0" t="n">
        <v>6.75</v>
      </c>
      <c r="G1631" s="0" t="n">
        <v>3234.5</v>
      </c>
      <c r="H1631" s="0" t="s">
        <v>1698</v>
      </c>
      <c r="I1631" s="0" t="n">
        <v>1340.260619484</v>
      </c>
      <c r="J1631" s="0" t="n">
        <v>0</v>
      </c>
    </row>
    <row r="1632" customFormat="false" ht="12.8" hidden="false" customHeight="false" outlineLevel="0" collapsed="false">
      <c r="A1632" s="0" t="n">
        <v>6037221304</v>
      </c>
      <c r="B1632" s="0" t="s">
        <v>70</v>
      </c>
      <c r="C1632" s="0" t="n">
        <v>34.0453605651855</v>
      </c>
      <c r="D1632" s="0" t="n">
        <v>-118.314651489258</v>
      </c>
      <c r="E1632" s="0" t="n">
        <v>134</v>
      </c>
      <c r="F1632" s="0" t="n">
        <v>16.5</v>
      </c>
      <c r="G1632" s="0" t="n">
        <v>4421.75</v>
      </c>
      <c r="H1632" s="0" t="s">
        <v>1699</v>
      </c>
      <c r="I1632" s="0" t="n">
        <v>1847.88568007656</v>
      </c>
      <c r="J1632" s="0" t="n">
        <v>1</v>
      </c>
    </row>
    <row r="1633" customFormat="false" ht="12.8" hidden="false" customHeight="false" outlineLevel="0" collapsed="false">
      <c r="A1633" s="0" t="n">
        <v>6037221401</v>
      </c>
      <c r="B1633" s="0" t="s">
        <v>70</v>
      </c>
      <c r="C1633" s="0" t="n">
        <v>34.0338859558105</v>
      </c>
      <c r="D1633" s="0" t="n">
        <v>-118.313270568848</v>
      </c>
      <c r="E1633" s="0" t="n">
        <v>325</v>
      </c>
      <c r="F1633" s="0" t="n">
        <v>7</v>
      </c>
      <c r="G1633" s="0" t="n">
        <v>6041.25</v>
      </c>
      <c r="H1633" s="0" t="s">
        <v>1700</v>
      </c>
      <c r="I1633" s="0" t="n">
        <v>2503.03617527544</v>
      </c>
      <c r="J1633" s="0" t="n">
        <v>7</v>
      </c>
    </row>
    <row r="1634" customFormat="false" ht="12.8" hidden="false" customHeight="false" outlineLevel="0" collapsed="false">
      <c r="A1634" s="0" t="n">
        <v>6037221402</v>
      </c>
      <c r="B1634" s="0" t="s">
        <v>70</v>
      </c>
      <c r="C1634" s="0" t="n">
        <v>34.038444519043</v>
      </c>
      <c r="D1634" s="0" t="n">
        <v>-118.309051513672</v>
      </c>
      <c r="E1634" s="0" t="n">
        <v>329</v>
      </c>
      <c r="F1634" s="0" t="n">
        <v>8</v>
      </c>
      <c r="G1634" s="0" t="n">
        <v>4916.5</v>
      </c>
      <c r="H1634" s="0" t="s">
        <v>1701</v>
      </c>
      <c r="I1634" s="0" t="n">
        <v>2045.87923842511</v>
      </c>
      <c r="J1634" s="0" t="n">
        <v>2</v>
      </c>
    </row>
    <row r="1635" customFormat="false" ht="12.8" hidden="false" customHeight="false" outlineLevel="0" collapsed="false">
      <c r="A1635" s="0" t="n">
        <v>6037221500</v>
      </c>
      <c r="B1635" s="0" t="s">
        <v>70</v>
      </c>
      <c r="C1635" s="0" t="n">
        <v>34.0348434448242</v>
      </c>
      <c r="D1635" s="0" t="n">
        <v>-118.304641723633</v>
      </c>
      <c r="E1635" s="0" t="n">
        <v>330</v>
      </c>
      <c r="F1635" s="0" t="n">
        <v>6.75</v>
      </c>
      <c r="G1635" s="0" t="n">
        <v>4776.5</v>
      </c>
      <c r="H1635" s="0" t="s">
        <v>1702</v>
      </c>
      <c r="I1635" s="0" t="n">
        <v>1988.91799291916</v>
      </c>
      <c r="J1635" s="0" t="n">
        <v>1</v>
      </c>
    </row>
    <row r="1636" customFormat="false" ht="12.8" hidden="false" customHeight="false" outlineLevel="0" collapsed="false">
      <c r="A1636" s="0" t="n">
        <v>6037221601</v>
      </c>
      <c r="B1636" s="0" t="s">
        <v>70</v>
      </c>
      <c r="C1636" s="0" t="n">
        <v>34.0348167419434</v>
      </c>
      <c r="D1636" s="0" t="n">
        <v>-118.295928955078</v>
      </c>
      <c r="E1636" s="0" t="n">
        <v>422</v>
      </c>
      <c r="F1636" s="0" t="n">
        <v>6.25</v>
      </c>
      <c r="G1636" s="0" t="n">
        <v>3878.5</v>
      </c>
      <c r="H1636" s="0" t="s">
        <v>1703</v>
      </c>
      <c r="I1636" s="0" t="n">
        <v>1617.82228957686</v>
      </c>
      <c r="J1636" s="0" t="n">
        <v>2</v>
      </c>
    </row>
    <row r="1637" customFormat="false" ht="12.8" hidden="false" customHeight="false" outlineLevel="0" collapsed="false">
      <c r="A1637" s="0" t="n">
        <v>6037221602</v>
      </c>
      <c r="B1637" s="0" t="s">
        <v>70</v>
      </c>
      <c r="C1637" s="0" t="n">
        <v>34.0384292602539</v>
      </c>
      <c r="D1637" s="0" t="n">
        <v>-118.292098999023</v>
      </c>
      <c r="E1637" s="0" t="n">
        <v>304</v>
      </c>
      <c r="F1637" s="0" t="n">
        <v>7.75</v>
      </c>
      <c r="G1637" s="0" t="n">
        <v>7011</v>
      </c>
      <c r="H1637" s="0" t="s">
        <v>1704</v>
      </c>
      <c r="I1637" s="0" t="n">
        <v>2911.2403797172</v>
      </c>
      <c r="J1637" s="0" t="n">
        <v>0</v>
      </c>
    </row>
    <row r="1638" customFormat="false" ht="12.8" hidden="false" customHeight="false" outlineLevel="0" collapsed="false">
      <c r="A1638" s="0" t="n">
        <v>6037221710</v>
      </c>
      <c r="B1638" s="0" t="s">
        <v>70</v>
      </c>
      <c r="C1638" s="0" t="n">
        <v>34.0346984863281</v>
      </c>
      <c r="D1638" s="0" t="n">
        <v>-118.287628173828</v>
      </c>
      <c r="E1638" s="0" t="n">
        <v>339</v>
      </c>
      <c r="F1638" s="0" t="n">
        <v>5.75</v>
      </c>
      <c r="G1638" s="0" t="n">
        <v>3214.75</v>
      </c>
      <c r="H1638" s="0" t="s">
        <v>1705</v>
      </c>
      <c r="I1638" s="0" t="n">
        <v>1331.04500937385</v>
      </c>
      <c r="J1638" s="0" t="n">
        <v>2</v>
      </c>
    </row>
    <row r="1639" customFormat="false" ht="12.8" hidden="false" customHeight="false" outlineLevel="0" collapsed="false">
      <c r="A1639" s="0" t="n">
        <v>6037221810</v>
      </c>
      <c r="B1639" s="0" t="s">
        <v>70</v>
      </c>
      <c r="C1639" s="0" t="n">
        <v>34.0306587219238</v>
      </c>
      <c r="D1639" s="0" t="n">
        <v>-118.292297363281</v>
      </c>
      <c r="E1639" s="0" t="n">
        <v>258</v>
      </c>
      <c r="F1639" s="0" t="n">
        <v>7</v>
      </c>
      <c r="G1639" s="0" t="n">
        <v>4312</v>
      </c>
      <c r="H1639" s="0" t="s">
        <v>1706</v>
      </c>
      <c r="I1639" s="0" t="n">
        <v>1794.36138798308</v>
      </c>
      <c r="J1639" s="0" t="n">
        <v>1</v>
      </c>
    </row>
    <row r="1640" customFormat="false" ht="12.8" hidden="false" customHeight="false" outlineLevel="0" collapsed="false">
      <c r="A1640" s="0" t="n">
        <v>6037221820</v>
      </c>
      <c r="B1640" s="0" t="s">
        <v>70</v>
      </c>
      <c r="C1640" s="0" t="n">
        <v>34.0304527282715</v>
      </c>
      <c r="D1640" s="0" t="n">
        <v>-118.286499023438</v>
      </c>
      <c r="E1640" s="0" t="n">
        <v>187</v>
      </c>
      <c r="F1640" s="0" t="n">
        <v>10</v>
      </c>
      <c r="G1640" s="0" t="n">
        <v>3319</v>
      </c>
      <c r="H1640" s="0" t="s">
        <v>1707</v>
      </c>
      <c r="I1640" s="0" t="n">
        <v>1381.05920716843</v>
      </c>
      <c r="J1640" s="0" t="n">
        <v>3</v>
      </c>
    </row>
    <row r="1641" customFormat="false" ht="12.8" hidden="false" customHeight="false" outlineLevel="0" collapsed="false">
      <c r="A1641" s="0" t="n">
        <v>6037221900</v>
      </c>
      <c r="B1641" s="0" t="s">
        <v>70</v>
      </c>
      <c r="C1641" s="0" t="n">
        <v>34.0267677307129</v>
      </c>
      <c r="D1641" s="0" t="n">
        <v>-118.289558410645</v>
      </c>
      <c r="E1641" s="0" t="n">
        <v>254</v>
      </c>
      <c r="F1641" s="0" t="n">
        <v>7.75</v>
      </c>
      <c r="G1641" s="0" t="n">
        <v>5426.25</v>
      </c>
      <c r="H1641" s="0" t="s">
        <v>1708</v>
      </c>
      <c r="I1641" s="0" t="n">
        <v>2226.60454512834</v>
      </c>
      <c r="J1641" s="0" t="n">
        <v>1</v>
      </c>
    </row>
    <row r="1642" customFormat="false" ht="12.8" hidden="false" customHeight="false" outlineLevel="0" collapsed="false">
      <c r="A1642" s="0" t="n">
        <v>6037222001</v>
      </c>
      <c r="B1642" s="0" t="s">
        <v>70</v>
      </c>
      <c r="C1642" s="0" t="n">
        <v>34.0281944274902</v>
      </c>
      <c r="D1642" s="0" t="n">
        <v>-118.313278198242</v>
      </c>
      <c r="E1642" s="0" t="n">
        <v>608</v>
      </c>
      <c r="F1642" s="0" t="n">
        <v>7.25</v>
      </c>
      <c r="G1642" s="0" t="n">
        <v>5343.25</v>
      </c>
      <c r="H1642" s="0" t="s">
        <v>1709</v>
      </c>
      <c r="I1642" s="0" t="n">
        <v>2196.16875599118</v>
      </c>
      <c r="J1642" s="0" t="n">
        <v>6</v>
      </c>
    </row>
    <row r="1643" customFormat="false" ht="12.8" hidden="false" customHeight="false" outlineLevel="0" collapsed="false">
      <c r="A1643" s="0" t="n">
        <v>6037222002</v>
      </c>
      <c r="B1643" s="0" t="s">
        <v>70</v>
      </c>
      <c r="C1643" s="0" t="n">
        <v>34.0218925476074</v>
      </c>
      <c r="D1643" s="0" t="n">
        <v>-118.313278198242</v>
      </c>
      <c r="E1643" s="0" t="n">
        <v>899</v>
      </c>
      <c r="F1643" s="0" t="n">
        <v>6</v>
      </c>
      <c r="G1643" s="0" t="n">
        <v>7077.25</v>
      </c>
      <c r="H1643" s="0" t="s">
        <v>1710</v>
      </c>
      <c r="I1643" s="0" t="n">
        <v>2956.06952215279</v>
      </c>
      <c r="J1643" s="0" t="n">
        <v>5</v>
      </c>
    </row>
    <row r="1644" customFormat="false" ht="12.8" hidden="false" customHeight="false" outlineLevel="0" collapsed="false">
      <c r="A1644" s="0" t="n">
        <v>6037222100</v>
      </c>
      <c r="B1644" s="0" t="s">
        <v>70</v>
      </c>
      <c r="C1644" s="0" t="n">
        <v>34.0273170471191</v>
      </c>
      <c r="D1644" s="0" t="n">
        <v>-118.302383422852</v>
      </c>
      <c r="E1644" s="0" t="n">
        <v>556</v>
      </c>
      <c r="F1644" s="0" t="n">
        <v>9</v>
      </c>
      <c r="G1644" s="0" t="n">
        <v>5522</v>
      </c>
      <c r="H1644" s="0" t="s">
        <v>1711</v>
      </c>
      <c r="I1644" s="0" t="n">
        <v>2345.2918080035</v>
      </c>
      <c r="J1644" s="0" t="n">
        <v>2</v>
      </c>
    </row>
    <row r="1645" customFormat="false" ht="12.8" hidden="false" customHeight="false" outlineLevel="0" collapsed="false">
      <c r="A1645" s="0" t="n">
        <v>6037222200</v>
      </c>
      <c r="B1645" s="0" t="s">
        <v>70</v>
      </c>
      <c r="C1645" s="0" t="n">
        <v>34.0309181213379</v>
      </c>
      <c r="D1645" s="0" t="n">
        <v>-118.302421569824</v>
      </c>
      <c r="E1645" s="0" t="n">
        <v>509</v>
      </c>
      <c r="F1645" s="0" t="n">
        <v>7.25</v>
      </c>
      <c r="G1645" s="0" t="n">
        <v>5593.25</v>
      </c>
      <c r="H1645" s="0" t="s">
        <v>1712</v>
      </c>
      <c r="I1645" s="0" t="n">
        <v>2352.03441345965</v>
      </c>
      <c r="J1645" s="0" t="n">
        <v>2</v>
      </c>
    </row>
    <row r="1646" customFormat="false" ht="12.8" hidden="false" customHeight="false" outlineLevel="0" collapsed="false">
      <c r="A1646" s="0" t="n">
        <v>6037222500</v>
      </c>
      <c r="B1646" s="0" t="s">
        <v>70</v>
      </c>
      <c r="C1646" s="0" t="n">
        <v>34.0218505859375</v>
      </c>
      <c r="D1646" s="0" t="n">
        <v>-118.304550170898</v>
      </c>
      <c r="E1646" s="0" t="n">
        <v>833</v>
      </c>
      <c r="F1646" s="0" t="n">
        <v>6</v>
      </c>
      <c r="G1646" s="0" t="n">
        <v>7100.25</v>
      </c>
      <c r="H1646" s="0" t="s">
        <v>1713</v>
      </c>
      <c r="I1646" s="0" t="n">
        <v>2939.20386368098</v>
      </c>
      <c r="J1646" s="0" t="n">
        <v>3</v>
      </c>
    </row>
    <row r="1647" customFormat="false" ht="12.8" hidden="false" customHeight="false" outlineLevel="0" collapsed="false">
      <c r="A1647" s="0" t="n">
        <v>6037222600</v>
      </c>
      <c r="B1647" s="0" t="s">
        <v>70</v>
      </c>
      <c r="C1647" s="0" t="n">
        <v>34.021842956543</v>
      </c>
      <c r="D1647" s="0" t="n">
        <v>-118.295867919922</v>
      </c>
      <c r="E1647" s="0" t="n">
        <v>666</v>
      </c>
      <c r="F1647" s="0" t="n">
        <v>6.25</v>
      </c>
      <c r="G1647" s="0" t="n">
        <v>6845</v>
      </c>
      <c r="H1647" s="0" t="s">
        <v>1714</v>
      </c>
      <c r="I1647" s="0" t="n">
        <v>2827.36238620164</v>
      </c>
      <c r="J1647" s="0" t="n">
        <v>7</v>
      </c>
    </row>
    <row r="1648" customFormat="false" ht="12.8" hidden="false" customHeight="false" outlineLevel="0" collapsed="false">
      <c r="A1648" s="0" t="n">
        <v>6037222700</v>
      </c>
      <c r="B1648" s="0" t="s">
        <v>70</v>
      </c>
      <c r="C1648" s="0" t="n">
        <v>34.0209197998047</v>
      </c>
      <c r="D1648" s="0" t="n">
        <v>-118.285682678223</v>
      </c>
      <c r="E1648" s="0" t="n">
        <v>134</v>
      </c>
      <c r="F1648" s="0" t="n">
        <v>52.75</v>
      </c>
      <c r="G1648" s="0" t="n">
        <v>14188.75</v>
      </c>
      <c r="H1648" s="0" t="s">
        <v>1715</v>
      </c>
      <c r="I1648" s="0" t="n">
        <v>5828.63219998028</v>
      </c>
      <c r="J1648" s="0" t="n">
        <v>0</v>
      </c>
    </row>
    <row r="1649" customFormat="false" ht="12.8" hidden="false" customHeight="false" outlineLevel="0" collapsed="false">
      <c r="A1649" s="0" t="n">
        <v>6037224010</v>
      </c>
      <c r="B1649" s="0" t="s">
        <v>70</v>
      </c>
      <c r="C1649" s="0" t="n">
        <v>34.0367622375488</v>
      </c>
      <c r="D1649" s="0" t="n">
        <v>-118.265899658203</v>
      </c>
      <c r="E1649" s="0" t="n">
        <v>277</v>
      </c>
      <c r="F1649" s="0" t="n">
        <v>31.25</v>
      </c>
      <c r="G1649" s="0" t="n">
        <v>19094.75</v>
      </c>
      <c r="H1649" s="0" t="s">
        <v>1716</v>
      </c>
      <c r="I1649" s="0" t="n">
        <v>7853.61663627926</v>
      </c>
      <c r="J1649" s="0" t="n">
        <v>0</v>
      </c>
    </row>
    <row r="1650" customFormat="false" ht="12.8" hidden="false" customHeight="false" outlineLevel="0" collapsed="false">
      <c r="A1650" s="0" t="n">
        <v>6037224020</v>
      </c>
      <c r="B1650" s="0" t="s">
        <v>70</v>
      </c>
      <c r="C1650" s="0" t="n">
        <v>34.0304832458496</v>
      </c>
      <c r="D1650" s="0" t="n">
        <v>-118.268661499023</v>
      </c>
      <c r="E1650" s="0" t="n">
        <v>386</v>
      </c>
      <c r="F1650" s="0" t="n">
        <v>24.25</v>
      </c>
      <c r="G1650" s="0" t="n">
        <v>21669</v>
      </c>
      <c r="H1650" s="0" t="s">
        <v>1717</v>
      </c>
      <c r="I1650" s="0" t="n">
        <v>8923.68568823742</v>
      </c>
      <c r="J1650" s="0" t="n">
        <v>3</v>
      </c>
    </row>
    <row r="1651" customFormat="false" ht="12.8" hidden="false" customHeight="false" outlineLevel="0" collapsed="false">
      <c r="A1651" s="0" t="n">
        <v>6037224200</v>
      </c>
      <c r="B1651" s="0" t="s">
        <v>70</v>
      </c>
      <c r="C1651" s="0" t="n">
        <v>34.0406227111816</v>
      </c>
      <c r="D1651" s="0" t="n">
        <v>-118.276718139648</v>
      </c>
      <c r="E1651" s="0" t="n">
        <v>257</v>
      </c>
      <c r="F1651" s="0" t="n">
        <v>7.25</v>
      </c>
      <c r="G1651" s="0" t="n">
        <v>4563.75</v>
      </c>
      <c r="H1651" s="0" t="s">
        <v>1718</v>
      </c>
      <c r="I1651" s="0" t="n">
        <v>1893.20798126877</v>
      </c>
      <c r="J1651" s="0" t="n">
        <v>1</v>
      </c>
    </row>
    <row r="1652" customFormat="false" ht="12.8" hidden="false" customHeight="false" outlineLevel="0" collapsed="false">
      <c r="A1652" s="0" t="n">
        <v>6037224310</v>
      </c>
      <c r="B1652" s="0" t="s">
        <v>70</v>
      </c>
      <c r="C1652" s="0" t="n">
        <v>34.0443840026855</v>
      </c>
      <c r="D1652" s="0" t="n">
        <v>-118.282722473145</v>
      </c>
      <c r="E1652" s="0" t="n">
        <v>157</v>
      </c>
      <c r="F1652" s="0" t="n">
        <v>8</v>
      </c>
      <c r="G1652" s="0" t="n">
        <v>2286.75</v>
      </c>
      <c r="H1652" s="0" t="s">
        <v>1719</v>
      </c>
      <c r="I1652" s="0" t="n">
        <v>947.065744516095</v>
      </c>
      <c r="J1652" s="0" t="n">
        <v>1</v>
      </c>
    </row>
    <row r="1653" customFormat="false" ht="12.8" hidden="false" customHeight="false" outlineLevel="0" collapsed="false">
      <c r="A1653" s="0" t="n">
        <v>6037224320</v>
      </c>
      <c r="B1653" s="0" t="s">
        <v>70</v>
      </c>
      <c r="C1653" s="0" t="n">
        <v>34.0415878295898</v>
      </c>
      <c r="D1653" s="0" t="n">
        <v>-118.280853271484</v>
      </c>
      <c r="E1653" s="0" t="n">
        <v>242</v>
      </c>
      <c r="F1653" s="0" t="n">
        <v>8.25</v>
      </c>
      <c r="G1653" s="0" t="n">
        <v>4864</v>
      </c>
      <c r="H1653" s="0" t="s">
        <v>1720</v>
      </c>
      <c r="I1653" s="0" t="n">
        <v>2021.54358008623</v>
      </c>
      <c r="J1653" s="0" t="n">
        <v>2</v>
      </c>
    </row>
    <row r="1654" customFormat="false" ht="12.8" hidden="false" customHeight="false" outlineLevel="0" collapsed="false">
      <c r="A1654" s="0" t="n">
        <v>6037224410</v>
      </c>
      <c r="B1654" s="0" t="s">
        <v>70</v>
      </c>
      <c r="C1654" s="0" t="n">
        <v>34.0351371765137</v>
      </c>
      <c r="D1654" s="0" t="n">
        <v>-118.279983520508</v>
      </c>
      <c r="E1654" s="0" t="n">
        <v>320</v>
      </c>
      <c r="F1654" s="0" t="n">
        <v>7.25</v>
      </c>
      <c r="G1654" s="0" t="n">
        <v>5946</v>
      </c>
      <c r="H1654" s="0" t="s">
        <v>1721</v>
      </c>
      <c r="I1654" s="0" t="n">
        <v>2461.88795585251</v>
      </c>
      <c r="J1654" s="0" t="n">
        <v>0</v>
      </c>
    </row>
    <row r="1655" customFormat="false" ht="12.8" hidden="false" customHeight="false" outlineLevel="0" collapsed="false">
      <c r="A1655" s="0" t="n">
        <v>6037224420</v>
      </c>
      <c r="B1655" s="0" t="s">
        <v>70</v>
      </c>
      <c r="C1655" s="0" t="n">
        <v>34.0316505432129</v>
      </c>
      <c r="D1655" s="0" t="n">
        <v>-118.276901245117</v>
      </c>
      <c r="E1655" s="0" t="n">
        <v>154</v>
      </c>
      <c r="F1655" s="0" t="n">
        <v>10</v>
      </c>
      <c r="G1655" s="0" t="n">
        <v>3426.5</v>
      </c>
      <c r="H1655" s="0" t="s">
        <v>1722</v>
      </c>
      <c r="I1655" s="0" t="n">
        <v>1415.24956845755</v>
      </c>
      <c r="J1655" s="0" t="n">
        <v>0</v>
      </c>
    </row>
    <row r="1656" customFormat="false" ht="12.8" hidden="false" customHeight="false" outlineLevel="0" collapsed="false">
      <c r="A1656" s="0" t="n">
        <v>6037224600</v>
      </c>
      <c r="B1656" s="0" t="s">
        <v>70</v>
      </c>
      <c r="C1656" s="0" t="n">
        <v>34.0223007202148</v>
      </c>
      <c r="D1656" s="0" t="n">
        <v>-118.271797180176</v>
      </c>
      <c r="E1656" s="0" t="n">
        <v>384</v>
      </c>
      <c r="F1656" s="0" t="n">
        <v>14</v>
      </c>
      <c r="G1656" s="0" t="n">
        <v>17973.25</v>
      </c>
      <c r="H1656" s="0" t="s">
        <v>1723</v>
      </c>
      <c r="I1656" s="0" t="n">
        <v>7408.54018675897</v>
      </c>
      <c r="J1656" s="0" t="n">
        <v>3</v>
      </c>
    </row>
    <row r="1657" customFormat="false" ht="12.8" hidden="false" customHeight="false" outlineLevel="0" collapsed="false">
      <c r="A1657" s="0" t="n">
        <v>6037224700</v>
      </c>
      <c r="B1657" s="0" t="s">
        <v>70</v>
      </c>
      <c r="C1657" s="0" t="n">
        <v>34.0262413024902</v>
      </c>
      <c r="D1657" s="0" t="n">
        <v>-118.28002166748</v>
      </c>
      <c r="E1657" s="0" t="n">
        <v>223</v>
      </c>
      <c r="F1657" s="0" t="n">
        <v>17.5</v>
      </c>
      <c r="G1657" s="0" t="n">
        <v>9149.75</v>
      </c>
      <c r="H1657" s="0" t="s">
        <v>1724</v>
      </c>
      <c r="I1657" s="0" t="n">
        <v>3760.2272258747</v>
      </c>
      <c r="J1657" s="0" t="n">
        <v>1</v>
      </c>
    </row>
    <row r="1658" customFormat="false" ht="12.8" hidden="false" customHeight="false" outlineLevel="0" collapsed="false">
      <c r="A1658" s="0" t="n">
        <v>6037226001</v>
      </c>
      <c r="B1658" s="0" t="s">
        <v>70</v>
      </c>
      <c r="C1658" s="0" t="n">
        <v>34.0244827270508</v>
      </c>
      <c r="D1658" s="0" t="n">
        <v>-118.250267028809</v>
      </c>
      <c r="E1658" s="0" t="n">
        <v>577</v>
      </c>
      <c r="F1658" s="0" t="n">
        <v>11.75</v>
      </c>
      <c r="G1658" s="0" t="n">
        <v>21983.5</v>
      </c>
      <c r="H1658" s="0" t="s">
        <v>1725</v>
      </c>
      <c r="I1658" s="0" t="n">
        <v>9079.92620740217</v>
      </c>
      <c r="J1658" s="0" t="n">
        <v>1</v>
      </c>
    </row>
    <row r="1659" customFormat="false" ht="12.8" hidden="false" customHeight="false" outlineLevel="0" collapsed="false">
      <c r="A1659" s="0" t="n">
        <v>6037226002</v>
      </c>
      <c r="B1659" s="0" t="s">
        <v>70</v>
      </c>
      <c r="C1659" s="0" t="n">
        <v>34.0326194763184</v>
      </c>
      <c r="D1659" s="0" t="n">
        <v>-118.247772216797</v>
      </c>
      <c r="E1659" s="0" t="n">
        <v>1086</v>
      </c>
      <c r="F1659" s="0" t="n">
        <v>31.25</v>
      </c>
      <c r="G1659" s="0" t="n">
        <v>68403.75</v>
      </c>
      <c r="H1659" s="0" t="s">
        <v>1726</v>
      </c>
      <c r="I1659" s="0" t="n">
        <v>28090.7889152953</v>
      </c>
      <c r="J1659" s="0" t="n">
        <v>9</v>
      </c>
    </row>
    <row r="1660" customFormat="false" ht="12.8" hidden="false" customHeight="false" outlineLevel="0" collapsed="false">
      <c r="A1660" s="0" t="n">
        <v>6037226410</v>
      </c>
      <c r="B1660" s="0" t="s">
        <v>70</v>
      </c>
      <c r="C1660" s="0" t="n">
        <v>34.0242004394531</v>
      </c>
      <c r="D1660" s="0" t="n">
        <v>-118.262283325195</v>
      </c>
      <c r="E1660" s="0" t="n">
        <v>337</v>
      </c>
      <c r="F1660" s="0" t="n">
        <v>5.75</v>
      </c>
      <c r="G1660" s="0" t="n">
        <v>4384.5</v>
      </c>
      <c r="H1660" s="0" t="s">
        <v>1727</v>
      </c>
      <c r="I1660" s="0" t="n">
        <v>1816.78392663785</v>
      </c>
      <c r="J1660" s="0" t="n">
        <v>3</v>
      </c>
    </row>
    <row r="1661" customFormat="false" ht="12.8" hidden="false" customHeight="false" outlineLevel="0" collapsed="false">
      <c r="A1661" s="0" t="n">
        <v>6037226420</v>
      </c>
      <c r="B1661" s="0" t="s">
        <v>70</v>
      </c>
      <c r="C1661" s="0" t="n">
        <v>34.021842956543</v>
      </c>
      <c r="D1661" s="0" t="n">
        <v>-118.257057189941</v>
      </c>
      <c r="E1661" s="0" t="n">
        <v>556</v>
      </c>
      <c r="F1661" s="0" t="n">
        <v>5.5</v>
      </c>
      <c r="G1661" s="0" t="n">
        <v>5086.25</v>
      </c>
      <c r="H1661" s="0" t="s">
        <v>1728</v>
      </c>
      <c r="I1661" s="0" t="n">
        <v>2089.9918224164</v>
      </c>
      <c r="J1661" s="0" t="n">
        <v>2</v>
      </c>
    </row>
    <row r="1662" customFormat="false" ht="12.8" hidden="false" customHeight="false" outlineLevel="0" collapsed="false">
      <c r="A1662" s="0" t="n">
        <v>6037226700</v>
      </c>
      <c r="B1662" s="0" t="s">
        <v>70</v>
      </c>
      <c r="C1662" s="0" t="n">
        <v>34.0173492431641</v>
      </c>
      <c r="D1662" s="0" t="n">
        <v>-118.262130737305</v>
      </c>
      <c r="E1662" s="0" t="n">
        <v>838</v>
      </c>
      <c r="F1662" s="0" t="n">
        <v>6.25</v>
      </c>
      <c r="G1662" s="0" t="n">
        <v>13676.5</v>
      </c>
      <c r="H1662" s="0" t="s">
        <v>1729</v>
      </c>
      <c r="I1662" s="0" t="n">
        <v>5625.49732170354</v>
      </c>
      <c r="J1662" s="0" t="n">
        <v>2</v>
      </c>
    </row>
    <row r="1663" customFormat="false" ht="12.8" hidden="false" customHeight="false" outlineLevel="0" collapsed="false">
      <c r="A1663" s="0" t="n">
        <v>6037227010</v>
      </c>
      <c r="B1663" s="0" t="s">
        <v>70</v>
      </c>
      <c r="C1663" s="0" t="n">
        <v>34.0185241699219</v>
      </c>
      <c r="D1663" s="0" t="n">
        <v>-118.247001647949</v>
      </c>
      <c r="E1663" s="0" t="n">
        <v>607</v>
      </c>
      <c r="F1663" s="0" t="n">
        <v>6</v>
      </c>
      <c r="G1663" s="0" t="n">
        <v>10092.75</v>
      </c>
      <c r="H1663" s="0" t="s">
        <v>1730</v>
      </c>
      <c r="I1663" s="0" t="n">
        <v>4166.89946912517</v>
      </c>
      <c r="J1663" s="0" t="n">
        <v>0</v>
      </c>
    </row>
    <row r="1664" customFormat="false" ht="12.8" hidden="false" customHeight="false" outlineLevel="0" collapsed="false">
      <c r="A1664" s="0" t="n">
        <v>6037227020</v>
      </c>
      <c r="B1664" s="0" t="s">
        <v>70</v>
      </c>
      <c r="C1664" s="0" t="n">
        <v>34.015754699707</v>
      </c>
      <c r="D1664" s="0" t="n">
        <v>-118.251930236816</v>
      </c>
      <c r="E1664" s="0" t="n">
        <v>410</v>
      </c>
      <c r="F1664" s="0" t="n">
        <v>6.5</v>
      </c>
      <c r="G1664" s="0" t="n">
        <v>5920.75</v>
      </c>
      <c r="H1664" s="0" t="s">
        <v>1731</v>
      </c>
      <c r="I1664" s="0" t="n">
        <v>2438.90493167083</v>
      </c>
      <c r="J1664" s="0" t="n">
        <v>2</v>
      </c>
    </row>
    <row r="1665" customFormat="false" ht="12.8" hidden="false" customHeight="false" outlineLevel="0" collapsed="false">
      <c r="A1665" s="0" t="n">
        <v>6037228100</v>
      </c>
      <c r="B1665" s="0" t="s">
        <v>70</v>
      </c>
      <c r="C1665" s="0" t="n">
        <v>34.0096168518066</v>
      </c>
      <c r="D1665" s="0" t="n">
        <v>-118.243957519531</v>
      </c>
      <c r="E1665" s="0" t="n">
        <v>744</v>
      </c>
      <c r="F1665" s="0" t="n">
        <v>6.5</v>
      </c>
      <c r="G1665" s="0" t="n">
        <v>17522.75</v>
      </c>
      <c r="H1665" s="0" t="s">
        <v>1732</v>
      </c>
      <c r="I1665" s="0" t="n">
        <v>7249.35368173972</v>
      </c>
      <c r="J1665" s="0" t="n">
        <v>2</v>
      </c>
    </row>
    <row r="1666" customFormat="false" ht="12.8" hidden="false" customHeight="false" outlineLevel="0" collapsed="false">
      <c r="A1666" s="0" t="n">
        <v>6037228210</v>
      </c>
      <c r="B1666" s="0" t="s">
        <v>70</v>
      </c>
      <c r="C1666" s="0" t="n">
        <v>34.0104103088379</v>
      </c>
      <c r="D1666" s="0" t="n">
        <v>-118.253479003906</v>
      </c>
      <c r="E1666" s="0" t="n">
        <v>480</v>
      </c>
      <c r="F1666" s="0" t="n">
        <v>5.75</v>
      </c>
      <c r="G1666" s="0" t="n">
        <v>4703.5</v>
      </c>
      <c r="H1666" s="0" t="s">
        <v>1733</v>
      </c>
      <c r="I1666" s="0" t="n">
        <v>1935.43566522144</v>
      </c>
      <c r="J1666" s="0" t="n">
        <v>2</v>
      </c>
    </row>
    <row r="1667" customFormat="false" ht="12.8" hidden="false" customHeight="false" outlineLevel="0" collapsed="false">
      <c r="A1667" s="0" t="n">
        <v>6037228220</v>
      </c>
      <c r="B1667" s="0" t="s">
        <v>70</v>
      </c>
      <c r="C1667" s="0" t="n">
        <v>34.006046295166</v>
      </c>
      <c r="D1667" s="0" t="n">
        <v>-118.251319885254</v>
      </c>
      <c r="E1667" s="0" t="n">
        <v>521</v>
      </c>
      <c r="F1667" s="0" t="n">
        <v>6.25</v>
      </c>
      <c r="G1667" s="0" t="n">
        <v>4467.25</v>
      </c>
      <c r="H1667" s="0" t="s">
        <v>1734</v>
      </c>
      <c r="I1667" s="0" t="n">
        <v>1848.93016090093</v>
      </c>
      <c r="J1667" s="0" t="n">
        <v>2</v>
      </c>
    </row>
    <row r="1668" customFormat="false" ht="12.8" hidden="false" customHeight="false" outlineLevel="0" collapsed="false">
      <c r="A1668" s="0" t="n">
        <v>6037228310</v>
      </c>
      <c r="B1668" s="0" t="s">
        <v>70</v>
      </c>
      <c r="C1668" s="0" t="n">
        <v>34.0113525390625</v>
      </c>
      <c r="D1668" s="0" t="n">
        <v>-118.262420654297</v>
      </c>
      <c r="E1668" s="0" t="n">
        <v>558</v>
      </c>
      <c r="F1668" s="0" t="n">
        <v>6</v>
      </c>
      <c r="G1668" s="0" t="n">
        <v>7153.25</v>
      </c>
      <c r="H1668" s="0" t="s">
        <v>1735</v>
      </c>
      <c r="I1668" s="0" t="n">
        <v>2963.02720334433</v>
      </c>
      <c r="J1668" s="0" t="n">
        <v>3</v>
      </c>
    </row>
    <row r="1669" customFormat="false" ht="12.8" hidden="false" customHeight="false" outlineLevel="0" collapsed="false">
      <c r="A1669" s="0" t="n">
        <v>6037228320</v>
      </c>
      <c r="B1669" s="0" t="s">
        <v>70</v>
      </c>
      <c r="C1669" s="0" t="n">
        <v>34.0078201293945</v>
      </c>
      <c r="D1669" s="0" t="n">
        <v>-118.263641357422</v>
      </c>
      <c r="E1669" s="0" t="n">
        <v>353</v>
      </c>
      <c r="F1669" s="0" t="n">
        <v>5</v>
      </c>
      <c r="G1669" s="0" t="n">
        <v>3014.75</v>
      </c>
      <c r="H1669" s="0" t="s">
        <v>1736</v>
      </c>
      <c r="I1669" s="0" t="n">
        <v>1237.99107685342</v>
      </c>
      <c r="J1669" s="0" t="n">
        <v>3</v>
      </c>
    </row>
    <row r="1670" customFormat="false" ht="12.8" hidden="false" customHeight="false" outlineLevel="0" collapsed="false">
      <c r="A1670" s="0" t="n">
        <v>6037228410</v>
      </c>
      <c r="B1670" s="0" t="s">
        <v>70</v>
      </c>
      <c r="C1670" s="0" t="n">
        <v>34.0137405395508</v>
      </c>
      <c r="D1670" s="0" t="n">
        <v>-118.269111633301</v>
      </c>
      <c r="E1670" s="0" t="n">
        <v>392</v>
      </c>
      <c r="F1670" s="0" t="n">
        <v>5.5</v>
      </c>
      <c r="G1670" s="0" t="n">
        <v>3795.75</v>
      </c>
      <c r="H1670" s="0" t="s">
        <v>1737</v>
      </c>
      <c r="I1670" s="0" t="n">
        <v>1581.95273608703</v>
      </c>
      <c r="J1670" s="0" t="n">
        <v>0</v>
      </c>
    </row>
    <row r="1671" customFormat="false" ht="12.8" hidden="false" customHeight="false" outlineLevel="0" collapsed="false">
      <c r="A1671" s="0" t="n">
        <v>6037228420</v>
      </c>
      <c r="B1671" s="0" t="s">
        <v>70</v>
      </c>
      <c r="C1671" s="0" t="n">
        <v>34.0082588195801</v>
      </c>
      <c r="D1671" s="0" t="n">
        <v>-118.27188873291</v>
      </c>
      <c r="E1671" s="0" t="n">
        <v>385</v>
      </c>
      <c r="F1671" s="0" t="n">
        <v>6</v>
      </c>
      <c r="G1671" s="0" t="n">
        <v>3297.25</v>
      </c>
      <c r="H1671" s="0" t="s">
        <v>1738</v>
      </c>
      <c r="I1671" s="0" t="n">
        <v>1390.10213357063</v>
      </c>
      <c r="J1671" s="0" t="n">
        <v>0</v>
      </c>
    </row>
    <row r="1672" customFormat="false" ht="12.8" hidden="false" customHeight="false" outlineLevel="0" collapsed="false">
      <c r="A1672" s="0" t="n">
        <v>6037228500</v>
      </c>
      <c r="B1672" s="0" t="s">
        <v>70</v>
      </c>
      <c r="C1672" s="0" t="n">
        <v>34.003490447998</v>
      </c>
      <c r="D1672" s="0" t="n">
        <v>-118.269058227539</v>
      </c>
      <c r="E1672" s="0" t="n">
        <v>558</v>
      </c>
      <c r="F1672" s="0" t="n">
        <v>5.75</v>
      </c>
      <c r="G1672" s="0" t="n">
        <v>4292.5</v>
      </c>
      <c r="H1672" s="0" t="s">
        <v>1739</v>
      </c>
      <c r="I1672" s="0" t="n">
        <v>1775.43917256729</v>
      </c>
      <c r="J1672" s="0" t="n">
        <v>2</v>
      </c>
    </row>
    <row r="1673" customFormat="false" ht="12.8" hidden="false" customHeight="false" outlineLevel="0" collapsed="false">
      <c r="A1673" s="0" t="n">
        <v>6037228600</v>
      </c>
      <c r="B1673" s="0" t="s">
        <v>70</v>
      </c>
      <c r="C1673" s="0" t="n">
        <v>34.0036926269531</v>
      </c>
      <c r="D1673" s="0" t="n">
        <v>-118.260871887207</v>
      </c>
      <c r="E1673" s="0" t="n">
        <v>579</v>
      </c>
      <c r="F1673" s="0" t="n">
        <v>5.75</v>
      </c>
      <c r="G1673" s="0" t="n">
        <v>5581.5</v>
      </c>
      <c r="H1673" s="0" t="s">
        <v>1740</v>
      </c>
      <c r="I1673" s="0" t="n">
        <v>2301.81380138766</v>
      </c>
      <c r="J1673" s="0" t="n">
        <v>8</v>
      </c>
    </row>
    <row r="1674" customFormat="false" ht="12.8" hidden="false" customHeight="false" outlineLevel="0" collapsed="false">
      <c r="A1674" s="0" t="n">
        <v>6037228710</v>
      </c>
      <c r="B1674" s="0" t="s">
        <v>70</v>
      </c>
      <c r="C1674" s="0" t="n">
        <v>33.9993667602539</v>
      </c>
      <c r="D1674" s="0" t="n">
        <v>-118.254287719727</v>
      </c>
      <c r="E1674" s="0" t="n">
        <v>494</v>
      </c>
      <c r="F1674" s="0" t="n">
        <v>5.75</v>
      </c>
      <c r="G1674" s="0" t="n">
        <v>4703.75</v>
      </c>
      <c r="H1674" s="0" t="s">
        <v>1741</v>
      </c>
      <c r="I1674" s="0" t="n">
        <v>1932.85345123895</v>
      </c>
      <c r="J1674" s="0" t="n">
        <v>1</v>
      </c>
    </row>
    <row r="1675" customFormat="false" ht="12.8" hidden="false" customHeight="false" outlineLevel="0" collapsed="false">
      <c r="A1675" s="0" t="n">
        <v>6037228720</v>
      </c>
      <c r="B1675" s="0" t="s">
        <v>70</v>
      </c>
      <c r="C1675" s="0" t="n">
        <v>33.9993667602539</v>
      </c>
      <c r="D1675" s="0" t="n">
        <v>-118.249938964844</v>
      </c>
      <c r="E1675" s="0" t="n">
        <v>579</v>
      </c>
      <c r="F1675" s="0" t="n">
        <v>5.75</v>
      </c>
      <c r="G1675" s="0" t="n">
        <v>4509.5</v>
      </c>
      <c r="H1675" s="0" t="s">
        <v>1742</v>
      </c>
      <c r="I1675" s="0" t="n">
        <v>1854.97149804365</v>
      </c>
      <c r="J1675" s="0" t="n">
        <v>4</v>
      </c>
    </row>
    <row r="1676" customFormat="false" ht="12.8" hidden="false" customHeight="false" outlineLevel="0" collapsed="false">
      <c r="A1676" s="0" t="n">
        <v>6037228800</v>
      </c>
      <c r="B1676" s="0" t="s">
        <v>70</v>
      </c>
      <c r="C1676" s="0" t="n">
        <v>33.9992485046387</v>
      </c>
      <c r="D1676" s="0" t="n">
        <v>-118.243263244629</v>
      </c>
      <c r="E1676" s="0" t="n">
        <v>710</v>
      </c>
      <c r="F1676" s="0" t="n">
        <v>6</v>
      </c>
      <c r="G1676" s="0" t="n">
        <v>15321</v>
      </c>
      <c r="H1676" s="0" t="s">
        <v>1743</v>
      </c>
      <c r="I1676" s="0" t="n">
        <v>6323.55317980918</v>
      </c>
      <c r="J1676" s="0" t="n">
        <v>2</v>
      </c>
    </row>
    <row r="1677" customFormat="false" ht="12.8" hidden="false" customHeight="false" outlineLevel="0" collapsed="false">
      <c r="A1677" s="0" t="n">
        <v>6037228900</v>
      </c>
      <c r="B1677" s="0" t="s">
        <v>70</v>
      </c>
      <c r="C1677" s="0" t="n">
        <v>33.9920539855957</v>
      </c>
      <c r="D1677" s="0" t="n">
        <v>-118.243011474609</v>
      </c>
      <c r="E1677" s="0" t="n">
        <v>414</v>
      </c>
      <c r="F1677" s="0" t="n">
        <v>8.5</v>
      </c>
      <c r="G1677" s="0" t="n">
        <v>7485.25</v>
      </c>
      <c r="H1677" s="0" t="s">
        <v>1744</v>
      </c>
      <c r="I1677" s="0" t="n">
        <v>3095.33440529647</v>
      </c>
      <c r="J1677" s="0" t="n">
        <v>1</v>
      </c>
    </row>
    <row r="1678" customFormat="false" ht="12.8" hidden="false" customHeight="false" outlineLevel="0" collapsed="false">
      <c r="A1678" s="0" t="n">
        <v>6037229100</v>
      </c>
      <c r="B1678" s="0" t="s">
        <v>70</v>
      </c>
      <c r="C1678" s="0" t="n">
        <v>33.9921607971191</v>
      </c>
      <c r="D1678" s="0" t="n">
        <v>-118.252098083496</v>
      </c>
      <c r="E1678" s="0" t="n">
        <v>612</v>
      </c>
      <c r="F1678" s="0" t="n">
        <v>5.75</v>
      </c>
      <c r="G1678" s="0" t="n">
        <v>5903.25</v>
      </c>
      <c r="H1678" s="0" t="s">
        <v>1745</v>
      </c>
      <c r="I1678" s="0" t="n">
        <v>2426.88998024609</v>
      </c>
      <c r="J1678" s="0" t="n">
        <v>0</v>
      </c>
    </row>
    <row r="1679" customFormat="false" ht="12.8" hidden="false" customHeight="false" outlineLevel="0" collapsed="false">
      <c r="A1679" s="0" t="n">
        <v>6037229200</v>
      </c>
      <c r="B1679" s="0" t="s">
        <v>70</v>
      </c>
      <c r="C1679" s="0" t="n">
        <v>33.9982719421387</v>
      </c>
      <c r="D1679" s="0" t="n">
        <v>-118.260833740234</v>
      </c>
      <c r="E1679" s="0" t="n">
        <v>536</v>
      </c>
      <c r="F1679" s="0" t="n">
        <v>5.75</v>
      </c>
      <c r="G1679" s="0" t="n">
        <v>4834.25</v>
      </c>
      <c r="H1679" s="0" t="s">
        <v>1746</v>
      </c>
      <c r="I1679" s="0" t="n">
        <v>1985.41034367658</v>
      </c>
      <c r="J1679" s="0" t="n">
        <v>2</v>
      </c>
    </row>
    <row r="1680" customFormat="false" ht="12.8" hidden="false" customHeight="false" outlineLevel="0" collapsed="false">
      <c r="A1680" s="0" t="n">
        <v>6037229300</v>
      </c>
      <c r="B1680" s="0" t="s">
        <v>70</v>
      </c>
      <c r="C1680" s="0" t="n">
        <v>33.9980735778809</v>
      </c>
      <c r="D1680" s="0" t="n">
        <v>-118.269668579102</v>
      </c>
      <c r="E1680" s="0" t="n">
        <v>636</v>
      </c>
      <c r="F1680" s="0" t="n">
        <v>5.75</v>
      </c>
      <c r="G1680" s="0" t="n">
        <v>5239.5</v>
      </c>
      <c r="H1680" s="0" t="s">
        <v>1747</v>
      </c>
      <c r="I1680" s="0" t="n">
        <v>2166.17489874725</v>
      </c>
      <c r="J1680" s="0" t="n">
        <v>2</v>
      </c>
    </row>
    <row r="1681" customFormat="false" ht="12.8" hidden="false" customHeight="false" outlineLevel="0" collapsed="false">
      <c r="A1681" s="0" t="n">
        <v>6037229410</v>
      </c>
      <c r="B1681" s="0" t="s">
        <v>70</v>
      </c>
      <c r="C1681" s="0" t="n">
        <v>33.9922370910645</v>
      </c>
      <c r="D1681" s="0" t="n">
        <v>-118.269561767578</v>
      </c>
      <c r="E1681" s="0" t="n">
        <v>478</v>
      </c>
      <c r="F1681" s="0" t="n">
        <v>6.5</v>
      </c>
      <c r="G1681" s="0" t="n">
        <v>8734.75</v>
      </c>
      <c r="H1681" s="0" t="s">
        <v>1748</v>
      </c>
      <c r="I1681" s="0" t="n">
        <v>3594.85595969172</v>
      </c>
      <c r="J1681" s="0" t="n">
        <v>0</v>
      </c>
    </row>
    <row r="1682" customFormat="false" ht="12.8" hidden="false" customHeight="false" outlineLevel="0" collapsed="false">
      <c r="A1682" s="0" t="n">
        <v>6037229420</v>
      </c>
      <c r="B1682" s="0" t="s">
        <v>70</v>
      </c>
      <c r="C1682" s="0" t="n">
        <v>33.9925308227539</v>
      </c>
      <c r="D1682" s="0" t="n">
        <v>-118.260818481445</v>
      </c>
      <c r="E1682" s="0" t="n">
        <v>643</v>
      </c>
      <c r="F1682" s="0" t="n">
        <v>6.5</v>
      </c>
      <c r="G1682" s="0" t="n">
        <v>7118.5</v>
      </c>
      <c r="H1682" s="0" t="s">
        <v>1749</v>
      </c>
      <c r="I1682" s="0" t="n">
        <v>2927.39968242493</v>
      </c>
      <c r="J1682" s="0" t="n">
        <v>2</v>
      </c>
    </row>
    <row r="1683" customFormat="false" ht="12.8" hidden="false" customHeight="false" outlineLevel="0" collapsed="false">
      <c r="A1683" s="0" t="n">
        <v>6037231100</v>
      </c>
      <c r="B1683" s="0" t="s">
        <v>70</v>
      </c>
      <c r="C1683" s="0" t="n">
        <v>34.0152473449707</v>
      </c>
      <c r="D1683" s="0" t="n">
        <v>-118.276557922363</v>
      </c>
      <c r="E1683" s="0" t="n">
        <v>451</v>
      </c>
      <c r="F1683" s="0" t="n">
        <v>11.75</v>
      </c>
      <c r="G1683" s="0" t="n">
        <v>19972.5</v>
      </c>
      <c r="H1683" s="0" t="s">
        <v>1750</v>
      </c>
      <c r="I1683" s="0" t="n">
        <v>8280.92417338527</v>
      </c>
      <c r="J1683" s="0" t="n">
        <v>2</v>
      </c>
    </row>
    <row r="1684" customFormat="false" ht="12.8" hidden="false" customHeight="false" outlineLevel="0" collapsed="false">
      <c r="A1684" s="0" t="n">
        <v>6037231210</v>
      </c>
      <c r="B1684" s="0" t="s">
        <v>70</v>
      </c>
      <c r="C1684" s="0" t="n">
        <v>34.0145263671875</v>
      </c>
      <c r="D1684" s="0" t="n">
        <v>-118.298027038574</v>
      </c>
      <c r="E1684" s="0" t="n">
        <v>453</v>
      </c>
      <c r="F1684" s="0" t="n">
        <v>6.5</v>
      </c>
      <c r="G1684" s="0" t="n">
        <v>4033.5</v>
      </c>
      <c r="H1684" s="0" t="s">
        <v>1751</v>
      </c>
      <c r="I1684" s="0" t="n">
        <v>1667.04208499746</v>
      </c>
      <c r="J1684" s="0" t="n">
        <v>2</v>
      </c>
    </row>
    <row r="1685" customFormat="false" ht="12.8" hidden="false" customHeight="false" outlineLevel="0" collapsed="false">
      <c r="A1685" s="0" t="n">
        <v>6037231220</v>
      </c>
      <c r="B1685" s="0" t="s">
        <v>70</v>
      </c>
      <c r="C1685" s="0" t="n">
        <v>34.0145645141602</v>
      </c>
      <c r="D1685" s="0" t="n">
        <v>-118.28938293457</v>
      </c>
      <c r="E1685" s="0" t="n">
        <v>388</v>
      </c>
      <c r="F1685" s="0" t="n">
        <v>7</v>
      </c>
      <c r="G1685" s="0" t="n">
        <v>8632.5</v>
      </c>
      <c r="H1685" s="0" t="s">
        <v>1752</v>
      </c>
      <c r="I1685" s="0" t="n">
        <v>3584.36317837034</v>
      </c>
      <c r="J1685" s="0" t="n">
        <v>1</v>
      </c>
    </row>
    <row r="1686" customFormat="false" ht="12.8" hidden="false" customHeight="false" outlineLevel="0" collapsed="false">
      <c r="A1686" s="0" t="n">
        <v>6037231300</v>
      </c>
      <c r="B1686" s="0" t="s">
        <v>70</v>
      </c>
      <c r="C1686" s="0" t="n">
        <v>34.0145149230957</v>
      </c>
      <c r="D1686" s="0" t="n">
        <v>-118.304542541504</v>
      </c>
      <c r="E1686" s="0" t="n">
        <v>1003</v>
      </c>
      <c r="F1686" s="0" t="n">
        <v>6.75</v>
      </c>
      <c r="G1686" s="0" t="n">
        <v>8591.25</v>
      </c>
      <c r="H1686" s="0" t="s">
        <v>1753</v>
      </c>
      <c r="I1686" s="0" t="n">
        <v>3610.94316220506</v>
      </c>
      <c r="J1686" s="0" t="n">
        <v>8</v>
      </c>
    </row>
    <row r="1687" customFormat="false" ht="12.8" hidden="false" customHeight="false" outlineLevel="0" collapsed="false">
      <c r="A1687" s="0" t="n">
        <v>6037231400</v>
      </c>
      <c r="B1687" s="0" t="s">
        <v>70</v>
      </c>
      <c r="C1687" s="0" t="n">
        <v>34.0145568847656</v>
      </c>
      <c r="D1687" s="0" t="n">
        <v>-118.313003540039</v>
      </c>
      <c r="E1687" s="0" t="n">
        <v>914</v>
      </c>
      <c r="F1687" s="0" t="n">
        <v>7.75</v>
      </c>
      <c r="G1687" s="0" t="n">
        <v>8038</v>
      </c>
      <c r="H1687" s="0" t="s">
        <v>1754</v>
      </c>
      <c r="I1687" s="0" t="n">
        <v>3320.20228636034</v>
      </c>
      <c r="J1687" s="0" t="n">
        <v>4</v>
      </c>
    </row>
    <row r="1688" customFormat="false" ht="12.8" hidden="false" customHeight="false" outlineLevel="0" collapsed="false">
      <c r="A1688" s="0" t="n">
        <v>6037231500</v>
      </c>
      <c r="B1688" s="0" t="s">
        <v>70</v>
      </c>
      <c r="C1688" s="0" t="n">
        <v>34.0072784423828</v>
      </c>
      <c r="D1688" s="0" t="n">
        <v>-118.310829162598</v>
      </c>
      <c r="E1688" s="0" t="n">
        <v>1153</v>
      </c>
      <c r="F1688" s="0" t="n">
        <v>7.25</v>
      </c>
      <c r="G1688" s="0" t="n">
        <v>10543.25</v>
      </c>
      <c r="H1688" s="0" t="s">
        <v>1755</v>
      </c>
      <c r="I1688" s="0" t="n">
        <v>4372.51467200587</v>
      </c>
      <c r="J1688" s="0" t="n">
        <v>6</v>
      </c>
    </row>
    <row r="1689" customFormat="false" ht="12.8" hidden="false" customHeight="false" outlineLevel="0" collapsed="false">
      <c r="A1689" s="0" t="n">
        <v>6037231600</v>
      </c>
      <c r="B1689" s="0" t="s">
        <v>70</v>
      </c>
      <c r="C1689" s="0" t="n">
        <v>34.0072746276855</v>
      </c>
      <c r="D1689" s="0" t="n">
        <v>-118.298027038574</v>
      </c>
      <c r="E1689" s="0" t="n">
        <v>1135</v>
      </c>
      <c r="F1689" s="0" t="n">
        <v>7</v>
      </c>
      <c r="G1689" s="0" t="n">
        <v>11554.25</v>
      </c>
      <c r="H1689" s="0" t="s">
        <v>1756</v>
      </c>
      <c r="I1689" s="0" t="n">
        <v>4847.95150650009</v>
      </c>
      <c r="J1689" s="0" t="n">
        <v>5</v>
      </c>
    </row>
    <row r="1690" customFormat="false" ht="12.8" hidden="false" customHeight="false" outlineLevel="0" collapsed="false">
      <c r="A1690" s="0" t="n">
        <v>6037231710</v>
      </c>
      <c r="B1690" s="0" t="s">
        <v>70</v>
      </c>
      <c r="C1690" s="0" t="n">
        <v>34.0073127746582</v>
      </c>
      <c r="D1690" s="0" t="n">
        <v>-118.289360046387</v>
      </c>
      <c r="E1690" s="0" t="n">
        <v>390</v>
      </c>
      <c r="F1690" s="0" t="n">
        <v>9.25</v>
      </c>
      <c r="G1690" s="0" t="n">
        <v>4884</v>
      </c>
      <c r="H1690" s="0" t="s">
        <v>1757</v>
      </c>
      <c r="I1690" s="0" t="n">
        <v>2025.68400342078</v>
      </c>
      <c r="J1690" s="0" t="n">
        <v>0</v>
      </c>
    </row>
    <row r="1691" customFormat="false" ht="12.8" hidden="false" customHeight="false" outlineLevel="0" collapsed="false">
      <c r="A1691" s="0" t="n">
        <v>6037231720</v>
      </c>
      <c r="B1691" s="0" t="s">
        <v>70</v>
      </c>
      <c r="C1691" s="0" t="n">
        <v>34.0074462890625</v>
      </c>
      <c r="D1691" s="0" t="n">
        <v>-118.284072875977</v>
      </c>
      <c r="E1691" s="0" t="n">
        <v>459</v>
      </c>
      <c r="F1691" s="0" t="n">
        <v>6.25</v>
      </c>
      <c r="G1691" s="0" t="n">
        <v>4736.5</v>
      </c>
      <c r="H1691" s="0" t="s">
        <v>1758</v>
      </c>
      <c r="I1691" s="0" t="n">
        <v>1962.84439610664</v>
      </c>
      <c r="J1691" s="0" t="n">
        <v>0</v>
      </c>
    </row>
    <row r="1692" customFormat="false" ht="12.8" hidden="false" customHeight="false" outlineLevel="0" collapsed="false">
      <c r="A1692" s="0" t="n">
        <v>6037231800</v>
      </c>
      <c r="B1692" s="0" t="s">
        <v>70</v>
      </c>
      <c r="C1692" s="0" t="n">
        <v>34.0074462890625</v>
      </c>
      <c r="D1692" s="0" t="n">
        <v>-118.277473449707</v>
      </c>
      <c r="E1692" s="0" t="n">
        <v>612</v>
      </c>
      <c r="F1692" s="0" t="n">
        <v>6.25</v>
      </c>
      <c r="G1692" s="0" t="n">
        <v>6928.25</v>
      </c>
      <c r="H1692" s="0" t="s">
        <v>1759</v>
      </c>
      <c r="I1692" s="0" t="n">
        <v>2864.66289499912</v>
      </c>
      <c r="J1692" s="0" t="n">
        <v>0</v>
      </c>
    </row>
    <row r="1693" customFormat="false" ht="12.8" hidden="false" customHeight="false" outlineLevel="0" collapsed="false">
      <c r="A1693" s="0" t="n">
        <v>6037231900</v>
      </c>
      <c r="B1693" s="0" t="s">
        <v>70</v>
      </c>
      <c r="C1693" s="0" t="n">
        <v>33.9997711181641</v>
      </c>
      <c r="D1693" s="0" t="n">
        <v>-118.27734375</v>
      </c>
      <c r="E1693" s="0" t="n">
        <v>675</v>
      </c>
      <c r="F1693" s="0" t="n">
        <v>5.75</v>
      </c>
      <c r="G1693" s="0" t="n">
        <v>6454.5</v>
      </c>
      <c r="H1693" s="0" t="s">
        <v>1760</v>
      </c>
      <c r="I1693" s="0" t="n">
        <v>2652.27978742686</v>
      </c>
      <c r="J1693" s="0" t="n">
        <v>0</v>
      </c>
    </row>
    <row r="1694" customFormat="false" ht="12.8" hidden="false" customHeight="false" outlineLevel="0" collapsed="false">
      <c r="A1694" s="0" t="n">
        <v>6037232110</v>
      </c>
      <c r="B1694" s="0" t="s">
        <v>70</v>
      </c>
      <c r="C1694" s="0" t="n">
        <v>33.9994964599609</v>
      </c>
      <c r="D1694" s="0" t="n">
        <v>-118.289321899414</v>
      </c>
      <c r="E1694" s="0" t="n">
        <v>502</v>
      </c>
      <c r="F1694" s="0" t="n">
        <v>7.5</v>
      </c>
      <c r="G1694" s="0" t="n">
        <v>5044.75</v>
      </c>
      <c r="H1694" s="0" t="s">
        <v>1761</v>
      </c>
      <c r="I1694" s="0" t="n">
        <v>2099.82283753632</v>
      </c>
      <c r="J1694" s="0" t="n">
        <v>3</v>
      </c>
    </row>
    <row r="1695" customFormat="false" ht="12.8" hidden="false" customHeight="false" outlineLevel="0" collapsed="false">
      <c r="A1695" s="0" t="n">
        <v>6037232120</v>
      </c>
      <c r="B1695" s="0" t="s">
        <v>70</v>
      </c>
      <c r="C1695" s="0" t="n">
        <v>33.9996757507324</v>
      </c>
      <c r="D1695" s="0" t="n">
        <v>-118.28392791748</v>
      </c>
      <c r="E1695" s="0" t="n">
        <v>606</v>
      </c>
      <c r="F1695" s="0" t="n">
        <v>6.5</v>
      </c>
      <c r="G1695" s="0" t="n">
        <v>5166.25</v>
      </c>
      <c r="H1695" s="0" t="s">
        <v>1762</v>
      </c>
      <c r="I1695" s="0" t="n">
        <v>2132.12206696813</v>
      </c>
      <c r="J1695" s="0" t="n">
        <v>2</v>
      </c>
    </row>
    <row r="1696" customFormat="false" ht="12.8" hidden="false" customHeight="false" outlineLevel="0" collapsed="false">
      <c r="A1696" s="0" t="n">
        <v>6037232200</v>
      </c>
      <c r="B1696" s="0" t="s">
        <v>70</v>
      </c>
      <c r="C1696" s="0" t="n">
        <v>34.0017242431641</v>
      </c>
      <c r="D1696" s="0" t="n">
        <v>-118.297866821289</v>
      </c>
      <c r="E1696" s="0" t="n">
        <v>572</v>
      </c>
      <c r="F1696" s="0" t="n">
        <v>7.25</v>
      </c>
      <c r="G1696" s="0" t="n">
        <v>5448</v>
      </c>
      <c r="H1696" s="0" t="s">
        <v>1763</v>
      </c>
      <c r="I1696" s="0" t="n">
        <v>2262.71133762335</v>
      </c>
      <c r="J1696" s="0" t="n">
        <v>2</v>
      </c>
    </row>
    <row r="1697" customFormat="false" ht="12.8" hidden="false" customHeight="false" outlineLevel="0" collapsed="false">
      <c r="A1697" s="0" t="n">
        <v>6037232300</v>
      </c>
      <c r="B1697" s="0" t="s">
        <v>70</v>
      </c>
      <c r="C1697" s="0" t="n">
        <v>33.9974212646484</v>
      </c>
      <c r="D1697" s="0" t="n">
        <v>-118.298179626465</v>
      </c>
      <c r="E1697" s="0" t="n">
        <v>854</v>
      </c>
      <c r="F1697" s="0" t="n">
        <v>7</v>
      </c>
      <c r="G1697" s="0" t="n">
        <v>7049.25</v>
      </c>
      <c r="H1697" s="0" t="s">
        <v>1764</v>
      </c>
      <c r="I1697" s="0" t="n">
        <v>2928.44101842948</v>
      </c>
      <c r="J1697" s="0" t="n">
        <v>2</v>
      </c>
    </row>
    <row r="1698" customFormat="false" ht="12.8" hidden="false" customHeight="false" outlineLevel="0" collapsed="false">
      <c r="A1698" s="0" t="n">
        <v>6037232400</v>
      </c>
      <c r="B1698" s="0" t="s">
        <v>70</v>
      </c>
      <c r="C1698" s="0" t="n">
        <v>33.999382019043</v>
      </c>
      <c r="D1698" s="0" t="n">
        <v>-118.310829162598</v>
      </c>
      <c r="E1698" s="0" t="n">
        <v>1423</v>
      </c>
      <c r="F1698" s="0" t="n">
        <v>6.75</v>
      </c>
      <c r="G1698" s="0" t="n">
        <v>12188.5</v>
      </c>
      <c r="H1698" s="0" t="s">
        <v>1765</v>
      </c>
      <c r="I1698" s="0" t="n">
        <v>5092.56484699865</v>
      </c>
      <c r="J1698" s="0" t="n">
        <v>6</v>
      </c>
    </row>
    <row r="1699" customFormat="false" ht="12.8" hidden="false" customHeight="false" outlineLevel="0" collapsed="false">
      <c r="A1699" s="0" t="n">
        <v>6037232500</v>
      </c>
      <c r="B1699" s="0" t="s">
        <v>70</v>
      </c>
      <c r="C1699" s="0" t="n">
        <v>33.9920845031738</v>
      </c>
      <c r="D1699" s="0" t="n">
        <v>-118.310821533203</v>
      </c>
      <c r="E1699" s="0" t="n">
        <v>1000</v>
      </c>
      <c r="F1699" s="0" t="n">
        <v>6.75</v>
      </c>
      <c r="G1699" s="0" t="n">
        <v>9074.5</v>
      </c>
      <c r="H1699" s="0" t="s">
        <v>1766</v>
      </c>
      <c r="I1699" s="0" t="n">
        <v>3777.19643712375</v>
      </c>
      <c r="J1699" s="0" t="n">
        <v>3</v>
      </c>
    </row>
    <row r="1700" customFormat="false" ht="12.8" hidden="false" customHeight="false" outlineLevel="0" collapsed="false">
      <c r="A1700" s="0" t="n">
        <v>6037232600</v>
      </c>
      <c r="B1700" s="0" t="s">
        <v>70</v>
      </c>
      <c r="C1700" s="0" t="n">
        <v>33.9920921325684</v>
      </c>
      <c r="D1700" s="0" t="n">
        <v>-118.297996520996</v>
      </c>
      <c r="E1700" s="0" t="n">
        <v>1241</v>
      </c>
      <c r="F1700" s="0" t="n">
        <v>7</v>
      </c>
      <c r="G1700" s="0" t="n">
        <v>10308.25</v>
      </c>
      <c r="H1700" s="0" t="s">
        <v>1767</v>
      </c>
      <c r="I1700" s="0" t="n">
        <v>4281.53214520887</v>
      </c>
      <c r="J1700" s="0" t="n">
        <v>3</v>
      </c>
    </row>
    <row r="1701" customFormat="false" ht="12.8" hidden="false" customHeight="false" outlineLevel="0" collapsed="false">
      <c r="A1701" s="0" t="n">
        <v>6037232700</v>
      </c>
      <c r="B1701" s="0" t="s">
        <v>70</v>
      </c>
      <c r="C1701" s="0" t="n">
        <v>33.9923477172852</v>
      </c>
      <c r="D1701" s="0" t="n">
        <v>-118.285850524902</v>
      </c>
      <c r="E1701" s="0" t="n">
        <v>925</v>
      </c>
      <c r="F1701" s="0" t="n">
        <v>6.5</v>
      </c>
      <c r="G1701" s="0" t="n">
        <v>8481</v>
      </c>
      <c r="H1701" s="0" t="s">
        <v>1768</v>
      </c>
      <c r="I1701" s="0" t="n">
        <v>3516.77572466065</v>
      </c>
      <c r="J1701" s="0" t="n">
        <v>1</v>
      </c>
    </row>
    <row r="1702" customFormat="false" ht="12.8" hidden="false" customHeight="false" outlineLevel="0" collapsed="false">
      <c r="A1702" s="0" t="n">
        <v>6037232800</v>
      </c>
      <c r="B1702" s="0" t="s">
        <v>70</v>
      </c>
      <c r="C1702" s="0" t="n">
        <v>33.9923973083496</v>
      </c>
      <c r="D1702" s="0" t="n">
        <v>-118.277191162109</v>
      </c>
      <c r="E1702" s="0" t="n">
        <v>540</v>
      </c>
      <c r="F1702" s="0" t="n">
        <v>6.25</v>
      </c>
      <c r="G1702" s="0" t="n">
        <v>4651.75</v>
      </c>
      <c r="H1702" s="0" t="s">
        <v>1769</v>
      </c>
      <c r="I1702" s="0" t="n">
        <v>1922.38696234927</v>
      </c>
      <c r="J1702" s="0" t="n">
        <v>2</v>
      </c>
    </row>
    <row r="1703" customFormat="false" ht="12.8" hidden="false" customHeight="false" outlineLevel="0" collapsed="false">
      <c r="A1703" s="0" t="n">
        <v>6037234000</v>
      </c>
      <c r="B1703" s="0" t="s">
        <v>70</v>
      </c>
      <c r="C1703" s="0" t="n">
        <v>34.0120887756348</v>
      </c>
      <c r="D1703" s="0" t="n">
        <v>-118.321487426758</v>
      </c>
      <c r="E1703" s="0" t="n">
        <v>1620</v>
      </c>
      <c r="F1703" s="0" t="n">
        <v>5.75</v>
      </c>
      <c r="G1703" s="0" t="n">
        <v>11160</v>
      </c>
      <c r="H1703" s="0" t="s">
        <v>1770</v>
      </c>
      <c r="I1703" s="0" t="n">
        <v>4712.53868356489</v>
      </c>
      <c r="J1703" s="0" t="n">
        <v>11</v>
      </c>
    </row>
    <row r="1704" customFormat="false" ht="12.8" hidden="false" customHeight="false" outlineLevel="0" collapsed="false">
      <c r="A1704" s="0" t="n">
        <v>6037234200</v>
      </c>
      <c r="B1704" s="0" t="s">
        <v>70</v>
      </c>
      <c r="C1704" s="0" t="n">
        <v>34.0164070129395</v>
      </c>
      <c r="D1704" s="0" t="n">
        <v>-118.331146240234</v>
      </c>
      <c r="E1704" s="0" t="n">
        <v>908</v>
      </c>
      <c r="F1704" s="0" t="n">
        <v>6.5</v>
      </c>
      <c r="G1704" s="0" t="n">
        <v>9451</v>
      </c>
      <c r="H1704" s="0" t="s">
        <v>1771</v>
      </c>
      <c r="I1704" s="0" t="n">
        <v>3964.28322049285</v>
      </c>
      <c r="J1704" s="0" t="n">
        <v>17</v>
      </c>
    </row>
    <row r="1705" customFormat="false" ht="12.8" hidden="false" customHeight="false" outlineLevel="0" collapsed="false">
      <c r="A1705" s="0" t="n">
        <v>6037234300</v>
      </c>
      <c r="B1705" s="0" t="s">
        <v>70</v>
      </c>
      <c r="C1705" s="0" t="n">
        <v>34.0073776245117</v>
      </c>
      <c r="D1705" s="0" t="n">
        <v>-118.32901763916</v>
      </c>
      <c r="E1705" s="0" t="n">
        <v>934</v>
      </c>
      <c r="F1705" s="0" t="n">
        <v>6.75</v>
      </c>
      <c r="G1705" s="0" t="n">
        <v>9792.75</v>
      </c>
      <c r="H1705" s="0" t="s">
        <v>1772</v>
      </c>
      <c r="I1705" s="0" t="n">
        <v>4072.55426189317</v>
      </c>
      <c r="J1705" s="0" t="n">
        <v>5</v>
      </c>
    </row>
    <row r="1706" customFormat="false" ht="12.8" hidden="false" customHeight="false" outlineLevel="0" collapsed="false">
      <c r="A1706" s="0" t="n">
        <v>6037234501</v>
      </c>
      <c r="B1706" s="0" t="s">
        <v>70</v>
      </c>
      <c r="C1706" s="0" t="n">
        <v>33.9974937438965</v>
      </c>
      <c r="D1706" s="0" t="n">
        <v>-118.324440002441</v>
      </c>
      <c r="E1706" s="0" t="n">
        <v>734</v>
      </c>
      <c r="F1706" s="0" t="n">
        <v>5.5</v>
      </c>
      <c r="G1706" s="0" t="n">
        <v>6715.5</v>
      </c>
      <c r="H1706" s="0" t="s">
        <v>1773</v>
      </c>
      <c r="I1706" s="0" t="n">
        <v>2827.83108192</v>
      </c>
      <c r="J1706" s="0" t="n">
        <v>5</v>
      </c>
    </row>
    <row r="1707" customFormat="false" ht="12.8" hidden="false" customHeight="false" outlineLevel="0" collapsed="false">
      <c r="A1707" s="0" t="n">
        <v>6037234502</v>
      </c>
      <c r="B1707" s="0" t="s">
        <v>70</v>
      </c>
      <c r="C1707" s="0" t="n">
        <v>34.0018653869629</v>
      </c>
      <c r="D1707" s="0" t="n">
        <v>-118.324417114258</v>
      </c>
      <c r="E1707" s="0" t="n">
        <v>657</v>
      </c>
      <c r="F1707" s="0" t="n">
        <v>6.5</v>
      </c>
      <c r="G1707" s="0" t="n">
        <v>5364.25</v>
      </c>
      <c r="H1707" s="0" t="s">
        <v>1774</v>
      </c>
      <c r="I1707" s="0" t="n">
        <v>2236.18790736367</v>
      </c>
      <c r="J1707" s="0" t="n">
        <v>2</v>
      </c>
    </row>
    <row r="1708" customFormat="false" ht="12.8" hidden="false" customHeight="false" outlineLevel="0" collapsed="false">
      <c r="A1708" s="0" t="n">
        <v>6037234600</v>
      </c>
      <c r="B1708" s="0" t="s">
        <v>70</v>
      </c>
      <c r="C1708" s="0" t="n">
        <v>33.9922065734863</v>
      </c>
      <c r="D1708" s="0" t="n">
        <v>-118.327629089355</v>
      </c>
      <c r="E1708" s="0" t="n">
        <v>1401</v>
      </c>
      <c r="F1708" s="0" t="n">
        <v>6.25</v>
      </c>
      <c r="G1708" s="0" t="n">
        <v>12384</v>
      </c>
      <c r="H1708" s="0" t="s">
        <v>1775</v>
      </c>
      <c r="I1708" s="0" t="n">
        <v>5248.59398347182</v>
      </c>
      <c r="J1708" s="0" t="n">
        <v>24</v>
      </c>
    </row>
    <row r="1709" customFormat="false" ht="12.8" hidden="false" customHeight="false" outlineLevel="0" collapsed="false">
      <c r="A1709" s="0" t="n">
        <v>6037234700</v>
      </c>
      <c r="B1709" s="0" t="s">
        <v>70</v>
      </c>
      <c r="C1709" s="0" t="n">
        <v>33.9872207641602</v>
      </c>
      <c r="D1709" s="0" t="n">
        <v>-118.327690124512</v>
      </c>
      <c r="E1709" s="0" t="n">
        <v>924</v>
      </c>
      <c r="F1709" s="0" t="n">
        <v>5.75</v>
      </c>
      <c r="G1709" s="0" t="n">
        <v>7575.25</v>
      </c>
      <c r="H1709" s="0" t="s">
        <v>1776</v>
      </c>
      <c r="I1709" s="0" t="n">
        <v>3172.93039714118</v>
      </c>
      <c r="J1709" s="0" t="n">
        <v>7</v>
      </c>
    </row>
    <row r="1710" customFormat="false" ht="12.8" hidden="false" customHeight="false" outlineLevel="0" collapsed="false">
      <c r="A1710" s="0" t="n">
        <v>6037234800</v>
      </c>
      <c r="B1710" s="0" t="s">
        <v>70</v>
      </c>
      <c r="C1710" s="0" t="n">
        <v>33.9818229675293</v>
      </c>
      <c r="D1710" s="0" t="n">
        <v>-118.322082519531</v>
      </c>
      <c r="E1710" s="0" t="n">
        <v>978</v>
      </c>
      <c r="F1710" s="0" t="n">
        <v>5</v>
      </c>
      <c r="G1710" s="0" t="n">
        <v>6391.5</v>
      </c>
      <c r="H1710" s="0" t="s">
        <v>1777</v>
      </c>
      <c r="I1710" s="0" t="n">
        <v>2690.37573417021</v>
      </c>
      <c r="J1710" s="0" t="n">
        <v>1</v>
      </c>
    </row>
    <row r="1711" customFormat="false" ht="12.8" hidden="false" customHeight="false" outlineLevel="0" collapsed="false">
      <c r="A1711" s="0" t="n">
        <v>6037234901</v>
      </c>
      <c r="B1711" s="0" t="s">
        <v>70</v>
      </c>
      <c r="C1711" s="0" t="n">
        <v>33.9817886352539</v>
      </c>
      <c r="D1711" s="0" t="n">
        <v>-118.328659057617</v>
      </c>
      <c r="E1711" s="0" t="n">
        <v>348</v>
      </c>
      <c r="F1711" s="0" t="n">
        <v>6.75</v>
      </c>
      <c r="G1711" s="0" t="n">
        <v>5981.5</v>
      </c>
      <c r="H1711" s="0" t="s">
        <v>1778</v>
      </c>
      <c r="I1711" s="0" t="n">
        <v>2507.57603188611</v>
      </c>
      <c r="J1711" s="0" t="n">
        <v>3</v>
      </c>
    </row>
    <row r="1712" customFormat="false" ht="12.8" hidden="false" customHeight="false" outlineLevel="0" collapsed="false">
      <c r="A1712" s="0" t="n">
        <v>6037234902</v>
      </c>
      <c r="B1712" s="0" t="s">
        <v>70</v>
      </c>
      <c r="C1712" s="0" t="n">
        <v>33.9822578430176</v>
      </c>
      <c r="D1712" s="0" t="n">
        <v>-118.334091186523</v>
      </c>
      <c r="E1712" s="0" t="n">
        <v>567</v>
      </c>
      <c r="F1712" s="0" t="n">
        <v>6</v>
      </c>
      <c r="G1712" s="0" t="n">
        <v>6600.25</v>
      </c>
      <c r="H1712" s="0" t="s">
        <v>1779</v>
      </c>
      <c r="I1712" s="0" t="n">
        <v>2783.39186395986</v>
      </c>
      <c r="J1712" s="0" t="n">
        <v>2</v>
      </c>
    </row>
    <row r="1713" customFormat="false" ht="12.8" hidden="false" customHeight="false" outlineLevel="0" collapsed="false">
      <c r="A1713" s="0" t="n">
        <v>6037235100</v>
      </c>
      <c r="B1713" s="0" t="s">
        <v>70</v>
      </c>
      <c r="C1713" s="0" t="n">
        <v>33.9852409362793</v>
      </c>
      <c r="D1713" s="0" t="n">
        <v>-118.346321105957</v>
      </c>
      <c r="E1713" s="0" t="n">
        <v>1469</v>
      </c>
      <c r="F1713" s="0" t="n">
        <v>5.5</v>
      </c>
      <c r="G1713" s="0" t="n">
        <v>9929</v>
      </c>
      <c r="H1713" s="0" t="s">
        <v>1780</v>
      </c>
      <c r="I1713" s="0" t="n">
        <v>4136.03288753647</v>
      </c>
      <c r="J1713" s="0" t="n">
        <v>39</v>
      </c>
    </row>
    <row r="1714" customFormat="false" ht="12.8" hidden="false" customHeight="false" outlineLevel="0" collapsed="false">
      <c r="A1714" s="0" t="n">
        <v>6037235201</v>
      </c>
      <c r="B1714" s="0" t="s">
        <v>70</v>
      </c>
      <c r="C1714" s="0" t="n">
        <v>33.974552154541</v>
      </c>
      <c r="D1714" s="0" t="n">
        <v>-118.322113037109</v>
      </c>
      <c r="E1714" s="0" t="n">
        <v>797</v>
      </c>
      <c r="F1714" s="0" t="n">
        <v>5.5</v>
      </c>
      <c r="G1714" s="0" t="n">
        <v>5690.25</v>
      </c>
      <c r="H1714" s="0" t="s">
        <v>1781</v>
      </c>
      <c r="I1714" s="0" t="n">
        <v>2374.33130885276</v>
      </c>
      <c r="J1714" s="0" t="n">
        <v>5</v>
      </c>
    </row>
    <row r="1715" customFormat="false" ht="12.8" hidden="false" customHeight="false" outlineLevel="0" collapsed="false">
      <c r="A1715" s="0" t="n">
        <v>6037235202</v>
      </c>
      <c r="B1715" s="0" t="s">
        <v>70</v>
      </c>
      <c r="C1715" s="0" t="n">
        <v>33.9730796813965</v>
      </c>
      <c r="D1715" s="0" t="n">
        <v>-118.330383300781</v>
      </c>
      <c r="E1715" s="0" t="n">
        <v>979</v>
      </c>
      <c r="F1715" s="0" t="n">
        <v>6.25</v>
      </c>
      <c r="G1715" s="0" t="n">
        <v>10314</v>
      </c>
      <c r="H1715" s="0" t="s">
        <v>1782</v>
      </c>
      <c r="I1715" s="0" t="n">
        <v>4304.86491340464</v>
      </c>
      <c r="J1715" s="0" t="n">
        <v>8</v>
      </c>
    </row>
    <row r="1716" customFormat="false" ht="12.8" hidden="false" customHeight="false" outlineLevel="0" collapsed="false">
      <c r="A1716" s="0" t="n">
        <v>6037236000</v>
      </c>
      <c r="B1716" s="0" t="s">
        <v>70</v>
      </c>
      <c r="C1716" s="0" t="n">
        <v>34.0110473632812</v>
      </c>
      <c r="D1716" s="0" t="n">
        <v>-118.365272521973</v>
      </c>
      <c r="E1716" s="0" t="n">
        <v>1167</v>
      </c>
      <c r="F1716" s="0" t="n">
        <v>11.75</v>
      </c>
      <c r="G1716" s="0" t="n">
        <v>20335.5</v>
      </c>
      <c r="H1716" s="0" t="s">
        <v>1783</v>
      </c>
      <c r="I1716" s="0" t="n">
        <v>8453.56349918045</v>
      </c>
      <c r="J1716" s="0" t="n">
        <v>49</v>
      </c>
    </row>
    <row r="1717" customFormat="false" ht="12.8" hidden="false" customHeight="false" outlineLevel="0" collapsed="false">
      <c r="A1717" s="0" t="n">
        <v>6037236100</v>
      </c>
      <c r="B1717" s="0" t="s">
        <v>70</v>
      </c>
      <c r="C1717" s="0" t="n">
        <v>34.012638092041</v>
      </c>
      <c r="D1717" s="0" t="n">
        <v>-118.340209960938</v>
      </c>
      <c r="E1717" s="0" t="n">
        <v>722</v>
      </c>
      <c r="F1717" s="0" t="n">
        <v>8.25</v>
      </c>
      <c r="G1717" s="0" t="n">
        <v>17319.25</v>
      </c>
      <c r="H1717" s="0" t="s">
        <v>1784</v>
      </c>
      <c r="I1717" s="0" t="n">
        <v>7257.57577562963</v>
      </c>
      <c r="J1717" s="0" t="n">
        <v>12</v>
      </c>
    </row>
    <row r="1718" customFormat="false" ht="12.8" hidden="false" customHeight="false" outlineLevel="0" collapsed="false">
      <c r="A1718" s="0" t="n">
        <v>6037236202</v>
      </c>
      <c r="B1718" s="0" t="s">
        <v>70</v>
      </c>
      <c r="C1718" s="0" t="n">
        <v>34.0170707702637</v>
      </c>
      <c r="D1718" s="0" t="n">
        <v>-118.353080749512</v>
      </c>
      <c r="E1718" s="0" t="n">
        <v>203</v>
      </c>
      <c r="F1718" s="0" t="n">
        <v>44.5</v>
      </c>
      <c r="G1718" s="0" t="n">
        <v>11256.75</v>
      </c>
      <c r="H1718" s="0" t="s">
        <v>1785</v>
      </c>
      <c r="I1718" s="0" t="n">
        <v>4697.40677516947</v>
      </c>
      <c r="J1718" s="0" t="n">
        <v>2</v>
      </c>
    </row>
    <row r="1719" customFormat="false" ht="12.8" hidden="false" customHeight="false" outlineLevel="0" collapsed="false">
      <c r="A1719" s="0" t="n">
        <v>6037236203</v>
      </c>
      <c r="B1719" s="0" t="s">
        <v>70</v>
      </c>
      <c r="C1719" s="0" t="n">
        <v>34.0184555053711</v>
      </c>
      <c r="D1719" s="0" t="n">
        <v>-118.346771240234</v>
      </c>
      <c r="E1719" s="0" t="n">
        <v>134</v>
      </c>
      <c r="F1719" s="0" t="n">
        <v>32.75</v>
      </c>
      <c r="G1719" s="0" t="n">
        <v>6846.5</v>
      </c>
      <c r="H1719" s="0" t="s">
        <v>1786</v>
      </c>
      <c r="I1719" s="0" t="n">
        <v>2841.49244636241</v>
      </c>
      <c r="J1719" s="0" t="n">
        <v>1</v>
      </c>
    </row>
    <row r="1720" customFormat="false" ht="12.8" hidden="false" customHeight="false" outlineLevel="0" collapsed="false">
      <c r="A1720" s="0" t="n">
        <v>6037236204</v>
      </c>
      <c r="B1720" s="0" t="s">
        <v>70</v>
      </c>
      <c r="C1720" s="0" t="n">
        <v>34.0147171020508</v>
      </c>
      <c r="D1720" s="0" t="n">
        <v>-118.349189758301</v>
      </c>
      <c r="E1720" s="0" t="n">
        <v>101</v>
      </c>
      <c r="F1720" s="0" t="n">
        <v>48.5</v>
      </c>
      <c r="G1720" s="0" t="n">
        <v>6994.5</v>
      </c>
      <c r="H1720" s="0" t="s">
        <v>1787</v>
      </c>
      <c r="I1720" s="0" t="n">
        <v>2896.59437046703</v>
      </c>
      <c r="J1720" s="0" t="n">
        <v>2</v>
      </c>
    </row>
    <row r="1721" customFormat="false" ht="12.8" hidden="false" customHeight="false" outlineLevel="0" collapsed="false">
      <c r="A1721" s="0" t="n">
        <v>6037236400</v>
      </c>
      <c r="B1721" s="0" t="s">
        <v>70</v>
      </c>
      <c r="C1721" s="0" t="n">
        <v>34.0066986083984</v>
      </c>
      <c r="D1721" s="0" t="n">
        <v>-118.351257324219</v>
      </c>
      <c r="E1721" s="0" t="n">
        <v>1037</v>
      </c>
      <c r="F1721" s="0" t="n">
        <v>14.75</v>
      </c>
      <c r="G1721" s="0" t="n">
        <v>18885.75</v>
      </c>
      <c r="H1721" s="0" t="s">
        <v>1788</v>
      </c>
      <c r="I1721" s="0" t="n">
        <v>7920.81507981418</v>
      </c>
      <c r="J1721" s="0" t="n">
        <v>36</v>
      </c>
    </row>
    <row r="1722" customFormat="false" ht="12.8" hidden="false" customHeight="false" outlineLevel="0" collapsed="false">
      <c r="A1722" s="0" t="n">
        <v>6037237101</v>
      </c>
      <c r="B1722" s="0" t="s">
        <v>70</v>
      </c>
      <c r="C1722" s="0" t="n">
        <v>33.9856224060059</v>
      </c>
      <c r="D1722" s="0" t="n">
        <v>-118.291381835938</v>
      </c>
      <c r="E1722" s="0" t="n">
        <v>707</v>
      </c>
      <c r="F1722" s="0" t="n">
        <v>6.5</v>
      </c>
      <c r="G1722" s="0" t="n">
        <v>10184.25</v>
      </c>
      <c r="H1722" s="0" t="s">
        <v>1789</v>
      </c>
      <c r="I1722" s="0" t="n">
        <v>4185.36164830043</v>
      </c>
      <c r="J1722" s="0" t="n">
        <v>0</v>
      </c>
    </row>
    <row r="1723" customFormat="false" ht="12.8" hidden="false" customHeight="false" outlineLevel="0" collapsed="false">
      <c r="A1723" s="0" t="n">
        <v>6037237102</v>
      </c>
      <c r="B1723" s="0" t="s">
        <v>70</v>
      </c>
      <c r="C1723" s="0" t="n">
        <v>33.9857559204102</v>
      </c>
      <c r="D1723" s="0" t="n">
        <v>-118.283721923828</v>
      </c>
      <c r="E1723" s="0" t="n">
        <v>567</v>
      </c>
      <c r="F1723" s="0" t="n">
        <v>6.5</v>
      </c>
      <c r="G1723" s="0" t="n">
        <v>5337</v>
      </c>
      <c r="H1723" s="0" t="s">
        <v>1790</v>
      </c>
      <c r="I1723" s="0" t="n">
        <v>2223.72474490095</v>
      </c>
      <c r="J1723" s="0" t="n">
        <v>2</v>
      </c>
    </row>
    <row r="1724" customFormat="false" ht="12.8" hidden="false" customHeight="false" outlineLevel="0" collapsed="false">
      <c r="A1724" s="0" t="n">
        <v>6037237201</v>
      </c>
      <c r="B1724" s="0" t="s">
        <v>70</v>
      </c>
      <c r="C1724" s="0" t="n">
        <v>33.985725402832</v>
      </c>
      <c r="D1724" s="0" t="n">
        <v>-118.299110412598</v>
      </c>
      <c r="E1724" s="0" t="n">
        <v>712</v>
      </c>
      <c r="F1724" s="0" t="n">
        <v>5.75</v>
      </c>
      <c r="G1724" s="0" t="n">
        <v>5037</v>
      </c>
      <c r="H1724" s="0" t="s">
        <v>1791</v>
      </c>
      <c r="I1724" s="0" t="n">
        <v>2079.41101541833</v>
      </c>
      <c r="J1724" s="0" t="n">
        <v>1</v>
      </c>
    </row>
    <row r="1725" customFormat="false" ht="12.8" hidden="false" customHeight="false" outlineLevel="0" collapsed="false">
      <c r="A1725" s="0" t="n">
        <v>6037237202</v>
      </c>
      <c r="B1725" s="0" t="s">
        <v>70</v>
      </c>
      <c r="C1725" s="0" t="n">
        <v>33.9855766296387</v>
      </c>
      <c r="D1725" s="0" t="n">
        <v>-118.310157775879</v>
      </c>
      <c r="E1725" s="0" t="n">
        <v>964</v>
      </c>
      <c r="F1725" s="0" t="n">
        <v>5.75</v>
      </c>
      <c r="G1725" s="0" t="n">
        <v>17533.25</v>
      </c>
      <c r="H1725" s="0" t="s">
        <v>1792</v>
      </c>
      <c r="I1725" s="0" t="n">
        <v>7314.03662248442</v>
      </c>
      <c r="J1725" s="0" t="n">
        <v>3</v>
      </c>
    </row>
    <row r="1726" customFormat="false" ht="12.8" hidden="false" customHeight="false" outlineLevel="0" collapsed="false">
      <c r="A1726" s="0" t="n">
        <v>6037237300</v>
      </c>
      <c r="B1726" s="0" t="s">
        <v>70</v>
      </c>
      <c r="C1726" s="0" t="n">
        <v>33.9782829284668</v>
      </c>
      <c r="D1726" s="0" t="n">
        <v>-118.311073303223</v>
      </c>
      <c r="E1726" s="0" t="n">
        <v>1352</v>
      </c>
      <c r="F1726" s="0" t="n">
        <v>4.75</v>
      </c>
      <c r="G1726" s="0" t="n">
        <v>9242.25</v>
      </c>
      <c r="H1726" s="0" t="s">
        <v>1793</v>
      </c>
      <c r="I1726" s="0" t="n">
        <v>3839.51102645655</v>
      </c>
      <c r="J1726" s="0" t="n">
        <v>4</v>
      </c>
    </row>
    <row r="1727" customFormat="false" ht="12.8" hidden="false" customHeight="false" outlineLevel="0" collapsed="false">
      <c r="A1727" s="0" t="n">
        <v>6037237401</v>
      </c>
      <c r="B1727" s="0" t="s">
        <v>70</v>
      </c>
      <c r="C1727" s="0" t="n">
        <v>33.9784660339355</v>
      </c>
      <c r="D1727" s="0" t="n">
        <v>-118.294807434082</v>
      </c>
      <c r="E1727" s="0" t="n">
        <v>826</v>
      </c>
      <c r="F1727" s="0" t="n">
        <v>5</v>
      </c>
      <c r="G1727" s="0" t="n">
        <v>5023.75</v>
      </c>
      <c r="H1727" s="0" t="s">
        <v>1794</v>
      </c>
      <c r="I1727" s="0" t="n">
        <v>2080.6054024041</v>
      </c>
      <c r="J1727" s="0" t="n">
        <v>2</v>
      </c>
    </row>
    <row r="1728" customFormat="false" ht="12.8" hidden="false" customHeight="false" outlineLevel="0" collapsed="false">
      <c r="A1728" s="0" t="n">
        <v>6037237402</v>
      </c>
      <c r="B1728" s="0" t="s">
        <v>70</v>
      </c>
      <c r="C1728" s="0" t="n">
        <v>33.9784622192383</v>
      </c>
      <c r="D1728" s="0" t="n">
        <v>-118.301330566406</v>
      </c>
      <c r="E1728" s="0" t="n">
        <v>766</v>
      </c>
      <c r="F1728" s="0" t="n">
        <v>5.25</v>
      </c>
      <c r="G1728" s="0" t="n">
        <v>5040.25</v>
      </c>
      <c r="H1728" s="0" t="s">
        <v>1795</v>
      </c>
      <c r="I1728" s="0" t="n">
        <v>2083.88275146546</v>
      </c>
      <c r="J1728" s="0" t="n">
        <v>1</v>
      </c>
    </row>
    <row r="1729" customFormat="false" ht="12.8" hidden="false" customHeight="false" outlineLevel="0" collapsed="false">
      <c r="A1729" s="0" t="n">
        <v>6037237500</v>
      </c>
      <c r="B1729" s="0" t="s">
        <v>70</v>
      </c>
      <c r="C1729" s="0" t="n">
        <v>33.9783020019531</v>
      </c>
      <c r="D1729" s="0" t="n">
        <v>-118.289306640625</v>
      </c>
      <c r="E1729" s="0" t="n">
        <v>415</v>
      </c>
      <c r="F1729" s="0" t="n">
        <v>5.25</v>
      </c>
      <c r="G1729" s="0" t="n">
        <v>4089.75</v>
      </c>
      <c r="H1729" s="0" t="s">
        <v>1796</v>
      </c>
      <c r="I1729" s="0" t="n">
        <v>1694.89421867383</v>
      </c>
      <c r="J1729" s="0" t="n">
        <v>0</v>
      </c>
    </row>
    <row r="1730" customFormat="false" ht="12.8" hidden="false" customHeight="false" outlineLevel="0" collapsed="false">
      <c r="A1730" s="0" t="n">
        <v>6037237600</v>
      </c>
      <c r="B1730" s="0" t="s">
        <v>70</v>
      </c>
      <c r="C1730" s="0" t="n">
        <v>33.9785118103027</v>
      </c>
      <c r="D1730" s="0" t="n">
        <v>-118.283866882324</v>
      </c>
      <c r="E1730" s="0" t="n">
        <v>652</v>
      </c>
      <c r="F1730" s="0" t="n">
        <v>6.25</v>
      </c>
      <c r="G1730" s="0" t="n">
        <v>5319.75</v>
      </c>
      <c r="H1730" s="0" t="s">
        <v>1797</v>
      </c>
      <c r="I1730" s="0" t="n">
        <v>2238.82532071179</v>
      </c>
      <c r="J1730" s="0" t="n">
        <v>2</v>
      </c>
    </row>
    <row r="1731" customFormat="false" ht="12.8" hidden="false" customHeight="false" outlineLevel="0" collapsed="false">
      <c r="A1731" s="0" t="n">
        <v>6037237710</v>
      </c>
      <c r="B1731" s="0" t="s">
        <v>70</v>
      </c>
      <c r="C1731" s="0" t="n">
        <v>33.9726943969727</v>
      </c>
      <c r="D1731" s="0" t="n">
        <v>-118.286140441895</v>
      </c>
      <c r="E1731" s="0" t="n">
        <v>553</v>
      </c>
      <c r="F1731" s="0" t="n">
        <v>6.5</v>
      </c>
      <c r="G1731" s="0" t="n">
        <v>5521.75</v>
      </c>
      <c r="H1731" s="0" t="s">
        <v>1798</v>
      </c>
      <c r="I1731" s="0" t="n">
        <v>2288.1808328258</v>
      </c>
      <c r="J1731" s="0" t="n">
        <v>3</v>
      </c>
    </row>
    <row r="1732" customFormat="false" ht="12.8" hidden="false" customHeight="false" outlineLevel="0" collapsed="false">
      <c r="A1732" s="0" t="n">
        <v>6037237720</v>
      </c>
      <c r="B1732" s="0" t="s">
        <v>70</v>
      </c>
      <c r="C1732" s="0" t="n">
        <v>33.9692878723145</v>
      </c>
      <c r="D1732" s="0" t="n">
        <v>-118.286148071289</v>
      </c>
      <c r="E1732" s="0" t="n">
        <v>397</v>
      </c>
      <c r="F1732" s="0" t="n">
        <v>6</v>
      </c>
      <c r="G1732" s="0" t="n">
        <v>3593.75</v>
      </c>
      <c r="H1732" s="0" t="s">
        <v>1799</v>
      </c>
      <c r="I1732" s="0" t="n">
        <v>1485.47688569183</v>
      </c>
      <c r="J1732" s="0" t="n">
        <v>1</v>
      </c>
    </row>
    <row r="1733" customFormat="false" ht="12.8" hidden="false" customHeight="false" outlineLevel="0" collapsed="false">
      <c r="A1733" s="0" t="n">
        <v>6037237800</v>
      </c>
      <c r="B1733" s="0" t="s">
        <v>70</v>
      </c>
      <c r="C1733" s="0" t="n">
        <v>33.9709587097168</v>
      </c>
      <c r="D1733" s="0" t="n">
        <v>-118.298118591309</v>
      </c>
      <c r="E1733" s="0" t="n">
        <v>1093</v>
      </c>
      <c r="F1733" s="0" t="n">
        <v>5.5</v>
      </c>
      <c r="G1733" s="0" t="n">
        <v>8468.25</v>
      </c>
      <c r="H1733" s="0" t="s">
        <v>1800</v>
      </c>
      <c r="I1733" s="0" t="n">
        <v>3540.25026238954</v>
      </c>
      <c r="J1733" s="0" t="n">
        <v>7</v>
      </c>
    </row>
    <row r="1734" customFormat="false" ht="12.8" hidden="false" customHeight="false" outlineLevel="0" collapsed="false">
      <c r="A1734" s="0" t="n">
        <v>6037237900</v>
      </c>
      <c r="B1734" s="0" t="s">
        <v>70</v>
      </c>
      <c r="C1734" s="0" t="n">
        <v>33.9709281921387</v>
      </c>
      <c r="D1734" s="0" t="n">
        <v>-118.311187744141</v>
      </c>
      <c r="E1734" s="0" t="n">
        <v>1117</v>
      </c>
      <c r="F1734" s="0" t="n">
        <v>5.25</v>
      </c>
      <c r="G1734" s="0" t="n">
        <v>7849.25</v>
      </c>
      <c r="H1734" s="0" t="s">
        <v>1801</v>
      </c>
      <c r="I1734" s="0" t="n">
        <v>3269.41055454578</v>
      </c>
      <c r="J1734" s="0" t="n">
        <v>11</v>
      </c>
    </row>
    <row r="1735" customFormat="false" ht="12.8" hidden="false" customHeight="false" outlineLevel="0" collapsed="false">
      <c r="A1735" s="0" t="n">
        <v>6037238000</v>
      </c>
      <c r="B1735" s="0" t="s">
        <v>70</v>
      </c>
      <c r="C1735" s="0" t="n">
        <v>33.9472923278809</v>
      </c>
      <c r="D1735" s="0" t="n">
        <v>-118.309730529785</v>
      </c>
      <c r="E1735" s="0" t="n">
        <v>1800</v>
      </c>
      <c r="F1735" s="0" t="n">
        <v>5</v>
      </c>
      <c r="G1735" s="0" t="n">
        <v>11883.5</v>
      </c>
      <c r="H1735" s="0" t="s">
        <v>1802</v>
      </c>
      <c r="I1735" s="0" t="n">
        <v>4975.75165965218</v>
      </c>
      <c r="J1735" s="0" t="n">
        <v>10</v>
      </c>
    </row>
    <row r="1736" customFormat="false" ht="12.8" hidden="false" customHeight="false" outlineLevel="0" collapsed="false">
      <c r="A1736" s="0" t="n">
        <v>6037238100</v>
      </c>
      <c r="B1736" s="0" t="s">
        <v>70</v>
      </c>
      <c r="C1736" s="0" t="n">
        <v>33.9636268615723</v>
      </c>
      <c r="D1736" s="0" t="n">
        <v>-118.31120300293</v>
      </c>
      <c r="E1736" s="0" t="n">
        <v>1162</v>
      </c>
      <c r="F1736" s="0" t="n">
        <v>5</v>
      </c>
      <c r="G1736" s="0" t="n">
        <v>8386.5</v>
      </c>
      <c r="H1736" s="0" t="s">
        <v>1803</v>
      </c>
      <c r="I1736" s="0" t="n">
        <v>3476.01413063818</v>
      </c>
      <c r="J1736" s="0" t="n">
        <v>11</v>
      </c>
    </row>
    <row r="1737" customFormat="false" ht="12.8" hidden="false" customHeight="false" outlineLevel="0" collapsed="false">
      <c r="A1737" s="0" t="n">
        <v>6037238200</v>
      </c>
      <c r="B1737" s="0" t="s">
        <v>70</v>
      </c>
      <c r="C1737" s="0" t="n">
        <v>33.9634971618652</v>
      </c>
      <c r="D1737" s="0" t="n">
        <v>-118.297981262207</v>
      </c>
      <c r="E1737" s="0" t="n">
        <v>1319</v>
      </c>
      <c r="F1737" s="0" t="n">
        <v>5</v>
      </c>
      <c r="G1737" s="0" t="n">
        <v>9643.75</v>
      </c>
      <c r="H1737" s="0" t="s">
        <v>1804</v>
      </c>
      <c r="I1737" s="0" t="n">
        <v>4000.06971027048</v>
      </c>
      <c r="J1737" s="0" t="n">
        <v>8</v>
      </c>
    </row>
    <row r="1738" customFormat="false" ht="12.8" hidden="false" customHeight="false" outlineLevel="0" collapsed="false">
      <c r="A1738" s="0" t="n">
        <v>6037238310</v>
      </c>
      <c r="B1738" s="0" t="s">
        <v>70</v>
      </c>
      <c r="C1738" s="0" t="n">
        <v>33.9660415649414</v>
      </c>
      <c r="D1738" s="0" t="n">
        <v>-118.286109924316</v>
      </c>
      <c r="E1738" s="0" t="n">
        <v>470</v>
      </c>
      <c r="F1738" s="0" t="n">
        <v>6</v>
      </c>
      <c r="G1738" s="0" t="n">
        <v>5491</v>
      </c>
      <c r="H1738" s="0" t="s">
        <v>1805</v>
      </c>
      <c r="I1738" s="0" t="n">
        <v>2267.88502129509</v>
      </c>
      <c r="J1738" s="0" t="n">
        <v>0</v>
      </c>
    </row>
    <row r="1739" customFormat="false" ht="12.8" hidden="false" customHeight="false" outlineLevel="0" collapsed="false">
      <c r="A1739" s="0" t="n">
        <v>6037238320</v>
      </c>
      <c r="B1739" s="0" t="s">
        <v>70</v>
      </c>
      <c r="C1739" s="0" t="n">
        <v>33.9621543884277</v>
      </c>
      <c r="D1739" s="0" t="n">
        <v>-118.286148071289</v>
      </c>
      <c r="E1739" s="0" t="n">
        <v>458</v>
      </c>
      <c r="F1739" s="0" t="n">
        <v>6.75</v>
      </c>
      <c r="G1739" s="0" t="n">
        <v>6008.75</v>
      </c>
      <c r="H1739" s="0" t="s">
        <v>1806</v>
      </c>
      <c r="I1739" s="0" t="n">
        <v>2474.72838591706</v>
      </c>
      <c r="J1739" s="0" t="n">
        <v>1</v>
      </c>
    </row>
    <row r="1740" customFormat="false" ht="12.8" hidden="false" customHeight="false" outlineLevel="0" collapsed="false">
      <c r="A1740" s="0" t="n">
        <v>6037238400</v>
      </c>
      <c r="B1740" s="0" t="s">
        <v>70</v>
      </c>
      <c r="C1740" s="0" t="n">
        <v>33.9563484191895</v>
      </c>
      <c r="D1740" s="0" t="n">
        <v>-118.308990478516</v>
      </c>
      <c r="E1740" s="0" t="n">
        <v>1535</v>
      </c>
      <c r="F1740" s="0" t="n">
        <v>5</v>
      </c>
      <c r="G1740" s="0" t="n">
        <v>11696.5</v>
      </c>
      <c r="H1740" s="0" t="s">
        <v>1807</v>
      </c>
      <c r="I1740" s="0" t="n">
        <v>4886.87406258814</v>
      </c>
      <c r="J1740" s="0" t="n">
        <v>10</v>
      </c>
    </row>
    <row r="1741" customFormat="false" ht="12.8" hidden="false" customHeight="false" outlineLevel="0" collapsed="false">
      <c r="A1741" s="0" t="n">
        <v>6037239201</v>
      </c>
      <c r="B1741" s="0" t="s">
        <v>70</v>
      </c>
      <c r="C1741" s="0" t="n">
        <v>33.9857788085938</v>
      </c>
      <c r="D1741" s="0" t="n">
        <v>-118.277168273926</v>
      </c>
      <c r="E1741" s="0" t="n">
        <v>568</v>
      </c>
      <c r="F1741" s="0" t="n">
        <v>6.75</v>
      </c>
      <c r="G1741" s="0" t="n">
        <v>5489.5</v>
      </c>
      <c r="H1741" s="0" t="s">
        <v>1808</v>
      </c>
      <c r="I1741" s="0" t="n">
        <v>2269.94707632023</v>
      </c>
      <c r="J1741" s="0" t="n">
        <v>1</v>
      </c>
    </row>
    <row r="1742" customFormat="false" ht="12.8" hidden="false" customHeight="false" outlineLevel="0" collapsed="false">
      <c r="A1742" s="0" t="n">
        <v>6037239202</v>
      </c>
      <c r="B1742" s="0" t="s">
        <v>70</v>
      </c>
      <c r="C1742" s="0" t="n">
        <v>33.9856796264648</v>
      </c>
      <c r="D1742" s="0" t="n">
        <v>-118.264976501465</v>
      </c>
      <c r="E1742" s="0" t="n">
        <v>987</v>
      </c>
      <c r="F1742" s="0" t="n">
        <v>8</v>
      </c>
      <c r="G1742" s="0" t="n">
        <v>31174.5</v>
      </c>
      <c r="H1742" s="0" t="s">
        <v>1809</v>
      </c>
      <c r="I1742" s="0" t="n">
        <v>12964.8330520281</v>
      </c>
      <c r="J1742" s="0" t="n">
        <v>2</v>
      </c>
    </row>
    <row r="1743" customFormat="false" ht="12.8" hidden="false" customHeight="false" outlineLevel="0" collapsed="false">
      <c r="A1743" s="0" t="n">
        <v>6037239310</v>
      </c>
      <c r="B1743" s="0" t="s">
        <v>70</v>
      </c>
      <c r="C1743" s="0" t="n">
        <v>33.9785308837891</v>
      </c>
      <c r="D1743" s="0" t="n">
        <v>-118.277313232422</v>
      </c>
      <c r="E1743" s="0" t="n">
        <v>661</v>
      </c>
      <c r="F1743" s="0" t="n">
        <v>6</v>
      </c>
      <c r="G1743" s="0" t="n">
        <v>6576.75</v>
      </c>
      <c r="H1743" s="0" t="s">
        <v>1810</v>
      </c>
      <c r="I1743" s="0" t="n">
        <v>2709.9556680105</v>
      </c>
      <c r="J1743" s="0" t="n">
        <v>2</v>
      </c>
    </row>
    <row r="1744" customFormat="false" ht="12.8" hidden="false" customHeight="false" outlineLevel="0" collapsed="false">
      <c r="A1744" s="0" t="n">
        <v>6037239320</v>
      </c>
      <c r="B1744" s="0" t="s">
        <v>70</v>
      </c>
      <c r="C1744" s="0" t="n">
        <v>33.9785652160645</v>
      </c>
      <c r="D1744" s="0" t="n">
        <v>-118.271743774414</v>
      </c>
      <c r="E1744" s="0" t="n">
        <v>564</v>
      </c>
      <c r="F1744" s="0" t="n">
        <v>6.5</v>
      </c>
      <c r="G1744" s="0" t="n">
        <v>4717.25</v>
      </c>
      <c r="H1744" s="0" t="s">
        <v>1811</v>
      </c>
      <c r="I1744" s="0" t="n">
        <v>1940.60266268224</v>
      </c>
      <c r="J1744" s="0" t="n">
        <v>1</v>
      </c>
    </row>
    <row r="1745" customFormat="false" ht="12.8" hidden="false" customHeight="false" outlineLevel="0" collapsed="false">
      <c r="A1745" s="0" t="n">
        <v>6037239330</v>
      </c>
      <c r="B1745" s="0" t="s">
        <v>70</v>
      </c>
      <c r="C1745" s="0" t="n">
        <v>33.9783897399902</v>
      </c>
      <c r="D1745" s="0" t="n">
        <v>-118.26309967041</v>
      </c>
      <c r="E1745" s="0" t="n">
        <v>633</v>
      </c>
      <c r="F1745" s="0" t="n">
        <v>7.75</v>
      </c>
      <c r="G1745" s="0" t="n">
        <v>24452.75</v>
      </c>
      <c r="H1745" s="0" t="s">
        <v>1812</v>
      </c>
      <c r="I1745" s="0" t="n">
        <v>10163.3636197824</v>
      </c>
      <c r="J1745" s="0" t="n">
        <v>3</v>
      </c>
    </row>
    <row r="1746" customFormat="false" ht="12.8" hidden="false" customHeight="false" outlineLevel="0" collapsed="false">
      <c r="A1746" s="0" t="n">
        <v>6037239501</v>
      </c>
      <c r="B1746" s="0" t="s">
        <v>70</v>
      </c>
      <c r="C1746" s="0" t="n">
        <v>33.9729843139648</v>
      </c>
      <c r="D1746" s="0" t="n">
        <v>-118.262893676758</v>
      </c>
      <c r="E1746" s="0" t="n">
        <v>645</v>
      </c>
      <c r="F1746" s="0" t="n">
        <v>5.5</v>
      </c>
      <c r="G1746" s="0" t="n">
        <v>4948</v>
      </c>
      <c r="H1746" s="0" t="s">
        <v>1813</v>
      </c>
      <c r="I1746" s="0" t="n">
        <v>2037.00229970393</v>
      </c>
      <c r="J1746" s="0" t="n">
        <v>0</v>
      </c>
    </row>
    <row r="1747" customFormat="false" ht="12.8" hidden="false" customHeight="false" outlineLevel="0" collapsed="false">
      <c r="A1747" s="0" t="n">
        <v>6037239502</v>
      </c>
      <c r="B1747" s="0" t="s">
        <v>70</v>
      </c>
      <c r="C1747" s="0" t="n">
        <v>33.9693298339844</v>
      </c>
      <c r="D1747" s="0" t="n">
        <v>-118.263038635254</v>
      </c>
      <c r="E1747" s="0" t="n">
        <v>621</v>
      </c>
      <c r="F1747" s="0" t="n">
        <v>5</v>
      </c>
      <c r="G1747" s="0" t="n">
        <v>6529.75</v>
      </c>
      <c r="H1747" s="0" t="s">
        <v>1814</v>
      </c>
      <c r="I1747" s="0" t="n">
        <v>2686.22775957366</v>
      </c>
      <c r="J1747" s="0" t="n">
        <v>4</v>
      </c>
    </row>
    <row r="1748" customFormat="false" ht="12.8" hidden="false" customHeight="false" outlineLevel="0" collapsed="false">
      <c r="A1748" s="0" t="n">
        <v>6037239601</v>
      </c>
      <c r="B1748" s="0" t="s">
        <v>70</v>
      </c>
      <c r="C1748" s="0" t="n">
        <v>33.9728355407715</v>
      </c>
      <c r="D1748" s="0" t="n">
        <v>-118.275299072266</v>
      </c>
      <c r="E1748" s="0" t="n">
        <v>597</v>
      </c>
      <c r="F1748" s="0" t="n">
        <v>6.25</v>
      </c>
      <c r="G1748" s="0" t="n">
        <v>5590.75</v>
      </c>
      <c r="H1748" s="0" t="s">
        <v>1815</v>
      </c>
      <c r="I1748" s="0" t="n">
        <v>2303.23028853266</v>
      </c>
      <c r="J1748" s="0" t="n">
        <v>1</v>
      </c>
    </row>
    <row r="1749" customFormat="false" ht="12.8" hidden="false" customHeight="false" outlineLevel="0" collapsed="false">
      <c r="A1749" s="0" t="n">
        <v>6037239602</v>
      </c>
      <c r="B1749" s="0" t="s">
        <v>70</v>
      </c>
      <c r="C1749" s="0" t="n">
        <v>33.9694519042969</v>
      </c>
      <c r="D1749" s="0" t="n">
        <v>-118.27490234375</v>
      </c>
      <c r="E1749" s="0" t="n">
        <v>542</v>
      </c>
      <c r="F1749" s="0" t="n">
        <v>6.25</v>
      </c>
      <c r="G1749" s="0" t="n">
        <v>4842.75</v>
      </c>
      <c r="H1749" s="0" t="s">
        <v>1816</v>
      </c>
      <c r="I1749" s="0" t="n">
        <v>1976.87479194837</v>
      </c>
      <c r="J1749" s="0" t="n">
        <v>4</v>
      </c>
    </row>
    <row r="1750" customFormat="false" ht="12.8" hidden="false" customHeight="false" outlineLevel="0" collapsed="false">
      <c r="A1750" s="0" t="n">
        <v>6037239701</v>
      </c>
      <c r="B1750" s="0" t="s">
        <v>70</v>
      </c>
      <c r="C1750" s="0" t="n">
        <v>33.9660911560059</v>
      </c>
      <c r="D1750" s="0" t="n">
        <v>-118.275260925293</v>
      </c>
      <c r="E1750" s="0" t="n">
        <v>621</v>
      </c>
      <c r="F1750" s="0" t="n">
        <v>6.75</v>
      </c>
      <c r="G1750" s="0" t="n">
        <v>5092.25</v>
      </c>
      <c r="H1750" s="0" t="s">
        <v>1817</v>
      </c>
      <c r="I1750" s="0" t="n">
        <v>2091.13944835774</v>
      </c>
      <c r="J1750" s="0" t="n">
        <v>0</v>
      </c>
    </row>
    <row r="1751" customFormat="false" ht="12.8" hidden="false" customHeight="false" outlineLevel="0" collapsed="false">
      <c r="A1751" s="0" t="n">
        <v>6037239702</v>
      </c>
      <c r="B1751" s="0" t="s">
        <v>70</v>
      </c>
      <c r="C1751" s="0" t="n">
        <v>33.9622001647949</v>
      </c>
      <c r="D1751" s="0" t="n">
        <v>-118.275001525879</v>
      </c>
      <c r="E1751" s="0" t="n">
        <v>658</v>
      </c>
      <c r="F1751" s="0" t="n">
        <v>6.25</v>
      </c>
      <c r="G1751" s="0" t="n">
        <v>5461.5</v>
      </c>
      <c r="H1751" s="0" t="s">
        <v>1818</v>
      </c>
      <c r="I1751" s="0" t="n">
        <v>2256.65886992141</v>
      </c>
      <c r="J1751" s="0" t="n">
        <v>2</v>
      </c>
    </row>
    <row r="1752" customFormat="false" ht="12.8" hidden="false" customHeight="false" outlineLevel="0" collapsed="false">
      <c r="A1752" s="0" t="n">
        <v>6037239801</v>
      </c>
      <c r="B1752" s="0" t="s">
        <v>70</v>
      </c>
      <c r="C1752" s="0" t="n">
        <v>33.9660530090332</v>
      </c>
      <c r="D1752" s="0" t="n">
        <v>-118.26293182373</v>
      </c>
      <c r="E1752" s="0" t="n">
        <v>572</v>
      </c>
      <c r="F1752" s="0" t="n">
        <v>5.5</v>
      </c>
      <c r="G1752" s="0" t="n">
        <v>4116</v>
      </c>
      <c r="H1752" s="0" t="s">
        <v>1819</v>
      </c>
      <c r="I1752" s="0" t="n">
        <v>1690.449601383</v>
      </c>
      <c r="J1752" s="0" t="n">
        <v>1</v>
      </c>
    </row>
    <row r="1753" customFormat="false" ht="12.8" hidden="false" customHeight="false" outlineLevel="0" collapsed="false">
      <c r="A1753" s="0" t="n">
        <v>6037239802</v>
      </c>
      <c r="B1753" s="0" t="s">
        <v>70</v>
      </c>
      <c r="C1753" s="0" t="n">
        <v>33.9624061584473</v>
      </c>
      <c r="D1753" s="0" t="n">
        <v>-118.26294708252</v>
      </c>
      <c r="E1753" s="0" t="n">
        <v>831</v>
      </c>
      <c r="F1753" s="0" t="n">
        <v>5.5</v>
      </c>
      <c r="G1753" s="0" t="n">
        <v>6741</v>
      </c>
      <c r="H1753" s="0" t="s">
        <v>1820</v>
      </c>
      <c r="I1753" s="0" t="n">
        <v>2771.85770193868</v>
      </c>
      <c r="J1753" s="0" t="n">
        <v>4</v>
      </c>
    </row>
    <row r="1754" customFormat="false" ht="12.8" hidden="false" customHeight="false" outlineLevel="0" collapsed="false">
      <c r="A1754" s="0" t="n">
        <v>6037240010</v>
      </c>
      <c r="B1754" s="0" t="s">
        <v>70</v>
      </c>
      <c r="C1754" s="0" t="n">
        <v>33.9583168029785</v>
      </c>
      <c r="D1754" s="0" t="n">
        <v>-118.263778686523</v>
      </c>
      <c r="E1754" s="0" t="n">
        <v>598</v>
      </c>
      <c r="F1754" s="0" t="n">
        <v>7.25</v>
      </c>
      <c r="G1754" s="0" t="n">
        <v>8018</v>
      </c>
      <c r="H1754" s="0" t="s">
        <v>1821</v>
      </c>
      <c r="I1754" s="0" t="n">
        <v>3320.63196400493</v>
      </c>
      <c r="J1754" s="0" t="n">
        <v>0</v>
      </c>
    </row>
    <row r="1755" customFormat="false" ht="12.8" hidden="false" customHeight="false" outlineLevel="0" collapsed="false">
      <c r="A1755" s="0" t="n">
        <v>6037240020</v>
      </c>
      <c r="B1755" s="0" t="s">
        <v>70</v>
      </c>
      <c r="C1755" s="0" t="n">
        <v>33.9542655944824</v>
      </c>
      <c r="D1755" s="0" t="n">
        <v>-118.263893127441</v>
      </c>
      <c r="E1755" s="0" t="n">
        <v>974</v>
      </c>
      <c r="F1755" s="0" t="n">
        <v>5.25</v>
      </c>
      <c r="G1755" s="0" t="n">
        <v>6393.25</v>
      </c>
      <c r="H1755" s="0" t="s">
        <v>1822</v>
      </c>
      <c r="I1755" s="0" t="n">
        <v>2635.19772421497</v>
      </c>
      <c r="J1755" s="0" t="n">
        <v>5</v>
      </c>
    </row>
    <row r="1756" customFormat="false" ht="12.8" hidden="false" customHeight="false" outlineLevel="0" collapsed="false">
      <c r="A1756" s="0" t="n">
        <v>6037240200</v>
      </c>
      <c r="B1756" s="0" t="s">
        <v>70</v>
      </c>
      <c r="C1756" s="0" t="n">
        <v>33.9560356140137</v>
      </c>
      <c r="D1756" s="0" t="n">
        <v>-118.276138305664</v>
      </c>
      <c r="E1756" s="0" t="n">
        <v>976</v>
      </c>
      <c r="F1756" s="0" t="n">
        <v>6.25</v>
      </c>
      <c r="G1756" s="0" t="n">
        <v>8704.5</v>
      </c>
      <c r="H1756" s="0" t="s">
        <v>1823</v>
      </c>
      <c r="I1756" s="0" t="n">
        <v>3588.79879822505</v>
      </c>
      <c r="J1756" s="0" t="n">
        <v>6</v>
      </c>
    </row>
    <row r="1757" customFormat="false" ht="12.8" hidden="false" customHeight="false" outlineLevel="0" collapsed="false">
      <c r="A1757" s="0" t="n">
        <v>6037240300</v>
      </c>
      <c r="B1757" s="0" t="s">
        <v>70</v>
      </c>
      <c r="C1757" s="0" t="n">
        <v>33.9564094543457</v>
      </c>
      <c r="D1757" s="0" t="n">
        <v>-118.286117553711</v>
      </c>
      <c r="E1757" s="0" t="n">
        <v>908</v>
      </c>
      <c r="F1757" s="0" t="n">
        <v>5.75</v>
      </c>
      <c r="G1757" s="0" t="n">
        <v>8488.5</v>
      </c>
      <c r="H1757" s="0" t="s">
        <v>1824</v>
      </c>
      <c r="I1757" s="0" t="n">
        <v>3560.74912505005</v>
      </c>
      <c r="J1757" s="0" t="n">
        <v>7</v>
      </c>
    </row>
    <row r="1758" customFormat="false" ht="12.8" hidden="false" customHeight="false" outlineLevel="0" collapsed="false">
      <c r="A1758" s="0" t="n">
        <v>6037240401</v>
      </c>
      <c r="B1758" s="0" t="s">
        <v>70</v>
      </c>
      <c r="C1758" s="0" t="n">
        <v>33.9499206542969</v>
      </c>
      <c r="D1758" s="0" t="n">
        <v>-118.285713195801</v>
      </c>
      <c r="E1758" s="0" t="n">
        <v>735</v>
      </c>
      <c r="F1758" s="0" t="n">
        <v>5.75</v>
      </c>
      <c r="G1758" s="0" t="n">
        <v>7890.75</v>
      </c>
      <c r="H1758" s="0" t="s">
        <v>1825</v>
      </c>
      <c r="I1758" s="0" t="n">
        <v>3264.6829876568</v>
      </c>
      <c r="J1758" s="0" t="n">
        <v>5</v>
      </c>
    </row>
    <row r="1759" customFormat="false" ht="12.8" hidden="false" customHeight="false" outlineLevel="0" collapsed="false">
      <c r="A1759" s="0" t="n">
        <v>6037240402</v>
      </c>
      <c r="B1759" s="0" t="s">
        <v>70</v>
      </c>
      <c r="C1759" s="0" t="n">
        <v>33.9446907043457</v>
      </c>
      <c r="D1759" s="0" t="n">
        <v>-118.28547668457</v>
      </c>
      <c r="E1759" s="0" t="n">
        <v>683</v>
      </c>
      <c r="F1759" s="0" t="n">
        <v>4.5</v>
      </c>
      <c r="G1759" s="0" t="n">
        <v>4365.25</v>
      </c>
      <c r="H1759" s="0" t="s">
        <v>1826</v>
      </c>
      <c r="I1759" s="0" t="n">
        <v>1801.51851450121</v>
      </c>
      <c r="J1759" s="0" t="n">
        <v>1</v>
      </c>
    </row>
    <row r="1760" customFormat="false" ht="12.8" hidden="false" customHeight="false" outlineLevel="0" collapsed="false">
      <c r="A1760" s="0" t="n">
        <v>6037240500</v>
      </c>
      <c r="B1760" s="0" t="s">
        <v>70</v>
      </c>
      <c r="C1760" s="0" t="n">
        <v>33.9469261169434</v>
      </c>
      <c r="D1760" s="0" t="n">
        <v>-118.275657653809</v>
      </c>
      <c r="E1760" s="0" t="n">
        <v>1034</v>
      </c>
      <c r="F1760" s="0" t="n">
        <v>6.25</v>
      </c>
      <c r="G1760" s="0" t="n">
        <v>8694.75</v>
      </c>
      <c r="H1760" s="0" t="s">
        <v>1827</v>
      </c>
      <c r="I1760" s="0" t="n">
        <v>3584.74150796519</v>
      </c>
      <c r="J1760" s="0" t="n">
        <v>3</v>
      </c>
    </row>
    <row r="1761" customFormat="false" ht="12.8" hidden="false" customHeight="false" outlineLevel="0" collapsed="false">
      <c r="A1761" s="0" t="n">
        <v>6037240600</v>
      </c>
      <c r="B1761" s="0" t="s">
        <v>70</v>
      </c>
      <c r="C1761" s="0" t="n">
        <v>33.9469451904297</v>
      </c>
      <c r="D1761" s="0" t="n">
        <v>-118.268409729004</v>
      </c>
      <c r="E1761" s="0" t="n">
        <v>902</v>
      </c>
      <c r="F1761" s="0" t="n">
        <v>5.75</v>
      </c>
      <c r="G1761" s="0" t="n">
        <v>7615.5</v>
      </c>
      <c r="H1761" s="0" t="s">
        <v>1828</v>
      </c>
      <c r="I1761" s="0" t="n">
        <v>3142.4259091745</v>
      </c>
      <c r="J1761" s="0" t="n">
        <v>2</v>
      </c>
    </row>
    <row r="1762" customFormat="false" ht="12.8" hidden="false" customHeight="false" outlineLevel="0" collapsed="false">
      <c r="A1762" s="0" t="n">
        <v>6037240700</v>
      </c>
      <c r="B1762" s="0" t="s">
        <v>70</v>
      </c>
      <c r="C1762" s="0" t="n">
        <v>33.9470138549805</v>
      </c>
      <c r="D1762" s="0" t="n">
        <v>-118.259391784668</v>
      </c>
      <c r="E1762" s="0" t="n">
        <v>1254</v>
      </c>
      <c r="F1762" s="0" t="n">
        <v>6</v>
      </c>
      <c r="G1762" s="0" t="n">
        <v>9094.5</v>
      </c>
      <c r="H1762" s="0" t="s">
        <v>1829</v>
      </c>
      <c r="I1762" s="0" t="n">
        <v>3745.97779248825</v>
      </c>
      <c r="J1762" s="0" t="n">
        <v>4</v>
      </c>
    </row>
    <row r="1763" customFormat="false" ht="12.8" hidden="false" customHeight="false" outlineLevel="0" collapsed="false">
      <c r="A1763" s="0" t="n">
        <v>6037240800</v>
      </c>
      <c r="B1763" s="0" t="s">
        <v>70</v>
      </c>
      <c r="C1763" s="0" t="n">
        <v>33.9397964477539</v>
      </c>
      <c r="D1763" s="0" t="n">
        <v>-118.261093139648</v>
      </c>
      <c r="E1763" s="0" t="n">
        <v>760</v>
      </c>
      <c r="F1763" s="0" t="n">
        <v>6</v>
      </c>
      <c r="G1763" s="0" t="n">
        <v>7203.5</v>
      </c>
      <c r="H1763" s="0" t="s">
        <v>1830</v>
      </c>
      <c r="I1763" s="0" t="n">
        <v>2959.79197825208</v>
      </c>
      <c r="J1763" s="0" t="n">
        <v>4</v>
      </c>
    </row>
    <row r="1764" customFormat="false" ht="12.8" hidden="false" customHeight="false" outlineLevel="0" collapsed="false">
      <c r="A1764" s="0" t="n">
        <v>6037240900</v>
      </c>
      <c r="B1764" s="0" t="s">
        <v>70</v>
      </c>
      <c r="C1764" s="0" t="n">
        <v>33.9344940185547</v>
      </c>
      <c r="D1764" s="0" t="n">
        <v>-118.26229095459</v>
      </c>
      <c r="E1764" s="0" t="n">
        <v>992</v>
      </c>
      <c r="F1764" s="0" t="n">
        <v>6.25</v>
      </c>
      <c r="G1764" s="0" t="n">
        <v>14056.75</v>
      </c>
      <c r="H1764" s="0" t="s">
        <v>1831</v>
      </c>
      <c r="I1764" s="0" t="n">
        <v>5767.77605780358</v>
      </c>
      <c r="J1764" s="0" t="n">
        <v>4</v>
      </c>
    </row>
    <row r="1765" customFormat="false" ht="12.8" hidden="false" customHeight="false" outlineLevel="0" collapsed="false">
      <c r="A1765" s="0" t="n">
        <v>6037241001</v>
      </c>
      <c r="B1765" s="0" t="s">
        <v>70</v>
      </c>
      <c r="C1765" s="0" t="n">
        <v>33.9293060302734</v>
      </c>
      <c r="D1765" s="0" t="n">
        <v>-118.266563415527</v>
      </c>
      <c r="E1765" s="0" t="n">
        <v>744</v>
      </c>
      <c r="F1765" s="0" t="n">
        <v>6</v>
      </c>
      <c r="G1765" s="0" t="n">
        <v>6538.75</v>
      </c>
      <c r="H1765" s="0" t="s">
        <v>1832</v>
      </c>
      <c r="I1765" s="0" t="n">
        <v>2700.80739219528</v>
      </c>
      <c r="J1765" s="0" t="n">
        <v>3</v>
      </c>
    </row>
    <row r="1766" customFormat="false" ht="12.8" hidden="false" customHeight="false" outlineLevel="0" collapsed="false">
      <c r="A1766" s="0" t="n">
        <v>6037241002</v>
      </c>
      <c r="B1766" s="0" t="s">
        <v>70</v>
      </c>
      <c r="C1766" s="0" t="n">
        <v>33.9252624511719</v>
      </c>
      <c r="D1766" s="0" t="n">
        <v>-118.26139831543</v>
      </c>
      <c r="E1766" s="0" t="n">
        <v>744</v>
      </c>
      <c r="F1766" s="0" t="n">
        <v>5.25</v>
      </c>
      <c r="G1766" s="0" t="n">
        <v>5668.75</v>
      </c>
      <c r="H1766" s="0" t="s">
        <v>1833</v>
      </c>
      <c r="I1766" s="0" t="n">
        <v>2350.15696199711</v>
      </c>
      <c r="J1766" s="0" t="n">
        <v>0</v>
      </c>
    </row>
    <row r="1767" customFormat="false" ht="12.8" hidden="false" customHeight="false" outlineLevel="0" collapsed="false">
      <c r="A1767" s="0" t="n">
        <v>6037241110</v>
      </c>
      <c r="B1767" s="0" t="s">
        <v>70</v>
      </c>
      <c r="C1767" s="0" t="n">
        <v>33.9364929199219</v>
      </c>
      <c r="D1767" s="0" t="n">
        <v>-118.271697998047</v>
      </c>
      <c r="E1767" s="0" t="n">
        <v>613</v>
      </c>
      <c r="F1767" s="0" t="n">
        <v>6.25</v>
      </c>
      <c r="G1767" s="0" t="n">
        <v>6384.25</v>
      </c>
      <c r="H1767" s="0" t="s">
        <v>1834</v>
      </c>
      <c r="I1767" s="0" t="n">
        <v>2641.3327629913</v>
      </c>
      <c r="J1767" s="0" t="n">
        <v>4</v>
      </c>
    </row>
    <row r="1768" customFormat="false" ht="12.8" hidden="false" customHeight="false" outlineLevel="0" collapsed="false">
      <c r="A1768" s="0" t="n">
        <v>6037241120</v>
      </c>
      <c r="B1768" s="0" t="s">
        <v>70</v>
      </c>
      <c r="C1768" s="0" t="n">
        <v>33.9364433288574</v>
      </c>
      <c r="D1768" s="0" t="n">
        <v>-118.276832580566</v>
      </c>
      <c r="E1768" s="0" t="n">
        <v>751</v>
      </c>
      <c r="F1768" s="0" t="n">
        <v>6.5</v>
      </c>
      <c r="G1768" s="0" t="n">
        <v>6782.5</v>
      </c>
      <c r="H1768" s="0" t="s">
        <v>1835</v>
      </c>
      <c r="I1768" s="0" t="n">
        <v>2808.85944965689</v>
      </c>
      <c r="J1768" s="0" t="n">
        <v>2</v>
      </c>
    </row>
    <row r="1769" customFormat="false" ht="12.8" hidden="false" customHeight="false" outlineLevel="0" collapsed="false">
      <c r="A1769" s="0" t="n">
        <v>6037241201</v>
      </c>
      <c r="B1769" s="0" t="s">
        <v>70</v>
      </c>
      <c r="C1769" s="0" t="n">
        <v>33.9402389526367</v>
      </c>
      <c r="D1769" s="0" t="n">
        <v>-118.285827636719</v>
      </c>
      <c r="E1769" s="0" t="n">
        <v>561</v>
      </c>
      <c r="F1769" s="0" t="n">
        <v>4.75</v>
      </c>
      <c r="G1769" s="0" t="n">
        <v>3808</v>
      </c>
      <c r="H1769" s="0" t="s">
        <v>1836</v>
      </c>
      <c r="I1769" s="0" t="n">
        <v>1572.43701756222</v>
      </c>
      <c r="J1769" s="0" t="n">
        <v>0</v>
      </c>
    </row>
    <row r="1770" customFormat="false" ht="12.8" hidden="false" customHeight="false" outlineLevel="0" collapsed="false">
      <c r="A1770" s="0" t="n">
        <v>6037241202</v>
      </c>
      <c r="B1770" s="0" t="s">
        <v>70</v>
      </c>
      <c r="C1770" s="0" t="n">
        <v>33.9334335327148</v>
      </c>
      <c r="D1770" s="0" t="n">
        <v>-118.285751342773</v>
      </c>
      <c r="E1770" s="0" t="n">
        <v>969</v>
      </c>
      <c r="F1770" s="0" t="n">
        <v>5.5</v>
      </c>
      <c r="G1770" s="0" t="n">
        <v>8205.25</v>
      </c>
      <c r="H1770" s="0" t="s">
        <v>1837</v>
      </c>
      <c r="I1770" s="0" t="n">
        <v>3390.40564569751</v>
      </c>
      <c r="J1770" s="0" t="n">
        <v>7</v>
      </c>
    </row>
    <row r="1771" customFormat="false" ht="12.8" hidden="false" customHeight="false" outlineLevel="0" collapsed="false">
      <c r="A1771" s="0" t="n">
        <v>6037241300</v>
      </c>
      <c r="B1771" s="0" t="s">
        <v>70</v>
      </c>
      <c r="C1771" s="0" t="n">
        <v>33.9261322021484</v>
      </c>
      <c r="D1771" s="0" t="n">
        <v>-118.286239624023</v>
      </c>
      <c r="E1771" s="0" t="n">
        <v>414</v>
      </c>
      <c r="F1771" s="0" t="n">
        <v>5.5</v>
      </c>
      <c r="G1771" s="0" t="n">
        <v>3106.5</v>
      </c>
      <c r="H1771" s="0" t="s">
        <v>1838</v>
      </c>
      <c r="I1771" s="0" t="n">
        <v>1298.73182591617</v>
      </c>
      <c r="J1771" s="0" t="n">
        <v>1</v>
      </c>
    </row>
    <row r="1772" customFormat="false" ht="12.8" hidden="false" customHeight="false" outlineLevel="0" collapsed="false">
      <c r="A1772" s="0" t="n">
        <v>6037241400</v>
      </c>
      <c r="B1772" s="0" t="s">
        <v>70</v>
      </c>
      <c r="C1772" s="0" t="n">
        <v>33.9255790710449</v>
      </c>
      <c r="D1772" s="0" t="n">
        <v>-118.27555847168</v>
      </c>
      <c r="E1772" s="0" t="n">
        <v>571</v>
      </c>
      <c r="F1772" s="0" t="n">
        <v>5.5</v>
      </c>
      <c r="G1772" s="0" t="n">
        <v>4802.5</v>
      </c>
      <c r="H1772" s="0" t="s">
        <v>1839</v>
      </c>
      <c r="I1772" s="0" t="n">
        <v>1979.4244830383</v>
      </c>
      <c r="J1772" s="0" t="n">
        <v>0</v>
      </c>
    </row>
    <row r="1773" customFormat="false" ht="12.8" hidden="false" customHeight="false" outlineLevel="0" collapsed="false">
      <c r="A1773" s="0" t="n">
        <v>6037242000</v>
      </c>
      <c r="B1773" s="0" t="s">
        <v>70</v>
      </c>
      <c r="C1773" s="0" t="n">
        <v>33.939281463623</v>
      </c>
      <c r="D1773" s="0" t="n">
        <v>-118.250221252441</v>
      </c>
      <c r="E1773" s="0" t="n">
        <v>679</v>
      </c>
      <c r="F1773" s="0" t="n">
        <v>6.25</v>
      </c>
      <c r="G1773" s="0" t="n">
        <v>6749.75</v>
      </c>
      <c r="H1773" s="0" t="s">
        <v>1840</v>
      </c>
      <c r="I1773" s="0" t="n">
        <v>2776.29408215007</v>
      </c>
      <c r="J1773" s="0" t="n">
        <v>0</v>
      </c>
    </row>
    <row r="1774" customFormat="false" ht="12.8" hidden="false" customHeight="false" outlineLevel="0" collapsed="false">
      <c r="A1774" s="0" t="n">
        <v>6037242100</v>
      </c>
      <c r="B1774" s="0" t="s">
        <v>70</v>
      </c>
      <c r="C1774" s="0" t="n">
        <v>33.9453964233398</v>
      </c>
      <c r="D1774" s="0" t="n">
        <v>-118.233627319336</v>
      </c>
      <c r="E1774" s="0" t="n">
        <v>136</v>
      </c>
      <c r="F1774" s="0" t="n">
        <v>29.5</v>
      </c>
      <c r="G1774" s="0" t="n">
        <v>4060.5</v>
      </c>
      <c r="H1774" s="0" t="s">
        <v>1841</v>
      </c>
      <c r="I1774" s="0" t="n">
        <v>1666.81644095774</v>
      </c>
      <c r="J1774" s="0" t="n">
        <v>0</v>
      </c>
    </row>
    <row r="1775" customFormat="false" ht="12.8" hidden="false" customHeight="false" outlineLevel="0" collapsed="false">
      <c r="A1775" s="0" t="n">
        <v>6037242200</v>
      </c>
      <c r="B1775" s="0" t="s">
        <v>70</v>
      </c>
      <c r="C1775" s="0" t="n">
        <v>33.9486656188965</v>
      </c>
      <c r="D1775" s="0" t="n">
        <v>-118.239181518555</v>
      </c>
      <c r="E1775" s="0" t="n">
        <v>988</v>
      </c>
      <c r="F1775" s="0" t="n">
        <v>5.75</v>
      </c>
      <c r="G1775" s="0" t="n">
        <v>7973.75</v>
      </c>
      <c r="H1775" s="0" t="s">
        <v>1842</v>
      </c>
      <c r="I1775" s="0" t="n">
        <v>3377.0171175635</v>
      </c>
      <c r="J1775" s="0" t="n">
        <v>3</v>
      </c>
    </row>
    <row r="1776" customFormat="false" ht="12.8" hidden="false" customHeight="false" outlineLevel="0" collapsed="false">
      <c r="A1776" s="0" t="n">
        <v>6037242300</v>
      </c>
      <c r="B1776" s="0" t="s">
        <v>70</v>
      </c>
      <c r="C1776" s="0" t="n">
        <v>33.9485054016113</v>
      </c>
      <c r="D1776" s="0" t="n">
        <v>-118.246109008789</v>
      </c>
      <c r="E1776" s="0" t="n">
        <v>632</v>
      </c>
      <c r="F1776" s="0" t="n">
        <v>6.25</v>
      </c>
      <c r="G1776" s="0" t="n">
        <v>7234.25</v>
      </c>
      <c r="H1776" s="0" t="s">
        <v>1843</v>
      </c>
      <c r="I1776" s="0" t="n">
        <v>3016.90682171854</v>
      </c>
      <c r="J1776" s="0" t="n">
        <v>1</v>
      </c>
    </row>
    <row r="1777" customFormat="false" ht="12.8" hidden="false" customHeight="false" outlineLevel="0" collapsed="false">
      <c r="A1777" s="0" t="n">
        <v>6037242600</v>
      </c>
      <c r="B1777" s="0" t="s">
        <v>70</v>
      </c>
      <c r="C1777" s="0" t="n">
        <v>33.9323768615723</v>
      </c>
      <c r="D1777" s="0" t="n">
        <v>-118.25023651123</v>
      </c>
      <c r="E1777" s="0" t="n">
        <v>312</v>
      </c>
      <c r="F1777" s="0" t="n">
        <v>18.75</v>
      </c>
      <c r="G1777" s="0" t="n">
        <v>7117.25</v>
      </c>
      <c r="H1777" s="0" t="s">
        <v>1844</v>
      </c>
      <c r="I1777" s="0" t="n">
        <v>2929.55816588978</v>
      </c>
      <c r="J1777" s="0" t="n">
        <v>0</v>
      </c>
    </row>
    <row r="1778" customFormat="false" ht="12.8" hidden="false" customHeight="false" outlineLevel="0" collapsed="false">
      <c r="A1778" s="0" t="n">
        <v>6037242700</v>
      </c>
      <c r="B1778" s="0" t="s">
        <v>70</v>
      </c>
      <c r="C1778" s="0" t="n">
        <v>33.936351776123</v>
      </c>
      <c r="D1778" s="0" t="n">
        <v>-118.242652893066</v>
      </c>
      <c r="E1778" s="0" t="n">
        <v>923</v>
      </c>
      <c r="F1778" s="0" t="n">
        <v>7</v>
      </c>
      <c r="G1778" s="0" t="n">
        <v>10316.5</v>
      </c>
      <c r="H1778" s="0" t="s">
        <v>1845</v>
      </c>
      <c r="I1778" s="0" t="n">
        <v>4248.28554807832</v>
      </c>
      <c r="J1778" s="0" t="n">
        <v>1</v>
      </c>
    </row>
    <row r="1779" customFormat="false" ht="12.8" hidden="false" customHeight="false" outlineLevel="0" collapsed="false">
      <c r="A1779" s="0" t="n">
        <v>6037243000</v>
      </c>
      <c r="B1779" s="0" t="s">
        <v>70</v>
      </c>
      <c r="C1779" s="0" t="n">
        <v>33.9395179748535</v>
      </c>
      <c r="D1779" s="0" t="n">
        <v>-118.233688354492</v>
      </c>
      <c r="E1779" s="0" t="n">
        <v>1086</v>
      </c>
      <c r="F1779" s="0" t="n">
        <v>5.75</v>
      </c>
      <c r="G1779" s="0" t="n">
        <v>7715.75</v>
      </c>
      <c r="H1779" s="0" t="s">
        <v>1846</v>
      </c>
      <c r="I1779" s="0" t="n">
        <v>3272.59718235444</v>
      </c>
      <c r="J1779" s="0" t="n">
        <v>1</v>
      </c>
    </row>
    <row r="1780" customFormat="false" ht="12.8" hidden="false" customHeight="false" outlineLevel="0" collapsed="false">
      <c r="A1780" s="0" t="n">
        <v>6037243100</v>
      </c>
      <c r="B1780" s="0" t="s">
        <v>70</v>
      </c>
      <c r="C1780" s="0" t="n">
        <v>33.9327964782715</v>
      </c>
      <c r="D1780" s="0" t="n">
        <v>-118.235092163086</v>
      </c>
      <c r="E1780" s="0" t="n">
        <v>667</v>
      </c>
      <c r="F1780" s="0" t="n">
        <v>6.75</v>
      </c>
      <c r="G1780" s="0" t="n">
        <v>7054.25</v>
      </c>
      <c r="H1780" s="0" t="s">
        <v>1847</v>
      </c>
      <c r="I1780" s="0" t="n">
        <v>2914.73950690571</v>
      </c>
      <c r="J1780" s="0" t="n">
        <v>2</v>
      </c>
    </row>
    <row r="1781" customFormat="false" ht="12.8" hidden="false" customHeight="false" outlineLevel="0" collapsed="false">
      <c r="A1781" s="0" t="n">
        <v>6037261101</v>
      </c>
      <c r="B1781" s="0" t="s">
        <v>70</v>
      </c>
      <c r="C1781" s="0" t="n">
        <v>34.1127281188965</v>
      </c>
      <c r="D1781" s="0" t="n">
        <v>-118.400932312012</v>
      </c>
      <c r="E1781" s="0" t="n">
        <v>1195</v>
      </c>
      <c r="F1781" s="0" t="n">
        <v>10.75</v>
      </c>
      <c r="G1781" s="0" t="n">
        <v>16214.25</v>
      </c>
      <c r="H1781" s="0" t="s">
        <v>1848</v>
      </c>
      <c r="I1781" s="0" t="n">
        <v>6685.23050813086</v>
      </c>
      <c r="J1781" s="0" t="n">
        <v>109</v>
      </c>
    </row>
    <row r="1782" customFormat="false" ht="12.8" hidden="false" customHeight="false" outlineLevel="0" collapsed="false">
      <c r="A1782" s="0" t="n">
        <v>6037261102</v>
      </c>
      <c r="B1782" s="0" t="s">
        <v>70</v>
      </c>
      <c r="C1782" s="0" t="n">
        <v>34.1131935119629</v>
      </c>
      <c r="D1782" s="0" t="n">
        <v>-118.424850463867</v>
      </c>
      <c r="E1782" s="0" t="n">
        <v>1468</v>
      </c>
      <c r="F1782" s="0" t="n">
        <v>12.25</v>
      </c>
      <c r="G1782" s="0" t="n">
        <v>22338.5</v>
      </c>
      <c r="H1782" s="0" t="s">
        <v>1849</v>
      </c>
      <c r="I1782" s="0" t="n">
        <v>9253.56860438449</v>
      </c>
      <c r="J1782" s="0" t="n">
        <v>117</v>
      </c>
    </row>
    <row r="1783" customFormat="false" ht="12.8" hidden="false" customHeight="false" outlineLevel="0" collapsed="false">
      <c r="A1783" s="0" t="n">
        <v>6037261200</v>
      </c>
      <c r="B1783" s="0" t="s">
        <v>70</v>
      </c>
      <c r="C1783" s="0" t="n">
        <v>34.112678527832</v>
      </c>
      <c r="D1783" s="0" t="n">
        <v>-118.443992614746</v>
      </c>
      <c r="E1783" s="0" t="n">
        <v>1237</v>
      </c>
      <c r="F1783" s="0" t="n">
        <v>10.25</v>
      </c>
      <c r="G1783" s="0" t="n">
        <v>15533.75</v>
      </c>
      <c r="H1783" s="0" t="s">
        <v>1850</v>
      </c>
      <c r="I1783" s="0" t="n">
        <v>6438.16541556829</v>
      </c>
      <c r="J1783" s="0" t="n">
        <v>86</v>
      </c>
    </row>
    <row r="1784" customFormat="false" ht="12.8" hidden="false" customHeight="false" outlineLevel="0" collapsed="false">
      <c r="A1784" s="0" t="n">
        <v>6037262100</v>
      </c>
      <c r="B1784" s="0" t="s">
        <v>70</v>
      </c>
      <c r="C1784" s="0" t="n">
        <v>34.0957298278809</v>
      </c>
      <c r="D1784" s="0" t="n">
        <v>-118.451011657715</v>
      </c>
      <c r="E1784" s="0" t="n">
        <v>1271</v>
      </c>
      <c r="F1784" s="0" t="n">
        <v>13</v>
      </c>
      <c r="G1784" s="0" t="n">
        <v>23177.5</v>
      </c>
      <c r="H1784" s="0" t="s">
        <v>1851</v>
      </c>
      <c r="I1784" s="0" t="n">
        <v>9589.05930223613</v>
      </c>
      <c r="J1784" s="0" t="n">
        <v>88</v>
      </c>
    </row>
    <row r="1785" customFormat="false" ht="12.8" hidden="false" customHeight="false" outlineLevel="0" collapsed="false">
      <c r="A1785" s="0" t="n">
        <v>6037262200</v>
      </c>
      <c r="B1785" s="0" t="s">
        <v>70</v>
      </c>
      <c r="C1785" s="0" t="n">
        <v>34.1017227172852</v>
      </c>
      <c r="D1785" s="0" t="n">
        <v>-118.469802856445</v>
      </c>
      <c r="E1785" s="0" t="n">
        <v>1467</v>
      </c>
      <c r="F1785" s="0" t="n">
        <v>13.75</v>
      </c>
      <c r="G1785" s="0" t="n">
        <v>24792.75</v>
      </c>
      <c r="H1785" s="0" t="s">
        <v>1852</v>
      </c>
      <c r="I1785" s="0" t="n">
        <v>10316.3956253187</v>
      </c>
      <c r="J1785" s="0" t="n">
        <v>122</v>
      </c>
    </row>
    <row r="1786" customFormat="false" ht="12.8" hidden="false" customHeight="false" outlineLevel="0" collapsed="false">
      <c r="A1786" s="0" t="n">
        <v>6037262301</v>
      </c>
      <c r="B1786" s="0" t="s">
        <v>70</v>
      </c>
      <c r="C1786" s="0" t="n">
        <v>34.1039085388184</v>
      </c>
      <c r="D1786" s="0" t="n">
        <v>-118.492118835449</v>
      </c>
      <c r="E1786" s="0" t="n">
        <v>883</v>
      </c>
      <c r="F1786" s="0" t="n">
        <v>12.75</v>
      </c>
      <c r="G1786" s="0" t="n">
        <v>14771.75</v>
      </c>
      <c r="H1786" s="0" t="s">
        <v>1853</v>
      </c>
      <c r="I1786" s="0" t="n">
        <v>6140.4791775039</v>
      </c>
      <c r="J1786" s="0" t="n">
        <v>71</v>
      </c>
    </row>
    <row r="1787" customFormat="false" ht="12.8" hidden="false" customHeight="false" outlineLevel="0" collapsed="false">
      <c r="A1787" s="0" t="n">
        <v>6037262302</v>
      </c>
      <c r="B1787" s="0" t="s">
        <v>70</v>
      </c>
      <c r="C1787" s="0" t="n">
        <v>34.0751037597656</v>
      </c>
      <c r="D1787" s="0" t="n">
        <v>-118.476837158203</v>
      </c>
      <c r="E1787" s="0" t="n">
        <v>892</v>
      </c>
      <c r="F1787" s="0" t="n">
        <v>11.5</v>
      </c>
      <c r="G1787" s="0" t="n">
        <v>13141.5</v>
      </c>
      <c r="H1787" s="0" t="s">
        <v>1854</v>
      </c>
      <c r="I1787" s="0" t="n">
        <v>5457.82153995385</v>
      </c>
      <c r="J1787" s="0" t="n">
        <v>69</v>
      </c>
    </row>
    <row r="1788" customFormat="false" ht="12.8" hidden="false" customHeight="false" outlineLevel="0" collapsed="false">
      <c r="A1788" s="0" t="n">
        <v>6037262303</v>
      </c>
      <c r="B1788" s="0" t="s">
        <v>70</v>
      </c>
      <c r="C1788" s="0" t="n">
        <v>34.0660705566406</v>
      </c>
      <c r="D1788" s="0" t="n">
        <v>-118.486846923828</v>
      </c>
      <c r="E1788" s="0" t="n">
        <v>1133</v>
      </c>
      <c r="F1788" s="0" t="n">
        <v>11.5</v>
      </c>
      <c r="G1788" s="0" t="n">
        <v>15505.75</v>
      </c>
      <c r="H1788" s="0" t="s">
        <v>1855</v>
      </c>
      <c r="I1788" s="0" t="n">
        <v>6422.59777233221</v>
      </c>
      <c r="J1788" s="0" t="n">
        <v>112</v>
      </c>
    </row>
    <row r="1789" customFormat="false" ht="12.8" hidden="false" customHeight="false" outlineLevel="0" collapsed="false">
      <c r="A1789" s="0" t="n">
        <v>6037262400</v>
      </c>
      <c r="B1789" s="0" t="s">
        <v>70</v>
      </c>
      <c r="C1789" s="0" t="n">
        <v>34.0918083190918</v>
      </c>
      <c r="D1789" s="0" t="n">
        <v>-118.508628845215</v>
      </c>
      <c r="E1789" s="0" t="n">
        <v>1186</v>
      </c>
      <c r="F1789" s="0" t="n">
        <v>14.5</v>
      </c>
      <c r="G1789" s="0" t="n">
        <v>18971.75</v>
      </c>
      <c r="H1789" s="0" t="s">
        <v>1856</v>
      </c>
      <c r="I1789" s="0" t="n">
        <v>7877.27322649051</v>
      </c>
      <c r="J1789" s="0" t="n">
        <v>140</v>
      </c>
    </row>
    <row r="1790" customFormat="false" ht="12.8" hidden="false" customHeight="false" outlineLevel="0" collapsed="false">
      <c r="A1790" s="0" t="n">
        <v>6037262501</v>
      </c>
      <c r="B1790" s="0" t="s">
        <v>70</v>
      </c>
      <c r="C1790" s="0" t="n">
        <v>34.0499801635742</v>
      </c>
      <c r="D1790" s="0" t="n">
        <v>-118.520606994629</v>
      </c>
      <c r="E1790" s="0" t="n">
        <v>1254</v>
      </c>
      <c r="F1790" s="0" t="n">
        <v>7.5</v>
      </c>
      <c r="G1790" s="0" t="n">
        <v>11558</v>
      </c>
      <c r="H1790" s="0" t="s">
        <v>1857</v>
      </c>
      <c r="I1790" s="0" t="n">
        <v>4862.59716393077</v>
      </c>
      <c r="J1790" s="0" t="n">
        <v>82</v>
      </c>
    </row>
    <row r="1791" customFormat="false" ht="12.8" hidden="false" customHeight="false" outlineLevel="0" collapsed="false">
      <c r="A1791" s="0" t="n">
        <v>6037262601</v>
      </c>
      <c r="B1791" s="0" t="s">
        <v>70</v>
      </c>
      <c r="C1791" s="0" t="n">
        <v>34.0737762451172</v>
      </c>
      <c r="D1791" s="0" t="n">
        <v>-118.555519104004</v>
      </c>
      <c r="E1791" s="0" t="n">
        <v>1207</v>
      </c>
      <c r="F1791" s="0" t="n">
        <v>9.75</v>
      </c>
      <c r="G1791" s="0" t="n">
        <v>13898.5</v>
      </c>
      <c r="H1791" s="0" t="s">
        <v>1858</v>
      </c>
      <c r="I1791" s="0" t="n">
        <v>5887.31192008499</v>
      </c>
      <c r="J1791" s="0" t="n">
        <v>41</v>
      </c>
    </row>
    <row r="1792" customFormat="false" ht="12.8" hidden="false" customHeight="false" outlineLevel="0" collapsed="false">
      <c r="A1792" s="0" t="n">
        <v>6037262604</v>
      </c>
      <c r="B1792" s="0" t="s">
        <v>70</v>
      </c>
      <c r="C1792" s="0" t="n">
        <v>34.051326751709</v>
      </c>
      <c r="D1792" s="0" t="n">
        <v>-118.548408508301</v>
      </c>
      <c r="E1792" s="0" t="n">
        <v>2160</v>
      </c>
      <c r="F1792" s="0" t="n">
        <v>14</v>
      </c>
      <c r="G1792" s="0" t="n">
        <v>36911</v>
      </c>
      <c r="H1792" s="0" t="s">
        <v>1859</v>
      </c>
      <c r="I1792" s="0" t="n">
        <v>15407.0952939434</v>
      </c>
      <c r="J1792" s="0" t="n">
        <v>202</v>
      </c>
    </row>
    <row r="1793" customFormat="false" ht="12.8" hidden="false" customHeight="false" outlineLevel="0" collapsed="false">
      <c r="A1793" s="0" t="n">
        <v>6037262704</v>
      </c>
      <c r="B1793" s="0" t="s">
        <v>70</v>
      </c>
      <c r="C1793" s="0" t="n">
        <v>34.0412826538086</v>
      </c>
      <c r="D1793" s="0" t="n">
        <v>-118.541511535645</v>
      </c>
      <c r="E1793" s="0" t="n">
        <v>1072</v>
      </c>
      <c r="F1793" s="0" t="n">
        <v>7.75</v>
      </c>
      <c r="G1793" s="0" t="n">
        <v>12641.75</v>
      </c>
      <c r="H1793" s="0" t="s">
        <v>1860</v>
      </c>
      <c r="I1793" s="0" t="n">
        <v>5259.77880336837</v>
      </c>
      <c r="J1793" s="0" t="n">
        <v>48</v>
      </c>
    </row>
    <row r="1794" customFormat="false" ht="12.8" hidden="false" customHeight="false" outlineLevel="0" collapsed="false">
      <c r="A1794" s="0" t="n">
        <v>6037262706</v>
      </c>
      <c r="B1794" s="0" t="s">
        <v>70</v>
      </c>
      <c r="C1794" s="0" t="n">
        <v>34.036434173584</v>
      </c>
      <c r="D1794" s="0" t="n">
        <v>-118.52645111084</v>
      </c>
      <c r="E1794" s="0" t="n">
        <v>1169</v>
      </c>
      <c r="F1794" s="0" t="n">
        <v>9</v>
      </c>
      <c r="G1794" s="0" t="n">
        <v>14272.5</v>
      </c>
      <c r="H1794" s="0" t="s">
        <v>1861</v>
      </c>
      <c r="I1794" s="0" t="n">
        <v>5968.65994587252</v>
      </c>
      <c r="J1794" s="0" t="n">
        <v>80</v>
      </c>
    </row>
    <row r="1795" customFormat="false" ht="12.8" hidden="false" customHeight="false" outlineLevel="0" collapsed="false">
      <c r="A1795" s="0" t="n">
        <v>6037262802</v>
      </c>
      <c r="B1795" s="0" t="s">
        <v>70</v>
      </c>
      <c r="C1795" s="0" t="n">
        <v>34.0421829223633</v>
      </c>
      <c r="D1795" s="0" t="n">
        <v>-118.508277893066</v>
      </c>
      <c r="E1795" s="0" t="n">
        <v>1236</v>
      </c>
      <c r="F1795" s="0" t="n">
        <v>10</v>
      </c>
      <c r="G1795" s="0" t="n">
        <v>15734</v>
      </c>
      <c r="H1795" s="0" t="s">
        <v>1862</v>
      </c>
      <c r="I1795" s="0" t="n">
        <v>6511.17543178532</v>
      </c>
      <c r="J1795" s="0" t="n">
        <v>128</v>
      </c>
    </row>
    <row r="1796" customFormat="false" ht="12.8" hidden="false" customHeight="false" outlineLevel="0" collapsed="false">
      <c r="A1796" s="0" t="n">
        <v>6037264000</v>
      </c>
      <c r="B1796" s="0" t="s">
        <v>70</v>
      </c>
      <c r="C1796" s="0" t="n">
        <v>34.0545501708984</v>
      </c>
      <c r="D1796" s="0" t="n">
        <v>-118.481498718262</v>
      </c>
      <c r="E1796" s="0" t="n">
        <v>1150</v>
      </c>
      <c r="F1796" s="0" t="n">
        <v>9</v>
      </c>
      <c r="G1796" s="0" t="n">
        <v>13674.75</v>
      </c>
      <c r="H1796" s="0" t="s">
        <v>1863</v>
      </c>
      <c r="I1796" s="0" t="n">
        <v>5732.20851977277</v>
      </c>
      <c r="J1796" s="0" t="n">
        <v>71</v>
      </c>
    </row>
    <row r="1797" customFormat="false" ht="12.8" hidden="false" customHeight="false" outlineLevel="0" collapsed="false">
      <c r="A1797" s="0" t="n">
        <v>6037264102</v>
      </c>
      <c r="B1797" s="0" t="s">
        <v>70</v>
      </c>
      <c r="C1797" s="0" t="n">
        <v>34.0595092773437</v>
      </c>
      <c r="D1797" s="0" t="n">
        <v>-118.469383239746</v>
      </c>
      <c r="E1797" s="0" t="n">
        <v>175</v>
      </c>
      <c r="F1797" s="0" t="n">
        <v>12.25</v>
      </c>
      <c r="G1797" s="0" t="n">
        <v>6573.25</v>
      </c>
      <c r="H1797" s="0" t="s">
        <v>1864</v>
      </c>
      <c r="I1797" s="0" t="n">
        <v>2719.13956732375</v>
      </c>
      <c r="J1797" s="0" t="n">
        <v>15</v>
      </c>
    </row>
    <row r="1798" customFormat="false" ht="12.8" hidden="false" customHeight="false" outlineLevel="0" collapsed="false">
      <c r="A1798" s="0" t="n">
        <v>6037264103</v>
      </c>
      <c r="B1798" s="0" t="s">
        <v>70</v>
      </c>
      <c r="C1798" s="0" t="n">
        <v>34.0549774169922</v>
      </c>
      <c r="D1798" s="0" t="n">
        <v>-118.466278076172</v>
      </c>
      <c r="E1798" s="0" t="n">
        <v>105</v>
      </c>
      <c r="F1798" s="0" t="n">
        <v>37.25</v>
      </c>
      <c r="G1798" s="0" t="n">
        <v>5845.5</v>
      </c>
      <c r="H1798" s="0" t="s">
        <v>1865</v>
      </c>
      <c r="I1798" s="0" t="n">
        <v>2428.47728906109</v>
      </c>
      <c r="J1798" s="0" t="n">
        <v>3</v>
      </c>
    </row>
    <row r="1799" customFormat="false" ht="12.8" hidden="false" customHeight="false" outlineLevel="0" collapsed="false">
      <c r="A1799" s="0" t="n">
        <v>6037264301</v>
      </c>
      <c r="B1799" s="0" t="s">
        <v>70</v>
      </c>
      <c r="C1799" s="0" t="n">
        <v>34.0509986877441</v>
      </c>
      <c r="D1799" s="0" t="n">
        <v>-118.464286804199</v>
      </c>
      <c r="E1799" s="0" t="n">
        <v>299</v>
      </c>
      <c r="F1799" s="0" t="n">
        <v>29</v>
      </c>
      <c r="G1799" s="0" t="n">
        <v>10876.5</v>
      </c>
      <c r="H1799" s="0" t="s">
        <v>1866</v>
      </c>
      <c r="I1799" s="0" t="n">
        <v>4516.36643987288</v>
      </c>
      <c r="J1799" s="0" t="n">
        <v>8</v>
      </c>
    </row>
    <row r="1800" customFormat="false" ht="12.8" hidden="false" customHeight="false" outlineLevel="0" collapsed="false">
      <c r="A1800" s="0" t="n">
        <v>6037264302</v>
      </c>
      <c r="B1800" s="0" t="s">
        <v>70</v>
      </c>
      <c r="C1800" s="0" t="n">
        <v>34.0472030639648</v>
      </c>
      <c r="D1800" s="0" t="n">
        <v>-118.476852416992</v>
      </c>
      <c r="E1800" s="0" t="n">
        <v>898</v>
      </c>
      <c r="F1800" s="0" t="n">
        <v>9</v>
      </c>
      <c r="G1800" s="0" t="n">
        <v>17088.5</v>
      </c>
      <c r="H1800" s="0" t="s">
        <v>1867</v>
      </c>
      <c r="I1800" s="0" t="n">
        <v>7151.50212929139</v>
      </c>
      <c r="J1800" s="0" t="n">
        <v>50</v>
      </c>
    </row>
    <row r="1801" customFormat="false" ht="12.8" hidden="false" customHeight="false" outlineLevel="0" collapsed="false">
      <c r="A1801" s="0" t="n">
        <v>6037265100</v>
      </c>
      <c r="B1801" s="0" t="s">
        <v>70</v>
      </c>
      <c r="C1801" s="0" t="n">
        <v>34.0737152099609</v>
      </c>
      <c r="D1801" s="0" t="n">
        <v>-118.428848266602</v>
      </c>
      <c r="E1801" s="0" t="n">
        <v>582</v>
      </c>
      <c r="F1801" s="0" t="n">
        <v>9.75</v>
      </c>
      <c r="G1801" s="0" t="n">
        <v>8071.75</v>
      </c>
      <c r="H1801" s="0" t="s">
        <v>1868</v>
      </c>
      <c r="I1801" s="0" t="n">
        <v>3346.29504105504</v>
      </c>
      <c r="J1801" s="0" t="n">
        <v>35</v>
      </c>
    </row>
    <row r="1802" customFormat="false" ht="12.8" hidden="false" customHeight="false" outlineLevel="0" collapsed="false">
      <c r="A1802" s="0" t="n">
        <v>6037265201</v>
      </c>
      <c r="B1802" s="0" t="s">
        <v>70</v>
      </c>
      <c r="C1802" s="0" t="n">
        <v>34.0668258666992</v>
      </c>
      <c r="D1802" s="0" t="n">
        <v>-118.436408996582</v>
      </c>
      <c r="E1802" s="0" t="n">
        <v>347</v>
      </c>
      <c r="F1802" s="0" t="n">
        <v>7.75</v>
      </c>
      <c r="G1802" s="0" t="n">
        <v>3891.25</v>
      </c>
      <c r="H1802" s="0" t="s">
        <v>1869</v>
      </c>
      <c r="I1802" s="0" t="n">
        <v>1623.58371724689</v>
      </c>
      <c r="J1802" s="0" t="n">
        <v>27</v>
      </c>
    </row>
    <row r="1803" customFormat="false" ht="12.8" hidden="false" customHeight="false" outlineLevel="0" collapsed="false">
      <c r="A1803" s="0" t="n">
        <v>6037265202</v>
      </c>
      <c r="B1803" s="0" t="s">
        <v>70</v>
      </c>
      <c r="C1803" s="0" t="n">
        <v>34.0619010925293</v>
      </c>
      <c r="D1803" s="0" t="n">
        <v>-118.441177368164</v>
      </c>
      <c r="E1803" s="0" t="n">
        <v>278</v>
      </c>
      <c r="F1803" s="0" t="n">
        <v>10.5</v>
      </c>
      <c r="G1803" s="0" t="n">
        <v>6597.5</v>
      </c>
      <c r="H1803" s="0" t="s">
        <v>1870</v>
      </c>
      <c r="I1803" s="0" t="n">
        <v>2704.83140831468</v>
      </c>
      <c r="J1803" s="0" t="n">
        <v>17</v>
      </c>
    </row>
    <row r="1804" customFormat="false" ht="12.8" hidden="false" customHeight="false" outlineLevel="0" collapsed="false">
      <c r="A1804" s="0" t="n">
        <v>6037265301</v>
      </c>
      <c r="B1804" s="0" t="s">
        <v>70</v>
      </c>
      <c r="C1804" s="0" t="n">
        <v>34.0710678100586</v>
      </c>
      <c r="D1804" s="0" t="n">
        <v>-118.445426940918</v>
      </c>
      <c r="E1804" s="0" t="n">
        <v>130</v>
      </c>
      <c r="F1804" s="0" t="n">
        <v>93.5</v>
      </c>
      <c r="G1804" s="0" t="n">
        <v>20654</v>
      </c>
      <c r="H1804" s="0" t="s">
        <v>1871</v>
      </c>
      <c r="I1804" s="0" t="n">
        <v>8495.37031345075</v>
      </c>
      <c r="J1804" s="0" t="n">
        <v>6</v>
      </c>
    </row>
    <row r="1805" customFormat="false" ht="12.8" hidden="false" customHeight="false" outlineLevel="0" collapsed="false">
      <c r="A1805" s="0" t="n">
        <v>6037265303</v>
      </c>
      <c r="B1805" s="0" t="s">
        <v>70</v>
      </c>
      <c r="C1805" s="0" t="n">
        <v>34.0672721862793</v>
      </c>
      <c r="D1805" s="0" t="n">
        <v>-118.453407287598</v>
      </c>
      <c r="E1805" s="0" t="n">
        <v>98</v>
      </c>
      <c r="F1805" s="0" t="n">
        <v>15.75</v>
      </c>
      <c r="G1805" s="0" t="n">
        <v>3315</v>
      </c>
      <c r="H1805" s="0" t="s">
        <v>1872</v>
      </c>
      <c r="I1805" s="0" t="n">
        <v>1386.33114428866</v>
      </c>
      <c r="J1805" s="0" t="n">
        <v>0</v>
      </c>
    </row>
    <row r="1806" customFormat="false" ht="12.8" hidden="false" customHeight="false" outlineLevel="0" collapsed="false">
      <c r="A1806" s="0" t="n">
        <v>6037265304</v>
      </c>
      <c r="B1806" s="0" t="s">
        <v>70</v>
      </c>
      <c r="C1806" s="0" t="n">
        <v>34.067756652832</v>
      </c>
      <c r="D1806" s="0" t="n">
        <v>-118.451156616211</v>
      </c>
      <c r="E1806" s="0" t="n">
        <v>101</v>
      </c>
      <c r="F1806" s="0" t="n">
        <v>17.75</v>
      </c>
      <c r="G1806" s="0" t="n">
        <v>2347.5</v>
      </c>
      <c r="H1806" s="0" t="s">
        <v>1873</v>
      </c>
      <c r="I1806" s="0" t="n">
        <v>983.42730054176</v>
      </c>
      <c r="J1806" s="0" t="n">
        <v>0</v>
      </c>
    </row>
    <row r="1807" customFormat="false" ht="12.8" hidden="false" customHeight="false" outlineLevel="0" collapsed="false">
      <c r="A1807" s="0" t="n">
        <v>6037265305</v>
      </c>
      <c r="B1807" s="0" t="s">
        <v>70</v>
      </c>
      <c r="C1807" s="0" t="n">
        <v>34.0626945495605</v>
      </c>
      <c r="D1807" s="0" t="n">
        <v>-118.449020385742</v>
      </c>
      <c r="E1807" s="0" t="n">
        <v>120</v>
      </c>
      <c r="F1807" s="0" t="n">
        <v>22.25</v>
      </c>
      <c r="G1807" s="0" t="n">
        <v>6204.25</v>
      </c>
      <c r="H1807" s="0" t="s">
        <v>1874</v>
      </c>
      <c r="I1807" s="0" t="n">
        <v>2596.49036408687</v>
      </c>
      <c r="J1807" s="0" t="n">
        <v>0</v>
      </c>
    </row>
    <row r="1808" customFormat="false" ht="12.8" hidden="false" customHeight="false" outlineLevel="0" collapsed="false">
      <c r="A1808" s="0" t="n">
        <v>6037265410</v>
      </c>
      <c r="B1808" s="0" t="s">
        <v>70</v>
      </c>
      <c r="C1808" s="0" t="n">
        <v>34.0669746398926</v>
      </c>
      <c r="D1808" s="0" t="n">
        <v>-118.464416503906</v>
      </c>
      <c r="E1808" s="0" t="n">
        <v>434</v>
      </c>
      <c r="F1808" s="0" t="n">
        <v>6.5</v>
      </c>
      <c r="G1808" s="0" t="n">
        <v>3860.5</v>
      </c>
      <c r="H1808" s="0" t="s">
        <v>1875</v>
      </c>
      <c r="I1808" s="0" t="n">
        <v>1621.25143999125</v>
      </c>
      <c r="J1808" s="0" t="n">
        <v>28</v>
      </c>
    </row>
    <row r="1809" customFormat="false" ht="12.8" hidden="false" customHeight="false" outlineLevel="0" collapsed="false">
      <c r="A1809" s="0" t="n">
        <v>6037265420</v>
      </c>
      <c r="B1809" s="0" t="s">
        <v>70</v>
      </c>
      <c r="C1809" s="0" t="n">
        <v>34.070442199707</v>
      </c>
      <c r="D1809" s="0" t="n">
        <v>-118.459442138672</v>
      </c>
      <c r="E1809" s="0" t="n">
        <v>553</v>
      </c>
      <c r="F1809" s="0" t="n">
        <v>8</v>
      </c>
      <c r="G1809" s="0" t="n">
        <v>5417.5</v>
      </c>
      <c r="H1809" s="0" t="s">
        <v>1876</v>
      </c>
      <c r="I1809" s="0" t="n">
        <v>2252.00762265617</v>
      </c>
      <c r="J1809" s="0" t="n">
        <v>33</v>
      </c>
    </row>
    <row r="1810" customFormat="false" ht="12.8" hidden="false" customHeight="false" outlineLevel="0" collapsed="false">
      <c r="A1810" s="0" t="n">
        <v>6037265510</v>
      </c>
      <c r="B1810" s="0" t="s">
        <v>70</v>
      </c>
      <c r="C1810" s="0" t="n">
        <v>34.0564842224121</v>
      </c>
      <c r="D1810" s="0" t="n">
        <v>-118.442626953125</v>
      </c>
      <c r="E1810" s="0" t="n">
        <v>215</v>
      </c>
      <c r="F1810" s="0" t="n">
        <v>11</v>
      </c>
      <c r="G1810" s="0" t="n">
        <v>6903.5</v>
      </c>
      <c r="H1810" s="0" t="s">
        <v>1877</v>
      </c>
      <c r="I1810" s="0" t="n">
        <v>2877.29667285479</v>
      </c>
      <c r="J1810" s="0" t="n">
        <v>4</v>
      </c>
    </row>
    <row r="1811" customFormat="false" ht="12.8" hidden="false" customHeight="false" outlineLevel="0" collapsed="false">
      <c r="A1811" s="0" t="n">
        <v>6037265520</v>
      </c>
      <c r="B1811" s="0" t="s">
        <v>70</v>
      </c>
      <c r="C1811" s="0" t="n">
        <v>34.0513687133789</v>
      </c>
      <c r="D1811" s="0" t="n">
        <v>-118.442398071289</v>
      </c>
      <c r="E1811" s="0" t="n">
        <v>516</v>
      </c>
      <c r="F1811" s="0" t="n">
        <v>9.5</v>
      </c>
      <c r="G1811" s="0" t="n">
        <v>10445.75</v>
      </c>
      <c r="H1811" s="0" t="s">
        <v>1878</v>
      </c>
      <c r="I1811" s="0" t="n">
        <v>4372.40823454647</v>
      </c>
      <c r="J1811" s="0" t="n">
        <v>13</v>
      </c>
    </row>
    <row r="1812" customFormat="false" ht="12.8" hidden="false" customHeight="false" outlineLevel="0" collapsed="false">
      <c r="A1812" s="0" t="n">
        <v>6037265601</v>
      </c>
      <c r="B1812" s="0" t="s">
        <v>70</v>
      </c>
      <c r="C1812" s="0" t="n">
        <v>34.0558586120605</v>
      </c>
      <c r="D1812" s="0" t="n">
        <v>-118.432731628418</v>
      </c>
      <c r="E1812" s="0" t="n">
        <v>476</v>
      </c>
      <c r="F1812" s="0" t="n">
        <v>8.75</v>
      </c>
      <c r="G1812" s="0" t="n">
        <v>7772.25</v>
      </c>
      <c r="H1812" s="0" t="s">
        <v>1879</v>
      </c>
      <c r="I1812" s="0" t="n">
        <v>3261.0866457034</v>
      </c>
      <c r="J1812" s="0" t="n">
        <v>18</v>
      </c>
    </row>
    <row r="1813" customFormat="false" ht="12.8" hidden="false" customHeight="false" outlineLevel="0" collapsed="false">
      <c r="A1813" s="0" t="n">
        <v>6037265602</v>
      </c>
      <c r="B1813" s="0" t="s">
        <v>70</v>
      </c>
      <c r="C1813" s="0" t="n">
        <v>34.0602416992188</v>
      </c>
      <c r="D1813" s="0" t="n">
        <v>-118.434158325195</v>
      </c>
      <c r="E1813" s="0" t="n">
        <v>289</v>
      </c>
      <c r="F1813" s="0" t="n">
        <v>7.5</v>
      </c>
      <c r="G1813" s="0" t="n">
        <v>3483</v>
      </c>
      <c r="H1813" s="0" t="s">
        <v>1880</v>
      </c>
      <c r="I1813" s="0" t="n">
        <v>1447.55102990777</v>
      </c>
      <c r="J1813" s="0" t="n">
        <v>12</v>
      </c>
    </row>
    <row r="1814" customFormat="false" ht="12.8" hidden="false" customHeight="false" outlineLevel="0" collapsed="false">
      <c r="A1814" s="0" t="n">
        <v>6037265700</v>
      </c>
      <c r="B1814" s="0" t="s">
        <v>70</v>
      </c>
      <c r="C1814" s="0" t="n">
        <v>34.0632019042969</v>
      </c>
      <c r="D1814" s="0" t="n">
        <v>-118.423690795898</v>
      </c>
      <c r="E1814" s="0" t="n">
        <v>731</v>
      </c>
      <c r="F1814" s="0" t="n">
        <v>8</v>
      </c>
      <c r="G1814" s="0" t="n">
        <v>9098</v>
      </c>
      <c r="H1814" s="0" t="s">
        <v>1881</v>
      </c>
      <c r="I1814" s="0" t="n">
        <v>3806.80527686459</v>
      </c>
      <c r="J1814" s="0" t="n">
        <v>35</v>
      </c>
    </row>
    <row r="1815" customFormat="false" ht="12.8" hidden="false" customHeight="false" outlineLevel="0" collapsed="false">
      <c r="A1815" s="0" t="n">
        <v>6037267100</v>
      </c>
      <c r="B1815" s="0" t="s">
        <v>70</v>
      </c>
      <c r="C1815" s="0" t="n">
        <v>34.0525741577148</v>
      </c>
      <c r="D1815" s="0" t="n">
        <v>-118.42455291748</v>
      </c>
      <c r="E1815" s="0" t="n">
        <v>1059</v>
      </c>
      <c r="F1815" s="0" t="n">
        <v>7</v>
      </c>
      <c r="G1815" s="0" t="n">
        <v>13582</v>
      </c>
      <c r="H1815" s="0" t="s">
        <v>1882</v>
      </c>
      <c r="I1815" s="0" t="n">
        <v>5706.35724999028</v>
      </c>
      <c r="J1815" s="0" t="n">
        <v>41</v>
      </c>
    </row>
    <row r="1816" customFormat="false" ht="12.8" hidden="false" customHeight="false" outlineLevel="0" collapsed="false">
      <c r="A1816" s="0" t="n">
        <v>6037267200</v>
      </c>
      <c r="B1816" s="0" t="s">
        <v>70</v>
      </c>
      <c r="C1816" s="0" t="n">
        <v>34.0456466674805</v>
      </c>
      <c r="D1816" s="0" t="n">
        <v>-118.437210083008</v>
      </c>
      <c r="E1816" s="0" t="n">
        <v>913</v>
      </c>
      <c r="F1816" s="0" t="n">
        <v>8.5</v>
      </c>
      <c r="G1816" s="0" t="n">
        <v>18498.5</v>
      </c>
      <c r="H1816" s="0" t="s">
        <v>1883</v>
      </c>
      <c r="I1816" s="0" t="n">
        <v>7737.16054599395</v>
      </c>
      <c r="J1816" s="0" t="n">
        <v>37</v>
      </c>
    </row>
    <row r="1817" customFormat="false" ht="12.8" hidden="false" customHeight="false" outlineLevel="0" collapsed="false">
      <c r="A1817" s="0" t="n">
        <v>6037267300</v>
      </c>
      <c r="B1817" s="0" t="s">
        <v>70</v>
      </c>
      <c r="C1817" s="0" t="n">
        <v>34.0452003479004</v>
      </c>
      <c r="D1817" s="0" t="n">
        <v>-118.449691772461</v>
      </c>
      <c r="E1817" s="0" t="n">
        <v>268</v>
      </c>
      <c r="F1817" s="0" t="n">
        <v>24</v>
      </c>
      <c r="G1817" s="0" t="n">
        <v>8632.75</v>
      </c>
      <c r="H1817" s="0" t="s">
        <v>1884</v>
      </c>
      <c r="I1817" s="0" t="n">
        <v>3614.35392739929</v>
      </c>
      <c r="J1817" s="0" t="n">
        <v>1</v>
      </c>
    </row>
    <row r="1818" customFormat="false" ht="12.8" hidden="false" customHeight="false" outlineLevel="0" collapsed="false">
      <c r="A1818" s="0" t="n">
        <v>6037267402</v>
      </c>
      <c r="B1818" s="0" t="s">
        <v>70</v>
      </c>
      <c r="C1818" s="0" t="n">
        <v>34.0423164367676</v>
      </c>
      <c r="D1818" s="0" t="n">
        <v>-118.465560913086</v>
      </c>
      <c r="E1818" s="0" t="n">
        <v>300</v>
      </c>
      <c r="F1818" s="0" t="n">
        <v>30.25</v>
      </c>
      <c r="G1818" s="0" t="n">
        <v>11676.25</v>
      </c>
      <c r="H1818" s="0" t="s">
        <v>1885</v>
      </c>
      <c r="I1818" s="0" t="n">
        <v>4870.95481697749</v>
      </c>
      <c r="J1818" s="0" t="n">
        <v>10</v>
      </c>
    </row>
    <row r="1819" customFormat="false" ht="12.8" hidden="false" customHeight="false" outlineLevel="0" collapsed="false">
      <c r="A1819" s="0" t="n">
        <v>6037267403</v>
      </c>
      <c r="B1819" s="0" t="s">
        <v>70</v>
      </c>
      <c r="C1819" s="0" t="n">
        <v>34.0475463867187</v>
      </c>
      <c r="D1819" s="0" t="n">
        <v>-118.456581115723</v>
      </c>
      <c r="E1819" s="0" t="n">
        <v>200</v>
      </c>
      <c r="F1819" s="0" t="n">
        <v>26.25</v>
      </c>
      <c r="G1819" s="0" t="n">
        <v>6668.25</v>
      </c>
      <c r="H1819" s="0" t="s">
        <v>1886</v>
      </c>
      <c r="I1819" s="0" t="n">
        <v>2780.08815760211</v>
      </c>
      <c r="J1819" s="0" t="n">
        <v>3</v>
      </c>
    </row>
    <row r="1820" customFormat="false" ht="12.8" hidden="false" customHeight="false" outlineLevel="0" collapsed="false">
      <c r="A1820" s="0" t="n">
        <v>6037267404</v>
      </c>
      <c r="B1820" s="0" t="s">
        <v>70</v>
      </c>
      <c r="C1820" s="0" t="n">
        <v>34.0456314086914</v>
      </c>
      <c r="D1820" s="0" t="n">
        <v>-118.46053314209</v>
      </c>
      <c r="E1820" s="0" t="n">
        <v>126</v>
      </c>
      <c r="F1820" s="0" t="n">
        <v>27</v>
      </c>
      <c r="G1820" s="0" t="n">
        <v>4693.75</v>
      </c>
      <c r="H1820" s="0" t="s">
        <v>1887</v>
      </c>
      <c r="I1820" s="0" t="n">
        <v>1952.61029014012</v>
      </c>
      <c r="J1820" s="0" t="n">
        <v>3</v>
      </c>
    </row>
    <row r="1821" customFormat="false" ht="12.8" hidden="false" customHeight="false" outlineLevel="0" collapsed="false">
      <c r="A1821" s="0" t="n">
        <v>6037267501</v>
      </c>
      <c r="B1821" s="0" t="s">
        <v>70</v>
      </c>
      <c r="C1821" s="0" t="n">
        <v>34.0413360595703</v>
      </c>
      <c r="D1821" s="0" t="n">
        <v>-118.456069946289</v>
      </c>
      <c r="E1821" s="0" t="n">
        <v>387</v>
      </c>
      <c r="F1821" s="0" t="n">
        <v>19.75</v>
      </c>
      <c r="G1821" s="0" t="n">
        <v>10844.75</v>
      </c>
      <c r="H1821" s="0" t="s">
        <v>1888</v>
      </c>
      <c r="I1821" s="0" t="n">
        <v>4542.9039333789</v>
      </c>
      <c r="J1821" s="0" t="n">
        <v>5</v>
      </c>
    </row>
    <row r="1822" customFormat="false" ht="12.8" hidden="false" customHeight="false" outlineLevel="0" collapsed="false">
      <c r="A1822" s="0" t="n">
        <v>6037267502</v>
      </c>
      <c r="B1822" s="0" t="s">
        <v>70</v>
      </c>
      <c r="C1822" s="0" t="n">
        <v>34.0375518798828</v>
      </c>
      <c r="D1822" s="0" t="n">
        <v>-118.462158203125</v>
      </c>
      <c r="E1822" s="0" t="n">
        <v>423</v>
      </c>
      <c r="F1822" s="0" t="n">
        <v>7</v>
      </c>
      <c r="G1822" s="0" t="n">
        <v>6493</v>
      </c>
      <c r="H1822" s="0" t="s">
        <v>1889</v>
      </c>
      <c r="I1822" s="0" t="n">
        <v>2731.96099019701</v>
      </c>
      <c r="J1822" s="0" t="n">
        <v>11</v>
      </c>
    </row>
    <row r="1823" customFormat="false" ht="12.8" hidden="false" customHeight="false" outlineLevel="0" collapsed="false">
      <c r="A1823" s="0" t="n">
        <v>6037267600</v>
      </c>
      <c r="B1823" s="0" t="s">
        <v>70</v>
      </c>
      <c r="C1823" s="0" t="n">
        <v>34.0340919494629</v>
      </c>
      <c r="D1823" s="0" t="n">
        <v>-118.452453613281</v>
      </c>
      <c r="E1823" s="0" t="n">
        <v>764</v>
      </c>
      <c r="F1823" s="0" t="n">
        <v>7.5</v>
      </c>
      <c r="G1823" s="0" t="n">
        <v>18699.5</v>
      </c>
      <c r="H1823" s="0" t="s">
        <v>1890</v>
      </c>
      <c r="I1823" s="0" t="n">
        <v>7827.81323538927</v>
      </c>
      <c r="J1823" s="0" t="n">
        <v>6</v>
      </c>
    </row>
    <row r="1824" customFormat="false" ht="12.8" hidden="false" customHeight="false" outlineLevel="0" collapsed="false">
      <c r="A1824" s="0" t="n">
        <v>6037267700</v>
      </c>
      <c r="B1824" s="0" t="s">
        <v>70</v>
      </c>
      <c r="C1824" s="0" t="n">
        <v>34.0387153625488</v>
      </c>
      <c r="D1824" s="0" t="n">
        <v>-118.444160461426</v>
      </c>
      <c r="E1824" s="0" t="n">
        <v>515</v>
      </c>
      <c r="F1824" s="0" t="n">
        <v>9.25</v>
      </c>
      <c r="G1824" s="0" t="n">
        <v>14794.5</v>
      </c>
      <c r="H1824" s="0" t="s">
        <v>1891</v>
      </c>
      <c r="I1824" s="0" t="n">
        <v>6182.09633745067</v>
      </c>
      <c r="J1824" s="0" t="n">
        <v>18</v>
      </c>
    </row>
    <row r="1825" customFormat="false" ht="12.8" hidden="false" customHeight="false" outlineLevel="0" collapsed="false">
      <c r="A1825" s="0" t="n">
        <v>6037267800</v>
      </c>
      <c r="B1825" s="0" t="s">
        <v>70</v>
      </c>
      <c r="C1825" s="0" t="n">
        <v>34.0395812988281</v>
      </c>
      <c r="D1825" s="0" t="n">
        <v>-118.430679321289</v>
      </c>
      <c r="E1825" s="0" t="n">
        <v>902</v>
      </c>
      <c r="F1825" s="0" t="n">
        <v>6.25</v>
      </c>
      <c r="G1825" s="0" t="n">
        <v>13577</v>
      </c>
      <c r="H1825" s="0" t="s">
        <v>1892</v>
      </c>
      <c r="I1825" s="0" t="n">
        <v>5667.84083115424</v>
      </c>
      <c r="J1825" s="0" t="n">
        <v>40</v>
      </c>
    </row>
    <row r="1826" customFormat="false" ht="12.8" hidden="false" customHeight="false" outlineLevel="0" collapsed="false">
      <c r="A1826" s="0" t="n">
        <v>6037267901</v>
      </c>
      <c r="B1826" s="0" t="s">
        <v>70</v>
      </c>
      <c r="C1826" s="0" t="n">
        <v>34.0564575195312</v>
      </c>
      <c r="D1826" s="0" t="n">
        <v>-118.413719177246</v>
      </c>
      <c r="E1826" s="0" t="n">
        <v>161</v>
      </c>
      <c r="F1826" s="0" t="n">
        <v>45</v>
      </c>
      <c r="G1826" s="0" t="n">
        <v>15862</v>
      </c>
      <c r="H1826" s="0" t="s">
        <v>1893</v>
      </c>
      <c r="I1826" s="0" t="n">
        <v>6520.09936351359</v>
      </c>
      <c r="J1826" s="0" t="n">
        <v>5</v>
      </c>
    </row>
    <row r="1827" customFormat="false" ht="12.8" hidden="false" customHeight="false" outlineLevel="0" collapsed="false">
      <c r="A1827" s="0" t="n">
        <v>6037267902</v>
      </c>
      <c r="B1827" s="0" t="s">
        <v>70</v>
      </c>
      <c r="C1827" s="0" t="n">
        <v>34.047550201416</v>
      </c>
      <c r="D1827" s="0" t="n">
        <v>-118.420196533203</v>
      </c>
      <c r="E1827" s="0" t="n">
        <v>770</v>
      </c>
      <c r="F1827" s="0" t="n">
        <v>6.25</v>
      </c>
      <c r="G1827" s="0" t="n">
        <v>7970.75</v>
      </c>
      <c r="H1827" s="0" t="s">
        <v>1894</v>
      </c>
      <c r="I1827" s="0" t="n">
        <v>3346.99773028129</v>
      </c>
      <c r="J1827" s="0" t="n">
        <v>25</v>
      </c>
    </row>
    <row r="1828" customFormat="false" ht="12.8" hidden="false" customHeight="false" outlineLevel="0" collapsed="false">
      <c r="A1828" s="0" t="n">
        <v>6037269000</v>
      </c>
      <c r="B1828" s="0" t="s">
        <v>70</v>
      </c>
      <c r="C1828" s="0" t="n">
        <v>34.0420837402344</v>
      </c>
      <c r="D1828" s="0" t="n">
        <v>-118.403839111328</v>
      </c>
      <c r="E1828" s="0" t="n">
        <v>1298</v>
      </c>
      <c r="F1828" s="0" t="n">
        <v>11.25</v>
      </c>
      <c r="G1828" s="0" t="n">
        <v>20137</v>
      </c>
      <c r="H1828" s="0" t="s">
        <v>1895</v>
      </c>
      <c r="I1828" s="0" t="n">
        <v>8375.21562493641</v>
      </c>
      <c r="J1828" s="0" t="n">
        <v>106</v>
      </c>
    </row>
    <row r="1829" customFormat="false" ht="12.8" hidden="false" customHeight="false" outlineLevel="0" collapsed="false">
      <c r="A1829" s="0" t="n">
        <v>6037269100</v>
      </c>
      <c r="B1829" s="0" t="s">
        <v>70</v>
      </c>
      <c r="C1829" s="0" t="n">
        <v>34.0530700683594</v>
      </c>
      <c r="D1829" s="0" t="n">
        <v>-118.394828796387</v>
      </c>
      <c r="E1829" s="0" t="n">
        <v>819</v>
      </c>
      <c r="F1829" s="0" t="n">
        <v>9.75</v>
      </c>
      <c r="G1829" s="0" t="n">
        <v>11742.75</v>
      </c>
      <c r="H1829" s="0" t="s">
        <v>1896</v>
      </c>
      <c r="I1829" s="0" t="n">
        <v>4936.48825512059</v>
      </c>
      <c r="J1829" s="0" t="n">
        <v>30</v>
      </c>
    </row>
    <row r="1830" customFormat="false" ht="12.8" hidden="false" customHeight="false" outlineLevel="0" collapsed="false">
      <c r="A1830" s="0" t="n">
        <v>6037269300</v>
      </c>
      <c r="B1830" s="0" t="s">
        <v>70</v>
      </c>
      <c r="C1830" s="0" t="n">
        <v>34.0404396057129</v>
      </c>
      <c r="D1830" s="0" t="n">
        <v>-118.413932800293</v>
      </c>
      <c r="E1830" s="0" t="n">
        <v>1317</v>
      </c>
      <c r="F1830" s="0" t="n">
        <v>6.5</v>
      </c>
      <c r="G1830" s="0" t="n">
        <v>11216.5</v>
      </c>
      <c r="H1830" s="0" t="s">
        <v>1897</v>
      </c>
      <c r="I1830" s="0" t="n">
        <v>4715.05908766985</v>
      </c>
      <c r="J1830" s="0" t="n">
        <v>92</v>
      </c>
    </row>
    <row r="1831" customFormat="false" ht="12.8" hidden="false" customHeight="false" outlineLevel="0" collapsed="false">
      <c r="A1831" s="0" t="n">
        <v>6037269500</v>
      </c>
      <c r="B1831" s="0" t="s">
        <v>70</v>
      </c>
      <c r="C1831" s="0" t="n">
        <v>34.0434074401855</v>
      </c>
      <c r="D1831" s="0" t="n">
        <v>-118.393836975098</v>
      </c>
      <c r="E1831" s="0" t="n">
        <v>1400</v>
      </c>
      <c r="F1831" s="0" t="n">
        <v>8.75</v>
      </c>
      <c r="G1831" s="0" t="n">
        <v>13770.5</v>
      </c>
      <c r="H1831" s="0" t="s">
        <v>1898</v>
      </c>
      <c r="I1831" s="0" t="n">
        <v>5760.78266279</v>
      </c>
      <c r="J1831" s="0" t="n">
        <v>100</v>
      </c>
    </row>
    <row r="1832" customFormat="false" ht="12.8" hidden="false" customHeight="false" outlineLevel="0" collapsed="false">
      <c r="A1832" s="0" t="n">
        <v>6037269601</v>
      </c>
      <c r="B1832" s="0" t="s">
        <v>70</v>
      </c>
      <c r="C1832" s="0" t="n">
        <v>34.0418548583984</v>
      </c>
      <c r="D1832" s="0" t="n">
        <v>-118.379447937012</v>
      </c>
      <c r="E1832" s="0" t="n">
        <v>327</v>
      </c>
      <c r="F1832" s="0" t="n">
        <v>7.75</v>
      </c>
      <c r="G1832" s="0" t="n">
        <v>7807.25</v>
      </c>
      <c r="H1832" s="0" t="s">
        <v>1899</v>
      </c>
      <c r="I1832" s="0" t="n">
        <v>3297.95611993121</v>
      </c>
      <c r="J1832" s="0" t="n">
        <v>7</v>
      </c>
    </row>
    <row r="1833" customFormat="false" ht="12.8" hidden="false" customHeight="false" outlineLevel="0" collapsed="false">
      <c r="A1833" s="0" t="n">
        <v>6037269602</v>
      </c>
      <c r="B1833" s="0" t="s">
        <v>70</v>
      </c>
      <c r="C1833" s="0" t="n">
        <v>34.043270111084</v>
      </c>
      <c r="D1833" s="0" t="n">
        <v>-118.384483337402</v>
      </c>
      <c r="E1833" s="0" t="n">
        <v>329</v>
      </c>
      <c r="F1833" s="0" t="n">
        <v>7.5</v>
      </c>
      <c r="G1833" s="0" t="n">
        <v>5721.75</v>
      </c>
      <c r="H1833" s="0" t="s">
        <v>1900</v>
      </c>
      <c r="I1833" s="0" t="n">
        <v>2430.08350894433</v>
      </c>
      <c r="J1833" s="0" t="n">
        <v>14</v>
      </c>
    </row>
    <row r="1834" customFormat="false" ht="12.8" hidden="false" customHeight="false" outlineLevel="0" collapsed="false">
      <c r="A1834" s="0" t="n">
        <v>6037269700</v>
      </c>
      <c r="B1834" s="0" t="s">
        <v>70</v>
      </c>
      <c r="C1834" s="0" t="n">
        <v>34.0363349914551</v>
      </c>
      <c r="D1834" s="0" t="n">
        <v>-118.387153625488</v>
      </c>
      <c r="E1834" s="0" t="n">
        <v>920</v>
      </c>
      <c r="F1834" s="0" t="n">
        <v>6</v>
      </c>
      <c r="G1834" s="0" t="n">
        <v>10777.75</v>
      </c>
      <c r="H1834" s="0" t="s">
        <v>1901</v>
      </c>
      <c r="I1834" s="0" t="n">
        <v>4501.81229700725</v>
      </c>
      <c r="J1834" s="0" t="n">
        <v>24</v>
      </c>
    </row>
    <row r="1835" customFormat="false" ht="12.8" hidden="false" customHeight="false" outlineLevel="0" collapsed="false">
      <c r="A1835" s="0" t="n">
        <v>6037269800</v>
      </c>
      <c r="B1835" s="0" t="s">
        <v>70</v>
      </c>
      <c r="C1835" s="0" t="n">
        <v>34.0320434570312</v>
      </c>
      <c r="D1835" s="0" t="n">
        <v>-118.396812438965</v>
      </c>
      <c r="E1835" s="0" t="n">
        <v>434</v>
      </c>
      <c r="F1835" s="0" t="n">
        <v>7</v>
      </c>
      <c r="G1835" s="0" t="n">
        <v>6672</v>
      </c>
      <c r="H1835" s="0" t="s">
        <v>1902</v>
      </c>
      <c r="I1835" s="0" t="n">
        <v>2801.7574659564</v>
      </c>
      <c r="J1835" s="0" t="n">
        <v>12</v>
      </c>
    </row>
    <row r="1836" customFormat="false" ht="12.8" hidden="false" customHeight="false" outlineLevel="0" collapsed="false">
      <c r="A1836" s="0" t="n">
        <v>6037269903</v>
      </c>
      <c r="B1836" s="0" t="s">
        <v>70</v>
      </c>
      <c r="C1836" s="0" t="n">
        <v>34.0209045410156</v>
      </c>
      <c r="D1836" s="0" t="n">
        <v>-118.406478881836</v>
      </c>
      <c r="E1836" s="0" t="n">
        <v>248</v>
      </c>
      <c r="F1836" s="0" t="n">
        <v>20.5</v>
      </c>
      <c r="G1836" s="0" t="n">
        <v>6853.25</v>
      </c>
      <c r="H1836" s="0" t="s">
        <v>1903</v>
      </c>
      <c r="I1836" s="0" t="n">
        <v>2858.38388635398</v>
      </c>
      <c r="J1836" s="0" t="n">
        <v>2</v>
      </c>
    </row>
    <row r="1837" customFormat="false" ht="12.8" hidden="false" customHeight="false" outlineLevel="0" collapsed="false">
      <c r="A1837" s="0" t="n">
        <v>6037269904</v>
      </c>
      <c r="B1837" s="0" t="s">
        <v>70</v>
      </c>
      <c r="C1837" s="0" t="n">
        <v>34.0278091430664</v>
      </c>
      <c r="D1837" s="0" t="n">
        <v>-118.411880493164</v>
      </c>
      <c r="E1837" s="0" t="n">
        <v>242</v>
      </c>
      <c r="F1837" s="0" t="n">
        <v>29.25</v>
      </c>
      <c r="G1837" s="0" t="n">
        <v>8854</v>
      </c>
      <c r="H1837" s="0" t="s">
        <v>1904</v>
      </c>
      <c r="I1837" s="0" t="n">
        <v>3703.32820486543</v>
      </c>
      <c r="J1837" s="0" t="n">
        <v>0</v>
      </c>
    </row>
    <row r="1838" customFormat="false" ht="12.8" hidden="false" customHeight="false" outlineLevel="0" collapsed="false">
      <c r="A1838" s="0" t="n">
        <v>6037269905</v>
      </c>
      <c r="B1838" s="0" t="s">
        <v>70</v>
      </c>
      <c r="C1838" s="0" t="n">
        <v>34.021858215332</v>
      </c>
      <c r="D1838" s="0" t="n">
        <v>-118.401878356934</v>
      </c>
      <c r="E1838" s="0" t="n">
        <v>171</v>
      </c>
      <c r="F1838" s="0" t="n">
        <v>18.25</v>
      </c>
      <c r="G1838" s="0" t="n">
        <v>5373.75</v>
      </c>
      <c r="H1838" s="0" t="s">
        <v>1905</v>
      </c>
      <c r="I1838" s="0" t="n">
        <v>2249.16236585769</v>
      </c>
      <c r="J1838" s="0" t="n">
        <v>0</v>
      </c>
    </row>
    <row r="1839" customFormat="false" ht="12.8" hidden="false" customHeight="false" outlineLevel="0" collapsed="false">
      <c r="A1839" s="0" t="n">
        <v>6037269906</v>
      </c>
      <c r="B1839" s="0" t="s">
        <v>70</v>
      </c>
      <c r="C1839" s="0" t="n">
        <v>34.024959564209</v>
      </c>
      <c r="D1839" s="0" t="n">
        <v>-118.403167724609</v>
      </c>
      <c r="E1839" s="0" t="n">
        <v>190</v>
      </c>
      <c r="F1839" s="0" t="n">
        <v>19.5</v>
      </c>
      <c r="G1839" s="0" t="n">
        <v>5388.75</v>
      </c>
      <c r="H1839" s="0" t="s">
        <v>1906</v>
      </c>
      <c r="I1839" s="0" t="n">
        <v>2255.02312328301</v>
      </c>
      <c r="J1839" s="0" t="n">
        <v>1</v>
      </c>
    </row>
    <row r="1840" customFormat="false" ht="12.8" hidden="false" customHeight="false" outlineLevel="0" collapsed="false">
      <c r="A1840" s="0" t="n">
        <v>6037269907</v>
      </c>
      <c r="B1840" s="0" t="s">
        <v>70</v>
      </c>
      <c r="C1840" s="0" t="n">
        <v>34.0280456542969</v>
      </c>
      <c r="D1840" s="0" t="n">
        <v>-118.406707763672</v>
      </c>
      <c r="E1840" s="0" t="n">
        <v>162</v>
      </c>
      <c r="F1840" s="0" t="n">
        <v>30.5</v>
      </c>
      <c r="G1840" s="0" t="n">
        <v>6335</v>
      </c>
      <c r="H1840" s="0" t="s">
        <v>1907</v>
      </c>
      <c r="I1840" s="0" t="n">
        <v>2651.48333741651</v>
      </c>
      <c r="J1840" s="0" t="n">
        <v>2</v>
      </c>
    </row>
    <row r="1841" customFormat="false" ht="12.8" hidden="false" customHeight="false" outlineLevel="0" collapsed="false">
      <c r="A1841" s="0" t="n">
        <v>6037270100</v>
      </c>
      <c r="B1841" s="0" t="s">
        <v>70</v>
      </c>
      <c r="C1841" s="0" t="n">
        <v>34.02734375</v>
      </c>
      <c r="D1841" s="0" t="n">
        <v>-118.395973205566</v>
      </c>
      <c r="E1841" s="0" t="n">
        <v>322</v>
      </c>
      <c r="F1841" s="0" t="n">
        <v>21.5</v>
      </c>
      <c r="G1841" s="0" t="n">
        <v>11146.25</v>
      </c>
      <c r="H1841" s="0" t="s">
        <v>1908</v>
      </c>
      <c r="I1841" s="0" t="n">
        <v>4654.9381198756</v>
      </c>
      <c r="J1841" s="0" t="n">
        <v>3</v>
      </c>
    </row>
    <row r="1842" customFormat="false" ht="12.8" hidden="false" customHeight="false" outlineLevel="0" collapsed="false">
      <c r="A1842" s="0" t="n">
        <v>6037270200</v>
      </c>
      <c r="B1842" s="0" t="s">
        <v>70</v>
      </c>
      <c r="C1842" s="0" t="n">
        <v>34.0333290100098</v>
      </c>
      <c r="D1842" s="0" t="n">
        <v>-118.38069152832</v>
      </c>
      <c r="E1842" s="0" t="n">
        <v>749</v>
      </c>
      <c r="F1842" s="0" t="n">
        <v>6.5</v>
      </c>
      <c r="G1842" s="0" t="n">
        <v>8564.75</v>
      </c>
      <c r="H1842" s="0" t="s">
        <v>1909</v>
      </c>
      <c r="I1842" s="0" t="n">
        <v>3601.54354365801</v>
      </c>
      <c r="J1842" s="0" t="n">
        <v>19</v>
      </c>
    </row>
    <row r="1843" customFormat="false" ht="12.8" hidden="false" customHeight="false" outlineLevel="0" collapsed="false">
      <c r="A1843" s="0" t="n">
        <v>6037270300</v>
      </c>
      <c r="B1843" s="0" t="s">
        <v>70</v>
      </c>
      <c r="C1843" s="0" t="n">
        <v>34.0397300720215</v>
      </c>
      <c r="D1843" s="0" t="n">
        <v>-118.370849609375</v>
      </c>
      <c r="E1843" s="0" t="n">
        <v>735</v>
      </c>
      <c r="F1843" s="0" t="n">
        <v>7.25</v>
      </c>
      <c r="G1843" s="0" t="n">
        <v>8890.25</v>
      </c>
      <c r="H1843" s="0" t="s">
        <v>1910</v>
      </c>
      <c r="I1843" s="0" t="n">
        <v>3738.2279207434</v>
      </c>
      <c r="J1843" s="0" t="n">
        <v>30</v>
      </c>
    </row>
    <row r="1844" customFormat="false" ht="12.8" hidden="false" customHeight="false" outlineLevel="0" collapsed="false">
      <c r="A1844" s="0" t="n">
        <v>6037271100</v>
      </c>
      <c r="B1844" s="0" t="s">
        <v>70</v>
      </c>
      <c r="C1844" s="0" t="n">
        <v>34.0339126586914</v>
      </c>
      <c r="D1844" s="0" t="n">
        <v>-118.426811218262</v>
      </c>
      <c r="E1844" s="0" t="n">
        <v>688</v>
      </c>
      <c r="F1844" s="0" t="n">
        <v>5.5</v>
      </c>
      <c r="G1844" s="0" t="n">
        <v>5689.25</v>
      </c>
      <c r="H1844" s="0" t="s">
        <v>1911</v>
      </c>
      <c r="I1844" s="0" t="n">
        <v>2396.52843336546</v>
      </c>
      <c r="J1844" s="0" t="n">
        <v>27</v>
      </c>
    </row>
    <row r="1845" customFormat="false" ht="12.8" hidden="false" customHeight="false" outlineLevel="0" collapsed="false">
      <c r="A1845" s="0" t="n">
        <v>6037271200</v>
      </c>
      <c r="B1845" s="0" t="s">
        <v>70</v>
      </c>
      <c r="C1845" s="0" t="n">
        <v>34.0313911437988</v>
      </c>
      <c r="D1845" s="0" t="n">
        <v>-118.442001342773</v>
      </c>
      <c r="E1845" s="0" t="n">
        <v>316</v>
      </c>
      <c r="F1845" s="0" t="n">
        <v>7.25</v>
      </c>
      <c r="G1845" s="0" t="n">
        <v>4645.75</v>
      </c>
      <c r="H1845" s="0" t="s">
        <v>1912</v>
      </c>
      <c r="I1845" s="0" t="n">
        <v>1951.73285630242</v>
      </c>
      <c r="J1845" s="0" t="n">
        <v>3</v>
      </c>
    </row>
    <row r="1846" customFormat="false" ht="12.8" hidden="false" customHeight="false" outlineLevel="0" collapsed="false">
      <c r="A1846" s="0" t="n">
        <v>6037271300</v>
      </c>
      <c r="B1846" s="0" t="s">
        <v>70</v>
      </c>
      <c r="C1846" s="0" t="n">
        <v>34.0259666442871</v>
      </c>
      <c r="D1846" s="0" t="n">
        <v>-118.441352844238</v>
      </c>
      <c r="E1846" s="0" t="n">
        <v>1256</v>
      </c>
      <c r="F1846" s="0" t="n">
        <v>5.75</v>
      </c>
      <c r="G1846" s="0" t="n">
        <v>11965.5</v>
      </c>
      <c r="H1846" s="0" t="s">
        <v>1913</v>
      </c>
      <c r="I1846" s="0" t="n">
        <v>5041.83886517395</v>
      </c>
      <c r="J1846" s="0" t="n">
        <v>43</v>
      </c>
    </row>
    <row r="1847" customFormat="false" ht="12.8" hidden="false" customHeight="false" outlineLevel="0" collapsed="false">
      <c r="A1847" s="0" t="n">
        <v>6037271400</v>
      </c>
      <c r="B1847" s="0" t="s">
        <v>70</v>
      </c>
      <c r="C1847" s="0" t="n">
        <v>34.0100784301758</v>
      </c>
      <c r="D1847" s="0" t="n">
        <v>-118.447402954102</v>
      </c>
      <c r="E1847" s="0" t="n">
        <v>1276</v>
      </c>
      <c r="F1847" s="0" t="n">
        <v>6</v>
      </c>
      <c r="G1847" s="0" t="n">
        <v>8802.25</v>
      </c>
      <c r="H1847" s="0" t="s">
        <v>1914</v>
      </c>
      <c r="I1847" s="0" t="n">
        <v>3711.4219486307</v>
      </c>
      <c r="J1847" s="0" t="n">
        <v>63</v>
      </c>
    </row>
    <row r="1848" customFormat="false" ht="12.8" hidden="false" customHeight="false" outlineLevel="0" collapsed="false">
      <c r="A1848" s="0" t="n">
        <v>6037271500</v>
      </c>
      <c r="B1848" s="0" t="s">
        <v>70</v>
      </c>
      <c r="C1848" s="0" t="n">
        <v>34.0166816711426</v>
      </c>
      <c r="D1848" s="0" t="n">
        <v>-118.43824005127</v>
      </c>
      <c r="E1848" s="0" t="n">
        <v>857</v>
      </c>
      <c r="F1848" s="0" t="n">
        <v>6.75</v>
      </c>
      <c r="G1848" s="0" t="n">
        <v>8753.5</v>
      </c>
      <c r="H1848" s="0" t="s">
        <v>1915</v>
      </c>
      <c r="I1848" s="0" t="n">
        <v>3686.05051553582</v>
      </c>
      <c r="J1848" s="0" t="n">
        <v>55</v>
      </c>
    </row>
    <row r="1849" customFormat="false" ht="12.8" hidden="false" customHeight="false" outlineLevel="0" collapsed="false">
      <c r="A1849" s="0" t="n">
        <v>6037271600</v>
      </c>
      <c r="B1849" s="0" t="s">
        <v>70</v>
      </c>
      <c r="C1849" s="0" t="n">
        <v>34.0212135314941</v>
      </c>
      <c r="D1849" s="0" t="n">
        <v>-118.431060791016</v>
      </c>
      <c r="E1849" s="0" t="n">
        <v>651</v>
      </c>
      <c r="F1849" s="0" t="n">
        <v>8.75</v>
      </c>
      <c r="G1849" s="0" t="n">
        <v>9227.75</v>
      </c>
      <c r="H1849" s="0" t="s">
        <v>1916</v>
      </c>
      <c r="I1849" s="0" t="n">
        <v>3880.33243256388</v>
      </c>
      <c r="J1849" s="0" t="n">
        <v>45</v>
      </c>
    </row>
    <row r="1850" customFormat="false" ht="12.8" hidden="false" customHeight="false" outlineLevel="0" collapsed="false">
      <c r="A1850" s="0" t="n">
        <v>6037271701</v>
      </c>
      <c r="B1850" s="0" t="s">
        <v>70</v>
      </c>
      <c r="C1850" s="0" t="n">
        <v>34.0271148681641</v>
      </c>
      <c r="D1850" s="0" t="n">
        <v>-118.419227600098</v>
      </c>
      <c r="E1850" s="0" t="n">
        <v>925</v>
      </c>
      <c r="F1850" s="0" t="n">
        <v>6.75</v>
      </c>
      <c r="G1850" s="0" t="n">
        <v>13398.5</v>
      </c>
      <c r="H1850" s="0" t="s">
        <v>1917</v>
      </c>
      <c r="I1850" s="0" t="n">
        <v>5614.05287048302</v>
      </c>
      <c r="J1850" s="0" t="n">
        <v>43</v>
      </c>
    </row>
    <row r="1851" customFormat="false" ht="12.8" hidden="false" customHeight="false" outlineLevel="0" collapsed="false">
      <c r="A1851" s="0" t="n">
        <v>6037271702</v>
      </c>
      <c r="B1851" s="0" t="s">
        <v>70</v>
      </c>
      <c r="C1851" s="0" t="n">
        <v>34.0255966186523</v>
      </c>
      <c r="D1851" s="0" t="n">
        <v>-118.426040649414</v>
      </c>
      <c r="E1851" s="0" t="n">
        <v>414</v>
      </c>
      <c r="F1851" s="0" t="n">
        <v>8.25</v>
      </c>
      <c r="G1851" s="0" t="n">
        <v>9599.75</v>
      </c>
      <c r="H1851" s="0" t="s">
        <v>1918</v>
      </c>
      <c r="I1851" s="0" t="n">
        <v>4024.88928133377</v>
      </c>
      <c r="J1851" s="0" t="n">
        <v>11</v>
      </c>
    </row>
    <row r="1852" customFormat="false" ht="12.8" hidden="false" customHeight="false" outlineLevel="0" collapsed="false">
      <c r="A1852" s="0" t="n">
        <v>6037271801</v>
      </c>
      <c r="B1852" s="0" t="s">
        <v>70</v>
      </c>
      <c r="C1852" s="0" t="n">
        <v>34.0167236328125</v>
      </c>
      <c r="D1852" s="0" t="n">
        <v>-118.418251037598</v>
      </c>
      <c r="E1852" s="0" t="n">
        <v>438</v>
      </c>
      <c r="F1852" s="0" t="n">
        <v>7.5</v>
      </c>
      <c r="G1852" s="0" t="n">
        <v>7811.5</v>
      </c>
      <c r="H1852" s="0" t="s">
        <v>1919</v>
      </c>
      <c r="I1852" s="0" t="n">
        <v>3274.84450678821</v>
      </c>
      <c r="J1852" s="0" t="n">
        <v>13</v>
      </c>
    </row>
    <row r="1853" customFormat="false" ht="12.8" hidden="false" customHeight="false" outlineLevel="0" collapsed="false">
      <c r="A1853" s="0" t="n">
        <v>6037271802</v>
      </c>
      <c r="B1853" s="0" t="s">
        <v>70</v>
      </c>
      <c r="C1853" s="0" t="n">
        <v>34.0198936462402</v>
      </c>
      <c r="D1853" s="0" t="n">
        <v>-118.412467956543</v>
      </c>
      <c r="E1853" s="0" t="n">
        <v>576</v>
      </c>
      <c r="F1853" s="0" t="n">
        <v>7.5</v>
      </c>
      <c r="G1853" s="0" t="n">
        <v>10411.5</v>
      </c>
      <c r="H1853" s="0" t="s">
        <v>1920</v>
      </c>
      <c r="I1853" s="0" t="n">
        <v>4358.16831839053</v>
      </c>
      <c r="J1853" s="0" t="n">
        <v>7</v>
      </c>
    </row>
    <row r="1854" customFormat="false" ht="12.8" hidden="false" customHeight="false" outlineLevel="0" collapsed="false">
      <c r="A1854" s="0" t="n">
        <v>6037271901</v>
      </c>
      <c r="B1854" s="0" t="s">
        <v>70</v>
      </c>
      <c r="C1854" s="0" t="n">
        <v>34.013843536377</v>
      </c>
      <c r="D1854" s="0" t="n">
        <v>-118.424186706543</v>
      </c>
      <c r="E1854" s="0" t="n">
        <v>554</v>
      </c>
      <c r="F1854" s="0" t="n">
        <v>7.5</v>
      </c>
      <c r="G1854" s="0" t="n">
        <v>7249</v>
      </c>
      <c r="H1854" s="0" t="s">
        <v>1921</v>
      </c>
      <c r="I1854" s="0" t="n">
        <v>3036.5585211895</v>
      </c>
      <c r="J1854" s="0" t="n">
        <v>19</v>
      </c>
    </row>
    <row r="1855" customFormat="false" ht="12.8" hidden="false" customHeight="false" outlineLevel="0" collapsed="false">
      <c r="A1855" s="0" t="n">
        <v>6037271902</v>
      </c>
      <c r="B1855" s="0" t="s">
        <v>70</v>
      </c>
      <c r="C1855" s="0" t="n">
        <v>34.0096282958984</v>
      </c>
      <c r="D1855" s="0" t="n">
        <v>-118.431678771973</v>
      </c>
      <c r="E1855" s="0" t="n">
        <v>803</v>
      </c>
      <c r="F1855" s="0" t="n">
        <v>7</v>
      </c>
      <c r="G1855" s="0" t="n">
        <v>9489.75</v>
      </c>
      <c r="H1855" s="0" t="s">
        <v>1922</v>
      </c>
      <c r="I1855" s="0" t="n">
        <v>3965.93065802176</v>
      </c>
      <c r="J1855" s="0" t="n">
        <v>58</v>
      </c>
    </row>
    <row r="1856" customFormat="false" ht="12.8" hidden="false" customHeight="false" outlineLevel="0" collapsed="false">
      <c r="A1856" s="0" t="n">
        <v>6037272100</v>
      </c>
      <c r="B1856" s="0" t="s">
        <v>70</v>
      </c>
      <c r="C1856" s="0" t="n">
        <v>34.0037117004395</v>
      </c>
      <c r="D1856" s="0" t="n">
        <v>-118.442291259766</v>
      </c>
      <c r="E1856" s="0" t="n">
        <v>1255</v>
      </c>
      <c r="F1856" s="0" t="n">
        <v>5.25</v>
      </c>
      <c r="G1856" s="0" t="n">
        <v>9514.25</v>
      </c>
      <c r="H1856" s="0" t="s">
        <v>1923</v>
      </c>
      <c r="I1856" s="0" t="n">
        <v>3981.86295362619</v>
      </c>
      <c r="J1856" s="0" t="n">
        <v>59</v>
      </c>
    </row>
    <row r="1857" customFormat="false" ht="12.8" hidden="false" customHeight="false" outlineLevel="0" collapsed="false">
      <c r="A1857" s="0" t="n">
        <v>6037272201</v>
      </c>
      <c r="B1857" s="0" t="s">
        <v>70</v>
      </c>
      <c r="C1857" s="0" t="n">
        <v>34.0003814697266</v>
      </c>
      <c r="D1857" s="0" t="n">
        <v>-118.434127807617</v>
      </c>
      <c r="E1857" s="0" t="n">
        <v>281</v>
      </c>
      <c r="F1857" s="0" t="n">
        <v>7.25</v>
      </c>
      <c r="G1857" s="0" t="n">
        <v>4353.25</v>
      </c>
      <c r="H1857" s="0" t="s">
        <v>1924</v>
      </c>
      <c r="I1857" s="0" t="n">
        <v>1814.79256998877</v>
      </c>
      <c r="J1857" s="0" t="n">
        <v>6</v>
      </c>
    </row>
    <row r="1858" customFormat="false" ht="12.8" hidden="false" customHeight="false" outlineLevel="0" collapsed="false">
      <c r="A1858" s="0" t="n">
        <v>6037272202</v>
      </c>
      <c r="B1858" s="0" t="s">
        <v>70</v>
      </c>
      <c r="C1858" s="0" t="n">
        <v>33.9975547790527</v>
      </c>
      <c r="D1858" s="0" t="n">
        <v>-118.439147949219</v>
      </c>
      <c r="E1858" s="0" t="n">
        <v>356</v>
      </c>
      <c r="F1858" s="0" t="n">
        <v>6.25</v>
      </c>
      <c r="G1858" s="0" t="n">
        <v>5625.5</v>
      </c>
      <c r="H1858" s="0" t="s">
        <v>1925</v>
      </c>
      <c r="I1858" s="0" t="n">
        <v>2331.66018977557</v>
      </c>
      <c r="J1858" s="0" t="n">
        <v>5</v>
      </c>
    </row>
    <row r="1859" customFormat="false" ht="12.8" hidden="false" customHeight="false" outlineLevel="0" collapsed="false">
      <c r="A1859" s="0" t="n">
        <v>6037272301</v>
      </c>
      <c r="B1859" s="0" t="s">
        <v>70</v>
      </c>
      <c r="C1859" s="0" t="n">
        <v>34.0050163269043</v>
      </c>
      <c r="D1859" s="0" t="n">
        <v>-118.422241210938</v>
      </c>
      <c r="E1859" s="0" t="n">
        <v>616</v>
      </c>
      <c r="F1859" s="0" t="n">
        <v>6</v>
      </c>
      <c r="G1859" s="0" t="n">
        <v>6054</v>
      </c>
      <c r="H1859" s="0" t="s">
        <v>1926</v>
      </c>
      <c r="I1859" s="0" t="n">
        <v>2537.77953549615</v>
      </c>
      <c r="J1859" s="0" t="n">
        <v>51</v>
      </c>
    </row>
    <row r="1860" customFormat="false" ht="12.8" hidden="false" customHeight="false" outlineLevel="0" collapsed="false">
      <c r="A1860" s="0" t="n">
        <v>6037272302</v>
      </c>
      <c r="B1860" s="0" t="s">
        <v>70</v>
      </c>
      <c r="C1860" s="0" t="n">
        <v>34.0021095275879</v>
      </c>
      <c r="D1860" s="0" t="n">
        <v>-118.427436828613</v>
      </c>
      <c r="E1860" s="0" t="n">
        <v>446</v>
      </c>
      <c r="F1860" s="0" t="n">
        <v>10.75</v>
      </c>
      <c r="G1860" s="0" t="n">
        <v>9313</v>
      </c>
      <c r="H1860" s="0" t="s">
        <v>1927</v>
      </c>
      <c r="I1860" s="0" t="n">
        <v>3858.21293153145</v>
      </c>
      <c r="J1860" s="0" t="n">
        <v>13</v>
      </c>
    </row>
    <row r="1861" customFormat="false" ht="12.8" hidden="false" customHeight="false" outlineLevel="0" collapsed="false">
      <c r="A1861" s="0" t="n">
        <v>6037273100</v>
      </c>
      <c r="B1861" s="0" t="s">
        <v>70</v>
      </c>
      <c r="C1861" s="0" t="n">
        <v>34.0034866333008</v>
      </c>
      <c r="D1861" s="0" t="n">
        <v>-118.459800720215</v>
      </c>
      <c r="E1861" s="0" t="n">
        <v>908</v>
      </c>
      <c r="F1861" s="0" t="n">
        <v>6.25</v>
      </c>
      <c r="G1861" s="0" t="n">
        <v>10933.75</v>
      </c>
      <c r="H1861" s="0" t="s">
        <v>1928</v>
      </c>
      <c r="I1861" s="0" t="n">
        <v>4536.74302615338</v>
      </c>
      <c r="J1861" s="0" t="n">
        <v>45</v>
      </c>
    </row>
    <row r="1862" customFormat="false" ht="12.8" hidden="false" customHeight="false" outlineLevel="0" collapsed="false">
      <c r="A1862" s="0" t="n">
        <v>6037273200</v>
      </c>
      <c r="B1862" s="0" t="s">
        <v>70</v>
      </c>
      <c r="C1862" s="0" t="n">
        <v>33.9975852966309</v>
      </c>
      <c r="D1862" s="0" t="n">
        <v>-118.466972351074</v>
      </c>
      <c r="E1862" s="0" t="n">
        <v>759</v>
      </c>
      <c r="F1862" s="0" t="n">
        <v>5.25</v>
      </c>
      <c r="G1862" s="0" t="n">
        <v>6411</v>
      </c>
      <c r="H1862" s="0" t="s">
        <v>1929</v>
      </c>
      <c r="I1862" s="0" t="n">
        <v>2660.15937476442</v>
      </c>
      <c r="J1862" s="0" t="n">
        <v>26</v>
      </c>
    </row>
    <row r="1863" customFormat="false" ht="12.8" hidden="false" customHeight="false" outlineLevel="0" collapsed="false">
      <c r="A1863" s="0" t="n">
        <v>6037273300</v>
      </c>
      <c r="B1863" s="0" t="s">
        <v>70</v>
      </c>
      <c r="C1863" s="0" t="n">
        <v>33.9955520629883</v>
      </c>
      <c r="D1863" s="0" t="n">
        <v>-118.472198486328</v>
      </c>
      <c r="E1863" s="0" t="n">
        <v>693</v>
      </c>
      <c r="F1863" s="0" t="n">
        <v>5.5</v>
      </c>
      <c r="G1863" s="0" t="n">
        <v>7073</v>
      </c>
      <c r="H1863" s="0" t="s">
        <v>1930</v>
      </c>
      <c r="I1863" s="0" t="n">
        <v>2933.17982501328</v>
      </c>
      <c r="J1863" s="0" t="n">
        <v>22</v>
      </c>
    </row>
    <row r="1864" customFormat="false" ht="12.8" hidden="false" customHeight="false" outlineLevel="0" collapsed="false">
      <c r="A1864" s="0" t="n">
        <v>6037273402</v>
      </c>
      <c r="B1864" s="0" t="s">
        <v>70</v>
      </c>
      <c r="C1864" s="0" t="n">
        <v>33.9919281005859</v>
      </c>
      <c r="D1864" s="0" t="n">
        <v>-118.478942871094</v>
      </c>
      <c r="E1864" s="0" t="n">
        <v>472</v>
      </c>
      <c r="F1864" s="0" t="n">
        <v>6.5</v>
      </c>
      <c r="G1864" s="0" t="n">
        <v>5747.75</v>
      </c>
      <c r="H1864" s="0" t="s">
        <v>1931</v>
      </c>
      <c r="I1864" s="0" t="n">
        <v>2372.88945653271</v>
      </c>
      <c r="J1864" s="0" t="n">
        <v>10</v>
      </c>
    </row>
    <row r="1865" customFormat="false" ht="12.8" hidden="false" customHeight="false" outlineLevel="0" collapsed="false">
      <c r="A1865" s="0" t="n">
        <v>6037273502</v>
      </c>
      <c r="B1865" s="0" t="s">
        <v>70</v>
      </c>
      <c r="C1865" s="0" t="n">
        <v>33.9870758056641</v>
      </c>
      <c r="D1865" s="0" t="n">
        <v>-118.471908569336</v>
      </c>
      <c r="E1865" s="0" t="n">
        <v>579</v>
      </c>
      <c r="F1865" s="0" t="n">
        <v>5.5</v>
      </c>
      <c r="G1865" s="0" t="n">
        <v>5151</v>
      </c>
      <c r="H1865" s="0" t="s">
        <v>1932</v>
      </c>
      <c r="I1865" s="0" t="n">
        <v>2111.44305855844</v>
      </c>
      <c r="J1865" s="0" t="n">
        <v>7</v>
      </c>
    </row>
    <row r="1866" customFormat="false" ht="12.8" hidden="false" customHeight="false" outlineLevel="0" collapsed="false">
      <c r="A1866" s="0" t="n">
        <v>6037273600</v>
      </c>
      <c r="B1866" s="0" t="s">
        <v>70</v>
      </c>
      <c r="C1866" s="0" t="n">
        <v>33.9933624267578</v>
      </c>
      <c r="D1866" s="0" t="n">
        <v>-118.459938049316</v>
      </c>
      <c r="E1866" s="0" t="n">
        <v>705</v>
      </c>
      <c r="F1866" s="0" t="n">
        <v>4.75</v>
      </c>
      <c r="G1866" s="0" t="n">
        <v>4686</v>
      </c>
      <c r="H1866" s="0" t="s">
        <v>1933</v>
      </c>
      <c r="I1866" s="0" t="n">
        <v>1936.68318662413</v>
      </c>
      <c r="J1866" s="0" t="n">
        <v>46</v>
      </c>
    </row>
    <row r="1867" customFormat="false" ht="12.8" hidden="false" customHeight="false" outlineLevel="0" collapsed="false">
      <c r="A1867" s="0" t="n">
        <v>6037273700</v>
      </c>
      <c r="B1867" s="0" t="s">
        <v>70</v>
      </c>
      <c r="C1867" s="0" t="n">
        <v>33.9983787536621</v>
      </c>
      <c r="D1867" s="0" t="n">
        <v>-118.452682495117</v>
      </c>
      <c r="E1867" s="0" t="n">
        <v>788</v>
      </c>
      <c r="F1867" s="0" t="n">
        <v>5.25</v>
      </c>
      <c r="G1867" s="0" t="n">
        <v>5744.5</v>
      </c>
      <c r="H1867" s="0" t="s">
        <v>1934</v>
      </c>
      <c r="I1867" s="0" t="n">
        <v>2388.85198997105</v>
      </c>
      <c r="J1867" s="0" t="n">
        <v>52</v>
      </c>
    </row>
    <row r="1868" customFormat="false" ht="12.8" hidden="false" customHeight="false" outlineLevel="0" collapsed="false">
      <c r="A1868" s="0" t="n">
        <v>6037273800</v>
      </c>
      <c r="B1868" s="0" t="s">
        <v>70</v>
      </c>
      <c r="C1868" s="0" t="n">
        <v>33.9927101135254</v>
      </c>
      <c r="D1868" s="0" t="n">
        <v>-118.451263427734</v>
      </c>
      <c r="E1868" s="0" t="n">
        <v>729</v>
      </c>
      <c r="F1868" s="0" t="n">
        <v>6</v>
      </c>
      <c r="G1868" s="0" t="n">
        <v>8220.5</v>
      </c>
      <c r="H1868" s="0" t="s">
        <v>1935</v>
      </c>
      <c r="I1868" s="0" t="n">
        <v>3400.13840089095</v>
      </c>
      <c r="J1868" s="0" t="n">
        <v>30</v>
      </c>
    </row>
    <row r="1869" customFormat="false" ht="12.8" hidden="false" customHeight="false" outlineLevel="0" collapsed="false">
      <c r="A1869" s="0" t="n">
        <v>6037273902</v>
      </c>
      <c r="B1869" s="0" t="s">
        <v>70</v>
      </c>
      <c r="C1869" s="0" t="n">
        <v>33.9832420349121</v>
      </c>
      <c r="D1869" s="0" t="n">
        <v>-118.466316223145</v>
      </c>
      <c r="E1869" s="0" t="n">
        <v>1048</v>
      </c>
      <c r="F1869" s="0" t="n">
        <v>4.75</v>
      </c>
      <c r="G1869" s="0" t="n">
        <v>7413</v>
      </c>
      <c r="H1869" s="0" t="s">
        <v>1936</v>
      </c>
      <c r="I1869" s="0" t="n">
        <v>3057.19984692322</v>
      </c>
      <c r="J1869" s="0" t="n">
        <v>22</v>
      </c>
    </row>
    <row r="1870" customFormat="false" ht="12.8" hidden="false" customHeight="false" outlineLevel="0" collapsed="false">
      <c r="A1870" s="0" t="n">
        <v>6037274100</v>
      </c>
      <c r="B1870" s="0" t="s">
        <v>70</v>
      </c>
      <c r="C1870" s="0" t="n">
        <v>33.9875221252441</v>
      </c>
      <c r="D1870" s="0" t="n">
        <v>-118.448921203613</v>
      </c>
      <c r="E1870" s="0" t="n">
        <v>531</v>
      </c>
      <c r="F1870" s="0" t="n">
        <v>5.75</v>
      </c>
      <c r="G1870" s="0" t="n">
        <v>5688.25</v>
      </c>
      <c r="H1870" s="0" t="s">
        <v>1937</v>
      </c>
      <c r="I1870" s="0" t="n">
        <v>2329.19834874961</v>
      </c>
      <c r="J1870" s="0" t="n">
        <v>12</v>
      </c>
    </row>
    <row r="1871" customFormat="false" ht="12.8" hidden="false" customHeight="false" outlineLevel="0" collapsed="false">
      <c r="A1871" s="0" t="n">
        <v>6037274202</v>
      </c>
      <c r="B1871" s="0" t="s">
        <v>70</v>
      </c>
      <c r="C1871" s="0" t="n">
        <v>33.969856262207</v>
      </c>
      <c r="D1871" s="0" t="n">
        <v>-118.461799621582</v>
      </c>
      <c r="E1871" s="0" t="n">
        <v>594</v>
      </c>
      <c r="F1871" s="0" t="n">
        <v>6.25</v>
      </c>
      <c r="G1871" s="0" t="n">
        <v>7572.5</v>
      </c>
      <c r="H1871" s="0" t="s">
        <v>1938</v>
      </c>
      <c r="I1871" s="0" t="n">
        <v>3095.44208398248</v>
      </c>
      <c r="J1871" s="0" t="n">
        <v>9</v>
      </c>
    </row>
    <row r="1872" customFormat="false" ht="12.8" hidden="false" customHeight="false" outlineLevel="0" collapsed="false">
      <c r="A1872" s="0" t="n">
        <v>6037275101</v>
      </c>
      <c r="B1872" s="0" t="s">
        <v>70</v>
      </c>
      <c r="C1872" s="0" t="n">
        <v>33.9991607666016</v>
      </c>
      <c r="D1872" s="0" t="n">
        <v>-118.403961181641</v>
      </c>
      <c r="E1872" s="0" t="n">
        <v>297</v>
      </c>
      <c r="F1872" s="0" t="n">
        <v>6</v>
      </c>
      <c r="G1872" s="0" t="n">
        <v>2791.5</v>
      </c>
      <c r="H1872" s="0" t="s">
        <v>1939</v>
      </c>
      <c r="I1872" s="0" t="n">
        <v>1171.09925824361</v>
      </c>
      <c r="J1872" s="0" t="n">
        <v>15</v>
      </c>
    </row>
    <row r="1873" customFormat="false" ht="12.8" hidden="false" customHeight="false" outlineLevel="0" collapsed="false">
      <c r="A1873" s="0" t="n">
        <v>6037275102</v>
      </c>
      <c r="B1873" s="0" t="s">
        <v>70</v>
      </c>
      <c r="C1873" s="0" t="n">
        <v>33.9979553222656</v>
      </c>
      <c r="D1873" s="0" t="n">
        <v>-118.410758972168</v>
      </c>
      <c r="E1873" s="0" t="n">
        <v>607</v>
      </c>
      <c r="F1873" s="0" t="n">
        <v>6.5</v>
      </c>
      <c r="G1873" s="0" t="n">
        <v>6248.25</v>
      </c>
      <c r="H1873" s="0" t="s">
        <v>1940</v>
      </c>
      <c r="I1873" s="0" t="n">
        <v>2603.86730666739</v>
      </c>
      <c r="J1873" s="0" t="n">
        <v>12</v>
      </c>
    </row>
    <row r="1874" customFormat="false" ht="12.8" hidden="false" customHeight="false" outlineLevel="0" collapsed="false">
      <c r="A1874" s="0" t="n">
        <v>6037275200</v>
      </c>
      <c r="B1874" s="0" t="s">
        <v>70</v>
      </c>
      <c r="C1874" s="0" t="n">
        <v>33.995491027832</v>
      </c>
      <c r="D1874" s="0" t="n">
        <v>-118.421012878418</v>
      </c>
      <c r="E1874" s="0" t="n">
        <v>478</v>
      </c>
      <c r="F1874" s="0" t="n">
        <v>7.25</v>
      </c>
      <c r="G1874" s="0" t="n">
        <v>6419.5</v>
      </c>
      <c r="H1874" s="0" t="s">
        <v>1941</v>
      </c>
      <c r="I1874" s="0" t="n">
        <v>2675.80608270447</v>
      </c>
      <c r="J1874" s="0" t="n">
        <v>13</v>
      </c>
    </row>
    <row r="1875" customFormat="false" ht="12.8" hidden="false" customHeight="false" outlineLevel="0" collapsed="false">
      <c r="A1875" s="0" t="n">
        <v>6037275302</v>
      </c>
      <c r="B1875" s="0" t="s">
        <v>70</v>
      </c>
      <c r="C1875" s="0" t="n">
        <v>33.9830665588379</v>
      </c>
      <c r="D1875" s="0" t="n">
        <v>-118.432609558105</v>
      </c>
      <c r="E1875" s="0" t="n">
        <v>671</v>
      </c>
      <c r="F1875" s="0" t="n">
        <v>7</v>
      </c>
      <c r="G1875" s="0" t="n">
        <v>20295</v>
      </c>
      <c r="H1875" s="0" t="s">
        <v>1942</v>
      </c>
      <c r="I1875" s="0" t="n">
        <v>8360.68663992213</v>
      </c>
      <c r="J1875" s="0" t="n">
        <v>18</v>
      </c>
    </row>
    <row r="1876" customFormat="false" ht="12.8" hidden="false" customHeight="false" outlineLevel="0" collapsed="false">
      <c r="A1876" s="0" t="n">
        <v>6037275311</v>
      </c>
      <c r="B1876" s="0" t="s">
        <v>70</v>
      </c>
      <c r="C1876" s="0" t="n">
        <v>33.9884452819824</v>
      </c>
      <c r="D1876" s="0" t="n">
        <v>-118.423301696777</v>
      </c>
      <c r="E1876" s="0" t="n">
        <v>1290</v>
      </c>
      <c r="F1876" s="0" t="n">
        <v>6.5</v>
      </c>
      <c r="G1876" s="0" t="n">
        <v>13952.75</v>
      </c>
      <c r="H1876" s="0" t="s">
        <v>1943</v>
      </c>
      <c r="I1876" s="0" t="n">
        <v>5813.04529006589</v>
      </c>
      <c r="J1876" s="0" t="n">
        <v>60</v>
      </c>
    </row>
    <row r="1877" customFormat="false" ht="12.8" hidden="false" customHeight="false" outlineLevel="0" collapsed="false">
      <c r="A1877" s="0" t="n">
        <v>6037275400</v>
      </c>
      <c r="B1877" s="0" t="s">
        <v>70</v>
      </c>
      <c r="C1877" s="0" t="n">
        <v>33.9906158447266</v>
      </c>
      <c r="D1877" s="0" t="n">
        <v>-118.439170837402</v>
      </c>
      <c r="E1877" s="0" t="n">
        <v>681</v>
      </c>
      <c r="F1877" s="0" t="n">
        <v>5.25</v>
      </c>
      <c r="G1877" s="0" t="n">
        <v>11051.25</v>
      </c>
      <c r="H1877" s="0" t="s">
        <v>1944</v>
      </c>
      <c r="I1877" s="0" t="n">
        <v>4561.47640506348</v>
      </c>
      <c r="J1877" s="0" t="n">
        <v>20</v>
      </c>
    </row>
    <row r="1878" customFormat="false" ht="12.8" hidden="false" customHeight="false" outlineLevel="0" collapsed="false">
      <c r="A1878" s="0" t="n">
        <v>6037275500</v>
      </c>
      <c r="B1878" s="0" t="s">
        <v>70</v>
      </c>
      <c r="C1878" s="0" t="n">
        <v>33.9922943115234</v>
      </c>
      <c r="D1878" s="0" t="n">
        <v>-118.414459228516</v>
      </c>
      <c r="E1878" s="0" t="n">
        <v>679</v>
      </c>
      <c r="F1878" s="0" t="n">
        <v>7</v>
      </c>
      <c r="G1878" s="0" t="n">
        <v>8513.25</v>
      </c>
      <c r="H1878" s="0" t="s">
        <v>1945</v>
      </c>
      <c r="I1878" s="0" t="n">
        <v>3531.7076333387</v>
      </c>
      <c r="J1878" s="0" t="n">
        <v>21</v>
      </c>
    </row>
    <row r="1879" customFormat="false" ht="12.8" hidden="false" customHeight="false" outlineLevel="0" collapsed="false">
      <c r="A1879" s="0" t="n">
        <v>6037275602</v>
      </c>
      <c r="B1879" s="0" t="s">
        <v>70</v>
      </c>
      <c r="C1879" s="0" t="n">
        <v>33.9769248962402</v>
      </c>
      <c r="D1879" s="0" t="n">
        <v>-118.417633056641</v>
      </c>
      <c r="E1879" s="0" t="n">
        <v>546</v>
      </c>
      <c r="F1879" s="0" t="n">
        <v>8.5</v>
      </c>
      <c r="G1879" s="0" t="n">
        <v>36790.25</v>
      </c>
      <c r="H1879" s="0" t="s">
        <v>1946</v>
      </c>
      <c r="I1879" s="0" t="n">
        <v>15136.6697880998</v>
      </c>
      <c r="J1879" s="0" t="n">
        <v>57</v>
      </c>
    </row>
    <row r="1880" customFormat="false" ht="12.8" hidden="false" customHeight="false" outlineLevel="0" collapsed="false">
      <c r="A1880" s="0" t="n">
        <v>6037275603</v>
      </c>
      <c r="B1880" s="0" t="s">
        <v>70</v>
      </c>
      <c r="C1880" s="0" t="n">
        <v>33.986270904541</v>
      </c>
      <c r="D1880" s="0" t="n">
        <v>-118.406463623047</v>
      </c>
      <c r="E1880" s="0" t="n">
        <v>852</v>
      </c>
      <c r="F1880" s="0" t="n">
        <v>6.75</v>
      </c>
      <c r="G1880" s="0" t="n">
        <v>9183.75</v>
      </c>
      <c r="H1880" s="0" t="s">
        <v>1947</v>
      </c>
      <c r="I1880" s="0" t="n">
        <v>3849.77241247829</v>
      </c>
      <c r="J1880" s="0" t="n">
        <v>25</v>
      </c>
    </row>
    <row r="1881" customFormat="false" ht="12.8" hidden="false" customHeight="false" outlineLevel="0" collapsed="false">
      <c r="A1881" s="0" t="n">
        <v>6037276000</v>
      </c>
      <c r="B1881" s="0" t="s">
        <v>70</v>
      </c>
      <c r="C1881" s="0" t="n">
        <v>33.9691772460937</v>
      </c>
      <c r="D1881" s="0" t="n">
        <v>-118.389022827148</v>
      </c>
      <c r="E1881" s="0" t="n">
        <v>2045</v>
      </c>
      <c r="F1881" s="0" t="n">
        <v>6.75</v>
      </c>
      <c r="G1881" s="0" t="n">
        <v>19292.25</v>
      </c>
      <c r="H1881" s="0" t="s">
        <v>1948</v>
      </c>
      <c r="I1881" s="0" t="n">
        <v>7959.79273427922</v>
      </c>
      <c r="J1881" s="0" t="n">
        <v>85</v>
      </c>
    </row>
    <row r="1882" customFormat="false" ht="12.8" hidden="false" customHeight="false" outlineLevel="0" collapsed="false">
      <c r="A1882" s="0" t="n">
        <v>6037276100</v>
      </c>
      <c r="B1882" s="0" t="s">
        <v>70</v>
      </c>
      <c r="C1882" s="0" t="n">
        <v>33.9759292602539</v>
      </c>
      <c r="D1882" s="0" t="n">
        <v>-118.373016357422</v>
      </c>
      <c r="E1882" s="0" t="n">
        <v>707</v>
      </c>
      <c r="F1882" s="0" t="n">
        <v>9.25</v>
      </c>
      <c r="G1882" s="0" t="n">
        <v>11672.25</v>
      </c>
      <c r="H1882" s="0" t="s">
        <v>1949</v>
      </c>
      <c r="I1882" s="0" t="n">
        <v>4849.98634180858</v>
      </c>
      <c r="J1882" s="0" t="n">
        <v>17</v>
      </c>
    </row>
    <row r="1883" customFormat="false" ht="12.8" hidden="false" customHeight="false" outlineLevel="0" collapsed="false">
      <c r="A1883" s="0" t="n">
        <v>6037276400</v>
      </c>
      <c r="B1883" s="0" t="s">
        <v>70</v>
      </c>
      <c r="C1883" s="0" t="n">
        <v>33.9668884277344</v>
      </c>
      <c r="D1883" s="0" t="n">
        <v>-118.40950012207</v>
      </c>
      <c r="E1883" s="0" t="n">
        <v>1478</v>
      </c>
      <c r="F1883" s="0" t="n">
        <v>6</v>
      </c>
      <c r="G1883" s="0" t="n">
        <v>10357.5</v>
      </c>
      <c r="H1883" s="0" t="s">
        <v>1950</v>
      </c>
      <c r="I1883" s="0" t="n">
        <v>4324.72712268033</v>
      </c>
      <c r="J1883" s="0" t="n">
        <v>60</v>
      </c>
    </row>
    <row r="1884" customFormat="false" ht="12.8" hidden="false" customHeight="false" outlineLevel="0" collapsed="false">
      <c r="A1884" s="0" t="n">
        <v>6037276500</v>
      </c>
      <c r="B1884" s="0" t="s">
        <v>70</v>
      </c>
      <c r="C1884" s="0" t="n">
        <v>33.9665412902832</v>
      </c>
      <c r="D1884" s="0" t="n">
        <v>-118.418029785156</v>
      </c>
      <c r="E1884" s="0" t="n">
        <v>718</v>
      </c>
      <c r="F1884" s="0" t="n">
        <v>6</v>
      </c>
      <c r="G1884" s="0" t="n">
        <v>10546.5</v>
      </c>
      <c r="H1884" s="0" t="s">
        <v>1951</v>
      </c>
      <c r="I1884" s="0" t="n">
        <v>4343.33964863291</v>
      </c>
      <c r="J1884" s="0" t="n">
        <v>26</v>
      </c>
    </row>
    <row r="1885" customFormat="false" ht="12.8" hidden="false" customHeight="false" outlineLevel="0" collapsed="false">
      <c r="A1885" s="0" t="n">
        <v>6037276601</v>
      </c>
      <c r="B1885" s="0" t="s">
        <v>70</v>
      </c>
      <c r="C1885" s="0" t="n">
        <v>33.9641876220703</v>
      </c>
      <c r="D1885" s="0" t="n">
        <v>-118.43350982666</v>
      </c>
      <c r="E1885" s="0" t="n">
        <v>1224</v>
      </c>
      <c r="F1885" s="0" t="n">
        <v>8.75</v>
      </c>
      <c r="G1885" s="0" t="n">
        <v>13033.5</v>
      </c>
      <c r="H1885" s="0" t="s">
        <v>1952</v>
      </c>
      <c r="I1885" s="0" t="n">
        <v>5362.19828582323</v>
      </c>
      <c r="J1885" s="0" t="n">
        <v>74</v>
      </c>
    </row>
    <row r="1886" customFormat="false" ht="12.8" hidden="false" customHeight="false" outlineLevel="0" collapsed="false">
      <c r="A1886" s="0" t="n">
        <v>6037276603</v>
      </c>
      <c r="B1886" s="0" t="s">
        <v>70</v>
      </c>
      <c r="C1886" s="0" t="n">
        <v>33.9558334350586</v>
      </c>
      <c r="D1886" s="0" t="n">
        <v>-118.436500549316</v>
      </c>
      <c r="E1886" s="0" t="n">
        <v>175</v>
      </c>
      <c r="F1886" s="0" t="n">
        <v>42</v>
      </c>
      <c r="G1886" s="0" t="n">
        <v>11349.25</v>
      </c>
      <c r="H1886" s="0" t="s">
        <v>1953</v>
      </c>
      <c r="I1886" s="0" t="n">
        <v>4606.01273739394</v>
      </c>
      <c r="J1886" s="0" t="n">
        <v>3</v>
      </c>
    </row>
    <row r="1887" customFormat="false" ht="12.8" hidden="false" customHeight="false" outlineLevel="0" collapsed="false">
      <c r="A1887" s="0" t="n">
        <v>6037276604</v>
      </c>
      <c r="B1887" s="0" t="s">
        <v>70</v>
      </c>
      <c r="C1887" s="0" t="n">
        <v>33.9571647644043</v>
      </c>
      <c r="D1887" s="0" t="n">
        <v>-118.424858093262</v>
      </c>
      <c r="E1887" s="0" t="n">
        <v>588</v>
      </c>
      <c r="F1887" s="0" t="n">
        <v>10.25</v>
      </c>
      <c r="G1887" s="0" t="n">
        <v>13200.5</v>
      </c>
      <c r="H1887" s="0" t="s">
        <v>1954</v>
      </c>
      <c r="I1887" s="0" t="n">
        <v>5364.96527162612</v>
      </c>
      <c r="J1887" s="0" t="n">
        <v>36</v>
      </c>
    </row>
    <row r="1888" customFormat="false" ht="12.8" hidden="false" customHeight="false" outlineLevel="0" collapsed="false">
      <c r="A1888" s="0" t="n">
        <v>6037277000</v>
      </c>
      <c r="B1888" s="0" t="s">
        <v>70</v>
      </c>
      <c r="C1888" s="0" t="n">
        <v>33.9713668823242</v>
      </c>
      <c r="D1888" s="0" t="n">
        <v>-118.400329589844</v>
      </c>
      <c r="E1888" s="0" t="n">
        <v>2023</v>
      </c>
      <c r="F1888" s="0" t="n">
        <v>7.75</v>
      </c>
      <c r="G1888" s="0" t="n">
        <v>21620.75</v>
      </c>
      <c r="H1888" s="0" t="s">
        <v>1955</v>
      </c>
      <c r="I1888" s="0" t="n">
        <v>8954.07195894457</v>
      </c>
      <c r="J1888" s="0" t="n">
        <v>85</v>
      </c>
    </row>
    <row r="1889" customFormat="false" ht="12.8" hidden="false" customHeight="false" outlineLevel="0" collapsed="false">
      <c r="A1889" s="0" t="n">
        <v>6037277100</v>
      </c>
      <c r="B1889" s="0" t="s">
        <v>70</v>
      </c>
      <c r="C1889" s="0" t="n">
        <v>33.9652252197266</v>
      </c>
      <c r="D1889" s="0" t="n">
        <v>-118.378379821777</v>
      </c>
      <c r="E1889" s="0" t="n">
        <v>1122</v>
      </c>
      <c r="F1889" s="0" t="n">
        <v>7</v>
      </c>
      <c r="G1889" s="0" t="n">
        <v>11702.75</v>
      </c>
      <c r="H1889" s="0" t="s">
        <v>1956</v>
      </c>
      <c r="I1889" s="0" t="n">
        <v>4853.12790772772</v>
      </c>
      <c r="J1889" s="0" t="n">
        <v>60</v>
      </c>
    </row>
    <row r="1890" customFormat="false" ht="12.8" hidden="false" customHeight="false" outlineLevel="0" collapsed="false">
      <c r="A1890" s="0" t="n">
        <v>6037277200</v>
      </c>
      <c r="B1890" s="0" t="s">
        <v>70</v>
      </c>
      <c r="C1890" s="0" t="n">
        <v>33.9526290893555</v>
      </c>
      <c r="D1890" s="0" t="n">
        <v>-118.38224029541</v>
      </c>
      <c r="E1890" s="0" t="n">
        <v>293</v>
      </c>
      <c r="F1890" s="0" t="n">
        <v>11.75</v>
      </c>
      <c r="G1890" s="0" t="n">
        <v>17255.75</v>
      </c>
      <c r="H1890" s="0" t="s">
        <v>1957</v>
      </c>
      <c r="I1890" s="0" t="n">
        <v>7033.53049828281</v>
      </c>
      <c r="J1890" s="0" t="n">
        <v>8</v>
      </c>
    </row>
    <row r="1891" customFormat="false" ht="12.8" hidden="false" customHeight="false" outlineLevel="0" collapsed="false">
      <c r="A1891" s="0" t="n">
        <v>6037277400</v>
      </c>
      <c r="B1891" s="0" t="s">
        <v>70</v>
      </c>
      <c r="C1891" s="0" t="n">
        <v>33.9490356445312</v>
      </c>
      <c r="D1891" s="0" t="n">
        <v>-118.374351501465</v>
      </c>
      <c r="E1891" s="0" t="n">
        <v>117</v>
      </c>
      <c r="F1891" s="0" t="n">
        <v>24</v>
      </c>
      <c r="G1891" s="0" t="n">
        <v>3702.5</v>
      </c>
      <c r="H1891" s="0" t="s">
        <v>1958</v>
      </c>
      <c r="I1891" s="0" t="n">
        <v>1517.98806097535</v>
      </c>
      <c r="J1891" s="0" t="n">
        <v>2</v>
      </c>
    </row>
    <row r="1892" customFormat="false" ht="12.8" hidden="false" customHeight="false" outlineLevel="0" collapsed="false">
      <c r="A1892" s="0" t="n">
        <v>6037278001</v>
      </c>
      <c r="B1892" s="0" t="s">
        <v>70</v>
      </c>
      <c r="C1892" s="0" t="n">
        <v>33.957218170166</v>
      </c>
      <c r="D1892" s="0" t="n">
        <v>-118.401977539063</v>
      </c>
      <c r="E1892" s="0" t="n">
        <v>766</v>
      </c>
      <c r="F1892" s="0" t="n">
        <v>7.25</v>
      </c>
      <c r="G1892" s="0" t="n">
        <v>11751.25</v>
      </c>
      <c r="H1892" s="0" t="s">
        <v>1959</v>
      </c>
      <c r="I1892" s="0" t="n">
        <v>4840.64910031611</v>
      </c>
      <c r="J1892" s="0" t="n">
        <v>20</v>
      </c>
    </row>
    <row r="1893" customFormat="false" ht="12.8" hidden="false" customHeight="false" outlineLevel="0" collapsed="false">
      <c r="A1893" s="0" t="n">
        <v>6037278102</v>
      </c>
      <c r="B1893" s="0" t="s">
        <v>70</v>
      </c>
      <c r="C1893" s="0" t="n">
        <v>33.9572296142578</v>
      </c>
      <c r="D1893" s="0" t="n">
        <v>-118.450309753418</v>
      </c>
      <c r="E1893" s="0" t="n">
        <v>734</v>
      </c>
      <c r="F1893" s="0" t="n">
        <v>7</v>
      </c>
      <c r="G1893" s="0" t="n">
        <v>7245.75</v>
      </c>
      <c r="H1893" s="0" t="s">
        <v>1960</v>
      </c>
      <c r="I1893" s="0" t="n">
        <v>2955.62617783317</v>
      </c>
      <c r="J1893" s="0" t="n">
        <v>31</v>
      </c>
    </row>
    <row r="1894" customFormat="false" ht="12.8" hidden="false" customHeight="false" outlineLevel="0" collapsed="false">
      <c r="A1894" s="0" t="n">
        <v>6037291110</v>
      </c>
      <c r="B1894" s="0" t="s">
        <v>70</v>
      </c>
      <c r="C1894" s="0" t="n">
        <v>33.9200897216797</v>
      </c>
      <c r="D1894" s="0" t="n">
        <v>-118.286819458008</v>
      </c>
      <c r="E1894" s="0" t="n">
        <v>527</v>
      </c>
      <c r="F1894" s="0" t="n">
        <v>9</v>
      </c>
      <c r="G1894" s="0" t="n">
        <v>6436.75</v>
      </c>
      <c r="H1894" s="0" t="s">
        <v>1961</v>
      </c>
      <c r="I1894" s="0" t="n">
        <v>2674.86199934261</v>
      </c>
      <c r="J1894" s="0" t="n">
        <v>8</v>
      </c>
    </row>
    <row r="1895" customFormat="false" ht="12.8" hidden="false" customHeight="false" outlineLevel="0" collapsed="false">
      <c r="A1895" s="0" t="n">
        <v>6037291120</v>
      </c>
      <c r="B1895" s="0" t="s">
        <v>70</v>
      </c>
      <c r="C1895" s="0" t="n">
        <v>33.9127922058105</v>
      </c>
      <c r="D1895" s="0" t="n">
        <v>-118.286918640137</v>
      </c>
      <c r="E1895" s="0" t="n">
        <v>377</v>
      </c>
      <c r="F1895" s="0" t="n">
        <v>9.25</v>
      </c>
      <c r="G1895" s="0" t="n">
        <v>13059.75</v>
      </c>
      <c r="H1895" s="0" t="s">
        <v>1962</v>
      </c>
      <c r="I1895" s="0" t="n">
        <v>5425.81471859626</v>
      </c>
      <c r="J1895" s="0" t="n">
        <v>3</v>
      </c>
    </row>
    <row r="1896" customFormat="false" ht="12.8" hidden="false" customHeight="false" outlineLevel="0" collapsed="false">
      <c r="A1896" s="0" t="n">
        <v>6037291130</v>
      </c>
      <c r="B1896" s="0" t="s">
        <v>70</v>
      </c>
      <c r="C1896" s="0" t="n">
        <v>33.9024429321289</v>
      </c>
      <c r="D1896" s="0" t="n">
        <v>-118.287139892578</v>
      </c>
      <c r="E1896" s="0" t="n">
        <v>839</v>
      </c>
      <c r="F1896" s="0" t="n">
        <v>5.25</v>
      </c>
      <c r="G1896" s="0" t="n">
        <v>13060.5</v>
      </c>
      <c r="H1896" s="0" t="s">
        <v>1963</v>
      </c>
      <c r="I1896" s="0" t="n">
        <v>5438.82647026695</v>
      </c>
      <c r="J1896" s="0" t="n">
        <v>7</v>
      </c>
    </row>
    <row r="1897" customFormat="false" ht="12.8" hidden="false" customHeight="false" outlineLevel="0" collapsed="false">
      <c r="A1897" s="0" t="n">
        <v>6037291210</v>
      </c>
      <c r="B1897" s="0" t="s">
        <v>70</v>
      </c>
      <c r="C1897" s="0" t="n">
        <v>33.8886909484863</v>
      </c>
      <c r="D1897" s="0" t="n">
        <v>-118.287078857422</v>
      </c>
      <c r="E1897" s="0" t="n">
        <v>935</v>
      </c>
      <c r="F1897" s="0" t="n">
        <v>8</v>
      </c>
      <c r="G1897" s="0" t="n">
        <v>14211.25</v>
      </c>
      <c r="H1897" s="0" t="s">
        <v>1964</v>
      </c>
      <c r="I1897" s="0" t="n">
        <v>5907.96437247417</v>
      </c>
      <c r="J1897" s="0" t="n">
        <v>9</v>
      </c>
    </row>
    <row r="1898" customFormat="false" ht="12.8" hidden="false" customHeight="false" outlineLevel="0" collapsed="false">
      <c r="A1898" s="0" t="n">
        <v>6037291220</v>
      </c>
      <c r="B1898" s="0" t="s">
        <v>70</v>
      </c>
      <c r="C1898" s="0" t="n">
        <v>33.877140045166</v>
      </c>
      <c r="D1898" s="0" t="n">
        <v>-118.286712646484</v>
      </c>
      <c r="E1898" s="0" t="n">
        <v>611</v>
      </c>
      <c r="F1898" s="0" t="n">
        <v>10</v>
      </c>
      <c r="G1898" s="0" t="n">
        <v>9426.5</v>
      </c>
      <c r="H1898" s="0" t="s">
        <v>1965</v>
      </c>
      <c r="I1898" s="0" t="n">
        <v>3922.57564290989</v>
      </c>
      <c r="J1898" s="0" t="n">
        <v>7</v>
      </c>
    </row>
    <row r="1899" customFormat="false" ht="12.8" hidden="false" customHeight="false" outlineLevel="0" collapsed="false">
      <c r="A1899" s="0" t="n">
        <v>6037291300</v>
      </c>
      <c r="B1899" s="0" t="s">
        <v>70</v>
      </c>
      <c r="C1899" s="0" t="n">
        <v>33.865047454834</v>
      </c>
      <c r="D1899" s="0" t="n">
        <v>-118.293472290039</v>
      </c>
      <c r="E1899" s="0" t="n">
        <v>1075</v>
      </c>
      <c r="F1899" s="0" t="n">
        <v>9.25</v>
      </c>
      <c r="G1899" s="0" t="n">
        <v>20835.25</v>
      </c>
      <c r="H1899" s="0" t="s">
        <v>1966</v>
      </c>
      <c r="I1899" s="0" t="n">
        <v>8635.71759386788</v>
      </c>
      <c r="J1899" s="0" t="n">
        <v>14</v>
      </c>
    </row>
    <row r="1900" customFormat="false" ht="12.8" hidden="false" customHeight="false" outlineLevel="0" collapsed="false">
      <c r="A1900" s="0" t="n">
        <v>6037292000</v>
      </c>
      <c r="B1900" s="0" t="s">
        <v>70</v>
      </c>
      <c r="C1900" s="0" t="n">
        <v>33.8498382568359</v>
      </c>
      <c r="D1900" s="0" t="n">
        <v>-118.299781799316</v>
      </c>
      <c r="E1900" s="0" t="n">
        <v>1175</v>
      </c>
      <c r="F1900" s="0" t="n">
        <v>8.75</v>
      </c>
      <c r="G1900" s="0" t="n">
        <v>86437</v>
      </c>
      <c r="H1900" s="0" t="s">
        <v>1967</v>
      </c>
      <c r="I1900" s="0" t="n">
        <v>35784.6981439595</v>
      </c>
      <c r="J1900" s="0" t="n">
        <v>7</v>
      </c>
    </row>
    <row r="1901" customFormat="false" ht="12.8" hidden="false" customHeight="false" outlineLevel="0" collapsed="false">
      <c r="A1901" s="0" t="n">
        <v>6037293201</v>
      </c>
      <c r="B1901" s="0" t="s">
        <v>70</v>
      </c>
      <c r="C1901" s="0" t="n">
        <v>33.8310050964355</v>
      </c>
      <c r="D1901" s="0" t="n">
        <v>-118.304237365723</v>
      </c>
      <c r="E1901" s="0" t="n">
        <v>1224</v>
      </c>
      <c r="F1901" s="0" t="n">
        <v>6.75</v>
      </c>
      <c r="G1901" s="0" t="n">
        <v>12934.25</v>
      </c>
      <c r="H1901" s="0" t="s">
        <v>1968</v>
      </c>
      <c r="I1901" s="0" t="n">
        <v>5334.44262997763</v>
      </c>
      <c r="J1901" s="0" t="n">
        <v>8</v>
      </c>
    </row>
    <row r="1902" customFormat="false" ht="12.8" hidden="false" customHeight="false" outlineLevel="0" collapsed="false">
      <c r="A1902" s="0" t="n">
        <v>6037293202</v>
      </c>
      <c r="B1902" s="0" t="s">
        <v>70</v>
      </c>
      <c r="C1902" s="0" t="n">
        <v>33.8204078674316</v>
      </c>
      <c r="D1902" s="0" t="n">
        <v>-118.303756713867</v>
      </c>
      <c r="E1902" s="0" t="n">
        <v>827</v>
      </c>
      <c r="F1902" s="0" t="n">
        <v>8.75</v>
      </c>
      <c r="G1902" s="0" t="n">
        <v>18772.5</v>
      </c>
      <c r="H1902" s="0" t="s">
        <v>1969</v>
      </c>
      <c r="I1902" s="0" t="n">
        <v>7716.06140715562</v>
      </c>
      <c r="J1902" s="0" t="n">
        <v>3</v>
      </c>
    </row>
    <row r="1903" customFormat="false" ht="12.8" hidden="false" customHeight="false" outlineLevel="0" collapsed="false">
      <c r="A1903" s="0" t="n">
        <v>6037293301</v>
      </c>
      <c r="B1903" s="0" t="s">
        <v>70</v>
      </c>
      <c r="C1903" s="0" t="n">
        <v>33.8111763000488</v>
      </c>
      <c r="D1903" s="0" t="n">
        <v>-118.303833007813</v>
      </c>
      <c r="E1903" s="0" t="n">
        <v>825</v>
      </c>
      <c r="F1903" s="0" t="n">
        <v>11</v>
      </c>
      <c r="G1903" s="0" t="n">
        <v>14149.25</v>
      </c>
      <c r="H1903" s="0" t="s">
        <v>1970</v>
      </c>
      <c r="I1903" s="0" t="n">
        <v>5905.65449421332</v>
      </c>
      <c r="J1903" s="0" t="n">
        <v>21</v>
      </c>
    </row>
    <row r="1904" customFormat="false" ht="12.8" hidden="false" customHeight="false" outlineLevel="0" collapsed="false">
      <c r="A1904" s="0" t="n">
        <v>6037293302</v>
      </c>
      <c r="B1904" s="0" t="s">
        <v>70</v>
      </c>
      <c r="C1904" s="0" t="n">
        <v>33.8016128540039</v>
      </c>
      <c r="D1904" s="0" t="n">
        <v>-118.304206848145</v>
      </c>
      <c r="E1904" s="0" t="n">
        <v>1052</v>
      </c>
      <c r="F1904" s="0" t="n">
        <v>8.75</v>
      </c>
      <c r="G1904" s="0" t="n">
        <v>17228.75</v>
      </c>
      <c r="H1904" s="0" t="s">
        <v>1971</v>
      </c>
      <c r="I1904" s="0" t="n">
        <v>7088.6332599707</v>
      </c>
      <c r="J1904" s="0" t="n">
        <v>5</v>
      </c>
    </row>
    <row r="1905" customFormat="false" ht="12.8" hidden="false" customHeight="false" outlineLevel="0" collapsed="false">
      <c r="A1905" s="0" t="n">
        <v>6037293304</v>
      </c>
      <c r="B1905" s="0" t="s">
        <v>70</v>
      </c>
      <c r="C1905" s="0" t="n">
        <v>33.7926177978516</v>
      </c>
      <c r="D1905" s="0" t="n">
        <v>-118.304313659668</v>
      </c>
      <c r="E1905" s="0" t="n">
        <v>690</v>
      </c>
      <c r="F1905" s="0" t="n">
        <v>7.25</v>
      </c>
      <c r="G1905" s="0" t="n">
        <v>8016.25</v>
      </c>
      <c r="H1905" s="0" t="s">
        <v>1972</v>
      </c>
      <c r="I1905" s="0" t="n">
        <v>3301.44860302981</v>
      </c>
      <c r="J1905" s="0" t="n">
        <v>3</v>
      </c>
    </row>
    <row r="1906" customFormat="false" ht="12.8" hidden="false" customHeight="false" outlineLevel="0" collapsed="false">
      <c r="A1906" s="0" t="n">
        <v>6037293306</v>
      </c>
      <c r="B1906" s="0" t="s">
        <v>70</v>
      </c>
      <c r="C1906" s="0" t="n">
        <v>33.7825965881348</v>
      </c>
      <c r="D1906" s="0" t="n">
        <v>-118.304588317871</v>
      </c>
      <c r="E1906" s="0" t="n">
        <v>695</v>
      </c>
      <c r="F1906" s="0" t="n">
        <v>6</v>
      </c>
      <c r="G1906" s="0" t="n">
        <v>5871</v>
      </c>
      <c r="H1906" s="0" t="s">
        <v>1973</v>
      </c>
      <c r="I1906" s="0" t="n">
        <v>2415.66603500717</v>
      </c>
      <c r="J1906" s="0" t="n">
        <v>11</v>
      </c>
    </row>
    <row r="1907" customFormat="false" ht="12.8" hidden="false" customHeight="false" outlineLevel="0" collapsed="false">
      <c r="A1907" s="0" t="n">
        <v>6037293307</v>
      </c>
      <c r="B1907" s="0" t="s">
        <v>70</v>
      </c>
      <c r="C1907" s="0" t="n">
        <v>33.7873725891113</v>
      </c>
      <c r="D1907" s="0" t="n">
        <v>-118.303527832031</v>
      </c>
      <c r="E1907" s="0" t="n">
        <v>304</v>
      </c>
      <c r="F1907" s="0" t="n">
        <v>10.25</v>
      </c>
      <c r="G1907" s="0" t="n">
        <v>5819.25</v>
      </c>
      <c r="H1907" s="0" t="s">
        <v>1974</v>
      </c>
      <c r="I1907" s="0" t="n">
        <v>2395.88676254313</v>
      </c>
      <c r="J1907" s="0" t="n">
        <v>0</v>
      </c>
    </row>
    <row r="1908" customFormat="false" ht="12.8" hidden="false" customHeight="false" outlineLevel="0" collapsed="false">
      <c r="A1908" s="0" t="n">
        <v>6037294110</v>
      </c>
      <c r="B1908" s="0" t="s">
        <v>70</v>
      </c>
      <c r="C1908" s="0" t="n">
        <v>33.7979927062988</v>
      </c>
      <c r="D1908" s="0" t="n">
        <v>-118.260391235352</v>
      </c>
      <c r="E1908" s="0" t="n">
        <v>938</v>
      </c>
      <c r="F1908" s="0" t="n">
        <v>6</v>
      </c>
      <c r="G1908" s="0" t="n">
        <v>9053.5</v>
      </c>
      <c r="H1908" s="0" t="s">
        <v>1975</v>
      </c>
      <c r="I1908" s="0" t="n">
        <v>3770.20090547934</v>
      </c>
      <c r="J1908" s="0" t="n">
        <v>4</v>
      </c>
    </row>
    <row r="1909" customFormat="false" ht="12.8" hidden="false" customHeight="false" outlineLevel="0" collapsed="false">
      <c r="A1909" s="0" t="n">
        <v>6037294120</v>
      </c>
      <c r="B1909" s="0" t="s">
        <v>70</v>
      </c>
      <c r="C1909" s="0" t="n">
        <v>33.7957801818848</v>
      </c>
      <c r="D1909" s="0" t="n">
        <v>-118.247581481934</v>
      </c>
      <c r="E1909" s="0" t="n">
        <v>500</v>
      </c>
      <c r="F1909" s="0" t="n">
        <v>7</v>
      </c>
      <c r="G1909" s="0" t="n">
        <v>7358.5</v>
      </c>
      <c r="H1909" s="0" t="s">
        <v>1976</v>
      </c>
      <c r="I1909" s="0" t="n">
        <v>3020.07053761204</v>
      </c>
      <c r="J1909" s="0" t="n">
        <v>0</v>
      </c>
    </row>
    <row r="1910" customFormat="false" ht="12.8" hidden="false" customHeight="false" outlineLevel="0" collapsed="false">
      <c r="A1910" s="0" t="n">
        <v>6037294200</v>
      </c>
      <c r="B1910" s="0" t="s">
        <v>70</v>
      </c>
      <c r="C1910" s="0" t="n">
        <v>33.7948379516602</v>
      </c>
      <c r="D1910" s="0" t="n">
        <v>-118.269386291504</v>
      </c>
      <c r="E1910" s="0" t="n">
        <v>1142</v>
      </c>
      <c r="F1910" s="0" t="n">
        <v>6.5</v>
      </c>
      <c r="G1910" s="0" t="n">
        <v>10103.25</v>
      </c>
      <c r="H1910" s="0" t="s">
        <v>1977</v>
      </c>
      <c r="I1910" s="0" t="n">
        <v>4223.82680977849</v>
      </c>
      <c r="J1910" s="0" t="n">
        <v>5</v>
      </c>
    </row>
    <row r="1911" customFormat="false" ht="12.8" hidden="false" customHeight="false" outlineLevel="0" collapsed="false">
      <c r="A1911" s="0" t="n">
        <v>6037294301</v>
      </c>
      <c r="B1911" s="0" t="s">
        <v>70</v>
      </c>
      <c r="C1911" s="0" t="n">
        <v>33.7946624755859</v>
      </c>
      <c r="D1911" s="0" t="n">
        <v>-118.27954864502</v>
      </c>
      <c r="E1911" s="0" t="n">
        <v>577</v>
      </c>
      <c r="F1911" s="0" t="n">
        <v>7.25</v>
      </c>
      <c r="G1911" s="0" t="n">
        <v>6008</v>
      </c>
      <c r="H1911" s="0" t="s">
        <v>1978</v>
      </c>
      <c r="I1911" s="0" t="n">
        <v>2484.85747143324</v>
      </c>
      <c r="J1911" s="0" t="n">
        <v>4</v>
      </c>
    </row>
    <row r="1912" customFormat="false" ht="12.8" hidden="false" customHeight="false" outlineLevel="0" collapsed="false">
      <c r="A1912" s="0" t="n">
        <v>6037294302</v>
      </c>
      <c r="B1912" s="0" t="s">
        <v>70</v>
      </c>
      <c r="C1912" s="0" t="n">
        <v>33.7848777770996</v>
      </c>
      <c r="D1912" s="0" t="n">
        <v>-118.278289794922</v>
      </c>
      <c r="E1912" s="0" t="n">
        <v>853</v>
      </c>
      <c r="F1912" s="0" t="n">
        <v>7.25</v>
      </c>
      <c r="G1912" s="0" t="n">
        <v>8358.5</v>
      </c>
      <c r="H1912" s="0" t="s">
        <v>1979</v>
      </c>
      <c r="I1912" s="0" t="n">
        <v>3450.94837968158</v>
      </c>
      <c r="J1912" s="0" t="n">
        <v>0</v>
      </c>
    </row>
    <row r="1913" customFormat="false" ht="12.8" hidden="false" customHeight="false" outlineLevel="0" collapsed="false">
      <c r="A1913" s="0" t="n">
        <v>6037294410</v>
      </c>
      <c r="B1913" s="0" t="s">
        <v>70</v>
      </c>
      <c r="C1913" s="0" t="n">
        <v>33.7941284179688</v>
      </c>
      <c r="D1913" s="0" t="n">
        <v>-118.289886474609</v>
      </c>
      <c r="E1913" s="0" t="n">
        <v>705</v>
      </c>
      <c r="F1913" s="0" t="n">
        <v>8.75</v>
      </c>
      <c r="G1913" s="0" t="n">
        <v>10246.5</v>
      </c>
      <c r="H1913" s="0" t="s">
        <v>1980</v>
      </c>
      <c r="I1913" s="0" t="n">
        <v>4213.68027238075</v>
      </c>
      <c r="J1913" s="0" t="n">
        <v>1</v>
      </c>
    </row>
    <row r="1914" customFormat="false" ht="12.8" hidden="false" customHeight="false" outlineLevel="0" collapsed="false">
      <c r="A1914" s="0" t="n">
        <v>6037294421</v>
      </c>
      <c r="B1914" s="0" t="s">
        <v>70</v>
      </c>
      <c r="C1914" s="0" t="n">
        <v>33.7903747558594</v>
      </c>
      <c r="D1914" s="0" t="n">
        <v>-118.297569274902</v>
      </c>
      <c r="E1914" s="0" t="n">
        <v>397</v>
      </c>
      <c r="F1914" s="0" t="n">
        <v>12</v>
      </c>
      <c r="G1914" s="0" t="n">
        <v>9722.25</v>
      </c>
      <c r="H1914" s="0" t="s">
        <v>1981</v>
      </c>
      <c r="I1914" s="0" t="n">
        <v>3987.16220010814</v>
      </c>
      <c r="J1914" s="0" t="n">
        <v>0</v>
      </c>
    </row>
    <row r="1915" customFormat="false" ht="12.8" hidden="false" customHeight="false" outlineLevel="0" collapsed="false">
      <c r="A1915" s="0" t="n">
        <v>6037294510</v>
      </c>
      <c r="B1915" s="0" t="s">
        <v>70</v>
      </c>
      <c r="C1915" s="0" t="n">
        <v>33.7865867614746</v>
      </c>
      <c r="D1915" s="0" t="n">
        <v>-118.271690368652</v>
      </c>
      <c r="E1915" s="0" t="n">
        <v>701</v>
      </c>
      <c r="F1915" s="0" t="n">
        <v>6.5</v>
      </c>
      <c r="G1915" s="0" t="n">
        <v>6008.5</v>
      </c>
      <c r="H1915" s="0" t="s">
        <v>1982</v>
      </c>
      <c r="I1915" s="0" t="n">
        <v>2524.66920067879</v>
      </c>
      <c r="J1915" s="0" t="n">
        <v>2</v>
      </c>
    </row>
    <row r="1916" customFormat="false" ht="12.8" hidden="false" customHeight="false" outlineLevel="0" collapsed="false">
      <c r="A1916" s="0" t="n">
        <v>6037294520</v>
      </c>
      <c r="B1916" s="0" t="s">
        <v>70</v>
      </c>
      <c r="C1916" s="0" t="n">
        <v>33.7868309020996</v>
      </c>
      <c r="D1916" s="0" t="n">
        <v>-118.265823364258</v>
      </c>
      <c r="E1916" s="0" t="n">
        <v>576</v>
      </c>
      <c r="F1916" s="0" t="n">
        <v>7</v>
      </c>
      <c r="G1916" s="0" t="n">
        <v>5346.75</v>
      </c>
      <c r="H1916" s="0" t="s">
        <v>1983</v>
      </c>
      <c r="I1916" s="0" t="n">
        <v>2241.37209538026</v>
      </c>
      <c r="J1916" s="0" t="n">
        <v>4</v>
      </c>
    </row>
    <row r="1917" customFormat="false" ht="12.8" hidden="false" customHeight="false" outlineLevel="0" collapsed="false">
      <c r="A1917" s="0" t="n">
        <v>6037294610</v>
      </c>
      <c r="B1917" s="0" t="s">
        <v>70</v>
      </c>
      <c r="C1917" s="0" t="n">
        <v>33.7873229980469</v>
      </c>
      <c r="D1917" s="0" t="n">
        <v>-118.258201599121</v>
      </c>
      <c r="E1917" s="0" t="n">
        <v>679</v>
      </c>
      <c r="F1917" s="0" t="n">
        <v>7.75</v>
      </c>
      <c r="G1917" s="0" t="n">
        <v>7427</v>
      </c>
      <c r="H1917" s="0" t="s">
        <v>1984</v>
      </c>
      <c r="I1917" s="0" t="n">
        <v>3095.29005292983</v>
      </c>
      <c r="J1917" s="0" t="n">
        <v>6</v>
      </c>
    </row>
    <row r="1918" customFormat="false" ht="12.8" hidden="false" customHeight="false" outlineLevel="0" collapsed="false">
      <c r="A1918" s="0" t="n">
        <v>6037294620</v>
      </c>
      <c r="B1918" s="0" t="s">
        <v>70</v>
      </c>
      <c r="C1918" s="0" t="n">
        <v>33.7874717712402</v>
      </c>
      <c r="D1918" s="0" t="n">
        <v>-118.247932434082</v>
      </c>
      <c r="E1918" s="0" t="n">
        <v>866</v>
      </c>
      <c r="F1918" s="0" t="n">
        <v>6.25</v>
      </c>
      <c r="G1918" s="0" t="n">
        <v>11410.5</v>
      </c>
      <c r="H1918" s="0" t="s">
        <v>1985</v>
      </c>
      <c r="I1918" s="0" t="n">
        <v>4714.8812103742</v>
      </c>
      <c r="J1918" s="0" t="n">
        <v>2</v>
      </c>
    </row>
    <row r="1919" customFormat="false" ht="12.8" hidden="false" customHeight="false" outlineLevel="0" collapsed="false">
      <c r="A1919" s="0" t="n">
        <v>6037294701</v>
      </c>
      <c r="B1919" s="0" t="s">
        <v>70</v>
      </c>
      <c r="C1919" s="0" t="n">
        <v>33.7780151367187</v>
      </c>
      <c r="D1919" s="0" t="n">
        <v>-118.254913330078</v>
      </c>
      <c r="E1919" s="0" t="n">
        <v>622</v>
      </c>
      <c r="F1919" s="0" t="n">
        <v>10</v>
      </c>
      <c r="G1919" s="0" t="n">
        <v>16816.5</v>
      </c>
      <c r="H1919" s="0" t="s">
        <v>1986</v>
      </c>
      <c r="I1919" s="0" t="n">
        <v>6934.37600221226</v>
      </c>
      <c r="J1919" s="0" t="n">
        <v>1</v>
      </c>
    </row>
    <row r="1920" customFormat="false" ht="12.8" hidden="false" customHeight="false" outlineLevel="0" collapsed="false">
      <c r="A1920" s="0" t="n">
        <v>6037294810</v>
      </c>
      <c r="B1920" s="0" t="s">
        <v>70</v>
      </c>
      <c r="C1920" s="0" t="n">
        <v>33.7795257568359</v>
      </c>
      <c r="D1920" s="0" t="n">
        <v>-118.271492004395</v>
      </c>
      <c r="E1920" s="0" t="n">
        <v>395</v>
      </c>
      <c r="F1920" s="0" t="n">
        <v>6.75</v>
      </c>
      <c r="G1920" s="0" t="n">
        <v>4211.75</v>
      </c>
      <c r="H1920" s="0" t="s">
        <v>1987</v>
      </c>
      <c r="I1920" s="0" t="n">
        <v>1754.25538805961</v>
      </c>
      <c r="J1920" s="0" t="n">
        <v>3</v>
      </c>
    </row>
    <row r="1921" customFormat="false" ht="12.8" hidden="false" customHeight="false" outlineLevel="0" collapsed="false">
      <c r="A1921" s="0" t="n">
        <v>6037294820</v>
      </c>
      <c r="B1921" s="0" t="s">
        <v>70</v>
      </c>
      <c r="C1921" s="0" t="n">
        <v>33.7797813415527</v>
      </c>
      <c r="D1921" s="0" t="n">
        <v>-118.265632629395</v>
      </c>
      <c r="E1921" s="0" t="n">
        <v>368</v>
      </c>
      <c r="F1921" s="0" t="n">
        <v>8.25</v>
      </c>
      <c r="G1921" s="0" t="n">
        <v>5410</v>
      </c>
      <c r="H1921" s="0" t="s">
        <v>1988</v>
      </c>
      <c r="I1921" s="0" t="n">
        <v>2240.41768416321</v>
      </c>
      <c r="J1921" s="0" t="n">
        <v>0</v>
      </c>
    </row>
    <row r="1922" customFormat="false" ht="12.8" hidden="false" customHeight="false" outlineLevel="0" collapsed="false">
      <c r="A1922" s="0" t="n">
        <v>6037294830</v>
      </c>
      <c r="B1922" s="0" t="s">
        <v>70</v>
      </c>
      <c r="C1922" s="0" t="n">
        <v>33.7729415893555</v>
      </c>
      <c r="D1922" s="0" t="n">
        <v>-118.267013549805</v>
      </c>
      <c r="E1922" s="0" t="n">
        <v>559</v>
      </c>
      <c r="F1922" s="0" t="n">
        <v>7</v>
      </c>
      <c r="G1922" s="0" t="n">
        <v>8520.75</v>
      </c>
      <c r="H1922" s="0" t="s">
        <v>1989</v>
      </c>
      <c r="I1922" s="0" t="n">
        <v>3516.57919357733</v>
      </c>
      <c r="J1922" s="0" t="n">
        <v>2</v>
      </c>
    </row>
    <row r="1923" customFormat="false" ht="12.8" hidden="false" customHeight="false" outlineLevel="0" collapsed="false">
      <c r="A1923" s="0" t="n">
        <v>6037294900</v>
      </c>
      <c r="B1923" s="0" t="s">
        <v>70</v>
      </c>
      <c r="C1923" s="0" t="n">
        <v>33.7748718261719</v>
      </c>
      <c r="D1923" s="0" t="n">
        <v>-118.277450561523</v>
      </c>
      <c r="E1923" s="0" t="n">
        <v>443</v>
      </c>
      <c r="F1923" s="0" t="n">
        <v>6</v>
      </c>
      <c r="G1923" s="0" t="n">
        <v>6249</v>
      </c>
      <c r="H1923" s="0" t="s">
        <v>1990</v>
      </c>
      <c r="I1923" s="0" t="n">
        <v>2580.13639318239</v>
      </c>
      <c r="J1923" s="0" t="n">
        <v>1</v>
      </c>
    </row>
    <row r="1924" customFormat="false" ht="12.8" hidden="false" customHeight="false" outlineLevel="0" collapsed="false">
      <c r="A1924" s="0" t="n">
        <v>6037295103</v>
      </c>
      <c r="B1924" s="0" t="s">
        <v>70</v>
      </c>
      <c r="C1924" s="0" t="n">
        <v>33.7624816894531</v>
      </c>
      <c r="D1924" s="0" t="n">
        <v>-118.296318054199</v>
      </c>
      <c r="E1924" s="0" t="n">
        <v>1190</v>
      </c>
      <c r="F1924" s="0" t="n">
        <v>9.75</v>
      </c>
      <c r="G1924" s="0" t="n">
        <v>26913</v>
      </c>
      <c r="H1924" s="0" t="s">
        <v>1991</v>
      </c>
      <c r="I1924" s="0" t="n">
        <v>11111.5832895541</v>
      </c>
      <c r="J1924" s="0" t="n">
        <v>18</v>
      </c>
    </row>
    <row r="1925" customFormat="false" ht="12.8" hidden="false" customHeight="false" outlineLevel="0" collapsed="false">
      <c r="A1925" s="0" t="n">
        <v>6037296210</v>
      </c>
      <c r="B1925" s="0" t="s">
        <v>70</v>
      </c>
      <c r="C1925" s="0" t="n">
        <v>33.747615814209</v>
      </c>
      <c r="D1925" s="0" t="n">
        <v>-118.283950805664</v>
      </c>
      <c r="E1925" s="0" t="n">
        <v>422</v>
      </c>
      <c r="F1925" s="0" t="n">
        <v>6.5</v>
      </c>
      <c r="G1925" s="0" t="n">
        <v>4794</v>
      </c>
      <c r="H1925" s="0" t="s">
        <v>1992</v>
      </c>
      <c r="I1925" s="0" t="n">
        <v>1967.17349872942</v>
      </c>
      <c r="J1925" s="0" t="n">
        <v>10</v>
      </c>
    </row>
    <row r="1926" customFormat="false" ht="12.8" hidden="false" customHeight="false" outlineLevel="0" collapsed="false">
      <c r="A1926" s="0" t="n">
        <v>6037296220</v>
      </c>
      <c r="B1926" s="0" t="s">
        <v>70</v>
      </c>
      <c r="C1926" s="0" t="n">
        <v>33.7410278320313</v>
      </c>
      <c r="D1926" s="0" t="n">
        <v>-118.283782958984</v>
      </c>
      <c r="E1926" s="0" t="n">
        <v>315</v>
      </c>
      <c r="F1926" s="0" t="n">
        <v>11.5</v>
      </c>
      <c r="G1926" s="0" t="n">
        <v>7671</v>
      </c>
      <c r="H1926" s="0" t="s">
        <v>1993</v>
      </c>
      <c r="I1926" s="0" t="n">
        <v>3114.4318270143</v>
      </c>
      <c r="J1926" s="0" t="n">
        <v>1</v>
      </c>
    </row>
    <row r="1927" customFormat="false" ht="12.8" hidden="false" customHeight="false" outlineLevel="0" collapsed="false">
      <c r="A1927" s="0" t="n">
        <v>6037296300</v>
      </c>
      <c r="B1927" s="0" t="s">
        <v>70</v>
      </c>
      <c r="C1927" s="0" t="n">
        <v>33.7545890808105</v>
      </c>
      <c r="D1927" s="0" t="n">
        <v>-118.30126953125</v>
      </c>
      <c r="E1927" s="0" t="n">
        <v>846</v>
      </c>
      <c r="F1927" s="0" t="n">
        <v>8</v>
      </c>
      <c r="G1927" s="0" t="n">
        <v>12836.25</v>
      </c>
      <c r="H1927" s="0" t="s">
        <v>1994</v>
      </c>
      <c r="I1927" s="0" t="n">
        <v>5268.11632301672</v>
      </c>
      <c r="J1927" s="0" t="n">
        <v>6</v>
      </c>
    </row>
    <row r="1928" customFormat="false" ht="12.8" hidden="false" customHeight="false" outlineLevel="0" collapsed="false">
      <c r="A1928" s="0" t="n">
        <v>6037296401</v>
      </c>
      <c r="B1928" s="0" t="s">
        <v>70</v>
      </c>
      <c r="C1928" s="0" t="n">
        <v>33.741771697998</v>
      </c>
      <c r="D1928" s="0" t="n">
        <v>-118.314170837402</v>
      </c>
      <c r="E1928" s="0" t="n">
        <v>833</v>
      </c>
      <c r="F1928" s="0" t="n">
        <v>12.25</v>
      </c>
      <c r="G1928" s="0" t="n">
        <v>12520.5</v>
      </c>
      <c r="H1928" s="0" t="s">
        <v>1995</v>
      </c>
      <c r="I1928" s="0" t="n">
        <v>5136.25193540607</v>
      </c>
      <c r="J1928" s="0" t="n">
        <v>18</v>
      </c>
    </row>
    <row r="1929" customFormat="false" ht="12.8" hidden="false" customHeight="false" outlineLevel="0" collapsed="false">
      <c r="A1929" s="0" t="n">
        <v>6037296402</v>
      </c>
      <c r="B1929" s="0" t="s">
        <v>70</v>
      </c>
      <c r="C1929" s="0" t="n">
        <v>33.7465591430664</v>
      </c>
      <c r="D1929" s="0" t="n">
        <v>-118.303848266602</v>
      </c>
      <c r="E1929" s="0" t="n">
        <v>985</v>
      </c>
      <c r="F1929" s="0" t="n">
        <v>5.75</v>
      </c>
      <c r="G1929" s="0" t="n">
        <v>7426.75</v>
      </c>
      <c r="H1929" s="0" t="s">
        <v>1996</v>
      </c>
      <c r="I1929" s="0" t="n">
        <v>3043.58283892094</v>
      </c>
      <c r="J1929" s="0" t="n">
        <v>8</v>
      </c>
    </row>
    <row r="1930" customFormat="false" ht="12.8" hidden="false" customHeight="false" outlineLevel="0" collapsed="false">
      <c r="A1930" s="0" t="n">
        <v>6037296500</v>
      </c>
      <c r="B1930" s="0" t="s">
        <v>70</v>
      </c>
      <c r="C1930" s="0" t="n">
        <v>33.7483139038086</v>
      </c>
      <c r="D1930" s="0" t="n">
        <v>-118.293067932129</v>
      </c>
      <c r="E1930" s="0" t="n">
        <v>811</v>
      </c>
      <c r="F1930" s="0" t="n">
        <v>5.75</v>
      </c>
      <c r="G1930" s="0" t="n">
        <v>6364.75</v>
      </c>
      <c r="H1930" s="0" t="s">
        <v>1997</v>
      </c>
      <c r="I1930" s="0" t="n">
        <v>2599.1467173854</v>
      </c>
      <c r="J1930" s="0" t="n">
        <v>6</v>
      </c>
    </row>
    <row r="1931" customFormat="false" ht="12.8" hidden="false" customHeight="false" outlineLevel="0" collapsed="false">
      <c r="A1931" s="0" t="n">
        <v>6037296600</v>
      </c>
      <c r="B1931" s="0" t="s">
        <v>70</v>
      </c>
      <c r="C1931" s="0" t="n">
        <v>33.7397842407227</v>
      </c>
      <c r="D1931" s="0" t="n">
        <v>-118.292358398438</v>
      </c>
      <c r="E1931" s="0" t="n">
        <v>937</v>
      </c>
      <c r="F1931" s="0" t="n">
        <v>6.5</v>
      </c>
      <c r="G1931" s="0" t="n">
        <v>10421.5</v>
      </c>
      <c r="H1931" s="0" t="s">
        <v>1998</v>
      </c>
      <c r="I1931" s="0" t="n">
        <v>4252.427313911</v>
      </c>
      <c r="J1931" s="0" t="n">
        <v>6</v>
      </c>
    </row>
    <row r="1932" customFormat="false" ht="12.8" hidden="false" customHeight="false" outlineLevel="0" collapsed="false">
      <c r="A1932" s="0" t="n">
        <v>6037296901</v>
      </c>
      <c r="B1932" s="0" t="s">
        <v>70</v>
      </c>
      <c r="C1932" s="0" t="n">
        <v>33.7301635742187</v>
      </c>
      <c r="D1932" s="0" t="n">
        <v>-118.294570922852</v>
      </c>
      <c r="E1932" s="0" t="n">
        <v>761</v>
      </c>
      <c r="F1932" s="0" t="n">
        <v>7</v>
      </c>
      <c r="G1932" s="0" t="n">
        <v>9028</v>
      </c>
      <c r="H1932" s="0" t="s">
        <v>1999</v>
      </c>
      <c r="I1932" s="0" t="n">
        <v>3681.73747400862</v>
      </c>
      <c r="J1932" s="0" t="n">
        <v>2</v>
      </c>
    </row>
    <row r="1933" customFormat="false" ht="12.8" hidden="false" customHeight="false" outlineLevel="0" collapsed="false">
      <c r="A1933" s="0" t="n">
        <v>6037296902</v>
      </c>
      <c r="B1933" s="0" t="s">
        <v>70</v>
      </c>
      <c r="C1933" s="0" t="n">
        <v>33.7344551086426</v>
      </c>
      <c r="D1933" s="0" t="n">
        <v>-118.295623779297</v>
      </c>
      <c r="E1933" s="0" t="n">
        <v>635</v>
      </c>
      <c r="F1933" s="0" t="n">
        <v>7.25</v>
      </c>
      <c r="G1933" s="0" t="n">
        <v>7875.5</v>
      </c>
      <c r="H1933" s="0" t="s">
        <v>2000</v>
      </c>
      <c r="I1933" s="0" t="n">
        <v>3231.91725404473</v>
      </c>
      <c r="J1933" s="0" t="n">
        <v>0</v>
      </c>
    </row>
    <row r="1934" customFormat="false" ht="12.8" hidden="false" customHeight="false" outlineLevel="0" collapsed="false">
      <c r="A1934" s="0" t="n">
        <v>6037297000</v>
      </c>
      <c r="B1934" s="0" t="s">
        <v>70</v>
      </c>
      <c r="C1934" s="0" t="n">
        <v>33.7330627441406</v>
      </c>
      <c r="D1934" s="0" t="n">
        <v>-118.308486938477</v>
      </c>
      <c r="E1934" s="0" t="n">
        <v>1541</v>
      </c>
      <c r="F1934" s="0" t="n">
        <v>6.25</v>
      </c>
      <c r="G1934" s="0" t="n">
        <v>12987</v>
      </c>
      <c r="H1934" s="0" t="s">
        <v>2001</v>
      </c>
      <c r="I1934" s="0" t="n">
        <v>5344.57976768204</v>
      </c>
      <c r="J1934" s="0" t="n">
        <v>17</v>
      </c>
    </row>
    <row r="1935" customFormat="false" ht="12.8" hidden="false" customHeight="false" outlineLevel="0" collapsed="false">
      <c r="A1935" s="0" t="n">
        <v>6037297110</v>
      </c>
      <c r="B1935" s="0" t="s">
        <v>70</v>
      </c>
      <c r="C1935" s="0" t="n">
        <v>33.7346611022949</v>
      </c>
      <c r="D1935" s="0" t="n">
        <v>-118.284187316895</v>
      </c>
      <c r="E1935" s="0" t="n">
        <v>613</v>
      </c>
      <c r="F1935" s="0" t="n">
        <v>6.5</v>
      </c>
      <c r="G1935" s="0" t="n">
        <v>6389</v>
      </c>
      <c r="H1935" s="0" t="s">
        <v>2002</v>
      </c>
      <c r="I1935" s="0" t="n">
        <v>2614.04786453135</v>
      </c>
      <c r="J1935" s="0" t="n">
        <v>3</v>
      </c>
    </row>
    <row r="1936" customFormat="false" ht="12.8" hidden="false" customHeight="false" outlineLevel="0" collapsed="false">
      <c r="A1936" s="0" t="n">
        <v>6037297120</v>
      </c>
      <c r="B1936" s="0" t="s">
        <v>70</v>
      </c>
      <c r="C1936" s="0" t="n">
        <v>33.7280807495117</v>
      </c>
      <c r="D1936" s="0" t="n">
        <v>-118.285102844238</v>
      </c>
      <c r="E1936" s="0" t="n">
        <v>626</v>
      </c>
      <c r="F1936" s="0" t="n">
        <v>6.25</v>
      </c>
      <c r="G1936" s="0" t="n">
        <v>5966.25</v>
      </c>
      <c r="H1936" s="0" t="s">
        <v>2003</v>
      </c>
      <c r="I1936" s="0" t="n">
        <v>2436.20230877758</v>
      </c>
      <c r="J1936" s="0" t="n">
        <v>2</v>
      </c>
    </row>
    <row r="1937" customFormat="false" ht="12.8" hidden="false" customHeight="false" outlineLevel="0" collapsed="false">
      <c r="A1937" s="0" t="n">
        <v>6037297201</v>
      </c>
      <c r="B1937" s="0" t="s">
        <v>70</v>
      </c>
      <c r="C1937" s="0" t="n">
        <v>33.7249031066895</v>
      </c>
      <c r="D1937" s="0" t="n">
        <v>-118.29141998291</v>
      </c>
      <c r="E1937" s="0" t="n">
        <v>643</v>
      </c>
      <c r="F1937" s="0" t="n">
        <v>6.75</v>
      </c>
      <c r="G1937" s="0" t="n">
        <v>6127</v>
      </c>
      <c r="H1937" s="0" t="s">
        <v>2004</v>
      </c>
      <c r="I1937" s="0" t="n">
        <v>2494.47001143306</v>
      </c>
      <c r="J1937" s="0" t="n">
        <v>3</v>
      </c>
    </row>
    <row r="1938" customFormat="false" ht="12.8" hidden="false" customHeight="false" outlineLevel="0" collapsed="false">
      <c r="A1938" s="0" t="n">
        <v>6037297202</v>
      </c>
      <c r="B1938" s="0" t="s">
        <v>70</v>
      </c>
      <c r="C1938" s="0" t="n">
        <v>33.7247352600098</v>
      </c>
      <c r="D1938" s="0" t="n">
        <v>-118.299011230469</v>
      </c>
      <c r="E1938" s="0" t="n">
        <v>799</v>
      </c>
      <c r="F1938" s="0" t="n">
        <v>6.25</v>
      </c>
      <c r="G1938" s="0" t="n">
        <v>6938.75</v>
      </c>
      <c r="H1938" s="0" t="s">
        <v>2005</v>
      </c>
      <c r="I1938" s="0" t="n">
        <v>2827.10939690257</v>
      </c>
      <c r="J1938" s="0" t="n">
        <v>0</v>
      </c>
    </row>
    <row r="1939" customFormat="false" ht="12.8" hidden="false" customHeight="false" outlineLevel="0" collapsed="false">
      <c r="A1939" s="0" t="n">
        <v>6037297300</v>
      </c>
      <c r="B1939" s="0" t="s">
        <v>70</v>
      </c>
      <c r="C1939" s="0" t="n">
        <v>33.7159996032715</v>
      </c>
      <c r="D1939" s="0" t="n">
        <v>-118.315368652344</v>
      </c>
      <c r="E1939" s="0" t="n">
        <v>664</v>
      </c>
      <c r="F1939" s="0" t="n">
        <v>6.25</v>
      </c>
      <c r="G1939" s="0" t="n">
        <v>5977.25</v>
      </c>
      <c r="H1939" s="0" t="s">
        <v>2006</v>
      </c>
      <c r="I1939" s="0" t="n">
        <v>2442.86276244602</v>
      </c>
      <c r="J1939" s="0" t="n">
        <v>54</v>
      </c>
    </row>
    <row r="1940" customFormat="false" ht="12.8" hidden="false" customHeight="false" outlineLevel="0" collapsed="false">
      <c r="A1940" s="0" t="n">
        <v>6037297400</v>
      </c>
      <c r="B1940" s="0" t="s">
        <v>70</v>
      </c>
      <c r="C1940" s="0" t="n">
        <v>33.7222099304199</v>
      </c>
      <c r="D1940" s="0" t="n">
        <v>-118.323883056641</v>
      </c>
      <c r="E1940" s="0" t="n">
        <v>1479</v>
      </c>
      <c r="F1940" s="0" t="n">
        <v>14.25</v>
      </c>
      <c r="G1940" s="0" t="n">
        <v>23874.25</v>
      </c>
      <c r="H1940" s="0" t="s">
        <v>2007</v>
      </c>
      <c r="I1940" s="0" t="n">
        <v>9831.25524323953</v>
      </c>
      <c r="J1940" s="0" t="n">
        <v>46</v>
      </c>
    </row>
    <row r="1941" customFormat="false" ht="12.8" hidden="false" customHeight="false" outlineLevel="0" collapsed="false">
      <c r="A1941" s="0" t="n">
        <v>6037297500</v>
      </c>
      <c r="B1941" s="0" t="s">
        <v>70</v>
      </c>
      <c r="C1941" s="0" t="n">
        <v>33.710277557373</v>
      </c>
      <c r="D1941" s="0" t="n">
        <v>-118.301940917969</v>
      </c>
      <c r="E1941" s="0" t="n">
        <v>1607</v>
      </c>
      <c r="F1941" s="0" t="n">
        <v>7</v>
      </c>
      <c r="G1941" s="0" t="n">
        <v>15390.25</v>
      </c>
      <c r="H1941" s="0" t="s">
        <v>2008</v>
      </c>
      <c r="I1941" s="0" t="n">
        <v>6332.99876422129</v>
      </c>
      <c r="J1941" s="0" t="n">
        <v>41</v>
      </c>
    </row>
    <row r="1942" customFormat="false" ht="12.8" hidden="false" customHeight="false" outlineLevel="0" collapsed="false">
      <c r="A1942" s="0" t="n">
        <v>6037297601</v>
      </c>
      <c r="B1942" s="0" t="s">
        <v>70</v>
      </c>
      <c r="C1942" s="0" t="n">
        <v>33.7060127258301</v>
      </c>
      <c r="D1942" s="0" t="n">
        <v>-118.283683776855</v>
      </c>
      <c r="E1942" s="0" t="n">
        <v>429</v>
      </c>
      <c r="F1942" s="0" t="n">
        <v>9.5</v>
      </c>
      <c r="G1942" s="0" t="n">
        <v>6434.75</v>
      </c>
      <c r="H1942" s="0" t="s">
        <v>2009</v>
      </c>
      <c r="I1942" s="0" t="n">
        <v>2639.17591542907</v>
      </c>
      <c r="J1942" s="0" t="n">
        <v>5</v>
      </c>
    </row>
    <row r="1943" customFormat="false" ht="12.8" hidden="false" customHeight="false" outlineLevel="0" collapsed="false">
      <c r="A1943" s="0" t="n">
        <v>6037297602</v>
      </c>
      <c r="B1943" s="0" t="s">
        <v>70</v>
      </c>
      <c r="C1943" s="0" t="n">
        <v>33.7159004211426</v>
      </c>
      <c r="D1943" s="0" t="n">
        <v>-118.290321350098</v>
      </c>
      <c r="E1943" s="0" t="n">
        <v>868</v>
      </c>
      <c r="F1943" s="0" t="n">
        <v>5.75</v>
      </c>
      <c r="G1943" s="0" t="n">
        <v>7628</v>
      </c>
      <c r="H1943" s="0" t="s">
        <v>2010</v>
      </c>
      <c r="I1943" s="0" t="n">
        <v>3130.17644982219</v>
      </c>
      <c r="J1943" s="0" t="n">
        <v>5</v>
      </c>
    </row>
    <row r="1944" customFormat="false" ht="12.8" hidden="false" customHeight="false" outlineLevel="0" collapsed="false">
      <c r="A1944" s="0" t="n">
        <v>6037300100</v>
      </c>
      <c r="B1944" s="0" t="s">
        <v>70</v>
      </c>
      <c r="C1944" s="0" t="n">
        <v>34.2420349121094</v>
      </c>
      <c r="D1944" s="0" t="n">
        <v>-118.234397888184</v>
      </c>
      <c r="E1944" s="0" t="n">
        <v>1711</v>
      </c>
      <c r="F1944" s="0" t="n">
        <v>9</v>
      </c>
      <c r="G1944" s="0" t="n">
        <v>17470.75</v>
      </c>
      <c r="H1944" s="0" t="s">
        <v>2011</v>
      </c>
      <c r="I1944" s="0" t="n">
        <v>7411.83049639531</v>
      </c>
      <c r="J1944" s="0" t="n">
        <v>79</v>
      </c>
    </row>
    <row r="1945" customFormat="false" ht="12.8" hidden="false" customHeight="false" outlineLevel="0" collapsed="false">
      <c r="A1945" s="0" t="n">
        <v>6037300200</v>
      </c>
      <c r="B1945" s="0" t="s">
        <v>70</v>
      </c>
      <c r="C1945" s="0" t="n">
        <v>34.2281913757324</v>
      </c>
      <c r="D1945" s="0" t="n">
        <v>-118.238372802734</v>
      </c>
      <c r="E1945" s="0" t="n">
        <v>1453</v>
      </c>
      <c r="F1945" s="0" t="n">
        <v>7</v>
      </c>
      <c r="G1945" s="0" t="n">
        <v>15242.75</v>
      </c>
      <c r="H1945" s="0" t="s">
        <v>2012</v>
      </c>
      <c r="I1945" s="0" t="n">
        <v>6452.06875484505</v>
      </c>
      <c r="J1945" s="0" t="n">
        <v>37</v>
      </c>
    </row>
    <row r="1946" customFormat="false" ht="12.8" hidden="false" customHeight="false" outlineLevel="0" collapsed="false">
      <c r="A1946" s="0" t="n">
        <v>6037300301</v>
      </c>
      <c r="B1946" s="0" t="s">
        <v>70</v>
      </c>
      <c r="C1946" s="0" t="n">
        <v>34.2508506774902</v>
      </c>
      <c r="D1946" s="0" t="n">
        <v>-118.252006530762</v>
      </c>
      <c r="E1946" s="0" t="n">
        <v>1930</v>
      </c>
      <c r="F1946" s="0" t="n">
        <v>8</v>
      </c>
      <c r="G1946" s="0" t="n">
        <v>19909.25</v>
      </c>
      <c r="H1946" s="0" t="s">
        <v>2013</v>
      </c>
      <c r="I1946" s="0" t="n">
        <v>8503.06340223209</v>
      </c>
      <c r="J1946" s="0" t="n">
        <v>25</v>
      </c>
    </row>
    <row r="1947" customFormat="false" ht="12.8" hidden="false" customHeight="false" outlineLevel="0" collapsed="false">
      <c r="A1947" s="0" t="n">
        <v>6037300400</v>
      </c>
      <c r="B1947" s="0" t="s">
        <v>70</v>
      </c>
      <c r="C1947" s="0" t="n">
        <v>34.2294006347656</v>
      </c>
      <c r="D1947" s="0" t="n">
        <v>-118.25724029541</v>
      </c>
      <c r="E1947" s="0" t="n">
        <v>1517</v>
      </c>
      <c r="F1947" s="0" t="n">
        <v>6.25</v>
      </c>
      <c r="G1947" s="0" t="n">
        <v>12969.5</v>
      </c>
      <c r="H1947" s="0" t="s">
        <v>2014</v>
      </c>
      <c r="I1947" s="0" t="n">
        <v>5511.10720655599</v>
      </c>
      <c r="J1947" s="0" t="n">
        <v>31</v>
      </c>
    </row>
    <row r="1948" customFormat="false" ht="12.8" hidden="false" customHeight="false" outlineLevel="0" collapsed="false">
      <c r="A1948" s="0" t="n">
        <v>6037300501</v>
      </c>
      <c r="B1948" s="0" t="s">
        <v>70</v>
      </c>
      <c r="C1948" s="0" t="n">
        <v>34.2206687927246</v>
      </c>
      <c r="D1948" s="0" t="n">
        <v>-118.240257263184</v>
      </c>
      <c r="E1948" s="0" t="n">
        <v>911</v>
      </c>
      <c r="F1948" s="0" t="n">
        <v>6</v>
      </c>
      <c r="G1948" s="0" t="n">
        <v>9977</v>
      </c>
      <c r="H1948" s="0" t="s">
        <v>2015</v>
      </c>
      <c r="I1948" s="0" t="n">
        <v>4229.59641325587</v>
      </c>
      <c r="J1948" s="0" t="n">
        <v>13</v>
      </c>
    </row>
    <row r="1949" customFormat="false" ht="12.8" hidden="false" customHeight="false" outlineLevel="0" collapsed="false">
      <c r="A1949" s="0" t="n">
        <v>6037300502</v>
      </c>
      <c r="B1949" s="0" t="s">
        <v>70</v>
      </c>
      <c r="C1949" s="0" t="n">
        <v>34.2110061645508</v>
      </c>
      <c r="D1949" s="0" t="n">
        <v>-118.225700378418</v>
      </c>
      <c r="E1949" s="0" t="n">
        <v>1090</v>
      </c>
      <c r="F1949" s="0" t="n">
        <v>6.25</v>
      </c>
      <c r="G1949" s="0" t="n">
        <v>12326</v>
      </c>
      <c r="H1949" s="0" t="s">
        <v>2016</v>
      </c>
      <c r="I1949" s="0" t="n">
        <v>5208.41354876278</v>
      </c>
      <c r="J1949" s="0" t="n">
        <v>11</v>
      </c>
    </row>
    <row r="1950" customFormat="false" ht="12.8" hidden="false" customHeight="false" outlineLevel="0" collapsed="false">
      <c r="A1950" s="0" t="n">
        <v>6037300600</v>
      </c>
      <c r="B1950" s="0" t="s">
        <v>70</v>
      </c>
      <c r="C1950" s="0" t="n">
        <v>34.2079200744629</v>
      </c>
      <c r="D1950" s="0" t="n">
        <v>-118.236869812012</v>
      </c>
      <c r="E1950" s="0" t="n">
        <v>1631</v>
      </c>
      <c r="F1950" s="0" t="n">
        <v>6.75</v>
      </c>
      <c r="G1950" s="0" t="n">
        <v>18043</v>
      </c>
      <c r="H1950" s="0" t="s">
        <v>2017</v>
      </c>
      <c r="I1950" s="0" t="n">
        <v>7619.49389951004</v>
      </c>
      <c r="J1950" s="0" t="n">
        <v>24</v>
      </c>
    </row>
    <row r="1951" customFormat="false" ht="12.8" hidden="false" customHeight="false" outlineLevel="0" collapsed="false">
      <c r="A1951" s="0" t="n">
        <v>6037300701</v>
      </c>
      <c r="B1951" s="0" t="s">
        <v>70</v>
      </c>
      <c r="C1951" s="0" t="n">
        <v>34.2027969360352</v>
      </c>
      <c r="D1951" s="0" t="n">
        <v>-118.252532958984</v>
      </c>
      <c r="E1951" s="0" t="n">
        <v>1520</v>
      </c>
      <c r="F1951" s="0" t="n">
        <v>8.5</v>
      </c>
      <c r="G1951" s="0" t="n">
        <v>15930.5</v>
      </c>
      <c r="H1951" s="0" t="s">
        <v>2018</v>
      </c>
      <c r="I1951" s="0" t="n">
        <v>6620.13336190656</v>
      </c>
      <c r="J1951" s="0" t="n">
        <v>48</v>
      </c>
    </row>
    <row r="1952" customFormat="false" ht="12.8" hidden="false" customHeight="false" outlineLevel="0" collapsed="false">
      <c r="A1952" s="0" t="n">
        <v>6037300702</v>
      </c>
      <c r="B1952" s="0" t="s">
        <v>70</v>
      </c>
      <c r="C1952" s="0" t="n">
        <v>34.1852340698242</v>
      </c>
      <c r="D1952" s="0" t="n">
        <v>-118.260047912598</v>
      </c>
      <c r="E1952" s="0" t="n">
        <v>1792</v>
      </c>
      <c r="F1952" s="0" t="n">
        <v>11.75</v>
      </c>
      <c r="G1952" s="0" t="n">
        <v>24565</v>
      </c>
      <c r="H1952" s="0" t="s">
        <v>2019</v>
      </c>
      <c r="I1952" s="0" t="n">
        <v>10374.5932150776</v>
      </c>
      <c r="J1952" s="0" t="n">
        <v>59</v>
      </c>
    </row>
    <row r="1953" customFormat="false" ht="12.8" hidden="false" customHeight="false" outlineLevel="0" collapsed="false">
      <c r="A1953" s="0" t="n">
        <v>6037300800</v>
      </c>
      <c r="B1953" s="0" t="s">
        <v>70</v>
      </c>
      <c r="C1953" s="0" t="n">
        <v>34.184814453125</v>
      </c>
      <c r="D1953" s="0" t="n">
        <v>-118.220291137695</v>
      </c>
      <c r="E1953" s="0" t="n">
        <v>1398</v>
      </c>
      <c r="F1953" s="0" t="n">
        <v>9</v>
      </c>
      <c r="G1953" s="0" t="n">
        <v>21738.25</v>
      </c>
      <c r="H1953" s="0" t="s">
        <v>2020</v>
      </c>
      <c r="I1953" s="0" t="n">
        <v>9085.51255179525</v>
      </c>
      <c r="J1953" s="0" t="n">
        <v>35</v>
      </c>
    </row>
    <row r="1954" customFormat="false" ht="12.8" hidden="false" customHeight="false" outlineLevel="0" collapsed="false">
      <c r="A1954" s="0" t="n">
        <v>6037300901</v>
      </c>
      <c r="B1954" s="0" t="s">
        <v>70</v>
      </c>
      <c r="C1954" s="0" t="n">
        <v>34.169002532959</v>
      </c>
      <c r="D1954" s="0" t="n">
        <v>-118.206069946289</v>
      </c>
      <c r="E1954" s="0" t="n">
        <v>1909</v>
      </c>
      <c r="F1954" s="0" t="n">
        <v>9.75</v>
      </c>
      <c r="G1954" s="0" t="n">
        <v>20508.5</v>
      </c>
      <c r="H1954" s="0" t="s">
        <v>2021</v>
      </c>
      <c r="I1954" s="0" t="n">
        <v>8597.15136107573</v>
      </c>
      <c r="J1954" s="0" t="n">
        <v>58</v>
      </c>
    </row>
    <row r="1955" customFormat="false" ht="12.8" hidden="false" customHeight="false" outlineLevel="0" collapsed="false">
      <c r="A1955" s="0" t="n">
        <v>6037300902</v>
      </c>
      <c r="B1955" s="0" t="s">
        <v>70</v>
      </c>
      <c r="C1955" s="0" t="n">
        <v>34.1542701721191</v>
      </c>
      <c r="D1955" s="0" t="n">
        <v>-118.200309753418</v>
      </c>
      <c r="E1955" s="0" t="n">
        <v>544</v>
      </c>
      <c r="F1955" s="0" t="n">
        <v>7</v>
      </c>
      <c r="G1955" s="0" t="n">
        <v>5026.75</v>
      </c>
      <c r="H1955" s="0" t="s">
        <v>2022</v>
      </c>
      <c r="I1955" s="0" t="n">
        <v>2075.57170642438</v>
      </c>
      <c r="J1955" s="0" t="n">
        <v>0</v>
      </c>
    </row>
    <row r="1956" customFormat="false" ht="12.8" hidden="false" customHeight="false" outlineLevel="0" collapsed="false">
      <c r="A1956" s="0" t="n">
        <v>6037301000</v>
      </c>
      <c r="B1956" s="0" t="s">
        <v>70</v>
      </c>
      <c r="C1956" s="0" t="n">
        <v>34.156852722168</v>
      </c>
      <c r="D1956" s="0" t="n">
        <v>-118.231353759766</v>
      </c>
      <c r="E1956" s="0" t="n">
        <v>1048</v>
      </c>
      <c r="F1956" s="0" t="n">
        <v>8.5</v>
      </c>
      <c r="G1956" s="0" t="n">
        <v>15633.5</v>
      </c>
      <c r="H1956" s="0" t="s">
        <v>2023</v>
      </c>
      <c r="I1956" s="0" t="n">
        <v>6447.20522682491</v>
      </c>
      <c r="J1956" s="0" t="n">
        <v>13</v>
      </c>
    </row>
    <row r="1957" customFormat="false" ht="12.8" hidden="false" customHeight="false" outlineLevel="0" collapsed="false">
      <c r="A1957" s="0" t="n">
        <v>6037301100</v>
      </c>
      <c r="B1957" s="0" t="s">
        <v>70</v>
      </c>
      <c r="C1957" s="0" t="n">
        <v>34.1623153686523</v>
      </c>
      <c r="D1957" s="0" t="n">
        <v>-118.246597290039</v>
      </c>
      <c r="E1957" s="0" t="n">
        <v>1204</v>
      </c>
      <c r="F1957" s="0" t="n">
        <v>6.5</v>
      </c>
      <c r="G1957" s="0" t="n">
        <v>13148</v>
      </c>
      <c r="H1957" s="0" t="s">
        <v>2024</v>
      </c>
      <c r="I1957" s="0" t="n">
        <v>5507.54271890517</v>
      </c>
      <c r="J1957" s="0" t="n">
        <v>21</v>
      </c>
    </row>
    <row r="1958" customFormat="false" ht="12.8" hidden="false" customHeight="false" outlineLevel="0" collapsed="false">
      <c r="A1958" s="0" t="n">
        <v>6037301203</v>
      </c>
      <c r="B1958" s="0" t="s">
        <v>70</v>
      </c>
      <c r="C1958" s="0" t="n">
        <v>34.1662559509277</v>
      </c>
      <c r="D1958" s="0" t="n">
        <v>-118.260948181152</v>
      </c>
      <c r="E1958" s="0" t="n">
        <v>448</v>
      </c>
      <c r="F1958" s="0" t="n">
        <v>9</v>
      </c>
      <c r="G1958" s="0" t="n">
        <v>8382.5</v>
      </c>
      <c r="H1958" s="0" t="s">
        <v>2025</v>
      </c>
      <c r="I1958" s="0" t="n">
        <v>3511.84488998309</v>
      </c>
      <c r="J1958" s="0" t="n">
        <v>7</v>
      </c>
    </row>
    <row r="1959" customFormat="false" ht="12.8" hidden="false" customHeight="false" outlineLevel="0" collapsed="false">
      <c r="A1959" s="0" t="n">
        <v>6037301204</v>
      </c>
      <c r="B1959" s="0" t="s">
        <v>70</v>
      </c>
      <c r="C1959" s="0" t="n">
        <v>34.1614837646484</v>
      </c>
      <c r="D1959" s="0" t="n">
        <v>-118.259742736816</v>
      </c>
      <c r="E1959" s="0" t="n">
        <v>307</v>
      </c>
      <c r="F1959" s="0" t="n">
        <v>14.25</v>
      </c>
      <c r="G1959" s="0" t="n">
        <v>8273</v>
      </c>
      <c r="H1959" s="0" t="s">
        <v>2026</v>
      </c>
      <c r="I1959" s="0" t="n">
        <v>3464.27467729354</v>
      </c>
      <c r="J1959" s="0" t="n">
        <v>0</v>
      </c>
    </row>
    <row r="1960" customFormat="false" ht="12.8" hidden="false" customHeight="false" outlineLevel="0" collapsed="false">
      <c r="A1960" s="0" t="n">
        <v>6037301205</v>
      </c>
      <c r="B1960" s="0" t="s">
        <v>70</v>
      </c>
      <c r="C1960" s="0" t="n">
        <v>34.1684112548828</v>
      </c>
      <c r="D1960" s="0" t="n">
        <v>-118.272926330566</v>
      </c>
      <c r="E1960" s="0" t="n">
        <v>712</v>
      </c>
      <c r="F1960" s="0" t="n">
        <v>6.75</v>
      </c>
      <c r="G1960" s="0" t="n">
        <v>6899.25</v>
      </c>
      <c r="H1960" s="0" t="s">
        <v>2027</v>
      </c>
      <c r="I1960" s="0" t="n">
        <v>2885.44263271939</v>
      </c>
      <c r="J1960" s="0" t="n">
        <v>9</v>
      </c>
    </row>
    <row r="1961" customFormat="false" ht="12.8" hidden="false" customHeight="false" outlineLevel="0" collapsed="false">
      <c r="A1961" s="0" t="n">
        <v>6037301206</v>
      </c>
      <c r="B1961" s="0" t="s">
        <v>70</v>
      </c>
      <c r="C1961" s="0" t="n">
        <v>34.1631622314453</v>
      </c>
      <c r="D1961" s="0" t="n">
        <v>-118.272399902344</v>
      </c>
      <c r="E1961" s="0" t="n">
        <v>843</v>
      </c>
      <c r="F1961" s="0" t="n">
        <v>6.5</v>
      </c>
      <c r="G1961" s="0" t="n">
        <v>9853.5</v>
      </c>
      <c r="H1961" s="0" t="s">
        <v>2028</v>
      </c>
      <c r="I1961" s="0" t="n">
        <v>4131.87977929476</v>
      </c>
      <c r="J1961" s="0" t="n">
        <v>7</v>
      </c>
    </row>
    <row r="1962" customFormat="false" ht="12.8" hidden="false" customHeight="false" outlineLevel="0" collapsed="false">
      <c r="A1962" s="0" t="n">
        <v>6037301300</v>
      </c>
      <c r="B1962" s="0" t="s">
        <v>70</v>
      </c>
      <c r="C1962" s="0" t="n">
        <v>34.1750793457031</v>
      </c>
      <c r="D1962" s="0" t="n">
        <v>-118.271461486816</v>
      </c>
      <c r="E1962" s="0" t="n">
        <v>700</v>
      </c>
      <c r="F1962" s="0" t="n">
        <v>7</v>
      </c>
      <c r="G1962" s="0" t="n">
        <v>6209.25</v>
      </c>
      <c r="H1962" s="0" t="s">
        <v>2029</v>
      </c>
      <c r="I1962" s="0" t="n">
        <v>2591.2377211976</v>
      </c>
      <c r="J1962" s="0" t="n">
        <v>23</v>
      </c>
    </row>
    <row r="1963" customFormat="false" ht="12.8" hidden="false" customHeight="false" outlineLevel="0" collapsed="false">
      <c r="A1963" s="0" t="n">
        <v>6037301400</v>
      </c>
      <c r="B1963" s="0" t="s">
        <v>70</v>
      </c>
      <c r="C1963" s="0" t="n">
        <v>34.1815223693848</v>
      </c>
      <c r="D1963" s="0" t="n">
        <v>-118.283302307129</v>
      </c>
      <c r="E1963" s="0" t="n">
        <v>1310</v>
      </c>
      <c r="F1963" s="0" t="n">
        <v>6.5</v>
      </c>
      <c r="G1963" s="0" t="n">
        <v>11417.75</v>
      </c>
      <c r="H1963" s="0" t="s">
        <v>2030</v>
      </c>
      <c r="I1963" s="0" t="n">
        <v>4819.57133403772</v>
      </c>
      <c r="J1963" s="0" t="n">
        <v>24</v>
      </c>
    </row>
    <row r="1964" customFormat="false" ht="12.8" hidden="false" customHeight="false" outlineLevel="0" collapsed="false">
      <c r="A1964" s="0" t="n">
        <v>6037301501</v>
      </c>
      <c r="B1964" s="0" t="s">
        <v>70</v>
      </c>
      <c r="C1964" s="0" t="n">
        <v>34.1752471923828</v>
      </c>
      <c r="D1964" s="0" t="n">
        <v>-118.286926269531</v>
      </c>
      <c r="E1964" s="0" t="n">
        <v>555</v>
      </c>
      <c r="F1964" s="0" t="n">
        <v>5.75</v>
      </c>
      <c r="G1964" s="0" t="n">
        <v>3636.25</v>
      </c>
      <c r="H1964" s="0" t="s">
        <v>2031</v>
      </c>
      <c r="I1964" s="0" t="n">
        <v>1542.6266219739</v>
      </c>
      <c r="J1964" s="0" t="n">
        <v>8</v>
      </c>
    </row>
    <row r="1965" customFormat="false" ht="12.8" hidden="false" customHeight="false" outlineLevel="0" collapsed="false">
      <c r="A1965" s="0" t="n">
        <v>6037301502</v>
      </c>
      <c r="B1965" s="0" t="s">
        <v>70</v>
      </c>
      <c r="C1965" s="0" t="n">
        <v>34.1723670959473</v>
      </c>
      <c r="D1965" s="0" t="n">
        <v>-118.28865814209</v>
      </c>
      <c r="E1965" s="0" t="n">
        <v>642</v>
      </c>
      <c r="F1965" s="0" t="n">
        <v>6.75</v>
      </c>
      <c r="G1965" s="0" t="n">
        <v>9898.75</v>
      </c>
      <c r="H1965" s="0" t="s">
        <v>2032</v>
      </c>
      <c r="I1965" s="0" t="n">
        <v>4165.04081057134</v>
      </c>
      <c r="J1965" s="0" t="n">
        <v>6</v>
      </c>
    </row>
    <row r="1966" customFormat="false" ht="12.8" hidden="false" customHeight="false" outlineLevel="0" collapsed="false">
      <c r="A1966" s="0" t="n">
        <v>6037301601</v>
      </c>
      <c r="B1966" s="0" t="s">
        <v>70</v>
      </c>
      <c r="C1966" s="0" t="n">
        <v>34.1643486022949</v>
      </c>
      <c r="D1966" s="0" t="n">
        <v>-118.289360046387</v>
      </c>
      <c r="E1966" s="0" t="n">
        <v>1063</v>
      </c>
      <c r="F1966" s="0" t="n">
        <v>9.25</v>
      </c>
      <c r="G1966" s="0" t="n">
        <v>40692</v>
      </c>
      <c r="H1966" s="0" t="s">
        <v>2033</v>
      </c>
      <c r="I1966" s="0" t="n">
        <v>17078.9925351452</v>
      </c>
      <c r="J1966" s="0" t="n">
        <v>10</v>
      </c>
    </row>
    <row r="1967" customFormat="false" ht="12.8" hidden="false" customHeight="false" outlineLevel="0" collapsed="false">
      <c r="A1967" s="0" t="n">
        <v>6037301602</v>
      </c>
      <c r="B1967" s="0" t="s">
        <v>70</v>
      </c>
      <c r="C1967" s="0" t="n">
        <v>34.1616287231445</v>
      </c>
      <c r="D1967" s="0" t="n">
        <v>-118.299293518066</v>
      </c>
      <c r="E1967" s="0" t="n">
        <v>861</v>
      </c>
      <c r="F1967" s="0" t="n">
        <v>5.5</v>
      </c>
      <c r="G1967" s="0" t="n">
        <v>9694.75</v>
      </c>
      <c r="H1967" s="0" t="s">
        <v>2034</v>
      </c>
      <c r="I1967" s="0" t="n">
        <v>4076.14258755599</v>
      </c>
      <c r="J1967" s="0" t="n">
        <v>11</v>
      </c>
    </row>
    <row r="1968" customFormat="false" ht="12.8" hidden="false" customHeight="false" outlineLevel="0" collapsed="false">
      <c r="A1968" s="0" t="n">
        <v>6037301701</v>
      </c>
      <c r="B1968" s="0" t="s">
        <v>70</v>
      </c>
      <c r="C1968" s="0" t="n">
        <v>34.1584396362305</v>
      </c>
      <c r="D1968" s="0" t="n">
        <v>-118.273666381836</v>
      </c>
      <c r="E1968" s="0" t="n">
        <v>794</v>
      </c>
      <c r="F1968" s="0" t="n">
        <v>5.25</v>
      </c>
      <c r="G1968" s="0" t="n">
        <v>6497.25</v>
      </c>
      <c r="H1968" s="0" t="s">
        <v>2035</v>
      </c>
      <c r="I1968" s="0" t="n">
        <v>2739.62407322027</v>
      </c>
      <c r="J1968" s="0" t="n">
        <v>4</v>
      </c>
    </row>
    <row r="1969" customFormat="false" ht="12.8" hidden="false" customHeight="false" outlineLevel="0" collapsed="false">
      <c r="A1969" s="0" t="n">
        <v>6037301702</v>
      </c>
      <c r="B1969" s="0" t="s">
        <v>70</v>
      </c>
      <c r="C1969" s="0" t="n">
        <v>34.1511535644531</v>
      </c>
      <c r="D1969" s="0" t="n">
        <v>-118.269157409668</v>
      </c>
      <c r="E1969" s="0" t="n">
        <v>818</v>
      </c>
      <c r="F1969" s="0" t="n">
        <v>6.75</v>
      </c>
      <c r="G1969" s="0" t="n">
        <v>12677.75</v>
      </c>
      <c r="H1969" s="0" t="s">
        <v>2036</v>
      </c>
      <c r="I1969" s="0" t="n">
        <v>5314.97552040612</v>
      </c>
      <c r="J1969" s="0" t="n">
        <v>3</v>
      </c>
    </row>
    <row r="1970" customFormat="false" ht="12.8" hidden="false" customHeight="false" outlineLevel="0" collapsed="false">
      <c r="A1970" s="0" t="n">
        <v>6037301801</v>
      </c>
      <c r="B1970" s="0" t="s">
        <v>70</v>
      </c>
      <c r="C1970" s="0" t="n">
        <v>34.1554527282715</v>
      </c>
      <c r="D1970" s="0" t="n">
        <v>-118.259773254395</v>
      </c>
      <c r="E1970" s="0" t="n">
        <v>345</v>
      </c>
      <c r="F1970" s="0" t="n">
        <v>13.25</v>
      </c>
      <c r="G1970" s="0" t="n">
        <v>12113.5</v>
      </c>
      <c r="H1970" s="0" t="s">
        <v>2037</v>
      </c>
      <c r="I1970" s="0" t="n">
        <v>4991.55562855455</v>
      </c>
      <c r="J1970" s="0" t="n">
        <v>1</v>
      </c>
    </row>
    <row r="1971" customFormat="false" ht="12.8" hidden="false" customHeight="false" outlineLevel="0" collapsed="false">
      <c r="A1971" s="0" t="n">
        <v>6037301802</v>
      </c>
      <c r="B1971" s="0" t="s">
        <v>70</v>
      </c>
      <c r="C1971" s="0" t="n">
        <v>34.1492156982422</v>
      </c>
      <c r="D1971" s="0" t="n">
        <v>-118.259696960449</v>
      </c>
      <c r="E1971" s="0" t="n">
        <v>427</v>
      </c>
      <c r="F1971" s="0" t="n">
        <v>8.5</v>
      </c>
      <c r="G1971" s="0" t="n">
        <v>9415</v>
      </c>
      <c r="H1971" s="0" t="s">
        <v>2038</v>
      </c>
      <c r="I1971" s="0" t="n">
        <v>3920.20488649768</v>
      </c>
      <c r="J1971" s="0" t="n">
        <v>1</v>
      </c>
    </row>
    <row r="1972" customFormat="false" ht="12.8" hidden="false" customHeight="false" outlineLevel="0" collapsed="false">
      <c r="A1972" s="0" t="n">
        <v>6037301900</v>
      </c>
      <c r="B1972" s="0" t="s">
        <v>70</v>
      </c>
      <c r="C1972" s="0" t="n">
        <v>34.1548919677734</v>
      </c>
      <c r="D1972" s="0" t="n">
        <v>-118.246566772461</v>
      </c>
      <c r="E1972" s="0" t="n">
        <v>687</v>
      </c>
      <c r="F1972" s="0" t="n">
        <v>7.5</v>
      </c>
      <c r="G1972" s="0" t="n">
        <v>16534.25</v>
      </c>
      <c r="H1972" s="0" t="s">
        <v>2039</v>
      </c>
      <c r="I1972" s="0" t="n">
        <v>6876.74450211366</v>
      </c>
      <c r="J1972" s="0" t="n">
        <v>2</v>
      </c>
    </row>
    <row r="1973" customFormat="false" ht="12.8" hidden="false" customHeight="false" outlineLevel="0" collapsed="false">
      <c r="A1973" s="0" t="n">
        <v>6037302002</v>
      </c>
      <c r="B1973" s="0" t="s">
        <v>70</v>
      </c>
      <c r="C1973" s="0" t="n">
        <v>34.149169921875</v>
      </c>
      <c r="D1973" s="0" t="n">
        <v>-118.250526428223</v>
      </c>
      <c r="E1973" s="0" t="n">
        <v>262</v>
      </c>
      <c r="F1973" s="0" t="n">
        <v>24</v>
      </c>
      <c r="G1973" s="0" t="n">
        <v>12311</v>
      </c>
      <c r="H1973" s="0" t="s">
        <v>2040</v>
      </c>
      <c r="I1973" s="0" t="n">
        <v>5134.16765869616</v>
      </c>
      <c r="J1973" s="0" t="n">
        <v>0</v>
      </c>
    </row>
    <row r="1974" customFormat="false" ht="12.8" hidden="false" customHeight="false" outlineLevel="0" collapsed="false">
      <c r="A1974" s="0" t="n">
        <v>6037302003</v>
      </c>
      <c r="B1974" s="0" t="s">
        <v>70</v>
      </c>
      <c r="C1974" s="0" t="n">
        <v>34.1487846374512</v>
      </c>
      <c r="D1974" s="0" t="n">
        <v>-118.243980407715</v>
      </c>
      <c r="E1974" s="0" t="n">
        <v>204</v>
      </c>
      <c r="F1974" s="0" t="n">
        <v>13.75</v>
      </c>
      <c r="G1974" s="0" t="n">
        <v>5115.5</v>
      </c>
      <c r="H1974" s="0" t="s">
        <v>2041</v>
      </c>
      <c r="I1974" s="0" t="n">
        <v>2145.12792177989</v>
      </c>
      <c r="J1974" s="0" t="n">
        <v>0</v>
      </c>
    </row>
    <row r="1975" customFormat="false" ht="12.8" hidden="false" customHeight="false" outlineLevel="0" collapsed="false">
      <c r="A1975" s="0" t="n">
        <v>6037302004</v>
      </c>
      <c r="B1975" s="0" t="s">
        <v>70</v>
      </c>
      <c r="C1975" s="0" t="n">
        <v>34.1488456726074</v>
      </c>
      <c r="D1975" s="0" t="n">
        <v>-118.23876953125</v>
      </c>
      <c r="E1975" s="0" t="n">
        <v>338</v>
      </c>
      <c r="F1975" s="0" t="n">
        <v>10</v>
      </c>
      <c r="G1975" s="0" t="n">
        <v>6156.25</v>
      </c>
      <c r="H1975" s="0" t="s">
        <v>2042</v>
      </c>
      <c r="I1975" s="0" t="n">
        <v>2559.70529694631</v>
      </c>
      <c r="J1975" s="0" t="n">
        <v>0</v>
      </c>
    </row>
    <row r="1976" customFormat="false" ht="12.8" hidden="false" customHeight="false" outlineLevel="0" collapsed="false">
      <c r="A1976" s="0" t="n">
        <v>6037302102</v>
      </c>
      <c r="B1976" s="0" t="s">
        <v>70</v>
      </c>
      <c r="C1976" s="0" t="n">
        <v>34.1347579956055</v>
      </c>
      <c r="D1976" s="0" t="n">
        <v>-118.236358642578</v>
      </c>
      <c r="E1976" s="0" t="n">
        <v>993</v>
      </c>
      <c r="F1976" s="0" t="n">
        <v>6</v>
      </c>
      <c r="G1976" s="0" t="n">
        <v>11072.25</v>
      </c>
      <c r="H1976" s="0" t="s">
        <v>2043</v>
      </c>
      <c r="I1976" s="0" t="n">
        <v>4585.67269570131</v>
      </c>
      <c r="J1976" s="0" t="n">
        <v>7</v>
      </c>
    </row>
    <row r="1977" customFormat="false" ht="12.8" hidden="false" customHeight="false" outlineLevel="0" collapsed="false">
      <c r="A1977" s="0" t="n">
        <v>6037302103</v>
      </c>
      <c r="B1977" s="0" t="s">
        <v>70</v>
      </c>
      <c r="C1977" s="0" t="n">
        <v>34.142578125</v>
      </c>
      <c r="D1977" s="0" t="n">
        <v>-118.238021850586</v>
      </c>
      <c r="E1977" s="0" t="n">
        <v>641</v>
      </c>
      <c r="F1977" s="0" t="n">
        <v>7.5</v>
      </c>
      <c r="G1977" s="0" t="n">
        <v>8807.25</v>
      </c>
      <c r="H1977" s="0" t="s">
        <v>2044</v>
      </c>
      <c r="I1977" s="0" t="n">
        <v>3681.63574225154</v>
      </c>
      <c r="J1977" s="0" t="n">
        <v>2</v>
      </c>
    </row>
    <row r="1978" customFormat="false" ht="12.8" hidden="false" customHeight="false" outlineLevel="0" collapsed="false">
      <c r="A1978" s="0" t="n">
        <v>6037302104</v>
      </c>
      <c r="B1978" s="0" t="s">
        <v>70</v>
      </c>
      <c r="C1978" s="0" t="n">
        <v>34.1454086303711</v>
      </c>
      <c r="D1978" s="0" t="n">
        <v>-118.232093811035</v>
      </c>
      <c r="E1978" s="0" t="n">
        <v>359</v>
      </c>
      <c r="F1978" s="0" t="n">
        <v>8</v>
      </c>
      <c r="G1978" s="0" t="n">
        <v>7607.75</v>
      </c>
      <c r="H1978" s="0" t="s">
        <v>2045</v>
      </c>
      <c r="I1978" s="0" t="n">
        <v>3157.35279011814</v>
      </c>
      <c r="J1978" s="0" t="n">
        <v>0</v>
      </c>
    </row>
    <row r="1979" customFormat="false" ht="12.8" hidden="false" customHeight="false" outlineLevel="0" collapsed="false">
      <c r="A1979" s="0" t="n">
        <v>6037302201</v>
      </c>
      <c r="B1979" s="0" t="s">
        <v>70</v>
      </c>
      <c r="C1979" s="0" t="n">
        <v>34.1444778442383</v>
      </c>
      <c r="D1979" s="0" t="n">
        <v>-118.24845123291</v>
      </c>
      <c r="E1979" s="0" t="n">
        <v>366</v>
      </c>
      <c r="F1979" s="0" t="n">
        <v>9.5</v>
      </c>
      <c r="G1979" s="0" t="n">
        <v>9011.25</v>
      </c>
      <c r="H1979" s="0" t="s">
        <v>2046</v>
      </c>
      <c r="I1979" s="0" t="n">
        <v>3736.40831024874</v>
      </c>
      <c r="J1979" s="0" t="n">
        <v>0</v>
      </c>
    </row>
    <row r="1980" customFormat="false" ht="12.8" hidden="false" customHeight="false" outlineLevel="0" collapsed="false">
      <c r="A1980" s="0" t="n">
        <v>6037302202</v>
      </c>
      <c r="B1980" s="0" t="s">
        <v>70</v>
      </c>
      <c r="C1980" s="0" t="n">
        <v>34.140754699707</v>
      </c>
      <c r="D1980" s="0" t="n">
        <v>-118.248558044434</v>
      </c>
      <c r="E1980" s="0" t="n">
        <v>523</v>
      </c>
      <c r="F1980" s="0" t="n">
        <v>8.5</v>
      </c>
      <c r="G1980" s="0" t="n">
        <v>8417.75</v>
      </c>
      <c r="H1980" s="0" t="s">
        <v>2047</v>
      </c>
      <c r="I1980" s="0" t="n">
        <v>3506.33561979965</v>
      </c>
      <c r="J1980" s="0" t="n">
        <v>0</v>
      </c>
    </row>
    <row r="1981" customFormat="false" ht="12.8" hidden="false" customHeight="false" outlineLevel="0" collapsed="false">
      <c r="A1981" s="0" t="n">
        <v>6037302301</v>
      </c>
      <c r="B1981" s="0" t="s">
        <v>70</v>
      </c>
      <c r="C1981" s="0" t="n">
        <v>34.1446838378906</v>
      </c>
      <c r="D1981" s="0" t="n">
        <v>-118.263236999512</v>
      </c>
      <c r="E1981" s="0" t="n">
        <v>395</v>
      </c>
      <c r="F1981" s="0" t="n">
        <v>7.5</v>
      </c>
      <c r="G1981" s="0" t="n">
        <v>13076.75</v>
      </c>
      <c r="H1981" s="0" t="s">
        <v>2048</v>
      </c>
      <c r="I1981" s="0" t="n">
        <v>5445.15464523972</v>
      </c>
      <c r="J1981" s="0" t="n">
        <v>4</v>
      </c>
    </row>
    <row r="1982" customFormat="false" ht="12.8" hidden="false" customHeight="false" outlineLevel="0" collapsed="false">
      <c r="A1982" s="0" t="n">
        <v>6037302302</v>
      </c>
      <c r="B1982" s="0" t="s">
        <v>70</v>
      </c>
      <c r="C1982" s="0" t="n">
        <v>34.1403274536133</v>
      </c>
      <c r="D1982" s="0" t="n">
        <v>-118.261779785156</v>
      </c>
      <c r="E1982" s="0" t="n">
        <v>525</v>
      </c>
      <c r="F1982" s="0" t="n">
        <v>8.5</v>
      </c>
      <c r="G1982" s="0" t="n">
        <v>11218.75</v>
      </c>
      <c r="H1982" s="0" t="s">
        <v>2049</v>
      </c>
      <c r="I1982" s="0" t="n">
        <v>4671.99638431112</v>
      </c>
      <c r="J1982" s="0" t="n">
        <v>1</v>
      </c>
    </row>
    <row r="1983" customFormat="false" ht="12.8" hidden="false" customHeight="false" outlineLevel="0" collapsed="false">
      <c r="A1983" s="0" t="n">
        <v>6037302401</v>
      </c>
      <c r="B1983" s="0" t="s">
        <v>70</v>
      </c>
      <c r="C1983" s="0" t="n">
        <v>34.1316184997559</v>
      </c>
      <c r="D1983" s="0" t="n">
        <v>-118.259750366211</v>
      </c>
      <c r="E1983" s="0" t="n">
        <v>861</v>
      </c>
      <c r="F1983" s="0" t="n">
        <v>10.5</v>
      </c>
      <c r="G1983" s="0" t="n">
        <v>25634</v>
      </c>
      <c r="H1983" s="0" t="s">
        <v>2050</v>
      </c>
      <c r="I1983" s="0" t="n">
        <v>10694.7275576195</v>
      </c>
      <c r="J1983" s="0" t="n">
        <v>1</v>
      </c>
    </row>
    <row r="1984" customFormat="false" ht="12.8" hidden="false" customHeight="false" outlineLevel="0" collapsed="false">
      <c r="A1984" s="0" t="n">
        <v>6037302503</v>
      </c>
      <c r="B1984" s="0" t="s">
        <v>70</v>
      </c>
      <c r="C1984" s="0" t="n">
        <v>34.1376037597656</v>
      </c>
      <c r="D1984" s="0" t="n">
        <v>-118.247337341309</v>
      </c>
      <c r="E1984" s="0" t="n">
        <v>372</v>
      </c>
      <c r="F1984" s="0" t="n">
        <v>8.5</v>
      </c>
      <c r="G1984" s="0" t="n">
        <v>5710</v>
      </c>
      <c r="H1984" s="0" t="s">
        <v>2051</v>
      </c>
      <c r="I1984" s="0" t="n">
        <v>2372.92561269626</v>
      </c>
      <c r="J1984" s="0" t="n">
        <v>0</v>
      </c>
    </row>
    <row r="1985" customFormat="false" ht="12.8" hidden="false" customHeight="false" outlineLevel="0" collapsed="false">
      <c r="A1985" s="0" t="n">
        <v>6037302504</v>
      </c>
      <c r="B1985" s="0" t="s">
        <v>70</v>
      </c>
      <c r="C1985" s="0" t="n">
        <v>34.1351280212402</v>
      </c>
      <c r="D1985" s="0" t="n">
        <v>-118.24919128418</v>
      </c>
      <c r="E1985" s="0" t="n">
        <v>379</v>
      </c>
      <c r="F1985" s="0" t="n">
        <v>8.25</v>
      </c>
      <c r="G1985" s="0" t="n">
        <v>6241</v>
      </c>
      <c r="H1985" s="0" t="s">
        <v>2052</v>
      </c>
      <c r="I1985" s="0" t="n">
        <v>2604.23941872905</v>
      </c>
      <c r="J1985" s="0" t="n">
        <v>0</v>
      </c>
    </row>
    <row r="1986" customFormat="false" ht="12.8" hidden="false" customHeight="false" outlineLevel="0" collapsed="false">
      <c r="A1986" s="0" t="n">
        <v>6037302505</v>
      </c>
      <c r="B1986" s="0" t="s">
        <v>70</v>
      </c>
      <c r="C1986" s="0" t="n">
        <v>34.1273040771484</v>
      </c>
      <c r="D1986" s="0" t="n">
        <v>-118.253082275391</v>
      </c>
      <c r="E1986" s="0" t="n">
        <v>336</v>
      </c>
      <c r="F1986" s="0" t="n">
        <v>11.5</v>
      </c>
      <c r="G1986" s="0" t="n">
        <v>8164.5</v>
      </c>
      <c r="H1986" s="0" t="s">
        <v>2053</v>
      </c>
      <c r="I1986" s="0" t="n">
        <v>3388.96911262104</v>
      </c>
      <c r="J1986" s="0" t="n">
        <v>1</v>
      </c>
    </row>
    <row r="1987" customFormat="false" ht="12.8" hidden="false" customHeight="false" outlineLevel="0" collapsed="false">
      <c r="A1987" s="0" t="n">
        <v>6037302506</v>
      </c>
      <c r="B1987" s="0" t="s">
        <v>70</v>
      </c>
      <c r="C1987" s="0" t="n">
        <v>34.1287841796875</v>
      </c>
      <c r="D1987" s="0" t="n">
        <v>-118.24626159668</v>
      </c>
      <c r="E1987" s="0" t="n">
        <v>441</v>
      </c>
      <c r="F1987" s="0" t="n">
        <v>5.75</v>
      </c>
      <c r="G1987" s="0" t="n">
        <v>5329.75</v>
      </c>
      <c r="H1987" s="0" t="s">
        <v>2054</v>
      </c>
      <c r="I1987" s="0" t="n">
        <v>2204.56648075967</v>
      </c>
      <c r="J1987" s="0" t="n">
        <v>0</v>
      </c>
    </row>
    <row r="1988" customFormat="false" ht="12.8" hidden="false" customHeight="false" outlineLevel="0" collapsed="false">
      <c r="A1988" s="0" t="n">
        <v>6037310100</v>
      </c>
      <c r="B1988" s="0" t="s">
        <v>70</v>
      </c>
      <c r="C1988" s="0" t="n">
        <v>34.2079963684082</v>
      </c>
      <c r="D1988" s="0" t="n">
        <v>-118.305358886719</v>
      </c>
      <c r="E1988" s="0" t="n">
        <v>2020</v>
      </c>
      <c r="F1988" s="0" t="n">
        <v>10.5</v>
      </c>
      <c r="G1988" s="0" t="n">
        <v>24720.25</v>
      </c>
      <c r="H1988" s="0" t="s">
        <v>2055</v>
      </c>
      <c r="I1988" s="0" t="n">
        <v>10512.3856730227</v>
      </c>
      <c r="J1988" s="0" t="n">
        <v>70</v>
      </c>
    </row>
    <row r="1989" customFormat="false" ht="12.8" hidden="false" customHeight="false" outlineLevel="0" collapsed="false">
      <c r="A1989" s="0" t="n">
        <v>6037310201</v>
      </c>
      <c r="B1989" s="0" t="s">
        <v>70</v>
      </c>
      <c r="C1989" s="0" t="n">
        <v>34.1922035217285</v>
      </c>
      <c r="D1989" s="0" t="n">
        <v>-118.304588317871</v>
      </c>
      <c r="E1989" s="0" t="n">
        <v>1179</v>
      </c>
      <c r="F1989" s="0" t="n">
        <v>6.75</v>
      </c>
      <c r="G1989" s="0" t="n">
        <v>11448.25</v>
      </c>
      <c r="H1989" s="0" t="s">
        <v>2056</v>
      </c>
      <c r="I1989" s="0" t="n">
        <v>4898.01878564306</v>
      </c>
      <c r="J1989" s="0" t="n">
        <v>18</v>
      </c>
    </row>
    <row r="1990" customFormat="false" ht="12.8" hidden="false" customHeight="false" outlineLevel="0" collapsed="false">
      <c r="A1990" s="0" t="n">
        <v>6037310202</v>
      </c>
      <c r="B1990" s="0" t="s">
        <v>70</v>
      </c>
      <c r="C1990" s="0" t="n">
        <v>34.1865844726563</v>
      </c>
      <c r="D1990" s="0" t="n">
        <v>-118.295913696289</v>
      </c>
      <c r="E1990" s="0" t="n">
        <v>983</v>
      </c>
      <c r="F1990" s="0" t="n">
        <v>7</v>
      </c>
      <c r="G1990" s="0" t="n">
        <v>10604</v>
      </c>
      <c r="H1990" s="0" t="s">
        <v>2057</v>
      </c>
      <c r="I1990" s="0" t="n">
        <v>4527.86852289884</v>
      </c>
      <c r="J1990" s="0" t="n">
        <v>13</v>
      </c>
    </row>
    <row r="1991" customFormat="false" ht="12.8" hidden="false" customHeight="false" outlineLevel="0" collapsed="false">
      <c r="A1991" s="0" t="n">
        <v>6037310300</v>
      </c>
      <c r="B1991" s="0" t="s">
        <v>70</v>
      </c>
      <c r="C1991" s="0" t="n">
        <v>34.199146270752</v>
      </c>
      <c r="D1991" s="0" t="n">
        <v>-118.317863464355</v>
      </c>
      <c r="E1991" s="0" t="n">
        <v>1129</v>
      </c>
      <c r="F1991" s="0" t="n">
        <v>8</v>
      </c>
      <c r="G1991" s="0" t="n">
        <v>10488.75</v>
      </c>
      <c r="H1991" s="0" t="s">
        <v>2058</v>
      </c>
      <c r="I1991" s="0" t="n">
        <v>4524.93201110721</v>
      </c>
      <c r="J1991" s="0" t="n">
        <v>22</v>
      </c>
    </row>
    <row r="1992" customFormat="false" ht="12.8" hidden="false" customHeight="false" outlineLevel="0" collapsed="false">
      <c r="A1992" s="0" t="n">
        <v>6037310400</v>
      </c>
      <c r="B1992" s="0" t="s">
        <v>70</v>
      </c>
      <c r="C1992" s="0" t="n">
        <v>34.2026786804199</v>
      </c>
      <c r="D1992" s="0" t="n">
        <v>-118.335411071777</v>
      </c>
      <c r="E1992" s="0" t="n">
        <v>1141</v>
      </c>
      <c r="F1992" s="0" t="n">
        <v>7</v>
      </c>
      <c r="G1992" s="0" t="n">
        <v>17546.25</v>
      </c>
      <c r="H1992" s="0" t="s">
        <v>2059</v>
      </c>
      <c r="I1992" s="0" t="n">
        <v>7434.03905932696</v>
      </c>
      <c r="J1992" s="0" t="n">
        <v>12</v>
      </c>
    </row>
    <row r="1993" customFormat="false" ht="12.8" hidden="false" customHeight="false" outlineLevel="0" collapsed="false">
      <c r="A1993" s="0" t="n">
        <v>6037310501</v>
      </c>
      <c r="B1993" s="0" t="s">
        <v>70</v>
      </c>
      <c r="C1993" s="0" t="n">
        <v>34.1946563720703</v>
      </c>
      <c r="D1993" s="0" t="n">
        <v>-118.339447021484</v>
      </c>
      <c r="E1993" s="0" t="n">
        <v>778</v>
      </c>
      <c r="F1993" s="0" t="n">
        <v>11</v>
      </c>
      <c r="G1993" s="0" t="n">
        <v>38558.75</v>
      </c>
      <c r="H1993" s="0" t="s">
        <v>2060</v>
      </c>
      <c r="I1993" s="0" t="n">
        <v>16283.1581332306</v>
      </c>
      <c r="J1993" s="0" t="n">
        <v>3</v>
      </c>
    </row>
    <row r="1994" customFormat="false" ht="12.8" hidden="false" customHeight="false" outlineLevel="0" collapsed="false">
      <c r="A1994" s="0" t="n">
        <v>6037310601</v>
      </c>
      <c r="B1994" s="0" t="s">
        <v>70</v>
      </c>
      <c r="C1994" s="0" t="n">
        <v>34.1936340332031</v>
      </c>
      <c r="D1994" s="0" t="n">
        <v>-118.327239990234</v>
      </c>
      <c r="E1994" s="0" t="n">
        <v>711</v>
      </c>
      <c r="F1994" s="0" t="n">
        <v>7</v>
      </c>
      <c r="G1994" s="0" t="n">
        <v>10906.5</v>
      </c>
      <c r="H1994" s="0" t="s">
        <v>2061</v>
      </c>
      <c r="I1994" s="0" t="n">
        <v>4600.56176723817</v>
      </c>
      <c r="J1994" s="0" t="n">
        <v>3</v>
      </c>
    </row>
    <row r="1995" customFormat="false" ht="12.8" hidden="false" customHeight="false" outlineLevel="0" collapsed="false">
      <c r="A1995" s="0" t="n">
        <v>6037310602</v>
      </c>
      <c r="B1995" s="0" t="s">
        <v>70</v>
      </c>
      <c r="C1995" s="0" t="n">
        <v>34.1920700073242</v>
      </c>
      <c r="D1995" s="0" t="n">
        <v>-118.317977905273</v>
      </c>
      <c r="E1995" s="0" t="n">
        <v>570</v>
      </c>
      <c r="F1995" s="0" t="n">
        <v>7.5</v>
      </c>
      <c r="G1995" s="0" t="n">
        <v>8609.75</v>
      </c>
      <c r="H1995" s="0" t="s">
        <v>2062</v>
      </c>
      <c r="I1995" s="0" t="n">
        <v>3657.69448764393</v>
      </c>
      <c r="J1995" s="0" t="n">
        <v>8</v>
      </c>
    </row>
    <row r="1996" customFormat="false" ht="12.8" hidden="false" customHeight="false" outlineLevel="0" collapsed="false">
      <c r="A1996" s="0" t="n">
        <v>6037310701</v>
      </c>
      <c r="B1996" s="0" t="s">
        <v>70</v>
      </c>
      <c r="C1996" s="0" t="n">
        <v>34.1853904724121</v>
      </c>
      <c r="D1996" s="0" t="n">
        <v>-118.312843322754</v>
      </c>
      <c r="E1996" s="0" t="n">
        <v>191</v>
      </c>
      <c r="F1996" s="0" t="n">
        <v>12.5</v>
      </c>
      <c r="G1996" s="0" t="n">
        <v>10045</v>
      </c>
      <c r="H1996" s="0" t="s">
        <v>2063</v>
      </c>
      <c r="I1996" s="0" t="n">
        <v>4212.56671813544</v>
      </c>
      <c r="J1996" s="0" t="n">
        <v>2</v>
      </c>
    </row>
    <row r="1997" customFormat="false" ht="12.8" hidden="false" customHeight="false" outlineLevel="0" collapsed="false">
      <c r="A1997" s="0" t="n">
        <v>6037310702</v>
      </c>
      <c r="B1997" s="0" t="s">
        <v>70</v>
      </c>
      <c r="C1997" s="0" t="n">
        <v>34.1811408996582</v>
      </c>
      <c r="D1997" s="0" t="n">
        <v>-118.306762695313</v>
      </c>
      <c r="E1997" s="0" t="n">
        <v>498</v>
      </c>
      <c r="F1997" s="0" t="n">
        <v>21.75</v>
      </c>
      <c r="G1997" s="0" t="n">
        <v>19842.25</v>
      </c>
      <c r="H1997" s="0" t="s">
        <v>2064</v>
      </c>
      <c r="I1997" s="0" t="n">
        <v>8323.39984096736</v>
      </c>
      <c r="J1997" s="0" t="n">
        <v>5</v>
      </c>
    </row>
    <row r="1998" customFormat="false" ht="12.8" hidden="false" customHeight="false" outlineLevel="0" collapsed="false">
      <c r="A1998" s="0" t="n">
        <v>6037310703</v>
      </c>
      <c r="B1998" s="0" t="s">
        <v>70</v>
      </c>
      <c r="C1998" s="0" t="n">
        <v>34.1758918762207</v>
      </c>
      <c r="D1998" s="0" t="n">
        <v>-118.30020904541</v>
      </c>
      <c r="E1998" s="0" t="n">
        <v>616</v>
      </c>
      <c r="F1998" s="0" t="n">
        <v>9.25</v>
      </c>
      <c r="G1998" s="0" t="n">
        <v>18356</v>
      </c>
      <c r="H1998" s="0" t="s">
        <v>2065</v>
      </c>
      <c r="I1998" s="0" t="n">
        <v>7785.70263202243</v>
      </c>
      <c r="J1998" s="0" t="n">
        <v>3</v>
      </c>
    </row>
    <row r="1999" customFormat="false" ht="12.8" hidden="false" customHeight="false" outlineLevel="0" collapsed="false">
      <c r="A1999" s="0" t="n">
        <v>6037310800</v>
      </c>
      <c r="B1999" s="0" t="s">
        <v>70</v>
      </c>
      <c r="C1999" s="0" t="n">
        <v>34.174446105957</v>
      </c>
      <c r="D1999" s="0" t="n">
        <v>-118.32266998291</v>
      </c>
      <c r="E1999" s="0" t="n">
        <v>1738</v>
      </c>
      <c r="F1999" s="0" t="n">
        <v>6.25</v>
      </c>
      <c r="G1999" s="0" t="n">
        <v>27733.5</v>
      </c>
      <c r="H1999" s="0" t="s">
        <v>2066</v>
      </c>
      <c r="I1999" s="0" t="n">
        <v>11683.1575921309</v>
      </c>
      <c r="J1999" s="0" t="n">
        <v>15</v>
      </c>
    </row>
    <row r="2000" customFormat="false" ht="12.8" hidden="false" customHeight="false" outlineLevel="0" collapsed="false">
      <c r="A2000" s="0" t="n">
        <v>6037310900</v>
      </c>
      <c r="B2000" s="0" t="s">
        <v>70</v>
      </c>
      <c r="C2000" s="0" t="n">
        <v>34.1813850402832</v>
      </c>
      <c r="D2000" s="0" t="n">
        <v>-118.330993652344</v>
      </c>
      <c r="E2000" s="0" t="n">
        <v>2232</v>
      </c>
      <c r="F2000" s="0" t="n">
        <v>5.5</v>
      </c>
      <c r="G2000" s="0" t="n">
        <v>17382.5</v>
      </c>
      <c r="H2000" s="0" t="s">
        <v>2067</v>
      </c>
      <c r="I2000" s="0" t="n">
        <v>7311.70895859864</v>
      </c>
      <c r="J2000" s="0" t="n">
        <v>20</v>
      </c>
    </row>
    <row r="2001" customFormat="false" ht="12.8" hidden="false" customHeight="false" outlineLevel="0" collapsed="false">
      <c r="A2001" s="0" t="n">
        <v>6037311000</v>
      </c>
      <c r="B2001" s="0" t="s">
        <v>70</v>
      </c>
      <c r="C2001" s="0" t="n">
        <v>34.1849517822266</v>
      </c>
      <c r="D2001" s="0" t="n">
        <v>-118.343818664551</v>
      </c>
      <c r="E2001" s="0" t="n">
        <v>1150</v>
      </c>
      <c r="F2001" s="0" t="n">
        <v>6</v>
      </c>
      <c r="G2001" s="0" t="n">
        <v>14418.25</v>
      </c>
      <c r="H2001" s="0" t="s">
        <v>2068</v>
      </c>
      <c r="I2001" s="0" t="n">
        <v>6086.85577703804</v>
      </c>
      <c r="J2001" s="0" t="n">
        <v>8</v>
      </c>
    </row>
    <row r="2002" customFormat="false" ht="12.8" hidden="false" customHeight="false" outlineLevel="0" collapsed="false">
      <c r="A2002" s="0" t="n">
        <v>6037311100</v>
      </c>
      <c r="B2002" s="0" t="s">
        <v>70</v>
      </c>
      <c r="C2002" s="0" t="n">
        <v>34.1856918334961</v>
      </c>
      <c r="D2002" s="0" t="n">
        <v>-118.354629516602</v>
      </c>
      <c r="E2002" s="0" t="n">
        <v>1197</v>
      </c>
      <c r="F2002" s="0" t="n">
        <v>6</v>
      </c>
      <c r="G2002" s="0" t="n">
        <v>15565.25</v>
      </c>
      <c r="H2002" s="0" t="s">
        <v>2069</v>
      </c>
      <c r="I2002" s="0" t="n">
        <v>6568.27778052573</v>
      </c>
      <c r="J2002" s="0" t="n">
        <v>9</v>
      </c>
    </row>
    <row r="2003" customFormat="false" ht="12.8" hidden="false" customHeight="false" outlineLevel="0" collapsed="false">
      <c r="A2003" s="0" t="n">
        <v>6037311200</v>
      </c>
      <c r="B2003" s="0" t="s">
        <v>70</v>
      </c>
      <c r="C2003" s="0" t="n">
        <v>34.172004699707</v>
      </c>
      <c r="D2003" s="0" t="n">
        <v>-118.353118896484</v>
      </c>
      <c r="E2003" s="0" t="n">
        <v>1031</v>
      </c>
      <c r="F2003" s="0" t="n">
        <v>5.75</v>
      </c>
      <c r="G2003" s="0" t="n">
        <v>8175.5</v>
      </c>
      <c r="H2003" s="0" t="s">
        <v>2070</v>
      </c>
      <c r="I2003" s="0" t="n">
        <v>3445.03832184288</v>
      </c>
      <c r="J2003" s="0" t="n">
        <v>13</v>
      </c>
    </row>
    <row r="2004" customFormat="false" ht="12.8" hidden="false" customHeight="false" outlineLevel="0" collapsed="false">
      <c r="A2004" s="0" t="n">
        <v>6037311300</v>
      </c>
      <c r="B2004" s="0" t="s">
        <v>70</v>
      </c>
      <c r="C2004" s="0" t="n">
        <v>34.174144744873</v>
      </c>
      <c r="D2004" s="0" t="n">
        <v>-118.343101501465</v>
      </c>
      <c r="E2004" s="0" t="n">
        <v>1399</v>
      </c>
      <c r="F2004" s="0" t="n">
        <v>5.25</v>
      </c>
      <c r="G2004" s="0" t="n">
        <v>10216.25</v>
      </c>
      <c r="H2004" s="0" t="s">
        <v>2071</v>
      </c>
      <c r="I2004" s="0" t="n">
        <v>4310.01739752664</v>
      </c>
      <c r="J2004" s="0" t="n">
        <v>15</v>
      </c>
    </row>
    <row r="2005" customFormat="false" ht="12.8" hidden="false" customHeight="false" outlineLevel="0" collapsed="false">
      <c r="A2005" s="0" t="n">
        <v>6037311400</v>
      </c>
      <c r="B2005" s="0" t="s">
        <v>70</v>
      </c>
      <c r="C2005" s="0" t="n">
        <v>34.1622734069824</v>
      </c>
      <c r="D2005" s="0" t="n">
        <v>-118.349319458008</v>
      </c>
      <c r="E2005" s="0" t="n">
        <v>854</v>
      </c>
      <c r="F2005" s="0" t="n">
        <v>5.75</v>
      </c>
      <c r="G2005" s="0" t="n">
        <v>8396.75</v>
      </c>
      <c r="H2005" s="0" t="s">
        <v>2072</v>
      </c>
      <c r="I2005" s="0" t="n">
        <v>3521.69309435756</v>
      </c>
      <c r="J2005" s="0" t="n">
        <v>6</v>
      </c>
    </row>
    <row r="2006" customFormat="false" ht="12.8" hidden="false" customHeight="false" outlineLevel="0" collapsed="false">
      <c r="A2006" s="0" t="n">
        <v>6037311500</v>
      </c>
      <c r="B2006" s="0" t="s">
        <v>70</v>
      </c>
      <c r="C2006" s="0" t="n">
        <v>34.1647567749023</v>
      </c>
      <c r="D2006" s="0" t="n">
        <v>-118.338371276855</v>
      </c>
      <c r="E2006" s="0" t="n">
        <v>1471</v>
      </c>
      <c r="F2006" s="0" t="n">
        <v>5.5</v>
      </c>
      <c r="G2006" s="0" t="n">
        <v>11908.75</v>
      </c>
      <c r="H2006" s="0" t="s">
        <v>2073</v>
      </c>
      <c r="I2006" s="0" t="n">
        <v>5026.61821702456</v>
      </c>
      <c r="J2006" s="0" t="n">
        <v>19</v>
      </c>
    </row>
    <row r="2007" customFormat="false" ht="12.8" hidden="false" customHeight="false" outlineLevel="0" collapsed="false">
      <c r="A2007" s="0" t="n">
        <v>6037311600</v>
      </c>
      <c r="B2007" s="0" t="s">
        <v>70</v>
      </c>
      <c r="C2007" s="0" t="n">
        <v>34.1529197692871</v>
      </c>
      <c r="D2007" s="0" t="n">
        <v>-118.338607788086</v>
      </c>
      <c r="E2007" s="0" t="n">
        <v>1303</v>
      </c>
      <c r="F2007" s="0" t="n">
        <v>7.25</v>
      </c>
      <c r="G2007" s="0" t="n">
        <v>40654.5</v>
      </c>
      <c r="H2007" s="0" t="s">
        <v>2074</v>
      </c>
      <c r="I2007" s="0" t="n">
        <v>16943.9243920829</v>
      </c>
      <c r="J2007" s="0" t="n">
        <v>24</v>
      </c>
    </row>
    <row r="2008" customFormat="false" ht="12.8" hidden="false" customHeight="false" outlineLevel="0" collapsed="false">
      <c r="A2008" s="0" t="n">
        <v>6037311700</v>
      </c>
      <c r="B2008" s="0" t="s">
        <v>70</v>
      </c>
      <c r="C2008" s="0" t="n">
        <v>34.1617622375488</v>
      </c>
      <c r="D2008" s="0" t="n">
        <v>-118.320091247559</v>
      </c>
      <c r="E2008" s="0" t="n">
        <v>1835</v>
      </c>
      <c r="F2008" s="0" t="n">
        <v>6.25</v>
      </c>
      <c r="G2008" s="0" t="n">
        <v>27099</v>
      </c>
      <c r="H2008" s="0" t="s">
        <v>2075</v>
      </c>
      <c r="I2008" s="0" t="n">
        <v>11366.5625165888</v>
      </c>
      <c r="J2008" s="0" t="n">
        <v>18</v>
      </c>
    </row>
    <row r="2009" customFormat="false" ht="12.8" hidden="false" customHeight="false" outlineLevel="0" collapsed="false">
      <c r="A2009" s="0" t="n">
        <v>6037311801</v>
      </c>
      <c r="B2009" s="0" t="s">
        <v>70</v>
      </c>
      <c r="C2009" s="0" t="n">
        <v>34.1661224365234</v>
      </c>
      <c r="D2009" s="0" t="n">
        <v>-118.306838989258</v>
      </c>
      <c r="E2009" s="0" t="n">
        <v>475</v>
      </c>
      <c r="F2009" s="0" t="n">
        <v>6.75</v>
      </c>
      <c r="G2009" s="0" t="n">
        <v>5869.75</v>
      </c>
      <c r="H2009" s="0" t="s">
        <v>2076</v>
      </c>
      <c r="I2009" s="0" t="n">
        <v>2481.05455947627</v>
      </c>
      <c r="J2009" s="0" t="n">
        <v>2</v>
      </c>
    </row>
    <row r="2010" customFormat="false" ht="12.8" hidden="false" customHeight="false" outlineLevel="0" collapsed="false">
      <c r="A2010" s="0" t="n">
        <v>6037311802</v>
      </c>
      <c r="B2010" s="0" t="s">
        <v>70</v>
      </c>
      <c r="C2010" s="0" t="n">
        <v>34.1718406677246</v>
      </c>
      <c r="D2010" s="0" t="n">
        <v>-118.31111907959</v>
      </c>
      <c r="E2010" s="0" t="n">
        <v>558</v>
      </c>
      <c r="F2010" s="0" t="n">
        <v>8.75</v>
      </c>
      <c r="G2010" s="0" t="n">
        <v>14613.25</v>
      </c>
      <c r="H2010" s="0" t="s">
        <v>2077</v>
      </c>
      <c r="I2010" s="0" t="n">
        <v>6184.29010402249</v>
      </c>
      <c r="J2010" s="0" t="n">
        <v>1</v>
      </c>
    </row>
    <row r="2011" customFormat="false" ht="12.8" hidden="false" customHeight="false" outlineLevel="0" collapsed="false">
      <c r="A2011" s="0" t="n">
        <v>6037320000</v>
      </c>
      <c r="B2011" s="0" t="s">
        <v>70</v>
      </c>
      <c r="C2011" s="0" t="n">
        <v>34.1388664245605</v>
      </c>
      <c r="D2011" s="0" t="n">
        <v>-118.351638793945</v>
      </c>
      <c r="E2011" s="0" t="n">
        <v>192</v>
      </c>
      <c r="F2011" s="0" t="n">
        <v>18</v>
      </c>
      <c r="G2011" s="0" t="n">
        <v>15241</v>
      </c>
      <c r="H2011" s="0" t="s">
        <v>2078</v>
      </c>
      <c r="I2011" s="0" t="n">
        <v>6307.6763998034</v>
      </c>
      <c r="J2011" s="0" t="n">
        <v>1</v>
      </c>
    </row>
    <row r="2012" customFormat="false" ht="12.8" hidden="false" customHeight="false" outlineLevel="0" collapsed="false">
      <c r="A2012" s="0" t="n">
        <v>6037320100</v>
      </c>
      <c r="B2012" s="0" t="s">
        <v>70</v>
      </c>
      <c r="C2012" s="0" t="n">
        <v>34.2948570251465</v>
      </c>
      <c r="D2012" s="0" t="n">
        <v>-118.427398681641</v>
      </c>
      <c r="E2012" s="0" t="n">
        <v>1602</v>
      </c>
      <c r="F2012" s="0" t="n">
        <v>7</v>
      </c>
      <c r="G2012" s="0" t="n">
        <v>24469.5</v>
      </c>
      <c r="H2012" s="0" t="s">
        <v>2079</v>
      </c>
      <c r="I2012" s="0" t="n">
        <v>10522.0977903838</v>
      </c>
      <c r="J2012" s="0" t="n">
        <v>15</v>
      </c>
    </row>
    <row r="2013" customFormat="false" ht="12.8" hidden="false" customHeight="false" outlineLevel="0" collapsed="false">
      <c r="A2013" s="0" t="n">
        <v>6037320201</v>
      </c>
      <c r="B2013" s="0" t="s">
        <v>70</v>
      </c>
      <c r="C2013" s="0" t="n">
        <v>34.2860298156738</v>
      </c>
      <c r="D2013" s="0" t="n">
        <v>-118.439628601074</v>
      </c>
      <c r="E2013" s="0" t="n">
        <v>624</v>
      </c>
      <c r="F2013" s="0" t="n">
        <v>7.5</v>
      </c>
      <c r="G2013" s="0" t="n">
        <v>12605</v>
      </c>
      <c r="H2013" s="0" t="s">
        <v>2080</v>
      </c>
      <c r="I2013" s="0" t="n">
        <v>5358.90898126417</v>
      </c>
      <c r="J2013" s="0" t="n">
        <v>14</v>
      </c>
    </row>
    <row r="2014" customFormat="false" ht="12.8" hidden="false" customHeight="false" outlineLevel="0" collapsed="false">
      <c r="A2014" s="0" t="n">
        <v>6037320202</v>
      </c>
      <c r="B2014" s="0" t="s">
        <v>70</v>
      </c>
      <c r="C2014" s="0" t="n">
        <v>34.2897453308105</v>
      </c>
      <c r="D2014" s="0" t="n">
        <v>-118.434509277344</v>
      </c>
      <c r="E2014" s="0" t="n">
        <v>1397</v>
      </c>
      <c r="F2014" s="0" t="n">
        <v>7</v>
      </c>
      <c r="G2014" s="0" t="n">
        <v>18867.5</v>
      </c>
      <c r="H2014" s="0" t="s">
        <v>2081</v>
      </c>
      <c r="I2014" s="0" t="n">
        <v>8103.0434978885</v>
      </c>
      <c r="J2014" s="0" t="n">
        <v>19</v>
      </c>
    </row>
    <row r="2015" customFormat="false" ht="12.8" hidden="false" customHeight="false" outlineLevel="0" collapsed="false">
      <c r="A2015" s="0" t="n">
        <v>6037320300</v>
      </c>
      <c r="B2015" s="0" t="s">
        <v>70</v>
      </c>
      <c r="C2015" s="0" t="n">
        <v>34.2821464538574</v>
      </c>
      <c r="D2015" s="0" t="n">
        <v>-118.445861816406</v>
      </c>
      <c r="E2015" s="0" t="n">
        <v>1520</v>
      </c>
      <c r="F2015" s="0" t="n">
        <v>7.25</v>
      </c>
      <c r="G2015" s="0" t="n">
        <v>19691.25</v>
      </c>
      <c r="H2015" s="0" t="s">
        <v>2082</v>
      </c>
      <c r="I2015" s="0" t="n">
        <v>8403.42876591402</v>
      </c>
      <c r="J2015" s="0" t="n">
        <v>4</v>
      </c>
    </row>
    <row r="2016" customFormat="false" ht="12.8" hidden="false" customHeight="false" outlineLevel="0" collapsed="false">
      <c r="A2016" s="0" t="n">
        <v>6037400204</v>
      </c>
      <c r="B2016" s="0" t="s">
        <v>70</v>
      </c>
      <c r="C2016" s="0" t="n">
        <v>34.132022857666</v>
      </c>
      <c r="D2016" s="0" t="n">
        <v>-117.75830078125</v>
      </c>
      <c r="E2016" s="0" t="n">
        <v>2213</v>
      </c>
      <c r="F2016" s="0" t="n">
        <v>11.75</v>
      </c>
      <c r="G2016" s="0" t="n">
        <v>29583.5</v>
      </c>
      <c r="H2016" s="0" t="s">
        <v>2083</v>
      </c>
      <c r="I2016" s="0" t="n">
        <v>12535.0835609331</v>
      </c>
      <c r="J2016" s="0" t="n">
        <v>190</v>
      </c>
    </row>
    <row r="2017" customFormat="false" ht="12.8" hidden="false" customHeight="false" outlineLevel="0" collapsed="false">
      <c r="A2017" s="0" t="n">
        <v>6037400205</v>
      </c>
      <c r="B2017" s="0" t="s">
        <v>70</v>
      </c>
      <c r="C2017" s="0" t="n">
        <v>34.1479110717773</v>
      </c>
      <c r="D2017" s="0" t="n">
        <v>-117.716239929199</v>
      </c>
      <c r="E2017" s="0" t="n">
        <v>1168</v>
      </c>
      <c r="F2017" s="0" t="n">
        <v>18</v>
      </c>
      <c r="G2017" s="0" t="n">
        <v>23541.25</v>
      </c>
      <c r="H2017" s="0" t="s">
        <v>2084</v>
      </c>
      <c r="I2017" s="0" t="n">
        <v>9903.38867779883</v>
      </c>
      <c r="J2017" s="0" t="n">
        <v>149</v>
      </c>
    </row>
    <row r="2018" customFormat="false" ht="12.8" hidden="false" customHeight="false" outlineLevel="0" collapsed="false">
      <c r="A2018" s="0" t="n">
        <v>6037400206</v>
      </c>
      <c r="B2018" s="0" t="s">
        <v>70</v>
      </c>
      <c r="C2018" s="0" t="n">
        <v>34.1274108886719</v>
      </c>
      <c r="D2018" s="0" t="n">
        <v>-117.715751647949</v>
      </c>
      <c r="E2018" s="0" t="n">
        <v>1873</v>
      </c>
      <c r="F2018" s="0" t="n">
        <v>15.75</v>
      </c>
      <c r="G2018" s="0" t="n">
        <v>31375</v>
      </c>
      <c r="H2018" s="0" t="s">
        <v>2085</v>
      </c>
      <c r="I2018" s="0" t="n">
        <v>13203.4894613396</v>
      </c>
      <c r="J2018" s="0" t="n">
        <v>161</v>
      </c>
    </row>
    <row r="2019" customFormat="false" ht="12.8" hidden="false" customHeight="false" outlineLevel="0" collapsed="false">
      <c r="A2019" s="0" t="n">
        <v>6037400207</v>
      </c>
      <c r="B2019" s="0" t="s">
        <v>70</v>
      </c>
      <c r="C2019" s="0" t="n">
        <v>34.1426200866699</v>
      </c>
      <c r="D2019" s="0" t="n">
        <v>-117.770088195801</v>
      </c>
      <c r="E2019" s="0" t="n">
        <v>1624</v>
      </c>
      <c r="F2019" s="0" t="n">
        <v>14</v>
      </c>
      <c r="G2019" s="0" t="n">
        <v>23688.5</v>
      </c>
      <c r="H2019" s="0" t="s">
        <v>2086</v>
      </c>
      <c r="I2019" s="0" t="n">
        <v>10023.1187204199</v>
      </c>
      <c r="J2019" s="0" t="n">
        <v>106</v>
      </c>
    </row>
    <row r="2020" customFormat="false" ht="12.8" hidden="false" customHeight="false" outlineLevel="0" collapsed="false">
      <c r="A2020" s="0" t="n">
        <v>6037400302</v>
      </c>
      <c r="B2020" s="0" t="s">
        <v>70</v>
      </c>
      <c r="C2020" s="0" t="n">
        <v>34.1140670776367</v>
      </c>
      <c r="D2020" s="0" t="n">
        <v>-117.789367675781</v>
      </c>
      <c r="E2020" s="0" t="n">
        <v>891</v>
      </c>
      <c r="F2020" s="0" t="n">
        <v>11.25</v>
      </c>
      <c r="G2020" s="0" t="n">
        <v>12091.75</v>
      </c>
      <c r="H2020" s="0" t="s">
        <v>2087</v>
      </c>
      <c r="I2020" s="0" t="n">
        <v>5092.32950380744</v>
      </c>
      <c r="J2020" s="0" t="n">
        <v>27</v>
      </c>
    </row>
    <row r="2021" customFormat="false" ht="12.8" hidden="false" customHeight="false" outlineLevel="0" collapsed="false">
      <c r="A2021" s="0" t="n">
        <v>6037400304</v>
      </c>
      <c r="B2021" s="0" t="s">
        <v>70</v>
      </c>
      <c r="C2021" s="0" t="n">
        <v>34.1059875488281</v>
      </c>
      <c r="D2021" s="0" t="n">
        <v>-117.800773620605</v>
      </c>
      <c r="E2021" s="0" t="n">
        <v>1615</v>
      </c>
      <c r="F2021" s="0" t="n">
        <v>10.5</v>
      </c>
      <c r="G2021" s="0" t="n">
        <v>27333.75</v>
      </c>
      <c r="H2021" s="0" t="s">
        <v>2088</v>
      </c>
      <c r="I2021" s="0" t="n">
        <v>11369.1539124744</v>
      </c>
      <c r="J2021" s="0" t="n">
        <v>49</v>
      </c>
    </row>
    <row r="2022" customFormat="false" ht="12.8" hidden="false" customHeight="false" outlineLevel="0" collapsed="false">
      <c r="A2022" s="0" t="n">
        <v>6037400402</v>
      </c>
      <c r="B2022" s="0" t="s">
        <v>70</v>
      </c>
      <c r="C2022" s="0" t="n">
        <v>34.1356430053711</v>
      </c>
      <c r="D2022" s="0" t="n">
        <v>-117.824089050293</v>
      </c>
      <c r="E2022" s="0" t="n">
        <v>1363</v>
      </c>
      <c r="F2022" s="0" t="n">
        <v>11.75</v>
      </c>
      <c r="G2022" s="0" t="n">
        <v>20592.5</v>
      </c>
      <c r="H2022" s="0" t="s">
        <v>2089</v>
      </c>
      <c r="I2022" s="0" t="n">
        <v>8594.12806692733</v>
      </c>
      <c r="J2022" s="0" t="n">
        <v>30</v>
      </c>
    </row>
    <row r="2023" customFormat="false" ht="12.8" hidden="false" customHeight="false" outlineLevel="0" collapsed="false">
      <c r="A2023" s="0" t="n">
        <v>6037400403</v>
      </c>
      <c r="B2023" s="0" t="s">
        <v>70</v>
      </c>
      <c r="C2023" s="0" t="n">
        <v>34.1432037353516</v>
      </c>
      <c r="D2023" s="0" t="n">
        <v>-117.795768737793</v>
      </c>
      <c r="E2023" s="0" t="n">
        <v>1179</v>
      </c>
      <c r="F2023" s="0" t="n">
        <v>9.5</v>
      </c>
      <c r="G2023" s="0" t="n">
        <v>13662.75</v>
      </c>
      <c r="H2023" s="0" t="s">
        <v>2090</v>
      </c>
      <c r="I2023" s="0" t="n">
        <v>5713.71122761538</v>
      </c>
      <c r="J2023" s="0" t="n">
        <v>39</v>
      </c>
    </row>
    <row r="2024" customFormat="false" ht="12.8" hidden="false" customHeight="false" outlineLevel="0" collapsed="false">
      <c r="A2024" s="0" t="n">
        <v>6037400404</v>
      </c>
      <c r="B2024" s="0" t="s">
        <v>70</v>
      </c>
      <c r="C2024" s="0" t="n">
        <v>34.1611938476562</v>
      </c>
      <c r="D2024" s="0" t="n">
        <v>-117.824043273926</v>
      </c>
      <c r="E2024" s="0" t="n">
        <v>1611</v>
      </c>
      <c r="F2024" s="0" t="n">
        <v>13.5</v>
      </c>
      <c r="G2024" s="0" t="n">
        <v>23141.75</v>
      </c>
      <c r="H2024" s="0" t="s">
        <v>2091</v>
      </c>
      <c r="I2024" s="0" t="n">
        <v>9717.19431724286</v>
      </c>
      <c r="J2024" s="0" t="n">
        <v>75</v>
      </c>
    </row>
    <row r="2025" customFormat="false" ht="12.8" hidden="false" customHeight="false" outlineLevel="0" collapsed="false">
      <c r="A2025" s="0" t="n">
        <v>6037400501</v>
      </c>
      <c r="B2025" s="0" t="s">
        <v>70</v>
      </c>
      <c r="C2025" s="0" t="n">
        <v>34.1600227355957</v>
      </c>
      <c r="D2025" s="0" t="n">
        <v>-117.864593505859</v>
      </c>
      <c r="E2025" s="0" t="n">
        <v>841</v>
      </c>
      <c r="F2025" s="0" t="n">
        <v>14.25</v>
      </c>
      <c r="G2025" s="0" t="n">
        <v>13458.5</v>
      </c>
      <c r="H2025" s="0" t="s">
        <v>2092</v>
      </c>
      <c r="I2025" s="0" t="n">
        <v>5638.25968235372</v>
      </c>
      <c r="J2025" s="0" t="n">
        <v>41</v>
      </c>
    </row>
    <row r="2026" customFormat="false" ht="12.8" hidden="false" customHeight="false" outlineLevel="0" collapsed="false">
      <c r="A2026" s="0" t="n">
        <v>6037400602</v>
      </c>
      <c r="B2026" s="0" t="s">
        <v>70</v>
      </c>
      <c r="C2026" s="0" t="n">
        <v>34.1384811401367</v>
      </c>
      <c r="D2026" s="0" t="n">
        <v>-117.909210205078</v>
      </c>
      <c r="E2026" s="0" t="n">
        <v>1201</v>
      </c>
      <c r="F2026" s="0" t="n">
        <v>7.25</v>
      </c>
      <c r="G2026" s="0" t="n">
        <v>18954.5</v>
      </c>
      <c r="H2026" s="0" t="s">
        <v>2093</v>
      </c>
      <c r="I2026" s="0" t="n">
        <v>7960.56145397217</v>
      </c>
      <c r="J2026" s="0" t="n">
        <v>10</v>
      </c>
    </row>
    <row r="2027" customFormat="false" ht="12.8" hidden="false" customHeight="false" outlineLevel="0" collapsed="false">
      <c r="A2027" s="0" t="n">
        <v>6037400603</v>
      </c>
      <c r="B2027" s="0" t="s">
        <v>70</v>
      </c>
      <c r="C2027" s="0" t="n">
        <v>34.152458190918</v>
      </c>
      <c r="D2027" s="0" t="n">
        <v>-117.922882080078</v>
      </c>
      <c r="E2027" s="0" t="n">
        <v>865</v>
      </c>
      <c r="F2027" s="0" t="n">
        <v>10.75</v>
      </c>
      <c r="G2027" s="0" t="n">
        <v>29611.25</v>
      </c>
      <c r="H2027" s="0" t="s">
        <v>2094</v>
      </c>
      <c r="I2027" s="0" t="n">
        <v>12439.486061194</v>
      </c>
      <c r="J2027" s="0" t="n">
        <v>3</v>
      </c>
    </row>
    <row r="2028" customFormat="false" ht="12.8" hidden="false" customHeight="false" outlineLevel="0" collapsed="false">
      <c r="A2028" s="0" t="n">
        <v>6037400604</v>
      </c>
      <c r="B2028" s="0" t="s">
        <v>70</v>
      </c>
      <c r="C2028" s="0" t="n">
        <v>34.1530113220215</v>
      </c>
      <c r="D2028" s="0" t="n">
        <v>-117.896537780762</v>
      </c>
      <c r="E2028" s="0" t="n">
        <v>895</v>
      </c>
      <c r="F2028" s="0" t="n">
        <v>11</v>
      </c>
      <c r="G2028" s="0" t="n">
        <v>12579.5</v>
      </c>
      <c r="H2028" s="0" t="s">
        <v>2095</v>
      </c>
      <c r="I2028" s="0" t="n">
        <v>5290.50699342286</v>
      </c>
      <c r="J2028" s="0" t="n">
        <v>8</v>
      </c>
    </row>
    <row r="2029" customFormat="false" ht="12.8" hidden="false" customHeight="false" outlineLevel="0" collapsed="false">
      <c r="A2029" s="0" t="n">
        <v>6037400800</v>
      </c>
      <c r="B2029" s="0" t="s">
        <v>70</v>
      </c>
      <c r="C2029" s="0" t="n">
        <v>34.1378173828125</v>
      </c>
      <c r="D2029" s="0" t="n">
        <v>-117.888442993164</v>
      </c>
      <c r="E2029" s="0" t="n">
        <v>1037</v>
      </c>
      <c r="F2029" s="0" t="n">
        <v>10.75</v>
      </c>
      <c r="G2029" s="0" t="n">
        <v>20635</v>
      </c>
      <c r="H2029" s="0" t="s">
        <v>2096</v>
      </c>
      <c r="I2029" s="0" t="n">
        <v>8615.2951490475</v>
      </c>
      <c r="J2029" s="0" t="n">
        <v>38</v>
      </c>
    </row>
    <row r="2030" customFormat="false" ht="12.8" hidden="false" customHeight="false" outlineLevel="0" collapsed="false">
      <c r="A2030" s="0" t="n">
        <v>6037400900</v>
      </c>
      <c r="B2030" s="0" t="s">
        <v>70</v>
      </c>
      <c r="C2030" s="0" t="n">
        <v>34.1360092163086</v>
      </c>
      <c r="D2030" s="0" t="n">
        <v>-117.876922607422</v>
      </c>
      <c r="E2030" s="0" t="n">
        <v>1373</v>
      </c>
      <c r="F2030" s="0" t="n">
        <v>9.25</v>
      </c>
      <c r="G2030" s="0" t="n">
        <v>19975.5</v>
      </c>
      <c r="H2030" s="0" t="s">
        <v>2097</v>
      </c>
      <c r="I2030" s="0" t="n">
        <v>8372.03882521656</v>
      </c>
      <c r="J2030" s="0" t="n">
        <v>32</v>
      </c>
    </row>
    <row r="2031" customFormat="false" ht="12.8" hidden="false" customHeight="false" outlineLevel="0" collapsed="false">
      <c r="A2031" s="0" t="n">
        <v>6037401001</v>
      </c>
      <c r="B2031" s="0" t="s">
        <v>70</v>
      </c>
      <c r="C2031" s="0" t="n">
        <v>34.1415138244629</v>
      </c>
      <c r="D2031" s="0" t="n">
        <v>-117.85279083252</v>
      </c>
      <c r="E2031" s="0" t="n">
        <v>1094</v>
      </c>
      <c r="F2031" s="0" t="n">
        <v>10.5</v>
      </c>
      <c r="G2031" s="0" t="n">
        <v>12259.5</v>
      </c>
      <c r="H2031" s="0" t="s">
        <v>2098</v>
      </c>
      <c r="I2031" s="0" t="n">
        <v>5204.15214416372</v>
      </c>
      <c r="J2031" s="0" t="n">
        <v>38</v>
      </c>
    </row>
    <row r="2032" customFormat="false" ht="12.8" hidden="false" customHeight="false" outlineLevel="0" collapsed="false">
      <c r="A2032" s="0" t="n">
        <v>6037401002</v>
      </c>
      <c r="B2032" s="0" t="s">
        <v>70</v>
      </c>
      <c r="C2032" s="0" t="n">
        <v>34.1415023803711</v>
      </c>
      <c r="D2032" s="0" t="n">
        <v>-117.86589050293</v>
      </c>
      <c r="E2032" s="0" t="n">
        <v>1125</v>
      </c>
      <c r="F2032" s="0" t="n">
        <v>7.75</v>
      </c>
      <c r="G2032" s="0" t="n">
        <v>12007.5</v>
      </c>
      <c r="H2032" s="0" t="s">
        <v>2099</v>
      </c>
      <c r="I2032" s="0" t="n">
        <v>5026.35691984084</v>
      </c>
      <c r="J2032" s="0" t="n">
        <v>15</v>
      </c>
    </row>
    <row r="2033" customFormat="false" ht="12.8" hidden="false" customHeight="false" outlineLevel="0" collapsed="false">
      <c r="A2033" s="0" t="n">
        <v>6037401101</v>
      </c>
      <c r="B2033" s="0" t="s">
        <v>70</v>
      </c>
      <c r="C2033" s="0" t="n">
        <v>34.1260452270508</v>
      </c>
      <c r="D2033" s="0" t="n">
        <v>-117.854652404785</v>
      </c>
      <c r="E2033" s="0" t="n">
        <v>1297</v>
      </c>
      <c r="F2033" s="0" t="n">
        <v>9.25</v>
      </c>
      <c r="G2033" s="0" t="n">
        <v>16338.5</v>
      </c>
      <c r="H2033" s="0" t="s">
        <v>2100</v>
      </c>
      <c r="I2033" s="0" t="n">
        <v>6866.48840973476</v>
      </c>
      <c r="J2033" s="0" t="n">
        <v>33</v>
      </c>
    </row>
    <row r="2034" customFormat="false" ht="12.8" hidden="false" customHeight="false" outlineLevel="0" collapsed="false">
      <c r="A2034" s="0" t="n">
        <v>6037401102</v>
      </c>
      <c r="B2034" s="0" t="s">
        <v>70</v>
      </c>
      <c r="C2034" s="0" t="n">
        <v>34.1310424804688</v>
      </c>
      <c r="D2034" s="0" t="n">
        <v>-117.866661071777</v>
      </c>
      <c r="E2034" s="0" t="n">
        <v>958</v>
      </c>
      <c r="F2034" s="0" t="n">
        <v>7</v>
      </c>
      <c r="G2034" s="0" t="n">
        <v>12307.25</v>
      </c>
      <c r="H2034" s="0" t="s">
        <v>2101</v>
      </c>
      <c r="I2034" s="0" t="n">
        <v>5161.64617382644</v>
      </c>
      <c r="J2034" s="0" t="n">
        <v>11</v>
      </c>
    </row>
    <row r="2035" customFormat="false" ht="12.8" hidden="false" customHeight="false" outlineLevel="0" collapsed="false">
      <c r="A2035" s="0" t="n">
        <v>6037401201</v>
      </c>
      <c r="B2035" s="0" t="s">
        <v>70</v>
      </c>
      <c r="C2035" s="0" t="n">
        <v>34.1241683959961</v>
      </c>
      <c r="D2035" s="0" t="n">
        <v>-117.834762573242</v>
      </c>
      <c r="E2035" s="0" t="n">
        <v>985</v>
      </c>
      <c r="F2035" s="0" t="n">
        <v>8.5</v>
      </c>
      <c r="G2035" s="0" t="n">
        <v>10615.25</v>
      </c>
      <c r="H2035" s="0" t="s">
        <v>2102</v>
      </c>
      <c r="I2035" s="0" t="n">
        <v>4437.96711760886</v>
      </c>
      <c r="J2035" s="0" t="n">
        <v>21</v>
      </c>
    </row>
    <row r="2036" customFormat="false" ht="12.8" hidden="false" customHeight="false" outlineLevel="0" collapsed="false">
      <c r="A2036" s="0" t="n">
        <v>6037401202</v>
      </c>
      <c r="B2036" s="0" t="s">
        <v>70</v>
      </c>
      <c r="C2036" s="0" t="n">
        <v>34.1133766174316</v>
      </c>
      <c r="D2036" s="0" t="n">
        <v>-117.833938598633</v>
      </c>
      <c r="E2036" s="0" t="n">
        <v>1469</v>
      </c>
      <c r="F2036" s="0" t="n">
        <v>10.25</v>
      </c>
      <c r="G2036" s="0" t="n">
        <v>30860.5</v>
      </c>
      <c r="H2036" s="0" t="s">
        <v>2103</v>
      </c>
      <c r="I2036" s="0" t="n">
        <v>12880.3885544877</v>
      </c>
      <c r="J2036" s="0" t="n">
        <v>25</v>
      </c>
    </row>
    <row r="2037" customFormat="false" ht="12.8" hidden="false" customHeight="false" outlineLevel="0" collapsed="false">
      <c r="A2037" s="0" t="n">
        <v>6037401203</v>
      </c>
      <c r="B2037" s="0" t="s">
        <v>70</v>
      </c>
      <c r="C2037" s="0" t="n">
        <v>34.1120681762695</v>
      </c>
      <c r="D2037" s="0" t="n">
        <v>-117.855041503906</v>
      </c>
      <c r="E2037" s="0" t="n">
        <v>1489</v>
      </c>
      <c r="F2037" s="0" t="n">
        <v>10.5</v>
      </c>
      <c r="G2037" s="0" t="n">
        <v>18942.5</v>
      </c>
      <c r="H2037" s="0" t="s">
        <v>2104</v>
      </c>
      <c r="I2037" s="0" t="n">
        <v>7945.22720776046</v>
      </c>
      <c r="J2037" s="0" t="n">
        <v>36</v>
      </c>
    </row>
    <row r="2038" customFormat="false" ht="12.8" hidden="false" customHeight="false" outlineLevel="0" collapsed="false">
      <c r="A2038" s="0" t="n">
        <v>6037401303</v>
      </c>
      <c r="B2038" s="0" t="s">
        <v>70</v>
      </c>
      <c r="C2038" s="0" t="n">
        <v>34.0723876953125</v>
      </c>
      <c r="D2038" s="0" t="n">
        <v>-117.80982208252</v>
      </c>
      <c r="E2038" s="0" t="n">
        <v>682</v>
      </c>
      <c r="F2038" s="0" t="n">
        <v>8.75</v>
      </c>
      <c r="G2038" s="0" t="n">
        <v>6957.25</v>
      </c>
      <c r="H2038" s="0" t="s">
        <v>2105</v>
      </c>
      <c r="I2038" s="0" t="n">
        <v>2906.59139994368</v>
      </c>
      <c r="J2038" s="0" t="n">
        <v>17</v>
      </c>
    </row>
    <row r="2039" customFormat="false" ht="12.8" hidden="false" customHeight="false" outlineLevel="0" collapsed="false">
      <c r="A2039" s="0" t="n">
        <v>6037401304</v>
      </c>
      <c r="B2039" s="0" t="s">
        <v>70</v>
      </c>
      <c r="C2039" s="0" t="n">
        <v>34.0849838256836</v>
      </c>
      <c r="D2039" s="0" t="n">
        <v>-117.812286376953</v>
      </c>
      <c r="E2039" s="0" t="n">
        <v>1908</v>
      </c>
      <c r="F2039" s="0" t="n">
        <v>11.25</v>
      </c>
      <c r="G2039" s="0" t="n">
        <v>26836.25</v>
      </c>
      <c r="H2039" s="0" t="s">
        <v>2106</v>
      </c>
      <c r="I2039" s="0" t="n">
        <v>11250.4805456061</v>
      </c>
      <c r="J2039" s="0" t="n">
        <v>59</v>
      </c>
    </row>
    <row r="2040" customFormat="false" ht="12.8" hidden="false" customHeight="false" outlineLevel="0" collapsed="false">
      <c r="A2040" s="0" t="n">
        <v>6037401311</v>
      </c>
      <c r="B2040" s="0" t="s">
        <v>70</v>
      </c>
      <c r="C2040" s="0" t="n">
        <v>34.1111831665039</v>
      </c>
      <c r="D2040" s="0" t="n">
        <v>-117.814468383789</v>
      </c>
      <c r="E2040" s="0" t="n">
        <v>2093</v>
      </c>
      <c r="F2040" s="0" t="n">
        <v>8.25</v>
      </c>
      <c r="G2040" s="0" t="n">
        <v>39717</v>
      </c>
      <c r="H2040" s="0" t="s">
        <v>2107</v>
      </c>
      <c r="I2040" s="0" t="n">
        <v>16513.7005187046</v>
      </c>
      <c r="J2040" s="0" t="n">
        <v>27</v>
      </c>
    </row>
    <row r="2041" customFormat="false" ht="12.8" hidden="false" customHeight="false" outlineLevel="0" collapsed="false">
      <c r="A2041" s="0" t="n">
        <v>6037401312</v>
      </c>
      <c r="B2041" s="0" t="s">
        <v>70</v>
      </c>
      <c r="C2041" s="0" t="n">
        <v>34.0988540649414</v>
      </c>
      <c r="D2041" s="0" t="n">
        <v>-117.82893371582</v>
      </c>
      <c r="E2041" s="0" t="n">
        <v>1799</v>
      </c>
      <c r="F2041" s="0" t="n">
        <v>10</v>
      </c>
      <c r="G2041" s="0" t="n">
        <v>27934.75</v>
      </c>
      <c r="H2041" s="0" t="s">
        <v>2108</v>
      </c>
      <c r="I2041" s="0" t="n">
        <v>11626.0111862388</v>
      </c>
      <c r="J2041" s="0" t="n">
        <v>33</v>
      </c>
    </row>
    <row r="2042" customFormat="false" ht="12.8" hidden="false" customHeight="false" outlineLevel="0" collapsed="false">
      <c r="A2042" s="0" t="n">
        <v>6037401500</v>
      </c>
      <c r="B2042" s="0" t="s">
        <v>70</v>
      </c>
      <c r="C2042" s="0" t="n">
        <v>34.098316192627</v>
      </c>
      <c r="D2042" s="0" t="n">
        <v>-117.777488708496</v>
      </c>
      <c r="E2042" s="0" t="n">
        <v>1813</v>
      </c>
      <c r="F2042" s="0" t="n">
        <v>7.5</v>
      </c>
      <c r="G2042" s="0" t="n">
        <v>39082</v>
      </c>
      <c r="H2042" s="0" t="s">
        <v>2109</v>
      </c>
      <c r="I2042" s="0" t="n">
        <v>16308.6491917965</v>
      </c>
      <c r="J2042" s="0" t="n">
        <v>16</v>
      </c>
    </row>
    <row r="2043" customFormat="false" ht="12.8" hidden="false" customHeight="false" outlineLevel="0" collapsed="false">
      <c r="A2043" s="0" t="n">
        <v>6037401601</v>
      </c>
      <c r="B2043" s="0" t="s">
        <v>70</v>
      </c>
      <c r="C2043" s="0" t="n">
        <v>34.1171722412109</v>
      </c>
      <c r="D2043" s="0" t="n">
        <v>-117.76407623291</v>
      </c>
      <c r="E2043" s="0" t="n">
        <v>2007</v>
      </c>
      <c r="F2043" s="0" t="n">
        <v>12.25</v>
      </c>
      <c r="G2043" s="0" t="n">
        <v>27547.25</v>
      </c>
      <c r="H2043" s="0" t="s">
        <v>2110</v>
      </c>
      <c r="I2043" s="0" t="n">
        <v>11602.6141040153</v>
      </c>
      <c r="J2043" s="0" t="n">
        <v>46</v>
      </c>
    </row>
    <row r="2044" customFormat="false" ht="12.8" hidden="false" customHeight="false" outlineLevel="0" collapsed="false">
      <c r="A2044" s="0" t="n">
        <v>6037401602</v>
      </c>
      <c r="B2044" s="0" t="s">
        <v>70</v>
      </c>
      <c r="C2044" s="0" t="n">
        <v>34.1060791015625</v>
      </c>
      <c r="D2044" s="0" t="n">
        <v>-117.76399230957</v>
      </c>
      <c r="E2044" s="0" t="n">
        <v>1456</v>
      </c>
      <c r="F2044" s="0" t="n">
        <v>9.25</v>
      </c>
      <c r="G2044" s="0" t="n">
        <v>20072</v>
      </c>
      <c r="H2044" s="0" t="s">
        <v>2111</v>
      </c>
      <c r="I2044" s="0" t="n">
        <v>8401.674028166</v>
      </c>
      <c r="J2044" s="0" t="n">
        <v>31</v>
      </c>
    </row>
    <row r="2045" customFormat="false" ht="12.8" hidden="false" customHeight="false" outlineLevel="0" collapsed="false">
      <c r="A2045" s="0" t="n">
        <v>6037401603</v>
      </c>
      <c r="B2045" s="0" t="s">
        <v>70</v>
      </c>
      <c r="C2045" s="0" t="n">
        <v>34.1108283996582</v>
      </c>
      <c r="D2045" s="0" t="n">
        <v>-117.7783203125</v>
      </c>
      <c r="E2045" s="0" t="n">
        <v>1190</v>
      </c>
      <c r="F2045" s="0" t="n">
        <v>10.5</v>
      </c>
      <c r="G2045" s="0" t="n">
        <v>21657</v>
      </c>
      <c r="H2045" s="0" t="s">
        <v>2112</v>
      </c>
      <c r="I2045" s="0" t="n">
        <v>9077.49541172311</v>
      </c>
      <c r="J2045" s="0" t="n">
        <v>37</v>
      </c>
    </row>
    <row r="2046" customFormat="false" ht="12.8" hidden="false" customHeight="false" outlineLevel="0" collapsed="false">
      <c r="A2046" s="0" t="n">
        <v>6037401701</v>
      </c>
      <c r="B2046" s="0" t="s">
        <v>70</v>
      </c>
      <c r="C2046" s="0" t="n">
        <v>34.1143646240234</v>
      </c>
      <c r="D2046" s="0" t="n">
        <v>-117.743530273438</v>
      </c>
      <c r="E2046" s="0" t="n">
        <v>1304</v>
      </c>
      <c r="F2046" s="0" t="n">
        <v>11</v>
      </c>
      <c r="G2046" s="0" t="n">
        <v>17529</v>
      </c>
      <c r="H2046" s="0" t="s">
        <v>2113</v>
      </c>
      <c r="I2046" s="0" t="n">
        <v>7339.57452492233</v>
      </c>
      <c r="J2046" s="0" t="n">
        <v>51</v>
      </c>
    </row>
    <row r="2047" customFormat="false" ht="12.8" hidden="false" customHeight="false" outlineLevel="0" collapsed="false">
      <c r="A2047" s="0" t="n">
        <v>6037401703</v>
      </c>
      <c r="B2047" s="0" t="s">
        <v>70</v>
      </c>
      <c r="C2047" s="0" t="n">
        <v>34.1016006469727</v>
      </c>
      <c r="D2047" s="0" t="n">
        <v>-117.752456665039</v>
      </c>
      <c r="E2047" s="0" t="n">
        <v>785</v>
      </c>
      <c r="F2047" s="0" t="n">
        <v>12.5</v>
      </c>
      <c r="G2047" s="0" t="n">
        <v>18360.5</v>
      </c>
      <c r="H2047" s="0" t="s">
        <v>2114</v>
      </c>
      <c r="I2047" s="0" t="n">
        <v>7686.62847670516</v>
      </c>
      <c r="J2047" s="0" t="n">
        <v>19</v>
      </c>
    </row>
    <row r="2048" customFormat="false" ht="12.8" hidden="false" customHeight="false" outlineLevel="0" collapsed="false">
      <c r="A2048" s="0" t="n">
        <v>6037401704</v>
      </c>
      <c r="B2048" s="0" t="s">
        <v>70</v>
      </c>
      <c r="C2048" s="0" t="n">
        <v>34.1001091003418</v>
      </c>
      <c r="D2048" s="0" t="n">
        <v>-117.741737365723</v>
      </c>
      <c r="E2048" s="0" t="n">
        <v>1227</v>
      </c>
      <c r="F2048" s="0" t="n">
        <v>8.5</v>
      </c>
      <c r="G2048" s="0" t="n">
        <v>20161.5</v>
      </c>
      <c r="H2048" s="0" t="s">
        <v>2115</v>
      </c>
      <c r="I2048" s="0" t="n">
        <v>8483.85712207176</v>
      </c>
      <c r="J2048" s="0" t="n">
        <v>14</v>
      </c>
    </row>
    <row r="2049" customFormat="false" ht="12.8" hidden="false" customHeight="false" outlineLevel="0" collapsed="false">
      <c r="A2049" s="0" t="n">
        <v>6037401800</v>
      </c>
      <c r="B2049" s="0" t="s">
        <v>70</v>
      </c>
      <c r="C2049" s="0" t="n">
        <v>34.114444732666</v>
      </c>
      <c r="D2049" s="0" t="n">
        <v>-117.716522216797</v>
      </c>
      <c r="E2049" s="0" t="n">
        <v>2470</v>
      </c>
      <c r="F2049" s="0" t="n">
        <v>13</v>
      </c>
      <c r="G2049" s="0" t="n">
        <v>41376.75</v>
      </c>
      <c r="H2049" s="0" t="s">
        <v>2116</v>
      </c>
      <c r="I2049" s="0" t="n">
        <v>17320.8355294937</v>
      </c>
      <c r="J2049" s="0" t="n">
        <v>158</v>
      </c>
    </row>
    <row r="2050" customFormat="false" ht="12.8" hidden="false" customHeight="false" outlineLevel="0" collapsed="false">
      <c r="A2050" s="0" t="n">
        <v>6037401901</v>
      </c>
      <c r="B2050" s="0" t="s">
        <v>70</v>
      </c>
      <c r="C2050" s="0" t="n">
        <v>34.100715637207</v>
      </c>
      <c r="D2050" s="0" t="n">
        <v>-117.708671569824</v>
      </c>
      <c r="E2050" s="0" t="n">
        <v>253</v>
      </c>
      <c r="F2050" s="0" t="n">
        <v>24.5</v>
      </c>
      <c r="G2050" s="0" t="n">
        <v>13266.25</v>
      </c>
      <c r="H2050" s="0" t="s">
        <v>2117</v>
      </c>
      <c r="I2050" s="0" t="n">
        <v>5536.56432015663</v>
      </c>
      <c r="J2050" s="0" t="n">
        <v>4</v>
      </c>
    </row>
    <row r="2051" customFormat="false" ht="12.8" hidden="false" customHeight="false" outlineLevel="0" collapsed="false">
      <c r="A2051" s="0" t="n">
        <v>6037401902</v>
      </c>
      <c r="B2051" s="0" t="s">
        <v>70</v>
      </c>
      <c r="C2051" s="0" t="n">
        <v>34.1009216308594</v>
      </c>
      <c r="D2051" s="0" t="n">
        <v>-117.725257873535</v>
      </c>
      <c r="E2051" s="0" t="n">
        <v>1561</v>
      </c>
      <c r="F2051" s="0" t="n">
        <v>7.75</v>
      </c>
      <c r="G2051" s="0" t="n">
        <v>21087.75</v>
      </c>
      <c r="H2051" s="0" t="s">
        <v>2118</v>
      </c>
      <c r="I2051" s="0" t="n">
        <v>8757.29969669476</v>
      </c>
      <c r="J2051" s="0" t="n">
        <v>52</v>
      </c>
    </row>
    <row r="2052" customFormat="false" ht="12.8" hidden="false" customHeight="false" outlineLevel="0" collapsed="false">
      <c r="A2052" s="0" t="n">
        <v>6037402001</v>
      </c>
      <c r="B2052" s="0" t="s">
        <v>70</v>
      </c>
      <c r="C2052" s="0" t="n">
        <v>34.0873222351074</v>
      </c>
      <c r="D2052" s="0" t="n">
        <v>-117.724342346191</v>
      </c>
      <c r="E2052" s="0" t="n">
        <v>817</v>
      </c>
      <c r="F2052" s="0" t="n">
        <v>8</v>
      </c>
      <c r="G2052" s="0" t="n">
        <v>14057.25</v>
      </c>
      <c r="H2052" s="0" t="s">
        <v>2119</v>
      </c>
      <c r="I2052" s="0" t="n">
        <v>5874.41547442908</v>
      </c>
      <c r="J2052" s="0" t="n">
        <v>18</v>
      </c>
    </row>
    <row r="2053" customFormat="false" ht="12.8" hidden="false" customHeight="false" outlineLevel="0" collapsed="false">
      <c r="A2053" s="0" t="n">
        <v>6037402002</v>
      </c>
      <c r="B2053" s="0" t="s">
        <v>70</v>
      </c>
      <c r="C2053" s="0" t="n">
        <v>34.0874061584473</v>
      </c>
      <c r="D2053" s="0" t="n">
        <v>-117.713409423828</v>
      </c>
      <c r="E2053" s="0" t="n">
        <v>1030</v>
      </c>
      <c r="F2053" s="0" t="n">
        <v>7.75</v>
      </c>
      <c r="G2053" s="0" t="n">
        <v>11747.25</v>
      </c>
      <c r="H2053" s="0" t="s">
        <v>2120</v>
      </c>
      <c r="I2053" s="0" t="n">
        <v>4889.45573270303</v>
      </c>
      <c r="J2053" s="0" t="n">
        <v>30</v>
      </c>
    </row>
    <row r="2054" customFormat="false" ht="12.8" hidden="false" customHeight="false" outlineLevel="0" collapsed="false">
      <c r="A2054" s="0" t="n">
        <v>6037402101</v>
      </c>
      <c r="B2054" s="0" t="s">
        <v>70</v>
      </c>
      <c r="C2054" s="0" t="n">
        <v>34.0860595703125</v>
      </c>
      <c r="D2054" s="0" t="n">
        <v>-117.733749389648</v>
      </c>
      <c r="E2054" s="0" t="n">
        <v>998</v>
      </c>
      <c r="F2054" s="0" t="n">
        <v>8.75</v>
      </c>
      <c r="G2054" s="0" t="n">
        <v>12116.5</v>
      </c>
      <c r="H2054" s="0" t="s">
        <v>2121</v>
      </c>
      <c r="I2054" s="0" t="n">
        <v>5085.43660738644</v>
      </c>
      <c r="J2054" s="0" t="n">
        <v>9</v>
      </c>
    </row>
    <row r="2055" customFormat="false" ht="12.8" hidden="false" customHeight="false" outlineLevel="0" collapsed="false">
      <c r="A2055" s="0" t="n">
        <v>6037402102</v>
      </c>
      <c r="B2055" s="0" t="s">
        <v>70</v>
      </c>
      <c r="C2055" s="0" t="n">
        <v>34.085090637207</v>
      </c>
      <c r="D2055" s="0" t="n">
        <v>-117.745063781738</v>
      </c>
      <c r="E2055" s="0" t="n">
        <v>1206</v>
      </c>
      <c r="F2055" s="0" t="n">
        <v>9</v>
      </c>
      <c r="G2055" s="0" t="n">
        <v>19934.5</v>
      </c>
      <c r="H2055" s="0" t="s">
        <v>2122</v>
      </c>
      <c r="I2055" s="0" t="n">
        <v>8347.75077747123</v>
      </c>
      <c r="J2055" s="0" t="n">
        <v>14</v>
      </c>
    </row>
    <row r="2056" customFormat="false" ht="12.8" hidden="false" customHeight="false" outlineLevel="0" collapsed="false">
      <c r="A2056" s="0" t="n">
        <v>6037402200</v>
      </c>
      <c r="B2056" s="0" t="s">
        <v>70</v>
      </c>
      <c r="C2056" s="0" t="n">
        <v>34.0818176269531</v>
      </c>
      <c r="D2056" s="0" t="n">
        <v>-117.76496887207</v>
      </c>
      <c r="E2056" s="0" t="n">
        <v>1835</v>
      </c>
      <c r="F2056" s="0" t="n">
        <v>9</v>
      </c>
      <c r="G2056" s="0" t="n">
        <v>38642.75</v>
      </c>
      <c r="H2056" s="0" t="s">
        <v>2123</v>
      </c>
      <c r="I2056" s="0" t="n">
        <v>16160.0612930068</v>
      </c>
      <c r="J2056" s="0" t="n">
        <v>45</v>
      </c>
    </row>
    <row r="2057" customFormat="false" ht="12.8" hidden="false" customHeight="false" outlineLevel="0" collapsed="false">
      <c r="A2057" s="0" t="n">
        <v>6037402301</v>
      </c>
      <c r="B2057" s="0" t="s">
        <v>70</v>
      </c>
      <c r="C2057" s="0" t="n">
        <v>34.068042755127</v>
      </c>
      <c r="D2057" s="0" t="n">
        <v>-117.770080566406</v>
      </c>
      <c r="E2057" s="0" t="n">
        <v>1097</v>
      </c>
      <c r="F2057" s="0" t="n">
        <v>7</v>
      </c>
      <c r="G2057" s="0" t="n">
        <v>10267.25</v>
      </c>
      <c r="H2057" s="0" t="s">
        <v>2124</v>
      </c>
      <c r="I2057" s="0" t="n">
        <v>4273.17960849497</v>
      </c>
      <c r="J2057" s="0" t="n">
        <v>4</v>
      </c>
    </row>
    <row r="2058" customFormat="false" ht="12.8" hidden="false" customHeight="false" outlineLevel="0" collapsed="false">
      <c r="A2058" s="0" t="n">
        <v>6037402303</v>
      </c>
      <c r="B2058" s="0" t="s">
        <v>70</v>
      </c>
      <c r="C2058" s="0" t="n">
        <v>34.0671272277832</v>
      </c>
      <c r="D2058" s="0" t="n">
        <v>-117.755912780762</v>
      </c>
      <c r="E2058" s="0" t="n">
        <v>703</v>
      </c>
      <c r="F2058" s="0" t="n">
        <v>6</v>
      </c>
      <c r="G2058" s="0" t="n">
        <v>8031.25</v>
      </c>
      <c r="H2058" s="0" t="s">
        <v>2125</v>
      </c>
      <c r="I2058" s="0" t="n">
        <v>3337.92066570595</v>
      </c>
      <c r="J2058" s="0" t="n">
        <v>1</v>
      </c>
    </row>
    <row r="2059" customFormat="false" ht="12.8" hidden="false" customHeight="false" outlineLevel="0" collapsed="false">
      <c r="A2059" s="0" t="n">
        <v>6037402304</v>
      </c>
      <c r="B2059" s="0" t="s">
        <v>70</v>
      </c>
      <c r="C2059" s="0" t="n">
        <v>34.0617065429687</v>
      </c>
      <c r="D2059" s="0" t="n">
        <v>-117.765808105469</v>
      </c>
      <c r="E2059" s="0" t="n">
        <v>544</v>
      </c>
      <c r="F2059" s="0" t="n">
        <v>6.75</v>
      </c>
      <c r="G2059" s="0" t="n">
        <v>6189.75</v>
      </c>
      <c r="H2059" s="0" t="s">
        <v>2126</v>
      </c>
      <c r="I2059" s="0" t="n">
        <v>2579.90151572697</v>
      </c>
      <c r="J2059" s="0" t="n">
        <v>2</v>
      </c>
    </row>
    <row r="2060" customFormat="false" ht="12.8" hidden="false" customHeight="false" outlineLevel="0" collapsed="false">
      <c r="A2060" s="0" t="n">
        <v>6037402402</v>
      </c>
      <c r="B2060" s="0" t="s">
        <v>70</v>
      </c>
      <c r="C2060" s="0" t="n">
        <v>34.0537109375</v>
      </c>
      <c r="D2060" s="0" t="n">
        <v>-117.78874206543</v>
      </c>
      <c r="E2060" s="0" t="n">
        <v>1570</v>
      </c>
      <c r="F2060" s="0" t="n">
        <v>8</v>
      </c>
      <c r="G2060" s="0" t="n">
        <v>74836</v>
      </c>
      <c r="H2060" s="0" t="s">
        <v>2127</v>
      </c>
      <c r="I2060" s="0" t="n">
        <v>31083.1451247482</v>
      </c>
      <c r="J2060" s="0" t="n">
        <v>9</v>
      </c>
    </row>
    <row r="2061" customFormat="false" ht="12.8" hidden="false" customHeight="false" outlineLevel="0" collapsed="false">
      <c r="A2061" s="0" t="n">
        <v>6037402403</v>
      </c>
      <c r="B2061" s="0" t="s">
        <v>70</v>
      </c>
      <c r="C2061" s="0" t="n">
        <v>34.0502853393555</v>
      </c>
      <c r="D2061" s="0" t="n">
        <v>-117.813262939453</v>
      </c>
      <c r="E2061" s="0" t="n">
        <v>1052</v>
      </c>
      <c r="F2061" s="0" t="n">
        <v>8.5</v>
      </c>
      <c r="G2061" s="0" t="n">
        <v>12661.25</v>
      </c>
      <c r="H2061" s="0" t="s">
        <v>2128</v>
      </c>
      <c r="I2061" s="0" t="n">
        <v>5270.9208279336</v>
      </c>
      <c r="J2061" s="0" t="n">
        <v>5</v>
      </c>
    </row>
    <row r="2062" customFormat="false" ht="12.8" hidden="false" customHeight="false" outlineLevel="0" collapsed="false">
      <c r="A2062" s="0" t="n">
        <v>6037402404</v>
      </c>
      <c r="B2062" s="0" t="s">
        <v>70</v>
      </c>
      <c r="C2062" s="0" t="n">
        <v>34.0553131103516</v>
      </c>
      <c r="D2062" s="0" t="n">
        <v>-117.820167541504</v>
      </c>
      <c r="E2062" s="0" t="n">
        <v>158</v>
      </c>
      <c r="F2062" s="0" t="n">
        <v>31</v>
      </c>
      <c r="G2062" s="0" t="n">
        <v>15083.5</v>
      </c>
      <c r="H2062" s="0" t="s">
        <v>2129</v>
      </c>
      <c r="I2062" s="0" t="n">
        <v>6175.53527025524</v>
      </c>
      <c r="J2062" s="0" t="n">
        <v>5</v>
      </c>
    </row>
    <row r="2063" customFormat="false" ht="12.8" hidden="false" customHeight="false" outlineLevel="0" collapsed="false">
      <c r="A2063" s="0" t="n">
        <v>6037402405</v>
      </c>
      <c r="B2063" s="0" t="s">
        <v>70</v>
      </c>
      <c r="C2063" s="0" t="n">
        <v>34.0671424865723</v>
      </c>
      <c r="D2063" s="0" t="n">
        <v>-117.792953491211</v>
      </c>
      <c r="E2063" s="0" t="n">
        <v>675</v>
      </c>
      <c r="F2063" s="0" t="n">
        <v>8.25</v>
      </c>
      <c r="G2063" s="0" t="n">
        <v>8022.5</v>
      </c>
      <c r="H2063" s="0" t="s">
        <v>2130</v>
      </c>
      <c r="I2063" s="0" t="n">
        <v>3357.88909767754</v>
      </c>
      <c r="J2063" s="0" t="n">
        <v>4</v>
      </c>
    </row>
    <row r="2064" customFormat="false" ht="12.8" hidden="false" customHeight="false" outlineLevel="0" collapsed="false">
      <c r="A2064" s="0" t="n">
        <v>6037402406</v>
      </c>
      <c r="B2064" s="0" t="s">
        <v>70</v>
      </c>
      <c r="C2064" s="0" t="n">
        <v>34.0670433044434</v>
      </c>
      <c r="D2064" s="0" t="n">
        <v>-117.782783508301</v>
      </c>
      <c r="E2064" s="0" t="n">
        <v>806</v>
      </c>
      <c r="F2064" s="0" t="n">
        <v>7</v>
      </c>
      <c r="G2064" s="0" t="n">
        <v>11406.25</v>
      </c>
      <c r="H2064" s="0" t="s">
        <v>2131</v>
      </c>
      <c r="I2064" s="0" t="n">
        <v>4727.81468041297</v>
      </c>
      <c r="J2064" s="0" t="n">
        <v>3</v>
      </c>
    </row>
    <row r="2065" customFormat="false" ht="12.8" hidden="false" customHeight="false" outlineLevel="0" collapsed="false">
      <c r="A2065" s="0" t="n">
        <v>6037402501</v>
      </c>
      <c r="B2065" s="0" t="s">
        <v>70</v>
      </c>
      <c r="C2065" s="0" t="n">
        <v>34.0542907714844</v>
      </c>
      <c r="D2065" s="0" t="n">
        <v>-117.764373779297</v>
      </c>
      <c r="E2065" s="0" t="n">
        <v>815</v>
      </c>
      <c r="F2065" s="0" t="n">
        <v>6.5</v>
      </c>
      <c r="G2065" s="0" t="n">
        <v>8772</v>
      </c>
      <c r="H2065" s="0" t="s">
        <v>2132</v>
      </c>
      <c r="I2065" s="0" t="n">
        <v>3631.79897488501</v>
      </c>
      <c r="J2065" s="0" t="n">
        <v>2</v>
      </c>
    </row>
    <row r="2066" customFormat="false" ht="12.8" hidden="false" customHeight="false" outlineLevel="0" collapsed="false">
      <c r="A2066" s="0" t="n">
        <v>6037402502</v>
      </c>
      <c r="B2066" s="0" t="s">
        <v>70</v>
      </c>
      <c r="C2066" s="0" t="n">
        <v>34.0477066040039</v>
      </c>
      <c r="D2066" s="0" t="n">
        <v>-117.760452270508</v>
      </c>
      <c r="E2066" s="0" t="n">
        <v>1137</v>
      </c>
      <c r="F2066" s="0" t="n">
        <v>6.75</v>
      </c>
      <c r="G2066" s="0" t="n">
        <v>11253</v>
      </c>
      <c r="H2066" s="0" t="s">
        <v>2133</v>
      </c>
      <c r="I2066" s="0" t="n">
        <v>4682.72732937668</v>
      </c>
      <c r="J2066" s="0" t="n">
        <v>11</v>
      </c>
    </row>
    <row r="2067" customFormat="false" ht="12.8" hidden="false" customHeight="false" outlineLevel="0" collapsed="false">
      <c r="A2067" s="0" t="n">
        <v>6037402600</v>
      </c>
      <c r="B2067" s="0" t="s">
        <v>70</v>
      </c>
      <c r="C2067" s="0" t="n">
        <v>34.0696830749512</v>
      </c>
      <c r="D2067" s="0" t="n">
        <v>-117.743217468262</v>
      </c>
      <c r="E2067" s="0" t="n">
        <v>1590</v>
      </c>
      <c r="F2067" s="0" t="n">
        <v>5.75</v>
      </c>
      <c r="G2067" s="0" t="n">
        <v>15574.5</v>
      </c>
      <c r="H2067" s="0" t="s">
        <v>2134</v>
      </c>
      <c r="I2067" s="0" t="n">
        <v>6491.99047270053</v>
      </c>
      <c r="J2067" s="0" t="n">
        <v>17</v>
      </c>
    </row>
    <row r="2068" customFormat="false" ht="12.8" hidden="false" customHeight="false" outlineLevel="0" collapsed="false">
      <c r="A2068" s="0" t="n">
        <v>6037402702</v>
      </c>
      <c r="B2068" s="0" t="s">
        <v>70</v>
      </c>
      <c r="C2068" s="0" t="n">
        <v>34.0635375976562</v>
      </c>
      <c r="D2068" s="0" t="n">
        <v>-117.727897644043</v>
      </c>
      <c r="E2068" s="0" t="n">
        <v>907</v>
      </c>
      <c r="F2068" s="0" t="n">
        <v>7.75</v>
      </c>
      <c r="G2068" s="0" t="n">
        <v>17527.5</v>
      </c>
      <c r="H2068" s="0" t="s">
        <v>2135</v>
      </c>
      <c r="I2068" s="0" t="n">
        <v>7308.75512326869</v>
      </c>
      <c r="J2068" s="0" t="n">
        <v>5</v>
      </c>
    </row>
    <row r="2069" customFormat="false" ht="12.8" hidden="false" customHeight="false" outlineLevel="0" collapsed="false">
      <c r="A2069" s="0" t="n">
        <v>6037402703</v>
      </c>
      <c r="B2069" s="0" t="s">
        <v>70</v>
      </c>
      <c r="C2069" s="0" t="n">
        <v>34.0780868530273</v>
      </c>
      <c r="D2069" s="0" t="n">
        <v>-117.725357055664</v>
      </c>
      <c r="E2069" s="0" t="n">
        <v>994</v>
      </c>
      <c r="F2069" s="0" t="n">
        <v>9</v>
      </c>
      <c r="G2069" s="0" t="n">
        <v>10292</v>
      </c>
      <c r="H2069" s="0" t="s">
        <v>2136</v>
      </c>
      <c r="I2069" s="0" t="n">
        <v>4316.66044508372</v>
      </c>
      <c r="J2069" s="0" t="n">
        <v>9</v>
      </c>
    </row>
    <row r="2070" customFormat="false" ht="12.8" hidden="false" customHeight="false" outlineLevel="0" collapsed="false">
      <c r="A2070" s="0" t="n">
        <v>6037402705</v>
      </c>
      <c r="B2070" s="0" t="s">
        <v>70</v>
      </c>
      <c r="C2070" s="0" t="n">
        <v>34.071704864502</v>
      </c>
      <c r="D2070" s="0" t="n">
        <v>-117.731170654297</v>
      </c>
      <c r="E2070" s="0" t="n">
        <v>864</v>
      </c>
      <c r="F2070" s="0" t="n">
        <v>9.25</v>
      </c>
      <c r="G2070" s="0" t="n">
        <v>9072.25</v>
      </c>
      <c r="H2070" s="0" t="s">
        <v>2137</v>
      </c>
      <c r="I2070" s="0" t="n">
        <v>3814.45488520437</v>
      </c>
      <c r="J2070" s="0" t="n">
        <v>17</v>
      </c>
    </row>
    <row r="2071" customFormat="false" ht="12.8" hidden="false" customHeight="false" outlineLevel="0" collapsed="false">
      <c r="A2071" s="0" t="n">
        <v>6037402706</v>
      </c>
      <c r="B2071" s="0" t="s">
        <v>70</v>
      </c>
      <c r="C2071" s="0" t="n">
        <v>34.0716285705566</v>
      </c>
      <c r="D2071" s="0" t="n">
        <v>-117.72045135498</v>
      </c>
      <c r="E2071" s="0" t="n">
        <v>911</v>
      </c>
      <c r="F2071" s="0" t="n">
        <v>9.5</v>
      </c>
      <c r="G2071" s="0" t="n">
        <v>9896.25</v>
      </c>
      <c r="H2071" s="0" t="s">
        <v>2138</v>
      </c>
      <c r="I2071" s="0" t="n">
        <v>4144.6636595183</v>
      </c>
      <c r="J2071" s="0" t="n">
        <v>6</v>
      </c>
    </row>
    <row r="2072" customFormat="false" ht="12.8" hidden="false" customHeight="false" outlineLevel="0" collapsed="false">
      <c r="A2072" s="0" t="n">
        <v>6037402801</v>
      </c>
      <c r="B2072" s="0" t="s">
        <v>70</v>
      </c>
      <c r="C2072" s="0" t="n">
        <v>34.0554504394531</v>
      </c>
      <c r="D2072" s="0" t="n">
        <v>-117.732810974121</v>
      </c>
      <c r="E2072" s="0" t="n">
        <v>973</v>
      </c>
      <c r="F2072" s="0" t="n">
        <v>6</v>
      </c>
      <c r="G2072" s="0" t="n">
        <v>19155.5</v>
      </c>
      <c r="H2072" s="0" t="s">
        <v>2139</v>
      </c>
      <c r="I2072" s="0" t="n">
        <v>7993.94448439106</v>
      </c>
      <c r="J2072" s="0" t="n">
        <v>2</v>
      </c>
    </row>
    <row r="2073" customFormat="false" ht="12.8" hidden="false" customHeight="false" outlineLevel="0" collapsed="false">
      <c r="A2073" s="0" t="n">
        <v>6037402803</v>
      </c>
      <c r="B2073" s="0" t="s">
        <v>70</v>
      </c>
      <c r="C2073" s="0" t="n">
        <v>34.0478477478027</v>
      </c>
      <c r="D2073" s="0" t="n">
        <v>-117.745307922363</v>
      </c>
      <c r="E2073" s="0" t="n">
        <v>571</v>
      </c>
      <c r="F2073" s="0" t="n">
        <v>5.5</v>
      </c>
      <c r="G2073" s="0" t="n">
        <v>4125.25</v>
      </c>
      <c r="H2073" s="0" t="s">
        <v>2140</v>
      </c>
      <c r="I2073" s="0" t="n">
        <v>1724.00528580731</v>
      </c>
      <c r="J2073" s="0" t="n">
        <v>3</v>
      </c>
    </row>
    <row r="2074" customFormat="false" ht="12.8" hidden="false" customHeight="false" outlineLevel="0" collapsed="false">
      <c r="A2074" s="0" t="n">
        <v>6037402804</v>
      </c>
      <c r="B2074" s="0" t="s">
        <v>70</v>
      </c>
      <c r="C2074" s="0" t="n">
        <v>34.0483627319336</v>
      </c>
      <c r="D2074" s="0" t="n">
        <v>-117.732238769531</v>
      </c>
      <c r="E2074" s="0" t="n">
        <v>750</v>
      </c>
      <c r="F2074" s="0" t="n">
        <v>7</v>
      </c>
      <c r="G2074" s="0" t="n">
        <v>15276.5</v>
      </c>
      <c r="H2074" s="0" t="s">
        <v>2141</v>
      </c>
      <c r="I2074" s="0" t="n">
        <v>6389.13590096845</v>
      </c>
      <c r="J2074" s="0" t="n">
        <v>2</v>
      </c>
    </row>
    <row r="2075" customFormat="false" ht="12.8" hidden="false" customHeight="false" outlineLevel="0" collapsed="false">
      <c r="A2075" s="0" t="n">
        <v>6037402902</v>
      </c>
      <c r="B2075" s="0" t="s">
        <v>70</v>
      </c>
      <c r="C2075" s="0" t="n">
        <v>34.0340194702148</v>
      </c>
      <c r="D2075" s="0" t="n">
        <v>-117.744956970215</v>
      </c>
      <c r="E2075" s="0" t="n">
        <v>1127</v>
      </c>
      <c r="F2075" s="0" t="n">
        <v>7.75</v>
      </c>
      <c r="G2075" s="0" t="n">
        <v>13075.5</v>
      </c>
      <c r="H2075" s="0" t="s">
        <v>2142</v>
      </c>
      <c r="I2075" s="0" t="n">
        <v>5443.87753467825</v>
      </c>
      <c r="J2075" s="0" t="n">
        <v>5</v>
      </c>
    </row>
    <row r="2076" customFormat="false" ht="12.8" hidden="false" customHeight="false" outlineLevel="0" collapsed="false">
      <c r="A2076" s="0" t="n">
        <v>6037402903</v>
      </c>
      <c r="B2076" s="0" t="s">
        <v>70</v>
      </c>
      <c r="C2076" s="0" t="n">
        <v>34.0393943786621</v>
      </c>
      <c r="D2076" s="0" t="n">
        <v>-117.733543395996</v>
      </c>
      <c r="E2076" s="0" t="n">
        <v>867</v>
      </c>
      <c r="F2076" s="0" t="n">
        <v>8.5</v>
      </c>
      <c r="G2076" s="0" t="n">
        <v>21096</v>
      </c>
      <c r="H2076" s="0" t="s">
        <v>2143</v>
      </c>
      <c r="I2076" s="0" t="n">
        <v>8806.94193309025</v>
      </c>
      <c r="J2076" s="0" t="n">
        <v>4</v>
      </c>
    </row>
    <row r="2077" customFormat="false" ht="12.8" hidden="false" customHeight="false" outlineLevel="0" collapsed="false">
      <c r="A2077" s="0" t="n">
        <v>6037402904</v>
      </c>
      <c r="B2077" s="0" t="s">
        <v>70</v>
      </c>
      <c r="C2077" s="0" t="n">
        <v>34.0260696411133</v>
      </c>
      <c r="D2077" s="0" t="n">
        <v>-117.736213684082</v>
      </c>
      <c r="E2077" s="0" t="n">
        <v>818</v>
      </c>
      <c r="F2077" s="0" t="n">
        <v>7.25</v>
      </c>
      <c r="G2077" s="0" t="n">
        <v>26777.5</v>
      </c>
      <c r="H2077" s="0" t="s">
        <v>2144</v>
      </c>
      <c r="I2077" s="0" t="n">
        <v>11152.7869395132</v>
      </c>
      <c r="J2077" s="0" t="n">
        <v>7</v>
      </c>
    </row>
    <row r="2078" customFormat="false" ht="12.8" hidden="false" customHeight="false" outlineLevel="0" collapsed="false">
      <c r="A2078" s="0" t="n">
        <v>6037403000</v>
      </c>
      <c r="B2078" s="0" t="s">
        <v>70</v>
      </c>
      <c r="C2078" s="0" t="n">
        <v>34.0374946594238</v>
      </c>
      <c r="D2078" s="0" t="n">
        <v>-117.757202148438</v>
      </c>
      <c r="E2078" s="0" t="n">
        <v>1494</v>
      </c>
      <c r="F2078" s="0" t="n">
        <v>8.5</v>
      </c>
      <c r="G2078" s="0" t="n">
        <v>20346.25</v>
      </c>
      <c r="H2078" s="0" t="s">
        <v>2145</v>
      </c>
      <c r="I2078" s="0" t="n">
        <v>8440.03130666116</v>
      </c>
      <c r="J2078" s="0" t="n">
        <v>5</v>
      </c>
    </row>
    <row r="2079" customFormat="false" ht="12.8" hidden="false" customHeight="false" outlineLevel="0" collapsed="false">
      <c r="A2079" s="0" t="n">
        <v>6037403200</v>
      </c>
      <c r="B2079" s="0" t="s">
        <v>70</v>
      </c>
      <c r="C2079" s="0" t="n">
        <v>34.0393714904785</v>
      </c>
      <c r="D2079" s="0" t="n">
        <v>-117.812721252441</v>
      </c>
      <c r="E2079" s="0" t="n">
        <v>151</v>
      </c>
      <c r="F2079" s="0" t="n">
        <v>33</v>
      </c>
      <c r="G2079" s="0" t="n">
        <v>13720</v>
      </c>
      <c r="H2079" s="0" t="s">
        <v>2146</v>
      </c>
      <c r="I2079" s="0" t="n">
        <v>5620.60320637792</v>
      </c>
      <c r="J2079" s="0" t="n">
        <v>0</v>
      </c>
    </row>
    <row r="2080" customFormat="false" ht="12.8" hidden="false" customHeight="false" outlineLevel="0" collapsed="false">
      <c r="A2080" s="0" t="n">
        <v>6037403303</v>
      </c>
      <c r="B2080" s="0" t="s">
        <v>70</v>
      </c>
      <c r="C2080" s="0" t="n">
        <v>34.0029373168945</v>
      </c>
      <c r="D2080" s="0" t="n">
        <v>-117.857330322266</v>
      </c>
      <c r="E2080" s="0" t="n">
        <v>1030</v>
      </c>
      <c r="F2080" s="0" t="n">
        <v>11</v>
      </c>
      <c r="G2080" s="0" t="n">
        <v>81111.25</v>
      </c>
      <c r="H2080" s="0" t="s">
        <v>2147</v>
      </c>
      <c r="I2080" s="0" t="n">
        <v>33398.2141160708</v>
      </c>
      <c r="J2080" s="0" t="n">
        <v>13</v>
      </c>
    </row>
    <row r="2081" customFormat="false" ht="12.8" hidden="false" customHeight="false" outlineLevel="0" collapsed="false">
      <c r="A2081" s="0" t="n">
        <v>6037403304</v>
      </c>
      <c r="B2081" s="0" t="s">
        <v>70</v>
      </c>
      <c r="C2081" s="0" t="n">
        <v>33.9882736206055</v>
      </c>
      <c r="D2081" s="0" t="n">
        <v>-117.854179382324</v>
      </c>
      <c r="E2081" s="0" t="n">
        <v>1472</v>
      </c>
      <c r="F2081" s="0" t="n">
        <v>11</v>
      </c>
      <c r="G2081" s="0" t="n">
        <v>19148.25</v>
      </c>
      <c r="H2081" s="0" t="s">
        <v>2148</v>
      </c>
      <c r="I2081" s="0" t="n">
        <v>7968.72820943199</v>
      </c>
      <c r="J2081" s="0" t="n">
        <v>53</v>
      </c>
    </row>
    <row r="2082" customFormat="false" ht="12.8" hidden="false" customHeight="false" outlineLevel="0" collapsed="false">
      <c r="A2082" s="0" t="n">
        <v>6037403305</v>
      </c>
      <c r="B2082" s="0" t="s">
        <v>70</v>
      </c>
      <c r="C2082" s="0" t="n">
        <v>33.9779396057129</v>
      </c>
      <c r="D2082" s="0" t="n">
        <v>-117.848350524902</v>
      </c>
      <c r="E2082" s="0" t="n">
        <v>587</v>
      </c>
      <c r="F2082" s="0" t="n">
        <v>7.5</v>
      </c>
      <c r="G2082" s="0" t="n">
        <v>5143.75</v>
      </c>
      <c r="H2082" s="0" t="s">
        <v>2149</v>
      </c>
      <c r="I2082" s="0" t="n">
        <v>2150.63604459674</v>
      </c>
      <c r="J2082" s="0" t="n">
        <v>12</v>
      </c>
    </row>
    <row r="2083" customFormat="false" ht="12.8" hidden="false" customHeight="false" outlineLevel="0" collapsed="false">
      <c r="A2083" s="0" t="n">
        <v>6037403312</v>
      </c>
      <c r="B2083" s="0" t="s">
        <v>70</v>
      </c>
      <c r="C2083" s="0" t="n">
        <v>34.0176734924316</v>
      </c>
      <c r="D2083" s="0" t="n">
        <v>-117.829231262207</v>
      </c>
      <c r="E2083" s="0" t="n">
        <v>1396</v>
      </c>
      <c r="F2083" s="0" t="n">
        <v>11.5</v>
      </c>
      <c r="G2083" s="0" t="n">
        <v>74104.75</v>
      </c>
      <c r="H2083" s="0" t="s">
        <v>2150</v>
      </c>
      <c r="I2083" s="0" t="n">
        <v>30633.9339325461</v>
      </c>
      <c r="J2083" s="0" t="n">
        <v>19</v>
      </c>
    </row>
    <row r="2084" customFormat="false" ht="12.8" hidden="false" customHeight="false" outlineLevel="0" collapsed="false">
      <c r="A2084" s="0" t="n">
        <v>6037403316</v>
      </c>
      <c r="B2084" s="0" t="s">
        <v>70</v>
      </c>
      <c r="C2084" s="0" t="n">
        <v>34.0317840576172</v>
      </c>
      <c r="D2084" s="0" t="n">
        <v>-117.798461914063</v>
      </c>
      <c r="E2084" s="0" t="n">
        <v>1601</v>
      </c>
      <c r="F2084" s="0" t="n">
        <v>10.25</v>
      </c>
      <c r="G2084" s="0" t="n">
        <v>19784.5</v>
      </c>
      <c r="H2084" s="0" t="s">
        <v>2151</v>
      </c>
      <c r="I2084" s="0" t="n">
        <v>8245.78097652799</v>
      </c>
      <c r="J2084" s="0" t="n">
        <v>45</v>
      </c>
    </row>
    <row r="2085" customFormat="false" ht="12.8" hidden="false" customHeight="false" outlineLevel="0" collapsed="false">
      <c r="A2085" s="0" t="n">
        <v>6037403317</v>
      </c>
      <c r="B2085" s="0" t="s">
        <v>70</v>
      </c>
      <c r="C2085" s="0" t="n">
        <v>34.0389213562012</v>
      </c>
      <c r="D2085" s="0" t="n">
        <v>-117.78394317627</v>
      </c>
      <c r="E2085" s="0" t="n">
        <v>1424</v>
      </c>
      <c r="F2085" s="0" t="n">
        <v>9.75</v>
      </c>
      <c r="G2085" s="0" t="n">
        <v>14868</v>
      </c>
      <c r="H2085" s="0" t="s">
        <v>2152</v>
      </c>
      <c r="I2085" s="0" t="n">
        <v>6213.85807986072</v>
      </c>
      <c r="J2085" s="0" t="n">
        <v>87</v>
      </c>
    </row>
    <row r="2086" customFormat="false" ht="12.8" hidden="false" customHeight="false" outlineLevel="0" collapsed="false">
      <c r="A2086" s="0" t="n">
        <v>6037403318</v>
      </c>
      <c r="B2086" s="0" t="s">
        <v>70</v>
      </c>
      <c r="C2086" s="0" t="n">
        <v>34.0305557250977</v>
      </c>
      <c r="D2086" s="0" t="n">
        <v>-117.765266418457</v>
      </c>
      <c r="E2086" s="0" t="n">
        <v>1638</v>
      </c>
      <c r="F2086" s="0" t="n">
        <v>10.25</v>
      </c>
      <c r="G2086" s="0" t="n">
        <v>21530.5</v>
      </c>
      <c r="H2086" s="0" t="s">
        <v>2153</v>
      </c>
      <c r="I2086" s="0" t="n">
        <v>9030.3068117772</v>
      </c>
      <c r="J2086" s="0" t="n">
        <v>34</v>
      </c>
    </row>
    <row r="2087" customFormat="false" ht="12.8" hidden="false" customHeight="false" outlineLevel="0" collapsed="false">
      <c r="A2087" s="0" t="n">
        <v>6037403319</v>
      </c>
      <c r="B2087" s="0" t="s">
        <v>70</v>
      </c>
      <c r="C2087" s="0" t="n">
        <v>34.0113945007324</v>
      </c>
      <c r="D2087" s="0" t="n">
        <v>-117.813842773438</v>
      </c>
      <c r="E2087" s="0" t="n">
        <v>832</v>
      </c>
      <c r="F2087" s="0" t="n">
        <v>11.25</v>
      </c>
      <c r="G2087" s="0" t="n">
        <v>13101.25</v>
      </c>
      <c r="H2087" s="0" t="s">
        <v>2154</v>
      </c>
      <c r="I2087" s="0" t="n">
        <v>5428.98596436591</v>
      </c>
      <c r="J2087" s="0" t="n">
        <v>26</v>
      </c>
    </row>
    <row r="2088" customFormat="false" ht="12.8" hidden="false" customHeight="false" outlineLevel="0" collapsed="false">
      <c r="A2088" s="0" t="n">
        <v>6037403320</v>
      </c>
      <c r="B2088" s="0" t="s">
        <v>70</v>
      </c>
      <c r="C2088" s="0" t="n">
        <v>34.005199432373</v>
      </c>
      <c r="D2088" s="0" t="n">
        <v>-117.796333312988</v>
      </c>
      <c r="E2088" s="0" t="n">
        <v>1515</v>
      </c>
      <c r="F2088" s="0" t="n">
        <v>9.5</v>
      </c>
      <c r="G2088" s="0" t="n">
        <v>16065.5</v>
      </c>
      <c r="H2088" s="0" t="s">
        <v>2155</v>
      </c>
      <c r="I2088" s="0" t="n">
        <v>6735.05136090601</v>
      </c>
      <c r="J2088" s="0" t="n">
        <v>47</v>
      </c>
    </row>
    <row r="2089" customFormat="false" ht="12.8" hidden="false" customHeight="false" outlineLevel="0" collapsed="false">
      <c r="A2089" s="0" t="n">
        <v>6037403321</v>
      </c>
      <c r="B2089" s="0" t="s">
        <v>70</v>
      </c>
      <c r="C2089" s="0" t="n">
        <v>34.0173645019531</v>
      </c>
      <c r="D2089" s="0" t="n">
        <v>-117.786079406738</v>
      </c>
      <c r="E2089" s="0" t="n">
        <v>1635</v>
      </c>
      <c r="F2089" s="0" t="n">
        <v>9.75</v>
      </c>
      <c r="G2089" s="0" t="n">
        <v>19067.25</v>
      </c>
      <c r="H2089" s="0" t="s">
        <v>2156</v>
      </c>
      <c r="I2089" s="0" t="n">
        <v>7975.82894503183</v>
      </c>
      <c r="J2089" s="0" t="n">
        <v>50</v>
      </c>
    </row>
    <row r="2090" customFormat="false" ht="12.8" hidden="false" customHeight="false" outlineLevel="0" collapsed="false">
      <c r="A2090" s="0" t="n">
        <v>6037403322</v>
      </c>
      <c r="B2090" s="0" t="s">
        <v>70</v>
      </c>
      <c r="C2090" s="0" t="n">
        <v>33.9909896850586</v>
      </c>
      <c r="D2090" s="0" t="n">
        <v>-117.835708618164</v>
      </c>
      <c r="E2090" s="0" t="n">
        <v>1089</v>
      </c>
      <c r="F2090" s="0" t="n">
        <v>10.75</v>
      </c>
      <c r="G2090" s="0" t="n">
        <v>14501.75</v>
      </c>
      <c r="H2090" s="0" t="s">
        <v>2157</v>
      </c>
      <c r="I2090" s="0" t="n">
        <v>6015.24384905438</v>
      </c>
      <c r="J2090" s="0" t="n">
        <v>18</v>
      </c>
    </row>
    <row r="2091" customFormat="false" ht="12.8" hidden="false" customHeight="false" outlineLevel="0" collapsed="false">
      <c r="A2091" s="0" t="n">
        <v>6037403323</v>
      </c>
      <c r="B2091" s="0" t="s">
        <v>70</v>
      </c>
      <c r="C2091" s="0" t="n">
        <v>33.9980583190918</v>
      </c>
      <c r="D2091" s="0" t="n">
        <v>-117.823722839355</v>
      </c>
      <c r="E2091" s="0" t="n">
        <v>1658</v>
      </c>
      <c r="F2091" s="0" t="n">
        <v>8.75</v>
      </c>
      <c r="G2091" s="0" t="n">
        <v>22835.25</v>
      </c>
      <c r="H2091" s="0" t="s">
        <v>2158</v>
      </c>
      <c r="I2091" s="0" t="n">
        <v>9493.31991491746</v>
      </c>
      <c r="J2091" s="0" t="n">
        <v>27</v>
      </c>
    </row>
    <row r="2092" customFormat="false" ht="12.8" hidden="false" customHeight="false" outlineLevel="0" collapsed="false">
      <c r="A2092" s="0" t="n">
        <v>6037403324</v>
      </c>
      <c r="B2092" s="0" t="s">
        <v>70</v>
      </c>
      <c r="C2092" s="0" t="n">
        <v>33.980785369873</v>
      </c>
      <c r="D2092" s="0" t="n">
        <v>-117.814918518066</v>
      </c>
      <c r="E2092" s="0" t="n">
        <v>1815</v>
      </c>
      <c r="F2092" s="0" t="n">
        <v>12.25</v>
      </c>
      <c r="G2092" s="0" t="n">
        <v>26871</v>
      </c>
      <c r="H2092" s="0" t="s">
        <v>2159</v>
      </c>
      <c r="I2092" s="0" t="n">
        <v>11217.2172805147</v>
      </c>
      <c r="J2092" s="0" t="n">
        <v>71</v>
      </c>
    </row>
    <row r="2093" customFormat="false" ht="12.8" hidden="false" customHeight="false" outlineLevel="0" collapsed="false">
      <c r="A2093" s="0" t="n">
        <v>6037403325</v>
      </c>
      <c r="B2093" s="0" t="s">
        <v>70</v>
      </c>
      <c r="C2093" s="0" t="n">
        <v>33.9582672119141</v>
      </c>
      <c r="D2093" s="0" t="n">
        <v>-117.826446533203</v>
      </c>
      <c r="E2093" s="0" t="n">
        <v>1532</v>
      </c>
      <c r="F2093" s="0" t="n">
        <v>10</v>
      </c>
      <c r="G2093" s="0" t="n">
        <v>19213.75</v>
      </c>
      <c r="H2093" s="0" t="s">
        <v>2160</v>
      </c>
      <c r="I2093" s="0" t="n">
        <v>7994.63883345592</v>
      </c>
      <c r="J2093" s="0" t="n">
        <v>52</v>
      </c>
    </row>
    <row r="2094" customFormat="false" ht="12.8" hidden="false" customHeight="false" outlineLevel="0" collapsed="false">
      <c r="A2094" s="0" t="n">
        <v>6037403401</v>
      </c>
      <c r="B2094" s="0" t="s">
        <v>70</v>
      </c>
      <c r="C2094" s="0" t="n">
        <v>34.0136528015137</v>
      </c>
      <c r="D2094" s="0" t="n">
        <v>-117.870216369629</v>
      </c>
      <c r="E2094" s="0" t="n">
        <v>1523</v>
      </c>
      <c r="F2094" s="0" t="n">
        <v>9.5</v>
      </c>
      <c r="G2094" s="0" t="n">
        <v>18467</v>
      </c>
      <c r="H2094" s="0" t="s">
        <v>2161</v>
      </c>
      <c r="I2094" s="0" t="n">
        <v>7690.68719200791</v>
      </c>
      <c r="J2094" s="0" t="n">
        <v>35</v>
      </c>
    </row>
    <row r="2095" customFormat="false" ht="12.8" hidden="false" customHeight="false" outlineLevel="0" collapsed="false">
      <c r="A2095" s="0" t="n">
        <v>6037403402</v>
      </c>
      <c r="B2095" s="0" t="s">
        <v>70</v>
      </c>
      <c r="C2095" s="0" t="n">
        <v>34.0180130004883</v>
      </c>
      <c r="D2095" s="0" t="n">
        <v>-117.855911254883</v>
      </c>
      <c r="E2095" s="0" t="n">
        <v>1150</v>
      </c>
      <c r="F2095" s="0" t="n">
        <v>11.25</v>
      </c>
      <c r="G2095" s="0" t="n">
        <v>20627.5</v>
      </c>
      <c r="H2095" s="0" t="s">
        <v>2162</v>
      </c>
      <c r="I2095" s="0" t="n">
        <v>8546.31924922705</v>
      </c>
      <c r="J2095" s="0" t="n">
        <v>21</v>
      </c>
    </row>
    <row r="2096" customFormat="false" ht="12.8" hidden="false" customHeight="false" outlineLevel="0" collapsed="false">
      <c r="A2096" s="0" t="n">
        <v>6037403403</v>
      </c>
      <c r="B2096" s="0" t="s">
        <v>70</v>
      </c>
      <c r="C2096" s="0" t="n">
        <v>34.0332984924316</v>
      </c>
      <c r="D2096" s="0" t="n">
        <v>-117.840660095215</v>
      </c>
      <c r="E2096" s="0" t="n">
        <v>1550</v>
      </c>
      <c r="F2096" s="0" t="n">
        <v>9.75</v>
      </c>
      <c r="G2096" s="0" t="n">
        <v>16755.75</v>
      </c>
      <c r="H2096" s="0" t="s">
        <v>2163</v>
      </c>
      <c r="I2096" s="0" t="n">
        <v>7012.00407160949</v>
      </c>
      <c r="J2096" s="0" t="n">
        <v>74</v>
      </c>
    </row>
    <row r="2097" customFormat="false" ht="12.8" hidden="false" customHeight="false" outlineLevel="0" collapsed="false">
      <c r="A2097" s="0" t="n">
        <v>6037403404</v>
      </c>
      <c r="B2097" s="0" t="s">
        <v>70</v>
      </c>
      <c r="C2097" s="0" t="n">
        <v>34.0284309387207</v>
      </c>
      <c r="D2097" s="0" t="n">
        <v>-117.854141235352</v>
      </c>
      <c r="E2097" s="0" t="n">
        <v>797</v>
      </c>
      <c r="F2097" s="0" t="n">
        <v>11.5</v>
      </c>
      <c r="G2097" s="0" t="n">
        <v>10761.75</v>
      </c>
      <c r="H2097" s="0" t="s">
        <v>2164</v>
      </c>
      <c r="I2097" s="0" t="n">
        <v>4476.4704412467</v>
      </c>
      <c r="J2097" s="0" t="n">
        <v>44</v>
      </c>
    </row>
    <row r="2098" customFormat="false" ht="12.8" hidden="false" customHeight="false" outlineLevel="0" collapsed="false">
      <c r="A2098" s="0" t="n">
        <v>6037403405</v>
      </c>
      <c r="B2098" s="0" t="s">
        <v>70</v>
      </c>
      <c r="C2098" s="0" t="n">
        <v>34.0508995056152</v>
      </c>
      <c r="D2098" s="0" t="n">
        <v>-117.84204864502</v>
      </c>
      <c r="E2098" s="0" t="n">
        <v>604</v>
      </c>
      <c r="F2098" s="0" t="n">
        <v>10.75</v>
      </c>
      <c r="G2098" s="0" t="n">
        <v>14695.75</v>
      </c>
      <c r="H2098" s="0" t="s">
        <v>2165</v>
      </c>
      <c r="I2098" s="0" t="n">
        <v>6063.50873660321</v>
      </c>
      <c r="J2098" s="0" t="n">
        <v>15</v>
      </c>
    </row>
    <row r="2099" customFormat="false" ht="12.8" hidden="false" customHeight="false" outlineLevel="0" collapsed="false">
      <c r="A2099" s="0" t="n">
        <v>6037403406</v>
      </c>
      <c r="B2099" s="0" t="s">
        <v>70</v>
      </c>
      <c r="C2099" s="0" t="n">
        <v>34.0450782775879</v>
      </c>
      <c r="D2099" s="0" t="n">
        <v>-117.855667114258</v>
      </c>
      <c r="E2099" s="0" t="n">
        <v>704</v>
      </c>
      <c r="F2099" s="0" t="n">
        <v>10.75</v>
      </c>
      <c r="G2099" s="0" t="n">
        <v>9170</v>
      </c>
      <c r="H2099" s="0" t="s">
        <v>2166</v>
      </c>
      <c r="I2099" s="0" t="n">
        <v>3814.9015790933</v>
      </c>
      <c r="J2099" s="0" t="n">
        <v>16</v>
      </c>
    </row>
    <row r="2100" customFormat="false" ht="12.8" hidden="false" customHeight="false" outlineLevel="0" collapsed="false">
      <c r="A2100" s="0" t="n">
        <v>6037403407</v>
      </c>
      <c r="B2100" s="0" t="s">
        <v>70</v>
      </c>
      <c r="C2100" s="0" t="n">
        <v>34.0386085510254</v>
      </c>
      <c r="D2100" s="0" t="n">
        <v>-117.872657775879</v>
      </c>
      <c r="E2100" s="0" t="n">
        <v>822</v>
      </c>
      <c r="F2100" s="0" t="n">
        <v>12</v>
      </c>
      <c r="G2100" s="0" t="n">
        <v>11093</v>
      </c>
      <c r="H2100" s="0" t="s">
        <v>2167</v>
      </c>
      <c r="I2100" s="0" t="n">
        <v>4641.74397855631</v>
      </c>
      <c r="J2100" s="0" t="n">
        <v>61</v>
      </c>
    </row>
    <row r="2101" customFormat="false" ht="12.8" hidden="false" customHeight="false" outlineLevel="0" collapsed="false">
      <c r="A2101" s="0" t="n">
        <v>6037403408</v>
      </c>
      <c r="B2101" s="0" t="s">
        <v>70</v>
      </c>
      <c r="C2101" s="0" t="n">
        <v>34.0254516601563</v>
      </c>
      <c r="D2101" s="0" t="n">
        <v>-117.881896972656</v>
      </c>
      <c r="E2101" s="0" t="n">
        <v>1912</v>
      </c>
      <c r="F2101" s="0" t="n">
        <v>10.25</v>
      </c>
      <c r="G2101" s="0" t="n">
        <v>21415.25</v>
      </c>
      <c r="H2101" s="0" t="s">
        <v>2168</v>
      </c>
      <c r="I2101" s="0" t="n">
        <v>8982.86763350131</v>
      </c>
      <c r="J2101" s="0" t="n">
        <v>62</v>
      </c>
    </row>
    <row r="2102" customFormat="false" ht="12.8" hidden="false" customHeight="false" outlineLevel="0" collapsed="false">
      <c r="A2102" s="0" t="n">
        <v>6037403500</v>
      </c>
      <c r="B2102" s="0" t="s">
        <v>70</v>
      </c>
      <c r="C2102" s="0" t="n">
        <v>34.0625648498535</v>
      </c>
      <c r="D2102" s="0" t="n">
        <v>-117.851913452148</v>
      </c>
      <c r="E2102" s="0" t="n">
        <v>470</v>
      </c>
      <c r="F2102" s="0" t="n">
        <v>9.75</v>
      </c>
      <c r="G2102" s="0" t="n">
        <v>6342</v>
      </c>
      <c r="H2102" s="0" t="s">
        <v>2169</v>
      </c>
      <c r="I2102" s="0" t="n">
        <v>2625.10931819107</v>
      </c>
      <c r="J2102" s="0" t="n">
        <v>26</v>
      </c>
    </row>
    <row r="2103" customFormat="false" ht="12.8" hidden="false" customHeight="false" outlineLevel="0" collapsed="false">
      <c r="A2103" s="0" t="n">
        <v>6037403600</v>
      </c>
      <c r="B2103" s="0" t="s">
        <v>70</v>
      </c>
      <c r="C2103" s="0" t="n">
        <v>34.0758819580078</v>
      </c>
      <c r="D2103" s="0" t="n">
        <v>-117.860992431641</v>
      </c>
      <c r="E2103" s="0" t="n">
        <v>1958</v>
      </c>
      <c r="F2103" s="0" t="n">
        <v>11.5</v>
      </c>
      <c r="G2103" s="0" t="n">
        <v>29063.5</v>
      </c>
      <c r="H2103" s="0" t="s">
        <v>2170</v>
      </c>
      <c r="I2103" s="0" t="n">
        <v>12061.4891834183</v>
      </c>
      <c r="J2103" s="0" t="n">
        <v>63</v>
      </c>
    </row>
    <row r="2104" customFormat="false" ht="12.8" hidden="false" customHeight="false" outlineLevel="0" collapsed="false">
      <c r="A2104" s="0" t="n">
        <v>6037403702</v>
      </c>
      <c r="B2104" s="0" t="s">
        <v>70</v>
      </c>
      <c r="C2104" s="0" t="n">
        <v>34.0907554626465</v>
      </c>
      <c r="D2104" s="0" t="n">
        <v>-117.85880279541</v>
      </c>
      <c r="E2104" s="0" t="n">
        <v>1224</v>
      </c>
      <c r="F2104" s="0" t="n">
        <v>9.75</v>
      </c>
      <c r="G2104" s="0" t="n">
        <v>14641.75</v>
      </c>
      <c r="H2104" s="0" t="s">
        <v>2171</v>
      </c>
      <c r="I2104" s="0" t="n">
        <v>6105.7493732102</v>
      </c>
      <c r="J2104" s="0" t="n">
        <v>40</v>
      </c>
    </row>
    <row r="2105" customFormat="false" ht="12.8" hidden="false" customHeight="false" outlineLevel="0" collapsed="false">
      <c r="A2105" s="0" t="n">
        <v>6037403703</v>
      </c>
      <c r="B2105" s="0" t="s">
        <v>70</v>
      </c>
      <c r="C2105" s="0" t="n">
        <v>34.0929374694824</v>
      </c>
      <c r="D2105" s="0" t="n">
        <v>-117.84644317627</v>
      </c>
      <c r="E2105" s="0" t="n">
        <v>1481</v>
      </c>
      <c r="F2105" s="0" t="n">
        <v>9.5</v>
      </c>
      <c r="G2105" s="0" t="n">
        <v>15876.5</v>
      </c>
      <c r="H2105" s="0" t="s">
        <v>2172</v>
      </c>
      <c r="I2105" s="0" t="n">
        <v>6639.3590089135</v>
      </c>
      <c r="J2105" s="0" t="n">
        <v>45</v>
      </c>
    </row>
    <row r="2106" customFormat="false" ht="12.8" hidden="false" customHeight="false" outlineLevel="0" collapsed="false">
      <c r="A2106" s="0" t="n">
        <v>6037403721</v>
      </c>
      <c r="B2106" s="0" t="s">
        <v>70</v>
      </c>
      <c r="C2106" s="0" t="n">
        <v>34.0958824157715</v>
      </c>
      <c r="D2106" s="0" t="n">
        <v>-117.877433776855</v>
      </c>
      <c r="E2106" s="0" t="n">
        <v>1528</v>
      </c>
      <c r="F2106" s="0" t="n">
        <v>9.25</v>
      </c>
      <c r="G2106" s="0" t="n">
        <v>25197.5</v>
      </c>
      <c r="H2106" s="0" t="s">
        <v>2173</v>
      </c>
      <c r="I2106" s="0" t="n">
        <v>10488.8001154401</v>
      </c>
      <c r="J2106" s="0" t="n">
        <v>10</v>
      </c>
    </row>
    <row r="2107" customFormat="false" ht="12.8" hidden="false" customHeight="false" outlineLevel="0" collapsed="false">
      <c r="A2107" s="0" t="n">
        <v>6037403722</v>
      </c>
      <c r="B2107" s="0" t="s">
        <v>70</v>
      </c>
      <c r="C2107" s="0" t="n">
        <v>34.0875434875488</v>
      </c>
      <c r="D2107" s="0" t="n">
        <v>-117.87223815918</v>
      </c>
      <c r="E2107" s="0" t="n">
        <v>1190</v>
      </c>
      <c r="F2107" s="0" t="n">
        <v>11.25</v>
      </c>
      <c r="G2107" s="0" t="n">
        <v>18422</v>
      </c>
      <c r="H2107" s="0" t="s">
        <v>2174</v>
      </c>
      <c r="I2107" s="0" t="n">
        <v>7657.73378042257</v>
      </c>
      <c r="J2107" s="0" t="n">
        <v>19</v>
      </c>
    </row>
    <row r="2108" customFormat="false" ht="12.8" hidden="false" customHeight="false" outlineLevel="0" collapsed="false">
      <c r="A2108" s="0" t="n">
        <v>6037403801</v>
      </c>
      <c r="B2108" s="0" t="s">
        <v>70</v>
      </c>
      <c r="C2108" s="0" t="n">
        <v>34.1029167175293</v>
      </c>
      <c r="D2108" s="0" t="n">
        <v>-117.867897033691</v>
      </c>
      <c r="E2108" s="0" t="n">
        <v>1401</v>
      </c>
      <c r="F2108" s="0" t="n">
        <v>9.5</v>
      </c>
      <c r="G2108" s="0" t="n">
        <v>20612</v>
      </c>
      <c r="H2108" s="0" t="s">
        <v>2175</v>
      </c>
      <c r="I2108" s="0" t="n">
        <v>8570.84217869928</v>
      </c>
      <c r="J2108" s="0" t="n">
        <v>26</v>
      </c>
    </row>
    <row r="2109" customFormat="false" ht="12.8" hidden="false" customHeight="false" outlineLevel="0" collapsed="false">
      <c r="A2109" s="0" t="n">
        <v>6037403802</v>
      </c>
      <c r="B2109" s="0" t="s">
        <v>70</v>
      </c>
      <c r="C2109" s="0" t="n">
        <v>34.1030807495117</v>
      </c>
      <c r="D2109" s="0" t="n">
        <v>-117.846351623535</v>
      </c>
      <c r="E2109" s="0" t="n">
        <v>1274</v>
      </c>
      <c r="F2109" s="0" t="n">
        <v>9</v>
      </c>
      <c r="G2109" s="0" t="n">
        <v>14584</v>
      </c>
      <c r="H2109" s="0" t="s">
        <v>2176</v>
      </c>
      <c r="I2109" s="0" t="n">
        <v>6070.92093968846</v>
      </c>
      <c r="J2109" s="0" t="n">
        <v>16</v>
      </c>
    </row>
    <row r="2110" customFormat="false" ht="12.8" hidden="false" customHeight="false" outlineLevel="0" collapsed="false">
      <c r="A2110" s="0" t="n">
        <v>6037403901</v>
      </c>
      <c r="B2110" s="0" t="s">
        <v>70</v>
      </c>
      <c r="C2110" s="0" t="n">
        <v>34.121509552002</v>
      </c>
      <c r="D2110" s="0" t="n">
        <v>-117.873252868652</v>
      </c>
      <c r="E2110" s="0" t="n">
        <v>947</v>
      </c>
      <c r="F2110" s="0" t="n">
        <v>9</v>
      </c>
      <c r="G2110" s="0" t="n">
        <v>10510.25</v>
      </c>
      <c r="H2110" s="0" t="s">
        <v>2177</v>
      </c>
      <c r="I2110" s="0" t="n">
        <v>4362.87379454049</v>
      </c>
      <c r="J2110" s="0" t="n">
        <v>18</v>
      </c>
    </row>
    <row r="2111" customFormat="false" ht="12.8" hidden="false" customHeight="false" outlineLevel="0" collapsed="false">
      <c r="A2111" s="0" t="n">
        <v>6037403902</v>
      </c>
      <c r="B2111" s="0" t="s">
        <v>70</v>
      </c>
      <c r="C2111" s="0" t="n">
        <v>34.1120834350586</v>
      </c>
      <c r="D2111" s="0" t="n">
        <v>-117.872482299805</v>
      </c>
      <c r="E2111" s="0" t="n">
        <v>1339</v>
      </c>
      <c r="F2111" s="0" t="n">
        <v>9</v>
      </c>
      <c r="G2111" s="0" t="n">
        <v>17528</v>
      </c>
      <c r="H2111" s="0" t="s">
        <v>2178</v>
      </c>
      <c r="I2111" s="0" t="n">
        <v>7296.91518700308</v>
      </c>
      <c r="J2111" s="0" t="n">
        <v>18</v>
      </c>
    </row>
    <row r="2112" customFormat="false" ht="12.8" hidden="false" customHeight="false" outlineLevel="0" collapsed="false">
      <c r="A2112" s="0" t="n">
        <v>6037404000</v>
      </c>
      <c r="B2112" s="0" t="s">
        <v>70</v>
      </c>
      <c r="C2112" s="0" t="n">
        <v>34.1140937805176</v>
      </c>
      <c r="D2112" s="0" t="n">
        <v>-117.885810852051</v>
      </c>
      <c r="E2112" s="0" t="n">
        <v>987</v>
      </c>
      <c r="F2112" s="0" t="n">
        <v>9</v>
      </c>
      <c r="G2112" s="0" t="n">
        <v>11421.75</v>
      </c>
      <c r="H2112" s="0" t="s">
        <v>2179</v>
      </c>
      <c r="I2112" s="0" t="n">
        <v>4769.64971144338</v>
      </c>
      <c r="J2112" s="0" t="n">
        <v>14</v>
      </c>
    </row>
    <row r="2113" customFormat="false" ht="12.8" hidden="false" customHeight="false" outlineLevel="0" collapsed="false">
      <c r="A2113" s="0" t="n">
        <v>6037404100</v>
      </c>
      <c r="B2113" s="0" t="s">
        <v>70</v>
      </c>
      <c r="C2113" s="0" t="n">
        <v>34.1142578125</v>
      </c>
      <c r="D2113" s="0" t="n">
        <v>-117.894691467285</v>
      </c>
      <c r="E2113" s="0" t="n">
        <v>1172</v>
      </c>
      <c r="F2113" s="0" t="n">
        <v>11.75</v>
      </c>
      <c r="G2113" s="0" t="n">
        <v>15305.25</v>
      </c>
      <c r="H2113" s="0" t="s">
        <v>2180</v>
      </c>
      <c r="I2113" s="0" t="n">
        <v>6324.92735039947</v>
      </c>
      <c r="J2113" s="0" t="n">
        <v>5</v>
      </c>
    </row>
    <row r="2114" customFormat="false" ht="12.8" hidden="false" customHeight="false" outlineLevel="0" collapsed="false">
      <c r="A2114" s="0" t="n">
        <v>6037404201</v>
      </c>
      <c r="B2114" s="0" t="s">
        <v>70</v>
      </c>
      <c r="C2114" s="0" t="n">
        <v>34.1265869140625</v>
      </c>
      <c r="D2114" s="0" t="n">
        <v>-117.895309448242</v>
      </c>
      <c r="E2114" s="0" t="n">
        <v>640</v>
      </c>
      <c r="F2114" s="0" t="n">
        <v>11.5</v>
      </c>
      <c r="G2114" s="0" t="n">
        <v>10933.75</v>
      </c>
      <c r="H2114" s="0" t="s">
        <v>2181</v>
      </c>
      <c r="I2114" s="0" t="n">
        <v>4506.47945609161</v>
      </c>
      <c r="J2114" s="0" t="n">
        <v>8</v>
      </c>
    </row>
    <row r="2115" customFormat="false" ht="12.8" hidden="false" customHeight="false" outlineLevel="0" collapsed="false">
      <c r="A2115" s="0" t="n">
        <v>6037404202</v>
      </c>
      <c r="B2115" s="0" t="s">
        <v>70</v>
      </c>
      <c r="C2115" s="0" t="n">
        <v>34.1250534057617</v>
      </c>
      <c r="D2115" s="0" t="n">
        <v>-117.885749816895</v>
      </c>
      <c r="E2115" s="0" t="n">
        <v>597</v>
      </c>
      <c r="F2115" s="0" t="n">
        <v>8.75</v>
      </c>
      <c r="G2115" s="0" t="n">
        <v>7463.5</v>
      </c>
      <c r="H2115" s="0" t="s">
        <v>2182</v>
      </c>
      <c r="I2115" s="0" t="n">
        <v>3092.4293333863</v>
      </c>
      <c r="J2115" s="0" t="n">
        <v>5</v>
      </c>
    </row>
    <row r="2116" customFormat="false" ht="12.8" hidden="false" customHeight="false" outlineLevel="0" collapsed="false">
      <c r="A2116" s="0" t="n">
        <v>6037404301</v>
      </c>
      <c r="B2116" s="0" t="s">
        <v>70</v>
      </c>
      <c r="C2116" s="0" t="n">
        <v>34.1275253295898</v>
      </c>
      <c r="D2116" s="0" t="n">
        <v>-117.904113769531</v>
      </c>
      <c r="E2116" s="0" t="n">
        <v>1102</v>
      </c>
      <c r="F2116" s="0" t="n">
        <v>7</v>
      </c>
      <c r="G2116" s="0" t="n">
        <v>10553.25</v>
      </c>
      <c r="H2116" s="0" t="s">
        <v>2183</v>
      </c>
      <c r="I2116" s="0" t="n">
        <v>4478.4363894116</v>
      </c>
      <c r="J2116" s="0" t="n">
        <v>7</v>
      </c>
    </row>
    <row r="2117" customFormat="false" ht="12.8" hidden="false" customHeight="false" outlineLevel="0" collapsed="false">
      <c r="A2117" s="0" t="n">
        <v>6037404302</v>
      </c>
      <c r="B2117" s="0" t="s">
        <v>70</v>
      </c>
      <c r="C2117" s="0" t="n">
        <v>34.1178970336914</v>
      </c>
      <c r="D2117" s="0" t="n">
        <v>-117.903457641602</v>
      </c>
      <c r="E2117" s="0" t="n">
        <v>545</v>
      </c>
      <c r="F2117" s="0" t="n">
        <v>5.5</v>
      </c>
      <c r="G2117" s="0" t="n">
        <v>3846.75</v>
      </c>
      <c r="H2117" s="0" t="s">
        <v>2184</v>
      </c>
      <c r="I2117" s="0" t="n">
        <v>1607.81398493207</v>
      </c>
      <c r="J2117" s="0" t="n">
        <v>1</v>
      </c>
    </row>
    <row r="2118" customFormat="false" ht="12.8" hidden="false" customHeight="false" outlineLevel="0" collapsed="false">
      <c r="A2118" s="0" t="n">
        <v>6037404401</v>
      </c>
      <c r="B2118" s="0" t="s">
        <v>70</v>
      </c>
      <c r="C2118" s="0" t="n">
        <v>34.1292266845703</v>
      </c>
      <c r="D2118" s="0" t="n">
        <v>-117.916191101074</v>
      </c>
      <c r="E2118" s="0" t="n">
        <v>966</v>
      </c>
      <c r="F2118" s="0" t="n">
        <v>6.75</v>
      </c>
      <c r="G2118" s="0" t="n">
        <v>17521.25</v>
      </c>
      <c r="H2118" s="0" t="s">
        <v>2185</v>
      </c>
      <c r="I2118" s="0" t="n">
        <v>7387.71717702407</v>
      </c>
      <c r="J2118" s="0" t="n">
        <v>1</v>
      </c>
    </row>
    <row r="2119" customFormat="false" ht="12.8" hidden="false" customHeight="false" outlineLevel="0" collapsed="false">
      <c r="A2119" s="0" t="n">
        <v>6037404402</v>
      </c>
      <c r="B2119" s="0" t="s">
        <v>70</v>
      </c>
      <c r="C2119" s="0" t="n">
        <v>34.1202964782715</v>
      </c>
      <c r="D2119" s="0" t="n">
        <v>-117.922836303711</v>
      </c>
      <c r="E2119" s="0" t="n">
        <v>1410</v>
      </c>
      <c r="F2119" s="0" t="n">
        <v>8.25</v>
      </c>
      <c r="G2119" s="0" t="n">
        <v>26417.5</v>
      </c>
      <c r="H2119" s="0" t="s">
        <v>2186</v>
      </c>
      <c r="I2119" s="0" t="n">
        <v>11050.1902755093</v>
      </c>
      <c r="J2119" s="0" t="n">
        <v>6</v>
      </c>
    </row>
    <row r="2120" customFormat="false" ht="12.8" hidden="false" customHeight="false" outlineLevel="0" collapsed="false">
      <c r="A2120" s="0" t="n">
        <v>6037404501</v>
      </c>
      <c r="B2120" s="0" t="s">
        <v>70</v>
      </c>
      <c r="C2120" s="0" t="n">
        <v>34.1109237670898</v>
      </c>
      <c r="D2120" s="0" t="n">
        <v>-117.922027587891</v>
      </c>
      <c r="E2120" s="0" t="n">
        <v>540</v>
      </c>
      <c r="F2120" s="0" t="n">
        <v>8.25</v>
      </c>
      <c r="G2120" s="0" t="n">
        <v>10151.5</v>
      </c>
      <c r="H2120" s="0" t="s">
        <v>2187</v>
      </c>
      <c r="I2120" s="0" t="n">
        <v>4236.74651271936</v>
      </c>
      <c r="J2120" s="0" t="n">
        <v>4</v>
      </c>
    </row>
    <row r="2121" customFormat="false" ht="12.8" hidden="false" customHeight="false" outlineLevel="0" collapsed="false">
      <c r="A2121" s="0" t="n">
        <v>6037404503</v>
      </c>
      <c r="B2121" s="0" t="s">
        <v>70</v>
      </c>
      <c r="C2121" s="0" t="n">
        <v>34.1105995178223</v>
      </c>
      <c r="D2121" s="0" t="n">
        <v>-117.912071228027</v>
      </c>
      <c r="E2121" s="0" t="n">
        <v>638</v>
      </c>
      <c r="F2121" s="0" t="n">
        <v>9.25</v>
      </c>
      <c r="G2121" s="0" t="n">
        <v>8129.25</v>
      </c>
      <c r="H2121" s="0" t="s">
        <v>2188</v>
      </c>
      <c r="I2121" s="0" t="n">
        <v>3380.12309933338</v>
      </c>
      <c r="J2121" s="0" t="n">
        <v>3</v>
      </c>
    </row>
    <row r="2122" customFormat="false" ht="12.8" hidden="false" customHeight="false" outlineLevel="0" collapsed="false">
      <c r="A2122" s="0" t="n">
        <v>6037404504</v>
      </c>
      <c r="B2122" s="0" t="s">
        <v>70</v>
      </c>
      <c r="C2122" s="0" t="n">
        <v>34.1104927062988</v>
      </c>
      <c r="D2122" s="0" t="n">
        <v>-117.903343200684</v>
      </c>
      <c r="E2122" s="0" t="n">
        <v>674</v>
      </c>
      <c r="F2122" s="0" t="n">
        <v>10.5</v>
      </c>
      <c r="G2122" s="0" t="n">
        <v>9117.75</v>
      </c>
      <c r="H2122" s="0" t="s">
        <v>2189</v>
      </c>
      <c r="I2122" s="0" t="n">
        <v>3781.37039318057</v>
      </c>
      <c r="J2122" s="0" t="n">
        <v>1</v>
      </c>
    </row>
    <row r="2123" customFormat="false" ht="12.8" hidden="false" customHeight="false" outlineLevel="0" collapsed="false">
      <c r="A2123" s="0" t="n">
        <v>6037404600</v>
      </c>
      <c r="B2123" s="0" t="s">
        <v>70</v>
      </c>
      <c r="C2123" s="0" t="n">
        <v>34.112117767334</v>
      </c>
      <c r="D2123" s="0" t="n">
        <v>-117.963729858398</v>
      </c>
      <c r="E2123" s="0" t="n">
        <v>1057</v>
      </c>
      <c r="F2123" s="0" t="n">
        <v>16.75</v>
      </c>
      <c r="G2123" s="0" t="n">
        <v>91023.5</v>
      </c>
      <c r="H2123" s="0" t="s">
        <v>2190</v>
      </c>
      <c r="I2123" s="0" t="n">
        <v>38061.7227581695</v>
      </c>
      <c r="J2123" s="0" t="n">
        <v>4</v>
      </c>
    </row>
    <row r="2124" customFormat="false" ht="12.8" hidden="false" customHeight="false" outlineLevel="0" collapsed="false">
      <c r="A2124" s="0" t="n">
        <v>6037404701</v>
      </c>
      <c r="B2124" s="0" t="s">
        <v>70</v>
      </c>
      <c r="C2124" s="0" t="n">
        <v>34.0720825195312</v>
      </c>
      <c r="D2124" s="0" t="n">
        <v>-117.99649810791</v>
      </c>
      <c r="E2124" s="0" t="n">
        <v>1139</v>
      </c>
      <c r="F2124" s="0" t="n">
        <v>7.75</v>
      </c>
      <c r="G2124" s="0" t="n">
        <v>11216.75</v>
      </c>
      <c r="H2124" s="0" t="s">
        <v>2191</v>
      </c>
      <c r="I2124" s="0" t="n">
        <v>4672.578593878</v>
      </c>
      <c r="J2124" s="0" t="n">
        <v>1</v>
      </c>
    </row>
    <row r="2125" customFormat="false" ht="12.8" hidden="false" customHeight="false" outlineLevel="0" collapsed="false">
      <c r="A2125" s="0" t="n">
        <v>6037404702</v>
      </c>
      <c r="B2125" s="0" t="s">
        <v>70</v>
      </c>
      <c r="C2125" s="0" t="n">
        <v>34.0707588195801</v>
      </c>
      <c r="D2125" s="0" t="n">
        <v>-117.985023498535</v>
      </c>
      <c r="E2125" s="0" t="n">
        <v>986</v>
      </c>
      <c r="F2125" s="0" t="n">
        <v>7.5</v>
      </c>
      <c r="G2125" s="0" t="n">
        <v>10709</v>
      </c>
      <c r="H2125" s="0" t="s">
        <v>2192</v>
      </c>
      <c r="I2125" s="0" t="n">
        <v>4502.58945462536</v>
      </c>
      <c r="J2125" s="0" t="n">
        <v>9</v>
      </c>
    </row>
    <row r="2126" customFormat="false" ht="12.8" hidden="false" customHeight="false" outlineLevel="0" collapsed="false">
      <c r="A2126" s="0" t="n">
        <v>6037404703</v>
      </c>
      <c r="B2126" s="0" t="s">
        <v>70</v>
      </c>
      <c r="C2126" s="0" t="n">
        <v>34.0644836425781</v>
      </c>
      <c r="D2126" s="0" t="n">
        <v>-117.989250183105</v>
      </c>
      <c r="E2126" s="0" t="n">
        <v>556</v>
      </c>
      <c r="F2126" s="0" t="n">
        <v>6.5</v>
      </c>
      <c r="G2126" s="0" t="n">
        <v>17510.5</v>
      </c>
      <c r="H2126" s="0" t="s">
        <v>2193</v>
      </c>
      <c r="I2126" s="0" t="n">
        <v>7270.75697877813</v>
      </c>
      <c r="J2126" s="0" t="n">
        <v>1</v>
      </c>
    </row>
    <row r="2127" customFormat="false" ht="12.8" hidden="false" customHeight="false" outlineLevel="0" collapsed="false">
      <c r="A2127" s="0" t="n">
        <v>6037404801</v>
      </c>
      <c r="B2127" s="0" t="s">
        <v>70</v>
      </c>
      <c r="C2127" s="0" t="n">
        <v>34.0785293579102</v>
      </c>
      <c r="D2127" s="0" t="n">
        <v>-117.977310180664</v>
      </c>
      <c r="E2127" s="0" t="n">
        <v>1336</v>
      </c>
      <c r="F2127" s="0" t="n">
        <v>7.75</v>
      </c>
      <c r="G2127" s="0" t="n">
        <v>13805.75</v>
      </c>
      <c r="H2127" s="0" t="s">
        <v>2194</v>
      </c>
      <c r="I2127" s="0" t="n">
        <v>5785.27967116883</v>
      </c>
      <c r="J2127" s="0" t="n">
        <v>5</v>
      </c>
    </row>
    <row r="2128" customFormat="false" ht="12.8" hidden="false" customHeight="false" outlineLevel="0" collapsed="false">
      <c r="A2128" s="0" t="n">
        <v>6037404802</v>
      </c>
      <c r="B2128" s="0" t="s">
        <v>70</v>
      </c>
      <c r="C2128" s="0" t="n">
        <v>34.0726470947266</v>
      </c>
      <c r="D2128" s="0" t="n">
        <v>-117.969009399414</v>
      </c>
      <c r="E2128" s="0" t="n">
        <v>788</v>
      </c>
      <c r="F2128" s="0" t="n">
        <v>7.25</v>
      </c>
      <c r="G2128" s="0" t="n">
        <v>10053</v>
      </c>
      <c r="H2128" s="0" t="s">
        <v>2195</v>
      </c>
      <c r="I2128" s="0" t="n">
        <v>4223.85229865754</v>
      </c>
      <c r="J2128" s="0" t="n">
        <v>1</v>
      </c>
    </row>
    <row r="2129" customFormat="false" ht="12.8" hidden="false" customHeight="false" outlineLevel="0" collapsed="false">
      <c r="A2129" s="0" t="n">
        <v>6037404803</v>
      </c>
      <c r="B2129" s="0" t="s">
        <v>70</v>
      </c>
      <c r="C2129" s="0" t="n">
        <v>34.0674781799316</v>
      </c>
      <c r="D2129" s="0" t="n">
        <v>-117.966247558594</v>
      </c>
      <c r="E2129" s="0" t="n">
        <v>389</v>
      </c>
      <c r="F2129" s="0" t="n">
        <v>7.5</v>
      </c>
      <c r="G2129" s="0" t="n">
        <v>4955.75</v>
      </c>
      <c r="H2129" s="0" t="s">
        <v>2196</v>
      </c>
      <c r="I2129" s="0" t="n">
        <v>2075.00957325527</v>
      </c>
      <c r="J2129" s="0" t="n">
        <v>0</v>
      </c>
    </row>
    <row r="2130" customFormat="false" ht="12.8" hidden="false" customHeight="false" outlineLevel="0" collapsed="false">
      <c r="A2130" s="0" t="n">
        <v>6037404901</v>
      </c>
      <c r="B2130" s="0" t="s">
        <v>70</v>
      </c>
      <c r="C2130" s="0" t="n">
        <v>34.0957336425781</v>
      </c>
      <c r="D2130" s="0" t="n">
        <v>-117.976913452148</v>
      </c>
      <c r="E2130" s="0" t="n">
        <v>1082</v>
      </c>
      <c r="F2130" s="0" t="n">
        <v>8.5</v>
      </c>
      <c r="G2130" s="0" t="n">
        <v>16029.25</v>
      </c>
      <c r="H2130" s="0" t="s">
        <v>2197</v>
      </c>
      <c r="I2130" s="0" t="n">
        <v>6692.11074383104</v>
      </c>
      <c r="J2130" s="0" t="n">
        <v>4</v>
      </c>
    </row>
    <row r="2131" customFormat="false" ht="12.8" hidden="false" customHeight="false" outlineLevel="0" collapsed="false">
      <c r="A2131" s="0" t="n">
        <v>6037404902</v>
      </c>
      <c r="B2131" s="0" t="s">
        <v>70</v>
      </c>
      <c r="C2131" s="0" t="n">
        <v>34.0869750976562</v>
      </c>
      <c r="D2131" s="0" t="n">
        <v>-117.979133605957</v>
      </c>
      <c r="E2131" s="0" t="n">
        <v>820</v>
      </c>
      <c r="F2131" s="0" t="n">
        <v>9</v>
      </c>
      <c r="G2131" s="0" t="n">
        <v>7669.5</v>
      </c>
      <c r="H2131" s="0" t="s">
        <v>2198</v>
      </c>
      <c r="I2131" s="0" t="n">
        <v>3212.00646643851</v>
      </c>
      <c r="J2131" s="0" t="n">
        <v>6</v>
      </c>
    </row>
    <row r="2132" customFormat="false" ht="12.8" hidden="false" customHeight="false" outlineLevel="0" collapsed="false">
      <c r="A2132" s="0" t="n">
        <v>6037404903</v>
      </c>
      <c r="B2132" s="0" t="s">
        <v>70</v>
      </c>
      <c r="C2132" s="0" t="n">
        <v>34.0875930786133</v>
      </c>
      <c r="D2132" s="0" t="n">
        <v>-117.972702026367</v>
      </c>
      <c r="E2132" s="0" t="n">
        <v>577</v>
      </c>
      <c r="F2132" s="0" t="n">
        <v>7.5</v>
      </c>
      <c r="G2132" s="0" t="n">
        <v>5321</v>
      </c>
      <c r="H2132" s="0" t="s">
        <v>2199</v>
      </c>
      <c r="I2132" s="0" t="n">
        <v>2228.59262049566</v>
      </c>
      <c r="J2132" s="0" t="n">
        <v>3</v>
      </c>
    </row>
    <row r="2133" customFormat="false" ht="12.8" hidden="false" customHeight="false" outlineLevel="0" collapsed="false">
      <c r="A2133" s="0" t="n">
        <v>6037405001</v>
      </c>
      <c r="B2133" s="0" t="s">
        <v>70</v>
      </c>
      <c r="C2133" s="0" t="n">
        <v>34.103099822998</v>
      </c>
      <c r="D2133" s="0" t="n">
        <v>-117.966537475586</v>
      </c>
      <c r="E2133" s="0" t="n">
        <v>1394</v>
      </c>
      <c r="F2133" s="0" t="n">
        <v>7.25</v>
      </c>
      <c r="G2133" s="0" t="n">
        <v>20736</v>
      </c>
      <c r="H2133" s="0" t="s">
        <v>2200</v>
      </c>
      <c r="I2133" s="0" t="n">
        <v>8699.0117009827</v>
      </c>
      <c r="J2133" s="0" t="n">
        <v>5</v>
      </c>
    </row>
    <row r="2134" customFormat="false" ht="12.8" hidden="false" customHeight="false" outlineLevel="0" collapsed="false">
      <c r="A2134" s="0" t="n">
        <v>6037405002</v>
      </c>
      <c r="B2134" s="0" t="s">
        <v>70</v>
      </c>
      <c r="C2134" s="0" t="n">
        <v>34.1032981872559</v>
      </c>
      <c r="D2134" s="0" t="n">
        <v>-117.94896697998</v>
      </c>
      <c r="E2134" s="0" t="n">
        <v>789</v>
      </c>
      <c r="F2134" s="0" t="n">
        <v>8.25</v>
      </c>
      <c r="G2134" s="0" t="n">
        <v>11243</v>
      </c>
      <c r="H2134" s="0" t="s">
        <v>2201</v>
      </c>
      <c r="I2134" s="0" t="n">
        <v>4706.14719466296</v>
      </c>
      <c r="J2134" s="0" t="n">
        <v>1</v>
      </c>
    </row>
    <row r="2135" customFormat="false" ht="12.8" hidden="false" customHeight="false" outlineLevel="0" collapsed="false">
      <c r="A2135" s="0" t="n">
        <v>6037405101</v>
      </c>
      <c r="B2135" s="0" t="s">
        <v>70</v>
      </c>
      <c r="C2135" s="0" t="n">
        <v>34.095832824707</v>
      </c>
      <c r="D2135" s="0" t="n">
        <v>-117.961692810059</v>
      </c>
      <c r="E2135" s="0" t="n">
        <v>1135</v>
      </c>
      <c r="F2135" s="0" t="n">
        <v>7.25</v>
      </c>
      <c r="G2135" s="0" t="n">
        <v>11109.5</v>
      </c>
      <c r="H2135" s="0" t="s">
        <v>2202</v>
      </c>
      <c r="I2135" s="0" t="n">
        <v>4621.52632662253</v>
      </c>
      <c r="J2135" s="0" t="n">
        <v>9</v>
      </c>
    </row>
    <row r="2136" customFormat="false" ht="12.8" hidden="false" customHeight="false" outlineLevel="0" collapsed="false">
      <c r="A2136" s="0" t="n">
        <v>6037405102</v>
      </c>
      <c r="B2136" s="0" t="s">
        <v>70</v>
      </c>
      <c r="C2136" s="0" t="n">
        <v>34.0892105102539</v>
      </c>
      <c r="D2136" s="0" t="n">
        <v>-117.962677001953</v>
      </c>
      <c r="E2136" s="0" t="n">
        <v>762</v>
      </c>
      <c r="F2136" s="0" t="n">
        <v>6.75</v>
      </c>
      <c r="G2136" s="0" t="n">
        <v>9581.5</v>
      </c>
      <c r="H2136" s="0" t="s">
        <v>2203</v>
      </c>
      <c r="I2136" s="0" t="n">
        <v>3978.02221871241</v>
      </c>
      <c r="J2136" s="0" t="n">
        <v>4</v>
      </c>
    </row>
    <row r="2137" customFormat="false" ht="12.8" hidden="false" customHeight="false" outlineLevel="0" collapsed="false">
      <c r="A2137" s="0" t="n">
        <v>6037405201</v>
      </c>
      <c r="B2137" s="0" t="s">
        <v>70</v>
      </c>
      <c r="C2137" s="0" t="n">
        <v>34.0849533081055</v>
      </c>
      <c r="D2137" s="0" t="n">
        <v>-117.951049804688</v>
      </c>
      <c r="E2137" s="0" t="n">
        <v>1110</v>
      </c>
      <c r="F2137" s="0" t="n">
        <v>8</v>
      </c>
      <c r="G2137" s="0" t="n">
        <v>15713.75</v>
      </c>
      <c r="H2137" s="0" t="s">
        <v>2204</v>
      </c>
      <c r="I2137" s="0" t="n">
        <v>6586.41443556039</v>
      </c>
      <c r="J2137" s="0" t="n">
        <v>4</v>
      </c>
    </row>
    <row r="2138" customFormat="false" ht="12.8" hidden="false" customHeight="false" outlineLevel="0" collapsed="false">
      <c r="A2138" s="0" t="n">
        <v>6037405202</v>
      </c>
      <c r="B2138" s="0" t="s">
        <v>70</v>
      </c>
      <c r="C2138" s="0" t="n">
        <v>34.0808715820312</v>
      </c>
      <c r="D2138" s="0" t="n">
        <v>-117.96321105957</v>
      </c>
      <c r="E2138" s="0" t="n">
        <v>1014</v>
      </c>
      <c r="F2138" s="0" t="n">
        <v>7.5</v>
      </c>
      <c r="G2138" s="0" t="n">
        <v>9916.25</v>
      </c>
      <c r="H2138" s="0" t="s">
        <v>2205</v>
      </c>
      <c r="I2138" s="0" t="n">
        <v>4187.37193641347</v>
      </c>
      <c r="J2138" s="0" t="n">
        <v>4</v>
      </c>
    </row>
    <row r="2139" customFormat="false" ht="12.8" hidden="false" customHeight="false" outlineLevel="0" collapsed="false">
      <c r="A2139" s="0" t="n">
        <v>6037405203</v>
      </c>
      <c r="B2139" s="0" t="s">
        <v>70</v>
      </c>
      <c r="C2139" s="0" t="n">
        <v>34.0762596130371</v>
      </c>
      <c r="D2139" s="0" t="n">
        <v>-117.956962585449</v>
      </c>
      <c r="E2139" s="0" t="n">
        <v>763</v>
      </c>
      <c r="F2139" s="0" t="n">
        <v>7.5</v>
      </c>
      <c r="G2139" s="0" t="n">
        <v>7832</v>
      </c>
      <c r="H2139" s="0" t="s">
        <v>2206</v>
      </c>
      <c r="I2139" s="0" t="n">
        <v>3298.27796749171</v>
      </c>
      <c r="J2139" s="0" t="n">
        <v>7</v>
      </c>
    </row>
    <row r="2140" customFormat="false" ht="12.8" hidden="false" customHeight="false" outlineLevel="0" collapsed="false">
      <c r="A2140" s="0" t="n">
        <v>6037405301</v>
      </c>
      <c r="B2140" s="0" t="s">
        <v>70</v>
      </c>
      <c r="C2140" s="0" t="n">
        <v>34.0876846313477</v>
      </c>
      <c r="D2140" s="0" t="n">
        <v>-117.94123840332</v>
      </c>
      <c r="E2140" s="0" t="n">
        <v>695</v>
      </c>
      <c r="F2140" s="0" t="n">
        <v>9.25</v>
      </c>
      <c r="G2140" s="0" t="n">
        <v>11262.5</v>
      </c>
      <c r="H2140" s="0" t="s">
        <v>2207</v>
      </c>
      <c r="I2140" s="0" t="n">
        <v>4676.50264839841</v>
      </c>
      <c r="J2140" s="0" t="n">
        <v>8</v>
      </c>
    </row>
    <row r="2141" customFormat="false" ht="12.8" hidden="false" customHeight="false" outlineLevel="0" collapsed="false">
      <c r="A2141" s="0" t="n">
        <v>6037405302</v>
      </c>
      <c r="B2141" s="0" t="s">
        <v>70</v>
      </c>
      <c r="C2141" s="0" t="n">
        <v>34.0764656066895</v>
      </c>
      <c r="D2141" s="0" t="n">
        <v>-117.943992614746</v>
      </c>
      <c r="E2141" s="0" t="n">
        <v>1345</v>
      </c>
      <c r="F2141" s="0" t="n">
        <v>8</v>
      </c>
      <c r="G2141" s="0" t="n">
        <v>13816.75</v>
      </c>
      <c r="H2141" s="0" t="s">
        <v>2208</v>
      </c>
      <c r="I2141" s="0" t="n">
        <v>5727.44562239422</v>
      </c>
      <c r="J2141" s="0" t="n">
        <v>13</v>
      </c>
    </row>
    <row r="2142" customFormat="false" ht="12.8" hidden="false" customHeight="false" outlineLevel="0" collapsed="false">
      <c r="A2142" s="0" t="n">
        <v>6037405400</v>
      </c>
      <c r="B2142" s="0" t="s">
        <v>70</v>
      </c>
      <c r="C2142" s="0" t="n">
        <v>34.0915031433105</v>
      </c>
      <c r="D2142" s="0" t="n">
        <v>-117.931571960449</v>
      </c>
      <c r="E2142" s="0" t="n">
        <v>1226</v>
      </c>
      <c r="F2142" s="0" t="n">
        <v>8.5</v>
      </c>
      <c r="G2142" s="0" t="n">
        <v>12639.75</v>
      </c>
      <c r="H2142" s="0" t="s">
        <v>2209</v>
      </c>
      <c r="I2142" s="0" t="n">
        <v>5241.52970683166</v>
      </c>
      <c r="J2142" s="0" t="n">
        <v>14</v>
      </c>
    </row>
    <row r="2143" customFormat="false" ht="12.8" hidden="false" customHeight="false" outlineLevel="0" collapsed="false">
      <c r="A2143" s="0" t="n">
        <v>6037405500</v>
      </c>
      <c r="B2143" s="0" t="s">
        <v>70</v>
      </c>
      <c r="C2143" s="0" t="n">
        <v>34.0788803100586</v>
      </c>
      <c r="D2143" s="0" t="n">
        <v>-117.92845916748</v>
      </c>
      <c r="E2143" s="0" t="n">
        <v>1667</v>
      </c>
      <c r="F2143" s="0" t="n">
        <v>8.25</v>
      </c>
      <c r="G2143" s="0" t="n">
        <v>15752.5</v>
      </c>
      <c r="H2143" s="0" t="s">
        <v>2210</v>
      </c>
      <c r="I2143" s="0" t="n">
        <v>6547.39224737349</v>
      </c>
      <c r="J2143" s="0" t="n">
        <v>24</v>
      </c>
    </row>
    <row r="2144" customFormat="false" ht="12.8" hidden="false" customHeight="false" outlineLevel="0" collapsed="false">
      <c r="A2144" s="0" t="n">
        <v>6037405600</v>
      </c>
      <c r="B2144" s="0" t="s">
        <v>70</v>
      </c>
      <c r="C2144" s="0" t="n">
        <v>34.0796737670898</v>
      </c>
      <c r="D2144" s="0" t="n">
        <v>-117.915557861328</v>
      </c>
      <c r="E2144" s="0" t="n">
        <v>1567</v>
      </c>
      <c r="F2144" s="0" t="n">
        <v>8.75</v>
      </c>
      <c r="G2144" s="0" t="n">
        <v>20122.5</v>
      </c>
      <c r="H2144" s="0" t="s">
        <v>2211</v>
      </c>
      <c r="I2144" s="0" t="n">
        <v>8379.49368804811</v>
      </c>
      <c r="J2144" s="0" t="n">
        <v>28</v>
      </c>
    </row>
    <row r="2145" customFormat="false" ht="12.8" hidden="false" customHeight="false" outlineLevel="0" collapsed="false">
      <c r="A2145" s="0" t="n">
        <v>6037405701</v>
      </c>
      <c r="B2145" s="0" t="s">
        <v>70</v>
      </c>
      <c r="C2145" s="0" t="n">
        <v>34.0937614440918</v>
      </c>
      <c r="D2145" s="0" t="n">
        <v>-117.921127319336</v>
      </c>
      <c r="E2145" s="0" t="n">
        <v>798</v>
      </c>
      <c r="F2145" s="0" t="n">
        <v>9.75</v>
      </c>
      <c r="G2145" s="0" t="n">
        <v>15969</v>
      </c>
      <c r="H2145" s="0" t="s">
        <v>2212</v>
      </c>
      <c r="I2145" s="0" t="n">
        <v>6631.37813668646</v>
      </c>
      <c r="J2145" s="0" t="n">
        <v>5</v>
      </c>
    </row>
    <row r="2146" customFormat="false" ht="12.8" hidden="false" customHeight="false" outlineLevel="0" collapsed="false">
      <c r="A2146" s="0" t="n">
        <v>6037405702</v>
      </c>
      <c r="B2146" s="0" t="s">
        <v>70</v>
      </c>
      <c r="C2146" s="0" t="n">
        <v>34.0923118591309</v>
      </c>
      <c r="D2146" s="0" t="n">
        <v>-117.912109375</v>
      </c>
      <c r="E2146" s="0" t="n">
        <v>1080</v>
      </c>
      <c r="F2146" s="0" t="n">
        <v>8.25</v>
      </c>
      <c r="G2146" s="0" t="n">
        <v>15934.75</v>
      </c>
      <c r="H2146" s="0" t="s">
        <v>2213</v>
      </c>
      <c r="I2146" s="0" t="n">
        <v>6636.78966854828</v>
      </c>
      <c r="J2146" s="0" t="n">
        <v>16</v>
      </c>
    </row>
    <row r="2147" customFormat="false" ht="12.8" hidden="false" customHeight="false" outlineLevel="0" collapsed="false">
      <c r="A2147" s="0" t="n">
        <v>6037405800</v>
      </c>
      <c r="B2147" s="0" t="s">
        <v>70</v>
      </c>
      <c r="C2147" s="0" t="n">
        <v>34.1033935546875</v>
      </c>
      <c r="D2147" s="0" t="n">
        <v>-117.91268157959</v>
      </c>
      <c r="E2147" s="0" t="n">
        <v>1389</v>
      </c>
      <c r="F2147" s="0" t="n">
        <v>7.5</v>
      </c>
      <c r="G2147" s="0" t="n">
        <v>20507.25</v>
      </c>
      <c r="H2147" s="0" t="s">
        <v>2214</v>
      </c>
      <c r="I2147" s="0" t="n">
        <v>8546.50359836619</v>
      </c>
      <c r="J2147" s="0" t="n">
        <v>15</v>
      </c>
    </row>
    <row r="2148" customFormat="false" ht="12.8" hidden="false" customHeight="false" outlineLevel="0" collapsed="false">
      <c r="A2148" s="0" t="n">
        <v>6037405900</v>
      </c>
      <c r="B2148" s="0" t="s">
        <v>70</v>
      </c>
      <c r="C2148" s="0" t="n">
        <v>34.1030731201172</v>
      </c>
      <c r="D2148" s="0" t="n">
        <v>-117.890251159668</v>
      </c>
      <c r="E2148" s="0" t="n">
        <v>1033</v>
      </c>
      <c r="F2148" s="0" t="n">
        <v>8</v>
      </c>
      <c r="G2148" s="0" t="n">
        <v>13344.75</v>
      </c>
      <c r="H2148" s="0" t="s">
        <v>2215</v>
      </c>
      <c r="I2148" s="0" t="n">
        <v>5571.045568156</v>
      </c>
      <c r="J2148" s="0" t="n">
        <v>13</v>
      </c>
    </row>
    <row r="2149" customFormat="false" ht="12.8" hidden="false" customHeight="false" outlineLevel="0" collapsed="false">
      <c r="A2149" s="0" t="n">
        <v>6037406000</v>
      </c>
      <c r="B2149" s="0" t="s">
        <v>70</v>
      </c>
      <c r="C2149" s="0" t="n">
        <v>34.0922317504883</v>
      </c>
      <c r="D2149" s="0" t="n">
        <v>-117.901428222656</v>
      </c>
      <c r="E2149" s="0" t="n">
        <v>1364</v>
      </c>
      <c r="F2149" s="0" t="n">
        <v>9.5</v>
      </c>
      <c r="G2149" s="0" t="n">
        <v>18465.25</v>
      </c>
      <c r="H2149" s="0" t="s">
        <v>2216</v>
      </c>
      <c r="I2149" s="0" t="n">
        <v>7665.08951711682</v>
      </c>
      <c r="J2149" s="0" t="n">
        <v>25</v>
      </c>
    </row>
    <row r="2150" customFormat="false" ht="12.8" hidden="false" customHeight="false" outlineLevel="0" collapsed="false">
      <c r="A2150" s="0" t="n">
        <v>6037406101</v>
      </c>
      <c r="B2150" s="0" t="s">
        <v>70</v>
      </c>
      <c r="C2150" s="0" t="n">
        <v>34.0902900695801</v>
      </c>
      <c r="D2150" s="0" t="n">
        <v>-117.891151428223</v>
      </c>
      <c r="E2150" s="0" t="n">
        <v>1000</v>
      </c>
      <c r="F2150" s="0" t="n">
        <v>6.75</v>
      </c>
      <c r="G2150" s="0" t="n">
        <v>13089.75</v>
      </c>
      <c r="H2150" s="0" t="s">
        <v>2217</v>
      </c>
      <c r="I2150" s="0" t="n">
        <v>5413.02127882314</v>
      </c>
      <c r="J2150" s="0" t="n">
        <v>6</v>
      </c>
    </row>
    <row r="2151" customFormat="false" ht="12.8" hidden="false" customHeight="false" outlineLevel="0" collapsed="false">
      <c r="A2151" s="0" t="n">
        <v>6037406102</v>
      </c>
      <c r="B2151" s="0" t="s">
        <v>70</v>
      </c>
      <c r="C2151" s="0" t="n">
        <v>34.0814781188965</v>
      </c>
      <c r="D2151" s="0" t="n">
        <v>-117.889259338379</v>
      </c>
      <c r="E2151" s="0" t="n">
        <v>1253</v>
      </c>
      <c r="F2151" s="0" t="n">
        <v>9</v>
      </c>
      <c r="G2151" s="0" t="n">
        <v>18030</v>
      </c>
      <c r="H2151" s="0" t="s">
        <v>2218</v>
      </c>
      <c r="I2151" s="0" t="n">
        <v>7469.42099451694</v>
      </c>
      <c r="J2151" s="0" t="n">
        <v>10</v>
      </c>
    </row>
    <row r="2152" customFormat="false" ht="12.8" hidden="false" customHeight="false" outlineLevel="0" collapsed="false">
      <c r="A2152" s="0" t="n">
        <v>6037406200</v>
      </c>
      <c r="B2152" s="0" t="s">
        <v>70</v>
      </c>
      <c r="C2152" s="0" t="n">
        <v>34.0764236450195</v>
      </c>
      <c r="D2152" s="0" t="n">
        <v>-117.897918701172</v>
      </c>
      <c r="E2152" s="0" t="n">
        <v>1073</v>
      </c>
      <c r="F2152" s="0" t="n">
        <v>10.5</v>
      </c>
      <c r="G2152" s="0" t="n">
        <v>20414.25</v>
      </c>
      <c r="H2152" s="0" t="s">
        <v>2219</v>
      </c>
      <c r="I2152" s="0" t="n">
        <v>8459.66023862785</v>
      </c>
      <c r="J2152" s="0" t="n">
        <v>16</v>
      </c>
    </row>
    <row r="2153" customFormat="false" ht="12.8" hidden="false" customHeight="false" outlineLevel="0" collapsed="false">
      <c r="A2153" s="0" t="n">
        <v>6037406300</v>
      </c>
      <c r="B2153" s="0" t="s">
        <v>70</v>
      </c>
      <c r="C2153" s="0" t="n">
        <v>34.0597343444824</v>
      </c>
      <c r="D2153" s="0" t="n">
        <v>-117.87776184082</v>
      </c>
      <c r="E2153" s="0" t="n">
        <v>1532</v>
      </c>
      <c r="F2153" s="0" t="n">
        <v>12.75</v>
      </c>
      <c r="G2153" s="0" t="n">
        <v>25044.75</v>
      </c>
      <c r="H2153" s="0" t="s">
        <v>2220</v>
      </c>
      <c r="I2153" s="0" t="n">
        <v>10375.1836349068</v>
      </c>
      <c r="J2153" s="0" t="n">
        <v>56</v>
      </c>
    </row>
    <row r="2154" customFormat="false" ht="12.8" hidden="false" customHeight="false" outlineLevel="0" collapsed="false">
      <c r="A2154" s="0" t="n">
        <v>6037406402</v>
      </c>
      <c r="B2154" s="0" t="s">
        <v>70</v>
      </c>
      <c r="C2154" s="0" t="n">
        <v>34.0580062866211</v>
      </c>
      <c r="D2154" s="0" t="n">
        <v>-117.900497436523</v>
      </c>
      <c r="E2154" s="0" t="n">
        <v>677</v>
      </c>
      <c r="F2154" s="0" t="n">
        <v>12</v>
      </c>
      <c r="G2154" s="0" t="n">
        <v>8756.5</v>
      </c>
      <c r="H2154" s="0" t="s">
        <v>2221</v>
      </c>
      <c r="I2154" s="0" t="n">
        <v>3612.19762090414</v>
      </c>
      <c r="J2154" s="0" t="n">
        <v>18</v>
      </c>
    </row>
    <row r="2155" customFormat="false" ht="12.8" hidden="false" customHeight="false" outlineLevel="0" collapsed="false">
      <c r="A2155" s="0" t="n">
        <v>6037406411</v>
      </c>
      <c r="B2155" s="0" t="s">
        <v>70</v>
      </c>
      <c r="C2155" s="0" t="n">
        <v>34.0697708129883</v>
      </c>
      <c r="D2155" s="0" t="n">
        <v>-117.899978637695</v>
      </c>
      <c r="E2155" s="0" t="n">
        <v>536</v>
      </c>
      <c r="F2155" s="0" t="n">
        <v>10.5</v>
      </c>
      <c r="G2155" s="0" t="n">
        <v>7222</v>
      </c>
      <c r="H2155" s="0" t="s">
        <v>2222</v>
      </c>
      <c r="I2155" s="0" t="n">
        <v>2983.92830973507</v>
      </c>
      <c r="J2155" s="0" t="n">
        <v>5</v>
      </c>
    </row>
    <row r="2156" customFormat="false" ht="12.8" hidden="false" customHeight="false" outlineLevel="0" collapsed="false">
      <c r="A2156" s="0" t="n">
        <v>6037406412</v>
      </c>
      <c r="B2156" s="0" t="s">
        <v>70</v>
      </c>
      <c r="C2156" s="0" t="n">
        <v>34.0644683837891</v>
      </c>
      <c r="D2156" s="0" t="n">
        <v>-117.89826965332</v>
      </c>
      <c r="E2156" s="0" t="n">
        <v>792</v>
      </c>
      <c r="F2156" s="0" t="n">
        <v>11</v>
      </c>
      <c r="G2156" s="0" t="n">
        <v>9539.5</v>
      </c>
      <c r="H2156" s="0" t="s">
        <v>2223</v>
      </c>
      <c r="I2156" s="0" t="n">
        <v>3952.65083184033</v>
      </c>
      <c r="J2156" s="0" t="n">
        <v>19</v>
      </c>
    </row>
    <row r="2157" customFormat="false" ht="12.8" hidden="false" customHeight="false" outlineLevel="0" collapsed="false">
      <c r="A2157" s="0" t="n">
        <v>6037406500</v>
      </c>
      <c r="B2157" s="0" t="s">
        <v>70</v>
      </c>
      <c r="C2157" s="0" t="n">
        <v>34.0660743713379</v>
      </c>
      <c r="D2157" s="0" t="n">
        <v>-117.917152404785</v>
      </c>
      <c r="E2157" s="0" t="n">
        <v>1576</v>
      </c>
      <c r="F2157" s="0" t="n">
        <v>8.25</v>
      </c>
      <c r="G2157" s="0" t="n">
        <v>17489.25</v>
      </c>
      <c r="H2157" s="0" t="s">
        <v>2224</v>
      </c>
      <c r="I2157" s="0" t="n">
        <v>7217.42181366085</v>
      </c>
      <c r="J2157" s="0" t="n">
        <v>17</v>
      </c>
    </row>
    <row r="2158" customFormat="false" ht="12.8" hidden="false" customHeight="false" outlineLevel="0" collapsed="false">
      <c r="A2158" s="0" t="n">
        <v>6037406601</v>
      </c>
      <c r="B2158" s="0" t="s">
        <v>70</v>
      </c>
      <c r="C2158" s="0" t="n">
        <v>34.055736541748</v>
      </c>
      <c r="D2158" s="0" t="n">
        <v>-117.91667175293</v>
      </c>
      <c r="E2158" s="0" t="n">
        <v>1463</v>
      </c>
      <c r="F2158" s="0" t="n">
        <v>10.5</v>
      </c>
      <c r="G2158" s="0" t="n">
        <v>16789</v>
      </c>
      <c r="H2158" s="0" t="s">
        <v>2225</v>
      </c>
      <c r="I2158" s="0" t="n">
        <v>6967.9324516325</v>
      </c>
      <c r="J2158" s="0" t="n">
        <v>23</v>
      </c>
    </row>
    <row r="2159" customFormat="false" ht="12.8" hidden="false" customHeight="false" outlineLevel="0" collapsed="false">
      <c r="A2159" s="0" t="n">
        <v>6037406602</v>
      </c>
      <c r="B2159" s="0" t="s">
        <v>70</v>
      </c>
      <c r="C2159" s="0" t="n">
        <v>34.0542793273926</v>
      </c>
      <c r="D2159" s="0" t="n">
        <v>-117.931900024414</v>
      </c>
      <c r="E2159" s="0" t="n">
        <v>1165</v>
      </c>
      <c r="F2159" s="0" t="n">
        <v>9.25</v>
      </c>
      <c r="G2159" s="0" t="n">
        <v>13167.75</v>
      </c>
      <c r="H2159" s="0" t="s">
        <v>2226</v>
      </c>
      <c r="I2159" s="0" t="n">
        <v>5490.15959580734</v>
      </c>
      <c r="J2159" s="0" t="n">
        <v>19</v>
      </c>
    </row>
    <row r="2160" customFormat="false" ht="12.8" hidden="false" customHeight="false" outlineLevel="0" collapsed="false">
      <c r="A2160" s="0" t="n">
        <v>6037406701</v>
      </c>
      <c r="B2160" s="0" t="s">
        <v>70</v>
      </c>
      <c r="C2160" s="0" t="n">
        <v>34.0552711486816</v>
      </c>
      <c r="D2160" s="0" t="n">
        <v>-117.946380615234</v>
      </c>
      <c r="E2160" s="0" t="n">
        <v>727</v>
      </c>
      <c r="F2160" s="0" t="n">
        <v>11.25</v>
      </c>
      <c r="G2160" s="0" t="n">
        <v>9487.75</v>
      </c>
      <c r="H2160" s="0" t="s">
        <v>2227</v>
      </c>
      <c r="I2160" s="0" t="n">
        <v>3964.7949268152</v>
      </c>
      <c r="J2160" s="0" t="n">
        <v>7</v>
      </c>
    </row>
    <row r="2161" customFormat="false" ht="12.8" hidden="false" customHeight="false" outlineLevel="0" collapsed="false">
      <c r="A2161" s="0" t="n">
        <v>6037406702</v>
      </c>
      <c r="B2161" s="0" t="s">
        <v>70</v>
      </c>
      <c r="C2161" s="0" t="n">
        <v>34.0659408569336</v>
      </c>
      <c r="D2161" s="0" t="n">
        <v>-117.936851501465</v>
      </c>
      <c r="E2161" s="0" t="n">
        <v>1259</v>
      </c>
      <c r="F2161" s="0" t="n">
        <v>9.5</v>
      </c>
      <c r="G2161" s="0" t="n">
        <v>31588.75</v>
      </c>
      <c r="H2161" s="0" t="s">
        <v>2228</v>
      </c>
      <c r="I2161" s="0" t="n">
        <v>13063.3719158786</v>
      </c>
      <c r="J2161" s="0" t="n">
        <v>23</v>
      </c>
    </row>
    <row r="2162" customFormat="false" ht="12.8" hidden="false" customHeight="false" outlineLevel="0" collapsed="false">
      <c r="A2162" s="0" t="n">
        <v>6037406800</v>
      </c>
      <c r="B2162" s="0" t="s">
        <v>70</v>
      </c>
      <c r="C2162" s="0" t="n">
        <v>34.0642051696777</v>
      </c>
      <c r="D2162" s="0" t="n">
        <v>-117.953536987305</v>
      </c>
      <c r="E2162" s="0" t="n">
        <v>1315</v>
      </c>
      <c r="F2162" s="0" t="n">
        <v>8.25</v>
      </c>
      <c r="G2162" s="0" t="n">
        <v>13821.75</v>
      </c>
      <c r="H2162" s="0" t="s">
        <v>2229</v>
      </c>
      <c r="I2162" s="0" t="n">
        <v>5801.76514055378</v>
      </c>
      <c r="J2162" s="0" t="n">
        <v>17</v>
      </c>
    </row>
    <row r="2163" customFormat="false" ht="12.8" hidden="false" customHeight="false" outlineLevel="0" collapsed="false">
      <c r="A2163" s="0" t="n">
        <v>6037406901</v>
      </c>
      <c r="B2163" s="0" t="s">
        <v>70</v>
      </c>
      <c r="C2163" s="0" t="n">
        <v>34.0593299865723</v>
      </c>
      <c r="D2163" s="0" t="n">
        <v>-117.969017028809</v>
      </c>
      <c r="E2163" s="0" t="n">
        <v>871</v>
      </c>
      <c r="F2163" s="0" t="n">
        <v>9</v>
      </c>
      <c r="G2163" s="0" t="n">
        <v>11154.75</v>
      </c>
      <c r="H2163" s="0" t="s">
        <v>2230</v>
      </c>
      <c r="I2163" s="0" t="n">
        <v>4665.94170642921</v>
      </c>
      <c r="J2163" s="0" t="n">
        <v>6</v>
      </c>
    </row>
    <row r="2164" customFormat="false" ht="12.8" hidden="false" customHeight="false" outlineLevel="0" collapsed="false">
      <c r="A2164" s="0" t="n">
        <v>6037406902</v>
      </c>
      <c r="B2164" s="0" t="s">
        <v>70</v>
      </c>
      <c r="C2164" s="0" t="n">
        <v>34.0564384460449</v>
      </c>
      <c r="D2164" s="0" t="n">
        <v>-117.96411895752</v>
      </c>
      <c r="E2164" s="0" t="n">
        <v>815</v>
      </c>
      <c r="F2164" s="0" t="n">
        <v>9.75</v>
      </c>
      <c r="G2164" s="0" t="n">
        <v>10620.25</v>
      </c>
      <c r="H2164" s="0" t="s">
        <v>2231</v>
      </c>
      <c r="I2164" s="0" t="n">
        <v>4447.50818275172</v>
      </c>
      <c r="J2164" s="0" t="n">
        <v>8</v>
      </c>
    </row>
    <row r="2165" customFormat="false" ht="12.8" hidden="false" customHeight="false" outlineLevel="0" collapsed="false">
      <c r="A2165" s="0" t="n">
        <v>6037407001</v>
      </c>
      <c r="B2165" s="0" t="s">
        <v>70</v>
      </c>
      <c r="C2165" s="0" t="n">
        <v>34.0609130859375</v>
      </c>
      <c r="D2165" s="0" t="n">
        <v>-117.977760314941</v>
      </c>
      <c r="E2165" s="0" t="n">
        <v>1091</v>
      </c>
      <c r="F2165" s="0" t="n">
        <v>14.5</v>
      </c>
      <c r="G2165" s="0" t="n">
        <v>17894.75</v>
      </c>
      <c r="H2165" s="0" t="s">
        <v>2232</v>
      </c>
      <c r="I2165" s="0" t="n">
        <v>7383.74939315483</v>
      </c>
      <c r="J2165" s="0" t="n">
        <v>10</v>
      </c>
    </row>
    <row r="2166" customFormat="false" ht="12.8" hidden="false" customHeight="false" outlineLevel="0" collapsed="false">
      <c r="A2166" s="0" t="n">
        <v>6037407002</v>
      </c>
      <c r="B2166" s="0" t="s">
        <v>70</v>
      </c>
      <c r="C2166" s="0" t="n">
        <v>34.0549774169922</v>
      </c>
      <c r="D2166" s="0" t="n">
        <v>-117.992378234863</v>
      </c>
      <c r="E2166" s="0" t="n">
        <v>848</v>
      </c>
      <c r="F2166" s="0" t="n">
        <v>11.25</v>
      </c>
      <c r="G2166" s="0" t="n">
        <v>50620.75</v>
      </c>
      <c r="H2166" s="0" t="s">
        <v>2233</v>
      </c>
      <c r="I2166" s="0" t="n">
        <v>21038.0748855165</v>
      </c>
      <c r="J2166" s="0" t="n">
        <v>2</v>
      </c>
    </row>
    <row r="2167" customFormat="false" ht="12.8" hidden="false" customHeight="false" outlineLevel="0" collapsed="false">
      <c r="A2167" s="0" t="n">
        <v>6037407101</v>
      </c>
      <c r="B2167" s="0" t="s">
        <v>70</v>
      </c>
      <c r="C2167" s="0" t="n">
        <v>34.0478668212891</v>
      </c>
      <c r="D2167" s="0" t="n">
        <v>-117.972328186035</v>
      </c>
      <c r="E2167" s="0" t="n">
        <v>1001</v>
      </c>
      <c r="F2167" s="0" t="n">
        <v>8</v>
      </c>
      <c r="G2167" s="0" t="n">
        <v>12750.5</v>
      </c>
      <c r="H2167" s="0" t="s">
        <v>2234</v>
      </c>
      <c r="I2167" s="0" t="n">
        <v>5315.11894258842</v>
      </c>
      <c r="J2167" s="0" t="n">
        <v>3</v>
      </c>
    </row>
    <row r="2168" customFormat="false" ht="12.8" hidden="false" customHeight="false" outlineLevel="0" collapsed="false">
      <c r="A2168" s="0" t="n">
        <v>6037407102</v>
      </c>
      <c r="B2168" s="0" t="s">
        <v>70</v>
      </c>
      <c r="C2168" s="0" t="n">
        <v>34.0437469482422</v>
      </c>
      <c r="D2168" s="0" t="n">
        <v>-117.97679901123</v>
      </c>
      <c r="E2168" s="0" t="n">
        <v>1022</v>
      </c>
      <c r="F2168" s="0" t="n">
        <v>11</v>
      </c>
      <c r="G2168" s="0" t="n">
        <v>13193</v>
      </c>
      <c r="H2168" s="0" t="s">
        <v>2235</v>
      </c>
      <c r="I2168" s="0" t="n">
        <v>5470.96151046397</v>
      </c>
      <c r="J2168" s="0" t="n">
        <v>2</v>
      </c>
    </row>
    <row r="2169" customFormat="false" ht="12.8" hidden="false" customHeight="false" outlineLevel="0" collapsed="false">
      <c r="A2169" s="0" t="n">
        <v>6037407200</v>
      </c>
      <c r="B2169" s="0" t="s">
        <v>70</v>
      </c>
      <c r="C2169" s="0" t="n">
        <v>34.0335502624512</v>
      </c>
      <c r="D2169" s="0" t="n">
        <v>-117.959777832031</v>
      </c>
      <c r="E2169" s="0" t="n">
        <v>1464</v>
      </c>
      <c r="F2169" s="0" t="n">
        <v>9</v>
      </c>
      <c r="G2169" s="0" t="n">
        <v>15652.5</v>
      </c>
      <c r="H2169" s="0" t="s">
        <v>2236</v>
      </c>
      <c r="I2169" s="0" t="n">
        <v>6488.26802290949</v>
      </c>
      <c r="J2169" s="0" t="n">
        <v>4</v>
      </c>
    </row>
    <row r="2170" customFormat="false" ht="12.8" hidden="false" customHeight="false" outlineLevel="0" collapsed="false">
      <c r="A2170" s="0" t="n">
        <v>6037407301</v>
      </c>
      <c r="B2170" s="0" t="s">
        <v>70</v>
      </c>
      <c r="C2170" s="0" t="n">
        <v>34.0454978942871</v>
      </c>
      <c r="D2170" s="0" t="n">
        <v>-117.958717346191</v>
      </c>
      <c r="E2170" s="0" t="n">
        <v>1043</v>
      </c>
      <c r="F2170" s="0" t="n">
        <v>9.25</v>
      </c>
      <c r="G2170" s="0" t="n">
        <v>10919</v>
      </c>
      <c r="H2170" s="0" t="s">
        <v>2237</v>
      </c>
      <c r="I2170" s="0" t="n">
        <v>4558.2563659452</v>
      </c>
      <c r="J2170" s="0" t="n">
        <v>7</v>
      </c>
    </row>
    <row r="2171" customFormat="false" ht="12.8" hidden="false" customHeight="false" outlineLevel="0" collapsed="false">
      <c r="A2171" s="0" t="n">
        <v>6037407302</v>
      </c>
      <c r="B2171" s="0" t="s">
        <v>70</v>
      </c>
      <c r="C2171" s="0" t="n">
        <v>34.0395088195801</v>
      </c>
      <c r="D2171" s="0" t="n">
        <v>-117.960838317871</v>
      </c>
      <c r="E2171" s="0" t="n">
        <v>766</v>
      </c>
      <c r="F2171" s="0" t="n">
        <v>9</v>
      </c>
      <c r="G2171" s="0" t="n">
        <v>8105.75</v>
      </c>
      <c r="H2171" s="0" t="s">
        <v>2238</v>
      </c>
      <c r="I2171" s="0" t="n">
        <v>3400.59582630672</v>
      </c>
      <c r="J2171" s="0" t="n">
        <v>6</v>
      </c>
    </row>
    <row r="2172" customFormat="false" ht="12.8" hidden="false" customHeight="false" outlineLevel="0" collapsed="false">
      <c r="A2172" s="0" t="n">
        <v>6037407400</v>
      </c>
      <c r="B2172" s="0" t="s">
        <v>70</v>
      </c>
      <c r="C2172" s="0" t="n">
        <v>34.0523643493652</v>
      </c>
      <c r="D2172" s="0" t="n">
        <v>-117.957763671875</v>
      </c>
      <c r="E2172" s="0" t="n">
        <v>582</v>
      </c>
      <c r="F2172" s="0" t="n">
        <v>8.5</v>
      </c>
      <c r="G2172" s="0" t="n">
        <v>5684.25</v>
      </c>
      <c r="H2172" s="0" t="s">
        <v>2239</v>
      </c>
      <c r="I2172" s="0" t="n">
        <v>2404.51844056551</v>
      </c>
      <c r="J2172" s="0" t="n">
        <v>0</v>
      </c>
    </row>
    <row r="2173" customFormat="false" ht="12.8" hidden="false" customHeight="false" outlineLevel="0" collapsed="false">
      <c r="A2173" s="0" t="n">
        <v>6037407501</v>
      </c>
      <c r="B2173" s="0" t="s">
        <v>70</v>
      </c>
      <c r="C2173" s="0" t="n">
        <v>34.0466384887695</v>
      </c>
      <c r="D2173" s="0" t="n">
        <v>-117.947761535645</v>
      </c>
      <c r="E2173" s="0" t="n">
        <v>877</v>
      </c>
      <c r="F2173" s="0" t="n">
        <v>9</v>
      </c>
      <c r="G2173" s="0" t="n">
        <v>13102</v>
      </c>
      <c r="H2173" s="0" t="s">
        <v>2240</v>
      </c>
      <c r="I2173" s="0" t="n">
        <v>5434.66832198552</v>
      </c>
      <c r="J2173" s="0" t="n">
        <v>7</v>
      </c>
    </row>
    <row r="2174" customFormat="false" ht="12.8" hidden="false" customHeight="false" outlineLevel="0" collapsed="false">
      <c r="A2174" s="0" t="n">
        <v>6037407502</v>
      </c>
      <c r="B2174" s="0" t="s">
        <v>70</v>
      </c>
      <c r="C2174" s="0" t="n">
        <v>34.0439872741699</v>
      </c>
      <c r="D2174" s="0" t="n">
        <v>-117.937927246094</v>
      </c>
      <c r="E2174" s="0" t="n">
        <v>890</v>
      </c>
      <c r="F2174" s="0" t="n">
        <v>8</v>
      </c>
      <c r="G2174" s="0" t="n">
        <v>8397.25</v>
      </c>
      <c r="H2174" s="0" t="s">
        <v>2241</v>
      </c>
      <c r="I2174" s="0" t="n">
        <v>3485.7981549292</v>
      </c>
      <c r="J2174" s="0" t="n">
        <v>4</v>
      </c>
    </row>
    <row r="2175" customFormat="false" ht="12.8" hidden="false" customHeight="false" outlineLevel="0" collapsed="false">
      <c r="A2175" s="0" t="n">
        <v>6037407601</v>
      </c>
      <c r="B2175" s="0" t="s">
        <v>70</v>
      </c>
      <c r="C2175" s="0" t="n">
        <v>34.0384101867676</v>
      </c>
      <c r="D2175" s="0" t="n">
        <v>-117.946166992188</v>
      </c>
      <c r="E2175" s="0" t="n">
        <v>624</v>
      </c>
      <c r="F2175" s="0" t="n">
        <v>10</v>
      </c>
      <c r="G2175" s="0" t="n">
        <v>9774.75</v>
      </c>
      <c r="H2175" s="0" t="s">
        <v>2242</v>
      </c>
      <c r="I2175" s="0" t="n">
        <v>4031.08520510719</v>
      </c>
      <c r="J2175" s="0" t="n">
        <v>3</v>
      </c>
    </row>
    <row r="2176" customFormat="false" ht="12.8" hidden="false" customHeight="false" outlineLevel="0" collapsed="false">
      <c r="A2176" s="0" t="n">
        <v>6037407602</v>
      </c>
      <c r="B2176" s="0" t="s">
        <v>70</v>
      </c>
      <c r="C2176" s="0" t="n">
        <v>34.0309867858887</v>
      </c>
      <c r="D2176" s="0" t="n">
        <v>-117.944702148438</v>
      </c>
      <c r="E2176" s="0" t="n">
        <v>866</v>
      </c>
      <c r="F2176" s="0" t="n">
        <v>8.75</v>
      </c>
      <c r="G2176" s="0" t="n">
        <v>8657.75</v>
      </c>
      <c r="H2176" s="0" t="s">
        <v>2243</v>
      </c>
      <c r="I2176" s="0" t="n">
        <v>3584.97867528824</v>
      </c>
      <c r="J2176" s="0" t="n">
        <v>5</v>
      </c>
    </row>
    <row r="2177" customFormat="false" ht="12.8" hidden="false" customHeight="false" outlineLevel="0" collapsed="false">
      <c r="A2177" s="0" t="n">
        <v>6037407701</v>
      </c>
      <c r="B2177" s="0" t="s">
        <v>70</v>
      </c>
      <c r="C2177" s="0" t="n">
        <v>34.0139389038086</v>
      </c>
      <c r="D2177" s="0" t="n">
        <v>-117.929840087891</v>
      </c>
      <c r="E2177" s="0" t="n">
        <v>781</v>
      </c>
      <c r="F2177" s="0" t="n">
        <v>11</v>
      </c>
      <c r="G2177" s="0" t="n">
        <v>11343.75</v>
      </c>
      <c r="H2177" s="0" t="s">
        <v>2244</v>
      </c>
      <c r="I2177" s="0" t="n">
        <v>4694.57833894632</v>
      </c>
      <c r="J2177" s="0" t="n">
        <v>3</v>
      </c>
    </row>
    <row r="2178" customFormat="false" ht="12.8" hidden="false" customHeight="false" outlineLevel="0" collapsed="false">
      <c r="A2178" s="0" t="n">
        <v>6037407702</v>
      </c>
      <c r="B2178" s="0" t="s">
        <v>70</v>
      </c>
      <c r="C2178" s="0" t="n">
        <v>34.0204811096191</v>
      </c>
      <c r="D2178" s="0" t="n">
        <v>-117.946212768555</v>
      </c>
      <c r="E2178" s="0" t="n">
        <v>1538</v>
      </c>
      <c r="F2178" s="0" t="n">
        <v>8.5</v>
      </c>
      <c r="G2178" s="0" t="n">
        <v>19002.75</v>
      </c>
      <c r="H2178" s="0" t="s">
        <v>2245</v>
      </c>
      <c r="I2178" s="0" t="n">
        <v>7900.27331107431</v>
      </c>
      <c r="J2178" s="0" t="n">
        <v>4</v>
      </c>
    </row>
    <row r="2179" customFormat="false" ht="12.8" hidden="false" customHeight="false" outlineLevel="0" collapsed="false">
      <c r="A2179" s="0" t="n">
        <v>6037407801</v>
      </c>
      <c r="B2179" s="0" t="s">
        <v>70</v>
      </c>
      <c r="C2179" s="0" t="n">
        <v>34.0302276611328</v>
      </c>
      <c r="D2179" s="0" t="n">
        <v>-117.921493530273</v>
      </c>
      <c r="E2179" s="0" t="n">
        <v>1015</v>
      </c>
      <c r="F2179" s="0" t="n">
        <v>9.5</v>
      </c>
      <c r="G2179" s="0" t="n">
        <v>11285.25</v>
      </c>
      <c r="H2179" s="0" t="s">
        <v>2246</v>
      </c>
      <c r="I2179" s="0" t="n">
        <v>4677.57098992187</v>
      </c>
      <c r="J2179" s="0" t="n">
        <v>10</v>
      </c>
    </row>
    <row r="2180" customFormat="false" ht="12.8" hidden="false" customHeight="false" outlineLevel="0" collapsed="false">
      <c r="A2180" s="0" t="n">
        <v>6037407802</v>
      </c>
      <c r="B2180" s="0" t="s">
        <v>70</v>
      </c>
      <c r="C2180" s="0" t="n">
        <v>34.0258560180664</v>
      </c>
      <c r="D2180" s="0" t="n">
        <v>-117.93147277832</v>
      </c>
      <c r="E2180" s="0" t="n">
        <v>836</v>
      </c>
      <c r="F2180" s="0" t="n">
        <v>10.75</v>
      </c>
      <c r="G2180" s="0" t="n">
        <v>14790.5</v>
      </c>
      <c r="H2180" s="0" t="s">
        <v>2247</v>
      </c>
      <c r="I2180" s="0" t="n">
        <v>6119.68767769189</v>
      </c>
      <c r="J2180" s="0" t="n">
        <v>12</v>
      </c>
    </row>
    <row r="2181" customFormat="false" ht="12.8" hidden="false" customHeight="false" outlineLevel="0" collapsed="false">
      <c r="A2181" s="0" t="n">
        <v>6037407900</v>
      </c>
      <c r="B2181" s="0" t="s">
        <v>70</v>
      </c>
      <c r="C2181" s="0" t="n">
        <v>34.0411911010742</v>
      </c>
      <c r="D2181" s="0" t="n">
        <v>-117.928009033203</v>
      </c>
      <c r="E2181" s="0" t="n">
        <v>1487</v>
      </c>
      <c r="F2181" s="0" t="n">
        <v>10.5</v>
      </c>
      <c r="G2181" s="0" t="n">
        <v>17392.5</v>
      </c>
      <c r="H2181" s="0" t="s">
        <v>2248</v>
      </c>
      <c r="I2181" s="0" t="n">
        <v>7218.00700309946</v>
      </c>
      <c r="J2181" s="0" t="n">
        <v>18</v>
      </c>
    </row>
    <row r="2182" customFormat="false" ht="12.8" hidden="false" customHeight="false" outlineLevel="0" collapsed="false">
      <c r="A2182" s="0" t="n">
        <v>6037408003</v>
      </c>
      <c r="B2182" s="0" t="s">
        <v>70</v>
      </c>
      <c r="C2182" s="0" t="n">
        <v>34.0461082458496</v>
      </c>
      <c r="D2182" s="0" t="n">
        <v>-117.917358398438</v>
      </c>
      <c r="E2182" s="0" t="n">
        <v>1019</v>
      </c>
      <c r="F2182" s="0" t="n">
        <v>8.5</v>
      </c>
      <c r="G2182" s="0" t="n">
        <v>10955.75</v>
      </c>
      <c r="H2182" s="0" t="s">
        <v>2249</v>
      </c>
      <c r="I2182" s="0" t="n">
        <v>4541.41844520229</v>
      </c>
      <c r="J2182" s="0" t="n">
        <v>18</v>
      </c>
    </row>
    <row r="2183" customFormat="false" ht="12.8" hidden="false" customHeight="false" outlineLevel="0" collapsed="false">
      <c r="A2183" s="0" t="n">
        <v>6037408004</v>
      </c>
      <c r="B2183" s="0" t="s">
        <v>70</v>
      </c>
      <c r="C2183" s="0" t="n">
        <v>34.0378074645996</v>
      </c>
      <c r="D2183" s="0" t="n">
        <v>-117.915481567383</v>
      </c>
      <c r="E2183" s="0" t="n">
        <v>287</v>
      </c>
      <c r="F2183" s="0" t="n">
        <v>13.25</v>
      </c>
      <c r="G2183" s="0" t="n">
        <v>4109.25</v>
      </c>
      <c r="H2183" s="0" t="s">
        <v>2250</v>
      </c>
      <c r="I2183" s="0" t="n">
        <v>1681.73230101525</v>
      </c>
      <c r="J2183" s="0" t="n">
        <v>1</v>
      </c>
    </row>
    <row r="2184" customFormat="false" ht="12.8" hidden="false" customHeight="false" outlineLevel="0" collapsed="false">
      <c r="A2184" s="0" t="n">
        <v>6037408005</v>
      </c>
      <c r="B2184" s="0" t="s">
        <v>70</v>
      </c>
      <c r="C2184" s="0" t="n">
        <v>34.0483741760254</v>
      </c>
      <c r="D2184" s="0" t="n">
        <v>-117.895347595215</v>
      </c>
      <c r="E2184" s="0" t="n">
        <v>1300</v>
      </c>
      <c r="F2184" s="0" t="n">
        <v>12.25</v>
      </c>
      <c r="G2184" s="0" t="n">
        <v>17921.75</v>
      </c>
      <c r="H2184" s="0" t="s">
        <v>2251</v>
      </c>
      <c r="I2184" s="0" t="n">
        <v>7406.14747058177</v>
      </c>
      <c r="J2184" s="0" t="n">
        <v>49</v>
      </c>
    </row>
    <row r="2185" customFormat="false" ht="12.8" hidden="false" customHeight="false" outlineLevel="0" collapsed="false">
      <c r="A2185" s="0" t="n">
        <v>6037408006</v>
      </c>
      <c r="B2185" s="0" t="s">
        <v>70</v>
      </c>
      <c r="C2185" s="0" t="n">
        <v>34.0345497131348</v>
      </c>
      <c r="D2185" s="0" t="n">
        <v>-117.901443481445</v>
      </c>
      <c r="E2185" s="0" t="n">
        <v>610</v>
      </c>
      <c r="F2185" s="0" t="n">
        <v>11.25</v>
      </c>
      <c r="G2185" s="0" t="n">
        <v>10436.5</v>
      </c>
      <c r="H2185" s="0" t="s">
        <v>2252</v>
      </c>
      <c r="I2185" s="0" t="n">
        <v>4360.0982319177</v>
      </c>
      <c r="J2185" s="0" t="n">
        <v>1</v>
      </c>
    </row>
    <row r="2186" customFormat="false" ht="12.8" hidden="false" customHeight="false" outlineLevel="0" collapsed="false">
      <c r="A2186" s="0" t="n">
        <v>6037408133</v>
      </c>
      <c r="B2186" s="0" t="s">
        <v>70</v>
      </c>
      <c r="C2186" s="0" t="n">
        <v>34.0241813659668</v>
      </c>
      <c r="D2186" s="0" t="n">
        <v>-117.909339904785</v>
      </c>
      <c r="E2186" s="0" t="n">
        <v>900</v>
      </c>
      <c r="F2186" s="0" t="n">
        <v>8.75</v>
      </c>
      <c r="G2186" s="0" t="n">
        <v>9914.75</v>
      </c>
      <c r="H2186" s="0" t="s">
        <v>2253</v>
      </c>
      <c r="I2186" s="0" t="n">
        <v>4130.82149230659</v>
      </c>
      <c r="J2186" s="0" t="n">
        <v>8</v>
      </c>
    </row>
    <row r="2187" customFormat="false" ht="12.8" hidden="false" customHeight="false" outlineLevel="0" collapsed="false">
      <c r="A2187" s="0" t="n">
        <v>6037408134</v>
      </c>
      <c r="B2187" s="0" t="s">
        <v>70</v>
      </c>
      <c r="C2187" s="0" t="n">
        <v>34.0224494934082</v>
      </c>
      <c r="D2187" s="0" t="n">
        <v>-117.898078918457</v>
      </c>
      <c r="E2187" s="0" t="n">
        <v>678</v>
      </c>
      <c r="F2187" s="0" t="n">
        <v>10</v>
      </c>
      <c r="G2187" s="0" t="n">
        <v>7310.75</v>
      </c>
      <c r="H2187" s="0" t="s">
        <v>2254</v>
      </c>
      <c r="I2187" s="0" t="n">
        <v>3046.93519803529</v>
      </c>
      <c r="J2187" s="0" t="n">
        <v>1</v>
      </c>
    </row>
    <row r="2188" customFormat="false" ht="12.8" hidden="false" customHeight="false" outlineLevel="0" collapsed="false">
      <c r="A2188" s="0" t="n">
        <v>6037408135</v>
      </c>
      <c r="B2188" s="0" t="s">
        <v>70</v>
      </c>
      <c r="C2188" s="0" t="n">
        <v>34.0161437988281</v>
      </c>
      <c r="D2188" s="0" t="n">
        <v>-117.897789001465</v>
      </c>
      <c r="E2188" s="0" t="n">
        <v>891</v>
      </c>
      <c r="F2188" s="0" t="n">
        <v>11</v>
      </c>
      <c r="G2188" s="0" t="n">
        <v>10755</v>
      </c>
      <c r="H2188" s="0" t="s">
        <v>2255</v>
      </c>
      <c r="I2188" s="0" t="n">
        <v>4474.11296031295</v>
      </c>
      <c r="J2188" s="0" t="n">
        <v>7</v>
      </c>
    </row>
    <row r="2189" customFormat="false" ht="12.8" hidden="false" customHeight="false" outlineLevel="0" collapsed="false">
      <c r="A2189" s="0" t="n">
        <v>6037408136</v>
      </c>
      <c r="B2189" s="0" t="s">
        <v>70</v>
      </c>
      <c r="C2189" s="0" t="n">
        <v>34.0089149475098</v>
      </c>
      <c r="D2189" s="0" t="n">
        <v>-117.875549316406</v>
      </c>
      <c r="E2189" s="0" t="n">
        <v>1078</v>
      </c>
      <c r="F2189" s="0" t="n">
        <v>10.25</v>
      </c>
      <c r="G2189" s="0" t="n">
        <v>11577.5</v>
      </c>
      <c r="H2189" s="0" t="s">
        <v>2256</v>
      </c>
      <c r="I2189" s="0" t="n">
        <v>4812.43626982903</v>
      </c>
      <c r="J2189" s="0" t="n">
        <v>13</v>
      </c>
    </row>
    <row r="2190" customFormat="false" ht="12.8" hidden="false" customHeight="false" outlineLevel="0" collapsed="false">
      <c r="A2190" s="0" t="n">
        <v>6037408137</v>
      </c>
      <c r="B2190" s="0" t="s">
        <v>70</v>
      </c>
      <c r="C2190" s="0" t="n">
        <v>34.0084495544434</v>
      </c>
      <c r="D2190" s="0" t="n">
        <v>-117.883827209473</v>
      </c>
      <c r="E2190" s="0" t="n">
        <v>536</v>
      </c>
      <c r="F2190" s="0" t="n">
        <v>11.75</v>
      </c>
      <c r="G2190" s="0" t="n">
        <v>8778.25</v>
      </c>
      <c r="H2190" s="0" t="s">
        <v>2257</v>
      </c>
      <c r="I2190" s="0" t="n">
        <v>3606.86041497516</v>
      </c>
      <c r="J2190" s="0" t="n">
        <v>6</v>
      </c>
    </row>
    <row r="2191" customFormat="false" ht="12.8" hidden="false" customHeight="false" outlineLevel="0" collapsed="false">
      <c r="A2191" s="0" t="n">
        <v>6037408138</v>
      </c>
      <c r="B2191" s="0" t="s">
        <v>70</v>
      </c>
      <c r="C2191" s="0" t="n">
        <v>34.0193328857422</v>
      </c>
      <c r="D2191" s="0" t="n">
        <v>-117.915946960449</v>
      </c>
      <c r="E2191" s="0" t="n">
        <v>1110</v>
      </c>
      <c r="F2191" s="0" t="n">
        <v>10</v>
      </c>
      <c r="G2191" s="0" t="n">
        <v>12135.75</v>
      </c>
      <c r="H2191" s="0" t="s">
        <v>2258</v>
      </c>
      <c r="I2191" s="0" t="n">
        <v>4977.85076562274</v>
      </c>
      <c r="J2191" s="0" t="n">
        <v>3</v>
      </c>
    </row>
    <row r="2192" customFormat="false" ht="12.8" hidden="false" customHeight="false" outlineLevel="0" collapsed="false">
      <c r="A2192" s="0" t="n">
        <v>6037408139</v>
      </c>
      <c r="B2192" s="0" t="s">
        <v>70</v>
      </c>
      <c r="C2192" s="0" t="n">
        <v>34.012321472168</v>
      </c>
      <c r="D2192" s="0" t="n">
        <v>-117.913398742676</v>
      </c>
      <c r="E2192" s="0" t="n">
        <v>763</v>
      </c>
      <c r="F2192" s="0" t="n">
        <v>10.75</v>
      </c>
      <c r="G2192" s="0" t="n">
        <v>11243</v>
      </c>
      <c r="H2192" s="0" t="s">
        <v>2259</v>
      </c>
      <c r="I2192" s="0" t="n">
        <v>4624.76173089179</v>
      </c>
      <c r="J2192" s="0" t="n">
        <v>6</v>
      </c>
    </row>
    <row r="2193" customFormat="false" ht="12.8" hidden="false" customHeight="false" outlineLevel="0" collapsed="false">
      <c r="A2193" s="0" t="n">
        <v>6037408140</v>
      </c>
      <c r="B2193" s="0" t="s">
        <v>70</v>
      </c>
      <c r="C2193" s="0" t="n">
        <v>34.009521484375</v>
      </c>
      <c r="D2193" s="0" t="n">
        <v>-117.90323638916</v>
      </c>
      <c r="E2193" s="0" t="n">
        <v>782</v>
      </c>
      <c r="F2193" s="0" t="n">
        <v>12</v>
      </c>
      <c r="G2193" s="0" t="n">
        <v>13678.75</v>
      </c>
      <c r="H2193" s="0" t="s">
        <v>2260</v>
      </c>
      <c r="I2193" s="0" t="n">
        <v>5629.91974783249</v>
      </c>
      <c r="J2193" s="0" t="n">
        <v>4</v>
      </c>
    </row>
    <row r="2194" customFormat="false" ht="12.8" hidden="false" customHeight="false" outlineLevel="0" collapsed="false">
      <c r="A2194" s="0" t="n">
        <v>6037408141</v>
      </c>
      <c r="B2194" s="0" t="s">
        <v>70</v>
      </c>
      <c r="C2194" s="0" t="n">
        <v>34.0087738037109</v>
      </c>
      <c r="D2194" s="0" t="n">
        <v>-117.892433166504</v>
      </c>
      <c r="E2194" s="0" t="n">
        <v>1075</v>
      </c>
      <c r="F2194" s="0" t="n">
        <v>10</v>
      </c>
      <c r="G2194" s="0" t="n">
        <v>13342</v>
      </c>
      <c r="H2194" s="0" t="s">
        <v>2261</v>
      </c>
      <c r="I2194" s="0" t="n">
        <v>5526.16247448369</v>
      </c>
      <c r="J2194" s="0" t="n">
        <v>5</v>
      </c>
    </row>
    <row r="2195" customFormat="false" ht="12.8" hidden="false" customHeight="false" outlineLevel="0" collapsed="false">
      <c r="A2195" s="0" t="n">
        <v>6037408202</v>
      </c>
      <c r="B2195" s="0" t="s">
        <v>70</v>
      </c>
      <c r="C2195" s="0" t="n">
        <v>34.0214767456055</v>
      </c>
      <c r="D2195" s="0" t="n">
        <v>-117.964958190918</v>
      </c>
      <c r="E2195" s="0" t="n">
        <v>1320</v>
      </c>
      <c r="F2195" s="0" t="n">
        <v>19.25</v>
      </c>
      <c r="G2195" s="0" t="n">
        <v>221502</v>
      </c>
      <c r="H2195" s="0" t="s">
        <v>2262</v>
      </c>
      <c r="I2195" s="0" t="n">
        <v>91725.9943176551</v>
      </c>
      <c r="J2195" s="0" t="n">
        <v>3</v>
      </c>
    </row>
    <row r="2196" customFormat="false" ht="12.8" hidden="false" customHeight="false" outlineLevel="0" collapsed="false">
      <c r="A2196" s="0" t="n">
        <v>6037408211</v>
      </c>
      <c r="B2196" s="0" t="s">
        <v>70</v>
      </c>
      <c r="C2196" s="0" t="n">
        <v>33.998363494873</v>
      </c>
      <c r="D2196" s="0" t="n">
        <v>-117.910591125488</v>
      </c>
      <c r="E2196" s="0" t="n">
        <v>1577</v>
      </c>
      <c r="F2196" s="0" t="n">
        <v>12</v>
      </c>
      <c r="G2196" s="0" t="n">
        <v>137863.5</v>
      </c>
      <c r="H2196" s="0" t="s">
        <v>2263</v>
      </c>
      <c r="I2196" s="0" t="n">
        <v>56788.3219197081</v>
      </c>
      <c r="J2196" s="0" t="n">
        <v>10</v>
      </c>
    </row>
    <row r="2197" customFormat="false" ht="12.8" hidden="false" customHeight="false" outlineLevel="0" collapsed="false">
      <c r="A2197" s="0" t="n">
        <v>6037408212</v>
      </c>
      <c r="B2197" s="0" t="s">
        <v>70</v>
      </c>
      <c r="C2197" s="0" t="n">
        <v>33.9942970275879</v>
      </c>
      <c r="D2197" s="0" t="n">
        <v>-117.879280090332</v>
      </c>
      <c r="E2197" s="0" t="n">
        <v>1499</v>
      </c>
      <c r="F2197" s="0" t="n">
        <v>11</v>
      </c>
      <c r="G2197" s="0" t="n">
        <v>54275</v>
      </c>
      <c r="H2197" s="0" t="s">
        <v>2264</v>
      </c>
      <c r="I2197" s="0" t="n">
        <v>22428.1065498166</v>
      </c>
      <c r="J2197" s="0" t="n">
        <v>20</v>
      </c>
    </row>
    <row r="2198" customFormat="false" ht="12.8" hidden="false" customHeight="false" outlineLevel="0" collapsed="false">
      <c r="A2198" s="0" t="n">
        <v>6037408301</v>
      </c>
      <c r="B2198" s="0" t="s">
        <v>70</v>
      </c>
      <c r="C2198" s="0" t="n">
        <v>34.0462875366211</v>
      </c>
      <c r="D2198" s="0" t="n">
        <v>-117.998191833496</v>
      </c>
      <c r="E2198" s="0" t="n">
        <v>1269</v>
      </c>
      <c r="F2198" s="0" t="n">
        <v>7.75</v>
      </c>
      <c r="G2198" s="0" t="n">
        <v>14866.25</v>
      </c>
      <c r="H2198" s="0" t="s">
        <v>2265</v>
      </c>
      <c r="I2198" s="0" t="n">
        <v>6196.73892479878</v>
      </c>
      <c r="J2198" s="0" t="n">
        <v>5</v>
      </c>
    </row>
    <row r="2199" customFormat="false" ht="12.8" hidden="false" customHeight="false" outlineLevel="0" collapsed="false">
      <c r="A2199" s="0" t="n">
        <v>6037408302</v>
      </c>
      <c r="B2199" s="0" t="s">
        <v>70</v>
      </c>
      <c r="C2199" s="0" t="n">
        <v>34.0385208129883</v>
      </c>
      <c r="D2199" s="0" t="n">
        <v>-118.017936706543</v>
      </c>
      <c r="E2199" s="0" t="n">
        <v>1186</v>
      </c>
      <c r="F2199" s="0" t="n">
        <v>9.75</v>
      </c>
      <c r="G2199" s="0" t="n">
        <v>16251.75</v>
      </c>
      <c r="H2199" s="0" t="s">
        <v>2266</v>
      </c>
      <c r="I2199" s="0" t="n">
        <v>6775.21927916371</v>
      </c>
      <c r="J2199" s="0" t="n">
        <v>20</v>
      </c>
    </row>
    <row r="2200" customFormat="false" ht="12.8" hidden="false" customHeight="false" outlineLevel="0" collapsed="false">
      <c r="A2200" s="0" t="n">
        <v>6037408303</v>
      </c>
      <c r="B2200" s="0" t="s">
        <v>70</v>
      </c>
      <c r="C2200" s="0" t="n">
        <v>34.034366607666</v>
      </c>
      <c r="D2200" s="0" t="n">
        <v>-118.004859924316</v>
      </c>
      <c r="E2200" s="0" t="n">
        <v>1092</v>
      </c>
      <c r="F2200" s="0" t="n">
        <v>11.25</v>
      </c>
      <c r="G2200" s="0" t="n">
        <v>13962.25</v>
      </c>
      <c r="H2200" s="0" t="s">
        <v>2267</v>
      </c>
      <c r="I2200" s="0" t="n">
        <v>5844.31147021827</v>
      </c>
      <c r="J2200" s="0" t="n">
        <v>20</v>
      </c>
    </row>
    <row r="2201" customFormat="false" ht="12.8" hidden="false" customHeight="false" outlineLevel="0" collapsed="false">
      <c r="A2201" s="0" t="n">
        <v>6037408401</v>
      </c>
      <c r="B2201" s="0" t="s">
        <v>70</v>
      </c>
      <c r="C2201" s="0" t="n">
        <v>34.0182800292969</v>
      </c>
      <c r="D2201" s="0" t="n">
        <v>-117.981903076172</v>
      </c>
      <c r="E2201" s="0" t="n">
        <v>1046</v>
      </c>
      <c r="F2201" s="0" t="n">
        <v>9.75</v>
      </c>
      <c r="G2201" s="0" t="n">
        <v>12127.75</v>
      </c>
      <c r="H2201" s="0" t="s">
        <v>2268</v>
      </c>
      <c r="I2201" s="0" t="n">
        <v>5037.10132513465</v>
      </c>
      <c r="J2201" s="0" t="n">
        <v>11</v>
      </c>
    </row>
    <row r="2202" customFormat="false" ht="12.8" hidden="false" customHeight="false" outlineLevel="0" collapsed="false">
      <c r="A2202" s="0" t="n">
        <v>6037408402</v>
      </c>
      <c r="B2202" s="0" t="s">
        <v>70</v>
      </c>
      <c r="C2202" s="0" t="n">
        <v>34.0154342651367</v>
      </c>
      <c r="D2202" s="0" t="n">
        <v>-118.004318237305</v>
      </c>
      <c r="E2202" s="0" t="n">
        <v>1795</v>
      </c>
      <c r="F2202" s="0" t="n">
        <v>11.5</v>
      </c>
      <c r="G2202" s="0" t="n">
        <v>39019.25</v>
      </c>
      <c r="H2202" s="0" t="s">
        <v>2269</v>
      </c>
      <c r="I2202" s="0" t="n">
        <v>16150.2918825058</v>
      </c>
      <c r="J2202" s="0" t="n">
        <v>46</v>
      </c>
    </row>
    <row r="2203" customFormat="false" ht="12.8" hidden="false" customHeight="false" outlineLevel="0" collapsed="false">
      <c r="A2203" s="0" t="n">
        <v>6037408501</v>
      </c>
      <c r="B2203" s="0" t="s">
        <v>70</v>
      </c>
      <c r="C2203" s="0" t="n">
        <v>34.011402130127</v>
      </c>
      <c r="D2203" s="0" t="n">
        <v>-117.967918395996</v>
      </c>
      <c r="E2203" s="0" t="n">
        <v>693</v>
      </c>
      <c r="F2203" s="0" t="n">
        <v>9.75</v>
      </c>
      <c r="G2203" s="0" t="n">
        <v>8749.75</v>
      </c>
      <c r="H2203" s="0" t="s">
        <v>2270</v>
      </c>
      <c r="I2203" s="0" t="n">
        <v>3623.98359419347</v>
      </c>
      <c r="J2203" s="0" t="n">
        <v>6</v>
      </c>
    </row>
    <row r="2204" customFormat="false" ht="12.8" hidden="false" customHeight="false" outlineLevel="0" collapsed="false">
      <c r="A2204" s="0" t="n">
        <v>6037408503</v>
      </c>
      <c r="B2204" s="0" t="s">
        <v>70</v>
      </c>
      <c r="C2204" s="0" t="n">
        <v>33.9857902526855</v>
      </c>
      <c r="D2204" s="0" t="n">
        <v>-117.984939575195</v>
      </c>
      <c r="E2204" s="0" t="n">
        <v>1976</v>
      </c>
      <c r="F2204" s="0" t="n">
        <v>12</v>
      </c>
      <c r="G2204" s="0" t="n">
        <v>26037</v>
      </c>
      <c r="H2204" s="0" t="s">
        <v>2271</v>
      </c>
      <c r="I2204" s="0" t="n">
        <v>10814.3430908478</v>
      </c>
      <c r="J2204" s="0" t="n">
        <v>79</v>
      </c>
    </row>
    <row r="2205" customFormat="false" ht="12.8" hidden="false" customHeight="false" outlineLevel="0" collapsed="false">
      <c r="A2205" s="0" t="n">
        <v>6037408504</v>
      </c>
      <c r="B2205" s="0" t="s">
        <v>70</v>
      </c>
      <c r="C2205" s="0" t="n">
        <v>33.9987716674805</v>
      </c>
      <c r="D2205" s="0" t="n">
        <v>-117.971061706543</v>
      </c>
      <c r="E2205" s="0" t="n">
        <v>1130</v>
      </c>
      <c r="F2205" s="0" t="n">
        <v>9.75</v>
      </c>
      <c r="G2205" s="0" t="n">
        <v>13802.25</v>
      </c>
      <c r="H2205" s="0" t="s">
        <v>2272</v>
      </c>
      <c r="I2205" s="0" t="n">
        <v>5678.47960503066</v>
      </c>
      <c r="J2205" s="0" t="n">
        <v>17</v>
      </c>
    </row>
    <row r="2206" customFormat="false" ht="12.8" hidden="false" customHeight="false" outlineLevel="0" collapsed="false">
      <c r="A2206" s="0" t="n">
        <v>6037408505</v>
      </c>
      <c r="B2206" s="0" t="s">
        <v>70</v>
      </c>
      <c r="C2206" s="0" t="n">
        <v>34.0021095275879</v>
      </c>
      <c r="D2206" s="0" t="n">
        <v>-117.979988098145</v>
      </c>
      <c r="E2206" s="0" t="n">
        <v>852</v>
      </c>
      <c r="F2206" s="0" t="n">
        <v>11</v>
      </c>
      <c r="G2206" s="0" t="n">
        <v>11563.5</v>
      </c>
      <c r="H2206" s="0" t="s">
        <v>2273</v>
      </c>
      <c r="I2206" s="0" t="n">
        <v>4771.57637449455</v>
      </c>
      <c r="J2206" s="0" t="n">
        <v>30</v>
      </c>
    </row>
    <row r="2207" customFormat="false" ht="12.8" hidden="false" customHeight="false" outlineLevel="0" collapsed="false">
      <c r="A2207" s="0" t="n">
        <v>6037408623</v>
      </c>
      <c r="B2207" s="0" t="s">
        <v>70</v>
      </c>
      <c r="C2207" s="0" t="n">
        <v>33.9952926635742</v>
      </c>
      <c r="D2207" s="0" t="n">
        <v>-117.937637329102</v>
      </c>
      <c r="E2207" s="0" t="n">
        <v>725</v>
      </c>
      <c r="F2207" s="0" t="n">
        <v>11.5</v>
      </c>
      <c r="G2207" s="0" t="n">
        <v>9000.75</v>
      </c>
      <c r="H2207" s="0" t="s">
        <v>2274</v>
      </c>
      <c r="I2207" s="0" t="n">
        <v>3751.64288566344</v>
      </c>
      <c r="J2207" s="0" t="n">
        <v>22</v>
      </c>
    </row>
    <row r="2208" customFormat="false" ht="12.8" hidden="false" customHeight="false" outlineLevel="0" collapsed="false">
      <c r="A2208" s="0" t="n">
        <v>6037408624</v>
      </c>
      <c r="B2208" s="0" t="s">
        <v>70</v>
      </c>
      <c r="C2208" s="0" t="n">
        <v>33.9934349060059</v>
      </c>
      <c r="D2208" s="0" t="n">
        <v>-117.949058532715</v>
      </c>
      <c r="E2208" s="0" t="n">
        <v>996</v>
      </c>
      <c r="F2208" s="0" t="n">
        <v>10.25</v>
      </c>
      <c r="G2208" s="0" t="n">
        <v>12943</v>
      </c>
      <c r="H2208" s="0" t="s">
        <v>2275</v>
      </c>
      <c r="I2208" s="0" t="n">
        <v>5396.06541580964</v>
      </c>
      <c r="J2208" s="0" t="n">
        <v>17</v>
      </c>
    </row>
    <row r="2209" customFormat="false" ht="12.8" hidden="false" customHeight="false" outlineLevel="0" collapsed="false">
      <c r="A2209" s="0" t="n">
        <v>6037408625</v>
      </c>
      <c r="B2209" s="0" t="s">
        <v>70</v>
      </c>
      <c r="C2209" s="0" t="n">
        <v>33.9886207580566</v>
      </c>
      <c r="D2209" s="0" t="n">
        <v>-117.963409423828</v>
      </c>
      <c r="E2209" s="0" t="n">
        <v>1255</v>
      </c>
      <c r="F2209" s="0" t="n">
        <v>11.75</v>
      </c>
      <c r="G2209" s="0" t="n">
        <v>17184.75</v>
      </c>
      <c r="H2209" s="0" t="s">
        <v>2276</v>
      </c>
      <c r="I2209" s="0" t="n">
        <v>7095.85292498376</v>
      </c>
      <c r="J2209" s="0" t="n">
        <v>32</v>
      </c>
    </row>
    <row r="2210" customFormat="false" ht="12.8" hidden="false" customHeight="false" outlineLevel="0" collapsed="false">
      <c r="A2210" s="0" t="n">
        <v>6037408626</v>
      </c>
      <c r="B2210" s="0" t="s">
        <v>70</v>
      </c>
      <c r="C2210" s="0" t="n">
        <v>33.9850730895996</v>
      </c>
      <c r="D2210" s="0" t="n">
        <v>-117.919738769531</v>
      </c>
      <c r="E2210" s="0" t="n">
        <v>1020</v>
      </c>
      <c r="F2210" s="0" t="n">
        <v>12.25</v>
      </c>
      <c r="G2210" s="0" t="n">
        <v>14033.25</v>
      </c>
      <c r="H2210" s="0" t="s">
        <v>2277</v>
      </c>
      <c r="I2210" s="0" t="n">
        <v>5795.70838191011</v>
      </c>
      <c r="J2210" s="0" t="n">
        <v>27</v>
      </c>
    </row>
    <row r="2211" customFormat="false" ht="12.8" hidden="false" customHeight="false" outlineLevel="0" collapsed="false">
      <c r="A2211" s="0" t="n">
        <v>6037408627</v>
      </c>
      <c r="B2211" s="0" t="s">
        <v>70</v>
      </c>
      <c r="C2211" s="0" t="n">
        <v>33.9760437011719</v>
      </c>
      <c r="D2211" s="0" t="n">
        <v>-117.925636291504</v>
      </c>
      <c r="E2211" s="0" t="n">
        <v>914</v>
      </c>
      <c r="F2211" s="0" t="n">
        <v>11.5</v>
      </c>
      <c r="G2211" s="0" t="n">
        <v>10897</v>
      </c>
      <c r="H2211" s="0" t="s">
        <v>2278</v>
      </c>
      <c r="I2211" s="0" t="n">
        <v>4522.16723737958</v>
      </c>
      <c r="J2211" s="0" t="n">
        <v>40</v>
      </c>
    </row>
    <row r="2212" customFormat="false" ht="12.8" hidden="false" customHeight="false" outlineLevel="0" collapsed="false">
      <c r="A2212" s="0" t="n">
        <v>6037408628</v>
      </c>
      <c r="B2212" s="0" t="s">
        <v>70</v>
      </c>
      <c r="C2212" s="0" t="n">
        <v>33.983699798584</v>
      </c>
      <c r="D2212" s="0" t="n">
        <v>-117.943153381348</v>
      </c>
      <c r="E2212" s="0" t="n">
        <v>1238</v>
      </c>
      <c r="F2212" s="0" t="n">
        <v>12.75</v>
      </c>
      <c r="G2212" s="0" t="n">
        <v>17122.25</v>
      </c>
      <c r="H2212" s="0" t="s">
        <v>2279</v>
      </c>
      <c r="I2212" s="0" t="n">
        <v>7077.22002809738</v>
      </c>
      <c r="J2212" s="0" t="n">
        <v>27</v>
      </c>
    </row>
    <row r="2213" customFormat="false" ht="12.8" hidden="false" customHeight="false" outlineLevel="0" collapsed="false">
      <c r="A2213" s="0" t="n">
        <v>6037408629</v>
      </c>
      <c r="B2213" s="0" t="s">
        <v>70</v>
      </c>
      <c r="C2213" s="0" t="n">
        <v>33.9780616760254</v>
      </c>
      <c r="D2213" s="0" t="n">
        <v>-117.960388183594</v>
      </c>
      <c r="E2213" s="0" t="n">
        <v>743</v>
      </c>
      <c r="F2213" s="0" t="n">
        <v>11.75</v>
      </c>
      <c r="G2213" s="0" t="n">
        <v>9555.5</v>
      </c>
      <c r="H2213" s="0" t="s">
        <v>2280</v>
      </c>
      <c r="I2213" s="0" t="n">
        <v>3936.63732531143</v>
      </c>
      <c r="J2213" s="0" t="n">
        <v>25</v>
      </c>
    </row>
    <row r="2214" customFormat="false" ht="12.8" hidden="false" customHeight="false" outlineLevel="0" collapsed="false">
      <c r="A2214" s="0" t="n">
        <v>6037408630</v>
      </c>
      <c r="B2214" s="0" t="s">
        <v>70</v>
      </c>
      <c r="C2214" s="0" t="n">
        <v>34.0065040588379</v>
      </c>
      <c r="D2214" s="0" t="n">
        <v>-117.956192016602</v>
      </c>
      <c r="E2214" s="0" t="n">
        <v>549</v>
      </c>
      <c r="F2214" s="0" t="n">
        <v>9.75</v>
      </c>
      <c r="G2214" s="0" t="n">
        <v>6712.5</v>
      </c>
      <c r="H2214" s="0" t="s">
        <v>2281</v>
      </c>
      <c r="I2214" s="0" t="n">
        <v>2757.33515230447</v>
      </c>
      <c r="J2214" s="0" t="n">
        <v>4</v>
      </c>
    </row>
    <row r="2215" customFormat="false" ht="12.8" hidden="false" customHeight="false" outlineLevel="0" collapsed="false">
      <c r="A2215" s="0" t="n">
        <v>6037408631</v>
      </c>
      <c r="B2215" s="0" t="s">
        <v>70</v>
      </c>
      <c r="C2215" s="0" t="n">
        <v>34.0002593994141</v>
      </c>
      <c r="D2215" s="0" t="n">
        <v>-117.958381652832</v>
      </c>
      <c r="E2215" s="0" t="n">
        <v>1360</v>
      </c>
      <c r="F2215" s="0" t="n">
        <v>9.5</v>
      </c>
      <c r="G2215" s="0" t="n">
        <v>14467.25</v>
      </c>
      <c r="H2215" s="0" t="s">
        <v>2282</v>
      </c>
      <c r="I2215" s="0" t="n">
        <v>5953.77970340083</v>
      </c>
      <c r="J2215" s="0" t="n">
        <v>18</v>
      </c>
    </row>
    <row r="2216" customFormat="false" ht="12.8" hidden="false" customHeight="false" outlineLevel="0" collapsed="false">
      <c r="A2216" s="0" t="n">
        <v>6037408703</v>
      </c>
      <c r="B2216" s="0" t="s">
        <v>70</v>
      </c>
      <c r="C2216" s="0" t="n">
        <v>33.9591941833496</v>
      </c>
      <c r="D2216" s="0" t="n">
        <v>-117.888557434082</v>
      </c>
      <c r="E2216" s="0" t="n">
        <v>1987</v>
      </c>
      <c r="F2216" s="0" t="n">
        <v>9</v>
      </c>
      <c r="G2216" s="0" t="n">
        <v>19603</v>
      </c>
      <c r="H2216" s="0" t="s">
        <v>2283</v>
      </c>
      <c r="I2216" s="0" t="n">
        <v>8218.35481808902</v>
      </c>
      <c r="J2216" s="0" t="n">
        <v>58</v>
      </c>
    </row>
    <row r="2217" customFormat="false" ht="12.8" hidden="false" customHeight="false" outlineLevel="0" collapsed="false">
      <c r="A2217" s="0" t="n">
        <v>6037408704</v>
      </c>
      <c r="B2217" s="0" t="s">
        <v>70</v>
      </c>
      <c r="C2217" s="0" t="n">
        <v>33.9823303222656</v>
      </c>
      <c r="D2217" s="0" t="n">
        <v>-117.893493652344</v>
      </c>
      <c r="E2217" s="0" t="n">
        <v>787</v>
      </c>
      <c r="F2217" s="0" t="n">
        <v>9.75</v>
      </c>
      <c r="G2217" s="0" t="n">
        <v>9266.25</v>
      </c>
      <c r="H2217" s="0" t="s">
        <v>2284</v>
      </c>
      <c r="I2217" s="0" t="n">
        <v>3841.61230337143</v>
      </c>
      <c r="J2217" s="0" t="n">
        <v>6</v>
      </c>
    </row>
    <row r="2218" customFormat="false" ht="12.8" hidden="false" customHeight="false" outlineLevel="0" collapsed="false">
      <c r="A2218" s="0" t="n">
        <v>6037408705</v>
      </c>
      <c r="B2218" s="0" t="s">
        <v>70</v>
      </c>
      <c r="C2218" s="0" t="n">
        <v>33.9821701049805</v>
      </c>
      <c r="D2218" s="0" t="n">
        <v>-117.879783630371</v>
      </c>
      <c r="E2218" s="0" t="n">
        <v>1527</v>
      </c>
      <c r="F2218" s="0" t="n">
        <v>11</v>
      </c>
      <c r="G2218" s="0" t="n">
        <v>22446.5</v>
      </c>
      <c r="H2218" s="0" t="s">
        <v>2285</v>
      </c>
      <c r="I2218" s="0" t="n">
        <v>9287.25978134706</v>
      </c>
      <c r="J2218" s="0" t="n">
        <v>24</v>
      </c>
    </row>
    <row r="2219" customFormat="false" ht="12.8" hidden="false" customHeight="false" outlineLevel="0" collapsed="false">
      <c r="A2219" s="0" t="n">
        <v>6037408706</v>
      </c>
      <c r="B2219" s="0" t="s">
        <v>70</v>
      </c>
      <c r="C2219" s="0" t="n">
        <v>33.9765815734863</v>
      </c>
      <c r="D2219" s="0" t="n">
        <v>-117.868713378906</v>
      </c>
      <c r="E2219" s="0" t="n">
        <v>495</v>
      </c>
      <c r="F2219" s="0" t="n">
        <v>10</v>
      </c>
      <c r="G2219" s="0" t="n">
        <v>5639.25</v>
      </c>
      <c r="H2219" s="0" t="s">
        <v>2286</v>
      </c>
      <c r="I2219" s="0" t="n">
        <v>2345.80215100766</v>
      </c>
      <c r="J2219" s="0" t="n">
        <v>12</v>
      </c>
    </row>
    <row r="2220" customFormat="false" ht="12.8" hidden="false" customHeight="false" outlineLevel="0" collapsed="false">
      <c r="A2220" s="0" t="n">
        <v>6037408722</v>
      </c>
      <c r="B2220" s="0" t="s">
        <v>70</v>
      </c>
      <c r="C2220" s="0" t="n">
        <v>33.970027923584</v>
      </c>
      <c r="D2220" s="0" t="n">
        <v>-117.902359008789</v>
      </c>
      <c r="E2220" s="0" t="n">
        <v>1318</v>
      </c>
      <c r="F2220" s="0" t="n">
        <v>10</v>
      </c>
      <c r="G2220" s="0" t="n">
        <v>14508.75</v>
      </c>
      <c r="H2220" s="0" t="s">
        <v>2287</v>
      </c>
      <c r="I2220" s="0" t="n">
        <v>6004.65596088649</v>
      </c>
      <c r="J2220" s="0" t="n">
        <v>19</v>
      </c>
    </row>
    <row r="2221" customFormat="false" ht="12.8" hidden="false" customHeight="false" outlineLevel="0" collapsed="false">
      <c r="A2221" s="0" t="n">
        <v>6037408723</v>
      </c>
      <c r="B2221" s="0" t="s">
        <v>70</v>
      </c>
      <c r="C2221" s="0" t="n">
        <v>33.9780044555664</v>
      </c>
      <c r="D2221" s="0" t="n">
        <v>-117.90087890625</v>
      </c>
      <c r="E2221" s="0" t="n">
        <v>793</v>
      </c>
      <c r="F2221" s="0" t="n">
        <v>11.25</v>
      </c>
      <c r="G2221" s="0" t="n">
        <v>9181.25</v>
      </c>
      <c r="H2221" s="0" t="s">
        <v>2288</v>
      </c>
      <c r="I2221" s="0" t="n">
        <v>3798.3540665103</v>
      </c>
      <c r="J2221" s="0" t="n">
        <v>7</v>
      </c>
    </row>
    <row r="2222" customFormat="false" ht="12.8" hidden="false" customHeight="false" outlineLevel="0" collapsed="false">
      <c r="A2222" s="0" t="n">
        <v>6037408724</v>
      </c>
      <c r="B2222" s="0" t="s">
        <v>70</v>
      </c>
      <c r="C2222" s="0" t="n">
        <v>33.9841384887695</v>
      </c>
      <c r="D2222" s="0" t="n">
        <v>-117.903327941895</v>
      </c>
      <c r="E2222" s="0" t="n">
        <v>332</v>
      </c>
      <c r="F2222" s="0" t="n">
        <v>12.75</v>
      </c>
      <c r="G2222" s="0" t="n">
        <v>10039.5</v>
      </c>
      <c r="H2222" s="0" t="s">
        <v>2289</v>
      </c>
      <c r="I2222" s="0" t="n">
        <v>4126.40313350169</v>
      </c>
      <c r="J2222" s="0" t="n">
        <v>4</v>
      </c>
    </row>
    <row r="2223" customFormat="false" ht="12.8" hidden="false" customHeight="false" outlineLevel="0" collapsed="false">
      <c r="A2223" s="0" t="n">
        <v>6037408800</v>
      </c>
      <c r="B2223" s="0" t="s">
        <v>70</v>
      </c>
      <c r="C2223" s="0" t="n">
        <v>34.0577430725098</v>
      </c>
      <c r="D2223" s="0" t="n">
        <v>-117.75032043457</v>
      </c>
      <c r="E2223" s="0" t="n">
        <v>696</v>
      </c>
      <c r="F2223" s="0" t="n">
        <v>8.25</v>
      </c>
      <c r="G2223" s="0" t="n">
        <v>16719.25</v>
      </c>
      <c r="H2223" s="0" t="s">
        <v>2290</v>
      </c>
      <c r="I2223" s="0" t="n">
        <v>6945.03284982823</v>
      </c>
      <c r="J2223" s="0" t="n">
        <v>7</v>
      </c>
    </row>
    <row r="2224" customFormat="false" ht="12.8" hidden="false" customHeight="false" outlineLevel="0" collapsed="false">
      <c r="A2224" s="0" t="n">
        <v>6037430002</v>
      </c>
      <c r="B2224" s="0" t="s">
        <v>70</v>
      </c>
      <c r="C2224" s="0" t="n">
        <v>34.1393508911133</v>
      </c>
      <c r="D2224" s="0" t="n">
        <v>-117.955406188965</v>
      </c>
      <c r="E2224" s="0" t="n">
        <v>1713</v>
      </c>
      <c r="F2224" s="0" t="n">
        <v>7</v>
      </c>
      <c r="G2224" s="0" t="n">
        <v>22330</v>
      </c>
      <c r="H2224" s="0" t="s">
        <v>2291</v>
      </c>
      <c r="I2224" s="0" t="n">
        <v>9357.16079167985</v>
      </c>
      <c r="J2224" s="0" t="n">
        <v>13</v>
      </c>
    </row>
    <row r="2225" customFormat="false" ht="12.8" hidden="false" customHeight="false" outlineLevel="0" collapsed="false">
      <c r="A2225" s="0" t="n">
        <v>6037430003</v>
      </c>
      <c r="B2225" s="0" t="s">
        <v>70</v>
      </c>
      <c r="C2225" s="0" t="n">
        <v>34.1722221374512</v>
      </c>
      <c r="D2225" s="0" t="n">
        <v>-117.942260742188</v>
      </c>
      <c r="E2225" s="0" t="n">
        <v>1573</v>
      </c>
      <c r="F2225" s="0" t="n">
        <v>11.75</v>
      </c>
      <c r="G2225" s="0" t="n">
        <v>19439</v>
      </c>
      <c r="H2225" s="0" t="s">
        <v>2292</v>
      </c>
      <c r="I2225" s="0" t="n">
        <v>8141.50455905854</v>
      </c>
      <c r="J2225" s="0" t="n">
        <v>57</v>
      </c>
    </row>
    <row r="2226" customFormat="false" ht="12.8" hidden="false" customHeight="false" outlineLevel="0" collapsed="false">
      <c r="A2226" s="0" t="n">
        <v>6037430101</v>
      </c>
      <c r="B2226" s="0" t="s">
        <v>70</v>
      </c>
      <c r="C2226" s="0" t="n">
        <v>34.1375465393066</v>
      </c>
      <c r="D2226" s="0" t="n">
        <v>-117.975570678711</v>
      </c>
      <c r="E2226" s="0" t="n">
        <v>931</v>
      </c>
      <c r="F2226" s="0" t="n">
        <v>7.75</v>
      </c>
      <c r="G2226" s="0" t="n">
        <v>19801.25</v>
      </c>
      <c r="H2226" s="0" t="s">
        <v>2293</v>
      </c>
      <c r="I2226" s="0" t="n">
        <v>8255.8286435131</v>
      </c>
      <c r="J2226" s="0" t="n">
        <v>9</v>
      </c>
    </row>
    <row r="2227" customFormat="false" ht="12.8" hidden="false" customHeight="false" outlineLevel="0" collapsed="false">
      <c r="A2227" s="0" t="n">
        <v>6037430102</v>
      </c>
      <c r="B2227" s="0" t="s">
        <v>70</v>
      </c>
      <c r="C2227" s="0" t="n">
        <v>34.1286239624023</v>
      </c>
      <c r="D2227" s="0" t="n">
        <v>-117.979957580566</v>
      </c>
      <c r="E2227" s="0" t="n">
        <v>1040</v>
      </c>
      <c r="F2227" s="0" t="n">
        <v>7.75</v>
      </c>
      <c r="G2227" s="0" t="n">
        <v>11719.25</v>
      </c>
      <c r="H2227" s="0" t="s">
        <v>2294</v>
      </c>
      <c r="I2227" s="0" t="n">
        <v>4846.04654635765</v>
      </c>
      <c r="J2227" s="0" t="n">
        <v>7</v>
      </c>
    </row>
    <row r="2228" customFormat="false" ht="12.8" hidden="false" customHeight="false" outlineLevel="0" collapsed="false">
      <c r="A2228" s="0" t="n">
        <v>6037430200</v>
      </c>
      <c r="B2228" s="0" t="s">
        <v>70</v>
      </c>
      <c r="C2228" s="0" t="n">
        <v>34.1534271240234</v>
      </c>
      <c r="D2228" s="0" t="n">
        <v>-117.968353271484</v>
      </c>
      <c r="E2228" s="0" t="n">
        <v>472</v>
      </c>
      <c r="F2228" s="0" t="n">
        <v>13.25</v>
      </c>
      <c r="G2228" s="0" t="n">
        <v>8664</v>
      </c>
      <c r="H2228" s="0" t="s">
        <v>2295</v>
      </c>
      <c r="I2228" s="0" t="n">
        <v>3612.77842808693</v>
      </c>
      <c r="J2228" s="0" t="n">
        <v>14</v>
      </c>
    </row>
    <row r="2229" customFormat="false" ht="12.8" hidden="false" customHeight="false" outlineLevel="0" collapsed="false">
      <c r="A2229" s="0" t="n">
        <v>6037430301</v>
      </c>
      <c r="B2229" s="0" t="s">
        <v>70</v>
      </c>
      <c r="C2229" s="0" t="n">
        <v>34.1758689880371</v>
      </c>
      <c r="D2229" s="0" t="n">
        <v>-117.987663269043</v>
      </c>
      <c r="E2229" s="0" t="n">
        <v>1388</v>
      </c>
      <c r="F2229" s="0" t="n">
        <v>7.5</v>
      </c>
      <c r="G2229" s="0" t="n">
        <v>12838.5</v>
      </c>
      <c r="H2229" s="0" t="s">
        <v>2296</v>
      </c>
      <c r="I2229" s="0" t="n">
        <v>5361.9383321843</v>
      </c>
      <c r="J2229" s="0" t="n">
        <v>47</v>
      </c>
    </row>
    <row r="2230" customFormat="false" ht="12.8" hidden="false" customHeight="false" outlineLevel="0" collapsed="false">
      <c r="A2230" s="0" t="n">
        <v>6037430302</v>
      </c>
      <c r="B2230" s="0" t="s">
        <v>70</v>
      </c>
      <c r="C2230" s="0" t="n">
        <v>34.15478515625</v>
      </c>
      <c r="D2230" s="0" t="n">
        <v>-118.003440856934</v>
      </c>
      <c r="E2230" s="0" t="n">
        <v>1821</v>
      </c>
      <c r="F2230" s="0" t="n">
        <v>6.25</v>
      </c>
      <c r="G2230" s="0" t="n">
        <v>14717.25</v>
      </c>
      <c r="H2230" s="0" t="s">
        <v>2297</v>
      </c>
      <c r="I2230" s="0" t="n">
        <v>6165.00051520301</v>
      </c>
      <c r="J2230" s="0" t="n">
        <v>52</v>
      </c>
    </row>
    <row r="2231" customFormat="false" ht="12.8" hidden="false" customHeight="false" outlineLevel="0" collapsed="false">
      <c r="A2231" s="0" t="n">
        <v>6037430400</v>
      </c>
      <c r="B2231" s="0" t="s">
        <v>70</v>
      </c>
      <c r="C2231" s="0" t="n">
        <v>34.1625137329102</v>
      </c>
      <c r="D2231" s="0" t="n">
        <v>-118.025871276855</v>
      </c>
      <c r="E2231" s="0" t="n">
        <v>1442</v>
      </c>
      <c r="F2231" s="0" t="n">
        <v>10.25</v>
      </c>
      <c r="G2231" s="0" t="n">
        <v>18559.5</v>
      </c>
      <c r="H2231" s="0" t="s">
        <v>2298</v>
      </c>
      <c r="I2231" s="0" t="n">
        <v>7727.82928325454</v>
      </c>
      <c r="J2231" s="0" t="n">
        <v>54</v>
      </c>
    </row>
    <row r="2232" customFormat="false" ht="12.8" hidden="false" customHeight="false" outlineLevel="0" collapsed="false">
      <c r="A2232" s="0" t="n">
        <v>6037430501</v>
      </c>
      <c r="B2232" s="0" t="s">
        <v>70</v>
      </c>
      <c r="C2232" s="0" t="n">
        <v>34.172966003418</v>
      </c>
      <c r="D2232" s="0" t="n">
        <v>-118.048492431641</v>
      </c>
      <c r="E2232" s="0" t="n">
        <v>1155</v>
      </c>
      <c r="F2232" s="0" t="n">
        <v>8</v>
      </c>
      <c r="G2232" s="0" t="n">
        <v>11066.25</v>
      </c>
      <c r="H2232" s="0" t="s">
        <v>2299</v>
      </c>
      <c r="I2232" s="0" t="n">
        <v>4605.57441826279</v>
      </c>
      <c r="J2232" s="0" t="n">
        <v>80</v>
      </c>
    </row>
    <row r="2233" customFormat="false" ht="12.8" hidden="false" customHeight="false" outlineLevel="0" collapsed="false">
      <c r="A2233" s="0" t="n">
        <v>6037430502</v>
      </c>
      <c r="B2233" s="0" t="s">
        <v>70</v>
      </c>
      <c r="C2233" s="0" t="n">
        <v>34.1619186401367</v>
      </c>
      <c r="D2233" s="0" t="n">
        <v>-118.053298950195</v>
      </c>
      <c r="E2233" s="0" t="n">
        <v>1853</v>
      </c>
      <c r="F2233" s="0" t="n">
        <v>7.5</v>
      </c>
      <c r="G2233" s="0" t="n">
        <v>20144.25</v>
      </c>
      <c r="H2233" s="0" t="s">
        <v>2300</v>
      </c>
      <c r="I2233" s="0" t="n">
        <v>8341.1707624613</v>
      </c>
      <c r="J2233" s="0" t="n">
        <v>58</v>
      </c>
    </row>
    <row r="2234" customFormat="false" ht="12.8" hidden="false" customHeight="false" outlineLevel="0" collapsed="false">
      <c r="A2234" s="0" t="n">
        <v>6037430600</v>
      </c>
      <c r="B2234" s="0" t="s">
        <v>70</v>
      </c>
      <c r="C2234" s="0" t="n">
        <v>34.1545372009277</v>
      </c>
      <c r="D2234" s="0" t="n">
        <v>-118.046867370605</v>
      </c>
      <c r="E2234" s="0" t="n">
        <v>1541</v>
      </c>
      <c r="F2234" s="0" t="n">
        <v>11.5</v>
      </c>
      <c r="G2234" s="0" t="n">
        <v>20528</v>
      </c>
      <c r="H2234" s="0" t="s">
        <v>2301</v>
      </c>
      <c r="I2234" s="0" t="n">
        <v>8513.41729276202</v>
      </c>
      <c r="J2234" s="0" t="n">
        <v>92</v>
      </c>
    </row>
    <row r="2235" customFormat="false" ht="12.8" hidden="false" customHeight="false" outlineLevel="0" collapsed="false">
      <c r="A2235" s="0" t="n">
        <v>6037430701</v>
      </c>
      <c r="B2235" s="0" t="s">
        <v>70</v>
      </c>
      <c r="C2235" s="0" t="n">
        <v>34.1410903930664</v>
      </c>
      <c r="D2235" s="0" t="n">
        <v>-118.059013366699</v>
      </c>
      <c r="E2235" s="0" t="n">
        <v>1562</v>
      </c>
      <c r="F2235" s="0" t="n">
        <v>9.75</v>
      </c>
      <c r="G2235" s="0" t="n">
        <v>19619.5</v>
      </c>
      <c r="H2235" s="0" t="s">
        <v>2302</v>
      </c>
      <c r="I2235" s="0" t="n">
        <v>8169.81862130998</v>
      </c>
      <c r="J2235" s="0" t="n">
        <v>42</v>
      </c>
    </row>
    <row r="2236" customFormat="false" ht="12.8" hidden="false" customHeight="false" outlineLevel="0" collapsed="false">
      <c r="A2236" s="0" t="n">
        <v>6037430721</v>
      </c>
      <c r="B2236" s="0" t="s">
        <v>70</v>
      </c>
      <c r="C2236" s="0" t="n">
        <v>34.1378021240234</v>
      </c>
      <c r="D2236" s="0" t="n">
        <v>-118.041717529297</v>
      </c>
      <c r="E2236" s="0" t="n">
        <v>872</v>
      </c>
      <c r="F2236" s="0" t="n">
        <v>12.5</v>
      </c>
      <c r="G2236" s="0" t="n">
        <v>27230.25</v>
      </c>
      <c r="H2236" s="0" t="s">
        <v>2303</v>
      </c>
      <c r="I2236" s="0" t="n">
        <v>11189.4290069547</v>
      </c>
      <c r="J2236" s="0" t="n">
        <v>19</v>
      </c>
    </row>
    <row r="2237" customFormat="false" ht="12.8" hidden="false" customHeight="false" outlineLevel="0" collapsed="false">
      <c r="A2237" s="0" t="n">
        <v>6037430723</v>
      </c>
      <c r="B2237" s="0" t="s">
        <v>70</v>
      </c>
      <c r="C2237" s="0" t="n">
        <v>34.1300354003906</v>
      </c>
      <c r="D2237" s="0" t="n">
        <v>-118.058616638184</v>
      </c>
      <c r="E2237" s="0" t="n">
        <v>432</v>
      </c>
      <c r="F2237" s="0" t="n">
        <v>13</v>
      </c>
      <c r="G2237" s="0" t="n">
        <v>10137.75</v>
      </c>
      <c r="H2237" s="0" t="s">
        <v>2304</v>
      </c>
      <c r="I2237" s="0" t="n">
        <v>4164.30651190455</v>
      </c>
      <c r="J2237" s="0" t="n">
        <v>1</v>
      </c>
    </row>
    <row r="2238" customFormat="false" ht="12.8" hidden="false" customHeight="false" outlineLevel="0" collapsed="false">
      <c r="A2238" s="0" t="n">
        <v>6037430724</v>
      </c>
      <c r="B2238" s="0" t="s">
        <v>70</v>
      </c>
      <c r="C2238" s="0" t="n">
        <v>34.1270523071289</v>
      </c>
      <c r="D2238" s="0" t="n">
        <v>-118.059120178223</v>
      </c>
      <c r="E2238" s="0" t="n">
        <v>461</v>
      </c>
      <c r="F2238" s="0" t="n">
        <v>12.75</v>
      </c>
      <c r="G2238" s="0" t="n">
        <v>12353</v>
      </c>
      <c r="H2238" s="0" t="s">
        <v>2305</v>
      </c>
      <c r="I2238" s="0" t="n">
        <v>5060.77714776729</v>
      </c>
      <c r="J2238" s="0" t="n">
        <v>0</v>
      </c>
    </row>
    <row r="2239" customFormat="false" ht="12.8" hidden="false" customHeight="false" outlineLevel="0" collapsed="false">
      <c r="A2239" s="0" t="n">
        <v>6037430801</v>
      </c>
      <c r="B2239" s="0" t="s">
        <v>70</v>
      </c>
      <c r="C2239" s="0" t="n">
        <v>34.1379318237305</v>
      </c>
      <c r="D2239" s="0" t="n">
        <v>-118.026008605957</v>
      </c>
      <c r="E2239" s="0" t="n">
        <v>1362</v>
      </c>
      <c r="F2239" s="0" t="n">
        <v>8.25</v>
      </c>
      <c r="G2239" s="0" t="n">
        <v>20973</v>
      </c>
      <c r="H2239" s="0" t="s">
        <v>2306</v>
      </c>
      <c r="I2239" s="0" t="n">
        <v>8642.91595169487</v>
      </c>
      <c r="J2239" s="0" t="n">
        <v>10</v>
      </c>
    </row>
    <row r="2240" customFormat="false" ht="12.8" hidden="false" customHeight="false" outlineLevel="0" collapsed="false">
      <c r="A2240" s="0" t="n">
        <v>6037430802</v>
      </c>
      <c r="B2240" s="0" t="s">
        <v>70</v>
      </c>
      <c r="C2240" s="0" t="n">
        <v>34.1260986328125</v>
      </c>
      <c r="D2240" s="0" t="n">
        <v>-118.02027130127</v>
      </c>
      <c r="E2240" s="0" t="n">
        <v>1353</v>
      </c>
      <c r="F2240" s="0" t="n">
        <v>10.5</v>
      </c>
      <c r="G2240" s="0" t="n">
        <v>16552.75</v>
      </c>
      <c r="H2240" s="0" t="s">
        <v>2307</v>
      </c>
      <c r="I2240" s="0" t="n">
        <v>6887.9638233181</v>
      </c>
      <c r="J2240" s="0" t="n">
        <v>67</v>
      </c>
    </row>
    <row r="2241" customFormat="false" ht="12.8" hidden="false" customHeight="false" outlineLevel="0" collapsed="false">
      <c r="A2241" s="0" t="n">
        <v>6037430803</v>
      </c>
      <c r="B2241" s="0" t="s">
        <v>70</v>
      </c>
      <c r="C2241" s="0" t="n">
        <v>34.1156120300293</v>
      </c>
      <c r="D2241" s="0" t="n">
        <v>-118.022750854492</v>
      </c>
      <c r="E2241" s="0" t="n">
        <v>1649</v>
      </c>
      <c r="F2241" s="0" t="n">
        <v>9.25</v>
      </c>
      <c r="G2241" s="0" t="n">
        <v>17557.75</v>
      </c>
      <c r="H2241" s="0" t="s">
        <v>2308</v>
      </c>
      <c r="I2241" s="0" t="n">
        <v>7262.60256936194</v>
      </c>
      <c r="J2241" s="0" t="n">
        <v>74</v>
      </c>
    </row>
    <row r="2242" customFormat="false" ht="12.8" hidden="false" customHeight="false" outlineLevel="0" collapsed="false">
      <c r="A2242" s="0" t="n">
        <v>6037430901</v>
      </c>
      <c r="B2242" s="0" t="s">
        <v>70</v>
      </c>
      <c r="C2242" s="0" t="n">
        <v>34.1416664123535</v>
      </c>
      <c r="D2242" s="0" t="n">
        <v>-118.011512756348</v>
      </c>
      <c r="E2242" s="0" t="n">
        <v>898</v>
      </c>
      <c r="F2242" s="0" t="n">
        <v>5.75</v>
      </c>
      <c r="G2242" s="0" t="n">
        <v>14679</v>
      </c>
      <c r="H2242" s="0" t="s">
        <v>2309</v>
      </c>
      <c r="I2242" s="0" t="n">
        <v>6094.1031056368</v>
      </c>
      <c r="J2242" s="0" t="n">
        <v>2</v>
      </c>
    </row>
    <row r="2243" customFormat="false" ht="12.8" hidden="false" customHeight="false" outlineLevel="0" collapsed="false">
      <c r="A2243" s="0" t="n">
        <v>6037430902</v>
      </c>
      <c r="B2243" s="0" t="s">
        <v>70</v>
      </c>
      <c r="C2243" s="0" t="n">
        <v>34.1348190307617</v>
      </c>
      <c r="D2243" s="0" t="n">
        <v>-118.01448059082</v>
      </c>
      <c r="E2243" s="0" t="n">
        <v>963</v>
      </c>
      <c r="F2243" s="0" t="n">
        <v>7.25</v>
      </c>
      <c r="G2243" s="0" t="n">
        <v>11443.25</v>
      </c>
      <c r="H2243" s="0" t="s">
        <v>2310</v>
      </c>
      <c r="I2243" s="0" t="n">
        <v>4772.50942279791</v>
      </c>
      <c r="J2243" s="0" t="n">
        <v>7</v>
      </c>
    </row>
    <row r="2244" customFormat="false" ht="12.8" hidden="false" customHeight="false" outlineLevel="0" collapsed="false">
      <c r="A2244" s="0" t="n">
        <v>6037431001</v>
      </c>
      <c r="B2244" s="0" t="s">
        <v>70</v>
      </c>
      <c r="C2244" s="0" t="n">
        <v>34.1484146118164</v>
      </c>
      <c r="D2244" s="0" t="n">
        <v>-118.005142211914</v>
      </c>
      <c r="E2244" s="0" t="n">
        <v>1637</v>
      </c>
      <c r="F2244" s="0" t="n">
        <v>6.25</v>
      </c>
      <c r="G2244" s="0" t="n">
        <v>18641.25</v>
      </c>
      <c r="H2244" s="0" t="s">
        <v>2311</v>
      </c>
      <c r="I2244" s="0" t="n">
        <v>7745.49524684319</v>
      </c>
      <c r="J2244" s="0" t="n">
        <v>17</v>
      </c>
    </row>
    <row r="2245" customFormat="false" ht="12.8" hidden="false" customHeight="false" outlineLevel="0" collapsed="false">
      <c r="A2245" s="0" t="n">
        <v>6037431002</v>
      </c>
      <c r="B2245" s="0" t="s">
        <v>70</v>
      </c>
      <c r="C2245" s="0" t="n">
        <v>34.1452713012695</v>
      </c>
      <c r="D2245" s="0" t="n">
        <v>-117.984680175781</v>
      </c>
      <c r="E2245" s="0" t="n">
        <v>916</v>
      </c>
      <c r="F2245" s="0" t="n">
        <v>7.25</v>
      </c>
      <c r="G2245" s="0" t="n">
        <v>13552.75</v>
      </c>
      <c r="H2245" s="0" t="s">
        <v>2312</v>
      </c>
      <c r="I2245" s="0" t="n">
        <v>5652.46014584534</v>
      </c>
      <c r="J2245" s="0" t="n">
        <v>14</v>
      </c>
    </row>
    <row r="2246" customFormat="false" ht="12.8" hidden="false" customHeight="false" outlineLevel="0" collapsed="false">
      <c r="A2246" s="0" t="n">
        <v>6037431100</v>
      </c>
      <c r="B2246" s="0" t="s">
        <v>70</v>
      </c>
      <c r="C2246" s="0" t="n">
        <v>34.1360740661621</v>
      </c>
      <c r="D2246" s="0" t="n">
        <v>-117.997192382813</v>
      </c>
      <c r="E2246" s="0" t="n">
        <v>1715</v>
      </c>
      <c r="F2246" s="0" t="n">
        <v>7.25</v>
      </c>
      <c r="G2246" s="0" t="n">
        <v>36328</v>
      </c>
      <c r="H2246" s="0" t="s">
        <v>2313</v>
      </c>
      <c r="I2246" s="0" t="n">
        <v>15103.5567792354</v>
      </c>
      <c r="J2246" s="0" t="n">
        <v>9</v>
      </c>
    </row>
    <row r="2247" customFormat="false" ht="12.8" hidden="false" customHeight="false" outlineLevel="0" collapsed="false">
      <c r="A2247" s="0" t="n">
        <v>6037431200</v>
      </c>
      <c r="B2247" s="0" t="s">
        <v>70</v>
      </c>
      <c r="C2247" s="0" t="n">
        <v>34.1233863830566</v>
      </c>
      <c r="D2247" s="0" t="n">
        <v>-117.995468139648</v>
      </c>
      <c r="E2247" s="0" t="n">
        <v>1303</v>
      </c>
      <c r="F2247" s="0" t="n">
        <v>6.75</v>
      </c>
      <c r="G2247" s="0" t="n">
        <v>12696.5</v>
      </c>
      <c r="H2247" s="0" t="s">
        <v>2314</v>
      </c>
      <c r="I2247" s="0" t="n">
        <v>5269.34186646517</v>
      </c>
      <c r="J2247" s="0" t="n">
        <v>24</v>
      </c>
    </row>
    <row r="2248" customFormat="false" ht="12.8" hidden="false" customHeight="false" outlineLevel="0" collapsed="false">
      <c r="A2248" s="0" t="n">
        <v>6037431300</v>
      </c>
      <c r="B2248" s="0" t="s">
        <v>70</v>
      </c>
      <c r="C2248" s="0" t="n">
        <v>34.1251602172852</v>
      </c>
      <c r="D2248" s="0" t="n">
        <v>-118.006690979004</v>
      </c>
      <c r="E2248" s="0" t="n">
        <v>728</v>
      </c>
      <c r="F2248" s="0" t="n">
        <v>6.25</v>
      </c>
      <c r="G2248" s="0" t="n">
        <v>6413.5</v>
      </c>
      <c r="H2248" s="0" t="s">
        <v>2315</v>
      </c>
      <c r="I2248" s="0" t="n">
        <v>2671.07250950978</v>
      </c>
      <c r="J2248" s="0" t="n">
        <v>17</v>
      </c>
    </row>
    <row r="2249" customFormat="false" ht="12.8" hidden="false" customHeight="false" outlineLevel="0" collapsed="false">
      <c r="A2249" s="0" t="n">
        <v>6037431400</v>
      </c>
      <c r="B2249" s="0" t="s">
        <v>70</v>
      </c>
      <c r="C2249" s="0" t="n">
        <v>34.111255645752</v>
      </c>
      <c r="D2249" s="0" t="n">
        <v>-118.009857177734</v>
      </c>
      <c r="E2249" s="0" t="n">
        <v>1381</v>
      </c>
      <c r="F2249" s="0" t="n">
        <v>6.75</v>
      </c>
      <c r="G2249" s="0" t="n">
        <v>12142.75</v>
      </c>
      <c r="H2249" s="0" t="s">
        <v>2316</v>
      </c>
      <c r="I2249" s="0" t="n">
        <v>5065.58893914362</v>
      </c>
      <c r="J2249" s="0" t="n">
        <v>19</v>
      </c>
    </row>
    <row r="2250" customFormat="false" ht="12.8" hidden="false" customHeight="false" outlineLevel="0" collapsed="false">
      <c r="A2250" s="0" t="n">
        <v>6037431501</v>
      </c>
      <c r="B2250" s="0" t="s">
        <v>70</v>
      </c>
      <c r="C2250" s="0" t="n">
        <v>34.0997161865234</v>
      </c>
      <c r="D2250" s="0" t="n">
        <v>-118.032989501953</v>
      </c>
      <c r="E2250" s="0" t="n">
        <v>1087</v>
      </c>
      <c r="F2250" s="0" t="n">
        <v>7.5</v>
      </c>
      <c r="G2250" s="0" t="n">
        <v>11797.25</v>
      </c>
      <c r="H2250" s="0" t="s">
        <v>2317</v>
      </c>
      <c r="I2250" s="0" t="n">
        <v>4914.04144771043</v>
      </c>
      <c r="J2250" s="0" t="n">
        <v>5</v>
      </c>
    </row>
    <row r="2251" customFormat="false" ht="12.8" hidden="false" customHeight="false" outlineLevel="0" collapsed="false">
      <c r="A2251" s="0" t="n">
        <v>6037431502</v>
      </c>
      <c r="B2251" s="0" t="s">
        <v>70</v>
      </c>
      <c r="C2251" s="0" t="n">
        <v>34.1023178100586</v>
      </c>
      <c r="D2251" s="0" t="n">
        <v>-118.020820617676</v>
      </c>
      <c r="E2251" s="0" t="n">
        <v>1281</v>
      </c>
      <c r="F2251" s="0" t="n">
        <v>6.75</v>
      </c>
      <c r="G2251" s="0" t="n">
        <v>14602.25</v>
      </c>
      <c r="H2251" s="0" t="s">
        <v>2318</v>
      </c>
      <c r="I2251" s="0" t="n">
        <v>6062.70379837139</v>
      </c>
      <c r="J2251" s="0" t="n">
        <v>21</v>
      </c>
    </row>
    <row r="2252" customFormat="false" ht="12.8" hidden="false" customHeight="false" outlineLevel="0" collapsed="false">
      <c r="A2252" s="0" t="n">
        <v>6037431600</v>
      </c>
      <c r="B2252" s="0" t="s">
        <v>70</v>
      </c>
      <c r="C2252" s="0" t="n">
        <v>34.1100959777832</v>
      </c>
      <c r="D2252" s="0" t="n">
        <v>-118.042633056641</v>
      </c>
      <c r="E2252" s="0" t="n">
        <v>1316</v>
      </c>
      <c r="F2252" s="0" t="n">
        <v>10</v>
      </c>
      <c r="G2252" s="0" t="n">
        <v>16564.75</v>
      </c>
      <c r="H2252" s="0" t="s">
        <v>2319</v>
      </c>
      <c r="I2252" s="0" t="n">
        <v>6881.23580735238</v>
      </c>
      <c r="J2252" s="0" t="n">
        <v>54</v>
      </c>
    </row>
    <row r="2253" customFormat="false" ht="12.8" hidden="false" customHeight="false" outlineLevel="0" collapsed="false">
      <c r="A2253" s="0" t="n">
        <v>6037431700</v>
      </c>
      <c r="B2253" s="0" t="s">
        <v>70</v>
      </c>
      <c r="C2253" s="0" t="n">
        <v>34.1212997436523</v>
      </c>
      <c r="D2253" s="0" t="n">
        <v>-118.042152404785</v>
      </c>
      <c r="E2253" s="0" t="n">
        <v>2080</v>
      </c>
      <c r="F2253" s="0" t="n">
        <v>11.25</v>
      </c>
      <c r="G2253" s="0" t="n">
        <v>27659.75</v>
      </c>
      <c r="H2253" s="0" t="s">
        <v>2320</v>
      </c>
      <c r="I2253" s="0" t="n">
        <v>11471.4804328605</v>
      </c>
      <c r="J2253" s="0" t="n">
        <v>100</v>
      </c>
    </row>
    <row r="2254" customFormat="false" ht="12.8" hidden="false" customHeight="false" outlineLevel="0" collapsed="false">
      <c r="A2254" s="0" t="n">
        <v>6037431800</v>
      </c>
      <c r="B2254" s="0" t="s">
        <v>70</v>
      </c>
      <c r="C2254" s="0" t="n">
        <v>34.1196212768555</v>
      </c>
      <c r="D2254" s="0" t="n">
        <v>-118.061111450195</v>
      </c>
      <c r="E2254" s="0" t="n">
        <v>1554</v>
      </c>
      <c r="F2254" s="0" t="n">
        <v>8.25</v>
      </c>
      <c r="G2254" s="0" t="n">
        <v>18948.25</v>
      </c>
      <c r="H2254" s="0" t="s">
        <v>2321</v>
      </c>
      <c r="I2254" s="0" t="n">
        <v>7878.61438975399</v>
      </c>
      <c r="J2254" s="0" t="n">
        <v>24</v>
      </c>
    </row>
    <row r="2255" customFormat="false" ht="12.8" hidden="false" customHeight="false" outlineLevel="0" collapsed="false">
      <c r="A2255" s="0" t="n">
        <v>6037431900</v>
      </c>
      <c r="B2255" s="0" t="s">
        <v>70</v>
      </c>
      <c r="C2255" s="0" t="n">
        <v>34.1103134155273</v>
      </c>
      <c r="D2255" s="0" t="n">
        <v>-118.06005859375</v>
      </c>
      <c r="E2255" s="0" t="n">
        <v>1128</v>
      </c>
      <c r="F2255" s="0" t="n">
        <v>6.75</v>
      </c>
      <c r="G2255" s="0" t="n">
        <v>10877.25</v>
      </c>
      <c r="H2255" s="0" t="s">
        <v>2322</v>
      </c>
      <c r="I2255" s="0" t="n">
        <v>4550.97525837599</v>
      </c>
      <c r="J2255" s="0" t="n">
        <v>18</v>
      </c>
    </row>
    <row r="2256" customFormat="false" ht="12.8" hidden="false" customHeight="false" outlineLevel="0" collapsed="false">
      <c r="A2256" s="0" t="n">
        <v>6037432000</v>
      </c>
      <c r="B2256" s="0" t="s">
        <v>70</v>
      </c>
      <c r="C2256" s="0" t="n">
        <v>34.1023101806641</v>
      </c>
      <c r="D2256" s="0" t="n">
        <v>-118.054748535156</v>
      </c>
      <c r="E2256" s="0" t="n">
        <v>2296</v>
      </c>
      <c r="F2256" s="0" t="n">
        <v>7.75</v>
      </c>
      <c r="G2256" s="0" t="n">
        <v>23071.25</v>
      </c>
      <c r="H2256" s="0" t="s">
        <v>2323</v>
      </c>
      <c r="I2256" s="0" t="n">
        <v>9590.65514280804</v>
      </c>
      <c r="J2256" s="0" t="n">
        <v>35</v>
      </c>
    </row>
    <row r="2257" customFormat="false" ht="12.8" hidden="false" customHeight="false" outlineLevel="0" collapsed="false">
      <c r="A2257" s="0" t="n">
        <v>6037432101</v>
      </c>
      <c r="B2257" s="0" t="s">
        <v>70</v>
      </c>
      <c r="C2257" s="0" t="n">
        <v>34.0958557128906</v>
      </c>
      <c r="D2257" s="0" t="n">
        <v>-118.042907714844</v>
      </c>
      <c r="E2257" s="0" t="n">
        <v>1267</v>
      </c>
      <c r="F2257" s="0" t="n">
        <v>7.75</v>
      </c>
      <c r="G2257" s="0" t="n">
        <v>11931.75</v>
      </c>
      <c r="H2257" s="0" t="s">
        <v>2324</v>
      </c>
      <c r="I2257" s="0" t="n">
        <v>4960.67016178126</v>
      </c>
      <c r="J2257" s="0" t="n">
        <v>12</v>
      </c>
    </row>
    <row r="2258" customFormat="false" ht="12.8" hidden="false" customHeight="false" outlineLevel="0" collapsed="false">
      <c r="A2258" s="0" t="n">
        <v>6037432102</v>
      </c>
      <c r="B2258" s="0" t="s">
        <v>70</v>
      </c>
      <c r="C2258" s="0" t="n">
        <v>34.0927124023437</v>
      </c>
      <c r="D2258" s="0" t="n">
        <v>-118.058792114258</v>
      </c>
      <c r="E2258" s="0" t="n">
        <v>1929</v>
      </c>
      <c r="F2258" s="0" t="n">
        <v>8</v>
      </c>
      <c r="G2258" s="0" t="n">
        <v>19859.25</v>
      </c>
      <c r="H2258" s="0" t="s">
        <v>2325</v>
      </c>
      <c r="I2258" s="0" t="n">
        <v>8282.36736531806</v>
      </c>
      <c r="J2258" s="0" t="n">
        <v>40</v>
      </c>
    </row>
    <row r="2259" customFormat="false" ht="12.8" hidden="false" customHeight="false" outlineLevel="0" collapsed="false">
      <c r="A2259" s="0" t="n">
        <v>6037432201</v>
      </c>
      <c r="B2259" s="0" t="s">
        <v>70</v>
      </c>
      <c r="C2259" s="0" t="n">
        <v>34.0871353149414</v>
      </c>
      <c r="D2259" s="0" t="n">
        <v>-118.082710266113</v>
      </c>
      <c r="E2259" s="0" t="n">
        <v>998</v>
      </c>
      <c r="F2259" s="0" t="n">
        <v>7</v>
      </c>
      <c r="G2259" s="0" t="n">
        <v>10454</v>
      </c>
      <c r="H2259" s="0" t="s">
        <v>2326</v>
      </c>
      <c r="I2259" s="0" t="n">
        <v>4378.7356450042</v>
      </c>
      <c r="J2259" s="0" t="n">
        <v>14</v>
      </c>
    </row>
    <row r="2260" customFormat="false" ht="12.8" hidden="false" customHeight="false" outlineLevel="0" collapsed="false">
      <c r="A2260" s="0" t="n">
        <v>6037432202</v>
      </c>
      <c r="B2260" s="0" t="s">
        <v>70</v>
      </c>
      <c r="C2260" s="0" t="n">
        <v>34.0856552124023</v>
      </c>
      <c r="D2260" s="0" t="n">
        <v>-118.07145690918</v>
      </c>
      <c r="E2260" s="0" t="n">
        <v>1082</v>
      </c>
      <c r="F2260" s="0" t="n">
        <v>7.25</v>
      </c>
      <c r="G2260" s="0" t="n">
        <v>12232.75</v>
      </c>
      <c r="H2260" s="0" t="s">
        <v>2327</v>
      </c>
      <c r="I2260" s="0" t="n">
        <v>5092.86581107269</v>
      </c>
      <c r="J2260" s="0" t="n">
        <v>10</v>
      </c>
    </row>
    <row r="2261" customFormat="false" ht="12.8" hidden="false" customHeight="false" outlineLevel="0" collapsed="false">
      <c r="A2261" s="0" t="n">
        <v>6037432300</v>
      </c>
      <c r="B2261" s="0" t="s">
        <v>70</v>
      </c>
      <c r="C2261" s="0" t="n">
        <v>34.0868186950684</v>
      </c>
      <c r="D2261" s="0" t="n">
        <v>-118.043983459473</v>
      </c>
      <c r="E2261" s="0" t="n">
        <v>1057</v>
      </c>
      <c r="F2261" s="0" t="n">
        <v>6.75</v>
      </c>
      <c r="G2261" s="0" t="n">
        <v>33558.5</v>
      </c>
      <c r="H2261" s="0" t="s">
        <v>2328</v>
      </c>
      <c r="I2261" s="0" t="n">
        <v>13922.6988596976</v>
      </c>
      <c r="J2261" s="0" t="n">
        <v>9</v>
      </c>
    </row>
    <row r="2262" customFormat="false" ht="12.8" hidden="false" customHeight="false" outlineLevel="0" collapsed="false">
      <c r="A2262" s="0" t="n">
        <v>6037432401</v>
      </c>
      <c r="B2262" s="0" t="s">
        <v>70</v>
      </c>
      <c r="C2262" s="0" t="n">
        <v>34.0905456542969</v>
      </c>
      <c r="D2262" s="0" t="n">
        <v>-118.02205657959</v>
      </c>
      <c r="E2262" s="0" t="n">
        <v>769</v>
      </c>
      <c r="F2262" s="0" t="n">
        <v>8.25</v>
      </c>
      <c r="G2262" s="0" t="n">
        <v>11605.75</v>
      </c>
      <c r="H2262" s="0" t="s">
        <v>2329</v>
      </c>
      <c r="I2262" s="0" t="n">
        <v>4789.26534184994</v>
      </c>
      <c r="J2262" s="0" t="n">
        <v>8</v>
      </c>
    </row>
    <row r="2263" customFormat="false" ht="12.8" hidden="false" customHeight="false" outlineLevel="0" collapsed="false">
      <c r="A2263" s="0" t="n">
        <v>6037432402</v>
      </c>
      <c r="B2263" s="0" t="s">
        <v>70</v>
      </c>
      <c r="C2263" s="0" t="n">
        <v>34.085033416748</v>
      </c>
      <c r="D2263" s="0" t="n">
        <v>-118.02808380127</v>
      </c>
      <c r="E2263" s="0" t="n">
        <v>1199</v>
      </c>
      <c r="F2263" s="0" t="n">
        <v>8</v>
      </c>
      <c r="G2263" s="0" t="n">
        <v>16896</v>
      </c>
      <c r="H2263" s="0" t="s">
        <v>2330</v>
      </c>
      <c r="I2263" s="0" t="n">
        <v>6988.67646415891</v>
      </c>
      <c r="J2263" s="0" t="n">
        <v>8</v>
      </c>
    </row>
    <row r="2264" customFormat="false" ht="12.8" hidden="false" customHeight="false" outlineLevel="0" collapsed="false">
      <c r="A2264" s="0" t="n">
        <v>6037432500</v>
      </c>
      <c r="B2264" s="0" t="s">
        <v>70</v>
      </c>
      <c r="C2264" s="0" t="n">
        <v>34.0949058532715</v>
      </c>
      <c r="D2264" s="0" t="n">
        <v>-118.005966186523</v>
      </c>
      <c r="E2264" s="0" t="n">
        <v>2046</v>
      </c>
      <c r="F2264" s="0" t="n">
        <v>7.75</v>
      </c>
      <c r="G2264" s="0" t="n">
        <v>26223</v>
      </c>
      <c r="H2264" s="0" t="s">
        <v>2331</v>
      </c>
      <c r="I2264" s="0" t="n">
        <v>10896.2058169735</v>
      </c>
      <c r="J2264" s="0" t="n">
        <v>14</v>
      </c>
    </row>
    <row r="2265" customFormat="false" ht="12.8" hidden="false" customHeight="false" outlineLevel="0" collapsed="false">
      <c r="A2265" s="0" t="n">
        <v>6037432601</v>
      </c>
      <c r="B2265" s="0" t="s">
        <v>70</v>
      </c>
      <c r="C2265" s="0" t="n">
        <v>34.0820045471191</v>
      </c>
      <c r="D2265" s="0" t="n">
        <v>-118.014343261719</v>
      </c>
      <c r="E2265" s="0" t="n">
        <v>1352</v>
      </c>
      <c r="F2265" s="0" t="n">
        <v>7.5</v>
      </c>
      <c r="G2265" s="0" t="n">
        <v>13069.5</v>
      </c>
      <c r="H2265" s="0" t="s">
        <v>2332</v>
      </c>
      <c r="I2265" s="0" t="n">
        <v>5449.55517134823</v>
      </c>
      <c r="J2265" s="0" t="n">
        <v>10</v>
      </c>
    </row>
    <row r="2266" customFormat="false" ht="12.8" hidden="false" customHeight="false" outlineLevel="0" collapsed="false">
      <c r="A2266" s="0" t="n">
        <v>6037432602</v>
      </c>
      <c r="B2266" s="0" t="s">
        <v>70</v>
      </c>
      <c r="C2266" s="0" t="n">
        <v>34.081470489502</v>
      </c>
      <c r="D2266" s="0" t="n">
        <v>-118.005302429199</v>
      </c>
      <c r="E2266" s="0" t="n">
        <v>1098</v>
      </c>
      <c r="F2266" s="0" t="n">
        <v>8.5</v>
      </c>
      <c r="G2266" s="0" t="n">
        <v>11095.25</v>
      </c>
      <c r="H2266" s="0" t="s">
        <v>2333</v>
      </c>
      <c r="I2266" s="0" t="n">
        <v>4614.22178188411</v>
      </c>
      <c r="J2266" s="0" t="n">
        <v>8</v>
      </c>
    </row>
    <row r="2267" customFormat="false" ht="12.8" hidden="false" customHeight="false" outlineLevel="0" collapsed="false">
      <c r="A2267" s="0" t="n">
        <v>6037432700</v>
      </c>
      <c r="B2267" s="0" t="s">
        <v>70</v>
      </c>
      <c r="C2267" s="0" t="n">
        <v>34.0759544372559</v>
      </c>
      <c r="D2267" s="0" t="n">
        <v>-118.034477233887</v>
      </c>
      <c r="E2267" s="0" t="n">
        <v>1159</v>
      </c>
      <c r="F2267" s="0" t="n">
        <v>7</v>
      </c>
      <c r="G2267" s="0" t="n">
        <v>18559.25</v>
      </c>
      <c r="H2267" s="0" t="s">
        <v>2334</v>
      </c>
      <c r="I2267" s="0" t="n">
        <v>7674.37159420781</v>
      </c>
      <c r="J2267" s="0" t="n">
        <v>3</v>
      </c>
    </row>
    <row r="2268" customFormat="false" ht="12.8" hidden="false" customHeight="false" outlineLevel="0" collapsed="false">
      <c r="A2268" s="0" t="n">
        <v>6037432801</v>
      </c>
      <c r="B2268" s="0" t="s">
        <v>70</v>
      </c>
      <c r="C2268" s="0" t="n">
        <v>34.0770797729492</v>
      </c>
      <c r="D2268" s="0" t="n">
        <v>-118.046890258789</v>
      </c>
      <c r="E2268" s="0" t="n">
        <v>407</v>
      </c>
      <c r="F2268" s="0" t="n">
        <v>7.5</v>
      </c>
      <c r="G2268" s="0" t="n">
        <v>11806</v>
      </c>
      <c r="H2268" s="0" t="s">
        <v>2335</v>
      </c>
      <c r="I2268" s="0" t="n">
        <v>4883.1213865896</v>
      </c>
      <c r="J2268" s="0" t="n">
        <v>1</v>
      </c>
    </row>
    <row r="2269" customFormat="false" ht="12.8" hidden="false" customHeight="false" outlineLevel="0" collapsed="false">
      <c r="A2269" s="0" t="n">
        <v>6037432802</v>
      </c>
      <c r="B2269" s="0" t="s">
        <v>70</v>
      </c>
      <c r="C2269" s="0" t="n">
        <v>34.0788612365723</v>
      </c>
      <c r="D2269" s="0" t="n">
        <v>-118.053298950195</v>
      </c>
      <c r="E2269" s="0" t="n">
        <v>538</v>
      </c>
      <c r="F2269" s="0" t="n">
        <v>7</v>
      </c>
      <c r="G2269" s="0" t="n">
        <v>8346.5</v>
      </c>
      <c r="H2269" s="0" t="s">
        <v>2336</v>
      </c>
      <c r="I2269" s="0" t="n">
        <v>3476.09915494416</v>
      </c>
      <c r="J2269" s="0" t="n">
        <v>2</v>
      </c>
    </row>
    <row r="2270" customFormat="false" ht="12.8" hidden="false" customHeight="false" outlineLevel="0" collapsed="false">
      <c r="A2270" s="0" t="n">
        <v>6037432901</v>
      </c>
      <c r="B2270" s="0" t="s">
        <v>70</v>
      </c>
      <c r="C2270" s="0" t="n">
        <v>34.0766639709473</v>
      </c>
      <c r="D2270" s="0" t="n">
        <v>-118.070861816406</v>
      </c>
      <c r="E2270" s="0" t="n">
        <v>975</v>
      </c>
      <c r="F2270" s="0" t="n">
        <v>7.25</v>
      </c>
      <c r="G2270" s="0" t="n">
        <v>12031.25</v>
      </c>
      <c r="H2270" s="0" t="s">
        <v>2337</v>
      </c>
      <c r="I2270" s="0" t="n">
        <v>4981.1326459618</v>
      </c>
      <c r="J2270" s="0" t="n">
        <v>11</v>
      </c>
    </row>
    <row r="2271" customFormat="false" ht="12.8" hidden="false" customHeight="false" outlineLevel="0" collapsed="false">
      <c r="A2271" s="0" t="n">
        <v>6037432902</v>
      </c>
      <c r="B2271" s="0" t="s">
        <v>70</v>
      </c>
      <c r="C2271" s="0" t="n">
        <v>34.0786933898926</v>
      </c>
      <c r="D2271" s="0" t="n">
        <v>-118.059959411621</v>
      </c>
      <c r="E2271" s="0" t="n">
        <v>898</v>
      </c>
      <c r="F2271" s="0" t="n">
        <v>7.5</v>
      </c>
      <c r="G2271" s="0" t="n">
        <v>11827</v>
      </c>
      <c r="H2271" s="0" t="s">
        <v>2338</v>
      </c>
      <c r="I2271" s="0" t="n">
        <v>4914.37437366684</v>
      </c>
      <c r="J2271" s="0" t="n">
        <v>6</v>
      </c>
    </row>
    <row r="2272" customFormat="false" ht="12.8" hidden="false" customHeight="false" outlineLevel="0" collapsed="false">
      <c r="A2272" s="0" t="n">
        <v>6037433101</v>
      </c>
      <c r="B2272" s="0" t="s">
        <v>70</v>
      </c>
      <c r="C2272" s="0" t="n">
        <v>34.0687980651855</v>
      </c>
      <c r="D2272" s="0" t="n">
        <v>-118.059669494629</v>
      </c>
      <c r="E2272" s="0" t="n">
        <v>619</v>
      </c>
      <c r="F2272" s="0" t="n">
        <v>12.5</v>
      </c>
      <c r="G2272" s="0" t="n">
        <v>25367.25</v>
      </c>
      <c r="H2272" s="0" t="s">
        <v>2339</v>
      </c>
      <c r="I2272" s="0" t="n">
        <v>10459.8031547915</v>
      </c>
      <c r="J2272" s="0" t="n">
        <v>14</v>
      </c>
    </row>
    <row r="2273" customFormat="false" ht="12.8" hidden="false" customHeight="false" outlineLevel="0" collapsed="false">
      <c r="A2273" s="0" t="n">
        <v>6037433102</v>
      </c>
      <c r="B2273" s="0" t="s">
        <v>70</v>
      </c>
      <c r="C2273" s="0" t="n">
        <v>34.0649642944336</v>
      </c>
      <c r="D2273" s="0" t="n">
        <v>-118.058456420898</v>
      </c>
      <c r="E2273" s="0" t="n">
        <v>771</v>
      </c>
      <c r="F2273" s="0" t="n">
        <v>6.75</v>
      </c>
      <c r="G2273" s="0" t="n">
        <v>7463</v>
      </c>
      <c r="H2273" s="0" t="s">
        <v>2340</v>
      </c>
      <c r="I2273" s="0" t="n">
        <v>3086.95413079711</v>
      </c>
      <c r="J2273" s="0" t="n">
        <v>5</v>
      </c>
    </row>
    <row r="2274" customFormat="false" ht="12.8" hidden="false" customHeight="false" outlineLevel="0" collapsed="false">
      <c r="A2274" s="0" t="n">
        <v>6037433200</v>
      </c>
      <c r="B2274" s="0" t="s">
        <v>70</v>
      </c>
      <c r="C2274" s="0" t="n">
        <v>34.0678024291992</v>
      </c>
      <c r="D2274" s="0" t="n">
        <v>-118.03678894043</v>
      </c>
      <c r="E2274" s="0" t="n">
        <v>1239</v>
      </c>
      <c r="F2274" s="0" t="n">
        <v>6.25</v>
      </c>
      <c r="G2274" s="0" t="n">
        <v>16354.75</v>
      </c>
      <c r="H2274" s="0" t="s">
        <v>2341</v>
      </c>
      <c r="I2274" s="0" t="n">
        <v>6768.39342521729</v>
      </c>
      <c r="J2274" s="0" t="n">
        <v>14</v>
      </c>
    </row>
    <row r="2275" customFormat="false" ht="12.8" hidden="false" customHeight="false" outlineLevel="0" collapsed="false">
      <c r="A2275" s="0" t="n">
        <v>6037433302</v>
      </c>
      <c r="B2275" s="0" t="s">
        <v>70</v>
      </c>
      <c r="C2275" s="0" t="n">
        <v>34.06298828125</v>
      </c>
      <c r="D2275" s="0" t="n">
        <v>-118.014350891113</v>
      </c>
      <c r="E2275" s="0" t="n">
        <v>337</v>
      </c>
      <c r="F2275" s="0" t="n">
        <v>7.5</v>
      </c>
      <c r="G2275" s="0" t="n">
        <v>9098.25</v>
      </c>
      <c r="H2275" s="0" t="s">
        <v>2342</v>
      </c>
      <c r="I2275" s="0" t="n">
        <v>3758.60108413175</v>
      </c>
      <c r="J2275" s="0" t="n">
        <v>2</v>
      </c>
    </row>
    <row r="2276" customFormat="false" ht="12.8" hidden="false" customHeight="false" outlineLevel="0" collapsed="false">
      <c r="A2276" s="0" t="n">
        <v>6037433304</v>
      </c>
      <c r="B2276" s="0" t="s">
        <v>70</v>
      </c>
      <c r="C2276" s="0" t="n">
        <v>34.0708961486816</v>
      </c>
      <c r="D2276" s="0" t="n">
        <v>-118.019897460938</v>
      </c>
      <c r="E2276" s="0" t="n">
        <v>527</v>
      </c>
      <c r="F2276" s="0" t="n">
        <v>6.5</v>
      </c>
      <c r="G2276" s="0" t="n">
        <v>10866.5</v>
      </c>
      <c r="H2276" s="0" t="s">
        <v>2343</v>
      </c>
      <c r="I2276" s="0" t="n">
        <v>4491.86783593031</v>
      </c>
      <c r="J2276" s="0" t="n">
        <v>5</v>
      </c>
    </row>
    <row r="2277" customFormat="false" ht="12.8" hidden="false" customHeight="false" outlineLevel="0" collapsed="false">
      <c r="A2277" s="0" t="n">
        <v>6037433305</v>
      </c>
      <c r="B2277" s="0" t="s">
        <v>70</v>
      </c>
      <c r="C2277" s="0" t="n">
        <v>34.0703239440918</v>
      </c>
      <c r="D2277" s="0" t="n">
        <v>-118.012710571289</v>
      </c>
      <c r="E2277" s="0" t="n">
        <v>594</v>
      </c>
      <c r="F2277" s="0" t="n">
        <v>7.25</v>
      </c>
      <c r="G2277" s="0" t="n">
        <v>6696</v>
      </c>
      <c r="H2277" s="0" t="s">
        <v>2344</v>
      </c>
      <c r="I2277" s="0" t="n">
        <v>2790.3963796601</v>
      </c>
      <c r="J2277" s="0" t="n">
        <v>2</v>
      </c>
    </row>
    <row r="2278" customFormat="false" ht="12.8" hidden="false" customHeight="false" outlineLevel="0" collapsed="false">
      <c r="A2278" s="0" t="n">
        <v>6037433306</v>
      </c>
      <c r="B2278" s="0" t="s">
        <v>70</v>
      </c>
      <c r="C2278" s="0" t="n">
        <v>34.0715065002441</v>
      </c>
      <c r="D2278" s="0" t="n">
        <v>-118.007759094238</v>
      </c>
      <c r="E2278" s="0" t="n">
        <v>456</v>
      </c>
      <c r="F2278" s="0" t="n">
        <v>7</v>
      </c>
      <c r="G2278" s="0" t="n">
        <v>6196.75</v>
      </c>
      <c r="H2278" s="0" t="s">
        <v>2345</v>
      </c>
      <c r="I2278" s="0" t="n">
        <v>2566.53823557029</v>
      </c>
      <c r="J2278" s="0" t="n">
        <v>1</v>
      </c>
    </row>
    <row r="2279" customFormat="false" ht="12.8" hidden="false" customHeight="false" outlineLevel="0" collapsed="false">
      <c r="A2279" s="0" t="n">
        <v>6037433307</v>
      </c>
      <c r="B2279" s="0" t="s">
        <v>70</v>
      </c>
      <c r="C2279" s="0" t="n">
        <v>34.0685043334961</v>
      </c>
      <c r="D2279" s="0" t="n">
        <v>-118.006187438965</v>
      </c>
      <c r="E2279" s="0" t="n">
        <v>455</v>
      </c>
      <c r="F2279" s="0" t="n">
        <v>8.25</v>
      </c>
      <c r="G2279" s="0" t="n">
        <v>5576.25</v>
      </c>
      <c r="H2279" s="0" t="s">
        <v>2346</v>
      </c>
      <c r="I2279" s="0" t="n">
        <v>2314.03574085797</v>
      </c>
      <c r="J2279" s="0" t="n">
        <v>3</v>
      </c>
    </row>
    <row r="2280" customFormat="false" ht="12.8" hidden="false" customHeight="false" outlineLevel="0" collapsed="false">
      <c r="A2280" s="0" t="n">
        <v>6037433401</v>
      </c>
      <c r="B2280" s="0" t="s">
        <v>70</v>
      </c>
      <c r="C2280" s="0" t="n">
        <v>34.0596008300781</v>
      </c>
      <c r="D2280" s="0" t="n">
        <v>-118.042610168457</v>
      </c>
      <c r="E2280" s="0" t="n">
        <v>543</v>
      </c>
      <c r="F2280" s="0" t="n">
        <v>6.75</v>
      </c>
      <c r="G2280" s="0" t="n">
        <v>5358.5</v>
      </c>
      <c r="H2280" s="0" t="s">
        <v>2347</v>
      </c>
      <c r="I2280" s="0" t="n">
        <v>2228.49230348458</v>
      </c>
      <c r="J2280" s="0" t="n">
        <v>3</v>
      </c>
    </row>
    <row r="2281" customFormat="false" ht="12.8" hidden="false" customHeight="false" outlineLevel="0" collapsed="false">
      <c r="A2281" s="0" t="n">
        <v>6037433402</v>
      </c>
      <c r="B2281" s="0" t="s">
        <v>70</v>
      </c>
      <c r="C2281" s="0" t="n">
        <v>34.0595283508301</v>
      </c>
      <c r="D2281" s="0" t="n">
        <v>-118.034652709961</v>
      </c>
      <c r="E2281" s="0" t="n">
        <v>664</v>
      </c>
      <c r="F2281" s="0" t="n">
        <v>6.5</v>
      </c>
      <c r="G2281" s="0" t="n">
        <v>7204</v>
      </c>
      <c r="H2281" s="0" t="s">
        <v>2348</v>
      </c>
      <c r="I2281" s="0" t="n">
        <v>2983.94012370724</v>
      </c>
      <c r="J2281" s="0" t="n">
        <v>0</v>
      </c>
    </row>
    <row r="2282" customFormat="false" ht="12.8" hidden="false" customHeight="false" outlineLevel="0" collapsed="false">
      <c r="A2282" s="0" t="n">
        <v>6037433403</v>
      </c>
      <c r="B2282" s="0" t="s">
        <v>70</v>
      </c>
      <c r="C2282" s="0" t="n">
        <v>34.0627555847168</v>
      </c>
      <c r="D2282" s="0" t="n">
        <v>-118.027038574219</v>
      </c>
      <c r="E2282" s="0" t="n">
        <v>661</v>
      </c>
      <c r="F2282" s="0" t="n">
        <v>6</v>
      </c>
      <c r="G2282" s="0" t="n">
        <v>7231</v>
      </c>
      <c r="H2282" s="0" t="s">
        <v>2349</v>
      </c>
      <c r="I2282" s="0" t="n">
        <v>3002.0015701345</v>
      </c>
      <c r="J2282" s="0" t="n">
        <v>2</v>
      </c>
    </row>
    <row r="2283" customFormat="false" ht="12.8" hidden="false" customHeight="false" outlineLevel="0" collapsed="false">
      <c r="A2283" s="0" t="n">
        <v>6037433501</v>
      </c>
      <c r="B2283" s="0" t="s">
        <v>70</v>
      </c>
      <c r="C2283" s="0" t="n">
        <v>34.0568809509277</v>
      </c>
      <c r="D2283" s="0" t="n">
        <v>-118.065406799316</v>
      </c>
      <c r="E2283" s="0" t="n">
        <v>705</v>
      </c>
      <c r="F2283" s="0" t="n">
        <v>14.5</v>
      </c>
      <c r="G2283" s="0" t="n">
        <v>19762.5</v>
      </c>
      <c r="H2283" s="0" t="s">
        <v>2350</v>
      </c>
      <c r="I2283" s="0" t="n">
        <v>8187.68224397119</v>
      </c>
      <c r="J2283" s="0" t="n">
        <v>1</v>
      </c>
    </row>
    <row r="2284" customFormat="false" ht="12.8" hidden="false" customHeight="false" outlineLevel="0" collapsed="false">
      <c r="A2284" s="0" t="n">
        <v>6037433503</v>
      </c>
      <c r="B2284" s="0" t="s">
        <v>70</v>
      </c>
      <c r="C2284" s="0" t="n">
        <v>34.0549354553223</v>
      </c>
      <c r="D2284" s="0" t="n">
        <v>-118.048782348633</v>
      </c>
      <c r="E2284" s="0" t="n">
        <v>699</v>
      </c>
      <c r="F2284" s="0" t="n">
        <v>10</v>
      </c>
      <c r="G2284" s="0" t="n">
        <v>15018</v>
      </c>
      <c r="H2284" s="0" t="s">
        <v>2351</v>
      </c>
      <c r="I2284" s="0" t="n">
        <v>6220.6862200539</v>
      </c>
      <c r="J2284" s="0" t="n">
        <v>5</v>
      </c>
    </row>
    <row r="2285" customFormat="false" ht="12.8" hidden="false" customHeight="false" outlineLevel="0" collapsed="false">
      <c r="A2285" s="0" t="n">
        <v>6037433504</v>
      </c>
      <c r="B2285" s="0" t="s">
        <v>70</v>
      </c>
      <c r="C2285" s="0" t="n">
        <v>34.0585517883301</v>
      </c>
      <c r="D2285" s="0" t="n">
        <v>-118.055107116699</v>
      </c>
      <c r="E2285" s="0" t="n">
        <v>827</v>
      </c>
      <c r="F2285" s="0" t="n">
        <v>9.25</v>
      </c>
      <c r="G2285" s="0" t="n">
        <v>16787.5</v>
      </c>
      <c r="H2285" s="0" t="s">
        <v>2352</v>
      </c>
      <c r="I2285" s="0" t="n">
        <v>6983.34804805944</v>
      </c>
      <c r="J2285" s="0" t="n">
        <v>2</v>
      </c>
    </row>
    <row r="2286" customFormat="false" ht="12.8" hidden="false" customHeight="false" outlineLevel="0" collapsed="false">
      <c r="A2286" s="0" t="n">
        <v>6037433601</v>
      </c>
      <c r="B2286" s="0" t="s">
        <v>70</v>
      </c>
      <c r="C2286" s="0" t="n">
        <v>34.0670928955078</v>
      </c>
      <c r="D2286" s="0" t="n">
        <v>-118.076133728027</v>
      </c>
      <c r="E2286" s="0" t="n">
        <v>1217</v>
      </c>
      <c r="F2286" s="0" t="n">
        <v>7.25</v>
      </c>
      <c r="G2286" s="0" t="n">
        <v>10636</v>
      </c>
      <c r="H2286" s="0" t="s">
        <v>2353</v>
      </c>
      <c r="I2286" s="0" t="n">
        <v>4443.64395137683</v>
      </c>
      <c r="J2286" s="0" t="n">
        <v>9</v>
      </c>
    </row>
    <row r="2287" customFormat="false" ht="12.8" hidden="false" customHeight="false" outlineLevel="0" collapsed="false">
      <c r="A2287" s="0" t="n">
        <v>6037433602</v>
      </c>
      <c r="B2287" s="0" t="s">
        <v>70</v>
      </c>
      <c r="C2287" s="0" t="n">
        <v>34.0587310791016</v>
      </c>
      <c r="D2287" s="0" t="n">
        <v>-118.07657623291</v>
      </c>
      <c r="E2287" s="0" t="n">
        <v>588</v>
      </c>
      <c r="F2287" s="0" t="n">
        <v>7.25</v>
      </c>
      <c r="G2287" s="0" t="n">
        <v>8440</v>
      </c>
      <c r="H2287" s="0" t="s">
        <v>2354</v>
      </c>
      <c r="I2287" s="0" t="n">
        <v>3527.06481896334</v>
      </c>
      <c r="J2287" s="0" t="n">
        <v>9</v>
      </c>
    </row>
    <row r="2288" customFormat="false" ht="12.8" hidden="false" customHeight="false" outlineLevel="0" collapsed="false">
      <c r="A2288" s="0" t="n">
        <v>6037433700</v>
      </c>
      <c r="B2288" s="0" t="s">
        <v>70</v>
      </c>
      <c r="C2288" s="0" t="n">
        <v>34.0464859008789</v>
      </c>
      <c r="D2288" s="0" t="n">
        <v>-118.058502197266</v>
      </c>
      <c r="E2288" s="0" t="n">
        <v>1143</v>
      </c>
      <c r="F2288" s="0" t="n">
        <v>10.5</v>
      </c>
      <c r="G2288" s="0" t="n">
        <v>31777.75</v>
      </c>
      <c r="H2288" s="0" t="s">
        <v>2355</v>
      </c>
      <c r="I2288" s="0" t="n">
        <v>13174.2594353733</v>
      </c>
      <c r="J2288" s="0" t="n">
        <v>4</v>
      </c>
    </row>
    <row r="2289" customFormat="false" ht="12.8" hidden="false" customHeight="false" outlineLevel="0" collapsed="false">
      <c r="A2289" s="0" t="n">
        <v>6037433801</v>
      </c>
      <c r="B2289" s="0" t="s">
        <v>70</v>
      </c>
      <c r="C2289" s="0" t="n">
        <v>34.0494766235352</v>
      </c>
      <c r="D2289" s="0" t="n">
        <v>-118.036407470703</v>
      </c>
      <c r="E2289" s="0" t="n">
        <v>1157</v>
      </c>
      <c r="F2289" s="0" t="n">
        <v>9.5</v>
      </c>
      <c r="G2289" s="0" t="n">
        <v>30605</v>
      </c>
      <c r="H2289" s="0" t="s">
        <v>2356</v>
      </c>
      <c r="I2289" s="0" t="n">
        <v>12650.5688021079</v>
      </c>
      <c r="J2289" s="0" t="n">
        <v>7</v>
      </c>
    </row>
    <row r="2290" customFormat="false" ht="12.8" hidden="false" customHeight="false" outlineLevel="0" collapsed="false">
      <c r="A2290" s="0" t="n">
        <v>6037433802</v>
      </c>
      <c r="B2290" s="0" t="s">
        <v>70</v>
      </c>
      <c r="C2290" s="0" t="n">
        <v>34.032283782959</v>
      </c>
      <c r="D2290" s="0" t="n">
        <v>-118.059150695801</v>
      </c>
      <c r="E2290" s="0" t="n">
        <v>831</v>
      </c>
      <c r="F2290" s="0" t="n">
        <v>7.5</v>
      </c>
      <c r="G2290" s="0" t="n">
        <v>13805.25</v>
      </c>
      <c r="H2290" s="0" t="s">
        <v>2357</v>
      </c>
      <c r="I2290" s="0" t="n">
        <v>5726.48686988255</v>
      </c>
      <c r="J2290" s="0" t="n">
        <v>2</v>
      </c>
    </row>
    <row r="2291" customFormat="false" ht="12.8" hidden="false" customHeight="false" outlineLevel="0" collapsed="false">
      <c r="A2291" s="0" t="n">
        <v>6037433901</v>
      </c>
      <c r="B2291" s="0" t="s">
        <v>70</v>
      </c>
      <c r="C2291" s="0" t="n">
        <v>34.0587043762207</v>
      </c>
      <c r="D2291" s="0" t="n">
        <v>-118.020088195801</v>
      </c>
      <c r="E2291" s="0" t="n">
        <v>783</v>
      </c>
      <c r="F2291" s="0" t="n">
        <v>5.75</v>
      </c>
      <c r="G2291" s="0" t="n">
        <v>8668.75</v>
      </c>
      <c r="H2291" s="0" t="s">
        <v>2358</v>
      </c>
      <c r="I2291" s="0" t="n">
        <v>3610.102939169</v>
      </c>
      <c r="J2291" s="0" t="n">
        <v>0</v>
      </c>
    </row>
    <row r="2292" customFormat="false" ht="12.8" hidden="false" customHeight="false" outlineLevel="0" collapsed="false">
      <c r="A2292" s="0" t="n">
        <v>6037433902</v>
      </c>
      <c r="B2292" s="0" t="s">
        <v>70</v>
      </c>
      <c r="C2292" s="0" t="n">
        <v>34.0525703430176</v>
      </c>
      <c r="D2292" s="0" t="n">
        <v>-118.026870727539</v>
      </c>
      <c r="E2292" s="0" t="n">
        <v>787</v>
      </c>
      <c r="F2292" s="0" t="n">
        <v>5.75</v>
      </c>
      <c r="G2292" s="0" t="n">
        <v>7109.75</v>
      </c>
      <c r="H2292" s="0" t="s">
        <v>2359</v>
      </c>
      <c r="I2292" s="0" t="n">
        <v>2962.98881057971</v>
      </c>
      <c r="J2292" s="0" t="n">
        <v>1</v>
      </c>
    </row>
    <row r="2293" customFormat="false" ht="12.8" hidden="false" customHeight="false" outlineLevel="0" collapsed="false">
      <c r="A2293" s="0" t="n">
        <v>6037434001</v>
      </c>
      <c r="B2293" s="0" t="s">
        <v>70</v>
      </c>
      <c r="C2293" s="0" t="n">
        <v>34.0520782470703</v>
      </c>
      <c r="D2293" s="0" t="n">
        <v>-118.014122009277</v>
      </c>
      <c r="E2293" s="0" t="n">
        <v>969</v>
      </c>
      <c r="F2293" s="0" t="n">
        <v>8</v>
      </c>
      <c r="G2293" s="0" t="n">
        <v>11768.25</v>
      </c>
      <c r="H2293" s="0" t="s">
        <v>2360</v>
      </c>
      <c r="I2293" s="0" t="n">
        <v>4897.75182526038</v>
      </c>
      <c r="J2293" s="0" t="n">
        <v>0</v>
      </c>
    </row>
    <row r="2294" customFormat="false" ht="12.8" hidden="false" customHeight="false" outlineLevel="0" collapsed="false">
      <c r="A2294" s="0" t="n">
        <v>6037434003</v>
      </c>
      <c r="B2294" s="0" t="s">
        <v>70</v>
      </c>
      <c r="C2294" s="0" t="n">
        <v>34.0464401245117</v>
      </c>
      <c r="D2294" s="0" t="n">
        <v>-118.022689819336</v>
      </c>
      <c r="E2294" s="0" t="n">
        <v>888</v>
      </c>
      <c r="F2294" s="0" t="n">
        <v>7</v>
      </c>
      <c r="G2294" s="0" t="n">
        <v>9932.75</v>
      </c>
      <c r="H2294" s="0" t="s">
        <v>2361</v>
      </c>
      <c r="I2294" s="0" t="n">
        <v>4151.01076185326</v>
      </c>
      <c r="J2294" s="0" t="n">
        <v>4</v>
      </c>
    </row>
    <row r="2295" customFormat="false" ht="12.8" hidden="false" customHeight="false" outlineLevel="0" collapsed="false">
      <c r="A2295" s="0" t="n">
        <v>6037434004</v>
      </c>
      <c r="B2295" s="0" t="s">
        <v>70</v>
      </c>
      <c r="C2295" s="0" t="n">
        <v>34.0402183532715</v>
      </c>
      <c r="D2295" s="0" t="n">
        <v>-118.032188415527</v>
      </c>
      <c r="E2295" s="0" t="n">
        <v>569</v>
      </c>
      <c r="F2295" s="0" t="n">
        <v>7</v>
      </c>
      <c r="G2295" s="0" t="n">
        <v>5118.75</v>
      </c>
      <c r="H2295" s="0" t="s">
        <v>2362</v>
      </c>
      <c r="I2295" s="0" t="n">
        <v>2136.8765712299</v>
      </c>
      <c r="J2295" s="0" t="n">
        <v>3</v>
      </c>
    </row>
    <row r="2296" customFormat="false" ht="12.8" hidden="false" customHeight="false" outlineLevel="0" collapsed="false">
      <c r="A2296" s="0" t="n">
        <v>6037460000</v>
      </c>
      <c r="B2296" s="0" t="s">
        <v>70</v>
      </c>
      <c r="C2296" s="0" t="n">
        <v>34.1763343811035</v>
      </c>
      <c r="D2296" s="0" t="n">
        <v>-118.083106994629</v>
      </c>
      <c r="E2296" s="0" t="n">
        <v>1654</v>
      </c>
      <c r="F2296" s="0" t="n">
        <v>11.25</v>
      </c>
      <c r="G2296" s="0" t="n">
        <v>23789.5</v>
      </c>
      <c r="H2296" s="0" t="s">
        <v>2363</v>
      </c>
      <c r="I2296" s="0" t="n">
        <v>9927.53035771874</v>
      </c>
      <c r="J2296" s="0" t="n">
        <v>81</v>
      </c>
    </row>
    <row r="2297" customFormat="false" ht="12.8" hidden="false" customHeight="false" outlineLevel="0" collapsed="false">
      <c r="A2297" s="0" t="n">
        <v>6037460100</v>
      </c>
      <c r="B2297" s="0" t="s">
        <v>70</v>
      </c>
      <c r="C2297" s="0" t="n">
        <v>34.1925239562988</v>
      </c>
      <c r="D2297" s="0" t="n">
        <v>-118.115501403809</v>
      </c>
      <c r="E2297" s="0" t="n">
        <v>1738</v>
      </c>
      <c r="F2297" s="0" t="n">
        <v>6.75</v>
      </c>
      <c r="G2297" s="0" t="n">
        <v>15656.25</v>
      </c>
      <c r="H2297" s="0" t="s">
        <v>2364</v>
      </c>
      <c r="I2297" s="0" t="n">
        <v>6524.07861697531</v>
      </c>
      <c r="J2297" s="0" t="n">
        <v>73</v>
      </c>
    </row>
    <row r="2298" customFormat="false" ht="12.8" hidden="false" customHeight="false" outlineLevel="0" collapsed="false">
      <c r="A2298" s="0" t="n">
        <v>6037460200</v>
      </c>
      <c r="B2298" s="0" t="s">
        <v>70</v>
      </c>
      <c r="C2298" s="0" t="n">
        <v>34.2003974914551</v>
      </c>
      <c r="D2298" s="0" t="n">
        <v>-118.136596679688</v>
      </c>
      <c r="E2298" s="0" t="n">
        <v>1444</v>
      </c>
      <c r="F2298" s="0" t="n">
        <v>6.5</v>
      </c>
      <c r="G2298" s="0" t="n">
        <v>12453.5</v>
      </c>
      <c r="H2298" s="0" t="s">
        <v>2365</v>
      </c>
      <c r="I2298" s="0" t="n">
        <v>5194.04546431832</v>
      </c>
      <c r="J2298" s="0" t="n">
        <v>38</v>
      </c>
    </row>
    <row r="2299" customFormat="false" ht="12.8" hidden="false" customHeight="false" outlineLevel="0" collapsed="false">
      <c r="A2299" s="0" t="n">
        <v>6037460301</v>
      </c>
      <c r="B2299" s="0" t="s">
        <v>70</v>
      </c>
      <c r="C2299" s="0" t="n">
        <v>34.2086448669434</v>
      </c>
      <c r="D2299" s="0" t="n">
        <v>-118.154411315918</v>
      </c>
      <c r="E2299" s="0" t="n">
        <v>1311</v>
      </c>
      <c r="F2299" s="0" t="n">
        <v>7.25</v>
      </c>
      <c r="G2299" s="0" t="n">
        <v>11925.75</v>
      </c>
      <c r="H2299" s="0" t="s">
        <v>2366</v>
      </c>
      <c r="I2299" s="0" t="n">
        <v>5008.35709118641</v>
      </c>
      <c r="J2299" s="0" t="n">
        <v>43</v>
      </c>
    </row>
    <row r="2300" customFormat="false" ht="12.8" hidden="false" customHeight="false" outlineLevel="0" collapsed="false">
      <c r="A2300" s="0" t="n">
        <v>6037460302</v>
      </c>
      <c r="B2300" s="0" t="s">
        <v>70</v>
      </c>
      <c r="C2300" s="0" t="n">
        <v>34.1943778991699</v>
      </c>
      <c r="D2300" s="0" t="n">
        <v>-118.157691955566</v>
      </c>
      <c r="E2300" s="0" t="n">
        <v>1026</v>
      </c>
      <c r="F2300" s="0" t="n">
        <v>5.25</v>
      </c>
      <c r="G2300" s="0" t="n">
        <v>7539.5</v>
      </c>
      <c r="H2300" s="0" t="s">
        <v>2367</v>
      </c>
      <c r="I2300" s="0" t="n">
        <v>3155.70948429708</v>
      </c>
      <c r="J2300" s="0" t="n">
        <v>14</v>
      </c>
    </row>
    <row r="2301" customFormat="false" ht="12.8" hidden="false" customHeight="false" outlineLevel="0" collapsed="false">
      <c r="A2301" s="0" t="n">
        <v>6037460401</v>
      </c>
      <c r="B2301" s="0" t="s">
        <v>70</v>
      </c>
      <c r="C2301" s="0" t="n">
        <v>34.2172317504883</v>
      </c>
      <c r="D2301" s="0" t="n">
        <v>-118.179588317871</v>
      </c>
      <c r="E2301" s="0" t="n">
        <v>251</v>
      </c>
      <c r="F2301" s="0" t="n">
        <v>7.75</v>
      </c>
      <c r="G2301" s="0" t="n">
        <v>2872.75</v>
      </c>
      <c r="H2301" s="0" t="s">
        <v>2368</v>
      </c>
      <c r="I2301" s="0" t="n">
        <v>1195.69034680782</v>
      </c>
      <c r="J2301" s="0" t="n">
        <v>5</v>
      </c>
    </row>
    <row r="2302" customFormat="false" ht="12.8" hidden="false" customHeight="false" outlineLevel="0" collapsed="false">
      <c r="A2302" s="0" t="n">
        <v>6037460501</v>
      </c>
      <c r="B2302" s="0" t="s">
        <v>70</v>
      </c>
      <c r="C2302" s="0" t="n">
        <v>34.2181053161621</v>
      </c>
      <c r="D2302" s="0" t="n">
        <v>-118.192970275879</v>
      </c>
      <c r="E2302" s="0" t="n">
        <v>1796</v>
      </c>
      <c r="F2302" s="0" t="n">
        <v>11.25</v>
      </c>
      <c r="G2302" s="0" t="n">
        <v>28145.5</v>
      </c>
      <c r="H2302" s="0" t="s">
        <v>2369</v>
      </c>
      <c r="I2302" s="0" t="n">
        <v>11764.2461244992</v>
      </c>
      <c r="J2302" s="0" t="n">
        <v>103</v>
      </c>
    </row>
    <row r="2303" customFormat="false" ht="12.8" hidden="false" customHeight="false" outlineLevel="0" collapsed="false">
      <c r="A2303" s="0" t="n">
        <v>6037460502</v>
      </c>
      <c r="B2303" s="0" t="s">
        <v>70</v>
      </c>
      <c r="C2303" s="0" t="n">
        <v>34.206241607666</v>
      </c>
      <c r="D2303" s="0" t="n">
        <v>-118.195007324219</v>
      </c>
      <c r="E2303" s="0" t="n">
        <v>1340</v>
      </c>
      <c r="F2303" s="0" t="n">
        <v>8</v>
      </c>
      <c r="G2303" s="0" t="n">
        <v>15729</v>
      </c>
      <c r="H2303" s="0" t="s">
        <v>2370</v>
      </c>
      <c r="I2303" s="0" t="n">
        <v>6580.63740582627</v>
      </c>
      <c r="J2303" s="0" t="n">
        <v>59</v>
      </c>
    </row>
    <row r="2304" customFormat="false" ht="12.8" hidden="false" customHeight="false" outlineLevel="0" collapsed="false">
      <c r="A2304" s="0" t="n">
        <v>6037460600</v>
      </c>
      <c r="B2304" s="0" t="s">
        <v>70</v>
      </c>
      <c r="C2304" s="0" t="n">
        <v>34.225399017334</v>
      </c>
      <c r="D2304" s="0" t="n">
        <v>-118.218902587891</v>
      </c>
      <c r="E2304" s="0" t="n">
        <v>1197</v>
      </c>
      <c r="F2304" s="0" t="n">
        <v>9.25</v>
      </c>
      <c r="G2304" s="0" t="n">
        <v>13952</v>
      </c>
      <c r="H2304" s="0" t="s">
        <v>2371</v>
      </c>
      <c r="I2304" s="0" t="n">
        <v>5826.51623600919</v>
      </c>
      <c r="J2304" s="0" t="n">
        <v>62</v>
      </c>
    </row>
    <row r="2305" customFormat="false" ht="12.8" hidden="false" customHeight="false" outlineLevel="0" collapsed="false">
      <c r="A2305" s="0" t="n">
        <v>6037460700</v>
      </c>
      <c r="B2305" s="0" t="s">
        <v>70</v>
      </c>
      <c r="C2305" s="0" t="n">
        <v>34.1933517456055</v>
      </c>
      <c r="D2305" s="0" t="n">
        <v>-118.197189331055</v>
      </c>
      <c r="E2305" s="0" t="n">
        <v>1540</v>
      </c>
      <c r="F2305" s="0" t="n">
        <v>9.5</v>
      </c>
      <c r="G2305" s="0" t="n">
        <v>21588.25</v>
      </c>
      <c r="H2305" s="0" t="s">
        <v>2372</v>
      </c>
      <c r="I2305" s="0" t="n">
        <v>8958.06203677477</v>
      </c>
      <c r="J2305" s="0" t="n">
        <v>89</v>
      </c>
    </row>
    <row r="2306" customFormat="false" ht="12.8" hidden="false" customHeight="false" outlineLevel="0" collapsed="false">
      <c r="A2306" s="0" t="n">
        <v>6037460800</v>
      </c>
      <c r="B2306" s="0" t="s">
        <v>70</v>
      </c>
      <c r="C2306" s="0" t="n">
        <v>34.1621284484863</v>
      </c>
      <c r="D2306" s="0" t="n">
        <v>-118.177543640137</v>
      </c>
      <c r="E2306" s="0" t="n">
        <v>970</v>
      </c>
      <c r="F2306" s="0" t="n">
        <v>8.5</v>
      </c>
      <c r="G2306" s="0" t="n">
        <v>11697.75</v>
      </c>
      <c r="H2306" s="0" t="s">
        <v>2373</v>
      </c>
      <c r="I2306" s="0" t="n">
        <v>4797.25313072304</v>
      </c>
      <c r="J2306" s="0" t="n">
        <v>38</v>
      </c>
    </row>
    <row r="2307" customFormat="false" ht="12.8" hidden="false" customHeight="false" outlineLevel="0" collapsed="false">
      <c r="A2307" s="0" t="n">
        <v>6037460900</v>
      </c>
      <c r="B2307" s="0" t="s">
        <v>70</v>
      </c>
      <c r="C2307" s="0" t="n">
        <v>34.1763572692871</v>
      </c>
      <c r="D2307" s="0" t="n">
        <v>-118.160743713379</v>
      </c>
      <c r="E2307" s="0" t="n">
        <v>1458</v>
      </c>
      <c r="F2307" s="0" t="n">
        <v>5.75</v>
      </c>
      <c r="G2307" s="0" t="n">
        <v>13832.25</v>
      </c>
      <c r="H2307" s="0" t="s">
        <v>2374</v>
      </c>
      <c r="I2307" s="0" t="n">
        <v>5749.56113564882</v>
      </c>
      <c r="J2307" s="0" t="n">
        <v>10</v>
      </c>
    </row>
    <row r="2308" customFormat="false" ht="12.8" hidden="false" customHeight="false" outlineLevel="0" collapsed="false">
      <c r="A2308" s="0" t="n">
        <v>6037461000</v>
      </c>
      <c r="B2308" s="0" t="s">
        <v>70</v>
      </c>
      <c r="C2308" s="0" t="n">
        <v>34.1865882873535</v>
      </c>
      <c r="D2308" s="0" t="n">
        <v>-118.160842895508</v>
      </c>
      <c r="E2308" s="0" t="n">
        <v>1440</v>
      </c>
      <c r="F2308" s="0" t="n">
        <v>5.5</v>
      </c>
      <c r="G2308" s="0" t="n">
        <v>12774.5</v>
      </c>
      <c r="H2308" s="0" t="s">
        <v>2375</v>
      </c>
      <c r="I2308" s="0" t="n">
        <v>5328.29239911711</v>
      </c>
      <c r="J2308" s="0" t="n">
        <v>13</v>
      </c>
    </row>
    <row r="2309" customFormat="false" ht="12.8" hidden="false" customHeight="false" outlineLevel="0" collapsed="false">
      <c r="A2309" s="0" t="n">
        <v>6037461100</v>
      </c>
      <c r="B2309" s="0" t="s">
        <v>70</v>
      </c>
      <c r="C2309" s="0" t="n">
        <v>34.1852416992187</v>
      </c>
      <c r="D2309" s="0" t="n">
        <v>-118.140899658203</v>
      </c>
      <c r="E2309" s="0" t="n">
        <v>1072</v>
      </c>
      <c r="F2309" s="0" t="n">
        <v>5.75</v>
      </c>
      <c r="G2309" s="0" t="n">
        <v>8759.75</v>
      </c>
      <c r="H2309" s="0" t="s">
        <v>2376</v>
      </c>
      <c r="I2309" s="0" t="n">
        <v>3650.99864320391</v>
      </c>
      <c r="J2309" s="0" t="n">
        <v>22</v>
      </c>
    </row>
    <row r="2310" customFormat="false" ht="12.8" hidden="false" customHeight="false" outlineLevel="0" collapsed="false">
      <c r="A2310" s="0" t="n">
        <v>6037461200</v>
      </c>
      <c r="B2310" s="0" t="s">
        <v>70</v>
      </c>
      <c r="C2310" s="0" t="n">
        <v>34.1809692382812</v>
      </c>
      <c r="D2310" s="0" t="n">
        <v>-118.115432739258</v>
      </c>
      <c r="E2310" s="0" t="n">
        <v>1359</v>
      </c>
      <c r="F2310" s="0" t="n">
        <v>6.25</v>
      </c>
      <c r="G2310" s="0" t="n">
        <v>11300.75</v>
      </c>
      <c r="H2310" s="0" t="s">
        <v>2377</v>
      </c>
      <c r="I2310" s="0" t="n">
        <v>4708.49448380741</v>
      </c>
      <c r="J2310" s="0" t="n">
        <v>48</v>
      </c>
    </row>
    <row r="2311" customFormat="false" ht="12.8" hidden="false" customHeight="false" outlineLevel="0" collapsed="false">
      <c r="A2311" s="0" t="n">
        <v>6037461300</v>
      </c>
      <c r="B2311" s="0" t="s">
        <v>70</v>
      </c>
      <c r="C2311" s="0" t="n">
        <v>34.173770904541</v>
      </c>
      <c r="D2311" s="0" t="n">
        <v>-118.111389160156</v>
      </c>
      <c r="E2311" s="0" t="n">
        <v>1730</v>
      </c>
      <c r="F2311" s="0" t="n">
        <v>5.75</v>
      </c>
      <c r="G2311" s="0" t="n">
        <v>13784.5</v>
      </c>
      <c r="H2311" s="0" t="s">
        <v>2378</v>
      </c>
      <c r="I2311" s="0" t="n">
        <v>5747.45637270268</v>
      </c>
      <c r="J2311" s="0" t="n">
        <v>28</v>
      </c>
    </row>
    <row r="2312" customFormat="false" ht="12.8" hidden="false" customHeight="false" outlineLevel="0" collapsed="false">
      <c r="A2312" s="0" t="n">
        <v>6037461400</v>
      </c>
      <c r="B2312" s="0" t="s">
        <v>70</v>
      </c>
      <c r="C2312" s="0" t="n">
        <v>34.1723175048828</v>
      </c>
      <c r="D2312" s="0" t="n">
        <v>-118.12467956543</v>
      </c>
      <c r="E2312" s="0" t="n">
        <v>589</v>
      </c>
      <c r="F2312" s="0" t="n">
        <v>5</v>
      </c>
      <c r="G2312" s="0" t="n">
        <v>5605</v>
      </c>
      <c r="H2312" s="0" t="s">
        <v>2379</v>
      </c>
      <c r="I2312" s="0" t="n">
        <v>2330.04943852977</v>
      </c>
      <c r="J2312" s="0" t="n">
        <v>14</v>
      </c>
    </row>
    <row r="2313" customFormat="false" ht="12.8" hidden="false" customHeight="false" outlineLevel="0" collapsed="false">
      <c r="A2313" s="0" t="n">
        <v>6037461501</v>
      </c>
      <c r="B2313" s="0" t="s">
        <v>70</v>
      </c>
      <c r="C2313" s="0" t="n">
        <v>34.1741638183594</v>
      </c>
      <c r="D2313" s="0" t="n">
        <v>-118.13720703125</v>
      </c>
      <c r="E2313" s="0" t="n">
        <v>666</v>
      </c>
      <c r="F2313" s="0" t="n">
        <v>5</v>
      </c>
      <c r="G2313" s="0" t="n">
        <v>4764</v>
      </c>
      <c r="H2313" s="0" t="s">
        <v>2380</v>
      </c>
      <c r="I2313" s="0" t="n">
        <v>1968.80069751497</v>
      </c>
      <c r="J2313" s="0" t="n">
        <v>8</v>
      </c>
    </row>
    <row r="2314" customFormat="false" ht="12.8" hidden="false" customHeight="false" outlineLevel="0" collapsed="false">
      <c r="A2314" s="0" t="n">
        <v>6037461502</v>
      </c>
      <c r="B2314" s="0" t="s">
        <v>70</v>
      </c>
      <c r="C2314" s="0" t="n">
        <v>34.1752052307129</v>
      </c>
      <c r="D2314" s="0" t="n">
        <v>-118.146202087402</v>
      </c>
      <c r="E2314" s="0" t="n">
        <v>766</v>
      </c>
      <c r="F2314" s="0" t="n">
        <v>5.5</v>
      </c>
      <c r="G2314" s="0" t="n">
        <v>8469.75</v>
      </c>
      <c r="H2314" s="0" t="s">
        <v>2381</v>
      </c>
      <c r="I2314" s="0" t="n">
        <v>3515.97582038663</v>
      </c>
      <c r="J2314" s="0" t="n">
        <v>8</v>
      </c>
    </row>
    <row r="2315" customFormat="false" ht="12.8" hidden="false" customHeight="false" outlineLevel="0" collapsed="false">
      <c r="A2315" s="0" t="n">
        <v>6037461600</v>
      </c>
      <c r="B2315" s="0" t="s">
        <v>70</v>
      </c>
      <c r="C2315" s="0" t="n">
        <v>34.1625137329102</v>
      </c>
      <c r="D2315" s="0" t="n">
        <v>-118.15682220459</v>
      </c>
      <c r="E2315" s="0" t="n">
        <v>998</v>
      </c>
      <c r="F2315" s="0" t="n">
        <v>6</v>
      </c>
      <c r="G2315" s="0" t="n">
        <v>10232.25</v>
      </c>
      <c r="H2315" s="0" t="s">
        <v>2382</v>
      </c>
      <c r="I2315" s="0" t="n">
        <v>4233.26039900465</v>
      </c>
      <c r="J2315" s="0" t="n">
        <v>7</v>
      </c>
    </row>
    <row r="2316" customFormat="false" ht="12.8" hidden="false" customHeight="false" outlineLevel="0" collapsed="false">
      <c r="A2316" s="0" t="n">
        <v>6037461700</v>
      </c>
      <c r="B2316" s="0" t="s">
        <v>70</v>
      </c>
      <c r="C2316" s="0" t="n">
        <v>34.1582717895508</v>
      </c>
      <c r="D2316" s="0" t="n">
        <v>-118.164161682129</v>
      </c>
      <c r="E2316" s="0" t="n">
        <v>411</v>
      </c>
      <c r="F2316" s="0" t="n">
        <v>7.25</v>
      </c>
      <c r="G2316" s="0" t="n">
        <v>6438</v>
      </c>
      <c r="H2316" s="0" t="s">
        <v>2383</v>
      </c>
      <c r="I2316" s="0" t="n">
        <v>2617.80906575223</v>
      </c>
      <c r="J2316" s="0" t="n">
        <v>4</v>
      </c>
    </row>
    <row r="2317" customFormat="false" ht="12.8" hidden="false" customHeight="false" outlineLevel="0" collapsed="false">
      <c r="A2317" s="0" t="n">
        <v>6037461901</v>
      </c>
      <c r="B2317" s="0" t="s">
        <v>70</v>
      </c>
      <c r="C2317" s="0" t="n">
        <v>34.1544532775879</v>
      </c>
      <c r="D2317" s="0" t="n">
        <v>-118.148857116699</v>
      </c>
      <c r="E2317" s="0" t="n">
        <v>478</v>
      </c>
      <c r="F2317" s="0" t="n">
        <v>5.75</v>
      </c>
      <c r="G2317" s="0" t="n">
        <v>8099.25</v>
      </c>
      <c r="H2317" s="0" t="s">
        <v>2384</v>
      </c>
      <c r="I2317" s="0" t="n">
        <v>3357.52465045472</v>
      </c>
      <c r="J2317" s="0" t="n">
        <v>1</v>
      </c>
    </row>
    <row r="2318" customFormat="false" ht="12.8" hidden="false" customHeight="false" outlineLevel="0" collapsed="false">
      <c r="A2318" s="0" t="n">
        <v>6037461902</v>
      </c>
      <c r="B2318" s="0" t="s">
        <v>70</v>
      </c>
      <c r="C2318" s="0" t="n">
        <v>34.1487579345703</v>
      </c>
      <c r="D2318" s="0" t="n">
        <v>-118.14811706543</v>
      </c>
      <c r="E2318" s="0" t="n">
        <v>152</v>
      </c>
      <c r="F2318" s="0" t="n">
        <v>29.75</v>
      </c>
      <c r="G2318" s="0" t="n">
        <v>12215.25</v>
      </c>
      <c r="H2318" s="0" t="s">
        <v>2385</v>
      </c>
      <c r="I2318" s="0" t="n">
        <v>4942.6787608117</v>
      </c>
      <c r="J2318" s="0" t="n">
        <v>0</v>
      </c>
    </row>
    <row r="2319" customFormat="false" ht="12.8" hidden="false" customHeight="false" outlineLevel="0" collapsed="false">
      <c r="A2319" s="0" t="n">
        <v>6037462001</v>
      </c>
      <c r="B2319" s="0" t="s">
        <v>70</v>
      </c>
      <c r="C2319" s="0" t="n">
        <v>34.1633682250977</v>
      </c>
      <c r="D2319" s="0" t="n">
        <v>-118.143829345703</v>
      </c>
      <c r="E2319" s="0" t="n">
        <v>406</v>
      </c>
      <c r="F2319" s="0" t="n">
        <v>6.25</v>
      </c>
      <c r="G2319" s="0" t="n">
        <v>3774</v>
      </c>
      <c r="H2319" s="0" t="s">
        <v>2386</v>
      </c>
      <c r="I2319" s="0" t="n">
        <v>1565.81962567101</v>
      </c>
      <c r="J2319" s="0" t="n">
        <v>7</v>
      </c>
    </row>
    <row r="2320" customFormat="false" ht="12.8" hidden="false" customHeight="false" outlineLevel="0" collapsed="false">
      <c r="A2320" s="0" t="n">
        <v>6037462002</v>
      </c>
      <c r="B2320" s="0" t="s">
        <v>70</v>
      </c>
      <c r="C2320" s="0" t="n">
        <v>34.1633415222168</v>
      </c>
      <c r="D2320" s="0" t="n">
        <v>-118.148361206055</v>
      </c>
      <c r="E2320" s="0" t="n">
        <v>373</v>
      </c>
      <c r="F2320" s="0" t="n">
        <v>6</v>
      </c>
      <c r="G2320" s="0" t="n">
        <v>4869.5</v>
      </c>
      <c r="H2320" s="0" t="s">
        <v>2387</v>
      </c>
      <c r="I2320" s="0" t="n">
        <v>2013.14670613985</v>
      </c>
      <c r="J2320" s="0" t="n">
        <v>3</v>
      </c>
    </row>
    <row r="2321" customFormat="false" ht="12.8" hidden="false" customHeight="false" outlineLevel="0" collapsed="false">
      <c r="A2321" s="0" t="n">
        <v>6037462100</v>
      </c>
      <c r="B2321" s="0" t="s">
        <v>70</v>
      </c>
      <c r="C2321" s="0" t="n">
        <v>34.1633987426758</v>
      </c>
      <c r="D2321" s="0" t="n">
        <v>-118.137001037598</v>
      </c>
      <c r="E2321" s="0" t="n">
        <v>723</v>
      </c>
      <c r="F2321" s="0" t="n">
        <v>5.75</v>
      </c>
      <c r="G2321" s="0" t="n">
        <v>7138.5</v>
      </c>
      <c r="H2321" s="0" t="s">
        <v>2388</v>
      </c>
      <c r="I2321" s="0" t="n">
        <v>2952.8707937566</v>
      </c>
      <c r="J2321" s="0" t="n">
        <v>13</v>
      </c>
    </row>
    <row r="2322" customFormat="false" ht="12.8" hidden="false" customHeight="false" outlineLevel="0" collapsed="false">
      <c r="A2322" s="0" t="n">
        <v>6037462201</v>
      </c>
      <c r="B2322" s="0" t="s">
        <v>70</v>
      </c>
      <c r="C2322" s="0" t="n">
        <v>34.1548919677734</v>
      </c>
      <c r="D2322" s="0" t="n">
        <v>-118.136947631836</v>
      </c>
      <c r="E2322" s="0" t="n">
        <v>289</v>
      </c>
      <c r="F2322" s="0" t="n">
        <v>6.5</v>
      </c>
      <c r="G2322" s="0" t="n">
        <v>5586.25</v>
      </c>
      <c r="H2322" s="0" t="s">
        <v>2389</v>
      </c>
      <c r="I2322" s="0" t="n">
        <v>2295.47533208112</v>
      </c>
      <c r="J2322" s="0" t="n">
        <v>5</v>
      </c>
    </row>
    <row r="2323" customFormat="false" ht="12.8" hidden="false" customHeight="false" outlineLevel="0" collapsed="false">
      <c r="A2323" s="0" t="n">
        <v>6037462202</v>
      </c>
      <c r="B2323" s="0" t="s">
        <v>70</v>
      </c>
      <c r="C2323" s="0" t="n">
        <v>34.1489295959473</v>
      </c>
      <c r="D2323" s="0" t="n">
        <v>-118.136932373047</v>
      </c>
      <c r="E2323" s="0" t="n">
        <v>176</v>
      </c>
      <c r="F2323" s="0" t="n">
        <v>18.75</v>
      </c>
      <c r="G2323" s="0" t="n">
        <v>7880</v>
      </c>
      <c r="H2323" s="0" t="s">
        <v>2390</v>
      </c>
      <c r="I2323" s="0" t="n">
        <v>3226.34535178922</v>
      </c>
      <c r="J2323" s="0" t="n">
        <v>0</v>
      </c>
    </row>
    <row r="2324" customFormat="false" ht="12.8" hidden="false" customHeight="false" outlineLevel="0" collapsed="false">
      <c r="A2324" s="0" t="n">
        <v>6037462301</v>
      </c>
      <c r="B2324" s="0" t="s">
        <v>70</v>
      </c>
      <c r="C2324" s="0" t="n">
        <v>34.154956817627</v>
      </c>
      <c r="D2324" s="0" t="n">
        <v>-118.126998901367</v>
      </c>
      <c r="E2324" s="0" t="n">
        <v>556</v>
      </c>
      <c r="F2324" s="0" t="n">
        <v>6.5</v>
      </c>
      <c r="G2324" s="0" t="n">
        <v>6296.5</v>
      </c>
      <c r="H2324" s="0" t="s">
        <v>2391</v>
      </c>
      <c r="I2324" s="0" t="n">
        <v>2607.12071282435</v>
      </c>
      <c r="J2324" s="0" t="n">
        <v>3</v>
      </c>
    </row>
    <row r="2325" customFormat="false" ht="12.8" hidden="false" customHeight="false" outlineLevel="0" collapsed="false">
      <c r="A2325" s="0" t="n">
        <v>6037462302</v>
      </c>
      <c r="B2325" s="0" t="s">
        <v>70</v>
      </c>
      <c r="C2325" s="0" t="n">
        <v>34.1490440368652</v>
      </c>
      <c r="D2325" s="0" t="n">
        <v>-118.126800537109</v>
      </c>
      <c r="E2325" s="0" t="n">
        <v>379</v>
      </c>
      <c r="F2325" s="0" t="n">
        <v>10.25</v>
      </c>
      <c r="G2325" s="0" t="n">
        <v>9078</v>
      </c>
      <c r="H2325" s="0" t="s">
        <v>2392</v>
      </c>
      <c r="I2325" s="0" t="n">
        <v>3731.62910165095</v>
      </c>
      <c r="J2325" s="0" t="n">
        <v>0</v>
      </c>
    </row>
    <row r="2326" customFormat="false" ht="12.8" hidden="false" customHeight="false" outlineLevel="0" collapsed="false">
      <c r="A2326" s="0" t="n">
        <v>6037462400</v>
      </c>
      <c r="B2326" s="0" t="s">
        <v>70</v>
      </c>
      <c r="C2326" s="0" t="n">
        <v>34.1635208129883</v>
      </c>
      <c r="D2326" s="0" t="n">
        <v>-118.126693725586</v>
      </c>
      <c r="E2326" s="0" t="n">
        <v>995</v>
      </c>
      <c r="F2326" s="0" t="n">
        <v>5.5</v>
      </c>
      <c r="G2326" s="0" t="n">
        <v>7560.75</v>
      </c>
      <c r="H2326" s="0" t="s">
        <v>2393</v>
      </c>
      <c r="I2326" s="0" t="n">
        <v>3161.77131624732</v>
      </c>
      <c r="J2326" s="0" t="n">
        <v>30</v>
      </c>
    </row>
    <row r="2327" customFormat="false" ht="12.8" hidden="false" customHeight="false" outlineLevel="0" collapsed="false">
      <c r="A2327" s="0" t="n">
        <v>6037462500</v>
      </c>
      <c r="B2327" s="0" t="s">
        <v>70</v>
      </c>
      <c r="C2327" s="0" t="n">
        <v>34.1655616760254</v>
      </c>
      <c r="D2327" s="0" t="n">
        <v>-118.101921081543</v>
      </c>
      <c r="E2327" s="0" t="n">
        <v>1789</v>
      </c>
      <c r="F2327" s="0" t="n">
        <v>6.5</v>
      </c>
      <c r="G2327" s="0" t="n">
        <v>17201.5</v>
      </c>
      <c r="H2327" s="0" t="s">
        <v>2394</v>
      </c>
      <c r="I2327" s="0" t="n">
        <v>7156.37880450331</v>
      </c>
      <c r="J2327" s="0" t="n">
        <v>25</v>
      </c>
    </row>
    <row r="2328" customFormat="false" ht="12.8" hidden="false" customHeight="false" outlineLevel="0" collapsed="false">
      <c r="A2328" s="0" t="n">
        <v>6037462600</v>
      </c>
      <c r="B2328" s="0" t="s">
        <v>70</v>
      </c>
      <c r="C2328" s="0" t="n">
        <v>34.1609649658203</v>
      </c>
      <c r="D2328" s="0" t="n">
        <v>-118.113510131836</v>
      </c>
      <c r="E2328" s="0" t="n">
        <v>640</v>
      </c>
      <c r="F2328" s="0" t="n">
        <v>5.5</v>
      </c>
      <c r="G2328" s="0" t="n">
        <v>4190.5</v>
      </c>
      <c r="H2328" s="0" t="s">
        <v>2395</v>
      </c>
      <c r="I2328" s="0" t="n">
        <v>1734.41280557015</v>
      </c>
      <c r="J2328" s="0" t="n">
        <v>21</v>
      </c>
    </row>
    <row r="2329" customFormat="false" ht="12.8" hidden="false" customHeight="false" outlineLevel="0" collapsed="false">
      <c r="A2329" s="0" t="n">
        <v>6037462700</v>
      </c>
      <c r="B2329" s="0" t="s">
        <v>70</v>
      </c>
      <c r="C2329" s="0" t="n">
        <v>34.1519241333008</v>
      </c>
      <c r="D2329" s="0" t="n">
        <v>-118.114486694336</v>
      </c>
      <c r="E2329" s="0" t="n">
        <v>1199</v>
      </c>
      <c r="F2329" s="0" t="n">
        <v>5.5</v>
      </c>
      <c r="G2329" s="0" t="n">
        <v>12710.5</v>
      </c>
      <c r="H2329" s="0" t="s">
        <v>2396</v>
      </c>
      <c r="I2329" s="0" t="n">
        <v>5264.28971528046</v>
      </c>
      <c r="J2329" s="0" t="n">
        <v>15</v>
      </c>
    </row>
    <row r="2330" customFormat="false" ht="12.8" hidden="false" customHeight="false" outlineLevel="0" collapsed="false">
      <c r="A2330" s="0" t="n">
        <v>6037462800</v>
      </c>
      <c r="B2330" s="0" t="s">
        <v>70</v>
      </c>
      <c r="C2330" s="0" t="n">
        <v>34.1522369384766</v>
      </c>
      <c r="D2330" s="0" t="n">
        <v>-118.103103637695</v>
      </c>
      <c r="E2330" s="0" t="n">
        <v>808</v>
      </c>
      <c r="F2330" s="0" t="n">
        <v>7</v>
      </c>
      <c r="G2330" s="0" t="n">
        <v>11879</v>
      </c>
      <c r="H2330" s="0" t="s">
        <v>2397</v>
      </c>
      <c r="I2330" s="0" t="n">
        <v>4922.38658778526</v>
      </c>
      <c r="J2330" s="0" t="n">
        <v>4</v>
      </c>
    </row>
    <row r="2331" customFormat="false" ht="12.8" hidden="false" customHeight="false" outlineLevel="0" collapsed="false">
      <c r="A2331" s="0" t="n">
        <v>6037462900</v>
      </c>
      <c r="B2331" s="0" t="s">
        <v>70</v>
      </c>
      <c r="C2331" s="0" t="n">
        <v>34.1537399291992</v>
      </c>
      <c r="D2331" s="0" t="n">
        <v>-118.090019226074</v>
      </c>
      <c r="E2331" s="0" t="n">
        <v>1350</v>
      </c>
      <c r="F2331" s="0" t="n">
        <v>6.25</v>
      </c>
      <c r="G2331" s="0" t="n">
        <v>18086.25</v>
      </c>
      <c r="H2331" s="0" t="s">
        <v>2398</v>
      </c>
      <c r="I2331" s="0" t="n">
        <v>7490.01040629687</v>
      </c>
      <c r="J2331" s="0" t="n">
        <v>26</v>
      </c>
    </row>
    <row r="2332" customFormat="false" ht="12.8" hidden="false" customHeight="false" outlineLevel="0" collapsed="false">
      <c r="A2332" s="0" t="n">
        <v>6037463000</v>
      </c>
      <c r="B2332" s="0" t="s">
        <v>70</v>
      </c>
      <c r="C2332" s="0" t="n">
        <v>34.1552238464355</v>
      </c>
      <c r="D2332" s="0" t="n">
        <v>-118.075180053711</v>
      </c>
      <c r="E2332" s="0" t="n">
        <v>699</v>
      </c>
      <c r="F2332" s="0" t="n">
        <v>11.25</v>
      </c>
      <c r="G2332" s="0" t="n">
        <v>18731.5</v>
      </c>
      <c r="H2332" s="0" t="s">
        <v>2399</v>
      </c>
      <c r="I2332" s="0" t="n">
        <v>7743.99369508163</v>
      </c>
      <c r="J2332" s="0" t="n">
        <v>14</v>
      </c>
    </row>
    <row r="2333" customFormat="false" ht="12.8" hidden="false" customHeight="false" outlineLevel="0" collapsed="false">
      <c r="A2333" s="0" t="n">
        <v>6037463101</v>
      </c>
      <c r="B2333" s="0" t="s">
        <v>70</v>
      </c>
      <c r="C2333" s="0" t="n">
        <v>34.1404571533203</v>
      </c>
      <c r="D2333" s="0" t="n">
        <v>-118.070487976074</v>
      </c>
      <c r="E2333" s="0" t="n">
        <v>744</v>
      </c>
      <c r="F2333" s="0" t="n">
        <v>6.5</v>
      </c>
      <c r="G2333" s="0" t="n">
        <v>6905.25</v>
      </c>
      <c r="H2333" s="0" t="s">
        <v>2400</v>
      </c>
      <c r="I2333" s="0" t="n">
        <v>2856.8085934884</v>
      </c>
      <c r="J2333" s="0" t="n">
        <v>14</v>
      </c>
    </row>
    <row r="2334" customFormat="false" ht="12.8" hidden="false" customHeight="false" outlineLevel="0" collapsed="false">
      <c r="A2334" s="0" t="n">
        <v>6037463102</v>
      </c>
      <c r="B2334" s="0" t="s">
        <v>70</v>
      </c>
      <c r="C2334" s="0" t="n">
        <v>34.1374244689941</v>
      </c>
      <c r="D2334" s="0" t="n">
        <v>-118.081077575684</v>
      </c>
      <c r="E2334" s="0" t="n">
        <v>1148</v>
      </c>
      <c r="F2334" s="0" t="n">
        <v>7.25</v>
      </c>
      <c r="G2334" s="0" t="n">
        <v>15232.25</v>
      </c>
      <c r="H2334" s="0" t="s">
        <v>2401</v>
      </c>
      <c r="I2334" s="0" t="n">
        <v>6303.70431548761</v>
      </c>
      <c r="J2334" s="0" t="n">
        <v>21</v>
      </c>
    </row>
    <row r="2335" customFormat="false" ht="12.8" hidden="false" customHeight="false" outlineLevel="0" collapsed="false">
      <c r="A2335" s="0" t="n">
        <v>6037463200</v>
      </c>
      <c r="B2335" s="0" t="s">
        <v>70</v>
      </c>
      <c r="C2335" s="0" t="n">
        <v>34.1403961181641</v>
      </c>
      <c r="D2335" s="0" t="n">
        <v>-118.089492797852</v>
      </c>
      <c r="E2335" s="0" t="n">
        <v>946</v>
      </c>
      <c r="F2335" s="0" t="n">
        <v>7.25</v>
      </c>
      <c r="G2335" s="0" t="n">
        <v>10564.5</v>
      </c>
      <c r="H2335" s="0" t="s">
        <v>2402</v>
      </c>
      <c r="I2335" s="0" t="n">
        <v>4353.32596100967</v>
      </c>
      <c r="J2335" s="0" t="n">
        <v>19</v>
      </c>
    </row>
    <row r="2336" customFormat="false" ht="12.8" hidden="false" customHeight="false" outlineLevel="0" collapsed="false">
      <c r="A2336" s="0" t="n">
        <v>6037463300</v>
      </c>
      <c r="B2336" s="0" t="s">
        <v>70</v>
      </c>
      <c r="C2336" s="0" t="n">
        <v>34.139217376709</v>
      </c>
      <c r="D2336" s="0" t="n">
        <v>-118.102523803711</v>
      </c>
      <c r="E2336" s="0" t="n">
        <v>533</v>
      </c>
      <c r="F2336" s="0" t="n">
        <v>5.5</v>
      </c>
      <c r="G2336" s="0" t="n">
        <v>4273.25</v>
      </c>
      <c r="H2336" s="0" t="s">
        <v>2403</v>
      </c>
      <c r="I2336" s="0" t="n">
        <v>1770.51935696542</v>
      </c>
      <c r="J2336" s="0" t="n">
        <v>23</v>
      </c>
    </row>
    <row r="2337" customFormat="false" ht="12.8" hidden="false" customHeight="false" outlineLevel="0" collapsed="false">
      <c r="A2337" s="0" t="n">
        <v>6037463400</v>
      </c>
      <c r="B2337" s="0" t="s">
        <v>70</v>
      </c>
      <c r="C2337" s="0" t="n">
        <v>34.1409225463867</v>
      </c>
      <c r="D2337" s="0" t="n">
        <v>-118.112823486328</v>
      </c>
      <c r="E2337" s="0" t="n">
        <v>1146</v>
      </c>
      <c r="F2337" s="0" t="n">
        <v>6.25</v>
      </c>
      <c r="G2337" s="0" t="n">
        <v>18334.25</v>
      </c>
      <c r="H2337" s="0" t="s">
        <v>2404</v>
      </c>
      <c r="I2337" s="0" t="n">
        <v>7566.51060793734</v>
      </c>
      <c r="J2337" s="0" t="n">
        <v>27</v>
      </c>
    </row>
    <row r="2338" customFormat="false" ht="12.8" hidden="false" customHeight="false" outlineLevel="0" collapsed="false">
      <c r="A2338" s="0" t="n">
        <v>6037463500</v>
      </c>
      <c r="B2338" s="0" t="s">
        <v>70</v>
      </c>
      <c r="C2338" s="0" t="n">
        <v>34.1384506225586</v>
      </c>
      <c r="D2338" s="0" t="n">
        <v>-118.126953125</v>
      </c>
      <c r="E2338" s="0" t="n">
        <v>584</v>
      </c>
      <c r="F2338" s="0" t="n">
        <v>13.75</v>
      </c>
      <c r="G2338" s="0" t="n">
        <v>19639.5</v>
      </c>
      <c r="H2338" s="0" t="s">
        <v>2405</v>
      </c>
      <c r="I2338" s="0" t="n">
        <v>8037.52771595213</v>
      </c>
      <c r="J2338" s="0" t="n">
        <v>15</v>
      </c>
    </row>
    <row r="2339" customFormat="false" ht="12.8" hidden="false" customHeight="false" outlineLevel="0" collapsed="false">
      <c r="A2339" s="0" t="n">
        <v>6037463601</v>
      </c>
      <c r="B2339" s="0" t="s">
        <v>70</v>
      </c>
      <c r="C2339" s="0" t="n">
        <v>34.1408653259277</v>
      </c>
      <c r="D2339" s="0" t="n">
        <v>-118.136840820313</v>
      </c>
      <c r="E2339" s="0" t="n">
        <v>412</v>
      </c>
      <c r="F2339" s="0" t="n">
        <v>17.25</v>
      </c>
      <c r="G2339" s="0" t="n">
        <v>17201.75</v>
      </c>
      <c r="H2339" s="0" t="s">
        <v>2406</v>
      </c>
      <c r="I2339" s="0" t="n">
        <v>7030.1682904576</v>
      </c>
      <c r="J2339" s="0" t="n">
        <v>5</v>
      </c>
    </row>
    <row r="2340" customFormat="false" ht="12.8" hidden="false" customHeight="false" outlineLevel="0" collapsed="false">
      <c r="A2340" s="0" t="n">
        <v>6037463602</v>
      </c>
      <c r="B2340" s="0" t="s">
        <v>70</v>
      </c>
      <c r="C2340" s="0" t="n">
        <v>34.1408042907715</v>
      </c>
      <c r="D2340" s="0" t="n">
        <v>-118.145889282227</v>
      </c>
      <c r="E2340" s="0" t="n">
        <v>393</v>
      </c>
      <c r="F2340" s="0" t="n">
        <v>12</v>
      </c>
      <c r="G2340" s="0" t="n">
        <v>16791.5</v>
      </c>
      <c r="H2340" s="0" t="s">
        <v>2407</v>
      </c>
      <c r="I2340" s="0" t="n">
        <v>6869.25184741395</v>
      </c>
      <c r="J2340" s="0" t="n">
        <v>5</v>
      </c>
    </row>
    <row r="2341" customFormat="false" ht="12.8" hidden="false" customHeight="false" outlineLevel="0" collapsed="false">
      <c r="A2341" s="0" t="n">
        <v>6037463700</v>
      </c>
      <c r="B2341" s="0" t="s">
        <v>70</v>
      </c>
      <c r="C2341" s="0" t="n">
        <v>34.1405792236328</v>
      </c>
      <c r="D2341" s="0" t="n">
        <v>-118.158920288086</v>
      </c>
      <c r="E2341" s="0" t="n">
        <v>526</v>
      </c>
      <c r="F2341" s="0" t="n">
        <v>9.75</v>
      </c>
      <c r="G2341" s="0" t="n">
        <v>12894.25</v>
      </c>
      <c r="H2341" s="0" t="s">
        <v>2408</v>
      </c>
      <c r="I2341" s="0" t="n">
        <v>5266.76293042644</v>
      </c>
      <c r="J2341" s="0" t="n">
        <v>18</v>
      </c>
    </row>
    <row r="2342" customFormat="false" ht="12.8" hidden="false" customHeight="false" outlineLevel="0" collapsed="false">
      <c r="A2342" s="0" t="n">
        <v>6037463800</v>
      </c>
      <c r="B2342" s="0" t="s">
        <v>70</v>
      </c>
      <c r="C2342" s="0" t="n">
        <v>34.1340942382813</v>
      </c>
      <c r="D2342" s="0" t="n">
        <v>-118.174880981445</v>
      </c>
      <c r="E2342" s="0" t="n">
        <v>1077</v>
      </c>
      <c r="F2342" s="0" t="n">
        <v>6.75</v>
      </c>
      <c r="G2342" s="0" t="n">
        <v>9156</v>
      </c>
      <c r="H2342" s="0" t="s">
        <v>2409</v>
      </c>
      <c r="I2342" s="0" t="n">
        <v>3748.309768447</v>
      </c>
      <c r="J2342" s="0" t="n">
        <v>47</v>
      </c>
    </row>
    <row r="2343" customFormat="false" ht="12.8" hidden="false" customHeight="false" outlineLevel="0" collapsed="false">
      <c r="A2343" s="0" t="n">
        <v>6037463900</v>
      </c>
      <c r="B2343" s="0" t="s">
        <v>70</v>
      </c>
      <c r="C2343" s="0" t="n">
        <v>34.1298828125</v>
      </c>
      <c r="D2343" s="0" t="n">
        <v>-118.158203125</v>
      </c>
      <c r="E2343" s="0" t="n">
        <v>683</v>
      </c>
      <c r="F2343" s="0" t="n">
        <v>7.5</v>
      </c>
      <c r="G2343" s="0" t="n">
        <v>12747.25</v>
      </c>
      <c r="H2343" s="0" t="s">
        <v>2410</v>
      </c>
      <c r="I2343" s="0" t="n">
        <v>5197.96740232076</v>
      </c>
      <c r="J2343" s="0" t="n">
        <v>28</v>
      </c>
    </row>
    <row r="2344" customFormat="false" ht="12.8" hidden="false" customHeight="false" outlineLevel="0" collapsed="false">
      <c r="A2344" s="0" t="n">
        <v>6037464000</v>
      </c>
      <c r="B2344" s="0" t="s">
        <v>70</v>
      </c>
      <c r="C2344" s="0" t="n">
        <v>34.1273727416992</v>
      </c>
      <c r="D2344" s="0" t="n">
        <v>-118.139343261719</v>
      </c>
      <c r="E2344" s="0" t="n">
        <v>1403</v>
      </c>
      <c r="F2344" s="0" t="n">
        <v>7</v>
      </c>
      <c r="G2344" s="0" t="n">
        <v>19344.25</v>
      </c>
      <c r="H2344" s="0" t="s">
        <v>2411</v>
      </c>
      <c r="I2344" s="0" t="n">
        <v>7949.68934035484</v>
      </c>
      <c r="J2344" s="0" t="n">
        <v>54</v>
      </c>
    </row>
    <row r="2345" customFormat="false" ht="12.8" hidden="false" customHeight="false" outlineLevel="0" collapsed="false">
      <c r="A2345" s="0" t="n">
        <v>6037464100</v>
      </c>
      <c r="B2345" s="0" t="s">
        <v>70</v>
      </c>
      <c r="C2345" s="0" t="n">
        <v>34.1204490661621</v>
      </c>
      <c r="D2345" s="0" t="n">
        <v>-118.12085723877</v>
      </c>
      <c r="E2345" s="0" t="n">
        <v>2169</v>
      </c>
      <c r="F2345" s="0" t="n">
        <v>7.25</v>
      </c>
      <c r="G2345" s="0" t="n">
        <v>23710.5</v>
      </c>
      <c r="H2345" s="0" t="s">
        <v>2412</v>
      </c>
      <c r="I2345" s="0" t="n">
        <v>9718.7123339131</v>
      </c>
      <c r="J2345" s="0" t="n">
        <v>99</v>
      </c>
    </row>
    <row r="2346" customFormat="false" ht="12.8" hidden="false" customHeight="false" outlineLevel="0" collapsed="false">
      <c r="A2346" s="0" t="n">
        <v>6037464200</v>
      </c>
      <c r="B2346" s="0" t="s">
        <v>70</v>
      </c>
      <c r="C2346" s="0" t="n">
        <v>34.1258354187012</v>
      </c>
      <c r="D2346" s="0" t="n">
        <v>-118.099472045898</v>
      </c>
      <c r="E2346" s="0" t="n">
        <v>1982</v>
      </c>
      <c r="F2346" s="0" t="n">
        <v>7.75</v>
      </c>
      <c r="G2346" s="0" t="n">
        <v>20470.5</v>
      </c>
      <c r="H2346" s="0" t="s">
        <v>2413</v>
      </c>
      <c r="I2346" s="0" t="n">
        <v>8471.65214167548</v>
      </c>
      <c r="J2346" s="0" t="n">
        <v>65</v>
      </c>
    </row>
    <row r="2347" customFormat="false" ht="12.8" hidden="false" customHeight="false" outlineLevel="0" collapsed="false">
      <c r="A2347" s="0" t="n">
        <v>6037480002</v>
      </c>
      <c r="B2347" s="0" t="s">
        <v>70</v>
      </c>
      <c r="C2347" s="0" t="n">
        <v>34.1203651428223</v>
      </c>
      <c r="D2347" s="0" t="n">
        <v>-118.086112976074</v>
      </c>
      <c r="E2347" s="0" t="n">
        <v>1160</v>
      </c>
      <c r="F2347" s="0" t="n">
        <v>8</v>
      </c>
      <c r="G2347" s="0" t="n">
        <v>10330.5</v>
      </c>
      <c r="H2347" s="0" t="s">
        <v>2414</v>
      </c>
      <c r="I2347" s="0" t="n">
        <v>4301.83008915548</v>
      </c>
      <c r="J2347" s="0" t="n">
        <v>20</v>
      </c>
    </row>
    <row r="2348" customFormat="false" ht="12.8" hidden="false" customHeight="false" outlineLevel="0" collapsed="false">
      <c r="A2348" s="0" t="n">
        <v>6037480011</v>
      </c>
      <c r="B2348" s="0" t="s">
        <v>70</v>
      </c>
      <c r="C2348" s="0" t="n">
        <v>34.126335144043</v>
      </c>
      <c r="D2348" s="0" t="n">
        <v>-118.075073242188</v>
      </c>
      <c r="E2348" s="0" t="n">
        <v>1026</v>
      </c>
      <c r="F2348" s="0" t="n">
        <v>7.75</v>
      </c>
      <c r="G2348" s="0" t="n">
        <v>11487.25</v>
      </c>
      <c r="H2348" s="0" t="s">
        <v>2415</v>
      </c>
      <c r="I2348" s="0" t="n">
        <v>4772.83579674226</v>
      </c>
      <c r="J2348" s="0" t="n">
        <v>13</v>
      </c>
    </row>
    <row r="2349" customFormat="false" ht="12.8" hidden="false" customHeight="false" outlineLevel="0" collapsed="false">
      <c r="A2349" s="0" t="n">
        <v>6037480012</v>
      </c>
      <c r="B2349" s="0" t="s">
        <v>70</v>
      </c>
      <c r="C2349" s="0" t="n">
        <v>34.1180305480957</v>
      </c>
      <c r="D2349" s="0" t="n">
        <v>-118.074058532715</v>
      </c>
      <c r="E2349" s="0" t="n">
        <v>1184</v>
      </c>
      <c r="F2349" s="0" t="n">
        <v>7.75</v>
      </c>
      <c r="G2349" s="0" t="n">
        <v>12759.75</v>
      </c>
      <c r="H2349" s="0" t="s">
        <v>2416</v>
      </c>
      <c r="I2349" s="0" t="n">
        <v>5322.20887693119</v>
      </c>
      <c r="J2349" s="0" t="n">
        <v>16</v>
      </c>
    </row>
    <row r="2350" customFormat="false" ht="12.8" hidden="false" customHeight="false" outlineLevel="0" collapsed="false">
      <c r="A2350" s="0" t="n">
        <v>6037480101</v>
      </c>
      <c r="B2350" s="0" t="s">
        <v>70</v>
      </c>
      <c r="C2350" s="0" t="n">
        <v>34.1092071533203</v>
      </c>
      <c r="D2350" s="0" t="n">
        <v>-118.073440551758</v>
      </c>
      <c r="E2350" s="0" t="n">
        <v>1175</v>
      </c>
      <c r="F2350" s="0" t="n">
        <v>6.25</v>
      </c>
      <c r="G2350" s="0" t="n">
        <v>9257.75</v>
      </c>
      <c r="H2350" s="0" t="s">
        <v>2417</v>
      </c>
      <c r="I2350" s="0" t="n">
        <v>3881.60016439351</v>
      </c>
      <c r="J2350" s="0" t="n">
        <v>22</v>
      </c>
    </row>
    <row r="2351" customFormat="false" ht="12.8" hidden="false" customHeight="false" outlineLevel="0" collapsed="false">
      <c r="A2351" s="0" t="n">
        <v>6037480102</v>
      </c>
      <c r="B2351" s="0" t="s">
        <v>70</v>
      </c>
      <c r="C2351" s="0" t="n">
        <v>34.1081886291504</v>
      </c>
      <c r="D2351" s="0" t="n">
        <v>-118.0849609375</v>
      </c>
      <c r="E2351" s="0" t="n">
        <v>1090</v>
      </c>
      <c r="F2351" s="0" t="n">
        <v>7</v>
      </c>
      <c r="G2351" s="0" t="n">
        <v>10137.5</v>
      </c>
      <c r="H2351" s="0" t="s">
        <v>2418</v>
      </c>
      <c r="I2351" s="0" t="n">
        <v>4236.38433044233</v>
      </c>
      <c r="J2351" s="0" t="n">
        <v>17</v>
      </c>
    </row>
    <row r="2352" customFormat="false" ht="12.8" hidden="false" customHeight="false" outlineLevel="0" collapsed="false">
      <c r="A2352" s="0" t="n">
        <v>6037480201</v>
      </c>
      <c r="B2352" s="0" t="s">
        <v>70</v>
      </c>
      <c r="C2352" s="0" t="n">
        <v>34.108154296875</v>
      </c>
      <c r="D2352" s="0" t="n">
        <v>-118.110626220703</v>
      </c>
      <c r="E2352" s="0" t="n">
        <v>1261</v>
      </c>
      <c r="F2352" s="0" t="n">
        <v>6.5</v>
      </c>
      <c r="G2352" s="0" t="n">
        <v>9780.75</v>
      </c>
      <c r="H2352" s="0" t="s">
        <v>2419</v>
      </c>
      <c r="I2352" s="0" t="n">
        <v>4052.74195703903</v>
      </c>
      <c r="J2352" s="0" t="n">
        <v>29</v>
      </c>
    </row>
    <row r="2353" customFormat="false" ht="12.8" hidden="false" customHeight="false" outlineLevel="0" collapsed="false">
      <c r="A2353" s="0" t="n">
        <v>6037480202</v>
      </c>
      <c r="B2353" s="0" t="s">
        <v>70</v>
      </c>
      <c r="C2353" s="0" t="n">
        <v>34.1089096069336</v>
      </c>
      <c r="D2353" s="0" t="n">
        <v>-118.097290039063</v>
      </c>
      <c r="E2353" s="0" t="n">
        <v>862</v>
      </c>
      <c r="F2353" s="0" t="n">
        <v>7</v>
      </c>
      <c r="G2353" s="0" t="n">
        <v>7351.5</v>
      </c>
      <c r="H2353" s="0" t="s">
        <v>2420</v>
      </c>
      <c r="I2353" s="0" t="n">
        <v>3049.72832820982</v>
      </c>
      <c r="J2353" s="0" t="n">
        <v>17</v>
      </c>
    </row>
    <row r="2354" customFormat="false" ht="12.8" hidden="false" customHeight="false" outlineLevel="0" collapsed="false">
      <c r="A2354" s="0" t="n">
        <v>6037480302</v>
      </c>
      <c r="B2354" s="0" t="s">
        <v>70</v>
      </c>
      <c r="C2354" s="0" t="n">
        <v>34.101245880127</v>
      </c>
      <c r="D2354" s="0" t="n">
        <v>-118.121803283691</v>
      </c>
      <c r="E2354" s="0" t="n">
        <v>834</v>
      </c>
      <c r="F2354" s="0" t="n">
        <v>6.75</v>
      </c>
      <c r="G2354" s="0" t="n">
        <v>12277.75</v>
      </c>
      <c r="H2354" s="0" t="s">
        <v>2421</v>
      </c>
      <c r="I2354" s="0" t="n">
        <v>5100.58808751938</v>
      </c>
      <c r="J2354" s="0" t="n">
        <v>18</v>
      </c>
    </row>
    <row r="2355" customFormat="false" ht="12.8" hidden="false" customHeight="false" outlineLevel="0" collapsed="false">
      <c r="A2355" s="0" t="n">
        <v>6037480303</v>
      </c>
      <c r="B2355" s="0" t="s">
        <v>70</v>
      </c>
      <c r="C2355" s="0" t="n">
        <v>34.095142364502</v>
      </c>
      <c r="D2355" s="0" t="n">
        <v>-118.137718200684</v>
      </c>
      <c r="E2355" s="0" t="n">
        <v>436</v>
      </c>
      <c r="F2355" s="0" t="n">
        <v>6.5</v>
      </c>
      <c r="G2355" s="0" t="n">
        <v>5396</v>
      </c>
      <c r="H2355" s="0" t="s">
        <v>2422</v>
      </c>
      <c r="I2355" s="0" t="n">
        <v>2260.44134806007</v>
      </c>
      <c r="J2355" s="0" t="n">
        <v>3</v>
      </c>
    </row>
    <row r="2356" customFormat="false" ht="12.8" hidden="false" customHeight="false" outlineLevel="0" collapsed="false">
      <c r="A2356" s="0" t="n">
        <v>6037480304</v>
      </c>
      <c r="B2356" s="0" t="s">
        <v>70</v>
      </c>
      <c r="C2356" s="0" t="n">
        <v>34.0961685180664</v>
      </c>
      <c r="D2356" s="0" t="n">
        <v>-118.13159942627</v>
      </c>
      <c r="E2356" s="0" t="n">
        <v>383</v>
      </c>
      <c r="F2356" s="0" t="n">
        <v>10.25</v>
      </c>
      <c r="G2356" s="0" t="n">
        <v>6531</v>
      </c>
      <c r="H2356" s="0" t="s">
        <v>2423</v>
      </c>
      <c r="I2356" s="0" t="n">
        <v>2734.0109082278</v>
      </c>
      <c r="J2356" s="0" t="n">
        <v>1</v>
      </c>
    </row>
    <row r="2357" customFormat="false" ht="12.8" hidden="false" customHeight="false" outlineLevel="0" collapsed="false">
      <c r="A2357" s="0" t="n">
        <v>6037480400</v>
      </c>
      <c r="B2357" s="0" t="s">
        <v>70</v>
      </c>
      <c r="C2357" s="0" t="n">
        <v>34.1040000915527</v>
      </c>
      <c r="D2357" s="0" t="n">
        <v>-118.132171630859</v>
      </c>
      <c r="E2357" s="0" t="n">
        <v>1161</v>
      </c>
      <c r="F2357" s="0" t="n">
        <v>6.5</v>
      </c>
      <c r="G2357" s="0" t="n">
        <v>11883.25</v>
      </c>
      <c r="H2357" s="0" t="s">
        <v>2424</v>
      </c>
      <c r="I2357" s="0" t="n">
        <v>4956.59897871104</v>
      </c>
      <c r="J2357" s="0" t="n">
        <v>17</v>
      </c>
    </row>
    <row r="2358" customFormat="false" ht="12.8" hidden="false" customHeight="false" outlineLevel="0" collapsed="false">
      <c r="A2358" s="0" t="n">
        <v>6037480500</v>
      </c>
      <c r="B2358" s="0" t="s">
        <v>70</v>
      </c>
      <c r="C2358" s="0" t="n">
        <v>34.1082420349121</v>
      </c>
      <c r="D2358" s="0" t="n">
        <v>-118.144920349121</v>
      </c>
      <c r="E2358" s="0" t="n">
        <v>1174</v>
      </c>
      <c r="F2358" s="0" t="n">
        <v>5.5</v>
      </c>
      <c r="G2358" s="0" t="n">
        <v>10638.25</v>
      </c>
      <c r="H2358" s="0" t="s">
        <v>2425</v>
      </c>
      <c r="I2358" s="0" t="n">
        <v>4375.30562241015</v>
      </c>
      <c r="J2358" s="0" t="n">
        <v>62</v>
      </c>
    </row>
    <row r="2359" customFormat="false" ht="12.8" hidden="false" customHeight="false" outlineLevel="0" collapsed="false">
      <c r="A2359" s="0" t="n">
        <v>6037480600</v>
      </c>
      <c r="B2359" s="0" t="s">
        <v>70</v>
      </c>
      <c r="C2359" s="0" t="n">
        <v>34.1193771362305</v>
      </c>
      <c r="D2359" s="0" t="n">
        <v>-118.156463623047</v>
      </c>
      <c r="E2359" s="0" t="n">
        <v>984</v>
      </c>
      <c r="F2359" s="0" t="n">
        <v>6.75</v>
      </c>
      <c r="G2359" s="0" t="n">
        <v>14914.75</v>
      </c>
      <c r="H2359" s="0" t="s">
        <v>2426</v>
      </c>
      <c r="I2359" s="0" t="n">
        <v>6122.08616968311</v>
      </c>
      <c r="J2359" s="0" t="n">
        <v>28</v>
      </c>
    </row>
    <row r="2360" customFormat="false" ht="12.8" hidden="false" customHeight="false" outlineLevel="0" collapsed="false">
      <c r="A2360" s="0" t="n">
        <v>6037480702</v>
      </c>
      <c r="B2360" s="0" t="s">
        <v>70</v>
      </c>
      <c r="C2360" s="0" t="n">
        <v>34.1049385070801</v>
      </c>
      <c r="D2360" s="0" t="n">
        <v>-118.169906616211</v>
      </c>
      <c r="E2360" s="0" t="n">
        <v>986</v>
      </c>
      <c r="F2360" s="0" t="n">
        <v>7.75</v>
      </c>
      <c r="G2360" s="0" t="n">
        <v>10191</v>
      </c>
      <c r="H2360" s="0" t="s">
        <v>2427</v>
      </c>
      <c r="I2360" s="0" t="n">
        <v>4183.76069037732</v>
      </c>
      <c r="J2360" s="0" t="n">
        <v>48</v>
      </c>
    </row>
    <row r="2361" customFormat="false" ht="12.8" hidden="false" customHeight="false" outlineLevel="0" collapsed="false">
      <c r="A2361" s="0" t="n">
        <v>6037480703</v>
      </c>
      <c r="B2361" s="0" t="s">
        <v>70</v>
      </c>
      <c r="C2361" s="0" t="n">
        <v>34.1094093322754</v>
      </c>
      <c r="D2361" s="0" t="n">
        <v>-118.16136932373</v>
      </c>
      <c r="E2361" s="0" t="n">
        <v>665</v>
      </c>
      <c r="F2361" s="0" t="n">
        <v>6</v>
      </c>
      <c r="G2361" s="0" t="n">
        <v>6701.75</v>
      </c>
      <c r="H2361" s="0" t="s">
        <v>2428</v>
      </c>
      <c r="I2361" s="0" t="n">
        <v>2763.48075064409</v>
      </c>
      <c r="J2361" s="0" t="n">
        <v>24</v>
      </c>
    </row>
    <row r="2362" customFormat="false" ht="12.8" hidden="false" customHeight="false" outlineLevel="0" collapsed="false">
      <c r="A2362" s="0" t="n">
        <v>6037480704</v>
      </c>
      <c r="B2362" s="0" t="s">
        <v>70</v>
      </c>
      <c r="C2362" s="0" t="n">
        <v>34.1057395935059</v>
      </c>
      <c r="D2362" s="0" t="n">
        <v>-118.153701782227</v>
      </c>
      <c r="E2362" s="0" t="n">
        <v>697</v>
      </c>
      <c r="F2362" s="0" t="n">
        <v>6</v>
      </c>
      <c r="G2362" s="0" t="n">
        <v>8563.75</v>
      </c>
      <c r="H2362" s="0" t="s">
        <v>2429</v>
      </c>
      <c r="I2362" s="0" t="n">
        <v>3527.47847285267</v>
      </c>
      <c r="J2362" s="0" t="n">
        <v>19</v>
      </c>
    </row>
    <row r="2363" customFormat="false" ht="12.8" hidden="false" customHeight="false" outlineLevel="0" collapsed="false">
      <c r="A2363" s="0" t="n">
        <v>6037480802</v>
      </c>
      <c r="B2363" s="0" t="s">
        <v>70</v>
      </c>
      <c r="C2363" s="0" t="n">
        <v>34.0820617675781</v>
      </c>
      <c r="D2363" s="0" t="n">
        <v>-118.152648925781</v>
      </c>
      <c r="E2363" s="0" t="n">
        <v>1073</v>
      </c>
      <c r="F2363" s="0" t="n">
        <v>5.75</v>
      </c>
      <c r="G2363" s="0" t="n">
        <v>26354.25</v>
      </c>
      <c r="H2363" s="0" t="s">
        <v>2430</v>
      </c>
      <c r="I2363" s="0" t="n">
        <v>10975.2667090628</v>
      </c>
      <c r="J2363" s="0" t="n">
        <v>7</v>
      </c>
    </row>
    <row r="2364" customFormat="false" ht="12.8" hidden="false" customHeight="false" outlineLevel="0" collapsed="false">
      <c r="A2364" s="0" t="n">
        <v>6037480803</v>
      </c>
      <c r="B2364" s="0" t="s">
        <v>70</v>
      </c>
      <c r="C2364" s="0" t="n">
        <v>34.0909194946289</v>
      </c>
      <c r="D2364" s="0" t="n">
        <v>-118.153610229492</v>
      </c>
      <c r="E2364" s="0" t="n">
        <v>983</v>
      </c>
      <c r="F2364" s="0" t="n">
        <v>5.5</v>
      </c>
      <c r="G2364" s="0" t="n">
        <v>11046</v>
      </c>
      <c r="H2364" s="0" t="s">
        <v>2431</v>
      </c>
      <c r="I2364" s="0" t="n">
        <v>4608.30882007075</v>
      </c>
      <c r="J2364" s="0" t="n">
        <v>8</v>
      </c>
    </row>
    <row r="2365" customFormat="false" ht="12.8" hidden="false" customHeight="false" outlineLevel="0" collapsed="false">
      <c r="A2365" s="0" t="n">
        <v>6037480804</v>
      </c>
      <c r="B2365" s="0" t="s">
        <v>70</v>
      </c>
      <c r="C2365" s="0" t="n">
        <v>34.0957183837891</v>
      </c>
      <c r="D2365" s="0" t="n">
        <v>-118.147239685059</v>
      </c>
      <c r="E2365" s="0" t="n">
        <v>629</v>
      </c>
      <c r="F2365" s="0" t="n">
        <v>6</v>
      </c>
      <c r="G2365" s="0" t="n">
        <v>6545.5</v>
      </c>
      <c r="H2365" s="0" t="s">
        <v>2432</v>
      </c>
      <c r="I2365" s="0" t="n">
        <v>2710.80156827644</v>
      </c>
      <c r="J2365" s="0" t="n">
        <v>9</v>
      </c>
    </row>
    <row r="2366" customFormat="false" ht="12.8" hidden="false" customHeight="false" outlineLevel="0" collapsed="false">
      <c r="A2366" s="0" t="n">
        <v>6037480901</v>
      </c>
      <c r="B2366" s="0" t="s">
        <v>70</v>
      </c>
      <c r="C2366" s="0" t="n">
        <v>34.0869827270508</v>
      </c>
      <c r="D2366" s="0" t="n">
        <v>-118.140159606934</v>
      </c>
      <c r="E2366" s="0" t="n">
        <v>711</v>
      </c>
      <c r="F2366" s="0" t="n">
        <v>6.75</v>
      </c>
      <c r="G2366" s="0" t="n">
        <v>12377.75</v>
      </c>
      <c r="H2366" s="0" t="s">
        <v>2433</v>
      </c>
      <c r="I2366" s="0" t="n">
        <v>5122.56005098392</v>
      </c>
      <c r="J2366" s="0" t="n">
        <v>2</v>
      </c>
    </row>
    <row r="2367" customFormat="false" ht="12.8" hidden="false" customHeight="false" outlineLevel="0" collapsed="false">
      <c r="A2367" s="0" t="n">
        <v>6037480902</v>
      </c>
      <c r="B2367" s="0" t="s">
        <v>70</v>
      </c>
      <c r="C2367" s="0" t="n">
        <v>34.0802803039551</v>
      </c>
      <c r="D2367" s="0" t="n">
        <v>-118.139022827148</v>
      </c>
      <c r="E2367" s="0" t="n">
        <v>527</v>
      </c>
      <c r="F2367" s="0" t="n">
        <v>6.5</v>
      </c>
      <c r="G2367" s="0" t="n">
        <v>6476.75</v>
      </c>
      <c r="H2367" s="0" t="s">
        <v>2434</v>
      </c>
      <c r="I2367" s="0" t="n">
        <v>2714.01046730241</v>
      </c>
      <c r="J2367" s="0" t="n">
        <v>3</v>
      </c>
    </row>
    <row r="2368" customFormat="false" ht="12.8" hidden="false" customHeight="false" outlineLevel="0" collapsed="false">
      <c r="A2368" s="0" t="n">
        <v>6037480903</v>
      </c>
      <c r="B2368" s="0" t="s">
        <v>70</v>
      </c>
      <c r="C2368" s="0" t="n">
        <v>34.0736618041992</v>
      </c>
      <c r="D2368" s="0" t="n">
        <v>-118.139350891113</v>
      </c>
      <c r="E2368" s="0" t="n">
        <v>607</v>
      </c>
      <c r="F2368" s="0" t="n">
        <v>5.25</v>
      </c>
      <c r="G2368" s="0" t="n">
        <v>5492</v>
      </c>
      <c r="H2368" s="0" t="s">
        <v>2435</v>
      </c>
      <c r="I2368" s="0" t="n">
        <v>2298.43484670599</v>
      </c>
      <c r="J2368" s="0" t="n">
        <v>5</v>
      </c>
    </row>
    <row r="2369" customFormat="false" ht="12.8" hidden="false" customHeight="false" outlineLevel="0" collapsed="false">
      <c r="A2369" s="0" t="n">
        <v>6037481001</v>
      </c>
      <c r="B2369" s="0" t="s">
        <v>70</v>
      </c>
      <c r="C2369" s="0" t="n">
        <v>34.0876617431641</v>
      </c>
      <c r="D2369" s="0" t="n">
        <v>-118.13028717041</v>
      </c>
      <c r="E2369" s="0" t="n">
        <v>833</v>
      </c>
      <c r="F2369" s="0" t="n">
        <v>6.25</v>
      </c>
      <c r="G2369" s="0" t="n">
        <v>11263.75</v>
      </c>
      <c r="H2369" s="0" t="s">
        <v>2436</v>
      </c>
      <c r="I2369" s="0" t="n">
        <v>4682.64393285462</v>
      </c>
      <c r="J2369" s="0" t="n">
        <v>10</v>
      </c>
    </row>
    <row r="2370" customFormat="false" ht="12.8" hidden="false" customHeight="false" outlineLevel="0" collapsed="false">
      <c r="A2370" s="0" t="n">
        <v>6037481002</v>
      </c>
      <c r="B2370" s="0" t="s">
        <v>70</v>
      </c>
      <c r="C2370" s="0" t="n">
        <v>34.0951881408691</v>
      </c>
      <c r="D2370" s="0" t="n">
        <v>-118.11897277832</v>
      </c>
      <c r="E2370" s="0" t="n">
        <v>854</v>
      </c>
      <c r="F2370" s="0" t="n">
        <v>7.25</v>
      </c>
      <c r="G2370" s="0" t="n">
        <v>11192.75</v>
      </c>
      <c r="H2370" s="0" t="s">
        <v>2437</v>
      </c>
      <c r="I2370" s="0" t="n">
        <v>4661.8811389045</v>
      </c>
      <c r="J2370" s="0" t="n">
        <v>5</v>
      </c>
    </row>
    <row r="2371" customFormat="false" ht="12.8" hidden="false" customHeight="false" outlineLevel="0" collapsed="false">
      <c r="A2371" s="0" t="n">
        <v>6037481101</v>
      </c>
      <c r="B2371" s="0" t="s">
        <v>70</v>
      </c>
      <c r="C2371" s="0" t="n">
        <v>34.0991554260254</v>
      </c>
      <c r="D2371" s="0" t="n">
        <v>-118.106948852539</v>
      </c>
      <c r="E2371" s="0" t="n">
        <v>569</v>
      </c>
      <c r="F2371" s="0" t="n">
        <v>9.75</v>
      </c>
      <c r="G2371" s="0" t="n">
        <v>11810</v>
      </c>
      <c r="H2371" s="0" t="s">
        <v>2438</v>
      </c>
      <c r="I2371" s="0" t="n">
        <v>4926.19631814361</v>
      </c>
      <c r="J2371" s="0" t="n">
        <v>6</v>
      </c>
    </row>
    <row r="2372" customFormat="false" ht="12.8" hidden="false" customHeight="false" outlineLevel="0" collapsed="false">
      <c r="A2372" s="0" t="n">
        <v>6037481102</v>
      </c>
      <c r="B2372" s="0" t="s">
        <v>70</v>
      </c>
      <c r="C2372" s="0" t="n">
        <v>34.0998382568359</v>
      </c>
      <c r="D2372" s="0" t="n">
        <v>-118.094459533691</v>
      </c>
      <c r="E2372" s="0" t="n">
        <v>424</v>
      </c>
      <c r="F2372" s="0" t="n">
        <v>13.25</v>
      </c>
      <c r="G2372" s="0" t="n">
        <v>11677</v>
      </c>
      <c r="H2372" s="0" t="s">
        <v>2439</v>
      </c>
      <c r="I2372" s="0" t="n">
        <v>4821.29327050968</v>
      </c>
      <c r="J2372" s="0" t="n">
        <v>1</v>
      </c>
    </row>
    <row r="2373" customFormat="false" ht="12.8" hidden="false" customHeight="false" outlineLevel="0" collapsed="false">
      <c r="A2373" s="0" t="n">
        <v>6037481103</v>
      </c>
      <c r="B2373" s="0" t="s">
        <v>70</v>
      </c>
      <c r="C2373" s="0" t="n">
        <v>34.0934562683105</v>
      </c>
      <c r="D2373" s="0" t="n">
        <v>-118.098342895508</v>
      </c>
      <c r="E2373" s="0" t="n">
        <v>1274</v>
      </c>
      <c r="F2373" s="0" t="n">
        <v>7.5</v>
      </c>
      <c r="G2373" s="0" t="n">
        <v>13921.25</v>
      </c>
      <c r="H2373" s="0" t="s">
        <v>2440</v>
      </c>
      <c r="I2373" s="0" t="n">
        <v>5782.14156403949</v>
      </c>
      <c r="J2373" s="0" t="n">
        <v>20</v>
      </c>
    </row>
    <row r="2374" customFormat="false" ht="12.8" hidden="false" customHeight="false" outlineLevel="0" collapsed="false">
      <c r="A2374" s="0" t="n">
        <v>6037481201</v>
      </c>
      <c r="B2374" s="0" t="s">
        <v>70</v>
      </c>
      <c r="C2374" s="0" t="n">
        <v>34.0976181030273</v>
      </c>
      <c r="D2374" s="0" t="n">
        <v>-118.071098327637</v>
      </c>
      <c r="E2374" s="0" t="n">
        <v>942</v>
      </c>
      <c r="F2374" s="0" t="n">
        <v>6.5</v>
      </c>
      <c r="G2374" s="0" t="n">
        <v>10041.5</v>
      </c>
      <c r="H2374" s="0" t="s">
        <v>2441</v>
      </c>
      <c r="I2374" s="0" t="n">
        <v>4193.45827216519</v>
      </c>
      <c r="J2374" s="0" t="n">
        <v>8</v>
      </c>
    </row>
    <row r="2375" customFormat="false" ht="12.8" hidden="false" customHeight="false" outlineLevel="0" collapsed="false">
      <c r="A2375" s="0" t="n">
        <v>6037481202</v>
      </c>
      <c r="B2375" s="0" t="s">
        <v>70</v>
      </c>
      <c r="C2375" s="0" t="n">
        <v>34.0980682373047</v>
      </c>
      <c r="D2375" s="0" t="n">
        <v>-118.081520080566</v>
      </c>
      <c r="E2375" s="0" t="n">
        <v>1480</v>
      </c>
      <c r="F2375" s="0" t="n">
        <v>7</v>
      </c>
      <c r="G2375" s="0" t="n">
        <v>15593.5</v>
      </c>
      <c r="H2375" s="0" t="s">
        <v>2442</v>
      </c>
      <c r="I2375" s="0" t="n">
        <v>6502.99841523028</v>
      </c>
      <c r="J2375" s="0" t="n">
        <v>14</v>
      </c>
    </row>
    <row r="2376" customFormat="false" ht="12.8" hidden="false" customHeight="false" outlineLevel="0" collapsed="false">
      <c r="A2376" s="0" t="n">
        <v>6037481300</v>
      </c>
      <c r="B2376" s="0" t="s">
        <v>70</v>
      </c>
      <c r="C2376" s="0" t="n">
        <v>34.0762786865234</v>
      </c>
      <c r="D2376" s="0" t="n">
        <v>-118.082527160645</v>
      </c>
      <c r="E2376" s="0" t="n">
        <v>839</v>
      </c>
      <c r="F2376" s="0" t="n">
        <v>6.75</v>
      </c>
      <c r="G2376" s="0" t="n">
        <v>7150.25</v>
      </c>
      <c r="H2376" s="0" t="s">
        <v>2443</v>
      </c>
      <c r="I2376" s="0" t="n">
        <v>2995.58733876329</v>
      </c>
      <c r="J2376" s="0" t="n">
        <v>4</v>
      </c>
    </row>
    <row r="2377" customFormat="false" ht="12.8" hidden="false" customHeight="false" outlineLevel="0" collapsed="false">
      <c r="A2377" s="0" t="n">
        <v>6037481401</v>
      </c>
      <c r="B2377" s="0" t="s">
        <v>70</v>
      </c>
      <c r="C2377" s="0" t="n">
        <v>34.083194732666</v>
      </c>
      <c r="D2377" s="0" t="n">
        <v>-118.103973388672</v>
      </c>
      <c r="E2377" s="0" t="n">
        <v>1206</v>
      </c>
      <c r="F2377" s="0" t="n">
        <v>7.5</v>
      </c>
      <c r="G2377" s="0" t="n">
        <v>13164.5</v>
      </c>
      <c r="H2377" s="0" t="s">
        <v>2444</v>
      </c>
      <c r="I2377" s="0" t="n">
        <v>5493.130620703</v>
      </c>
      <c r="J2377" s="0" t="n">
        <v>9</v>
      </c>
    </row>
    <row r="2378" customFormat="false" ht="12.8" hidden="false" customHeight="false" outlineLevel="0" collapsed="false">
      <c r="A2378" s="0" t="n">
        <v>6037481402</v>
      </c>
      <c r="B2378" s="0" t="s">
        <v>70</v>
      </c>
      <c r="C2378" s="0" t="n">
        <v>34.0830574035645</v>
      </c>
      <c r="D2378" s="0" t="n">
        <v>-118.092948913574</v>
      </c>
      <c r="E2378" s="0" t="n">
        <v>1753</v>
      </c>
      <c r="F2378" s="0" t="n">
        <v>7.5</v>
      </c>
      <c r="G2378" s="0" t="n">
        <v>18780.75</v>
      </c>
      <c r="H2378" s="0" t="s">
        <v>2445</v>
      </c>
      <c r="I2378" s="0" t="n">
        <v>7862.32240866783</v>
      </c>
      <c r="J2378" s="0" t="n">
        <v>21</v>
      </c>
    </row>
    <row r="2379" customFormat="false" ht="12.8" hidden="false" customHeight="false" outlineLevel="0" collapsed="false">
      <c r="A2379" s="0" t="n">
        <v>6037481500</v>
      </c>
      <c r="B2379" s="0" t="s">
        <v>70</v>
      </c>
      <c r="C2379" s="0" t="n">
        <v>34.0822257995605</v>
      </c>
      <c r="D2379" s="0" t="n">
        <v>-118.112747192383</v>
      </c>
      <c r="E2379" s="0" t="n">
        <v>1267</v>
      </c>
      <c r="F2379" s="0" t="n">
        <v>7</v>
      </c>
      <c r="G2379" s="0" t="n">
        <v>18710.75</v>
      </c>
      <c r="H2379" s="0" t="s">
        <v>2446</v>
      </c>
      <c r="I2379" s="0" t="n">
        <v>7757.36228344952</v>
      </c>
      <c r="J2379" s="0" t="n">
        <v>22</v>
      </c>
    </row>
    <row r="2380" customFormat="false" ht="12.8" hidden="false" customHeight="false" outlineLevel="0" collapsed="false">
      <c r="A2380" s="0" t="n">
        <v>6037481603</v>
      </c>
      <c r="B2380" s="0" t="s">
        <v>70</v>
      </c>
      <c r="C2380" s="0" t="n">
        <v>34.084156036377</v>
      </c>
      <c r="D2380" s="0" t="n">
        <v>-118.120193481445</v>
      </c>
      <c r="E2380" s="0" t="n">
        <v>775</v>
      </c>
      <c r="F2380" s="0" t="n">
        <v>6.25</v>
      </c>
      <c r="G2380" s="0" t="n">
        <v>7855.75</v>
      </c>
      <c r="H2380" s="0" t="s">
        <v>2447</v>
      </c>
      <c r="I2380" s="0" t="n">
        <v>3299.94268872924</v>
      </c>
      <c r="J2380" s="0" t="n">
        <v>7</v>
      </c>
    </row>
    <row r="2381" customFormat="false" ht="12.8" hidden="false" customHeight="false" outlineLevel="0" collapsed="false">
      <c r="A2381" s="0" t="n">
        <v>6037481604</v>
      </c>
      <c r="B2381" s="0" t="s">
        <v>70</v>
      </c>
      <c r="C2381" s="0" t="n">
        <v>34.0832443237305</v>
      </c>
      <c r="D2381" s="0" t="n">
        <v>-118.12606048584</v>
      </c>
      <c r="E2381" s="0" t="n">
        <v>663</v>
      </c>
      <c r="F2381" s="0" t="n">
        <v>6.75</v>
      </c>
      <c r="G2381" s="0" t="n">
        <v>6681</v>
      </c>
      <c r="H2381" s="0" t="s">
        <v>2448</v>
      </c>
      <c r="I2381" s="0" t="n">
        <v>2784.1767229085</v>
      </c>
      <c r="J2381" s="0" t="n">
        <v>6</v>
      </c>
    </row>
    <row r="2382" customFormat="false" ht="12.8" hidden="false" customHeight="false" outlineLevel="0" collapsed="false">
      <c r="A2382" s="0" t="n">
        <v>6037481605</v>
      </c>
      <c r="B2382" s="0" t="s">
        <v>70</v>
      </c>
      <c r="C2382" s="0" t="n">
        <v>34.0719032287598</v>
      </c>
      <c r="D2382" s="0" t="n">
        <v>-118.125587463379</v>
      </c>
      <c r="E2382" s="0" t="n">
        <v>763</v>
      </c>
      <c r="F2382" s="0" t="n">
        <v>5.75</v>
      </c>
      <c r="G2382" s="0" t="n">
        <v>5215</v>
      </c>
      <c r="H2382" s="0" t="s">
        <v>2449</v>
      </c>
      <c r="I2382" s="0" t="n">
        <v>2193.41332758711</v>
      </c>
      <c r="J2382" s="0" t="n">
        <v>5</v>
      </c>
    </row>
    <row r="2383" customFormat="false" ht="12.8" hidden="false" customHeight="false" outlineLevel="0" collapsed="false">
      <c r="A2383" s="0" t="n">
        <v>6037481606</v>
      </c>
      <c r="B2383" s="0" t="s">
        <v>70</v>
      </c>
      <c r="C2383" s="0" t="n">
        <v>34.0764503479004</v>
      </c>
      <c r="D2383" s="0" t="n">
        <v>-118.1259765625</v>
      </c>
      <c r="E2383" s="0" t="n">
        <v>922</v>
      </c>
      <c r="F2383" s="0" t="n">
        <v>6.75</v>
      </c>
      <c r="G2383" s="0" t="n">
        <v>9574.75</v>
      </c>
      <c r="H2383" s="0" t="s">
        <v>2450</v>
      </c>
      <c r="I2383" s="0" t="n">
        <v>4016.83240732844</v>
      </c>
      <c r="J2383" s="0" t="n">
        <v>8</v>
      </c>
    </row>
    <row r="2384" customFormat="false" ht="12.8" hidden="false" customHeight="false" outlineLevel="0" collapsed="false">
      <c r="A2384" s="0" t="n">
        <v>6037481711</v>
      </c>
      <c r="B2384" s="0" t="s">
        <v>70</v>
      </c>
      <c r="C2384" s="0" t="n">
        <v>34.0661697387695</v>
      </c>
      <c r="D2384" s="0" t="n">
        <v>-118.119842529297</v>
      </c>
      <c r="E2384" s="0" t="n">
        <v>493</v>
      </c>
      <c r="F2384" s="0" t="n">
        <v>8.75</v>
      </c>
      <c r="G2384" s="0" t="n">
        <v>7954.5</v>
      </c>
      <c r="H2384" s="0" t="s">
        <v>2451</v>
      </c>
      <c r="I2384" s="0" t="n">
        <v>3323.24553908645</v>
      </c>
      <c r="J2384" s="0" t="n">
        <v>2</v>
      </c>
    </row>
    <row r="2385" customFormat="false" ht="12.8" hidden="false" customHeight="false" outlineLevel="0" collapsed="false">
      <c r="A2385" s="0" t="n">
        <v>6037481712</v>
      </c>
      <c r="B2385" s="0" t="s">
        <v>70</v>
      </c>
      <c r="C2385" s="0" t="n">
        <v>34.0663871765137</v>
      </c>
      <c r="D2385" s="0" t="n">
        <v>-118.11190032959</v>
      </c>
      <c r="E2385" s="0" t="n">
        <v>975</v>
      </c>
      <c r="F2385" s="0" t="n">
        <v>7.5</v>
      </c>
      <c r="G2385" s="0" t="n">
        <v>9981.75</v>
      </c>
      <c r="H2385" s="0" t="s">
        <v>2452</v>
      </c>
      <c r="I2385" s="0" t="n">
        <v>4198.86465465365</v>
      </c>
      <c r="J2385" s="0" t="n">
        <v>7</v>
      </c>
    </row>
    <row r="2386" customFormat="false" ht="12.8" hidden="false" customHeight="false" outlineLevel="0" collapsed="false">
      <c r="A2386" s="0" t="n">
        <v>6037481713</v>
      </c>
      <c r="B2386" s="0" t="s">
        <v>70</v>
      </c>
      <c r="C2386" s="0" t="n">
        <v>34.0679626464844</v>
      </c>
      <c r="D2386" s="0" t="n">
        <v>-118.12915802002</v>
      </c>
      <c r="E2386" s="0" t="n">
        <v>496</v>
      </c>
      <c r="F2386" s="0" t="n">
        <v>6.75</v>
      </c>
      <c r="G2386" s="0" t="n">
        <v>6186.75</v>
      </c>
      <c r="H2386" s="0" t="s">
        <v>2453</v>
      </c>
      <c r="I2386" s="0" t="n">
        <v>2574.01081548464</v>
      </c>
      <c r="J2386" s="0" t="n">
        <v>4</v>
      </c>
    </row>
    <row r="2387" customFormat="false" ht="12.8" hidden="false" customHeight="false" outlineLevel="0" collapsed="false">
      <c r="A2387" s="0" t="n">
        <v>6037481714</v>
      </c>
      <c r="B2387" s="0" t="s">
        <v>70</v>
      </c>
      <c r="C2387" s="0" t="n">
        <v>34.0643043518066</v>
      </c>
      <c r="D2387" s="0" t="n">
        <v>-118.128997802734</v>
      </c>
      <c r="E2387" s="0" t="n">
        <v>410</v>
      </c>
      <c r="F2387" s="0" t="n">
        <v>7.75</v>
      </c>
      <c r="G2387" s="0" t="n">
        <v>6145.75</v>
      </c>
      <c r="H2387" s="0" t="s">
        <v>2454</v>
      </c>
      <c r="I2387" s="0" t="n">
        <v>2561.99402272887</v>
      </c>
      <c r="J2387" s="0" t="n">
        <v>4</v>
      </c>
    </row>
    <row r="2388" customFormat="false" ht="12.8" hidden="false" customHeight="false" outlineLevel="0" collapsed="false">
      <c r="A2388" s="0" t="n">
        <v>6037481800</v>
      </c>
      <c r="B2388" s="0" t="s">
        <v>70</v>
      </c>
      <c r="C2388" s="0" t="n">
        <v>34.065315246582</v>
      </c>
      <c r="D2388" s="0" t="n">
        <v>-118.140747070313</v>
      </c>
      <c r="E2388" s="0" t="n">
        <v>759</v>
      </c>
      <c r="F2388" s="0" t="n">
        <v>5</v>
      </c>
      <c r="G2388" s="0" t="n">
        <v>4620.5</v>
      </c>
      <c r="H2388" s="0" t="s">
        <v>2455</v>
      </c>
      <c r="I2388" s="0" t="n">
        <v>1944.33957073508</v>
      </c>
      <c r="J2388" s="0" t="n">
        <v>4</v>
      </c>
    </row>
    <row r="2389" customFormat="false" ht="12.8" hidden="false" customHeight="false" outlineLevel="0" collapsed="false">
      <c r="A2389" s="0" t="n">
        <v>6037481901</v>
      </c>
      <c r="B2389" s="0" t="s">
        <v>70</v>
      </c>
      <c r="C2389" s="0" t="n">
        <v>34.0710182189941</v>
      </c>
      <c r="D2389" s="0" t="n">
        <v>-118.155052185059</v>
      </c>
      <c r="E2389" s="0" t="n">
        <v>1550</v>
      </c>
      <c r="F2389" s="0" t="n">
        <v>5.75</v>
      </c>
      <c r="G2389" s="0" t="n">
        <v>10778</v>
      </c>
      <c r="H2389" s="0" t="s">
        <v>2456</v>
      </c>
      <c r="I2389" s="0" t="n">
        <v>4518.60856011089</v>
      </c>
      <c r="J2389" s="0" t="n">
        <v>26</v>
      </c>
    </row>
    <row r="2390" customFormat="false" ht="12.8" hidden="false" customHeight="false" outlineLevel="0" collapsed="false">
      <c r="A2390" s="0" t="n">
        <v>6037481902</v>
      </c>
      <c r="B2390" s="0" t="s">
        <v>70</v>
      </c>
      <c r="C2390" s="0" t="n">
        <v>34.0654907226562</v>
      </c>
      <c r="D2390" s="0" t="n">
        <v>-118.15071105957</v>
      </c>
      <c r="E2390" s="0" t="n">
        <v>608</v>
      </c>
      <c r="F2390" s="0" t="n">
        <v>5.5</v>
      </c>
      <c r="G2390" s="0" t="n">
        <v>5499.25</v>
      </c>
      <c r="H2390" s="0" t="s">
        <v>2457</v>
      </c>
      <c r="I2390" s="0" t="n">
        <v>2293.48205008527</v>
      </c>
      <c r="J2390" s="0" t="n">
        <v>6</v>
      </c>
    </row>
    <row r="2391" customFormat="false" ht="12.8" hidden="false" customHeight="false" outlineLevel="0" collapsed="false">
      <c r="A2391" s="0" t="n">
        <v>6037482001</v>
      </c>
      <c r="B2391" s="0" t="s">
        <v>70</v>
      </c>
      <c r="C2391" s="0" t="n">
        <v>34.0553283691406</v>
      </c>
      <c r="D2391" s="0" t="n">
        <v>-118.159767150879</v>
      </c>
      <c r="E2391" s="0" t="n">
        <v>937</v>
      </c>
      <c r="F2391" s="0" t="n">
        <v>9.75</v>
      </c>
      <c r="G2391" s="0" t="n">
        <v>19492</v>
      </c>
      <c r="H2391" s="0" t="s">
        <v>2458</v>
      </c>
      <c r="I2391" s="0" t="n">
        <v>8102.56500924351</v>
      </c>
      <c r="J2391" s="0" t="n">
        <v>27</v>
      </c>
    </row>
    <row r="2392" customFormat="false" ht="12.8" hidden="false" customHeight="false" outlineLevel="0" collapsed="false">
      <c r="A2392" s="0" t="n">
        <v>6037482002</v>
      </c>
      <c r="B2392" s="0" t="s">
        <v>70</v>
      </c>
      <c r="C2392" s="0" t="n">
        <v>34.0488357543945</v>
      </c>
      <c r="D2392" s="0" t="n">
        <v>-118.14826965332</v>
      </c>
      <c r="E2392" s="0" t="n">
        <v>1741</v>
      </c>
      <c r="F2392" s="0" t="n">
        <v>11.25</v>
      </c>
      <c r="G2392" s="0" t="n">
        <v>28196</v>
      </c>
      <c r="H2392" s="0" t="s">
        <v>2459</v>
      </c>
      <c r="I2392" s="0" t="n">
        <v>11773.1536826046</v>
      </c>
      <c r="J2392" s="0" t="n">
        <v>41</v>
      </c>
    </row>
    <row r="2393" customFormat="false" ht="12.8" hidden="false" customHeight="false" outlineLevel="0" collapsed="false">
      <c r="A2393" s="0" t="n">
        <v>6037482101</v>
      </c>
      <c r="B2393" s="0" t="s">
        <v>70</v>
      </c>
      <c r="C2393" s="0" t="n">
        <v>34.0587501525879</v>
      </c>
      <c r="D2393" s="0" t="n">
        <v>-118.135391235352</v>
      </c>
      <c r="E2393" s="0" t="n">
        <v>1078</v>
      </c>
      <c r="F2393" s="0" t="n">
        <v>6.75</v>
      </c>
      <c r="G2393" s="0" t="n">
        <v>10603.25</v>
      </c>
      <c r="H2393" s="0" t="s">
        <v>2460</v>
      </c>
      <c r="I2393" s="0" t="n">
        <v>4404.77405339014</v>
      </c>
      <c r="J2393" s="0" t="n">
        <v>9</v>
      </c>
    </row>
    <row r="2394" customFormat="false" ht="12.8" hidden="false" customHeight="false" outlineLevel="0" collapsed="false">
      <c r="A2394" s="0" t="n">
        <v>6037482102</v>
      </c>
      <c r="B2394" s="0" t="s">
        <v>70</v>
      </c>
      <c r="C2394" s="0" t="n">
        <v>34.0506591796875</v>
      </c>
      <c r="D2394" s="0" t="n">
        <v>-118.132873535156</v>
      </c>
      <c r="E2394" s="0" t="n">
        <v>868</v>
      </c>
      <c r="F2394" s="0" t="n">
        <v>8.75</v>
      </c>
      <c r="G2394" s="0" t="n">
        <v>9678.75</v>
      </c>
      <c r="H2394" s="0" t="s">
        <v>2461</v>
      </c>
      <c r="I2394" s="0" t="n">
        <v>3997.25080856191</v>
      </c>
      <c r="J2394" s="0" t="n">
        <v>14</v>
      </c>
    </row>
    <row r="2395" customFormat="false" ht="12.8" hidden="false" customHeight="false" outlineLevel="0" collapsed="false">
      <c r="A2395" s="0" t="n">
        <v>6037482201</v>
      </c>
      <c r="B2395" s="0" t="s">
        <v>70</v>
      </c>
      <c r="C2395" s="0" t="n">
        <v>34.0590057373047</v>
      </c>
      <c r="D2395" s="0" t="n">
        <v>-118.122001647949</v>
      </c>
      <c r="E2395" s="0" t="n">
        <v>790</v>
      </c>
      <c r="F2395" s="0" t="n">
        <v>6.5</v>
      </c>
      <c r="G2395" s="0" t="n">
        <v>8800.25</v>
      </c>
      <c r="H2395" s="0" t="s">
        <v>2462</v>
      </c>
      <c r="I2395" s="0" t="n">
        <v>3670.035650526</v>
      </c>
      <c r="J2395" s="0" t="n">
        <v>9</v>
      </c>
    </row>
    <row r="2396" customFormat="false" ht="12.8" hidden="false" customHeight="false" outlineLevel="0" collapsed="false">
      <c r="A2396" s="0" t="n">
        <v>6037482202</v>
      </c>
      <c r="B2396" s="0" t="s">
        <v>70</v>
      </c>
      <c r="C2396" s="0" t="n">
        <v>34.0589561462402</v>
      </c>
      <c r="D2396" s="0" t="n">
        <v>-118.112426757813</v>
      </c>
      <c r="E2396" s="0" t="n">
        <v>884</v>
      </c>
      <c r="F2396" s="0" t="n">
        <v>7.75</v>
      </c>
      <c r="G2396" s="0" t="n">
        <v>9780</v>
      </c>
      <c r="H2396" s="0" t="s">
        <v>2463</v>
      </c>
      <c r="I2396" s="0" t="n">
        <v>4081.6906508094</v>
      </c>
      <c r="J2396" s="0" t="n">
        <v>5</v>
      </c>
    </row>
    <row r="2397" customFormat="false" ht="12.8" hidden="false" customHeight="false" outlineLevel="0" collapsed="false">
      <c r="A2397" s="0" t="n">
        <v>6037482301</v>
      </c>
      <c r="B2397" s="0" t="s">
        <v>70</v>
      </c>
      <c r="C2397" s="0" t="n">
        <v>34.074104309082</v>
      </c>
      <c r="D2397" s="0" t="n">
        <v>-118.099067687988</v>
      </c>
      <c r="E2397" s="0" t="n">
        <v>968</v>
      </c>
      <c r="F2397" s="0" t="n">
        <v>6.75</v>
      </c>
      <c r="G2397" s="0" t="n">
        <v>8813.25</v>
      </c>
      <c r="H2397" s="0" t="s">
        <v>2464</v>
      </c>
      <c r="I2397" s="0" t="n">
        <v>3656.55518862513</v>
      </c>
      <c r="J2397" s="0" t="n">
        <v>5</v>
      </c>
    </row>
    <row r="2398" customFormat="false" ht="12.8" hidden="false" customHeight="false" outlineLevel="0" collapsed="false">
      <c r="A2398" s="0" t="n">
        <v>6037482303</v>
      </c>
      <c r="B2398" s="0" t="s">
        <v>70</v>
      </c>
      <c r="C2398" s="0" t="n">
        <v>34.0691108703613</v>
      </c>
      <c r="D2398" s="0" t="n">
        <v>-118.098739624023</v>
      </c>
      <c r="E2398" s="0" t="n">
        <v>1170</v>
      </c>
      <c r="F2398" s="0" t="n">
        <v>6.75</v>
      </c>
      <c r="G2398" s="0" t="n">
        <v>10687.75</v>
      </c>
      <c r="H2398" s="0" t="s">
        <v>2465</v>
      </c>
      <c r="I2398" s="0" t="n">
        <v>4451.66644172462</v>
      </c>
      <c r="J2398" s="0" t="n">
        <v>4</v>
      </c>
    </row>
    <row r="2399" customFormat="false" ht="12.8" hidden="false" customHeight="false" outlineLevel="0" collapsed="false">
      <c r="A2399" s="0" t="n">
        <v>6037482304</v>
      </c>
      <c r="B2399" s="0" t="s">
        <v>70</v>
      </c>
      <c r="C2399" s="0" t="n">
        <v>34.0644302368164</v>
      </c>
      <c r="D2399" s="0" t="n">
        <v>-118.098892211914</v>
      </c>
      <c r="E2399" s="0" t="n">
        <v>640</v>
      </c>
      <c r="F2399" s="0" t="n">
        <v>7</v>
      </c>
      <c r="G2399" s="0" t="n">
        <v>6399</v>
      </c>
      <c r="H2399" s="0" t="s">
        <v>2466</v>
      </c>
      <c r="I2399" s="0" t="n">
        <v>2648.91904438937</v>
      </c>
      <c r="J2399" s="0" t="n">
        <v>6</v>
      </c>
    </row>
    <row r="2400" customFormat="false" ht="12.8" hidden="false" customHeight="false" outlineLevel="0" collapsed="false">
      <c r="A2400" s="0" t="n">
        <v>6037482401</v>
      </c>
      <c r="B2400" s="0" t="s">
        <v>70</v>
      </c>
      <c r="C2400" s="0" t="n">
        <v>34.0674667358398</v>
      </c>
      <c r="D2400" s="0" t="n">
        <v>-118.086318969727</v>
      </c>
      <c r="E2400" s="0" t="n">
        <v>857</v>
      </c>
      <c r="F2400" s="0" t="n">
        <v>6.25</v>
      </c>
      <c r="G2400" s="0" t="n">
        <v>7187.5</v>
      </c>
      <c r="H2400" s="0" t="s">
        <v>2467</v>
      </c>
      <c r="I2400" s="0" t="n">
        <v>3011.34281332258</v>
      </c>
      <c r="J2400" s="0" t="n">
        <v>3</v>
      </c>
    </row>
    <row r="2401" customFormat="false" ht="12.8" hidden="false" customHeight="false" outlineLevel="0" collapsed="false">
      <c r="A2401" s="0" t="n">
        <v>6037482402</v>
      </c>
      <c r="B2401" s="0" t="s">
        <v>70</v>
      </c>
      <c r="C2401" s="0" t="n">
        <v>34.0491485595703</v>
      </c>
      <c r="D2401" s="0" t="n">
        <v>-118.081489562988</v>
      </c>
      <c r="E2401" s="0" t="n">
        <v>1742</v>
      </c>
      <c r="F2401" s="0" t="n">
        <v>7.25</v>
      </c>
      <c r="G2401" s="0" t="n">
        <v>21140.5</v>
      </c>
      <c r="H2401" s="0" t="s">
        <v>2468</v>
      </c>
      <c r="I2401" s="0" t="n">
        <v>8785.4867036259</v>
      </c>
      <c r="J2401" s="0" t="n">
        <v>18</v>
      </c>
    </row>
    <row r="2402" customFormat="false" ht="12.8" hidden="false" customHeight="false" outlineLevel="0" collapsed="false">
      <c r="A2402" s="0" t="n">
        <v>6037482502</v>
      </c>
      <c r="B2402" s="0" t="s">
        <v>70</v>
      </c>
      <c r="C2402" s="0" t="n">
        <v>34.0589828491211</v>
      </c>
      <c r="D2402" s="0" t="n">
        <v>-118.103759765625</v>
      </c>
      <c r="E2402" s="0" t="n">
        <v>790</v>
      </c>
      <c r="F2402" s="0" t="n">
        <v>6.75</v>
      </c>
      <c r="G2402" s="0" t="n">
        <v>7164.25</v>
      </c>
      <c r="H2402" s="0" t="s">
        <v>2469</v>
      </c>
      <c r="I2402" s="0" t="n">
        <v>2996.48252580772</v>
      </c>
      <c r="J2402" s="0" t="n">
        <v>5</v>
      </c>
    </row>
    <row r="2403" customFormat="false" ht="12.8" hidden="false" customHeight="false" outlineLevel="0" collapsed="false">
      <c r="A2403" s="0" t="n">
        <v>6037482503</v>
      </c>
      <c r="B2403" s="0" t="s">
        <v>70</v>
      </c>
      <c r="C2403" s="0" t="n">
        <v>34.0586242675781</v>
      </c>
      <c r="D2403" s="0" t="n">
        <v>-118.094856262207</v>
      </c>
      <c r="E2403" s="0" t="n">
        <v>920</v>
      </c>
      <c r="F2403" s="0" t="n">
        <v>7.25</v>
      </c>
      <c r="G2403" s="0" t="n">
        <v>9046.25</v>
      </c>
      <c r="H2403" s="0" t="s">
        <v>2470</v>
      </c>
      <c r="I2403" s="0" t="n">
        <v>3794.80555758005</v>
      </c>
      <c r="J2403" s="0" t="n">
        <v>7</v>
      </c>
    </row>
    <row r="2404" customFormat="false" ht="12.8" hidden="false" customHeight="false" outlineLevel="0" collapsed="false">
      <c r="A2404" s="0" t="n">
        <v>6037482521</v>
      </c>
      <c r="B2404" s="0" t="s">
        <v>70</v>
      </c>
      <c r="C2404" s="0" t="n">
        <v>34.0506477355957</v>
      </c>
      <c r="D2404" s="0" t="n">
        <v>-118.099281311035</v>
      </c>
      <c r="E2404" s="0" t="n">
        <v>1414</v>
      </c>
      <c r="F2404" s="0" t="n">
        <v>6.75</v>
      </c>
      <c r="G2404" s="0" t="n">
        <v>11716.5</v>
      </c>
      <c r="H2404" s="0" t="s">
        <v>2471</v>
      </c>
      <c r="I2404" s="0" t="n">
        <v>4884.30710920371</v>
      </c>
      <c r="J2404" s="0" t="n">
        <v>15</v>
      </c>
    </row>
    <row r="2405" customFormat="false" ht="12.8" hidden="false" customHeight="false" outlineLevel="0" collapsed="false">
      <c r="A2405" s="0" t="n">
        <v>6037482522</v>
      </c>
      <c r="B2405" s="0" t="s">
        <v>70</v>
      </c>
      <c r="C2405" s="0" t="n">
        <v>34.0409049987793</v>
      </c>
      <c r="D2405" s="0" t="n">
        <v>-118.093948364258</v>
      </c>
      <c r="E2405" s="0" t="n">
        <v>770</v>
      </c>
      <c r="F2405" s="0" t="n">
        <v>8.25</v>
      </c>
      <c r="G2405" s="0" t="n">
        <v>10753.25</v>
      </c>
      <c r="H2405" s="0" t="s">
        <v>2472</v>
      </c>
      <c r="I2405" s="0" t="n">
        <v>4464.39705378496</v>
      </c>
      <c r="J2405" s="0" t="n">
        <v>6</v>
      </c>
    </row>
    <row r="2406" customFormat="false" ht="12.8" hidden="false" customHeight="false" outlineLevel="0" collapsed="false">
      <c r="A2406" s="0" t="n">
        <v>6037482600</v>
      </c>
      <c r="B2406" s="0" t="s">
        <v>70</v>
      </c>
      <c r="C2406" s="0" t="n">
        <v>34.048282623291</v>
      </c>
      <c r="D2406" s="0" t="n">
        <v>-118.115493774414</v>
      </c>
      <c r="E2406" s="0" t="n">
        <v>2061</v>
      </c>
      <c r="F2406" s="0" t="n">
        <v>10.5</v>
      </c>
      <c r="G2406" s="0" t="n">
        <v>24239.75</v>
      </c>
      <c r="H2406" s="0" t="s">
        <v>2473</v>
      </c>
      <c r="I2406" s="0" t="n">
        <v>10098.1534432386</v>
      </c>
      <c r="J2406" s="0" t="n">
        <v>35</v>
      </c>
    </row>
    <row r="2407" customFormat="false" ht="12.8" hidden="false" customHeight="false" outlineLevel="0" collapsed="false">
      <c r="A2407" s="0" t="n">
        <v>6037482701</v>
      </c>
      <c r="B2407" s="0" t="s">
        <v>70</v>
      </c>
      <c r="C2407" s="0" t="n">
        <v>34.0376205444336</v>
      </c>
      <c r="D2407" s="0" t="n">
        <v>-118.139747619629</v>
      </c>
      <c r="E2407" s="0" t="n">
        <v>1071</v>
      </c>
      <c r="F2407" s="0" t="n">
        <v>5.75</v>
      </c>
      <c r="G2407" s="0" t="n">
        <v>10107</v>
      </c>
      <c r="H2407" s="0" t="s">
        <v>2474</v>
      </c>
      <c r="I2407" s="0" t="n">
        <v>4240.95631439263</v>
      </c>
      <c r="J2407" s="0" t="n">
        <v>5</v>
      </c>
    </row>
    <row r="2408" customFormat="false" ht="12.8" hidden="false" customHeight="false" outlineLevel="0" collapsed="false">
      <c r="A2408" s="0" t="n">
        <v>6037482702</v>
      </c>
      <c r="B2408" s="0" t="s">
        <v>70</v>
      </c>
      <c r="C2408" s="0" t="n">
        <v>34.0414848327637</v>
      </c>
      <c r="D2408" s="0" t="n">
        <v>-118.133827209473</v>
      </c>
      <c r="E2408" s="0" t="n">
        <v>755</v>
      </c>
      <c r="F2408" s="0" t="n">
        <v>6.25</v>
      </c>
      <c r="G2408" s="0" t="n">
        <v>5458.25</v>
      </c>
      <c r="H2408" s="0" t="s">
        <v>2475</v>
      </c>
      <c r="I2408" s="0" t="n">
        <v>2300.42047571573</v>
      </c>
      <c r="J2408" s="0" t="n">
        <v>7</v>
      </c>
    </row>
    <row r="2409" customFormat="false" ht="12.8" hidden="false" customHeight="false" outlineLevel="0" collapsed="false">
      <c r="A2409" s="0" t="n">
        <v>6037482800</v>
      </c>
      <c r="B2409" s="0" t="s">
        <v>70</v>
      </c>
      <c r="C2409" s="0" t="n">
        <v>34.0369453430176</v>
      </c>
      <c r="D2409" s="0" t="n">
        <v>-118.114906311035</v>
      </c>
      <c r="E2409" s="0" t="n">
        <v>1274</v>
      </c>
      <c r="F2409" s="0" t="n">
        <v>8</v>
      </c>
      <c r="G2409" s="0" t="n">
        <v>18196.25</v>
      </c>
      <c r="H2409" s="0" t="s">
        <v>2476</v>
      </c>
      <c r="I2409" s="0" t="n">
        <v>7613.24600229288</v>
      </c>
      <c r="J2409" s="0" t="n">
        <v>12</v>
      </c>
    </row>
    <row r="2410" customFormat="false" ht="12.8" hidden="false" customHeight="false" outlineLevel="0" collapsed="false">
      <c r="A2410" s="0" t="n">
        <v>6037500100</v>
      </c>
      <c r="B2410" s="0" t="s">
        <v>70</v>
      </c>
      <c r="C2410" s="0" t="n">
        <v>33.9603157043457</v>
      </c>
      <c r="D2410" s="0" t="n">
        <v>-117.942939758301</v>
      </c>
      <c r="E2410" s="0" t="n">
        <v>1290</v>
      </c>
      <c r="F2410" s="0" t="n">
        <v>12</v>
      </c>
      <c r="G2410" s="0" t="n">
        <v>17667.5</v>
      </c>
      <c r="H2410" s="0" t="s">
        <v>2477</v>
      </c>
      <c r="I2410" s="0" t="n">
        <v>7309.9014241374</v>
      </c>
      <c r="J2410" s="0" t="n">
        <v>66</v>
      </c>
    </row>
    <row r="2411" customFormat="false" ht="12.8" hidden="false" customHeight="false" outlineLevel="0" collapsed="false">
      <c r="A2411" s="0" t="n">
        <v>6037500201</v>
      </c>
      <c r="B2411" s="0" t="s">
        <v>70</v>
      </c>
      <c r="C2411" s="0" t="n">
        <v>33.9561729431152</v>
      </c>
      <c r="D2411" s="0" t="n">
        <v>-117.974136352539</v>
      </c>
      <c r="E2411" s="0" t="n">
        <v>2134</v>
      </c>
      <c r="F2411" s="0" t="n">
        <v>10.25</v>
      </c>
      <c r="G2411" s="0" t="n">
        <v>25585.5</v>
      </c>
      <c r="H2411" s="0" t="s">
        <v>2478</v>
      </c>
      <c r="I2411" s="0" t="n">
        <v>10541.5962225825</v>
      </c>
      <c r="J2411" s="0" t="n">
        <v>79</v>
      </c>
    </row>
    <row r="2412" customFormat="false" ht="12.8" hidden="false" customHeight="false" outlineLevel="0" collapsed="false">
      <c r="A2412" s="0" t="n">
        <v>6037500202</v>
      </c>
      <c r="B2412" s="0" t="s">
        <v>70</v>
      </c>
      <c r="C2412" s="0" t="n">
        <v>33.9599952697754</v>
      </c>
      <c r="D2412" s="0" t="n">
        <v>-117.99520111084</v>
      </c>
      <c r="E2412" s="0" t="n">
        <v>1573</v>
      </c>
      <c r="F2412" s="0" t="n">
        <v>13.5</v>
      </c>
      <c r="G2412" s="0" t="n">
        <v>27191</v>
      </c>
      <c r="H2412" s="0" t="s">
        <v>2479</v>
      </c>
      <c r="I2412" s="0" t="n">
        <v>11147.1559158559</v>
      </c>
      <c r="J2412" s="0" t="n">
        <v>78</v>
      </c>
    </row>
    <row r="2413" customFormat="false" ht="12.8" hidden="false" customHeight="false" outlineLevel="0" collapsed="false">
      <c r="A2413" s="0" t="n">
        <v>6037500300</v>
      </c>
      <c r="B2413" s="0" t="s">
        <v>70</v>
      </c>
      <c r="C2413" s="0" t="n">
        <v>34.0145797729492</v>
      </c>
      <c r="D2413" s="0" t="n">
        <v>-118.039367675781</v>
      </c>
      <c r="E2413" s="0" t="n">
        <v>900</v>
      </c>
      <c r="F2413" s="0" t="n">
        <v>11</v>
      </c>
      <c r="G2413" s="0" t="n">
        <v>34180</v>
      </c>
      <c r="H2413" s="0" t="s">
        <v>2480</v>
      </c>
      <c r="I2413" s="0" t="n">
        <v>14111.6919816898</v>
      </c>
      <c r="J2413" s="0" t="n">
        <v>36</v>
      </c>
    </row>
    <row r="2414" customFormat="false" ht="12.8" hidden="false" customHeight="false" outlineLevel="0" collapsed="false">
      <c r="A2414" s="0" t="n">
        <v>6037500402</v>
      </c>
      <c r="B2414" s="0" t="s">
        <v>70</v>
      </c>
      <c r="C2414" s="0" t="n">
        <v>34.003604888916</v>
      </c>
      <c r="D2414" s="0" t="n">
        <v>-118.076400756836</v>
      </c>
      <c r="E2414" s="0" t="n">
        <v>890</v>
      </c>
      <c r="F2414" s="0" t="n">
        <v>6.25</v>
      </c>
      <c r="G2414" s="0" t="n">
        <v>19104.5</v>
      </c>
      <c r="H2414" s="0" t="s">
        <v>2481</v>
      </c>
      <c r="I2414" s="0" t="n">
        <v>7920.87869812363</v>
      </c>
      <c r="J2414" s="0" t="n">
        <v>3</v>
      </c>
    </row>
    <row r="2415" customFormat="false" ht="12.8" hidden="false" customHeight="false" outlineLevel="0" collapsed="false">
      <c r="A2415" s="0" t="n">
        <v>6037500403</v>
      </c>
      <c r="B2415" s="0" t="s">
        <v>70</v>
      </c>
      <c r="C2415" s="0" t="n">
        <v>34.012020111084</v>
      </c>
      <c r="D2415" s="0" t="n">
        <v>-118.064231872559</v>
      </c>
      <c r="E2415" s="0" t="n">
        <v>1075</v>
      </c>
      <c r="F2415" s="0" t="n">
        <v>8.25</v>
      </c>
      <c r="G2415" s="0" t="n">
        <v>16887.25</v>
      </c>
      <c r="H2415" s="0" t="s">
        <v>2482</v>
      </c>
      <c r="I2415" s="0" t="n">
        <v>7011.66255338787</v>
      </c>
      <c r="J2415" s="0" t="n">
        <v>8</v>
      </c>
    </row>
    <row r="2416" customFormat="false" ht="12.8" hidden="false" customHeight="false" outlineLevel="0" collapsed="false">
      <c r="A2416" s="0" t="n">
        <v>6037500404</v>
      </c>
      <c r="B2416" s="0" t="s">
        <v>70</v>
      </c>
      <c r="C2416" s="0" t="n">
        <v>34.0139541625977</v>
      </c>
      <c r="D2416" s="0" t="n">
        <v>-118.073997497559</v>
      </c>
      <c r="E2416" s="0" t="n">
        <v>1170</v>
      </c>
      <c r="F2416" s="0" t="n">
        <v>6.75</v>
      </c>
      <c r="G2416" s="0" t="n">
        <v>9663.5</v>
      </c>
      <c r="H2416" s="0" t="s">
        <v>2483</v>
      </c>
      <c r="I2416" s="0" t="n">
        <v>4001.81930368043</v>
      </c>
      <c r="J2416" s="0" t="n">
        <v>12</v>
      </c>
    </row>
    <row r="2417" customFormat="false" ht="12.8" hidden="false" customHeight="false" outlineLevel="0" collapsed="false">
      <c r="A2417" s="0" t="n">
        <v>6037500500</v>
      </c>
      <c r="B2417" s="0" t="s">
        <v>70</v>
      </c>
      <c r="C2417" s="0" t="n">
        <v>34.0153350830078</v>
      </c>
      <c r="D2417" s="0" t="n">
        <v>-118.084053039551</v>
      </c>
      <c r="E2417" s="0" t="n">
        <v>677</v>
      </c>
      <c r="F2417" s="0" t="n">
        <v>7.5</v>
      </c>
      <c r="G2417" s="0" t="n">
        <v>6706</v>
      </c>
      <c r="H2417" s="0" t="s">
        <v>2484</v>
      </c>
      <c r="I2417" s="0" t="n">
        <v>2794.65713139738</v>
      </c>
      <c r="J2417" s="0" t="n">
        <v>1</v>
      </c>
    </row>
    <row r="2418" customFormat="false" ht="12.8" hidden="false" customHeight="false" outlineLevel="0" collapsed="false">
      <c r="A2418" s="0" t="n">
        <v>6037500600</v>
      </c>
      <c r="B2418" s="0" t="s">
        <v>70</v>
      </c>
      <c r="C2418" s="0" t="n">
        <v>34.0079917907715</v>
      </c>
      <c r="D2418" s="0" t="n">
        <v>-118.088317871094</v>
      </c>
      <c r="E2418" s="0" t="n">
        <v>1246</v>
      </c>
      <c r="F2418" s="0" t="n">
        <v>6.25</v>
      </c>
      <c r="G2418" s="0" t="n">
        <v>10431.75</v>
      </c>
      <c r="H2418" s="0" t="s">
        <v>2485</v>
      </c>
      <c r="I2418" s="0" t="n">
        <v>4367.91202759698</v>
      </c>
      <c r="J2418" s="0" t="n">
        <v>3</v>
      </c>
    </row>
    <row r="2419" customFormat="false" ht="12.8" hidden="false" customHeight="false" outlineLevel="0" collapsed="false">
      <c r="A2419" s="0" t="n">
        <v>6037500700</v>
      </c>
      <c r="B2419" s="0" t="s">
        <v>70</v>
      </c>
      <c r="C2419" s="0" t="n">
        <v>33.9948654174805</v>
      </c>
      <c r="D2419" s="0" t="n">
        <v>-118.096710205078</v>
      </c>
      <c r="E2419" s="0" t="n">
        <v>1575</v>
      </c>
      <c r="F2419" s="0" t="n">
        <v>6.75</v>
      </c>
      <c r="G2419" s="0" t="n">
        <v>23978.25</v>
      </c>
      <c r="H2419" s="0" t="s">
        <v>2486</v>
      </c>
      <c r="I2419" s="0" t="n">
        <v>9997.52847005995</v>
      </c>
      <c r="J2419" s="0" t="n">
        <v>13</v>
      </c>
    </row>
    <row r="2420" customFormat="false" ht="12.8" hidden="false" customHeight="false" outlineLevel="0" collapsed="false">
      <c r="A2420" s="0" t="n">
        <v>6037500800</v>
      </c>
      <c r="B2420" s="0" t="s">
        <v>70</v>
      </c>
      <c r="C2420" s="0" t="n">
        <v>33.9839324951172</v>
      </c>
      <c r="D2420" s="0" t="n">
        <v>-118.086418151855</v>
      </c>
      <c r="E2420" s="0" t="n">
        <v>1273</v>
      </c>
      <c r="F2420" s="0" t="n">
        <v>6.75</v>
      </c>
      <c r="G2420" s="0" t="n">
        <v>13896.75</v>
      </c>
      <c r="H2420" s="0" t="s">
        <v>2487</v>
      </c>
      <c r="I2420" s="0" t="n">
        <v>5781.70538906381</v>
      </c>
      <c r="J2420" s="0" t="n">
        <v>8</v>
      </c>
    </row>
    <row r="2421" customFormat="false" ht="12.8" hidden="false" customHeight="false" outlineLevel="0" collapsed="false">
      <c r="A2421" s="0" t="n">
        <v>6037500900</v>
      </c>
      <c r="B2421" s="0" t="s">
        <v>70</v>
      </c>
      <c r="C2421" s="0" t="n">
        <v>33.993480682373</v>
      </c>
      <c r="D2421" s="0" t="n">
        <v>-118.08039855957</v>
      </c>
      <c r="E2421" s="0" t="n">
        <v>1134</v>
      </c>
      <c r="F2421" s="0" t="n">
        <v>6.25</v>
      </c>
      <c r="G2421" s="0" t="n">
        <v>12104.5</v>
      </c>
      <c r="H2421" s="0" t="s">
        <v>2488</v>
      </c>
      <c r="I2421" s="0" t="n">
        <v>5049.60489705114</v>
      </c>
      <c r="J2421" s="0" t="n">
        <v>7</v>
      </c>
    </row>
    <row r="2422" customFormat="false" ht="12.8" hidden="false" customHeight="false" outlineLevel="0" collapsed="false">
      <c r="A2422" s="0" t="n">
        <v>6037501001</v>
      </c>
      <c r="B2422" s="0" t="s">
        <v>70</v>
      </c>
      <c r="C2422" s="0" t="n">
        <v>33.9889144897461</v>
      </c>
      <c r="D2422" s="0" t="n">
        <v>-118.070991516113</v>
      </c>
      <c r="E2422" s="0" t="n">
        <v>650</v>
      </c>
      <c r="F2422" s="0" t="n">
        <v>6.75</v>
      </c>
      <c r="G2422" s="0" t="n">
        <v>5531.25</v>
      </c>
      <c r="H2422" s="0" t="s">
        <v>2489</v>
      </c>
      <c r="I2422" s="0" t="n">
        <v>2293.75970892597</v>
      </c>
      <c r="J2422" s="0" t="n">
        <v>7</v>
      </c>
    </row>
    <row r="2423" customFormat="false" ht="12.8" hidden="false" customHeight="false" outlineLevel="0" collapsed="false">
      <c r="A2423" s="0" t="n">
        <v>6037501002</v>
      </c>
      <c r="B2423" s="0" t="s">
        <v>70</v>
      </c>
      <c r="C2423" s="0" t="n">
        <v>33.9822769165039</v>
      </c>
      <c r="D2423" s="0" t="n">
        <v>-118.062049865723</v>
      </c>
      <c r="E2423" s="0" t="n">
        <v>1324</v>
      </c>
      <c r="F2423" s="0" t="n">
        <v>6</v>
      </c>
      <c r="G2423" s="0" t="n">
        <v>10076.75</v>
      </c>
      <c r="H2423" s="0" t="s">
        <v>2490</v>
      </c>
      <c r="I2423" s="0" t="n">
        <v>4196.74068963929</v>
      </c>
      <c r="J2423" s="0" t="n">
        <v>9</v>
      </c>
    </row>
    <row r="2424" customFormat="false" ht="12.8" hidden="false" customHeight="false" outlineLevel="0" collapsed="false">
      <c r="A2424" s="0" t="n">
        <v>6037501200</v>
      </c>
      <c r="B2424" s="0" t="s">
        <v>70</v>
      </c>
      <c r="C2424" s="0" t="n">
        <v>33.9988441467285</v>
      </c>
      <c r="D2424" s="0" t="n">
        <v>-118.062828063965</v>
      </c>
      <c r="E2424" s="0" t="n">
        <v>1229</v>
      </c>
      <c r="F2424" s="0" t="n">
        <v>6.75</v>
      </c>
      <c r="G2424" s="0" t="n">
        <v>11348.25</v>
      </c>
      <c r="H2424" s="0" t="s">
        <v>2491</v>
      </c>
      <c r="I2424" s="0" t="n">
        <v>4747.05943726883</v>
      </c>
      <c r="J2424" s="0" t="n">
        <v>11</v>
      </c>
    </row>
    <row r="2425" customFormat="false" ht="12.8" hidden="false" customHeight="false" outlineLevel="0" collapsed="false">
      <c r="A2425" s="0" t="n">
        <v>6037501300</v>
      </c>
      <c r="B2425" s="0" t="s">
        <v>70</v>
      </c>
      <c r="C2425" s="0" t="n">
        <v>33.9911956787109</v>
      </c>
      <c r="D2425" s="0" t="n">
        <v>-118.053092956543</v>
      </c>
      <c r="E2425" s="0" t="n">
        <v>1812</v>
      </c>
      <c r="F2425" s="0" t="n">
        <v>6</v>
      </c>
      <c r="G2425" s="0" t="n">
        <v>14926.5</v>
      </c>
      <c r="H2425" s="0" t="s">
        <v>2492</v>
      </c>
      <c r="I2425" s="0" t="n">
        <v>6165.18241139345</v>
      </c>
      <c r="J2425" s="0" t="n">
        <v>31</v>
      </c>
    </row>
    <row r="2426" customFormat="false" ht="12.8" hidden="false" customHeight="false" outlineLevel="0" collapsed="false">
      <c r="A2426" s="0" t="n">
        <v>6037501400</v>
      </c>
      <c r="B2426" s="0" t="s">
        <v>70</v>
      </c>
      <c r="C2426" s="0" t="n">
        <v>33.9819793701172</v>
      </c>
      <c r="D2426" s="0" t="n">
        <v>-118.047401428223</v>
      </c>
      <c r="E2426" s="0" t="n">
        <v>846</v>
      </c>
      <c r="F2426" s="0" t="n">
        <v>5.75</v>
      </c>
      <c r="G2426" s="0" t="n">
        <v>11173</v>
      </c>
      <c r="H2426" s="0" t="s">
        <v>2493</v>
      </c>
      <c r="I2426" s="0" t="n">
        <v>4602.34062387105</v>
      </c>
      <c r="J2426" s="0" t="n">
        <v>8</v>
      </c>
    </row>
    <row r="2427" customFormat="false" ht="12.8" hidden="false" customHeight="false" outlineLevel="0" collapsed="false">
      <c r="A2427" s="0" t="n">
        <v>6037501501</v>
      </c>
      <c r="B2427" s="0" t="s">
        <v>70</v>
      </c>
      <c r="C2427" s="0" t="n">
        <v>33.9985542297363</v>
      </c>
      <c r="D2427" s="0" t="n">
        <v>-118.027458190918</v>
      </c>
      <c r="E2427" s="0" t="n">
        <v>735</v>
      </c>
      <c r="F2427" s="0" t="n">
        <v>9.25</v>
      </c>
      <c r="G2427" s="0" t="n">
        <v>8286</v>
      </c>
      <c r="H2427" s="0" t="s">
        <v>2494</v>
      </c>
      <c r="I2427" s="0" t="n">
        <v>3444.17756501825</v>
      </c>
      <c r="J2427" s="0" t="n">
        <v>21</v>
      </c>
    </row>
    <row r="2428" customFormat="false" ht="12.8" hidden="false" customHeight="false" outlineLevel="0" collapsed="false">
      <c r="A2428" s="0" t="n">
        <v>6037501503</v>
      </c>
      <c r="B2428" s="0" t="s">
        <v>70</v>
      </c>
      <c r="C2428" s="0" t="n">
        <v>33.9861030578613</v>
      </c>
      <c r="D2428" s="0" t="n">
        <v>-118.036483764648</v>
      </c>
      <c r="E2428" s="0" t="n">
        <v>875</v>
      </c>
      <c r="F2428" s="0" t="n">
        <v>7</v>
      </c>
      <c r="G2428" s="0" t="n">
        <v>9252.25</v>
      </c>
      <c r="H2428" s="0" t="s">
        <v>2495</v>
      </c>
      <c r="I2428" s="0" t="n">
        <v>3831.91340165937</v>
      </c>
      <c r="J2428" s="0" t="n">
        <v>14</v>
      </c>
    </row>
    <row r="2429" customFormat="false" ht="12.8" hidden="false" customHeight="false" outlineLevel="0" collapsed="false">
      <c r="A2429" s="0" t="n">
        <v>6037501504</v>
      </c>
      <c r="B2429" s="0" t="s">
        <v>70</v>
      </c>
      <c r="C2429" s="0" t="n">
        <v>33.9792518615723</v>
      </c>
      <c r="D2429" s="0" t="n">
        <v>-118.037002563477</v>
      </c>
      <c r="E2429" s="0" t="n">
        <v>542</v>
      </c>
      <c r="F2429" s="0" t="n">
        <v>7.5</v>
      </c>
      <c r="G2429" s="0" t="n">
        <v>9737.75</v>
      </c>
      <c r="H2429" s="0" t="s">
        <v>2496</v>
      </c>
      <c r="I2429" s="0" t="n">
        <v>3994.18166849014</v>
      </c>
      <c r="J2429" s="0" t="n">
        <v>2</v>
      </c>
    </row>
    <row r="2430" customFormat="false" ht="12.8" hidden="false" customHeight="false" outlineLevel="0" collapsed="false">
      <c r="A2430" s="0" t="n">
        <v>6037501600</v>
      </c>
      <c r="B2430" s="0" t="s">
        <v>70</v>
      </c>
      <c r="C2430" s="0" t="n">
        <v>33.9780540466309</v>
      </c>
      <c r="D2430" s="0" t="n">
        <v>-118.010398864746</v>
      </c>
      <c r="E2430" s="0" t="n">
        <v>1717</v>
      </c>
      <c r="F2430" s="0" t="n">
        <v>10.25</v>
      </c>
      <c r="G2430" s="0" t="n">
        <v>21078.5</v>
      </c>
      <c r="H2430" s="0" t="s">
        <v>2497</v>
      </c>
      <c r="I2430" s="0" t="n">
        <v>8683.8311545405</v>
      </c>
      <c r="J2430" s="0" t="n">
        <v>57</v>
      </c>
    </row>
    <row r="2431" customFormat="false" ht="12.8" hidden="false" customHeight="false" outlineLevel="0" collapsed="false">
      <c r="A2431" s="0" t="n">
        <v>6037501700</v>
      </c>
      <c r="B2431" s="0" t="s">
        <v>70</v>
      </c>
      <c r="C2431" s="0" t="n">
        <v>33.9618225097656</v>
      </c>
      <c r="D2431" s="0" t="n">
        <v>-118.019882202148</v>
      </c>
      <c r="E2431" s="0" t="n">
        <v>1092</v>
      </c>
      <c r="F2431" s="0" t="n">
        <v>7.75</v>
      </c>
      <c r="G2431" s="0" t="n">
        <v>11600</v>
      </c>
      <c r="H2431" s="0" t="s">
        <v>2498</v>
      </c>
      <c r="I2431" s="0" t="n">
        <v>4787.7903169721</v>
      </c>
      <c r="J2431" s="0" t="n">
        <v>26</v>
      </c>
    </row>
    <row r="2432" customFormat="false" ht="12.8" hidden="false" customHeight="false" outlineLevel="0" collapsed="false">
      <c r="A2432" s="0" t="n">
        <v>6037501802</v>
      </c>
      <c r="B2432" s="0" t="s">
        <v>70</v>
      </c>
      <c r="C2432" s="0" t="n">
        <v>33.9679107666016</v>
      </c>
      <c r="D2432" s="0" t="n">
        <v>-118.029251098633</v>
      </c>
      <c r="E2432" s="0" t="n">
        <v>677</v>
      </c>
      <c r="F2432" s="0" t="n">
        <v>6.25</v>
      </c>
      <c r="G2432" s="0" t="n">
        <v>5969.75</v>
      </c>
      <c r="H2432" s="0" t="s">
        <v>2499</v>
      </c>
      <c r="I2432" s="0" t="n">
        <v>2449.97672967774</v>
      </c>
      <c r="J2432" s="0" t="n">
        <v>8</v>
      </c>
    </row>
    <row r="2433" customFormat="false" ht="12.8" hidden="false" customHeight="false" outlineLevel="0" collapsed="false">
      <c r="A2433" s="0" t="n">
        <v>6037501803</v>
      </c>
      <c r="B2433" s="0" t="s">
        <v>70</v>
      </c>
      <c r="C2433" s="0" t="n">
        <v>33.9717407226563</v>
      </c>
      <c r="D2433" s="0" t="n">
        <v>-118.04084777832</v>
      </c>
      <c r="E2433" s="0" t="n">
        <v>554</v>
      </c>
      <c r="F2433" s="0" t="n">
        <v>7.25</v>
      </c>
      <c r="G2433" s="0" t="n">
        <v>7983.75</v>
      </c>
      <c r="H2433" s="0" t="s">
        <v>2500</v>
      </c>
      <c r="I2433" s="0" t="n">
        <v>3311.83757774455</v>
      </c>
      <c r="J2433" s="0" t="n">
        <v>1</v>
      </c>
    </row>
    <row r="2434" customFormat="false" ht="12.8" hidden="false" customHeight="false" outlineLevel="0" collapsed="false">
      <c r="A2434" s="0" t="n">
        <v>6037501804</v>
      </c>
      <c r="B2434" s="0" t="s">
        <v>70</v>
      </c>
      <c r="C2434" s="0" t="n">
        <v>33.9698829650879</v>
      </c>
      <c r="D2434" s="0" t="n">
        <v>-118.03491973877</v>
      </c>
      <c r="E2434" s="0" t="n">
        <v>384</v>
      </c>
      <c r="F2434" s="0" t="n">
        <v>5.75</v>
      </c>
      <c r="G2434" s="0" t="n">
        <v>6286.75</v>
      </c>
      <c r="H2434" s="0" t="s">
        <v>2501</v>
      </c>
      <c r="I2434" s="0" t="n">
        <v>2572.55461137932</v>
      </c>
      <c r="J2434" s="0" t="n">
        <v>0</v>
      </c>
    </row>
    <row r="2435" customFormat="false" ht="12.8" hidden="false" customHeight="false" outlineLevel="0" collapsed="false">
      <c r="A2435" s="0" t="n">
        <v>6037501900</v>
      </c>
      <c r="B2435" s="0" t="s">
        <v>70</v>
      </c>
      <c r="C2435" s="0" t="n">
        <v>33.9558906555176</v>
      </c>
      <c r="D2435" s="0" t="n">
        <v>-118.027458190918</v>
      </c>
      <c r="E2435" s="0" t="n">
        <v>1305</v>
      </c>
      <c r="F2435" s="0" t="n">
        <v>6.25</v>
      </c>
      <c r="G2435" s="0" t="n">
        <v>12205.5</v>
      </c>
      <c r="H2435" s="0" t="s">
        <v>2502</v>
      </c>
      <c r="I2435" s="0" t="n">
        <v>5049.11709323774</v>
      </c>
      <c r="J2435" s="0" t="n">
        <v>5</v>
      </c>
    </row>
    <row r="2436" customFormat="false" ht="12.8" hidden="false" customHeight="false" outlineLevel="0" collapsed="false">
      <c r="A2436" s="0" t="n">
        <v>6037502003</v>
      </c>
      <c r="B2436" s="0" t="s">
        <v>70</v>
      </c>
      <c r="C2436" s="0" t="n">
        <v>33.9631767272949</v>
      </c>
      <c r="D2436" s="0" t="n">
        <v>-118.03938293457</v>
      </c>
      <c r="E2436" s="0" t="n">
        <v>621</v>
      </c>
      <c r="F2436" s="0" t="n">
        <v>5.5</v>
      </c>
      <c r="G2436" s="0" t="n">
        <v>5351.25</v>
      </c>
      <c r="H2436" s="0" t="s">
        <v>2503</v>
      </c>
      <c r="I2436" s="0" t="n">
        <v>2210.72121367627</v>
      </c>
      <c r="J2436" s="0" t="n">
        <v>4</v>
      </c>
    </row>
    <row r="2437" customFormat="false" ht="12.8" hidden="false" customHeight="false" outlineLevel="0" collapsed="false">
      <c r="A2437" s="0" t="n">
        <v>6037502004</v>
      </c>
      <c r="B2437" s="0" t="s">
        <v>70</v>
      </c>
      <c r="C2437" s="0" t="n">
        <v>33.9609031677246</v>
      </c>
      <c r="D2437" s="0" t="n">
        <v>-118.047790527344</v>
      </c>
      <c r="E2437" s="0" t="n">
        <v>936</v>
      </c>
      <c r="F2437" s="0" t="n">
        <v>6.5</v>
      </c>
      <c r="G2437" s="0" t="n">
        <v>21598.75</v>
      </c>
      <c r="H2437" s="0" t="s">
        <v>2504</v>
      </c>
      <c r="I2437" s="0" t="n">
        <v>8919.17801740965</v>
      </c>
      <c r="J2437" s="0" t="n">
        <v>3</v>
      </c>
    </row>
    <row r="2438" customFormat="false" ht="12.8" hidden="false" customHeight="false" outlineLevel="0" collapsed="false">
      <c r="A2438" s="0" t="n">
        <v>6037502005</v>
      </c>
      <c r="B2438" s="0" t="s">
        <v>70</v>
      </c>
      <c r="C2438" s="0" t="n">
        <v>33.9516830444336</v>
      </c>
      <c r="D2438" s="0" t="n">
        <v>-118.034278869629</v>
      </c>
      <c r="E2438" s="0" t="n">
        <v>1051</v>
      </c>
      <c r="F2438" s="0" t="n">
        <v>6.75</v>
      </c>
      <c r="G2438" s="0" t="n">
        <v>9438.75</v>
      </c>
      <c r="H2438" s="0" t="s">
        <v>2505</v>
      </c>
      <c r="I2438" s="0" t="n">
        <v>3919.34489727148</v>
      </c>
      <c r="J2438" s="0" t="n">
        <v>9</v>
      </c>
    </row>
    <row r="2439" customFormat="false" ht="12.8" hidden="false" customHeight="false" outlineLevel="0" collapsed="false">
      <c r="A2439" s="0" t="n">
        <v>6037502100</v>
      </c>
      <c r="B2439" s="0" t="s">
        <v>70</v>
      </c>
      <c r="C2439" s="0" t="n">
        <v>33.9726448059082</v>
      </c>
      <c r="D2439" s="0" t="n">
        <v>-118.052238464355</v>
      </c>
      <c r="E2439" s="0" t="n">
        <v>1305</v>
      </c>
      <c r="F2439" s="0" t="n">
        <v>7.25</v>
      </c>
      <c r="G2439" s="0" t="n">
        <v>21882.25</v>
      </c>
      <c r="H2439" s="0" t="s">
        <v>2506</v>
      </c>
      <c r="I2439" s="0" t="n">
        <v>9014.27825095558</v>
      </c>
      <c r="J2439" s="0" t="n">
        <v>11</v>
      </c>
    </row>
    <row r="2440" customFormat="false" ht="12.8" hidden="false" customHeight="false" outlineLevel="0" collapsed="false">
      <c r="A2440" s="0" t="n">
        <v>6037502200</v>
      </c>
      <c r="B2440" s="0" t="s">
        <v>70</v>
      </c>
      <c r="C2440" s="0" t="n">
        <v>33.9768714904785</v>
      </c>
      <c r="D2440" s="0" t="n">
        <v>-118.071968078613</v>
      </c>
      <c r="E2440" s="0" t="n">
        <v>1551</v>
      </c>
      <c r="F2440" s="0" t="n">
        <v>6.25</v>
      </c>
      <c r="G2440" s="0" t="n">
        <v>12938.5</v>
      </c>
      <c r="H2440" s="0" t="s">
        <v>2507</v>
      </c>
      <c r="I2440" s="0" t="n">
        <v>5398.8757140226</v>
      </c>
      <c r="J2440" s="0" t="n">
        <v>11</v>
      </c>
    </row>
    <row r="2441" customFormat="false" ht="12.8" hidden="false" customHeight="false" outlineLevel="0" collapsed="false">
      <c r="A2441" s="0" t="n">
        <v>6037502301</v>
      </c>
      <c r="B2441" s="0" t="s">
        <v>70</v>
      </c>
      <c r="C2441" s="0" t="n">
        <v>33.968090057373</v>
      </c>
      <c r="D2441" s="0" t="n">
        <v>-118.07869720459</v>
      </c>
      <c r="E2441" s="0" t="n">
        <v>1323</v>
      </c>
      <c r="F2441" s="0" t="n">
        <v>7.5</v>
      </c>
      <c r="G2441" s="0" t="n">
        <v>13927.75</v>
      </c>
      <c r="H2441" s="0" t="s">
        <v>2508</v>
      </c>
      <c r="I2441" s="0" t="n">
        <v>5752.51468190235</v>
      </c>
      <c r="J2441" s="0" t="n">
        <v>8</v>
      </c>
    </row>
    <row r="2442" customFormat="false" ht="12.8" hidden="false" customHeight="false" outlineLevel="0" collapsed="false">
      <c r="A2442" s="0" t="n">
        <v>6037502302</v>
      </c>
      <c r="B2442" s="0" t="s">
        <v>70</v>
      </c>
      <c r="C2442" s="0" t="n">
        <v>33.966007232666</v>
      </c>
      <c r="D2442" s="0" t="n">
        <v>-118.068313598633</v>
      </c>
      <c r="E2442" s="0" t="n">
        <v>434</v>
      </c>
      <c r="F2442" s="0" t="n">
        <v>10.25</v>
      </c>
      <c r="G2442" s="0" t="n">
        <v>14001</v>
      </c>
      <c r="H2442" s="0" t="s">
        <v>2509</v>
      </c>
      <c r="I2442" s="0" t="n">
        <v>5769.41695511659</v>
      </c>
      <c r="J2442" s="0" t="n">
        <v>2</v>
      </c>
    </row>
    <row r="2443" customFormat="false" ht="12.8" hidden="false" customHeight="false" outlineLevel="0" collapsed="false">
      <c r="A2443" s="0" t="n">
        <v>6037502401</v>
      </c>
      <c r="B2443" s="0" t="s">
        <v>70</v>
      </c>
      <c r="C2443" s="0" t="n">
        <v>33.976375579834</v>
      </c>
      <c r="D2443" s="0" t="n">
        <v>-118.096870422363</v>
      </c>
      <c r="E2443" s="0" t="n">
        <v>1069</v>
      </c>
      <c r="F2443" s="0" t="n">
        <v>6.5</v>
      </c>
      <c r="G2443" s="0" t="n">
        <v>8956.5</v>
      </c>
      <c r="H2443" s="0" t="s">
        <v>2510</v>
      </c>
      <c r="I2443" s="0" t="n">
        <v>3746.08244468369</v>
      </c>
      <c r="J2443" s="0" t="n">
        <v>6</v>
      </c>
    </row>
    <row r="2444" customFormat="false" ht="12.8" hidden="false" customHeight="false" outlineLevel="0" collapsed="false">
      <c r="A2444" s="0" t="n">
        <v>6037502402</v>
      </c>
      <c r="B2444" s="0" t="s">
        <v>70</v>
      </c>
      <c r="C2444" s="0" t="n">
        <v>33.9730377197266</v>
      </c>
      <c r="D2444" s="0" t="n">
        <v>-118.089797973633</v>
      </c>
      <c r="E2444" s="0" t="n">
        <v>936</v>
      </c>
      <c r="F2444" s="0" t="n">
        <v>6.5</v>
      </c>
      <c r="G2444" s="0" t="n">
        <v>7125.5</v>
      </c>
      <c r="H2444" s="0" t="s">
        <v>2511</v>
      </c>
      <c r="I2444" s="0" t="n">
        <v>2977.02034320828</v>
      </c>
      <c r="J2444" s="0" t="n">
        <v>11</v>
      </c>
    </row>
    <row r="2445" customFormat="false" ht="12.8" hidden="false" customHeight="false" outlineLevel="0" collapsed="false">
      <c r="A2445" s="0" t="n">
        <v>6037502500</v>
      </c>
      <c r="B2445" s="0" t="s">
        <v>70</v>
      </c>
      <c r="C2445" s="0" t="n">
        <v>33.9772834777832</v>
      </c>
      <c r="D2445" s="0" t="n">
        <v>-118.110061645508</v>
      </c>
      <c r="E2445" s="0" t="n">
        <v>916</v>
      </c>
      <c r="F2445" s="0" t="n">
        <v>6.75</v>
      </c>
      <c r="G2445" s="0" t="n">
        <v>65729.25</v>
      </c>
      <c r="H2445" s="0" t="s">
        <v>2512</v>
      </c>
      <c r="I2445" s="0" t="n">
        <v>27333.6971282711</v>
      </c>
      <c r="J2445" s="0" t="n">
        <v>3</v>
      </c>
    </row>
    <row r="2446" customFormat="false" ht="12.8" hidden="false" customHeight="false" outlineLevel="0" collapsed="false">
      <c r="A2446" s="0" t="n">
        <v>6037502601</v>
      </c>
      <c r="B2446" s="0" t="s">
        <v>70</v>
      </c>
      <c r="C2446" s="0" t="n">
        <v>33.9599266052246</v>
      </c>
      <c r="D2446" s="0" t="n">
        <v>-118.094383239746</v>
      </c>
      <c r="E2446" s="0" t="n">
        <v>1815</v>
      </c>
      <c r="F2446" s="0" t="n">
        <v>8.25</v>
      </c>
      <c r="G2446" s="0" t="n">
        <v>19425</v>
      </c>
      <c r="H2446" s="0" t="s">
        <v>2513</v>
      </c>
      <c r="I2446" s="0" t="n">
        <v>8079.25748138725</v>
      </c>
      <c r="J2446" s="0" t="n">
        <v>11</v>
      </c>
    </row>
    <row r="2447" customFormat="false" ht="12.8" hidden="false" customHeight="false" outlineLevel="0" collapsed="false">
      <c r="A2447" s="0" t="n">
        <v>6037502602</v>
      </c>
      <c r="B2447" s="0" t="s">
        <v>70</v>
      </c>
      <c r="C2447" s="0" t="n">
        <v>33.9650192260742</v>
      </c>
      <c r="D2447" s="0" t="n">
        <v>-118.103248596191</v>
      </c>
      <c r="E2447" s="0" t="n">
        <v>912</v>
      </c>
      <c r="F2447" s="0" t="n">
        <v>7.5</v>
      </c>
      <c r="G2447" s="0" t="n">
        <v>15300.25</v>
      </c>
      <c r="H2447" s="0" t="s">
        <v>2514</v>
      </c>
      <c r="I2447" s="0" t="n">
        <v>6339.56690715523</v>
      </c>
      <c r="J2447" s="0" t="n">
        <v>6</v>
      </c>
    </row>
    <row r="2448" customFormat="false" ht="12.8" hidden="false" customHeight="false" outlineLevel="0" collapsed="false">
      <c r="A2448" s="0" t="n">
        <v>6037502700</v>
      </c>
      <c r="B2448" s="0" t="s">
        <v>70</v>
      </c>
      <c r="C2448" s="0" t="n">
        <v>33.9548072814941</v>
      </c>
      <c r="D2448" s="0" t="n">
        <v>-118.071640014648</v>
      </c>
      <c r="E2448" s="0" t="n">
        <v>2311</v>
      </c>
      <c r="F2448" s="0" t="n">
        <v>8.75</v>
      </c>
      <c r="G2448" s="0" t="n">
        <v>144059.5</v>
      </c>
      <c r="H2448" s="0" t="s">
        <v>2515</v>
      </c>
      <c r="I2448" s="0" t="n">
        <v>59460.267375087</v>
      </c>
      <c r="J2448" s="0" t="n">
        <v>13</v>
      </c>
    </row>
    <row r="2449" customFormat="false" ht="12.8" hidden="false" customHeight="false" outlineLevel="0" collapsed="false">
      <c r="A2449" s="0" t="n">
        <v>6037502801</v>
      </c>
      <c r="B2449" s="0" t="s">
        <v>70</v>
      </c>
      <c r="C2449" s="0" t="n">
        <v>33.940990447998</v>
      </c>
      <c r="D2449" s="0" t="n">
        <v>-118.089172363281</v>
      </c>
      <c r="E2449" s="0" t="n">
        <v>1687</v>
      </c>
      <c r="F2449" s="0" t="n">
        <v>6.25</v>
      </c>
      <c r="G2449" s="0" t="n">
        <v>15516.5</v>
      </c>
      <c r="H2449" s="0" t="s">
        <v>2516</v>
      </c>
      <c r="I2449" s="0" t="n">
        <v>6425.44977706633</v>
      </c>
      <c r="J2449" s="0" t="n">
        <v>19</v>
      </c>
    </row>
    <row r="2450" customFormat="false" ht="12.8" hidden="false" customHeight="false" outlineLevel="0" collapsed="false">
      <c r="A2450" s="0" t="n">
        <v>6037502802</v>
      </c>
      <c r="B2450" s="0" t="s">
        <v>70</v>
      </c>
      <c r="C2450" s="0" t="n">
        <v>33.9323883056641</v>
      </c>
      <c r="D2450" s="0" t="n">
        <v>-118.067581176758</v>
      </c>
      <c r="E2450" s="0" t="n">
        <v>815</v>
      </c>
      <c r="F2450" s="0" t="n">
        <v>15.5</v>
      </c>
      <c r="G2450" s="0" t="n">
        <v>69642</v>
      </c>
      <c r="H2450" s="0" t="s">
        <v>2517</v>
      </c>
      <c r="I2450" s="0" t="n">
        <v>28728.5060455256</v>
      </c>
      <c r="J2450" s="0" t="n">
        <v>49</v>
      </c>
    </row>
    <row r="2451" customFormat="false" ht="12.8" hidden="false" customHeight="false" outlineLevel="0" collapsed="false">
      <c r="A2451" s="0" t="n">
        <v>6037502901</v>
      </c>
      <c r="B2451" s="0" t="s">
        <v>70</v>
      </c>
      <c r="C2451" s="0" t="n">
        <v>33.9459762573242</v>
      </c>
      <c r="D2451" s="0" t="n">
        <v>-118.040939331055</v>
      </c>
      <c r="E2451" s="0" t="n">
        <v>1385</v>
      </c>
      <c r="F2451" s="0" t="n">
        <v>8.5</v>
      </c>
      <c r="G2451" s="0" t="n">
        <v>13642.75</v>
      </c>
      <c r="H2451" s="0" t="s">
        <v>2518</v>
      </c>
      <c r="I2451" s="0" t="n">
        <v>5627.01628695967</v>
      </c>
      <c r="J2451" s="0" t="n">
        <v>23</v>
      </c>
    </row>
    <row r="2452" customFormat="false" ht="12.8" hidden="false" customHeight="false" outlineLevel="0" collapsed="false">
      <c r="A2452" s="0" t="n">
        <v>6037502902</v>
      </c>
      <c r="B2452" s="0" t="s">
        <v>70</v>
      </c>
      <c r="C2452" s="0" t="n">
        <v>33.9427452087402</v>
      </c>
      <c r="D2452" s="0" t="n">
        <v>-118.052436828613</v>
      </c>
      <c r="E2452" s="0" t="n">
        <v>1243</v>
      </c>
      <c r="F2452" s="0" t="n">
        <v>12</v>
      </c>
      <c r="G2452" s="0" t="n">
        <v>68607.25</v>
      </c>
      <c r="H2452" s="0" t="s">
        <v>2519</v>
      </c>
      <c r="I2452" s="0" t="n">
        <v>28244.1745865707</v>
      </c>
      <c r="J2452" s="0" t="n">
        <v>5</v>
      </c>
    </row>
    <row r="2453" customFormat="false" ht="12.8" hidden="false" customHeight="false" outlineLevel="0" collapsed="false">
      <c r="A2453" s="0" t="n">
        <v>6037503000</v>
      </c>
      <c r="B2453" s="0" t="s">
        <v>70</v>
      </c>
      <c r="C2453" s="0" t="n">
        <v>33.9243431091309</v>
      </c>
      <c r="D2453" s="0" t="n">
        <v>-118.050827026367</v>
      </c>
      <c r="E2453" s="0" t="n">
        <v>1215</v>
      </c>
      <c r="F2453" s="0" t="n">
        <v>7</v>
      </c>
      <c r="G2453" s="0" t="n">
        <v>12729.75</v>
      </c>
      <c r="H2453" s="0" t="s">
        <v>2520</v>
      </c>
      <c r="I2453" s="0" t="n">
        <v>5268.86315318412</v>
      </c>
      <c r="J2453" s="0" t="n">
        <v>5</v>
      </c>
    </row>
    <row r="2454" customFormat="false" ht="12.8" hidden="false" customHeight="false" outlineLevel="0" collapsed="false">
      <c r="A2454" s="0" t="n">
        <v>6037503103</v>
      </c>
      <c r="B2454" s="0" t="s">
        <v>70</v>
      </c>
      <c r="C2454" s="0" t="n">
        <v>33.927921295166</v>
      </c>
      <c r="D2454" s="0" t="n">
        <v>-118.040870666504</v>
      </c>
      <c r="E2454" s="0" t="n">
        <v>1039</v>
      </c>
      <c r="F2454" s="0" t="n">
        <v>6</v>
      </c>
      <c r="G2454" s="0" t="n">
        <v>8174.5</v>
      </c>
      <c r="H2454" s="0" t="s">
        <v>2521</v>
      </c>
      <c r="I2454" s="0" t="n">
        <v>3379.9758138976</v>
      </c>
      <c r="J2454" s="0" t="n">
        <v>5</v>
      </c>
    </row>
    <row r="2455" customFormat="false" ht="12.8" hidden="false" customHeight="false" outlineLevel="0" collapsed="false">
      <c r="A2455" s="0" t="n">
        <v>6037503104</v>
      </c>
      <c r="B2455" s="0" t="s">
        <v>70</v>
      </c>
      <c r="C2455" s="0" t="n">
        <v>33.9200706481934</v>
      </c>
      <c r="D2455" s="0" t="n">
        <v>-118.042549133301</v>
      </c>
      <c r="E2455" s="0" t="n">
        <v>562</v>
      </c>
      <c r="F2455" s="0" t="n">
        <v>7.5</v>
      </c>
      <c r="G2455" s="0" t="n">
        <v>4896.75</v>
      </c>
      <c r="H2455" s="0" t="s">
        <v>2522</v>
      </c>
      <c r="I2455" s="0" t="n">
        <v>2031.85119066798</v>
      </c>
      <c r="J2455" s="0" t="n">
        <v>0</v>
      </c>
    </row>
    <row r="2456" customFormat="false" ht="12.8" hidden="false" customHeight="false" outlineLevel="0" collapsed="false">
      <c r="A2456" s="0" t="n">
        <v>6037503105</v>
      </c>
      <c r="B2456" s="0" t="s">
        <v>70</v>
      </c>
      <c r="C2456" s="0" t="n">
        <v>33.9241752624512</v>
      </c>
      <c r="D2456" s="0" t="n">
        <v>-118.033279418945</v>
      </c>
      <c r="E2456" s="0" t="n">
        <v>586</v>
      </c>
      <c r="F2456" s="0" t="n">
        <v>9.5</v>
      </c>
      <c r="G2456" s="0" t="n">
        <v>7990.25</v>
      </c>
      <c r="H2456" s="0" t="s">
        <v>2523</v>
      </c>
      <c r="I2456" s="0" t="n">
        <v>3280.85083640695</v>
      </c>
      <c r="J2456" s="0" t="n">
        <v>6</v>
      </c>
    </row>
    <row r="2457" customFormat="false" ht="12.8" hidden="false" customHeight="false" outlineLevel="0" collapsed="false">
      <c r="A2457" s="0" t="n">
        <v>6037503106</v>
      </c>
      <c r="B2457" s="0" t="s">
        <v>70</v>
      </c>
      <c r="C2457" s="0" t="n">
        <v>33.9207611083984</v>
      </c>
      <c r="D2457" s="0" t="n">
        <v>-118.023666381836</v>
      </c>
      <c r="E2457" s="0" t="n">
        <v>853</v>
      </c>
      <c r="F2457" s="0" t="n">
        <v>6.5</v>
      </c>
      <c r="G2457" s="0" t="n">
        <v>7599.5</v>
      </c>
      <c r="H2457" s="0" t="s">
        <v>2524</v>
      </c>
      <c r="I2457" s="0" t="n">
        <v>3157.11302863203</v>
      </c>
      <c r="J2457" s="0" t="n">
        <v>11</v>
      </c>
    </row>
    <row r="2458" customFormat="false" ht="12.8" hidden="false" customHeight="false" outlineLevel="0" collapsed="false">
      <c r="A2458" s="0" t="n">
        <v>6037503201</v>
      </c>
      <c r="B2458" s="0" t="s">
        <v>70</v>
      </c>
      <c r="C2458" s="0" t="n">
        <v>33.9324913024902</v>
      </c>
      <c r="D2458" s="0" t="n">
        <v>-118.026649475098</v>
      </c>
      <c r="E2458" s="0" t="n">
        <v>1192</v>
      </c>
      <c r="F2458" s="0" t="n">
        <v>8</v>
      </c>
      <c r="G2458" s="0" t="n">
        <v>13591.5</v>
      </c>
      <c r="H2458" s="0" t="s">
        <v>2525</v>
      </c>
      <c r="I2458" s="0" t="n">
        <v>5628.72731170939</v>
      </c>
      <c r="J2458" s="0" t="n">
        <v>18</v>
      </c>
    </row>
    <row r="2459" customFormat="false" ht="12.8" hidden="false" customHeight="false" outlineLevel="0" collapsed="false">
      <c r="A2459" s="0" t="n">
        <v>6037503202</v>
      </c>
      <c r="B2459" s="0" t="s">
        <v>70</v>
      </c>
      <c r="C2459" s="0" t="n">
        <v>33.939380645752</v>
      </c>
      <c r="D2459" s="0" t="n">
        <v>-118.034889221191</v>
      </c>
      <c r="E2459" s="0" t="n">
        <v>1062</v>
      </c>
      <c r="F2459" s="0" t="n">
        <v>7.5</v>
      </c>
      <c r="G2459" s="0" t="n">
        <v>9984</v>
      </c>
      <c r="H2459" s="0" t="s">
        <v>2526</v>
      </c>
      <c r="I2459" s="0" t="n">
        <v>4151.18551342359</v>
      </c>
      <c r="J2459" s="0" t="n">
        <v>17</v>
      </c>
    </row>
    <row r="2460" customFormat="false" ht="12.8" hidden="false" customHeight="false" outlineLevel="0" collapsed="false">
      <c r="A2460" s="0" t="n">
        <v>6037503301</v>
      </c>
      <c r="B2460" s="0" t="s">
        <v>70</v>
      </c>
      <c r="C2460" s="0" t="n">
        <v>33.9480781555176</v>
      </c>
      <c r="D2460" s="0" t="n">
        <v>-118.01513671875</v>
      </c>
      <c r="E2460" s="0" t="n">
        <v>1005</v>
      </c>
      <c r="F2460" s="0" t="n">
        <v>5.75</v>
      </c>
      <c r="G2460" s="0" t="n">
        <v>7169.25</v>
      </c>
      <c r="H2460" s="0" t="s">
        <v>2527</v>
      </c>
      <c r="I2460" s="0" t="n">
        <v>2989.21610970767</v>
      </c>
      <c r="J2460" s="0" t="n">
        <v>14</v>
      </c>
    </row>
    <row r="2461" customFormat="false" ht="12.8" hidden="false" customHeight="false" outlineLevel="0" collapsed="false">
      <c r="A2461" s="0" t="n">
        <v>6037503302</v>
      </c>
      <c r="B2461" s="0" t="s">
        <v>70</v>
      </c>
      <c r="C2461" s="0" t="n">
        <v>33.9416427612305</v>
      </c>
      <c r="D2461" s="0" t="n">
        <v>-118.021369934082</v>
      </c>
      <c r="E2461" s="0" t="n">
        <v>1331</v>
      </c>
      <c r="F2461" s="0" t="n">
        <v>6.75</v>
      </c>
      <c r="G2461" s="0" t="n">
        <v>13936.25</v>
      </c>
      <c r="H2461" s="0" t="s">
        <v>2528</v>
      </c>
      <c r="I2461" s="0" t="n">
        <v>5785.20819020162</v>
      </c>
      <c r="J2461" s="0" t="n">
        <v>9</v>
      </c>
    </row>
    <row r="2462" customFormat="false" ht="12.8" hidden="false" customHeight="false" outlineLevel="0" collapsed="false">
      <c r="A2462" s="0" t="n">
        <v>6037503401</v>
      </c>
      <c r="B2462" s="0" t="s">
        <v>70</v>
      </c>
      <c r="C2462" s="0" t="n">
        <v>33.935604095459</v>
      </c>
      <c r="D2462" s="0" t="n">
        <v>-117.984649658203</v>
      </c>
      <c r="E2462" s="0" t="n">
        <v>1821</v>
      </c>
      <c r="F2462" s="0" t="n">
        <v>9</v>
      </c>
      <c r="G2462" s="0" t="n">
        <v>19954.75</v>
      </c>
      <c r="H2462" s="0" t="s">
        <v>2529</v>
      </c>
      <c r="I2462" s="0" t="n">
        <v>8253.62135592184</v>
      </c>
      <c r="J2462" s="0" t="n">
        <v>32</v>
      </c>
    </row>
    <row r="2463" customFormat="false" ht="12.8" hidden="false" customHeight="false" outlineLevel="0" collapsed="false">
      <c r="A2463" s="0" t="n">
        <v>6037503402</v>
      </c>
      <c r="B2463" s="0" t="s">
        <v>70</v>
      </c>
      <c r="C2463" s="0" t="n">
        <v>33.941837310791</v>
      </c>
      <c r="D2463" s="0" t="n">
        <v>-118.000816345215</v>
      </c>
      <c r="E2463" s="0" t="n">
        <v>1236</v>
      </c>
      <c r="F2463" s="0" t="n">
        <v>7.5</v>
      </c>
      <c r="G2463" s="0" t="n">
        <v>17013</v>
      </c>
      <c r="H2463" s="0" t="s">
        <v>2530</v>
      </c>
      <c r="I2463" s="0" t="n">
        <v>7013.57186577242</v>
      </c>
      <c r="J2463" s="0" t="n">
        <v>18</v>
      </c>
    </row>
    <row r="2464" customFormat="false" ht="12.8" hidden="false" customHeight="false" outlineLevel="0" collapsed="false">
      <c r="A2464" s="0" t="n">
        <v>6037503501</v>
      </c>
      <c r="B2464" s="0" t="s">
        <v>70</v>
      </c>
      <c r="C2464" s="0" t="n">
        <v>33.9330444335937</v>
      </c>
      <c r="D2464" s="0" t="n">
        <v>-118.01335144043</v>
      </c>
      <c r="E2464" s="0" t="n">
        <v>1317</v>
      </c>
      <c r="F2464" s="0" t="n">
        <v>8.5</v>
      </c>
      <c r="G2464" s="0" t="n">
        <v>16241.5</v>
      </c>
      <c r="H2464" s="0" t="s">
        <v>2531</v>
      </c>
      <c r="I2464" s="0" t="n">
        <v>6700.3320251161</v>
      </c>
      <c r="J2464" s="0" t="n">
        <v>27</v>
      </c>
    </row>
    <row r="2465" customFormat="false" ht="12.8" hidden="false" customHeight="false" outlineLevel="0" collapsed="false">
      <c r="A2465" s="0" t="n">
        <v>6037503502</v>
      </c>
      <c r="B2465" s="0" t="s">
        <v>70</v>
      </c>
      <c r="C2465" s="0" t="n">
        <v>33.9320297241211</v>
      </c>
      <c r="D2465" s="0" t="n">
        <v>-118.003196716309</v>
      </c>
      <c r="E2465" s="0" t="n">
        <v>1164</v>
      </c>
      <c r="F2465" s="0" t="n">
        <v>9.25</v>
      </c>
      <c r="G2465" s="0" t="n">
        <v>12863.75</v>
      </c>
      <c r="H2465" s="0" t="s">
        <v>2532</v>
      </c>
      <c r="I2465" s="0" t="n">
        <v>5303.92334168908</v>
      </c>
      <c r="J2465" s="0" t="n">
        <v>13</v>
      </c>
    </row>
    <row r="2466" customFormat="false" ht="12.8" hidden="false" customHeight="false" outlineLevel="0" collapsed="false">
      <c r="A2466" s="0" t="n">
        <v>6037503601</v>
      </c>
      <c r="B2466" s="0" t="s">
        <v>70</v>
      </c>
      <c r="C2466" s="0" t="n">
        <v>33.9225082397461</v>
      </c>
      <c r="D2466" s="0" t="n">
        <v>-118.011169433594</v>
      </c>
      <c r="E2466" s="0" t="n">
        <v>1222</v>
      </c>
      <c r="F2466" s="0" t="n">
        <v>8.75</v>
      </c>
      <c r="G2466" s="0" t="n">
        <v>13994</v>
      </c>
      <c r="H2466" s="0" t="s">
        <v>2533</v>
      </c>
      <c r="I2466" s="0" t="n">
        <v>5801.05621713263</v>
      </c>
      <c r="J2466" s="0" t="n">
        <v>27</v>
      </c>
    </row>
    <row r="2467" customFormat="false" ht="12.8" hidden="false" customHeight="false" outlineLevel="0" collapsed="false">
      <c r="A2467" s="0" t="n">
        <v>6037503602</v>
      </c>
      <c r="B2467" s="0" t="s">
        <v>70</v>
      </c>
      <c r="C2467" s="0" t="n">
        <v>33.9121131896973</v>
      </c>
      <c r="D2467" s="0" t="n">
        <v>-118.002227783203</v>
      </c>
      <c r="E2467" s="0" t="n">
        <v>1328</v>
      </c>
      <c r="F2467" s="0" t="n">
        <v>10.25</v>
      </c>
      <c r="G2467" s="0" t="n">
        <v>20001.25</v>
      </c>
      <c r="H2467" s="0" t="s">
        <v>2534</v>
      </c>
      <c r="I2467" s="0" t="n">
        <v>8263.35125616396</v>
      </c>
      <c r="J2467" s="0" t="n">
        <v>24</v>
      </c>
    </row>
    <row r="2468" customFormat="false" ht="12.8" hidden="false" customHeight="false" outlineLevel="0" collapsed="false">
      <c r="A2468" s="0" t="n">
        <v>6037503701</v>
      </c>
      <c r="B2468" s="0" t="s">
        <v>70</v>
      </c>
      <c r="C2468" s="0" t="n">
        <v>33.927417755127</v>
      </c>
      <c r="D2468" s="0" t="n">
        <v>-117.994842529297</v>
      </c>
      <c r="E2468" s="0" t="n">
        <v>1166</v>
      </c>
      <c r="F2468" s="0" t="n">
        <v>9.75</v>
      </c>
      <c r="G2468" s="0" t="n">
        <v>14717.25</v>
      </c>
      <c r="H2468" s="0" t="s">
        <v>2535</v>
      </c>
      <c r="I2468" s="0" t="n">
        <v>6119.04782177947</v>
      </c>
      <c r="J2468" s="0" t="n">
        <v>15</v>
      </c>
    </row>
    <row r="2469" customFormat="false" ht="12.8" hidden="false" customHeight="false" outlineLevel="0" collapsed="false">
      <c r="A2469" s="0" t="n">
        <v>6037503702</v>
      </c>
      <c r="B2469" s="0" t="s">
        <v>70</v>
      </c>
      <c r="C2469" s="0" t="n">
        <v>33.922191619873</v>
      </c>
      <c r="D2469" s="0" t="n">
        <v>-117.984619140625</v>
      </c>
      <c r="E2469" s="0" t="n">
        <v>1458</v>
      </c>
      <c r="F2469" s="0" t="n">
        <v>10.5</v>
      </c>
      <c r="G2469" s="0" t="n">
        <v>18595.5</v>
      </c>
      <c r="H2469" s="0" t="s">
        <v>2536</v>
      </c>
      <c r="I2469" s="0" t="n">
        <v>7723.20597133908</v>
      </c>
      <c r="J2469" s="0" t="n">
        <v>24</v>
      </c>
    </row>
    <row r="2470" customFormat="false" ht="12.8" hidden="false" customHeight="false" outlineLevel="0" collapsed="false">
      <c r="A2470" s="0" t="n">
        <v>6037503703</v>
      </c>
      <c r="B2470" s="0" t="s">
        <v>70</v>
      </c>
      <c r="C2470" s="0" t="n">
        <v>33.910026550293</v>
      </c>
      <c r="D2470" s="0" t="n">
        <v>-117.985397338867</v>
      </c>
      <c r="E2470" s="0" t="n">
        <v>2223</v>
      </c>
      <c r="F2470" s="0" t="n">
        <v>8.75</v>
      </c>
      <c r="G2470" s="0" t="n">
        <v>23533.25</v>
      </c>
      <c r="H2470" s="0" t="s">
        <v>2537</v>
      </c>
      <c r="I2470" s="0" t="n">
        <v>9794.84952647106</v>
      </c>
      <c r="J2470" s="0" t="n">
        <v>34</v>
      </c>
    </row>
    <row r="2471" customFormat="false" ht="12.8" hidden="false" customHeight="false" outlineLevel="0" collapsed="false">
      <c r="A2471" s="0" t="n">
        <v>6037503801</v>
      </c>
      <c r="B2471" s="0" t="s">
        <v>70</v>
      </c>
      <c r="C2471" s="0" t="n">
        <v>33.8962287902832</v>
      </c>
      <c r="D2471" s="0" t="n">
        <v>-117.993240356445</v>
      </c>
      <c r="E2471" s="0" t="n">
        <v>1065</v>
      </c>
      <c r="F2471" s="0" t="n">
        <v>9</v>
      </c>
      <c r="G2471" s="0" t="n">
        <v>11376.25</v>
      </c>
      <c r="H2471" s="0" t="s">
        <v>2538</v>
      </c>
      <c r="I2471" s="0" t="n">
        <v>4721.80363572854</v>
      </c>
      <c r="J2471" s="0" t="n">
        <v>11</v>
      </c>
    </row>
    <row r="2472" customFormat="false" ht="12.8" hidden="false" customHeight="false" outlineLevel="0" collapsed="false">
      <c r="A2472" s="0" t="n">
        <v>6037503802</v>
      </c>
      <c r="B2472" s="0" t="s">
        <v>70</v>
      </c>
      <c r="C2472" s="0" t="n">
        <v>33.8982849121094</v>
      </c>
      <c r="D2472" s="0" t="n">
        <v>-118.003562927246</v>
      </c>
      <c r="E2472" s="0" t="n">
        <v>1325</v>
      </c>
      <c r="F2472" s="0" t="n">
        <v>10.5</v>
      </c>
      <c r="G2472" s="0" t="n">
        <v>17518</v>
      </c>
      <c r="H2472" s="0" t="s">
        <v>2539</v>
      </c>
      <c r="I2472" s="0" t="n">
        <v>7223.12060693918</v>
      </c>
      <c r="J2472" s="0" t="n">
        <v>48</v>
      </c>
    </row>
    <row r="2473" customFormat="false" ht="12.8" hidden="false" customHeight="false" outlineLevel="0" collapsed="false">
      <c r="A2473" s="0" t="n">
        <v>6037503901</v>
      </c>
      <c r="B2473" s="0" t="s">
        <v>70</v>
      </c>
      <c r="C2473" s="0" t="n">
        <v>33.8897895812988</v>
      </c>
      <c r="D2473" s="0" t="n">
        <v>-118.006851196289</v>
      </c>
      <c r="E2473" s="0" t="n">
        <v>871</v>
      </c>
      <c r="F2473" s="0" t="n">
        <v>10</v>
      </c>
      <c r="G2473" s="0" t="n">
        <v>10088</v>
      </c>
      <c r="H2473" s="0" t="s">
        <v>2540</v>
      </c>
      <c r="I2473" s="0" t="n">
        <v>4210.5381902598</v>
      </c>
      <c r="J2473" s="0" t="n">
        <v>30</v>
      </c>
    </row>
    <row r="2474" customFormat="false" ht="12.8" hidden="false" customHeight="false" outlineLevel="0" collapsed="false">
      <c r="A2474" s="0" t="n">
        <v>6037503902</v>
      </c>
      <c r="B2474" s="0" t="s">
        <v>70</v>
      </c>
      <c r="C2474" s="0" t="n">
        <v>33.886791229248</v>
      </c>
      <c r="D2474" s="0" t="n">
        <v>-118.019630432129</v>
      </c>
      <c r="E2474" s="0" t="n">
        <v>1671</v>
      </c>
      <c r="F2474" s="0" t="n">
        <v>11</v>
      </c>
      <c r="G2474" s="0" t="n">
        <v>115646.75</v>
      </c>
      <c r="H2474" s="0" t="s">
        <v>2541</v>
      </c>
      <c r="I2474" s="0" t="n">
        <v>47798.5872261562</v>
      </c>
      <c r="J2474" s="0" t="n">
        <v>61</v>
      </c>
    </row>
    <row r="2475" customFormat="false" ht="12.8" hidden="false" customHeight="false" outlineLevel="0" collapsed="false">
      <c r="A2475" s="0" t="n">
        <v>6037504001</v>
      </c>
      <c r="B2475" s="0" t="s">
        <v>70</v>
      </c>
      <c r="C2475" s="0" t="n">
        <v>33.9082450866699</v>
      </c>
      <c r="D2475" s="0" t="n">
        <v>-118.015342712402</v>
      </c>
      <c r="E2475" s="0" t="n">
        <v>1056</v>
      </c>
      <c r="F2475" s="0" t="n">
        <v>12.5</v>
      </c>
      <c r="G2475" s="0" t="n">
        <v>18908</v>
      </c>
      <c r="H2475" s="0" t="s">
        <v>2542</v>
      </c>
      <c r="I2475" s="0" t="n">
        <v>7767.17320717895</v>
      </c>
      <c r="J2475" s="0" t="n">
        <v>34</v>
      </c>
    </row>
    <row r="2476" customFormat="false" ht="12.8" hidden="false" customHeight="false" outlineLevel="0" collapsed="false">
      <c r="A2476" s="0" t="n">
        <v>6037504002</v>
      </c>
      <c r="B2476" s="0" t="s">
        <v>70</v>
      </c>
      <c r="C2476" s="0" t="n">
        <v>33.9092864990234</v>
      </c>
      <c r="D2476" s="0" t="n">
        <v>-118.023979187012</v>
      </c>
      <c r="E2476" s="0" t="n">
        <v>1541</v>
      </c>
      <c r="F2476" s="0" t="n">
        <v>10.5</v>
      </c>
      <c r="G2476" s="0" t="n">
        <v>18645.25</v>
      </c>
      <c r="H2476" s="0" t="s">
        <v>2543</v>
      </c>
      <c r="I2476" s="0" t="n">
        <v>7745.05880236648</v>
      </c>
      <c r="J2476" s="0" t="n">
        <v>50</v>
      </c>
    </row>
    <row r="2477" customFormat="false" ht="12.8" hidden="false" customHeight="false" outlineLevel="0" collapsed="false">
      <c r="A2477" s="0" t="n">
        <v>6037504101</v>
      </c>
      <c r="B2477" s="0" t="s">
        <v>70</v>
      </c>
      <c r="C2477" s="0" t="n">
        <v>33.9099082946777</v>
      </c>
      <c r="D2477" s="0" t="n">
        <v>-118.033317565918</v>
      </c>
      <c r="E2477" s="0" t="n">
        <v>1113</v>
      </c>
      <c r="F2477" s="0" t="n">
        <v>9.75</v>
      </c>
      <c r="G2477" s="0" t="n">
        <v>17526</v>
      </c>
      <c r="H2477" s="0" t="s">
        <v>2544</v>
      </c>
      <c r="I2477" s="0" t="n">
        <v>7215.03771339776</v>
      </c>
      <c r="J2477" s="0" t="n">
        <v>21</v>
      </c>
    </row>
    <row r="2478" customFormat="false" ht="12.8" hidden="false" customHeight="false" outlineLevel="0" collapsed="false">
      <c r="A2478" s="0" t="n">
        <v>6037504102</v>
      </c>
      <c r="B2478" s="0" t="s">
        <v>70</v>
      </c>
      <c r="C2478" s="0" t="n">
        <v>33.9004592895508</v>
      </c>
      <c r="D2478" s="0" t="n">
        <v>-118.043952941895</v>
      </c>
      <c r="E2478" s="0" t="n">
        <v>686</v>
      </c>
      <c r="F2478" s="0" t="n">
        <v>73.5</v>
      </c>
      <c r="G2478" s="0" t="n">
        <v>147080</v>
      </c>
      <c r="H2478" s="0" t="s">
        <v>2545</v>
      </c>
      <c r="I2478" s="0" t="n">
        <v>60620.6713146484</v>
      </c>
      <c r="J2478" s="0" t="n">
        <v>7</v>
      </c>
    </row>
    <row r="2479" customFormat="false" ht="12.8" hidden="false" customHeight="false" outlineLevel="0" collapsed="false">
      <c r="A2479" s="0" t="n">
        <v>6037530003</v>
      </c>
      <c r="B2479" s="0" t="s">
        <v>70</v>
      </c>
      <c r="C2479" s="0" t="n">
        <v>34.0286254882812</v>
      </c>
      <c r="D2479" s="0" t="n">
        <v>-118.088989257813</v>
      </c>
      <c r="E2479" s="0" t="n">
        <v>1023</v>
      </c>
      <c r="F2479" s="0" t="n">
        <v>10.75</v>
      </c>
      <c r="G2479" s="0" t="n">
        <v>14110.75</v>
      </c>
      <c r="H2479" s="0" t="s">
        <v>2546</v>
      </c>
      <c r="I2479" s="0" t="n">
        <v>5892.58740957214</v>
      </c>
      <c r="J2479" s="0" t="n">
        <v>18</v>
      </c>
    </row>
    <row r="2480" customFormat="false" ht="12.8" hidden="false" customHeight="false" outlineLevel="0" collapsed="false">
      <c r="A2480" s="0" t="n">
        <v>6037530004</v>
      </c>
      <c r="B2480" s="0" t="s">
        <v>70</v>
      </c>
      <c r="C2480" s="0" t="n">
        <v>34.0200080871582</v>
      </c>
      <c r="D2480" s="0" t="n">
        <v>-118.090553283691</v>
      </c>
      <c r="E2480" s="0" t="n">
        <v>873</v>
      </c>
      <c r="F2480" s="0" t="n">
        <v>8</v>
      </c>
      <c r="G2480" s="0" t="n">
        <v>8745.75</v>
      </c>
      <c r="H2480" s="0" t="s">
        <v>2547</v>
      </c>
      <c r="I2480" s="0" t="n">
        <v>3659.30527840825</v>
      </c>
      <c r="J2480" s="0" t="n">
        <v>5</v>
      </c>
    </row>
    <row r="2481" customFormat="false" ht="12.8" hidden="false" customHeight="false" outlineLevel="0" collapsed="false">
      <c r="A2481" s="0" t="n">
        <v>6037530005</v>
      </c>
      <c r="B2481" s="0" t="s">
        <v>70</v>
      </c>
      <c r="C2481" s="0" t="n">
        <v>34.0282745361328</v>
      </c>
      <c r="D2481" s="0" t="n">
        <v>-118.111427307129</v>
      </c>
      <c r="E2481" s="0" t="n">
        <v>1467</v>
      </c>
      <c r="F2481" s="0" t="n">
        <v>13.25</v>
      </c>
      <c r="G2481" s="0" t="n">
        <v>24720.25</v>
      </c>
      <c r="H2481" s="0" t="s">
        <v>2548</v>
      </c>
      <c r="I2481" s="0" t="n">
        <v>10353.8675201062</v>
      </c>
      <c r="J2481" s="0" t="n">
        <v>21</v>
      </c>
    </row>
    <row r="2482" customFormat="false" ht="12.8" hidden="false" customHeight="false" outlineLevel="0" collapsed="false">
      <c r="A2482" s="0" t="n">
        <v>6037530006</v>
      </c>
      <c r="B2482" s="0" t="s">
        <v>70</v>
      </c>
      <c r="C2482" s="0" t="n">
        <v>34.0207138061523</v>
      </c>
      <c r="D2482" s="0" t="n">
        <v>-118.113899230957</v>
      </c>
      <c r="E2482" s="0" t="n">
        <v>401</v>
      </c>
      <c r="F2482" s="0" t="n">
        <v>14</v>
      </c>
      <c r="G2482" s="0" t="n">
        <v>11031.25</v>
      </c>
      <c r="H2482" s="0" t="s">
        <v>2549</v>
      </c>
      <c r="I2482" s="0" t="n">
        <v>4577.70937541095</v>
      </c>
      <c r="J2482" s="0" t="n">
        <v>7</v>
      </c>
    </row>
    <row r="2483" customFormat="false" ht="12.8" hidden="false" customHeight="false" outlineLevel="0" collapsed="false">
      <c r="A2483" s="0" t="n">
        <v>6037530101</v>
      </c>
      <c r="B2483" s="0" t="s">
        <v>70</v>
      </c>
      <c r="C2483" s="0" t="n">
        <v>34.0122566223145</v>
      </c>
      <c r="D2483" s="0" t="n">
        <v>-118.100433349609</v>
      </c>
      <c r="E2483" s="0" t="n">
        <v>921</v>
      </c>
      <c r="F2483" s="0" t="n">
        <v>7.5</v>
      </c>
      <c r="G2483" s="0" t="n">
        <v>11461.25</v>
      </c>
      <c r="H2483" s="0" t="s">
        <v>2550</v>
      </c>
      <c r="I2483" s="0" t="n">
        <v>4751.55834287773</v>
      </c>
      <c r="J2483" s="0" t="n">
        <v>5</v>
      </c>
    </row>
    <row r="2484" customFormat="false" ht="12.8" hidden="false" customHeight="false" outlineLevel="0" collapsed="false">
      <c r="A2484" s="0" t="n">
        <v>6037530102</v>
      </c>
      <c r="B2484" s="0" t="s">
        <v>70</v>
      </c>
      <c r="C2484" s="0" t="n">
        <v>34.0153541564941</v>
      </c>
      <c r="D2484" s="0" t="n">
        <v>-118.115478515625</v>
      </c>
      <c r="E2484" s="0" t="n">
        <v>1253</v>
      </c>
      <c r="F2484" s="0" t="n">
        <v>7.75</v>
      </c>
      <c r="G2484" s="0" t="n">
        <v>15319.5</v>
      </c>
      <c r="H2484" s="0" t="s">
        <v>2551</v>
      </c>
      <c r="I2484" s="0" t="n">
        <v>6345.93083742044</v>
      </c>
      <c r="J2484" s="0" t="n">
        <v>6</v>
      </c>
    </row>
    <row r="2485" customFormat="false" ht="12.8" hidden="false" customHeight="false" outlineLevel="0" collapsed="false">
      <c r="A2485" s="0" t="n">
        <v>6037530202</v>
      </c>
      <c r="B2485" s="0" t="s">
        <v>70</v>
      </c>
      <c r="C2485" s="0" t="n">
        <v>34.0272216796875</v>
      </c>
      <c r="D2485" s="0" t="n">
        <v>-118.136573791504</v>
      </c>
      <c r="E2485" s="0" t="n">
        <v>995</v>
      </c>
      <c r="F2485" s="0" t="n">
        <v>5.25</v>
      </c>
      <c r="G2485" s="0" t="n">
        <v>8491.75</v>
      </c>
      <c r="H2485" s="0" t="s">
        <v>2552</v>
      </c>
      <c r="I2485" s="0" t="n">
        <v>3553.85252135632</v>
      </c>
      <c r="J2485" s="0" t="n">
        <v>8</v>
      </c>
    </row>
    <row r="2486" customFormat="false" ht="12.8" hidden="false" customHeight="false" outlineLevel="0" collapsed="false">
      <c r="A2486" s="0" t="n">
        <v>6037530203</v>
      </c>
      <c r="B2486" s="0" t="s">
        <v>70</v>
      </c>
      <c r="C2486" s="0" t="n">
        <v>34.0266494750977</v>
      </c>
      <c r="D2486" s="0" t="n">
        <v>-118.126457214355</v>
      </c>
      <c r="E2486" s="0" t="n">
        <v>519</v>
      </c>
      <c r="F2486" s="0" t="n">
        <v>7.5</v>
      </c>
      <c r="G2486" s="0" t="n">
        <v>7171.75</v>
      </c>
      <c r="H2486" s="0" t="s">
        <v>2553</v>
      </c>
      <c r="I2486" s="0" t="n">
        <v>2988.46251231211</v>
      </c>
      <c r="J2486" s="0" t="n">
        <v>2</v>
      </c>
    </row>
    <row r="2487" customFormat="false" ht="12.8" hidden="false" customHeight="false" outlineLevel="0" collapsed="false">
      <c r="A2487" s="0" t="n">
        <v>6037530204</v>
      </c>
      <c r="B2487" s="0" t="s">
        <v>70</v>
      </c>
      <c r="C2487" s="0" t="n">
        <v>34.0190696716309</v>
      </c>
      <c r="D2487" s="0" t="n">
        <v>-118.128326416016</v>
      </c>
      <c r="E2487" s="0" t="n">
        <v>711</v>
      </c>
      <c r="F2487" s="0" t="n">
        <v>6</v>
      </c>
      <c r="G2487" s="0" t="n">
        <v>5990</v>
      </c>
      <c r="H2487" s="0" t="s">
        <v>2554</v>
      </c>
      <c r="I2487" s="0" t="n">
        <v>2495.66527851916</v>
      </c>
      <c r="J2487" s="0" t="n">
        <v>0</v>
      </c>
    </row>
    <row r="2488" customFormat="false" ht="12.8" hidden="false" customHeight="false" outlineLevel="0" collapsed="false">
      <c r="A2488" s="0" t="n">
        <v>6037530301</v>
      </c>
      <c r="B2488" s="0" t="s">
        <v>70</v>
      </c>
      <c r="C2488" s="0" t="n">
        <v>34.0294609069824</v>
      </c>
      <c r="D2488" s="0" t="n">
        <v>-118.15518951416</v>
      </c>
      <c r="E2488" s="0" t="n">
        <v>498</v>
      </c>
      <c r="F2488" s="0" t="n">
        <v>5.5</v>
      </c>
      <c r="G2488" s="0" t="n">
        <v>5518.75</v>
      </c>
      <c r="H2488" s="0" t="s">
        <v>2555</v>
      </c>
      <c r="I2488" s="0" t="n">
        <v>2306.43600794441</v>
      </c>
      <c r="J2488" s="0" t="n">
        <v>4</v>
      </c>
    </row>
    <row r="2489" customFormat="false" ht="12.8" hidden="false" customHeight="false" outlineLevel="0" collapsed="false">
      <c r="A2489" s="0" t="n">
        <v>6037530302</v>
      </c>
      <c r="B2489" s="0" t="s">
        <v>70</v>
      </c>
      <c r="C2489" s="0" t="n">
        <v>34.0278091430664</v>
      </c>
      <c r="D2489" s="0" t="n">
        <v>-118.14794921875</v>
      </c>
      <c r="E2489" s="0" t="n">
        <v>1106</v>
      </c>
      <c r="F2489" s="0" t="n">
        <v>4.75</v>
      </c>
      <c r="G2489" s="0" t="n">
        <v>6024.5</v>
      </c>
      <c r="H2489" s="0" t="s">
        <v>2556</v>
      </c>
      <c r="I2489" s="0" t="n">
        <v>2558.18550694972</v>
      </c>
      <c r="J2489" s="0" t="n">
        <v>4</v>
      </c>
    </row>
    <row r="2490" customFormat="false" ht="12.8" hidden="false" customHeight="false" outlineLevel="0" collapsed="false">
      <c r="A2490" s="0" t="n">
        <v>6037530400</v>
      </c>
      <c r="B2490" s="0" t="s">
        <v>70</v>
      </c>
      <c r="C2490" s="0" t="n">
        <v>34.0388679504395</v>
      </c>
      <c r="D2490" s="0" t="n">
        <v>-118.154747009277</v>
      </c>
      <c r="E2490" s="0" t="n">
        <v>777</v>
      </c>
      <c r="F2490" s="0" t="n">
        <v>6.25</v>
      </c>
      <c r="G2490" s="0" t="n">
        <v>13465.25</v>
      </c>
      <c r="H2490" s="0" t="s">
        <v>2557</v>
      </c>
      <c r="I2490" s="0" t="n">
        <v>5597.03617293844</v>
      </c>
      <c r="J2490" s="0" t="n">
        <v>17</v>
      </c>
    </row>
    <row r="2491" customFormat="false" ht="12.8" hidden="false" customHeight="false" outlineLevel="0" collapsed="false">
      <c r="A2491" s="0" t="n">
        <v>6037530500</v>
      </c>
      <c r="B2491" s="0" t="s">
        <v>70</v>
      </c>
      <c r="C2491" s="0" t="n">
        <v>34.0387573242187</v>
      </c>
      <c r="D2491" s="0" t="n">
        <v>-118.165878295898</v>
      </c>
      <c r="E2491" s="0" t="n">
        <v>846</v>
      </c>
      <c r="F2491" s="0" t="n">
        <v>5.75</v>
      </c>
      <c r="G2491" s="0" t="n">
        <v>8566.25</v>
      </c>
      <c r="H2491" s="0" t="s">
        <v>2558</v>
      </c>
      <c r="I2491" s="0" t="n">
        <v>3551.17546032551</v>
      </c>
      <c r="J2491" s="0" t="n">
        <v>2</v>
      </c>
    </row>
    <row r="2492" customFormat="false" ht="12.8" hidden="false" customHeight="false" outlineLevel="0" collapsed="false">
      <c r="A2492" s="0" t="n">
        <v>6037530601</v>
      </c>
      <c r="B2492" s="0" t="s">
        <v>70</v>
      </c>
      <c r="C2492" s="0" t="n">
        <v>34.0539588928223</v>
      </c>
      <c r="D2492" s="0" t="n">
        <v>-118.175598144531</v>
      </c>
      <c r="E2492" s="0" t="n">
        <v>578</v>
      </c>
      <c r="F2492" s="0" t="n">
        <v>5.25</v>
      </c>
      <c r="G2492" s="0" t="n">
        <v>4492</v>
      </c>
      <c r="H2492" s="0" t="s">
        <v>2559</v>
      </c>
      <c r="I2492" s="0" t="n">
        <v>1862.03975728492</v>
      </c>
      <c r="J2492" s="0" t="n">
        <v>2</v>
      </c>
    </row>
    <row r="2493" customFormat="false" ht="12.8" hidden="false" customHeight="false" outlineLevel="0" collapsed="false">
      <c r="A2493" s="0" t="n">
        <v>6037530602</v>
      </c>
      <c r="B2493" s="0" t="s">
        <v>70</v>
      </c>
      <c r="C2493" s="0" t="n">
        <v>34.0527801513672</v>
      </c>
      <c r="D2493" s="0" t="n">
        <v>-118.171630859375</v>
      </c>
      <c r="E2493" s="0" t="n">
        <v>322</v>
      </c>
      <c r="F2493" s="0" t="n">
        <v>5.75</v>
      </c>
      <c r="G2493" s="0" t="n">
        <v>7740.5</v>
      </c>
      <c r="H2493" s="0" t="s">
        <v>2560</v>
      </c>
      <c r="I2493" s="0" t="n">
        <v>3212.46385315611</v>
      </c>
      <c r="J2493" s="0" t="n">
        <v>5</v>
      </c>
    </row>
    <row r="2494" customFormat="false" ht="12.8" hidden="false" customHeight="false" outlineLevel="0" collapsed="false">
      <c r="A2494" s="0" t="n">
        <v>6037530700</v>
      </c>
      <c r="B2494" s="0" t="s">
        <v>70</v>
      </c>
      <c r="C2494" s="0" t="n">
        <v>34.0592155456543</v>
      </c>
      <c r="D2494" s="0" t="n">
        <v>-118.183982849121</v>
      </c>
      <c r="E2494" s="0" t="n">
        <v>537</v>
      </c>
      <c r="F2494" s="0" t="n">
        <v>6.75</v>
      </c>
      <c r="G2494" s="0" t="n">
        <v>18911.5</v>
      </c>
      <c r="H2494" s="0" t="s">
        <v>2561</v>
      </c>
      <c r="I2494" s="0" t="n">
        <v>7884.66522523076</v>
      </c>
      <c r="J2494" s="0" t="n">
        <v>2</v>
      </c>
    </row>
    <row r="2495" customFormat="false" ht="12.8" hidden="false" customHeight="false" outlineLevel="0" collapsed="false">
      <c r="A2495" s="0" t="n">
        <v>6037530801</v>
      </c>
      <c r="B2495" s="0" t="s">
        <v>70</v>
      </c>
      <c r="C2495" s="0" t="n">
        <v>34.0508766174316</v>
      </c>
      <c r="D2495" s="0" t="n">
        <v>-118.18839263916</v>
      </c>
      <c r="E2495" s="0" t="n">
        <v>922</v>
      </c>
      <c r="F2495" s="0" t="n">
        <v>5.75</v>
      </c>
      <c r="G2495" s="0" t="n">
        <v>6446.75</v>
      </c>
      <c r="H2495" s="0" t="s">
        <v>2562</v>
      </c>
      <c r="I2495" s="0" t="n">
        <v>2697.36626871627</v>
      </c>
      <c r="J2495" s="0" t="n">
        <v>0</v>
      </c>
    </row>
    <row r="2496" customFormat="false" ht="12.8" hidden="false" customHeight="false" outlineLevel="0" collapsed="false">
      <c r="A2496" s="0" t="n">
        <v>6037530802</v>
      </c>
      <c r="B2496" s="0" t="s">
        <v>70</v>
      </c>
      <c r="C2496" s="0" t="n">
        <v>34.0522842407227</v>
      </c>
      <c r="D2496" s="0" t="n">
        <v>-118.18132019043</v>
      </c>
      <c r="E2496" s="0" t="n">
        <v>619</v>
      </c>
      <c r="F2496" s="0" t="n">
        <v>5.5</v>
      </c>
      <c r="G2496" s="0" t="n">
        <v>4131</v>
      </c>
      <c r="H2496" s="0" t="s">
        <v>2563</v>
      </c>
      <c r="I2496" s="0" t="n">
        <v>1721.5866356939</v>
      </c>
      <c r="J2496" s="0" t="n">
        <v>6</v>
      </c>
    </row>
    <row r="2497" customFormat="false" ht="12.8" hidden="false" customHeight="false" outlineLevel="0" collapsed="false">
      <c r="A2497" s="0" t="n">
        <v>6037530901</v>
      </c>
      <c r="B2497" s="0" t="s">
        <v>70</v>
      </c>
      <c r="C2497" s="0" t="n">
        <v>34.0432739257812</v>
      </c>
      <c r="D2497" s="0" t="n">
        <v>-118.188598632813</v>
      </c>
      <c r="E2497" s="0" t="n">
        <v>651</v>
      </c>
      <c r="F2497" s="0" t="n">
        <v>5.75</v>
      </c>
      <c r="G2497" s="0" t="n">
        <v>4870.5</v>
      </c>
      <c r="H2497" s="0" t="s">
        <v>2564</v>
      </c>
      <c r="I2497" s="0" t="n">
        <v>2039.25977445659</v>
      </c>
      <c r="J2497" s="0" t="n">
        <v>1</v>
      </c>
    </row>
    <row r="2498" customFormat="false" ht="12.8" hidden="false" customHeight="false" outlineLevel="0" collapsed="false">
      <c r="A2498" s="0" t="n">
        <v>6037530902</v>
      </c>
      <c r="B2498" s="0" t="s">
        <v>70</v>
      </c>
      <c r="C2498" s="0" t="n">
        <v>34.0445175170898</v>
      </c>
      <c r="D2498" s="0" t="n">
        <v>-118.181007385254</v>
      </c>
      <c r="E2498" s="0" t="n">
        <v>635</v>
      </c>
      <c r="F2498" s="0" t="n">
        <v>6</v>
      </c>
      <c r="G2498" s="0" t="n">
        <v>5450.5</v>
      </c>
      <c r="H2498" s="0" t="s">
        <v>2565</v>
      </c>
      <c r="I2498" s="0" t="n">
        <v>2268.84368054079</v>
      </c>
      <c r="J2498" s="0" t="n">
        <v>1</v>
      </c>
    </row>
    <row r="2499" customFormat="false" ht="12.8" hidden="false" customHeight="false" outlineLevel="0" collapsed="false">
      <c r="A2499" s="0" t="n">
        <v>6037531000</v>
      </c>
      <c r="B2499" s="0" t="s">
        <v>70</v>
      </c>
      <c r="C2499" s="0" t="n">
        <v>34.0407638549805</v>
      </c>
      <c r="D2499" s="0" t="n">
        <v>-118.173896789551</v>
      </c>
      <c r="E2499" s="0" t="n">
        <v>991</v>
      </c>
      <c r="F2499" s="0" t="n">
        <v>5.75</v>
      </c>
      <c r="G2499" s="0" t="n">
        <v>8345.75</v>
      </c>
      <c r="H2499" s="0" t="s">
        <v>2566</v>
      </c>
      <c r="I2499" s="0" t="n">
        <v>3452.16550891031</v>
      </c>
      <c r="J2499" s="0" t="n">
        <v>1</v>
      </c>
    </row>
    <row r="2500" customFormat="false" ht="12.8" hidden="false" customHeight="false" outlineLevel="0" collapsed="false">
      <c r="A2500" s="0" t="n">
        <v>6037531101</v>
      </c>
      <c r="B2500" s="0" t="s">
        <v>70</v>
      </c>
      <c r="C2500" s="0" t="n">
        <v>34.0360908508301</v>
      </c>
      <c r="D2500" s="0" t="n">
        <v>-118.188499450684</v>
      </c>
      <c r="E2500" s="0" t="n">
        <v>984</v>
      </c>
      <c r="F2500" s="0" t="n">
        <v>6</v>
      </c>
      <c r="G2500" s="0" t="n">
        <v>8910.25</v>
      </c>
      <c r="H2500" s="0" t="s">
        <v>2567</v>
      </c>
      <c r="I2500" s="0" t="n">
        <v>3734.27418229897</v>
      </c>
      <c r="J2500" s="0" t="n">
        <v>1</v>
      </c>
    </row>
    <row r="2501" customFormat="false" ht="12.8" hidden="false" customHeight="false" outlineLevel="0" collapsed="false">
      <c r="A2501" s="0" t="n">
        <v>6037531102</v>
      </c>
      <c r="B2501" s="0" t="s">
        <v>70</v>
      </c>
      <c r="C2501" s="0" t="n">
        <v>34.0368385314941</v>
      </c>
      <c r="D2501" s="0" t="n">
        <v>-118.181579589844</v>
      </c>
      <c r="E2501" s="0" t="n">
        <v>505</v>
      </c>
      <c r="F2501" s="0" t="n">
        <v>6</v>
      </c>
      <c r="G2501" s="0" t="n">
        <v>4893</v>
      </c>
      <c r="H2501" s="0" t="s">
        <v>2568</v>
      </c>
      <c r="I2501" s="0" t="n">
        <v>2048.37422326811</v>
      </c>
      <c r="J2501" s="0" t="n">
        <v>5</v>
      </c>
    </row>
    <row r="2502" customFormat="false" ht="12.8" hidden="false" customHeight="false" outlineLevel="0" collapsed="false">
      <c r="A2502" s="0" t="n">
        <v>6037531201</v>
      </c>
      <c r="B2502" s="0" t="s">
        <v>70</v>
      </c>
      <c r="C2502" s="0" t="n">
        <v>34.0297355651855</v>
      </c>
      <c r="D2502" s="0" t="n">
        <v>-118.186073303223</v>
      </c>
      <c r="E2502" s="0" t="n">
        <v>755</v>
      </c>
      <c r="F2502" s="0" t="n">
        <v>6.25</v>
      </c>
      <c r="G2502" s="0" t="n">
        <v>6068</v>
      </c>
      <c r="H2502" s="0" t="s">
        <v>2569</v>
      </c>
      <c r="I2502" s="0" t="n">
        <v>2527.11878505161</v>
      </c>
      <c r="J2502" s="0" t="n">
        <v>2</v>
      </c>
    </row>
    <row r="2503" customFormat="false" ht="12.8" hidden="false" customHeight="false" outlineLevel="0" collapsed="false">
      <c r="A2503" s="0" t="n">
        <v>6037531202</v>
      </c>
      <c r="B2503" s="0" t="s">
        <v>70</v>
      </c>
      <c r="C2503" s="0" t="n">
        <v>34.0257377624512</v>
      </c>
      <c r="D2503" s="0" t="n">
        <v>-118.185928344727</v>
      </c>
      <c r="E2503" s="0" t="n">
        <v>664</v>
      </c>
      <c r="F2503" s="0" t="n">
        <v>5.5</v>
      </c>
      <c r="G2503" s="0" t="n">
        <v>4786</v>
      </c>
      <c r="H2503" s="0" t="s">
        <v>2570</v>
      </c>
      <c r="I2503" s="0" t="n">
        <v>2011.01027253767</v>
      </c>
      <c r="J2503" s="0" t="n">
        <v>3</v>
      </c>
    </row>
    <row r="2504" customFormat="false" ht="12.8" hidden="false" customHeight="false" outlineLevel="0" collapsed="false">
      <c r="A2504" s="0" t="n">
        <v>6037531301</v>
      </c>
      <c r="B2504" s="0" t="s">
        <v>70</v>
      </c>
      <c r="C2504" s="0" t="n">
        <v>34.0217437744141</v>
      </c>
      <c r="D2504" s="0" t="n">
        <v>-118.182228088379</v>
      </c>
      <c r="E2504" s="0" t="n">
        <v>710</v>
      </c>
      <c r="F2504" s="0" t="n">
        <v>5.25</v>
      </c>
      <c r="G2504" s="0" t="n">
        <v>5987.5</v>
      </c>
      <c r="H2504" s="0" t="s">
        <v>2571</v>
      </c>
      <c r="I2504" s="0" t="n">
        <v>2527.03296313348</v>
      </c>
      <c r="J2504" s="0" t="n">
        <v>8</v>
      </c>
    </row>
    <row r="2505" customFormat="false" ht="12.8" hidden="false" customHeight="false" outlineLevel="0" collapsed="false">
      <c r="A2505" s="0" t="n">
        <v>6037531302</v>
      </c>
      <c r="B2505" s="0" t="s">
        <v>70</v>
      </c>
      <c r="C2505" s="0" t="n">
        <v>34.016902923584</v>
      </c>
      <c r="D2505" s="0" t="n">
        <v>-118.182716369629</v>
      </c>
      <c r="E2505" s="0" t="n">
        <v>934</v>
      </c>
      <c r="F2505" s="0" t="n">
        <v>4.75</v>
      </c>
      <c r="G2505" s="0" t="n">
        <v>7820.25</v>
      </c>
      <c r="H2505" s="0" t="s">
        <v>2572</v>
      </c>
      <c r="I2505" s="0" t="n">
        <v>3294.16400026398</v>
      </c>
      <c r="J2505" s="0" t="n">
        <v>1</v>
      </c>
    </row>
    <row r="2506" customFormat="false" ht="12.8" hidden="false" customHeight="false" outlineLevel="0" collapsed="false">
      <c r="A2506" s="0" t="n">
        <v>6037531502</v>
      </c>
      <c r="B2506" s="0" t="s">
        <v>70</v>
      </c>
      <c r="C2506" s="0" t="n">
        <v>34.019889831543</v>
      </c>
      <c r="D2506" s="0" t="n">
        <v>-118.170852661133</v>
      </c>
      <c r="E2506" s="0" t="n">
        <v>484</v>
      </c>
      <c r="F2506" s="0" t="n">
        <v>5</v>
      </c>
      <c r="G2506" s="0" t="n">
        <v>3622.25</v>
      </c>
      <c r="H2506" s="0" t="s">
        <v>2573</v>
      </c>
      <c r="I2506" s="0" t="n">
        <v>1529.8803376949</v>
      </c>
      <c r="J2506" s="0" t="n">
        <v>2</v>
      </c>
    </row>
    <row r="2507" customFormat="false" ht="12.8" hidden="false" customHeight="false" outlineLevel="0" collapsed="false">
      <c r="A2507" s="0" t="n">
        <v>6037531503</v>
      </c>
      <c r="B2507" s="0" t="s">
        <v>70</v>
      </c>
      <c r="C2507" s="0" t="n">
        <v>34.0294075012207</v>
      </c>
      <c r="D2507" s="0" t="n">
        <v>-118.174743652344</v>
      </c>
      <c r="E2507" s="0" t="n">
        <v>441</v>
      </c>
      <c r="F2507" s="0" t="n">
        <v>5.5</v>
      </c>
      <c r="G2507" s="0" t="n">
        <v>3823.5</v>
      </c>
      <c r="H2507" s="0" t="s">
        <v>2574</v>
      </c>
      <c r="I2507" s="0" t="n">
        <v>1606.26186669354</v>
      </c>
      <c r="J2507" s="0" t="n">
        <v>5</v>
      </c>
    </row>
    <row r="2508" customFormat="false" ht="12.8" hidden="false" customHeight="false" outlineLevel="0" collapsed="false">
      <c r="A2508" s="0" t="n">
        <v>6037531504</v>
      </c>
      <c r="B2508" s="0" t="s">
        <v>70</v>
      </c>
      <c r="C2508" s="0" t="n">
        <v>34.0282173156738</v>
      </c>
      <c r="D2508" s="0" t="n">
        <v>-118.167388916016</v>
      </c>
      <c r="E2508" s="0" t="n">
        <v>710</v>
      </c>
      <c r="F2508" s="0" t="n">
        <v>4.75</v>
      </c>
      <c r="G2508" s="0" t="n">
        <v>4413.75</v>
      </c>
      <c r="H2508" s="0" t="s">
        <v>2575</v>
      </c>
      <c r="I2508" s="0" t="n">
        <v>1857.60692811091</v>
      </c>
      <c r="J2508" s="0" t="n">
        <v>2</v>
      </c>
    </row>
    <row r="2509" customFormat="false" ht="12.8" hidden="false" customHeight="false" outlineLevel="0" collapsed="false">
      <c r="A2509" s="0" t="n">
        <v>6037531602</v>
      </c>
      <c r="B2509" s="0" t="s">
        <v>70</v>
      </c>
      <c r="C2509" s="0" t="n">
        <v>34.0186767578125</v>
      </c>
      <c r="D2509" s="0" t="n">
        <v>-118.16478729248</v>
      </c>
      <c r="E2509" s="0" t="n">
        <v>669</v>
      </c>
      <c r="F2509" s="0" t="n">
        <v>5</v>
      </c>
      <c r="G2509" s="0" t="n">
        <v>5024.5</v>
      </c>
      <c r="H2509" s="0" t="s">
        <v>2576</v>
      </c>
      <c r="I2509" s="0" t="n">
        <v>2122.09457159865</v>
      </c>
      <c r="J2509" s="0" t="n">
        <v>1</v>
      </c>
    </row>
    <row r="2510" customFormat="false" ht="12.8" hidden="false" customHeight="false" outlineLevel="0" collapsed="false">
      <c r="A2510" s="0" t="n">
        <v>6037531603</v>
      </c>
      <c r="B2510" s="0" t="s">
        <v>70</v>
      </c>
      <c r="C2510" s="0" t="n">
        <v>34.0298004150391</v>
      </c>
      <c r="D2510" s="0" t="n">
        <v>-118.161506652832</v>
      </c>
      <c r="E2510" s="0" t="n">
        <v>616</v>
      </c>
      <c r="F2510" s="0" t="n">
        <v>5.5</v>
      </c>
      <c r="G2510" s="0" t="n">
        <v>4689.25</v>
      </c>
      <c r="H2510" s="0" t="s">
        <v>2577</v>
      </c>
      <c r="I2510" s="0" t="n">
        <v>1975.01190734577</v>
      </c>
      <c r="J2510" s="0" t="n">
        <v>10</v>
      </c>
    </row>
    <row r="2511" customFormat="false" ht="12.8" hidden="false" customHeight="false" outlineLevel="0" collapsed="false">
      <c r="A2511" s="0" t="n">
        <v>6037531604</v>
      </c>
      <c r="B2511" s="0" t="s">
        <v>70</v>
      </c>
      <c r="C2511" s="0" t="n">
        <v>34.0238380432129</v>
      </c>
      <c r="D2511" s="0" t="n">
        <v>-118.162368774414</v>
      </c>
      <c r="E2511" s="0" t="n">
        <v>535</v>
      </c>
      <c r="F2511" s="0" t="n">
        <v>5.25</v>
      </c>
      <c r="G2511" s="0" t="n">
        <v>4077</v>
      </c>
      <c r="H2511" s="0" t="s">
        <v>2578</v>
      </c>
      <c r="I2511" s="0" t="n">
        <v>1715.38199470659</v>
      </c>
      <c r="J2511" s="0" t="n">
        <v>4</v>
      </c>
    </row>
    <row r="2512" customFormat="false" ht="12.8" hidden="false" customHeight="false" outlineLevel="0" collapsed="false">
      <c r="A2512" s="0" t="n">
        <v>6037531701</v>
      </c>
      <c r="B2512" s="0" t="s">
        <v>70</v>
      </c>
      <c r="C2512" s="0" t="n">
        <v>34.0216903686523</v>
      </c>
      <c r="D2512" s="0" t="n">
        <v>-118.15209197998</v>
      </c>
      <c r="E2512" s="0" t="n">
        <v>815</v>
      </c>
      <c r="F2512" s="0" t="n">
        <v>4.75</v>
      </c>
      <c r="G2512" s="0" t="n">
        <v>5664.25</v>
      </c>
      <c r="H2512" s="0" t="s">
        <v>2579</v>
      </c>
      <c r="I2512" s="0" t="n">
        <v>2382.63799712563</v>
      </c>
      <c r="J2512" s="0" t="n">
        <v>15</v>
      </c>
    </row>
    <row r="2513" customFormat="false" ht="12.8" hidden="false" customHeight="false" outlineLevel="0" collapsed="false">
      <c r="A2513" s="0" t="n">
        <v>6037531702</v>
      </c>
      <c r="B2513" s="0" t="s">
        <v>70</v>
      </c>
      <c r="C2513" s="0" t="n">
        <v>34.0158729553223</v>
      </c>
      <c r="D2513" s="0" t="n">
        <v>-118.159767150879</v>
      </c>
      <c r="E2513" s="0" t="n">
        <v>702</v>
      </c>
      <c r="F2513" s="0" t="n">
        <v>6</v>
      </c>
      <c r="G2513" s="0" t="n">
        <v>6266.5</v>
      </c>
      <c r="H2513" s="0" t="s">
        <v>2580</v>
      </c>
      <c r="I2513" s="0" t="n">
        <v>2621.2997237289</v>
      </c>
      <c r="J2513" s="0" t="n">
        <v>4</v>
      </c>
    </row>
    <row r="2514" customFormat="false" ht="12.8" hidden="false" customHeight="false" outlineLevel="0" collapsed="false">
      <c r="A2514" s="0" t="n">
        <v>6037531800</v>
      </c>
      <c r="B2514" s="0" t="s">
        <v>70</v>
      </c>
      <c r="C2514" s="0" t="n">
        <v>34.0186996459961</v>
      </c>
      <c r="D2514" s="0" t="n">
        <v>-118.139183044434</v>
      </c>
      <c r="E2514" s="0" t="n">
        <v>812</v>
      </c>
      <c r="F2514" s="0" t="n">
        <v>4.75</v>
      </c>
      <c r="G2514" s="0" t="n">
        <v>5323.5</v>
      </c>
      <c r="H2514" s="0" t="s">
        <v>2581</v>
      </c>
      <c r="I2514" s="0" t="n">
        <v>2251.97276223047</v>
      </c>
      <c r="J2514" s="0" t="n">
        <v>0</v>
      </c>
    </row>
    <row r="2515" customFormat="false" ht="12.8" hidden="false" customHeight="false" outlineLevel="0" collapsed="false">
      <c r="A2515" s="0" t="n">
        <v>6037531901</v>
      </c>
      <c r="B2515" s="0" t="s">
        <v>70</v>
      </c>
      <c r="C2515" s="0" t="n">
        <v>34.013240814209</v>
      </c>
      <c r="D2515" s="0" t="n">
        <v>-118.142356872559</v>
      </c>
      <c r="E2515" s="0" t="n">
        <v>902</v>
      </c>
      <c r="F2515" s="0" t="n">
        <v>4.5</v>
      </c>
      <c r="G2515" s="0" t="n">
        <v>5072.25</v>
      </c>
      <c r="H2515" s="0" t="s">
        <v>2582</v>
      </c>
      <c r="I2515" s="0" t="n">
        <v>2113.41159109871</v>
      </c>
      <c r="J2515" s="0" t="n">
        <v>4</v>
      </c>
    </row>
    <row r="2516" customFormat="false" ht="12.8" hidden="false" customHeight="false" outlineLevel="0" collapsed="false">
      <c r="A2516" s="0" t="n">
        <v>6037531902</v>
      </c>
      <c r="B2516" s="0" t="s">
        <v>70</v>
      </c>
      <c r="C2516" s="0" t="n">
        <v>34.0117797851562</v>
      </c>
      <c r="D2516" s="0" t="n">
        <v>-118.132461547852</v>
      </c>
      <c r="E2516" s="0" t="n">
        <v>815</v>
      </c>
      <c r="F2516" s="0" t="n">
        <v>5.25</v>
      </c>
      <c r="G2516" s="0" t="n">
        <v>5428.5</v>
      </c>
      <c r="H2516" s="0" t="s">
        <v>2583</v>
      </c>
      <c r="I2516" s="0" t="n">
        <v>2250.17538527332</v>
      </c>
      <c r="J2516" s="0" t="n">
        <v>2</v>
      </c>
    </row>
    <row r="2517" customFormat="false" ht="12.8" hidden="false" customHeight="false" outlineLevel="0" collapsed="false">
      <c r="A2517" s="0" t="n">
        <v>6037532001</v>
      </c>
      <c r="B2517" s="0" t="s">
        <v>70</v>
      </c>
      <c r="C2517" s="0" t="n">
        <v>34.0060081481934</v>
      </c>
      <c r="D2517" s="0" t="n">
        <v>-118.123550415039</v>
      </c>
      <c r="E2517" s="0" t="n">
        <v>737</v>
      </c>
      <c r="F2517" s="0" t="n">
        <v>6.5</v>
      </c>
      <c r="G2517" s="0" t="n">
        <v>23123.75</v>
      </c>
      <c r="H2517" s="0" t="s">
        <v>2584</v>
      </c>
      <c r="I2517" s="0" t="n">
        <v>9663.31375930666</v>
      </c>
      <c r="J2517" s="0" t="n">
        <v>0</v>
      </c>
    </row>
    <row r="2518" customFormat="false" ht="12.8" hidden="false" customHeight="false" outlineLevel="0" collapsed="false">
      <c r="A2518" s="0" t="n">
        <v>6037532002</v>
      </c>
      <c r="B2518" s="0" t="s">
        <v>70</v>
      </c>
      <c r="C2518" s="0" t="n">
        <v>34.0035285949707</v>
      </c>
      <c r="D2518" s="0" t="n">
        <v>-118.117408752441</v>
      </c>
      <c r="E2518" s="0" t="n">
        <v>648</v>
      </c>
      <c r="F2518" s="0" t="n">
        <v>7.25</v>
      </c>
      <c r="G2518" s="0" t="n">
        <v>11569.5</v>
      </c>
      <c r="H2518" s="0" t="s">
        <v>2585</v>
      </c>
      <c r="I2518" s="0" t="n">
        <v>4826.10243892564</v>
      </c>
      <c r="J2518" s="0" t="n">
        <v>1</v>
      </c>
    </row>
    <row r="2519" customFormat="false" ht="12.8" hidden="false" customHeight="false" outlineLevel="0" collapsed="false">
      <c r="A2519" s="0" t="n">
        <v>6037532101</v>
      </c>
      <c r="B2519" s="0" t="s">
        <v>70</v>
      </c>
      <c r="C2519" s="0" t="n">
        <v>34.004940032959</v>
      </c>
      <c r="D2519" s="0" t="n">
        <v>-118.105247497559</v>
      </c>
      <c r="E2519" s="0" t="n">
        <v>1054</v>
      </c>
      <c r="F2519" s="0" t="n">
        <v>8</v>
      </c>
      <c r="G2519" s="0" t="n">
        <v>15086</v>
      </c>
      <c r="H2519" s="0" t="s">
        <v>2586</v>
      </c>
      <c r="I2519" s="0" t="n">
        <v>6300.28467837169</v>
      </c>
      <c r="J2519" s="0" t="n">
        <v>4</v>
      </c>
    </row>
    <row r="2520" customFormat="false" ht="12.8" hidden="false" customHeight="false" outlineLevel="0" collapsed="false">
      <c r="A2520" s="0" t="n">
        <v>6037532102</v>
      </c>
      <c r="B2520" s="0" t="s">
        <v>70</v>
      </c>
      <c r="C2520" s="0" t="n">
        <v>33.9974670410156</v>
      </c>
      <c r="D2520" s="0" t="n">
        <v>-118.111801147461</v>
      </c>
      <c r="E2520" s="0" t="n">
        <v>865</v>
      </c>
      <c r="F2520" s="0" t="n">
        <v>7.5</v>
      </c>
      <c r="G2520" s="0" t="n">
        <v>8790.5</v>
      </c>
      <c r="H2520" s="0" t="s">
        <v>2587</v>
      </c>
      <c r="I2520" s="0" t="n">
        <v>3676.68044535606</v>
      </c>
      <c r="J2520" s="0" t="n">
        <v>6</v>
      </c>
    </row>
    <row r="2521" customFormat="false" ht="12.8" hidden="false" customHeight="false" outlineLevel="0" collapsed="false">
      <c r="A2521" s="0" t="n">
        <v>6037532200</v>
      </c>
      <c r="B2521" s="0" t="s">
        <v>70</v>
      </c>
      <c r="C2521" s="0" t="n">
        <v>33.9867668151855</v>
      </c>
      <c r="D2521" s="0" t="n">
        <v>-118.122596740723</v>
      </c>
      <c r="E2521" s="0" t="n">
        <v>1280</v>
      </c>
      <c r="F2521" s="0" t="n">
        <v>9</v>
      </c>
      <c r="G2521" s="0" t="n">
        <v>63327.75</v>
      </c>
      <c r="H2521" s="0" t="s">
        <v>2588</v>
      </c>
      <c r="I2521" s="0" t="n">
        <v>26437.5231239571</v>
      </c>
      <c r="J2521" s="0" t="n">
        <v>9</v>
      </c>
    </row>
    <row r="2522" customFormat="false" ht="12.8" hidden="false" customHeight="false" outlineLevel="0" collapsed="false">
      <c r="A2522" s="0" t="n">
        <v>6037532302</v>
      </c>
      <c r="B2522" s="0" t="s">
        <v>70</v>
      </c>
      <c r="C2522" s="0" t="n">
        <v>34.0096244812012</v>
      </c>
      <c r="D2522" s="0" t="n">
        <v>-118.175827026367</v>
      </c>
      <c r="E2522" s="0" t="n">
        <v>1055</v>
      </c>
      <c r="F2522" s="0" t="n">
        <v>5</v>
      </c>
      <c r="G2522" s="0" t="n">
        <v>27696.5</v>
      </c>
      <c r="H2522" s="0" t="s">
        <v>2589</v>
      </c>
      <c r="I2522" s="0" t="n">
        <v>11553.1607219267</v>
      </c>
      <c r="J2522" s="0" t="n">
        <v>3</v>
      </c>
    </row>
    <row r="2523" customFormat="false" ht="12.8" hidden="false" customHeight="false" outlineLevel="0" collapsed="false">
      <c r="A2523" s="0" t="n">
        <v>6037532303</v>
      </c>
      <c r="B2523" s="0" t="s">
        <v>70</v>
      </c>
      <c r="C2523" s="0" t="n">
        <v>34.0016059875488</v>
      </c>
      <c r="D2523" s="0" t="n">
        <v>-118.14582824707</v>
      </c>
      <c r="E2523" s="0" t="n">
        <v>1513</v>
      </c>
      <c r="F2523" s="0" t="n">
        <v>8</v>
      </c>
      <c r="G2523" s="0" t="n">
        <v>172601.5</v>
      </c>
      <c r="H2523" s="0" t="s">
        <v>2590</v>
      </c>
      <c r="I2523" s="0" t="n">
        <v>72051.6283806244</v>
      </c>
      <c r="J2523" s="0" t="n">
        <v>8</v>
      </c>
    </row>
    <row r="2524" customFormat="false" ht="12.8" hidden="false" customHeight="false" outlineLevel="0" collapsed="false">
      <c r="A2524" s="0" t="n">
        <v>6037532304</v>
      </c>
      <c r="B2524" s="0" t="s">
        <v>70</v>
      </c>
      <c r="C2524" s="0" t="n">
        <v>33.9853744506836</v>
      </c>
      <c r="D2524" s="0" t="n">
        <v>-118.15283203125</v>
      </c>
      <c r="E2524" s="0" t="n">
        <v>1162</v>
      </c>
      <c r="F2524" s="0" t="n">
        <v>9.75</v>
      </c>
      <c r="G2524" s="0" t="n">
        <v>165899</v>
      </c>
      <c r="H2524" s="0" t="s">
        <v>2591</v>
      </c>
      <c r="I2524" s="0" t="n">
        <v>69364.0401487616</v>
      </c>
      <c r="J2524" s="0" t="n">
        <v>4</v>
      </c>
    </row>
    <row r="2525" customFormat="false" ht="12.8" hidden="false" customHeight="false" outlineLevel="0" collapsed="false">
      <c r="A2525" s="0" t="n">
        <v>6037532400</v>
      </c>
      <c r="B2525" s="0" t="s">
        <v>70</v>
      </c>
      <c r="C2525" s="0" t="n">
        <v>34.0022735595703</v>
      </c>
      <c r="D2525" s="0" t="n">
        <v>-118.211860656738</v>
      </c>
      <c r="E2525" s="0" t="n">
        <v>1396</v>
      </c>
      <c r="F2525" s="0" t="n">
        <v>106</v>
      </c>
      <c r="G2525" s="0" t="n">
        <v>324000.5</v>
      </c>
      <c r="H2525" s="0" t="s">
        <v>2592</v>
      </c>
      <c r="I2525" s="0" t="n">
        <v>134799.761792217</v>
      </c>
      <c r="J2525" s="0" t="n">
        <v>4</v>
      </c>
    </row>
    <row r="2526" customFormat="false" ht="12.8" hidden="false" customHeight="false" outlineLevel="0" collapsed="false">
      <c r="A2526" s="0" t="n">
        <v>6037532500</v>
      </c>
      <c r="B2526" s="0" t="s">
        <v>70</v>
      </c>
      <c r="C2526" s="0" t="n">
        <v>33.9899940490723</v>
      </c>
      <c r="D2526" s="0" t="n">
        <v>-118.221336364746</v>
      </c>
      <c r="E2526" s="0" t="n">
        <v>662</v>
      </c>
      <c r="F2526" s="0" t="n">
        <v>7.75</v>
      </c>
      <c r="G2526" s="0" t="n">
        <v>16493.25</v>
      </c>
      <c r="H2526" s="0" t="s">
        <v>2593</v>
      </c>
      <c r="I2526" s="0" t="n">
        <v>6837.76217696701</v>
      </c>
      <c r="J2526" s="0" t="n">
        <v>1</v>
      </c>
    </row>
    <row r="2527" customFormat="false" ht="12.8" hidden="false" customHeight="false" outlineLevel="0" collapsed="false">
      <c r="A2527" s="0" t="n">
        <v>6037532603</v>
      </c>
      <c r="B2527" s="0" t="s">
        <v>70</v>
      </c>
      <c r="C2527" s="0" t="n">
        <v>33.9846954345703</v>
      </c>
      <c r="D2527" s="0" t="n">
        <v>-118.23356628418</v>
      </c>
      <c r="E2527" s="0" t="n">
        <v>486</v>
      </c>
      <c r="F2527" s="0" t="n">
        <v>6.75</v>
      </c>
      <c r="G2527" s="0" t="n">
        <v>13043.75</v>
      </c>
      <c r="H2527" s="0" t="s">
        <v>2594</v>
      </c>
      <c r="I2527" s="0" t="n">
        <v>5438.84578611005</v>
      </c>
      <c r="J2527" s="0" t="n">
        <v>0</v>
      </c>
    </row>
    <row r="2528" customFormat="false" ht="12.8" hidden="false" customHeight="false" outlineLevel="0" collapsed="false">
      <c r="A2528" s="0" t="n">
        <v>6037532604</v>
      </c>
      <c r="B2528" s="0" t="s">
        <v>70</v>
      </c>
      <c r="C2528" s="0" t="n">
        <v>33.9842414855957</v>
      </c>
      <c r="D2528" s="0" t="n">
        <v>-118.228996276855</v>
      </c>
      <c r="E2528" s="0" t="n">
        <v>276</v>
      </c>
      <c r="F2528" s="0" t="n">
        <v>6.25</v>
      </c>
      <c r="G2528" s="0" t="n">
        <v>4029.5</v>
      </c>
      <c r="H2528" s="0" t="s">
        <v>2595</v>
      </c>
      <c r="I2528" s="0" t="n">
        <v>1674.83516239297</v>
      </c>
      <c r="J2528" s="0" t="n">
        <v>0</v>
      </c>
    </row>
    <row r="2529" customFormat="false" ht="12.8" hidden="false" customHeight="false" outlineLevel="0" collapsed="false">
      <c r="A2529" s="0" t="n">
        <v>6037532605</v>
      </c>
      <c r="B2529" s="0" t="s">
        <v>70</v>
      </c>
      <c r="C2529" s="0" t="n">
        <v>33.9842414855957</v>
      </c>
      <c r="D2529" s="0" t="n">
        <v>-118.225166320801</v>
      </c>
      <c r="E2529" s="0" t="n">
        <v>358</v>
      </c>
      <c r="F2529" s="0" t="n">
        <v>9.25</v>
      </c>
      <c r="G2529" s="0" t="n">
        <v>9665.5</v>
      </c>
      <c r="H2529" s="0" t="s">
        <v>2596</v>
      </c>
      <c r="I2529" s="0" t="n">
        <v>3992.97789527618</v>
      </c>
      <c r="J2529" s="0" t="n">
        <v>1</v>
      </c>
    </row>
    <row r="2530" customFormat="false" ht="12.8" hidden="false" customHeight="false" outlineLevel="0" collapsed="false">
      <c r="A2530" s="0" t="n">
        <v>6037532606</v>
      </c>
      <c r="B2530" s="0" t="s">
        <v>70</v>
      </c>
      <c r="C2530" s="0" t="n">
        <v>33.9832077026367</v>
      </c>
      <c r="D2530" s="0" t="n">
        <v>-118.22087097168</v>
      </c>
      <c r="E2530" s="0" t="n">
        <v>346</v>
      </c>
      <c r="F2530" s="0" t="n">
        <v>6</v>
      </c>
      <c r="G2530" s="0" t="n">
        <v>3901.5</v>
      </c>
      <c r="H2530" s="0" t="s">
        <v>2597</v>
      </c>
      <c r="I2530" s="0" t="n">
        <v>1626.31783374076</v>
      </c>
      <c r="J2530" s="0" t="n">
        <v>2</v>
      </c>
    </row>
    <row r="2531" customFormat="false" ht="12.8" hidden="false" customHeight="false" outlineLevel="0" collapsed="false">
      <c r="A2531" s="0" t="n">
        <v>6037532700</v>
      </c>
      <c r="B2531" s="0" t="s">
        <v>70</v>
      </c>
      <c r="C2531" s="0" t="n">
        <v>33.9852600097656</v>
      </c>
      <c r="D2531" s="0" t="n">
        <v>-118.241348266602</v>
      </c>
      <c r="E2531" s="0" t="n">
        <v>553</v>
      </c>
      <c r="F2531" s="0" t="n">
        <v>7</v>
      </c>
      <c r="G2531" s="0" t="n">
        <v>12261.75</v>
      </c>
      <c r="H2531" s="0" t="s">
        <v>2598</v>
      </c>
      <c r="I2531" s="0" t="n">
        <v>5112.33437745468</v>
      </c>
      <c r="J2531" s="0" t="n">
        <v>1</v>
      </c>
    </row>
    <row r="2532" customFormat="false" ht="12.8" hidden="false" customHeight="false" outlineLevel="0" collapsed="false">
      <c r="A2532" s="0" t="n">
        <v>6037532800</v>
      </c>
      <c r="B2532" s="0" t="s">
        <v>70</v>
      </c>
      <c r="C2532" s="0" t="n">
        <v>33.9864044189453</v>
      </c>
      <c r="D2532" s="0" t="n">
        <v>-118.252090454102</v>
      </c>
      <c r="E2532" s="0" t="n">
        <v>637</v>
      </c>
      <c r="F2532" s="0" t="n">
        <v>6.5</v>
      </c>
      <c r="G2532" s="0" t="n">
        <v>7793.25</v>
      </c>
      <c r="H2532" s="0" t="s">
        <v>2599</v>
      </c>
      <c r="I2532" s="0" t="n">
        <v>3199.0072015166</v>
      </c>
      <c r="J2532" s="0" t="n">
        <v>0</v>
      </c>
    </row>
    <row r="2533" customFormat="false" ht="12.8" hidden="false" customHeight="false" outlineLevel="0" collapsed="false">
      <c r="A2533" s="0" t="n">
        <v>6037532900</v>
      </c>
      <c r="B2533" s="0" t="s">
        <v>70</v>
      </c>
      <c r="C2533" s="0" t="n">
        <v>33.9790496826172</v>
      </c>
      <c r="D2533" s="0" t="n">
        <v>-118.252029418945</v>
      </c>
      <c r="E2533" s="0" t="n">
        <v>1007</v>
      </c>
      <c r="F2533" s="0" t="n">
        <v>5.75</v>
      </c>
      <c r="G2533" s="0" t="n">
        <v>9550.75</v>
      </c>
      <c r="H2533" s="0" t="s">
        <v>2600</v>
      </c>
      <c r="I2533" s="0" t="n">
        <v>3920.43595308923</v>
      </c>
      <c r="J2533" s="0" t="n">
        <v>0</v>
      </c>
    </row>
    <row r="2534" customFormat="false" ht="12.8" hidden="false" customHeight="false" outlineLevel="0" collapsed="false">
      <c r="A2534" s="0" t="n">
        <v>6037533001</v>
      </c>
      <c r="B2534" s="0" t="s">
        <v>70</v>
      </c>
      <c r="C2534" s="0" t="n">
        <v>33.9802207946777</v>
      </c>
      <c r="D2534" s="0" t="n">
        <v>-118.245552062988</v>
      </c>
      <c r="E2534" s="0" t="n">
        <v>711</v>
      </c>
      <c r="F2534" s="0" t="n">
        <v>5.25</v>
      </c>
      <c r="G2534" s="0" t="n">
        <v>5061.25</v>
      </c>
      <c r="H2534" s="0" t="s">
        <v>2601</v>
      </c>
      <c r="I2534" s="0" t="n">
        <v>2111.41050471866</v>
      </c>
      <c r="J2534" s="0" t="n">
        <v>1</v>
      </c>
    </row>
    <row r="2535" customFormat="false" ht="12.8" hidden="false" customHeight="false" outlineLevel="0" collapsed="false">
      <c r="A2535" s="0" t="n">
        <v>6037533002</v>
      </c>
      <c r="B2535" s="0" t="s">
        <v>70</v>
      </c>
      <c r="C2535" s="0" t="n">
        <v>33.9774894714355</v>
      </c>
      <c r="D2535" s="0" t="n">
        <v>-118.239151000977</v>
      </c>
      <c r="E2535" s="0" t="n">
        <v>451</v>
      </c>
      <c r="F2535" s="0" t="n">
        <v>6</v>
      </c>
      <c r="G2535" s="0" t="n">
        <v>8328</v>
      </c>
      <c r="H2535" s="0" t="s">
        <v>2602</v>
      </c>
      <c r="I2535" s="0" t="n">
        <v>3449.90287295984</v>
      </c>
      <c r="J2535" s="0" t="n">
        <v>0</v>
      </c>
    </row>
    <row r="2536" customFormat="false" ht="12.8" hidden="false" customHeight="false" outlineLevel="0" collapsed="false">
      <c r="A2536" s="0" t="n">
        <v>6037533103</v>
      </c>
      <c r="B2536" s="0" t="s">
        <v>70</v>
      </c>
      <c r="C2536" s="0" t="n">
        <v>33.9771194458008</v>
      </c>
      <c r="D2536" s="0" t="n">
        <v>-118.231292724609</v>
      </c>
      <c r="E2536" s="0" t="n">
        <v>352</v>
      </c>
      <c r="F2536" s="0" t="n">
        <v>5.75</v>
      </c>
      <c r="G2536" s="0" t="n">
        <v>6990.25</v>
      </c>
      <c r="H2536" s="0" t="s">
        <v>2603</v>
      </c>
      <c r="I2536" s="0" t="n">
        <v>2898.74039943155</v>
      </c>
      <c r="J2536" s="0" t="n">
        <v>0</v>
      </c>
    </row>
    <row r="2537" customFormat="false" ht="12.8" hidden="false" customHeight="false" outlineLevel="0" collapsed="false">
      <c r="A2537" s="0" t="n">
        <v>6037533104</v>
      </c>
      <c r="B2537" s="0" t="s">
        <v>70</v>
      </c>
      <c r="C2537" s="0" t="n">
        <v>33.9766883850098</v>
      </c>
      <c r="D2537" s="0" t="n">
        <v>-118.224411010742</v>
      </c>
      <c r="E2537" s="0" t="n">
        <v>356</v>
      </c>
      <c r="F2537" s="0" t="n">
        <v>7.5</v>
      </c>
      <c r="G2537" s="0" t="n">
        <v>5289.5</v>
      </c>
      <c r="H2537" s="0" t="s">
        <v>2604</v>
      </c>
      <c r="I2537" s="0" t="n">
        <v>2193.01644400511</v>
      </c>
      <c r="J2537" s="0" t="n">
        <v>0</v>
      </c>
    </row>
    <row r="2538" customFormat="false" ht="12.8" hidden="false" customHeight="false" outlineLevel="0" collapsed="false">
      <c r="A2538" s="0" t="n">
        <v>6037533105</v>
      </c>
      <c r="B2538" s="0" t="s">
        <v>70</v>
      </c>
      <c r="C2538" s="0" t="n">
        <v>33.9828834533691</v>
      </c>
      <c r="D2538" s="0" t="n">
        <v>-118.216407775879</v>
      </c>
      <c r="E2538" s="0" t="n">
        <v>263</v>
      </c>
      <c r="F2538" s="0" t="n">
        <v>4.75</v>
      </c>
      <c r="G2538" s="0" t="n">
        <v>1978.25</v>
      </c>
      <c r="H2538" s="0" t="s">
        <v>2605</v>
      </c>
      <c r="I2538" s="0" t="n">
        <v>823.285049869457</v>
      </c>
      <c r="J2538" s="0" t="n">
        <v>0</v>
      </c>
    </row>
    <row r="2539" customFormat="false" ht="12.8" hidden="false" customHeight="false" outlineLevel="0" collapsed="false">
      <c r="A2539" s="0" t="n">
        <v>6037533106</v>
      </c>
      <c r="B2539" s="0" t="s">
        <v>70</v>
      </c>
      <c r="C2539" s="0" t="n">
        <v>33.9788208007812</v>
      </c>
      <c r="D2539" s="0" t="n">
        <v>-118.217041015625</v>
      </c>
      <c r="E2539" s="0" t="n">
        <v>288</v>
      </c>
      <c r="F2539" s="0" t="n">
        <v>5.5</v>
      </c>
      <c r="G2539" s="0" t="n">
        <v>3685.25</v>
      </c>
      <c r="H2539" s="0" t="s">
        <v>2606</v>
      </c>
      <c r="I2539" s="0" t="n">
        <v>1533.16366480214</v>
      </c>
      <c r="J2539" s="0" t="n">
        <v>0</v>
      </c>
    </row>
    <row r="2540" customFormat="false" ht="12.8" hidden="false" customHeight="false" outlineLevel="0" collapsed="false">
      <c r="A2540" s="0" t="n">
        <v>6037533107</v>
      </c>
      <c r="B2540" s="0" t="s">
        <v>70</v>
      </c>
      <c r="C2540" s="0" t="n">
        <v>33.9745597839355</v>
      </c>
      <c r="D2540" s="0" t="n">
        <v>-118.216468811035</v>
      </c>
      <c r="E2540" s="0" t="n">
        <v>405</v>
      </c>
      <c r="F2540" s="0" t="n">
        <v>5.5</v>
      </c>
      <c r="G2540" s="0" t="n">
        <v>3400</v>
      </c>
      <c r="H2540" s="0" t="s">
        <v>2607</v>
      </c>
      <c r="I2540" s="0" t="n">
        <v>1418.45421908713</v>
      </c>
      <c r="J2540" s="0" t="n">
        <v>1</v>
      </c>
    </row>
    <row r="2541" customFormat="false" ht="12.8" hidden="false" customHeight="false" outlineLevel="0" collapsed="false">
      <c r="A2541" s="0" t="n">
        <v>6037533201</v>
      </c>
      <c r="B2541" s="0" t="s">
        <v>70</v>
      </c>
      <c r="C2541" s="0" t="n">
        <v>33.9819145202637</v>
      </c>
      <c r="D2541" s="0" t="n">
        <v>-118.208160400391</v>
      </c>
      <c r="E2541" s="0" t="n">
        <v>349</v>
      </c>
      <c r="F2541" s="0" t="n">
        <v>4.5</v>
      </c>
      <c r="G2541" s="0" t="n">
        <v>5150.5</v>
      </c>
      <c r="H2541" s="0" t="s">
        <v>2608</v>
      </c>
      <c r="I2541" s="0" t="n">
        <v>2163.93223082274</v>
      </c>
      <c r="J2541" s="0" t="n">
        <v>1</v>
      </c>
    </row>
    <row r="2542" customFormat="false" ht="12.8" hidden="false" customHeight="false" outlineLevel="0" collapsed="false">
      <c r="A2542" s="0" t="n">
        <v>6037533202</v>
      </c>
      <c r="B2542" s="0" t="s">
        <v>70</v>
      </c>
      <c r="C2542" s="0" t="n">
        <v>33.9784202575684</v>
      </c>
      <c r="D2542" s="0" t="n">
        <v>-118.209770202637</v>
      </c>
      <c r="E2542" s="0" t="n">
        <v>466</v>
      </c>
      <c r="F2542" s="0" t="n">
        <v>4.75</v>
      </c>
      <c r="G2542" s="0" t="n">
        <v>2735.25</v>
      </c>
      <c r="H2542" s="0" t="s">
        <v>2609</v>
      </c>
      <c r="I2542" s="0" t="n">
        <v>1148.86859979225</v>
      </c>
      <c r="J2542" s="0" t="n">
        <v>2</v>
      </c>
    </row>
    <row r="2543" customFormat="false" ht="12.8" hidden="false" customHeight="false" outlineLevel="0" collapsed="false">
      <c r="A2543" s="0" t="n">
        <v>6037533203</v>
      </c>
      <c r="B2543" s="0" t="s">
        <v>70</v>
      </c>
      <c r="C2543" s="0" t="n">
        <v>33.9742774963379</v>
      </c>
      <c r="D2543" s="0" t="n">
        <v>-118.208282470703</v>
      </c>
      <c r="E2543" s="0" t="n">
        <v>242</v>
      </c>
      <c r="F2543" s="0" t="n">
        <v>4.75</v>
      </c>
      <c r="G2543" s="0" t="n">
        <v>2200.5</v>
      </c>
      <c r="H2543" s="0" t="s">
        <v>2610</v>
      </c>
      <c r="I2543" s="0" t="n">
        <v>917.986308520143</v>
      </c>
      <c r="J2543" s="0" t="n">
        <v>0</v>
      </c>
    </row>
    <row r="2544" customFormat="false" ht="12.8" hidden="false" customHeight="false" outlineLevel="0" collapsed="false">
      <c r="A2544" s="0" t="n">
        <v>6037533300</v>
      </c>
      <c r="B2544" s="0" t="s">
        <v>70</v>
      </c>
      <c r="C2544" s="0" t="n">
        <v>33.992790222168</v>
      </c>
      <c r="D2544" s="0" t="n">
        <v>-118.202407836914</v>
      </c>
      <c r="E2544" s="0" t="n">
        <v>389</v>
      </c>
      <c r="F2544" s="0" t="n">
        <v>5.75</v>
      </c>
      <c r="G2544" s="0" t="n">
        <v>4330</v>
      </c>
      <c r="H2544" s="0" t="s">
        <v>2611</v>
      </c>
      <c r="I2544" s="0" t="n">
        <v>1798.68827097766</v>
      </c>
      <c r="J2544" s="0" t="n">
        <v>0</v>
      </c>
    </row>
    <row r="2545" customFormat="false" ht="12.8" hidden="false" customHeight="false" outlineLevel="0" collapsed="false">
      <c r="A2545" s="0" t="n">
        <v>6037533401</v>
      </c>
      <c r="B2545" s="0" t="s">
        <v>70</v>
      </c>
      <c r="C2545" s="0" t="n">
        <v>33.9936637878418</v>
      </c>
      <c r="D2545" s="0" t="n">
        <v>-118.193580627441</v>
      </c>
      <c r="E2545" s="0" t="n">
        <v>694</v>
      </c>
      <c r="F2545" s="0" t="n">
        <v>4.75</v>
      </c>
      <c r="G2545" s="0" t="n">
        <v>4792.25</v>
      </c>
      <c r="H2545" s="0" t="s">
        <v>2612</v>
      </c>
      <c r="I2545" s="0" t="n">
        <v>1978.38382196027</v>
      </c>
      <c r="J2545" s="0" t="n">
        <v>3</v>
      </c>
    </row>
    <row r="2546" customFormat="false" ht="12.8" hidden="false" customHeight="false" outlineLevel="0" collapsed="false">
      <c r="A2546" s="0" t="n">
        <v>6037533402</v>
      </c>
      <c r="B2546" s="0" t="s">
        <v>70</v>
      </c>
      <c r="C2546" s="0" t="n">
        <v>33.989875793457</v>
      </c>
      <c r="D2546" s="0" t="n">
        <v>-118.195182800293</v>
      </c>
      <c r="E2546" s="0" t="n">
        <v>567</v>
      </c>
      <c r="F2546" s="0" t="n">
        <v>5.5</v>
      </c>
      <c r="G2546" s="0" t="n">
        <v>4650.75</v>
      </c>
      <c r="H2546" s="0" t="s">
        <v>2613</v>
      </c>
      <c r="I2546" s="0" t="n">
        <v>1921.51501539063</v>
      </c>
      <c r="J2546" s="0" t="n">
        <v>0</v>
      </c>
    </row>
    <row r="2547" customFormat="false" ht="12.8" hidden="false" customHeight="false" outlineLevel="0" collapsed="false">
      <c r="A2547" s="0" t="n">
        <v>6037533403</v>
      </c>
      <c r="B2547" s="0" t="s">
        <v>70</v>
      </c>
      <c r="C2547" s="0" t="n">
        <v>33.9879417419434</v>
      </c>
      <c r="D2547" s="0" t="n">
        <v>-118.187202453613</v>
      </c>
      <c r="E2547" s="0" t="n">
        <v>403</v>
      </c>
      <c r="F2547" s="0" t="n">
        <v>5.25</v>
      </c>
      <c r="G2547" s="0" t="n">
        <v>4464</v>
      </c>
      <c r="H2547" s="0" t="s">
        <v>2614</v>
      </c>
      <c r="I2547" s="0" t="n">
        <v>1845.82306511616</v>
      </c>
      <c r="J2547" s="0" t="n">
        <v>0</v>
      </c>
    </row>
    <row r="2548" customFormat="false" ht="12.8" hidden="false" customHeight="false" outlineLevel="0" collapsed="false">
      <c r="A2548" s="0" t="n">
        <v>6037533501</v>
      </c>
      <c r="B2548" s="0" t="s">
        <v>70</v>
      </c>
      <c r="C2548" s="0" t="n">
        <v>33.9854545593262</v>
      </c>
      <c r="D2548" s="0" t="n">
        <v>-118.200576782227</v>
      </c>
      <c r="E2548" s="0" t="n">
        <v>418</v>
      </c>
      <c r="F2548" s="0" t="n">
        <v>5.75</v>
      </c>
      <c r="G2548" s="0" t="n">
        <v>5744.75</v>
      </c>
      <c r="H2548" s="0" t="s">
        <v>2615</v>
      </c>
      <c r="I2548" s="0" t="n">
        <v>2385.21227181784</v>
      </c>
      <c r="J2548" s="0" t="n">
        <v>0</v>
      </c>
    </row>
    <row r="2549" customFormat="false" ht="12.8" hidden="false" customHeight="false" outlineLevel="0" collapsed="false">
      <c r="A2549" s="0" t="n">
        <v>6037533502</v>
      </c>
      <c r="B2549" s="0" t="s">
        <v>70</v>
      </c>
      <c r="C2549" s="0" t="n">
        <v>33.985034942627</v>
      </c>
      <c r="D2549" s="0" t="n">
        <v>-118.194847106934</v>
      </c>
      <c r="E2549" s="0" t="n">
        <v>257</v>
      </c>
      <c r="F2549" s="0" t="n">
        <v>5</v>
      </c>
      <c r="G2549" s="0" t="n">
        <v>1762.5</v>
      </c>
      <c r="H2549" s="0" t="s">
        <v>2616</v>
      </c>
      <c r="I2549" s="0" t="n">
        <v>743.925116761576</v>
      </c>
      <c r="J2549" s="0" t="n">
        <v>0</v>
      </c>
    </row>
    <row r="2550" customFormat="false" ht="12.8" hidden="false" customHeight="false" outlineLevel="0" collapsed="false">
      <c r="A2550" s="0" t="n">
        <v>6037533503</v>
      </c>
      <c r="B2550" s="0" t="s">
        <v>70</v>
      </c>
      <c r="C2550" s="0" t="n">
        <v>33.9845542907715</v>
      </c>
      <c r="D2550" s="0" t="n">
        <v>-118.191093444824</v>
      </c>
      <c r="E2550" s="0" t="n">
        <v>217</v>
      </c>
      <c r="F2550" s="0" t="n">
        <v>5.5</v>
      </c>
      <c r="G2550" s="0" t="n">
        <v>1583</v>
      </c>
      <c r="H2550" s="0" t="s">
        <v>2617</v>
      </c>
      <c r="I2550" s="0" t="n">
        <v>671.979713550882</v>
      </c>
      <c r="J2550" s="0" t="n">
        <v>0</v>
      </c>
    </row>
    <row r="2551" customFormat="false" ht="12.8" hidden="false" customHeight="false" outlineLevel="0" collapsed="false">
      <c r="A2551" s="0" t="n">
        <v>6037533601</v>
      </c>
      <c r="B2551" s="0" t="s">
        <v>70</v>
      </c>
      <c r="C2551" s="0" t="n">
        <v>33.9804916381836</v>
      </c>
      <c r="D2551" s="0" t="n">
        <v>-118.194221496582</v>
      </c>
      <c r="E2551" s="0" t="n">
        <v>633</v>
      </c>
      <c r="F2551" s="0" t="n">
        <v>6.25</v>
      </c>
      <c r="G2551" s="0" t="n">
        <v>5484</v>
      </c>
      <c r="H2551" s="0" t="s">
        <v>2618</v>
      </c>
      <c r="I2551" s="0" t="n">
        <v>2297.39053379997</v>
      </c>
      <c r="J2551" s="0" t="n">
        <v>1</v>
      </c>
    </row>
    <row r="2552" customFormat="false" ht="12.8" hidden="false" customHeight="false" outlineLevel="0" collapsed="false">
      <c r="A2552" s="0" t="n">
        <v>6037533602</v>
      </c>
      <c r="B2552" s="0" t="s">
        <v>70</v>
      </c>
      <c r="C2552" s="0" t="n">
        <v>33.9771919250488</v>
      </c>
      <c r="D2552" s="0" t="n">
        <v>-118.196517944336</v>
      </c>
      <c r="E2552" s="0" t="n">
        <v>734</v>
      </c>
      <c r="F2552" s="0" t="n">
        <v>5.5</v>
      </c>
      <c r="G2552" s="0" t="n">
        <v>7564.25</v>
      </c>
      <c r="H2552" s="0" t="s">
        <v>2619</v>
      </c>
      <c r="I2552" s="0" t="n">
        <v>3155.40861266864</v>
      </c>
      <c r="J2552" s="0" t="n">
        <v>4</v>
      </c>
    </row>
    <row r="2553" customFormat="false" ht="12.8" hidden="false" customHeight="false" outlineLevel="0" collapsed="false">
      <c r="A2553" s="0" t="n">
        <v>6037533603</v>
      </c>
      <c r="B2553" s="0" t="s">
        <v>70</v>
      </c>
      <c r="C2553" s="0" t="n">
        <v>33.9727554321289</v>
      </c>
      <c r="D2553" s="0" t="n">
        <v>-118.195190429688</v>
      </c>
      <c r="E2553" s="0" t="n">
        <v>817</v>
      </c>
      <c r="F2553" s="0" t="n">
        <v>6</v>
      </c>
      <c r="G2553" s="0" t="n">
        <v>8360.25</v>
      </c>
      <c r="H2553" s="0" t="s">
        <v>2620</v>
      </c>
      <c r="I2553" s="0" t="n">
        <v>3491.63878741431</v>
      </c>
      <c r="J2553" s="0" t="n">
        <v>1</v>
      </c>
    </row>
    <row r="2554" customFormat="false" ht="12.8" hidden="false" customHeight="false" outlineLevel="0" collapsed="false">
      <c r="A2554" s="0" t="n">
        <v>6037533701</v>
      </c>
      <c r="B2554" s="0" t="s">
        <v>70</v>
      </c>
      <c r="C2554" s="0" t="n">
        <v>33.9888458251953</v>
      </c>
      <c r="D2554" s="0" t="n">
        <v>-118.182083129883</v>
      </c>
      <c r="E2554" s="0" t="n">
        <v>469</v>
      </c>
      <c r="F2554" s="0" t="n">
        <v>5</v>
      </c>
      <c r="G2554" s="0" t="n">
        <v>4475</v>
      </c>
      <c r="H2554" s="0" t="s">
        <v>2621</v>
      </c>
      <c r="I2554" s="0" t="n">
        <v>1857.08548020486</v>
      </c>
      <c r="J2554" s="0" t="n">
        <v>2</v>
      </c>
    </row>
    <row r="2555" customFormat="false" ht="12.8" hidden="false" customHeight="false" outlineLevel="0" collapsed="false">
      <c r="A2555" s="0" t="n">
        <v>6037533702</v>
      </c>
      <c r="B2555" s="0" t="s">
        <v>70</v>
      </c>
      <c r="C2555" s="0" t="n">
        <v>33.9835586547852</v>
      </c>
      <c r="D2555" s="0" t="n">
        <v>-118.182708740234</v>
      </c>
      <c r="E2555" s="0" t="n">
        <v>440</v>
      </c>
      <c r="F2555" s="0" t="n">
        <v>5.25</v>
      </c>
      <c r="G2555" s="0" t="n">
        <v>3133.25</v>
      </c>
      <c r="H2555" s="0" t="s">
        <v>2622</v>
      </c>
      <c r="I2555" s="0" t="n">
        <v>1315.21139108727</v>
      </c>
      <c r="J2555" s="0" t="n">
        <v>0</v>
      </c>
    </row>
    <row r="2556" customFormat="false" ht="12.8" hidden="false" customHeight="false" outlineLevel="0" collapsed="false">
      <c r="A2556" s="0" t="n">
        <v>6037533703</v>
      </c>
      <c r="B2556" s="0" t="s">
        <v>70</v>
      </c>
      <c r="C2556" s="0" t="n">
        <v>33.9833946228027</v>
      </c>
      <c r="D2556" s="0" t="n">
        <v>-118.172927856445</v>
      </c>
      <c r="E2556" s="0" t="n">
        <v>554</v>
      </c>
      <c r="F2556" s="0" t="n">
        <v>5</v>
      </c>
      <c r="G2556" s="0" t="n">
        <v>7194.5</v>
      </c>
      <c r="H2556" s="0" t="s">
        <v>2623</v>
      </c>
      <c r="I2556" s="0" t="n">
        <v>2992.01941390654</v>
      </c>
      <c r="J2556" s="0" t="n">
        <v>2</v>
      </c>
    </row>
    <row r="2557" customFormat="false" ht="12.8" hidden="false" customHeight="false" outlineLevel="0" collapsed="false">
      <c r="A2557" s="0" t="n">
        <v>6037533803</v>
      </c>
      <c r="B2557" s="0" t="s">
        <v>70</v>
      </c>
      <c r="C2557" s="0" t="n">
        <v>33.9747695922852</v>
      </c>
      <c r="D2557" s="0" t="n">
        <v>-118.183982849121</v>
      </c>
      <c r="E2557" s="0" t="n">
        <v>826</v>
      </c>
      <c r="F2557" s="0" t="n">
        <v>5.75</v>
      </c>
      <c r="G2557" s="0" t="n">
        <v>7561.25</v>
      </c>
      <c r="H2557" s="0" t="s">
        <v>2624</v>
      </c>
      <c r="I2557" s="0" t="n">
        <v>3148.77227610291</v>
      </c>
      <c r="J2557" s="0" t="n">
        <v>3</v>
      </c>
    </row>
    <row r="2558" customFormat="false" ht="12.8" hidden="false" customHeight="false" outlineLevel="0" collapsed="false">
      <c r="A2558" s="0" t="n">
        <v>6037533804</v>
      </c>
      <c r="B2558" s="0" t="s">
        <v>70</v>
      </c>
      <c r="C2558" s="0" t="n">
        <v>33.9752197265625</v>
      </c>
      <c r="D2558" s="0" t="n">
        <v>-118.179138183594</v>
      </c>
      <c r="E2558" s="0" t="n">
        <v>598</v>
      </c>
      <c r="F2558" s="0" t="n">
        <v>4.75</v>
      </c>
      <c r="G2558" s="0" t="n">
        <v>4199</v>
      </c>
      <c r="H2558" s="0" t="s">
        <v>2625</v>
      </c>
      <c r="I2558" s="0" t="n">
        <v>1763.34448643419</v>
      </c>
      <c r="J2558" s="0" t="n">
        <v>7</v>
      </c>
    </row>
    <row r="2559" customFormat="false" ht="12.8" hidden="false" customHeight="false" outlineLevel="0" collapsed="false">
      <c r="A2559" s="0" t="n">
        <v>6037533805</v>
      </c>
      <c r="B2559" s="0" t="s">
        <v>70</v>
      </c>
      <c r="C2559" s="0" t="n">
        <v>33.974422454834</v>
      </c>
      <c r="D2559" s="0" t="n">
        <v>-118.175140380859</v>
      </c>
      <c r="E2559" s="0" t="n">
        <v>529</v>
      </c>
      <c r="F2559" s="0" t="n">
        <v>5</v>
      </c>
      <c r="G2559" s="0" t="n">
        <v>4031</v>
      </c>
      <c r="H2559" s="0" t="s">
        <v>2626</v>
      </c>
      <c r="I2559" s="0" t="n">
        <v>1708.11615605215</v>
      </c>
      <c r="J2559" s="0" t="n">
        <v>2</v>
      </c>
    </row>
    <row r="2560" customFormat="false" ht="12.8" hidden="false" customHeight="false" outlineLevel="0" collapsed="false">
      <c r="A2560" s="0" t="n">
        <v>6037533806</v>
      </c>
      <c r="B2560" s="0" t="s">
        <v>70</v>
      </c>
      <c r="C2560" s="0" t="n">
        <v>33.9695892333984</v>
      </c>
      <c r="D2560" s="0" t="n">
        <v>-118.170639038086</v>
      </c>
      <c r="E2560" s="0" t="n">
        <v>470</v>
      </c>
      <c r="F2560" s="0" t="n">
        <v>4.75</v>
      </c>
      <c r="G2560" s="0" t="n">
        <v>3876.75</v>
      </c>
      <c r="H2560" s="0" t="s">
        <v>2627</v>
      </c>
      <c r="I2560" s="0" t="n">
        <v>1628.00785093229</v>
      </c>
      <c r="J2560" s="0" t="n">
        <v>2</v>
      </c>
    </row>
    <row r="2561" customFormat="false" ht="12.8" hidden="false" customHeight="false" outlineLevel="0" collapsed="false">
      <c r="A2561" s="0" t="n">
        <v>6037533901</v>
      </c>
      <c r="B2561" s="0" t="s">
        <v>70</v>
      </c>
      <c r="C2561" s="0" t="n">
        <v>33.9740104675293</v>
      </c>
      <c r="D2561" s="0" t="n">
        <v>-118.155548095703</v>
      </c>
      <c r="E2561" s="0" t="n">
        <v>885</v>
      </c>
      <c r="F2561" s="0" t="n">
        <v>5.25</v>
      </c>
      <c r="G2561" s="0" t="n">
        <v>7498.5</v>
      </c>
      <c r="H2561" s="0" t="s">
        <v>2628</v>
      </c>
      <c r="I2561" s="0" t="n">
        <v>3136.23820655431</v>
      </c>
      <c r="J2561" s="0" t="n">
        <v>2</v>
      </c>
    </row>
    <row r="2562" customFormat="false" ht="12.8" hidden="false" customHeight="false" outlineLevel="0" collapsed="false">
      <c r="A2562" s="0" t="n">
        <v>6037533902</v>
      </c>
      <c r="B2562" s="0" t="s">
        <v>70</v>
      </c>
      <c r="C2562" s="0" t="n">
        <v>33.9674415588379</v>
      </c>
      <c r="D2562" s="0" t="n">
        <v>-118.153701782227</v>
      </c>
      <c r="E2562" s="0" t="n">
        <v>557</v>
      </c>
      <c r="F2562" s="0" t="n">
        <v>5.25</v>
      </c>
      <c r="G2562" s="0" t="n">
        <v>6142.5</v>
      </c>
      <c r="H2562" s="0" t="s">
        <v>2629</v>
      </c>
      <c r="I2562" s="0" t="n">
        <v>2562.65701861539</v>
      </c>
      <c r="J2562" s="0" t="n">
        <v>2</v>
      </c>
    </row>
    <row r="2563" customFormat="false" ht="12.8" hidden="false" customHeight="false" outlineLevel="0" collapsed="false">
      <c r="A2563" s="0" t="n">
        <v>6037534001</v>
      </c>
      <c r="B2563" s="0" t="s">
        <v>70</v>
      </c>
      <c r="C2563" s="0" t="n">
        <v>33.9679336547852</v>
      </c>
      <c r="D2563" s="0" t="n">
        <v>-118.146873474121</v>
      </c>
      <c r="E2563" s="0" t="n">
        <v>767</v>
      </c>
      <c r="F2563" s="0" t="n">
        <v>5.25</v>
      </c>
      <c r="G2563" s="0" t="n">
        <v>7230.25</v>
      </c>
      <c r="H2563" s="0" t="s">
        <v>2630</v>
      </c>
      <c r="I2563" s="0" t="n">
        <v>3021.50652741494</v>
      </c>
      <c r="J2563" s="0" t="n">
        <v>3</v>
      </c>
    </row>
    <row r="2564" customFormat="false" ht="12.8" hidden="false" customHeight="false" outlineLevel="0" collapsed="false">
      <c r="A2564" s="0" t="n">
        <v>6037534002</v>
      </c>
      <c r="B2564" s="0" t="s">
        <v>70</v>
      </c>
      <c r="C2564" s="0" t="n">
        <v>33.9674797058105</v>
      </c>
      <c r="D2564" s="0" t="n">
        <v>-118.139991760254</v>
      </c>
      <c r="E2564" s="0" t="n">
        <v>703</v>
      </c>
      <c r="F2564" s="0" t="n">
        <v>6.25</v>
      </c>
      <c r="G2564" s="0" t="n">
        <v>10156.5</v>
      </c>
      <c r="H2564" s="0" t="s">
        <v>2631</v>
      </c>
      <c r="I2564" s="0" t="n">
        <v>4238.66509557708</v>
      </c>
      <c r="J2564" s="0" t="n">
        <v>6</v>
      </c>
    </row>
    <row r="2565" customFormat="false" ht="12.8" hidden="false" customHeight="false" outlineLevel="0" collapsed="false">
      <c r="A2565" s="0" t="n">
        <v>6037534101</v>
      </c>
      <c r="B2565" s="0" t="s">
        <v>70</v>
      </c>
      <c r="C2565" s="0" t="n">
        <v>33.9718399047852</v>
      </c>
      <c r="D2565" s="0" t="n">
        <v>-118.165786743164</v>
      </c>
      <c r="E2565" s="0" t="n">
        <v>350</v>
      </c>
      <c r="F2565" s="0" t="n">
        <v>5.75</v>
      </c>
      <c r="G2565" s="0" t="n">
        <v>3517.75</v>
      </c>
      <c r="H2565" s="0" t="s">
        <v>2632</v>
      </c>
      <c r="I2565" s="0" t="n">
        <v>1469.412610737</v>
      </c>
      <c r="J2565" s="0" t="n">
        <v>2</v>
      </c>
    </row>
    <row r="2566" customFormat="false" ht="12.8" hidden="false" customHeight="false" outlineLevel="0" collapsed="false">
      <c r="A2566" s="0" t="n">
        <v>6037534102</v>
      </c>
      <c r="B2566" s="0" t="s">
        <v>70</v>
      </c>
      <c r="C2566" s="0" t="n">
        <v>33.9702072143555</v>
      </c>
      <c r="D2566" s="0" t="n">
        <v>-118.161651611328</v>
      </c>
      <c r="E2566" s="0" t="n">
        <v>852</v>
      </c>
      <c r="F2566" s="0" t="n">
        <v>5.5</v>
      </c>
      <c r="G2566" s="0" t="n">
        <v>8586</v>
      </c>
      <c r="H2566" s="0" t="s">
        <v>2633</v>
      </c>
      <c r="I2566" s="0" t="n">
        <v>3577.16579936926</v>
      </c>
      <c r="J2566" s="0" t="n">
        <v>0</v>
      </c>
    </row>
    <row r="2567" customFormat="false" ht="12.8" hidden="false" customHeight="false" outlineLevel="0" collapsed="false">
      <c r="A2567" s="0" t="n">
        <v>6037534201</v>
      </c>
      <c r="B2567" s="0" t="s">
        <v>70</v>
      </c>
      <c r="C2567" s="0" t="n">
        <v>33.9580345153809</v>
      </c>
      <c r="D2567" s="0" t="n">
        <v>-118.167259216309</v>
      </c>
      <c r="E2567" s="0" t="n">
        <v>515</v>
      </c>
      <c r="F2567" s="0" t="n">
        <v>6</v>
      </c>
      <c r="G2567" s="0" t="n">
        <v>6009.25</v>
      </c>
      <c r="H2567" s="0" t="s">
        <v>2634</v>
      </c>
      <c r="I2567" s="0" t="n">
        <v>2491.55225798202</v>
      </c>
      <c r="J2567" s="0" t="n">
        <v>1</v>
      </c>
    </row>
    <row r="2568" customFormat="false" ht="12.8" hidden="false" customHeight="false" outlineLevel="0" collapsed="false">
      <c r="A2568" s="0" t="n">
        <v>6037534202</v>
      </c>
      <c r="B2568" s="0" t="s">
        <v>70</v>
      </c>
      <c r="C2568" s="0" t="n">
        <v>33.959602355957</v>
      </c>
      <c r="D2568" s="0" t="n">
        <v>-118.161109924316</v>
      </c>
      <c r="E2568" s="0" t="n">
        <v>685</v>
      </c>
      <c r="F2568" s="0" t="n">
        <v>5.5</v>
      </c>
      <c r="G2568" s="0" t="n">
        <v>5883</v>
      </c>
      <c r="H2568" s="0" t="s">
        <v>2635</v>
      </c>
      <c r="I2568" s="0" t="n">
        <v>2436.50703327776</v>
      </c>
      <c r="J2568" s="0" t="n">
        <v>2</v>
      </c>
    </row>
    <row r="2569" customFormat="false" ht="12.8" hidden="false" customHeight="false" outlineLevel="0" collapsed="false">
      <c r="A2569" s="0" t="n">
        <v>6037534203</v>
      </c>
      <c r="B2569" s="0" t="s">
        <v>70</v>
      </c>
      <c r="C2569" s="0" t="n">
        <v>33.9574775695801</v>
      </c>
      <c r="D2569" s="0" t="n">
        <v>-118.154777526855</v>
      </c>
      <c r="E2569" s="0" t="n">
        <v>468</v>
      </c>
      <c r="F2569" s="0" t="n">
        <v>5.5</v>
      </c>
      <c r="G2569" s="0" t="n">
        <v>6508</v>
      </c>
      <c r="H2569" s="0" t="s">
        <v>2636</v>
      </c>
      <c r="I2569" s="0" t="n">
        <v>2707.97803616856</v>
      </c>
      <c r="J2569" s="0" t="n">
        <v>1</v>
      </c>
    </row>
    <row r="2570" customFormat="false" ht="12.8" hidden="false" customHeight="false" outlineLevel="0" collapsed="false">
      <c r="A2570" s="0" t="n">
        <v>6037534301</v>
      </c>
      <c r="B2570" s="0" t="s">
        <v>70</v>
      </c>
      <c r="C2570" s="0" t="n">
        <v>33.9599723815918</v>
      </c>
      <c r="D2570" s="0" t="n">
        <v>-118.185287475586</v>
      </c>
      <c r="E2570" s="0" t="n">
        <v>616</v>
      </c>
      <c r="F2570" s="0" t="n">
        <v>7</v>
      </c>
      <c r="G2570" s="0" t="n">
        <v>13758</v>
      </c>
      <c r="H2570" s="0" t="s">
        <v>2637</v>
      </c>
      <c r="I2570" s="0" t="n">
        <v>5684.23416861397</v>
      </c>
      <c r="J2570" s="0" t="n">
        <v>1</v>
      </c>
    </row>
    <row r="2571" customFormat="false" ht="12.8" hidden="false" customHeight="false" outlineLevel="0" collapsed="false">
      <c r="A2571" s="0" t="n">
        <v>6037534302</v>
      </c>
      <c r="B2571" s="0" t="s">
        <v>70</v>
      </c>
      <c r="C2571" s="0" t="n">
        <v>33.959358215332</v>
      </c>
      <c r="D2571" s="0" t="n">
        <v>-118.175567626953</v>
      </c>
      <c r="E2571" s="0" t="n">
        <v>410</v>
      </c>
      <c r="F2571" s="0" t="n">
        <v>6.25</v>
      </c>
      <c r="G2571" s="0" t="n">
        <v>4023.75</v>
      </c>
      <c r="H2571" s="0" t="s">
        <v>2638</v>
      </c>
      <c r="I2571" s="0" t="n">
        <v>1667.17229034259</v>
      </c>
      <c r="J2571" s="0" t="n">
        <v>0</v>
      </c>
    </row>
    <row r="2572" customFormat="false" ht="12.8" hidden="false" customHeight="false" outlineLevel="0" collapsed="false">
      <c r="A2572" s="0" t="n">
        <v>6037534403</v>
      </c>
      <c r="B2572" s="0" t="s">
        <v>70</v>
      </c>
      <c r="C2572" s="0" t="n">
        <v>33.9681663513184</v>
      </c>
      <c r="D2572" s="0" t="n">
        <v>-118.197128295898</v>
      </c>
      <c r="E2572" s="0" t="n">
        <v>441</v>
      </c>
      <c r="F2572" s="0" t="n">
        <v>5.75</v>
      </c>
      <c r="G2572" s="0" t="n">
        <v>3623.75</v>
      </c>
      <c r="H2572" s="0" t="s">
        <v>2639</v>
      </c>
      <c r="I2572" s="0" t="n">
        <v>1490.70043474749</v>
      </c>
      <c r="J2572" s="0" t="n">
        <v>1</v>
      </c>
    </row>
    <row r="2573" customFormat="false" ht="12.8" hidden="false" customHeight="false" outlineLevel="0" collapsed="false">
      <c r="A2573" s="0" t="n">
        <v>6037534404</v>
      </c>
      <c r="B2573" s="0" t="s">
        <v>70</v>
      </c>
      <c r="C2573" s="0" t="n">
        <v>33.9662399291992</v>
      </c>
      <c r="D2573" s="0" t="n">
        <v>-118.190620422363</v>
      </c>
      <c r="E2573" s="0" t="n">
        <v>417</v>
      </c>
      <c r="F2573" s="0" t="n">
        <v>6</v>
      </c>
      <c r="G2573" s="0" t="n">
        <v>4302</v>
      </c>
      <c r="H2573" s="0" t="s">
        <v>2640</v>
      </c>
      <c r="I2573" s="0" t="n">
        <v>1770.78921849396</v>
      </c>
      <c r="J2573" s="0" t="n">
        <v>2</v>
      </c>
    </row>
    <row r="2574" customFormat="false" ht="12.8" hidden="false" customHeight="false" outlineLevel="0" collapsed="false">
      <c r="A2574" s="0" t="n">
        <v>6037534405</v>
      </c>
      <c r="B2574" s="0" t="s">
        <v>70</v>
      </c>
      <c r="C2574" s="0" t="n">
        <v>33.9660339355469</v>
      </c>
      <c r="D2574" s="0" t="n">
        <v>-118.182929992676</v>
      </c>
      <c r="E2574" s="0" t="n">
        <v>488</v>
      </c>
      <c r="F2574" s="0" t="n">
        <v>7</v>
      </c>
      <c r="G2574" s="0" t="n">
        <v>6104.5</v>
      </c>
      <c r="H2574" s="0" t="s">
        <v>2641</v>
      </c>
      <c r="I2574" s="0" t="n">
        <v>2503.45733830573</v>
      </c>
      <c r="J2574" s="0" t="n">
        <v>1</v>
      </c>
    </row>
    <row r="2575" customFormat="false" ht="12.8" hidden="false" customHeight="false" outlineLevel="0" collapsed="false">
      <c r="A2575" s="0" t="n">
        <v>6037534406</v>
      </c>
      <c r="B2575" s="0" t="s">
        <v>70</v>
      </c>
      <c r="C2575" s="0" t="n">
        <v>33.9647483825684</v>
      </c>
      <c r="D2575" s="0" t="n">
        <v>-118.17497253418</v>
      </c>
      <c r="E2575" s="0" t="n">
        <v>440</v>
      </c>
      <c r="F2575" s="0" t="n">
        <v>6.5</v>
      </c>
      <c r="G2575" s="0" t="n">
        <v>4697.75</v>
      </c>
      <c r="H2575" s="0" t="s">
        <v>2642</v>
      </c>
      <c r="I2575" s="0" t="n">
        <v>1938.36310266154</v>
      </c>
      <c r="J2575" s="0" t="n">
        <v>3</v>
      </c>
    </row>
    <row r="2576" customFormat="false" ht="12.8" hidden="false" customHeight="false" outlineLevel="0" collapsed="false">
      <c r="A2576" s="0" t="n">
        <v>6037534501</v>
      </c>
      <c r="B2576" s="0" t="s">
        <v>70</v>
      </c>
      <c r="C2576" s="0" t="n">
        <v>33.9677276611328</v>
      </c>
      <c r="D2576" s="0" t="n">
        <v>-118.207656860352</v>
      </c>
      <c r="E2576" s="0" t="n">
        <v>805</v>
      </c>
      <c r="F2576" s="0" t="n">
        <v>5.25</v>
      </c>
      <c r="G2576" s="0" t="n">
        <v>5822.25</v>
      </c>
      <c r="H2576" s="0" t="s">
        <v>2643</v>
      </c>
      <c r="I2576" s="0" t="n">
        <v>2407.24905456444</v>
      </c>
      <c r="J2576" s="0" t="n">
        <v>2</v>
      </c>
    </row>
    <row r="2577" customFormat="false" ht="12.8" hidden="false" customHeight="false" outlineLevel="0" collapsed="false">
      <c r="A2577" s="0" t="n">
        <v>6037534502</v>
      </c>
      <c r="B2577" s="0" t="s">
        <v>70</v>
      </c>
      <c r="C2577" s="0" t="n">
        <v>33.9657554626465</v>
      </c>
      <c r="D2577" s="0" t="n">
        <v>-118.20043182373</v>
      </c>
      <c r="E2577" s="0" t="n">
        <v>675</v>
      </c>
      <c r="F2577" s="0" t="n">
        <v>5</v>
      </c>
      <c r="G2577" s="0" t="n">
        <v>4230</v>
      </c>
      <c r="H2577" s="0" t="s">
        <v>2644</v>
      </c>
      <c r="I2577" s="0" t="n">
        <v>1761.40931162582</v>
      </c>
      <c r="J2577" s="0" t="n">
        <v>1</v>
      </c>
    </row>
    <row r="2578" customFormat="false" ht="12.8" hidden="false" customHeight="false" outlineLevel="0" collapsed="false">
      <c r="A2578" s="0" t="n">
        <v>6037534700</v>
      </c>
      <c r="B2578" s="0" t="s">
        <v>70</v>
      </c>
      <c r="C2578" s="0" t="n">
        <v>33.9682922363281</v>
      </c>
      <c r="D2578" s="0" t="n">
        <v>-118.214782714844</v>
      </c>
      <c r="E2578" s="0" t="n">
        <v>622</v>
      </c>
      <c r="F2578" s="0" t="n">
        <v>4.5</v>
      </c>
      <c r="G2578" s="0" t="n">
        <v>3559</v>
      </c>
      <c r="H2578" s="0" t="s">
        <v>2645</v>
      </c>
      <c r="I2578" s="0" t="n">
        <v>1468.88754803212</v>
      </c>
      <c r="J2578" s="0" t="n">
        <v>6</v>
      </c>
    </row>
    <row r="2579" customFormat="false" ht="12.8" hidden="false" customHeight="false" outlineLevel="0" collapsed="false">
      <c r="A2579" s="0" t="n">
        <v>6037534802</v>
      </c>
      <c r="B2579" s="0" t="s">
        <v>70</v>
      </c>
      <c r="C2579" s="0" t="n">
        <v>33.9711837768555</v>
      </c>
      <c r="D2579" s="0" t="n">
        <v>-118.221672058105</v>
      </c>
      <c r="E2579" s="0" t="n">
        <v>476</v>
      </c>
      <c r="F2579" s="0" t="n">
        <v>6.25</v>
      </c>
      <c r="G2579" s="0" t="n">
        <v>3837.75</v>
      </c>
      <c r="H2579" s="0" t="s">
        <v>2646</v>
      </c>
      <c r="I2579" s="0" t="n">
        <v>1588.60186975064</v>
      </c>
      <c r="J2579" s="0" t="n">
        <v>1</v>
      </c>
    </row>
    <row r="2580" customFormat="false" ht="12.8" hidden="false" customHeight="false" outlineLevel="0" collapsed="false">
      <c r="A2580" s="0" t="n">
        <v>6037534803</v>
      </c>
      <c r="B2580" s="0" t="s">
        <v>70</v>
      </c>
      <c r="C2580" s="0" t="n">
        <v>33.9692764282227</v>
      </c>
      <c r="D2580" s="0" t="n">
        <v>-118.225440979004</v>
      </c>
      <c r="E2580" s="0" t="n">
        <v>793</v>
      </c>
      <c r="F2580" s="0" t="n">
        <v>5.5</v>
      </c>
      <c r="G2580" s="0" t="n">
        <v>5880</v>
      </c>
      <c r="H2580" s="0" t="s">
        <v>2647</v>
      </c>
      <c r="I2580" s="0" t="n">
        <v>2432.59628874734</v>
      </c>
      <c r="J2580" s="0" t="n">
        <v>3</v>
      </c>
    </row>
    <row r="2581" customFormat="false" ht="12.8" hidden="false" customHeight="false" outlineLevel="0" collapsed="false">
      <c r="A2581" s="0" t="n">
        <v>6037534804</v>
      </c>
      <c r="B2581" s="0" t="s">
        <v>70</v>
      </c>
      <c r="C2581" s="0" t="n">
        <v>33.963191986084</v>
      </c>
      <c r="D2581" s="0" t="n">
        <v>-118.227317810059</v>
      </c>
      <c r="E2581" s="0" t="n">
        <v>605</v>
      </c>
      <c r="F2581" s="0" t="n">
        <v>5</v>
      </c>
      <c r="G2581" s="0" t="n">
        <v>3880</v>
      </c>
      <c r="H2581" s="0" t="s">
        <v>2648</v>
      </c>
      <c r="I2581" s="0" t="n">
        <v>1596.4510733441</v>
      </c>
      <c r="J2581" s="0" t="n">
        <v>0</v>
      </c>
    </row>
    <row r="2582" customFormat="false" ht="12.8" hidden="false" customHeight="false" outlineLevel="0" collapsed="false">
      <c r="A2582" s="0" t="n">
        <v>6037534900</v>
      </c>
      <c r="B2582" s="0" t="s">
        <v>70</v>
      </c>
      <c r="C2582" s="0" t="n">
        <v>33.9707717895508</v>
      </c>
      <c r="D2582" s="0" t="n">
        <v>-118.236793518066</v>
      </c>
      <c r="E2582" s="0" t="n">
        <v>1189</v>
      </c>
      <c r="F2582" s="0" t="n">
        <v>5.5</v>
      </c>
      <c r="G2582" s="0" t="n">
        <v>10385.25</v>
      </c>
      <c r="H2582" s="0" t="s">
        <v>2649</v>
      </c>
      <c r="I2582" s="0" t="n">
        <v>4309.4371629522</v>
      </c>
      <c r="J2582" s="0" t="n">
        <v>1</v>
      </c>
    </row>
    <row r="2583" customFormat="false" ht="12.8" hidden="false" customHeight="false" outlineLevel="0" collapsed="false">
      <c r="A2583" s="0" t="n">
        <v>6037535001</v>
      </c>
      <c r="B2583" s="0" t="s">
        <v>70</v>
      </c>
      <c r="C2583" s="0" t="n">
        <v>33.9714050292969</v>
      </c>
      <c r="D2583" s="0" t="n">
        <v>-118.253143310547</v>
      </c>
      <c r="E2583" s="0" t="n">
        <v>729</v>
      </c>
      <c r="F2583" s="0" t="n">
        <v>5.5</v>
      </c>
      <c r="G2583" s="0" t="n">
        <v>5774.5</v>
      </c>
      <c r="H2583" s="0" t="s">
        <v>2650</v>
      </c>
      <c r="I2583" s="0" t="n">
        <v>2369.93295315111</v>
      </c>
      <c r="J2583" s="0" t="n">
        <v>1</v>
      </c>
    </row>
    <row r="2584" customFormat="false" ht="12.8" hidden="false" customHeight="false" outlineLevel="0" collapsed="false">
      <c r="A2584" s="0" t="n">
        <v>6037535002</v>
      </c>
      <c r="B2584" s="0" t="s">
        <v>70</v>
      </c>
      <c r="C2584" s="0" t="n">
        <v>33.9711647033691</v>
      </c>
      <c r="D2584" s="0" t="n">
        <v>-118.246520996094</v>
      </c>
      <c r="E2584" s="0" t="n">
        <v>589</v>
      </c>
      <c r="F2584" s="0" t="n">
        <v>6.5</v>
      </c>
      <c r="G2584" s="0" t="n">
        <v>7406.25</v>
      </c>
      <c r="H2584" s="0" t="s">
        <v>2651</v>
      </c>
      <c r="I2584" s="0" t="n">
        <v>3083.37385757709</v>
      </c>
      <c r="J2584" s="0" t="n">
        <v>0</v>
      </c>
    </row>
    <row r="2585" customFormat="false" ht="12.8" hidden="false" customHeight="false" outlineLevel="0" collapsed="false">
      <c r="A2585" s="0" t="n">
        <v>6037535101</v>
      </c>
      <c r="B2585" s="0" t="s">
        <v>70</v>
      </c>
      <c r="C2585" s="0" t="n">
        <v>33.964427947998</v>
      </c>
      <c r="D2585" s="0" t="n">
        <v>-118.248809814453</v>
      </c>
      <c r="E2585" s="0" t="n">
        <v>1337</v>
      </c>
      <c r="F2585" s="0" t="n">
        <v>6</v>
      </c>
      <c r="G2585" s="0" t="n">
        <v>16446</v>
      </c>
      <c r="H2585" s="0" t="s">
        <v>2652</v>
      </c>
      <c r="I2585" s="0" t="n">
        <v>6823.97218444079</v>
      </c>
      <c r="J2585" s="0" t="n">
        <v>2</v>
      </c>
    </row>
    <row r="2586" customFormat="false" ht="12.8" hidden="false" customHeight="false" outlineLevel="0" collapsed="false">
      <c r="A2586" s="0" t="n">
        <v>6037535102</v>
      </c>
      <c r="B2586" s="0" t="s">
        <v>70</v>
      </c>
      <c r="C2586" s="0" t="n">
        <v>33.9587249755859</v>
      </c>
      <c r="D2586" s="0" t="n">
        <v>-118.248840332031</v>
      </c>
      <c r="E2586" s="0" t="n">
        <v>804</v>
      </c>
      <c r="F2586" s="0" t="n">
        <v>5.5</v>
      </c>
      <c r="G2586" s="0" t="n">
        <v>5735.25</v>
      </c>
      <c r="H2586" s="0" t="s">
        <v>2653</v>
      </c>
      <c r="I2586" s="0" t="n">
        <v>2366.85813652837</v>
      </c>
      <c r="J2586" s="0" t="n">
        <v>0</v>
      </c>
    </row>
    <row r="2587" customFormat="false" ht="12.8" hidden="false" customHeight="false" outlineLevel="0" collapsed="false">
      <c r="A2587" s="0" t="n">
        <v>6037535200</v>
      </c>
      <c r="B2587" s="0" t="s">
        <v>70</v>
      </c>
      <c r="C2587" s="0" t="n">
        <v>33.9512596130371</v>
      </c>
      <c r="D2587" s="0" t="n">
        <v>-118.25089263916</v>
      </c>
      <c r="E2587" s="0" t="n">
        <v>967</v>
      </c>
      <c r="F2587" s="0" t="n">
        <v>5.75</v>
      </c>
      <c r="G2587" s="0" t="n">
        <v>7002.25</v>
      </c>
      <c r="H2587" s="0" t="s">
        <v>2654</v>
      </c>
      <c r="I2587" s="0" t="n">
        <v>2903.15649894828</v>
      </c>
      <c r="J2587" s="0" t="n">
        <v>12</v>
      </c>
    </row>
    <row r="2588" customFormat="false" ht="12.8" hidden="false" customHeight="false" outlineLevel="0" collapsed="false">
      <c r="A2588" s="0" t="n">
        <v>6037535300</v>
      </c>
      <c r="B2588" s="0" t="s">
        <v>70</v>
      </c>
      <c r="C2588" s="0" t="n">
        <v>33.9615821838379</v>
      </c>
      <c r="D2588" s="0" t="n">
        <v>-118.236137390137</v>
      </c>
      <c r="E2588" s="0" t="n">
        <v>1175</v>
      </c>
      <c r="F2588" s="0" t="n">
        <v>5.5</v>
      </c>
      <c r="G2588" s="0" t="n">
        <v>11887.5</v>
      </c>
      <c r="H2588" s="0" t="s">
        <v>2655</v>
      </c>
      <c r="I2588" s="0" t="n">
        <v>4985.86358850174</v>
      </c>
      <c r="J2588" s="0" t="n">
        <v>1</v>
      </c>
    </row>
    <row r="2589" customFormat="false" ht="12.8" hidden="false" customHeight="false" outlineLevel="0" collapsed="false">
      <c r="A2589" s="0" t="n">
        <v>6037535400</v>
      </c>
      <c r="B2589" s="0" t="s">
        <v>70</v>
      </c>
      <c r="C2589" s="0" t="n">
        <v>33.9522552490234</v>
      </c>
      <c r="D2589" s="0" t="n">
        <v>-118.234008789063</v>
      </c>
      <c r="E2589" s="0" t="n">
        <v>746</v>
      </c>
      <c r="F2589" s="0" t="n">
        <v>5.75</v>
      </c>
      <c r="G2589" s="0" t="n">
        <v>9841.25</v>
      </c>
      <c r="H2589" s="0" t="s">
        <v>2656</v>
      </c>
      <c r="I2589" s="0" t="n">
        <v>4132.33270774633</v>
      </c>
      <c r="J2589" s="0" t="n">
        <v>1</v>
      </c>
    </row>
    <row r="2590" customFormat="false" ht="12.8" hidden="false" customHeight="false" outlineLevel="0" collapsed="false">
      <c r="A2590" s="0" t="n">
        <v>6037535501</v>
      </c>
      <c r="B2590" s="0" t="s">
        <v>70</v>
      </c>
      <c r="C2590" s="0" t="n">
        <v>33.9611663818359</v>
      </c>
      <c r="D2590" s="0" t="n">
        <v>-118.222106933594</v>
      </c>
      <c r="E2590" s="0" t="n">
        <v>497</v>
      </c>
      <c r="F2590" s="0" t="n">
        <v>5.5</v>
      </c>
      <c r="G2590" s="0" t="n">
        <v>5170.5</v>
      </c>
      <c r="H2590" s="0" t="s">
        <v>2657</v>
      </c>
      <c r="I2590" s="0" t="n">
        <v>2136.86493371909</v>
      </c>
      <c r="J2590" s="0" t="n">
        <v>3</v>
      </c>
    </row>
    <row r="2591" customFormat="false" ht="12.8" hidden="false" customHeight="false" outlineLevel="0" collapsed="false">
      <c r="A2591" s="0" t="n">
        <v>6037535502</v>
      </c>
      <c r="B2591" s="0" t="s">
        <v>70</v>
      </c>
      <c r="C2591" s="0" t="n">
        <v>33.961498260498</v>
      </c>
      <c r="D2591" s="0" t="n">
        <v>-118.215316772461</v>
      </c>
      <c r="E2591" s="0" t="n">
        <v>662</v>
      </c>
      <c r="F2591" s="0" t="n">
        <v>4.75</v>
      </c>
      <c r="G2591" s="0" t="n">
        <v>4287.25</v>
      </c>
      <c r="H2591" s="0" t="s">
        <v>2658</v>
      </c>
      <c r="I2591" s="0" t="n">
        <v>1794.17884300435</v>
      </c>
      <c r="J2591" s="0" t="n">
        <v>1</v>
      </c>
    </row>
    <row r="2592" customFormat="false" ht="12.8" hidden="false" customHeight="false" outlineLevel="0" collapsed="false">
      <c r="A2592" s="0" t="n">
        <v>6037535503</v>
      </c>
      <c r="B2592" s="0" t="s">
        <v>70</v>
      </c>
      <c r="C2592" s="0" t="n">
        <v>33.9552536010742</v>
      </c>
      <c r="D2592" s="0" t="n">
        <v>-118.214469909668</v>
      </c>
      <c r="E2592" s="0" t="n">
        <v>353</v>
      </c>
      <c r="F2592" s="0" t="n">
        <v>4.75</v>
      </c>
      <c r="G2592" s="0" t="n">
        <v>2726.75</v>
      </c>
      <c r="H2592" s="0" t="s">
        <v>2659</v>
      </c>
      <c r="I2592" s="0" t="n">
        <v>1140.32662433867</v>
      </c>
      <c r="J2592" s="0" t="n">
        <v>1</v>
      </c>
    </row>
    <row r="2593" customFormat="false" ht="12.8" hidden="false" customHeight="false" outlineLevel="0" collapsed="false">
      <c r="A2593" s="0" t="n">
        <v>6037535603</v>
      </c>
      <c r="B2593" s="0" t="s">
        <v>70</v>
      </c>
      <c r="C2593" s="0" t="n">
        <v>33.9560585021973</v>
      </c>
      <c r="D2593" s="0" t="n">
        <v>-118.224212646484</v>
      </c>
      <c r="E2593" s="0" t="n">
        <v>504</v>
      </c>
      <c r="F2593" s="0" t="n">
        <v>5.5</v>
      </c>
      <c r="G2593" s="0" t="n">
        <v>9454.75</v>
      </c>
      <c r="H2593" s="0" t="s">
        <v>2660</v>
      </c>
      <c r="I2593" s="0" t="n">
        <v>3902.70375849933</v>
      </c>
      <c r="J2593" s="0" t="n">
        <v>0</v>
      </c>
    </row>
    <row r="2594" customFormat="false" ht="12.8" hidden="false" customHeight="false" outlineLevel="0" collapsed="false">
      <c r="A2594" s="0" t="n">
        <v>6037535604</v>
      </c>
      <c r="B2594" s="0" t="s">
        <v>70</v>
      </c>
      <c r="C2594" s="0" t="n">
        <v>33.9506721496582</v>
      </c>
      <c r="D2594" s="0" t="n">
        <v>-118.224098205566</v>
      </c>
      <c r="E2594" s="0" t="n">
        <v>651</v>
      </c>
      <c r="F2594" s="0" t="n">
        <v>5</v>
      </c>
      <c r="G2594" s="0" t="n">
        <v>4098.5</v>
      </c>
      <c r="H2594" s="0" t="s">
        <v>2661</v>
      </c>
      <c r="I2594" s="0" t="n">
        <v>1681.99706587122</v>
      </c>
      <c r="J2594" s="0" t="n">
        <v>1</v>
      </c>
    </row>
    <row r="2595" customFormat="false" ht="12.8" hidden="false" customHeight="false" outlineLevel="0" collapsed="false">
      <c r="A2595" s="0" t="n">
        <v>6037535605</v>
      </c>
      <c r="B2595" s="0" t="s">
        <v>70</v>
      </c>
      <c r="C2595" s="0" t="n">
        <v>33.9487800598145</v>
      </c>
      <c r="D2595" s="0" t="n">
        <v>-118.216506958008</v>
      </c>
      <c r="E2595" s="0" t="n">
        <v>496</v>
      </c>
      <c r="F2595" s="0" t="n">
        <v>5.25</v>
      </c>
      <c r="G2595" s="0" t="n">
        <v>4523.75</v>
      </c>
      <c r="H2595" s="0" t="s">
        <v>2662</v>
      </c>
      <c r="I2595" s="0" t="n">
        <v>1860.67698958368</v>
      </c>
      <c r="J2595" s="0" t="n">
        <v>1</v>
      </c>
    </row>
    <row r="2596" customFormat="false" ht="12.8" hidden="false" customHeight="false" outlineLevel="0" collapsed="false">
      <c r="A2596" s="0" t="n">
        <v>6037535606</v>
      </c>
      <c r="B2596" s="0" t="s">
        <v>70</v>
      </c>
      <c r="C2596" s="0" t="n">
        <v>33.9476547241211</v>
      </c>
      <c r="D2596" s="0" t="n">
        <v>-118.225280761719</v>
      </c>
      <c r="E2596" s="0" t="n">
        <v>254</v>
      </c>
      <c r="F2596" s="0" t="n">
        <v>5.25</v>
      </c>
      <c r="G2596" s="0" t="n">
        <v>1821</v>
      </c>
      <c r="H2596" s="0" t="s">
        <v>2663</v>
      </c>
      <c r="I2596" s="0" t="n">
        <v>750.118384760388</v>
      </c>
      <c r="J2596" s="0" t="n">
        <v>0</v>
      </c>
    </row>
    <row r="2597" customFormat="false" ht="12.8" hidden="false" customHeight="false" outlineLevel="0" collapsed="false">
      <c r="A2597" s="0" t="n">
        <v>6037535607</v>
      </c>
      <c r="B2597" s="0" t="s">
        <v>70</v>
      </c>
      <c r="C2597" s="0" t="n">
        <v>33.9419441223145</v>
      </c>
      <c r="D2597" s="0" t="n">
        <v>-118.22110748291</v>
      </c>
      <c r="E2597" s="0" t="n">
        <v>637</v>
      </c>
      <c r="F2597" s="0" t="n">
        <v>4.5</v>
      </c>
      <c r="G2597" s="0" t="n">
        <v>11801</v>
      </c>
      <c r="H2597" s="0" t="s">
        <v>2664</v>
      </c>
      <c r="I2597" s="0" t="n">
        <v>4928.96308372341</v>
      </c>
      <c r="J2597" s="0" t="n">
        <v>1</v>
      </c>
    </row>
    <row r="2598" customFormat="false" ht="12.8" hidden="false" customHeight="false" outlineLevel="0" collapsed="false">
      <c r="A2598" s="0" t="n">
        <v>6037535701</v>
      </c>
      <c r="B2598" s="0" t="s">
        <v>70</v>
      </c>
      <c r="C2598" s="0" t="n">
        <v>33.9601821899414</v>
      </c>
      <c r="D2598" s="0" t="n">
        <v>-118.204147338867</v>
      </c>
      <c r="E2598" s="0" t="n">
        <v>986</v>
      </c>
      <c r="F2598" s="0" t="n">
        <v>5</v>
      </c>
      <c r="G2598" s="0" t="n">
        <v>6512.75</v>
      </c>
      <c r="H2598" s="0" t="s">
        <v>2665</v>
      </c>
      <c r="I2598" s="0" t="n">
        <v>2717.75311148102</v>
      </c>
      <c r="J2598" s="0" t="n">
        <v>0</v>
      </c>
    </row>
    <row r="2599" customFormat="false" ht="12.8" hidden="false" customHeight="false" outlineLevel="0" collapsed="false">
      <c r="A2599" s="0" t="n">
        <v>6037535702</v>
      </c>
      <c r="B2599" s="0" t="s">
        <v>70</v>
      </c>
      <c r="C2599" s="0" t="n">
        <v>33.9542808532715</v>
      </c>
      <c r="D2599" s="0" t="n">
        <v>-118.205032348633</v>
      </c>
      <c r="E2599" s="0" t="n">
        <v>950</v>
      </c>
      <c r="F2599" s="0" t="n">
        <v>5.25</v>
      </c>
      <c r="G2599" s="0" t="n">
        <v>8304</v>
      </c>
      <c r="H2599" s="0" t="s">
        <v>2666</v>
      </c>
      <c r="I2599" s="0" t="n">
        <v>3477.88309133332</v>
      </c>
      <c r="J2599" s="0" t="n">
        <v>5</v>
      </c>
    </row>
    <row r="2600" customFormat="false" ht="12.8" hidden="false" customHeight="false" outlineLevel="0" collapsed="false">
      <c r="A2600" s="0" t="n">
        <v>6037535802</v>
      </c>
      <c r="B2600" s="0" t="s">
        <v>70</v>
      </c>
      <c r="C2600" s="0" t="n">
        <v>33.9408569335937</v>
      </c>
      <c r="D2600" s="0" t="n">
        <v>-118.20751953125</v>
      </c>
      <c r="E2600" s="0" t="n">
        <v>1048</v>
      </c>
      <c r="F2600" s="0" t="n">
        <v>4.5</v>
      </c>
      <c r="G2600" s="0" t="n">
        <v>7128.5</v>
      </c>
      <c r="H2600" s="0" t="s">
        <v>2667</v>
      </c>
      <c r="I2600" s="0" t="n">
        <v>2988.30094139843</v>
      </c>
      <c r="J2600" s="0" t="n">
        <v>2</v>
      </c>
    </row>
    <row r="2601" customFormat="false" ht="12.8" hidden="false" customHeight="false" outlineLevel="0" collapsed="false">
      <c r="A2601" s="0" t="n">
        <v>6037535803</v>
      </c>
      <c r="B2601" s="0" t="s">
        <v>70</v>
      </c>
      <c r="C2601" s="0" t="n">
        <v>33.9480857849121</v>
      </c>
      <c r="D2601" s="0" t="n">
        <v>-118.210060119629</v>
      </c>
      <c r="E2601" s="0" t="n">
        <v>550</v>
      </c>
      <c r="F2601" s="0" t="n">
        <v>5.5</v>
      </c>
      <c r="G2601" s="0" t="n">
        <v>4702.25</v>
      </c>
      <c r="H2601" s="0" t="s">
        <v>2668</v>
      </c>
      <c r="I2601" s="0" t="n">
        <v>1985.59395678684</v>
      </c>
      <c r="J2601" s="0" t="n">
        <v>1</v>
      </c>
    </row>
    <row r="2602" customFormat="false" ht="12.8" hidden="false" customHeight="false" outlineLevel="0" collapsed="false">
      <c r="A2602" s="0" t="n">
        <v>6037535804</v>
      </c>
      <c r="B2602" s="0" t="s">
        <v>70</v>
      </c>
      <c r="C2602" s="0" t="n">
        <v>33.9476013183594</v>
      </c>
      <c r="D2602" s="0" t="n">
        <v>-118.203369140625</v>
      </c>
      <c r="E2602" s="0" t="n">
        <v>737</v>
      </c>
      <c r="F2602" s="0" t="n">
        <v>5</v>
      </c>
      <c r="G2602" s="0" t="n">
        <v>4886.25</v>
      </c>
      <c r="H2602" s="0" t="s">
        <v>2669</v>
      </c>
      <c r="I2602" s="0" t="n">
        <v>2074.6448997274</v>
      </c>
      <c r="J2602" s="0" t="n">
        <v>1</v>
      </c>
    </row>
    <row r="2603" customFormat="false" ht="12.8" hidden="false" customHeight="false" outlineLevel="0" collapsed="false">
      <c r="A2603" s="0" t="n">
        <v>6037535901</v>
      </c>
      <c r="B2603" s="0" t="s">
        <v>70</v>
      </c>
      <c r="C2603" s="0" t="n">
        <v>33.9462089538574</v>
      </c>
      <c r="D2603" s="0" t="n">
        <v>-118.194007873535</v>
      </c>
      <c r="E2603" s="0" t="n">
        <v>954</v>
      </c>
      <c r="F2603" s="0" t="n">
        <v>4.5</v>
      </c>
      <c r="G2603" s="0" t="n">
        <v>6985.25</v>
      </c>
      <c r="H2603" s="0" t="s">
        <v>2670</v>
      </c>
      <c r="I2603" s="0" t="n">
        <v>2938.82269514587</v>
      </c>
      <c r="J2603" s="0" t="n">
        <v>8</v>
      </c>
    </row>
    <row r="2604" customFormat="false" ht="12.8" hidden="false" customHeight="false" outlineLevel="0" collapsed="false">
      <c r="A2604" s="0" t="n">
        <v>6037535902</v>
      </c>
      <c r="B2604" s="0" t="s">
        <v>70</v>
      </c>
      <c r="C2604" s="0" t="n">
        <v>33.9393882751465</v>
      </c>
      <c r="D2604" s="0" t="n">
        <v>-118.195831298828</v>
      </c>
      <c r="E2604" s="0" t="n">
        <v>1122</v>
      </c>
      <c r="F2604" s="0" t="n">
        <v>4.25</v>
      </c>
      <c r="G2604" s="0" t="n">
        <v>5956.5</v>
      </c>
      <c r="H2604" s="0" t="s">
        <v>2671</v>
      </c>
      <c r="I2604" s="0" t="n">
        <v>2515.91980620997</v>
      </c>
      <c r="J2604" s="0" t="n">
        <v>4</v>
      </c>
    </row>
    <row r="2605" customFormat="false" ht="12.8" hidden="false" customHeight="false" outlineLevel="0" collapsed="false">
      <c r="A2605" s="0" t="n">
        <v>6037536000</v>
      </c>
      <c r="B2605" s="0" t="s">
        <v>70</v>
      </c>
      <c r="C2605" s="0" t="n">
        <v>33.9548721313477</v>
      </c>
      <c r="D2605" s="0" t="n">
        <v>-118.191886901855</v>
      </c>
      <c r="E2605" s="0" t="n">
        <v>640</v>
      </c>
      <c r="F2605" s="0" t="n">
        <v>5.75</v>
      </c>
      <c r="G2605" s="0" t="n">
        <v>17558.25</v>
      </c>
      <c r="H2605" s="0" t="s">
        <v>2672</v>
      </c>
      <c r="I2605" s="0" t="n">
        <v>7335.18796695547</v>
      </c>
      <c r="J2605" s="0" t="n">
        <v>2</v>
      </c>
    </row>
    <row r="2606" customFormat="false" ht="12.8" hidden="false" customHeight="false" outlineLevel="0" collapsed="false">
      <c r="A2606" s="0" t="n">
        <v>6037536102</v>
      </c>
      <c r="B2606" s="0" t="s">
        <v>70</v>
      </c>
      <c r="C2606" s="0" t="n">
        <v>33.9425659179687</v>
      </c>
      <c r="D2606" s="0" t="n">
        <v>-118.168113708496</v>
      </c>
      <c r="E2606" s="0" t="n">
        <v>825</v>
      </c>
      <c r="F2606" s="0" t="n">
        <v>6.5</v>
      </c>
      <c r="G2606" s="0" t="n">
        <v>23780.75</v>
      </c>
      <c r="H2606" s="0" t="s">
        <v>2673</v>
      </c>
      <c r="I2606" s="0" t="n">
        <v>9946.57017133659</v>
      </c>
      <c r="J2606" s="0" t="n">
        <v>6</v>
      </c>
    </row>
    <row r="2607" customFormat="false" ht="12.8" hidden="false" customHeight="false" outlineLevel="0" collapsed="false">
      <c r="A2607" s="0" t="n">
        <v>6037536103</v>
      </c>
      <c r="B2607" s="0" t="s">
        <v>70</v>
      </c>
      <c r="C2607" s="0" t="n">
        <v>33.9427490234375</v>
      </c>
      <c r="D2607" s="0" t="n">
        <v>-118.185050964355</v>
      </c>
      <c r="E2607" s="0" t="n">
        <v>901</v>
      </c>
      <c r="F2607" s="0" t="n">
        <v>4.25</v>
      </c>
      <c r="G2607" s="0" t="n">
        <v>6614.5</v>
      </c>
      <c r="H2607" s="0" t="s">
        <v>2674</v>
      </c>
      <c r="I2607" s="0" t="n">
        <v>2787.26417023834</v>
      </c>
      <c r="J2607" s="0" t="n">
        <v>4</v>
      </c>
    </row>
    <row r="2608" customFormat="false" ht="12.8" hidden="false" customHeight="false" outlineLevel="0" collapsed="false">
      <c r="A2608" s="0" t="n">
        <v>6037536104</v>
      </c>
      <c r="B2608" s="0" t="s">
        <v>70</v>
      </c>
      <c r="C2608" s="0" t="n">
        <v>33.9448776245117</v>
      </c>
      <c r="D2608" s="0" t="n">
        <v>-118.178230285645</v>
      </c>
      <c r="E2608" s="0" t="n">
        <v>742</v>
      </c>
      <c r="F2608" s="0" t="n">
        <v>6.75</v>
      </c>
      <c r="G2608" s="0" t="n">
        <v>20001</v>
      </c>
      <c r="H2608" s="0" t="s">
        <v>2675</v>
      </c>
      <c r="I2608" s="0" t="n">
        <v>8287.80929288985</v>
      </c>
      <c r="J2608" s="0" t="n">
        <v>7</v>
      </c>
    </row>
    <row r="2609" customFormat="false" ht="12.8" hidden="false" customHeight="false" outlineLevel="0" collapsed="false">
      <c r="A2609" s="0" t="n">
        <v>6037536200</v>
      </c>
      <c r="B2609" s="0" t="s">
        <v>70</v>
      </c>
      <c r="C2609" s="0" t="n">
        <v>33.9202537536621</v>
      </c>
      <c r="D2609" s="0" t="n">
        <v>-118.167907714844</v>
      </c>
      <c r="E2609" s="0" t="n">
        <v>1782</v>
      </c>
      <c r="F2609" s="0" t="n">
        <v>5.5</v>
      </c>
      <c r="G2609" s="0" t="n">
        <v>22385.75</v>
      </c>
      <c r="H2609" s="0" t="s">
        <v>2676</v>
      </c>
      <c r="I2609" s="0" t="n">
        <v>9350.28623592521</v>
      </c>
      <c r="J2609" s="0" t="n">
        <v>7</v>
      </c>
    </row>
    <row r="2610" customFormat="false" ht="12.8" hidden="false" customHeight="false" outlineLevel="0" collapsed="false">
      <c r="A2610" s="0" t="n">
        <v>6037540000</v>
      </c>
      <c r="B2610" s="0" t="s">
        <v>70</v>
      </c>
      <c r="C2610" s="0" t="n">
        <v>33.9217071533203</v>
      </c>
      <c r="D2610" s="0" t="n">
        <v>-118.18138885498</v>
      </c>
      <c r="E2610" s="0" t="n">
        <v>1270</v>
      </c>
      <c r="F2610" s="0" t="n">
        <v>6</v>
      </c>
      <c r="G2610" s="0" t="n">
        <v>15114.5</v>
      </c>
      <c r="H2610" s="0" t="s">
        <v>2677</v>
      </c>
      <c r="I2610" s="0" t="n">
        <v>6309.36620265577</v>
      </c>
      <c r="J2610" s="0" t="n">
        <v>2</v>
      </c>
    </row>
    <row r="2611" customFormat="false" ht="12.8" hidden="false" customHeight="false" outlineLevel="0" collapsed="false">
      <c r="A2611" s="0" t="n">
        <v>6037540101</v>
      </c>
      <c r="B2611" s="0" t="s">
        <v>70</v>
      </c>
      <c r="C2611" s="0" t="n">
        <v>33.9310531616211</v>
      </c>
      <c r="D2611" s="0" t="n">
        <v>-118.190170288086</v>
      </c>
      <c r="E2611" s="0" t="n">
        <v>1074</v>
      </c>
      <c r="F2611" s="0" t="n">
        <v>5</v>
      </c>
      <c r="G2611" s="0" t="n">
        <v>8426.25</v>
      </c>
      <c r="H2611" s="0" t="s">
        <v>2678</v>
      </c>
      <c r="I2611" s="0" t="n">
        <v>3492.83095689348</v>
      </c>
      <c r="J2611" s="0" t="n">
        <v>13</v>
      </c>
    </row>
    <row r="2612" customFormat="false" ht="12.8" hidden="false" customHeight="false" outlineLevel="0" collapsed="false">
      <c r="A2612" s="0" t="n">
        <v>6037540102</v>
      </c>
      <c r="B2612" s="0" t="s">
        <v>70</v>
      </c>
      <c r="C2612" s="0" t="n">
        <v>33.9231948852539</v>
      </c>
      <c r="D2612" s="0" t="n">
        <v>-118.194183349609</v>
      </c>
      <c r="E2612" s="0" t="n">
        <v>1247</v>
      </c>
      <c r="F2612" s="0" t="n">
        <v>5.5</v>
      </c>
      <c r="G2612" s="0" t="n">
        <v>9259</v>
      </c>
      <c r="H2612" s="0" t="s">
        <v>2679</v>
      </c>
      <c r="I2612" s="0" t="n">
        <v>3845.1420074554</v>
      </c>
      <c r="J2612" s="0" t="n">
        <v>6</v>
      </c>
    </row>
    <row r="2613" customFormat="false" ht="12.8" hidden="false" customHeight="false" outlineLevel="0" collapsed="false">
      <c r="A2613" s="0" t="n">
        <v>6037540201</v>
      </c>
      <c r="B2613" s="0" t="s">
        <v>70</v>
      </c>
      <c r="C2613" s="0" t="n">
        <v>33.9407348632812</v>
      </c>
      <c r="D2613" s="0" t="n">
        <v>-118.213668823242</v>
      </c>
      <c r="E2613" s="0" t="n">
        <v>251</v>
      </c>
      <c r="F2613" s="0" t="n">
        <v>6.25</v>
      </c>
      <c r="G2613" s="0" t="n">
        <v>2849.25</v>
      </c>
      <c r="H2613" s="0" t="s">
        <v>2680</v>
      </c>
      <c r="I2613" s="0" t="n">
        <v>1174.28781468048</v>
      </c>
      <c r="J2613" s="0" t="n">
        <v>3</v>
      </c>
    </row>
    <row r="2614" customFormat="false" ht="12.8" hidden="false" customHeight="false" outlineLevel="0" collapsed="false">
      <c r="A2614" s="0" t="n">
        <v>6037540202</v>
      </c>
      <c r="B2614" s="0" t="s">
        <v>70</v>
      </c>
      <c r="C2614" s="0" t="n">
        <v>33.9338455200195</v>
      </c>
      <c r="D2614" s="0" t="n">
        <v>-118.206146240234</v>
      </c>
      <c r="E2614" s="0" t="n">
        <v>668</v>
      </c>
      <c r="F2614" s="0" t="n">
        <v>6.5</v>
      </c>
      <c r="G2614" s="0" t="n">
        <v>8689.25</v>
      </c>
      <c r="H2614" s="0" t="s">
        <v>2681</v>
      </c>
      <c r="I2614" s="0" t="n">
        <v>3590.04758141983</v>
      </c>
      <c r="J2614" s="0" t="n">
        <v>2</v>
      </c>
    </row>
    <row r="2615" customFormat="false" ht="12.8" hidden="false" customHeight="false" outlineLevel="0" collapsed="false">
      <c r="A2615" s="0" t="n">
        <v>6037540203</v>
      </c>
      <c r="B2615" s="0" t="s">
        <v>70</v>
      </c>
      <c r="C2615" s="0" t="n">
        <v>33.9275093078613</v>
      </c>
      <c r="D2615" s="0" t="n">
        <v>-118.204391479492</v>
      </c>
      <c r="E2615" s="0" t="n">
        <v>752</v>
      </c>
      <c r="F2615" s="0" t="n">
        <v>6.25</v>
      </c>
      <c r="G2615" s="0" t="n">
        <v>8631.25</v>
      </c>
      <c r="H2615" s="0" t="s">
        <v>2682</v>
      </c>
      <c r="I2615" s="0" t="n">
        <v>3557.0627712537</v>
      </c>
      <c r="J2615" s="0" t="n">
        <v>1</v>
      </c>
    </row>
    <row r="2616" customFormat="false" ht="12.8" hidden="false" customHeight="false" outlineLevel="0" collapsed="false">
      <c r="A2616" s="0" t="n">
        <v>6037540300</v>
      </c>
      <c r="B2616" s="0" t="s">
        <v>70</v>
      </c>
      <c r="C2616" s="0" t="n">
        <v>33.9335746765137</v>
      </c>
      <c r="D2616" s="0" t="n">
        <v>-118.219619750977</v>
      </c>
      <c r="E2616" s="0" t="n">
        <v>984</v>
      </c>
      <c r="F2616" s="0" t="n">
        <v>5.5</v>
      </c>
      <c r="G2616" s="0" t="n">
        <v>19475</v>
      </c>
      <c r="H2616" s="0" t="s">
        <v>2683</v>
      </c>
      <c r="I2616" s="0" t="n">
        <v>8078.28672494861</v>
      </c>
      <c r="J2616" s="0" t="n">
        <v>4</v>
      </c>
    </row>
    <row r="2617" customFormat="false" ht="12.8" hidden="false" customHeight="false" outlineLevel="0" collapsed="false">
      <c r="A2617" s="0" t="n">
        <v>6037540400</v>
      </c>
      <c r="B2617" s="0" t="s">
        <v>70</v>
      </c>
      <c r="C2617" s="0" t="n">
        <v>33.932674407959</v>
      </c>
      <c r="D2617" s="0" t="n">
        <v>-118.228240966797</v>
      </c>
      <c r="E2617" s="0" t="n">
        <v>440</v>
      </c>
      <c r="F2617" s="0" t="n">
        <v>6</v>
      </c>
      <c r="G2617" s="0" t="n">
        <v>3784.25</v>
      </c>
      <c r="H2617" s="0" t="s">
        <v>2684</v>
      </c>
      <c r="I2617" s="0" t="n">
        <v>1561.50050063979</v>
      </c>
      <c r="J2617" s="0" t="n">
        <v>12</v>
      </c>
    </row>
    <row r="2618" customFormat="false" ht="12.8" hidden="false" customHeight="false" outlineLevel="0" collapsed="false">
      <c r="A2618" s="0" t="n">
        <v>6037540501</v>
      </c>
      <c r="B2618" s="0" t="s">
        <v>70</v>
      </c>
      <c r="C2618" s="0" t="n">
        <v>33.9247093200684</v>
      </c>
      <c r="D2618" s="0" t="n">
        <v>-118.219299316406</v>
      </c>
      <c r="E2618" s="0" t="n">
        <v>940</v>
      </c>
      <c r="F2618" s="0" t="n">
        <v>5.75</v>
      </c>
      <c r="G2618" s="0" t="n">
        <v>24211</v>
      </c>
      <c r="H2618" s="0" t="s">
        <v>2685</v>
      </c>
      <c r="I2618" s="0" t="n">
        <v>10059.5209622744</v>
      </c>
      <c r="J2618" s="0" t="n">
        <v>3</v>
      </c>
    </row>
    <row r="2619" customFormat="false" ht="12.8" hidden="false" customHeight="false" outlineLevel="0" collapsed="false">
      <c r="A2619" s="0" t="n">
        <v>6037540502</v>
      </c>
      <c r="B2619" s="0" t="s">
        <v>70</v>
      </c>
      <c r="C2619" s="0" t="n">
        <v>33.9159774780273</v>
      </c>
      <c r="D2619" s="0" t="n">
        <v>-118.213607788086</v>
      </c>
      <c r="E2619" s="0" t="n">
        <v>732</v>
      </c>
      <c r="F2619" s="0" t="n">
        <v>6.75</v>
      </c>
      <c r="G2619" s="0" t="n">
        <v>7735.25</v>
      </c>
      <c r="H2619" s="0" t="s">
        <v>2686</v>
      </c>
      <c r="I2619" s="0" t="n">
        <v>3210.90833706043</v>
      </c>
      <c r="J2619" s="0" t="n">
        <v>0</v>
      </c>
    </row>
    <row r="2620" customFormat="false" ht="12.8" hidden="false" customHeight="false" outlineLevel="0" collapsed="false">
      <c r="A2620" s="0" t="n">
        <v>6037540600</v>
      </c>
      <c r="B2620" s="0" t="s">
        <v>70</v>
      </c>
      <c r="C2620" s="0" t="n">
        <v>33.9243583679199</v>
      </c>
      <c r="D2620" s="0" t="n">
        <v>-118.23412322998</v>
      </c>
      <c r="E2620" s="0" t="n">
        <v>757</v>
      </c>
      <c r="F2620" s="0" t="n">
        <v>6.25</v>
      </c>
      <c r="G2620" s="0" t="n">
        <v>6904.25</v>
      </c>
      <c r="H2620" s="0" t="s">
        <v>2687</v>
      </c>
      <c r="I2620" s="0" t="n">
        <v>2855.94389185561</v>
      </c>
      <c r="J2620" s="0" t="n">
        <v>3</v>
      </c>
    </row>
    <row r="2621" customFormat="false" ht="12.8" hidden="false" customHeight="false" outlineLevel="0" collapsed="false">
      <c r="A2621" s="0" t="n">
        <v>6037540700</v>
      </c>
      <c r="B2621" s="0" t="s">
        <v>70</v>
      </c>
      <c r="C2621" s="0" t="n">
        <v>33.9254188537598</v>
      </c>
      <c r="D2621" s="0" t="n">
        <v>-118.245376586914</v>
      </c>
      <c r="E2621" s="0" t="n">
        <v>666</v>
      </c>
      <c r="F2621" s="0" t="n">
        <v>6.5</v>
      </c>
      <c r="G2621" s="0" t="n">
        <v>9557.75</v>
      </c>
      <c r="H2621" s="0" t="s">
        <v>2688</v>
      </c>
      <c r="I2621" s="0" t="n">
        <v>3936.92199403587</v>
      </c>
      <c r="J2621" s="0" t="n">
        <v>5</v>
      </c>
    </row>
    <row r="2622" customFormat="false" ht="12.8" hidden="false" customHeight="false" outlineLevel="0" collapsed="false">
      <c r="A2622" s="0" t="n">
        <v>6037540800</v>
      </c>
      <c r="B2622" s="0" t="s">
        <v>70</v>
      </c>
      <c r="C2622" s="0" t="n">
        <v>33.9181327819824</v>
      </c>
      <c r="D2622" s="0" t="n">
        <v>-118.256202697754</v>
      </c>
      <c r="E2622" s="0" t="n">
        <v>1433</v>
      </c>
      <c r="F2622" s="0" t="n">
        <v>5.75</v>
      </c>
      <c r="G2622" s="0" t="n">
        <v>13407.75</v>
      </c>
      <c r="H2622" s="0" t="s">
        <v>2689</v>
      </c>
      <c r="I2622" s="0" t="n">
        <v>5589.5048776135</v>
      </c>
      <c r="J2622" s="0" t="n">
        <v>24</v>
      </c>
    </row>
    <row r="2623" customFormat="false" ht="12.8" hidden="false" customHeight="false" outlineLevel="0" collapsed="false">
      <c r="A2623" s="0" t="n">
        <v>6037540901</v>
      </c>
      <c r="B2623" s="0" t="s">
        <v>70</v>
      </c>
      <c r="C2623" s="0" t="n">
        <v>33.9197769165039</v>
      </c>
      <c r="D2623" s="0" t="n">
        <v>-118.273681640625</v>
      </c>
      <c r="E2623" s="0" t="n">
        <v>1094</v>
      </c>
      <c r="F2623" s="0" t="n">
        <v>6</v>
      </c>
      <c r="G2623" s="0" t="n">
        <v>9582.5</v>
      </c>
      <c r="H2623" s="0" t="s">
        <v>2690</v>
      </c>
      <c r="I2623" s="0" t="n">
        <v>3968.66788555942</v>
      </c>
      <c r="J2623" s="0" t="n">
        <v>5</v>
      </c>
    </row>
    <row r="2624" customFormat="false" ht="12.8" hidden="false" customHeight="false" outlineLevel="0" collapsed="false">
      <c r="A2624" s="0" t="n">
        <v>6037540902</v>
      </c>
      <c r="B2624" s="0" t="s">
        <v>70</v>
      </c>
      <c r="C2624" s="0" t="n">
        <v>33.9091911315918</v>
      </c>
      <c r="D2624" s="0" t="n">
        <v>-118.27375793457</v>
      </c>
      <c r="E2624" s="0" t="n">
        <v>1470</v>
      </c>
      <c r="F2624" s="0" t="n">
        <v>8.25</v>
      </c>
      <c r="G2624" s="0" t="n">
        <v>48659.25</v>
      </c>
      <c r="H2624" s="0" t="s">
        <v>2691</v>
      </c>
      <c r="I2624" s="0" t="n">
        <v>20224.4577936797</v>
      </c>
      <c r="J2624" s="0" t="n">
        <v>6</v>
      </c>
    </row>
    <row r="2625" customFormat="false" ht="12.8" hidden="false" customHeight="false" outlineLevel="0" collapsed="false">
      <c r="A2625" s="0" t="n">
        <v>6037541001</v>
      </c>
      <c r="B2625" s="0" t="s">
        <v>70</v>
      </c>
      <c r="C2625" s="0" t="n">
        <v>33.8934516906738</v>
      </c>
      <c r="D2625" s="0" t="n">
        <v>-118.274948120117</v>
      </c>
      <c r="E2625" s="0" t="n">
        <v>789</v>
      </c>
      <c r="F2625" s="0" t="n">
        <v>14.75</v>
      </c>
      <c r="G2625" s="0" t="n">
        <v>67882.75</v>
      </c>
      <c r="H2625" s="0" t="s">
        <v>2692</v>
      </c>
      <c r="I2625" s="0" t="n">
        <v>28160.6005727288</v>
      </c>
      <c r="J2625" s="0" t="n">
        <v>4</v>
      </c>
    </row>
    <row r="2626" customFormat="false" ht="12.8" hidden="false" customHeight="false" outlineLevel="0" collapsed="false">
      <c r="A2626" s="0" t="n">
        <v>6037541002</v>
      </c>
      <c r="B2626" s="0" t="s">
        <v>70</v>
      </c>
      <c r="C2626" s="0" t="n">
        <v>33.8759651184082</v>
      </c>
      <c r="D2626" s="0" t="n">
        <v>-118.274063110352</v>
      </c>
      <c r="E2626" s="0" t="n">
        <v>1477</v>
      </c>
      <c r="F2626" s="0" t="n">
        <v>13</v>
      </c>
      <c r="G2626" s="0" t="n">
        <v>63242</v>
      </c>
      <c r="H2626" s="0" t="s">
        <v>2693</v>
      </c>
      <c r="I2626" s="0" t="n">
        <v>26166.4870007568</v>
      </c>
      <c r="J2626" s="0" t="n">
        <v>9</v>
      </c>
    </row>
    <row r="2627" customFormat="false" ht="12.8" hidden="false" customHeight="false" outlineLevel="0" collapsed="false">
      <c r="A2627" s="0" t="n">
        <v>6037541100</v>
      </c>
      <c r="B2627" s="0" t="s">
        <v>70</v>
      </c>
      <c r="C2627" s="0" t="n">
        <v>33.8984718322754</v>
      </c>
      <c r="D2627" s="0" t="n">
        <v>-118.260749816895</v>
      </c>
      <c r="E2627" s="0" t="n">
        <v>827</v>
      </c>
      <c r="F2627" s="0" t="n">
        <v>7.25</v>
      </c>
      <c r="G2627" s="0" t="n">
        <v>14185.75</v>
      </c>
      <c r="H2627" s="0" t="s">
        <v>2694</v>
      </c>
      <c r="I2627" s="0" t="n">
        <v>5894.88227467121</v>
      </c>
      <c r="J2627" s="0" t="n">
        <v>12</v>
      </c>
    </row>
    <row r="2628" customFormat="false" ht="12.8" hidden="false" customHeight="false" outlineLevel="0" collapsed="false">
      <c r="A2628" s="0" t="n">
        <v>6037541200</v>
      </c>
      <c r="B2628" s="0" t="s">
        <v>70</v>
      </c>
      <c r="C2628" s="0" t="n">
        <v>33.9080276489258</v>
      </c>
      <c r="D2628" s="0" t="n">
        <v>-118.254402160645</v>
      </c>
      <c r="E2628" s="0" t="n">
        <v>1737</v>
      </c>
      <c r="F2628" s="0" t="n">
        <v>5.5</v>
      </c>
      <c r="G2628" s="0" t="n">
        <v>25491</v>
      </c>
      <c r="H2628" s="0" t="s">
        <v>2695</v>
      </c>
      <c r="I2628" s="0" t="n">
        <v>10613.8657396573</v>
      </c>
      <c r="J2628" s="0" t="n">
        <v>15</v>
      </c>
    </row>
    <row r="2629" customFormat="false" ht="12.8" hidden="false" customHeight="false" outlineLevel="0" collapsed="false">
      <c r="A2629" s="0" t="n">
        <v>6037541300</v>
      </c>
      <c r="B2629" s="0" t="s">
        <v>70</v>
      </c>
      <c r="C2629" s="0" t="n">
        <v>33.9117279052734</v>
      </c>
      <c r="D2629" s="0" t="n">
        <v>-118.242210388184</v>
      </c>
      <c r="E2629" s="0" t="n">
        <v>1379</v>
      </c>
      <c r="F2629" s="0" t="n">
        <v>5.75</v>
      </c>
      <c r="G2629" s="0" t="n">
        <v>11679.75</v>
      </c>
      <c r="H2629" s="0" t="s">
        <v>2696</v>
      </c>
      <c r="I2629" s="0" t="n">
        <v>4856.62251534982</v>
      </c>
      <c r="J2629" s="0" t="n">
        <v>4</v>
      </c>
    </row>
    <row r="2630" customFormat="false" ht="12.8" hidden="false" customHeight="false" outlineLevel="0" collapsed="false">
      <c r="A2630" s="0" t="n">
        <v>6037541400</v>
      </c>
      <c r="B2630" s="0" t="s">
        <v>70</v>
      </c>
      <c r="C2630" s="0" t="n">
        <v>33.9131393432617</v>
      </c>
      <c r="D2630" s="0" t="n">
        <v>-118.23371887207</v>
      </c>
      <c r="E2630" s="0" t="n">
        <v>1212</v>
      </c>
      <c r="F2630" s="0" t="n">
        <v>5.25</v>
      </c>
      <c r="G2630" s="0" t="n">
        <v>8791.75</v>
      </c>
      <c r="H2630" s="0" t="s">
        <v>2697</v>
      </c>
      <c r="I2630" s="0" t="n">
        <v>3637.86664123401</v>
      </c>
      <c r="J2630" s="0" t="n">
        <v>2</v>
      </c>
    </row>
    <row r="2631" customFormat="false" ht="12.8" hidden="false" customHeight="false" outlineLevel="0" collapsed="false">
      <c r="A2631" s="0" t="n">
        <v>6037541500</v>
      </c>
      <c r="B2631" s="0" t="s">
        <v>70</v>
      </c>
      <c r="C2631" s="0" t="n">
        <v>33.9148292541504</v>
      </c>
      <c r="D2631" s="0" t="n">
        <v>-118.227012634277</v>
      </c>
      <c r="E2631" s="0" t="n">
        <v>1069</v>
      </c>
      <c r="F2631" s="0" t="n">
        <v>5.75</v>
      </c>
      <c r="G2631" s="0" t="n">
        <v>8653.25</v>
      </c>
      <c r="H2631" s="0" t="s">
        <v>2698</v>
      </c>
      <c r="I2631" s="0" t="n">
        <v>3579.57172222818</v>
      </c>
      <c r="J2631" s="0" t="n">
        <v>2</v>
      </c>
    </row>
    <row r="2632" customFormat="false" ht="12.8" hidden="false" customHeight="false" outlineLevel="0" collapsed="false">
      <c r="A2632" s="0" t="n">
        <v>6037541603</v>
      </c>
      <c r="B2632" s="0" t="s">
        <v>70</v>
      </c>
      <c r="C2632" s="0" t="n">
        <v>33.9139747619629</v>
      </c>
      <c r="D2632" s="0" t="n">
        <v>-118.220703125</v>
      </c>
      <c r="E2632" s="0" t="n">
        <v>731</v>
      </c>
      <c r="F2632" s="0" t="n">
        <v>6.75</v>
      </c>
      <c r="G2632" s="0" t="n">
        <v>20879</v>
      </c>
      <c r="H2632" s="0" t="s">
        <v>2699</v>
      </c>
      <c r="I2632" s="0" t="n">
        <v>8648.08319992994</v>
      </c>
      <c r="J2632" s="0" t="n">
        <v>4</v>
      </c>
    </row>
    <row r="2633" customFormat="false" ht="12.8" hidden="false" customHeight="false" outlineLevel="0" collapsed="false">
      <c r="A2633" s="0" t="n">
        <v>6037541604</v>
      </c>
      <c r="B2633" s="0" t="s">
        <v>70</v>
      </c>
      <c r="C2633" s="0" t="n">
        <v>33.9078674316406</v>
      </c>
      <c r="D2633" s="0" t="n">
        <v>-118.211898803711</v>
      </c>
      <c r="E2633" s="0" t="n">
        <v>902</v>
      </c>
      <c r="F2633" s="0" t="n">
        <v>5.75</v>
      </c>
      <c r="G2633" s="0" t="n">
        <v>10711.75</v>
      </c>
      <c r="H2633" s="0" t="s">
        <v>2700</v>
      </c>
      <c r="I2633" s="0" t="n">
        <v>4422.04764337354</v>
      </c>
      <c r="J2633" s="0" t="n">
        <v>0</v>
      </c>
    </row>
    <row r="2634" customFormat="false" ht="12.8" hidden="false" customHeight="false" outlineLevel="0" collapsed="false">
      <c r="A2634" s="0" t="n">
        <v>6037541605</v>
      </c>
      <c r="B2634" s="0" t="s">
        <v>70</v>
      </c>
      <c r="C2634" s="0" t="n">
        <v>33.899341583252</v>
      </c>
      <c r="D2634" s="0" t="n">
        <v>-118.210021972656</v>
      </c>
      <c r="E2634" s="0" t="n">
        <v>1026</v>
      </c>
      <c r="F2634" s="0" t="n">
        <v>5.5</v>
      </c>
      <c r="G2634" s="0" t="n">
        <v>8978.75</v>
      </c>
      <c r="H2634" s="0" t="s">
        <v>2701</v>
      </c>
      <c r="I2634" s="0" t="n">
        <v>3742.46412239984</v>
      </c>
      <c r="J2634" s="0" t="n">
        <v>1</v>
      </c>
    </row>
    <row r="2635" customFormat="false" ht="12.8" hidden="false" customHeight="false" outlineLevel="0" collapsed="false">
      <c r="A2635" s="0" t="n">
        <v>6037541606</v>
      </c>
      <c r="B2635" s="0" t="s">
        <v>70</v>
      </c>
      <c r="C2635" s="0" t="n">
        <v>33.899772644043</v>
      </c>
      <c r="D2635" s="0" t="n">
        <v>-118.218292236328</v>
      </c>
      <c r="E2635" s="0" t="n">
        <v>382</v>
      </c>
      <c r="F2635" s="0" t="n">
        <v>5.5</v>
      </c>
      <c r="G2635" s="0" t="n">
        <v>3604.5</v>
      </c>
      <c r="H2635" s="0" t="s">
        <v>2702</v>
      </c>
      <c r="I2635" s="0" t="n">
        <v>1508.70839106287</v>
      </c>
      <c r="J2635" s="0" t="n">
        <v>2</v>
      </c>
    </row>
    <row r="2636" customFormat="false" ht="12.8" hidden="false" customHeight="false" outlineLevel="0" collapsed="false">
      <c r="A2636" s="0" t="n">
        <v>6037541700</v>
      </c>
      <c r="B2636" s="0" t="s">
        <v>70</v>
      </c>
      <c r="C2636" s="0" t="n">
        <v>33.9170532226562</v>
      </c>
      <c r="D2636" s="0" t="n">
        <v>-118.203346252441</v>
      </c>
      <c r="E2636" s="0" t="n">
        <v>1317</v>
      </c>
      <c r="F2636" s="0" t="n">
        <v>6.25</v>
      </c>
      <c r="G2636" s="0" t="n">
        <v>11664.5</v>
      </c>
      <c r="H2636" s="0" t="s">
        <v>2703</v>
      </c>
      <c r="I2636" s="0" t="n">
        <v>4805.92206989994</v>
      </c>
      <c r="J2636" s="0" t="n">
        <v>7</v>
      </c>
    </row>
    <row r="2637" customFormat="false" ht="12.8" hidden="false" customHeight="false" outlineLevel="0" collapsed="false">
      <c r="A2637" s="0" t="n">
        <v>6037541801</v>
      </c>
      <c r="B2637" s="0" t="s">
        <v>70</v>
      </c>
      <c r="C2637" s="0" t="n">
        <v>33.9118041992187</v>
      </c>
      <c r="D2637" s="0" t="n">
        <v>-118.194679260254</v>
      </c>
      <c r="E2637" s="0" t="n">
        <v>818</v>
      </c>
      <c r="F2637" s="0" t="n">
        <v>5.75</v>
      </c>
      <c r="G2637" s="0" t="n">
        <v>7572.75</v>
      </c>
      <c r="H2637" s="0" t="s">
        <v>2704</v>
      </c>
      <c r="I2637" s="0" t="n">
        <v>3157.48431114425</v>
      </c>
      <c r="J2637" s="0" t="n">
        <v>1</v>
      </c>
    </row>
    <row r="2638" customFormat="false" ht="12.8" hidden="false" customHeight="false" outlineLevel="0" collapsed="false">
      <c r="A2638" s="0" t="n">
        <v>6037541802</v>
      </c>
      <c r="B2638" s="0" t="s">
        <v>70</v>
      </c>
      <c r="C2638" s="0" t="n">
        <v>33.9098358154297</v>
      </c>
      <c r="D2638" s="0" t="n">
        <v>-118.186767578125</v>
      </c>
      <c r="E2638" s="0" t="n">
        <v>1038</v>
      </c>
      <c r="F2638" s="0" t="n">
        <v>6</v>
      </c>
      <c r="G2638" s="0" t="n">
        <v>8440</v>
      </c>
      <c r="H2638" s="0" t="s">
        <v>2705</v>
      </c>
      <c r="I2638" s="0" t="n">
        <v>3506.5868776388</v>
      </c>
      <c r="J2638" s="0" t="n">
        <v>4</v>
      </c>
    </row>
    <row r="2639" customFormat="false" ht="12.8" hidden="false" customHeight="false" outlineLevel="0" collapsed="false">
      <c r="A2639" s="0" t="n">
        <v>6037542000</v>
      </c>
      <c r="B2639" s="0" t="s">
        <v>70</v>
      </c>
      <c r="C2639" s="0" t="n">
        <v>33.9055366516113</v>
      </c>
      <c r="D2639" s="0" t="n">
        <v>-118.203170776367</v>
      </c>
      <c r="E2639" s="0" t="n">
        <v>1022</v>
      </c>
      <c r="F2639" s="0" t="n">
        <v>6.5</v>
      </c>
      <c r="G2639" s="0" t="n">
        <v>8843.25</v>
      </c>
      <c r="H2639" s="0" t="s">
        <v>2706</v>
      </c>
      <c r="I2639" s="0" t="n">
        <v>3683.73747570857</v>
      </c>
      <c r="J2639" s="0" t="n">
        <v>7</v>
      </c>
    </row>
    <row r="2640" customFormat="false" ht="12.8" hidden="false" customHeight="false" outlineLevel="0" collapsed="false">
      <c r="A2640" s="0" t="n">
        <v>6037542103</v>
      </c>
      <c r="B2640" s="0" t="s">
        <v>70</v>
      </c>
      <c r="C2640" s="0" t="n">
        <v>33.9012222290039</v>
      </c>
      <c r="D2640" s="0" t="n">
        <v>-118.196487426758</v>
      </c>
      <c r="E2640" s="0" t="n">
        <v>739</v>
      </c>
      <c r="F2640" s="0" t="n">
        <v>5</v>
      </c>
      <c r="G2640" s="0" t="n">
        <v>4780.25</v>
      </c>
      <c r="H2640" s="0" t="s">
        <v>2707</v>
      </c>
      <c r="I2640" s="0" t="n">
        <v>1994.79768124269</v>
      </c>
      <c r="J2640" s="0" t="n">
        <v>2</v>
      </c>
    </row>
    <row r="2641" customFormat="false" ht="12.8" hidden="false" customHeight="false" outlineLevel="0" collapsed="false">
      <c r="A2641" s="0" t="n">
        <v>6037542104</v>
      </c>
      <c r="B2641" s="0" t="s">
        <v>70</v>
      </c>
      <c r="C2641" s="0" t="n">
        <v>33.9008369445801</v>
      </c>
      <c r="D2641" s="0" t="n">
        <v>-118.190620422363</v>
      </c>
      <c r="E2641" s="0" t="n">
        <v>603</v>
      </c>
      <c r="F2641" s="0" t="n">
        <v>5.5</v>
      </c>
      <c r="G2641" s="0" t="n">
        <v>4735.25</v>
      </c>
      <c r="H2641" s="0" t="s">
        <v>2708</v>
      </c>
      <c r="I2641" s="0" t="n">
        <v>1970.11411594923</v>
      </c>
      <c r="J2641" s="0" t="n">
        <v>1</v>
      </c>
    </row>
    <row r="2642" customFormat="false" ht="12.8" hidden="false" customHeight="false" outlineLevel="0" collapsed="false">
      <c r="A2642" s="0" t="n">
        <v>6037542105</v>
      </c>
      <c r="B2642" s="0" t="s">
        <v>70</v>
      </c>
      <c r="C2642" s="0" t="n">
        <v>33.8932113647461</v>
      </c>
      <c r="D2642" s="0" t="n">
        <v>-118.199073791504</v>
      </c>
      <c r="E2642" s="0" t="n">
        <v>802</v>
      </c>
      <c r="F2642" s="0" t="n">
        <v>5.5</v>
      </c>
      <c r="G2642" s="0" t="n">
        <v>5804</v>
      </c>
      <c r="H2642" s="0" t="s">
        <v>2709</v>
      </c>
      <c r="I2642" s="0" t="n">
        <v>2421.9483904211</v>
      </c>
      <c r="J2642" s="0" t="n">
        <v>1</v>
      </c>
    </row>
    <row r="2643" customFormat="false" ht="12.8" hidden="false" customHeight="false" outlineLevel="0" collapsed="false">
      <c r="A2643" s="0" t="n">
        <v>6037542106</v>
      </c>
      <c r="B2643" s="0" t="s">
        <v>70</v>
      </c>
      <c r="C2643" s="0" t="n">
        <v>33.8927764892578</v>
      </c>
      <c r="D2643" s="0" t="n">
        <v>-118.188827514648</v>
      </c>
      <c r="E2643" s="0" t="n">
        <v>593</v>
      </c>
      <c r="F2643" s="0" t="n">
        <v>5.75</v>
      </c>
      <c r="G2643" s="0" t="n">
        <v>6882.75</v>
      </c>
      <c r="H2643" s="0" t="s">
        <v>2710</v>
      </c>
      <c r="I2643" s="0" t="n">
        <v>2871.03928448877</v>
      </c>
      <c r="J2643" s="0" t="n">
        <v>1</v>
      </c>
    </row>
    <row r="2644" customFormat="false" ht="12.8" hidden="false" customHeight="false" outlineLevel="0" collapsed="false">
      <c r="A2644" s="0" t="n">
        <v>6037542200</v>
      </c>
      <c r="B2644" s="0" t="s">
        <v>70</v>
      </c>
      <c r="C2644" s="0" t="n">
        <v>33.8851623535156</v>
      </c>
      <c r="D2644" s="0" t="n">
        <v>-118.196769714355</v>
      </c>
      <c r="E2644" s="0" t="n">
        <v>1282</v>
      </c>
      <c r="F2644" s="0" t="n">
        <v>5.75</v>
      </c>
      <c r="G2644" s="0" t="n">
        <v>10114.5</v>
      </c>
      <c r="H2644" s="0" t="s">
        <v>2711</v>
      </c>
      <c r="I2644" s="0" t="n">
        <v>4219.0223233311</v>
      </c>
      <c r="J2644" s="0" t="n">
        <v>3</v>
      </c>
    </row>
    <row r="2645" customFormat="false" ht="12.8" hidden="false" customHeight="false" outlineLevel="0" collapsed="false">
      <c r="A2645" s="0" t="n">
        <v>6037542401</v>
      </c>
      <c r="B2645" s="0" t="s">
        <v>70</v>
      </c>
      <c r="C2645" s="0" t="n">
        <v>33.8923606872559</v>
      </c>
      <c r="D2645" s="0" t="n">
        <v>-118.210899353027</v>
      </c>
      <c r="E2645" s="0" t="n">
        <v>1203</v>
      </c>
      <c r="F2645" s="0" t="n">
        <v>5.75</v>
      </c>
      <c r="G2645" s="0" t="n">
        <v>12467.25</v>
      </c>
      <c r="H2645" s="0" t="s">
        <v>2712</v>
      </c>
      <c r="I2645" s="0" t="n">
        <v>5183.71144229671</v>
      </c>
      <c r="J2645" s="0" t="n">
        <v>3</v>
      </c>
    </row>
    <row r="2646" customFormat="false" ht="12.8" hidden="false" customHeight="false" outlineLevel="0" collapsed="false">
      <c r="A2646" s="0" t="n">
        <v>6037542402</v>
      </c>
      <c r="B2646" s="0" t="s">
        <v>70</v>
      </c>
      <c r="C2646" s="0" t="n">
        <v>33.8819694519043</v>
      </c>
      <c r="D2646" s="0" t="n">
        <v>-118.212409973145</v>
      </c>
      <c r="E2646" s="0" t="n">
        <v>895</v>
      </c>
      <c r="F2646" s="0" t="n">
        <v>6.5</v>
      </c>
      <c r="G2646" s="0" t="n">
        <v>17315.75</v>
      </c>
      <c r="H2646" s="0" t="s">
        <v>2713</v>
      </c>
      <c r="I2646" s="0" t="n">
        <v>7153.96668532731</v>
      </c>
      <c r="J2646" s="0" t="n">
        <v>2</v>
      </c>
    </row>
    <row r="2647" customFormat="false" ht="12.8" hidden="false" customHeight="false" outlineLevel="0" collapsed="false">
      <c r="A2647" s="0" t="n">
        <v>6037542501</v>
      </c>
      <c r="B2647" s="0" t="s">
        <v>70</v>
      </c>
      <c r="C2647" s="0" t="n">
        <v>33.8922348022461</v>
      </c>
      <c r="D2647" s="0" t="n">
        <v>-118.236572265625</v>
      </c>
      <c r="E2647" s="0" t="n">
        <v>744</v>
      </c>
      <c r="F2647" s="0" t="n">
        <v>7.25</v>
      </c>
      <c r="G2647" s="0" t="n">
        <v>6396</v>
      </c>
      <c r="H2647" s="0" t="s">
        <v>2714</v>
      </c>
      <c r="I2647" s="0" t="n">
        <v>2686.11962242191</v>
      </c>
      <c r="J2647" s="0" t="n">
        <v>0</v>
      </c>
    </row>
    <row r="2648" customFormat="false" ht="12.8" hidden="false" customHeight="false" outlineLevel="0" collapsed="false">
      <c r="A2648" s="0" t="n">
        <v>6037542502</v>
      </c>
      <c r="B2648" s="0" t="s">
        <v>70</v>
      </c>
      <c r="C2648" s="0" t="n">
        <v>33.892520904541</v>
      </c>
      <c r="D2648" s="0" t="n">
        <v>-118.226119995117</v>
      </c>
      <c r="E2648" s="0" t="n">
        <v>732</v>
      </c>
      <c r="F2648" s="0" t="n">
        <v>6.25</v>
      </c>
      <c r="G2648" s="0" t="n">
        <v>10605</v>
      </c>
      <c r="H2648" s="0" t="s">
        <v>2715</v>
      </c>
      <c r="I2648" s="0" t="n">
        <v>4353.18574381604</v>
      </c>
      <c r="J2648" s="0" t="n">
        <v>1</v>
      </c>
    </row>
    <row r="2649" customFormat="false" ht="12.8" hidden="false" customHeight="false" outlineLevel="0" collapsed="false">
      <c r="A2649" s="0" t="n">
        <v>6037542601</v>
      </c>
      <c r="B2649" s="0" t="s">
        <v>70</v>
      </c>
      <c r="C2649" s="0" t="n">
        <v>33.9058074951172</v>
      </c>
      <c r="D2649" s="0" t="n">
        <v>-118.226600646973</v>
      </c>
      <c r="E2649" s="0" t="n">
        <v>480</v>
      </c>
      <c r="F2649" s="0" t="n">
        <v>6</v>
      </c>
      <c r="G2649" s="0" t="n">
        <v>6152.75</v>
      </c>
      <c r="H2649" s="0" t="s">
        <v>2716</v>
      </c>
      <c r="I2649" s="0" t="n">
        <v>2555.16700430154</v>
      </c>
      <c r="J2649" s="0" t="n">
        <v>3</v>
      </c>
    </row>
    <row r="2650" customFormat="false" ht="12.8" hidden="false" customHeight="false" outlineLevel="0" collapsed="false">
      <c r="A2650" s="0" t="n">
        <v>6037542602</v>
      </c>
      <c r="B2650" s="0" t="s">
        <v>70</v>
      </c>
      <c r="C2650" s="0" t="n">
        <v>33.8996124267578</v>
      </c>
      <c r="D2650" s="0" t="n">
        <v>-118.226303100586</v>
      </c>
      <c r="E2650" s="0" t="n">
        <v>994</v>
      </c>
      <c r="F2650" s="0" t="n">
        <v>5.5</v>
      </c>
      <c r="G2650" s="0" t="n">
        <v>10295.25</v>
      </c>
      <c r="H2650" s="0" t="s">
        <v>2717</v>
      </c>
      <c r="I2650" s="0" t="n">
        <v>4269.57600627958</v>
      </c>
      <c r="J2650" s="0" t="n">
        <v>5</v>
      </c>
    </row>
    <row r="2651" customFormat="false" ht="12.8" hidden="false" customHeight="false" outlineLevel="0" collapsed="false">
      <c r="A2651" s="0" t="n">
        <v>6037542700</v>
      </c>
      <c r="B2651" s="0" t="s">
        <v>70</v>
      </c>
      <c r="C2651" s="0" t="n">
        <v>33.9007263183594</v>
      </c>
      <c r="D2651" s="0" t="n">
        <v>-118.236961364746</v>
      </c>
      <c r="E2651" s="0" t="n">
        <v>1195</v>
      </c>
      <c r="F2651" s="0" t="n">
        <v>5.25</v>
      </c>
      <c r="G2651" s="0" t="n">
        <v>9864.5</v>
      </c>
      <c r="H2651" s="0" t="s">
        <v>2718</v>
      </c>
      <c r="I2651" s="0" t="n">
        <v>4084.80071959189</v>
      </c>
      <c r="J2651" s="0" t="n">
        <v>2</v>
      </c>
    </row>
    <row r="2652" customFormat="false" ht="12.8" hidden="false" customHeight="false" outlineLevel="0" collapsed="false">
      <c r="A2652" s="0" t="n">
        <v>6037542800</v>
      </c>
      <c r="B2652" s="0" t="s">
        <v>70</v>
      </c>
      <c r="C2652" s="0" t="n">
        <v>33.8995246887207</v>
      </c>
      <c r="D2652" s="0" t="n">
        <v>-118.247337341309</v>
      </c>
      <c r="E2652" s="0" t="n">
        <v>838</v>
      </c>
      <c r="F2652" s="0" t="n">
        <v>5</v>
      </c>
      <c r="G2652" s="0" t="n">
        <v>7316.5</v>
      </c>
      <c r="H2652" s="0" t="s">
        <v>2719</v>
      </c>
      <c r="I2652" s="0" t="n">
        <v>3037.01000635234</v>
      </c>
      <c r="J2652" s="0" t="n">
        <v>0</v>
      </c>
    </row>
    <row r="2653" customFormat="false" ht="12.8" hidden="false" customHeight="false" outlineLevel="0" collapsed="false">
      <c r="A2653" s="0" t="n">
        <v>6037542900</v>
      </c>
      <c r="B2653" s="0" t="s">
        <v>70</v>
      </c>
      <c r="C2653" s="0" t="n">
        <v>33.8918800354004</v>
      </c>
      <c r="D2653" s="0" t="n">
        <v>-118.24536895752</v>
      </c>
      <c r="E2653" s="0" t="n">
        <v>684</v>
      </c>
      <c r="F2653" s="0" t="n">
        <v>6.75</v>
      </c>
      <c r="G2653" s="0" t="n">
        <v>7138.75</v>
      </c>
      <c r="H2653" s="0" t="s">
        <v>2720</v>
      </c>
      <c r="I2653" s="0" t="n">
        <v>2953.74999653601</v>
      </c>
      <c r="J2653" s="0" t="n">
        <v>3</v>
      </c>
    </row>
    <row r="2654" customFormat="false" ht="12.8" hidden="false" customHeight="false" outlineLevel="0" collapsed="false">
      <c r="A2654" s="0" t="n">
        <v>6037543000</v>
      </c>
      <c r="B2654" s="0" t="s">
        <v>70</v>
      </c>
      <c r="C2654" s="0" t="n">
        <v>33.8906669616699</v>
      </c>
      <c r="D2654" s="0" t="n">
        <v>-118.258262634277</v>
      </c>
      <c r="E2654" s="0" t="n">
        <v>1178</v>
      </c>
      <c r="F2654" s="0" t="n">
        <v>7.25</v>
      </c>
      <c r="G2654" s="0" t="n">
        <v>14125.5</v>
      </c>
      <c r="H2654" s="0" t="s">
        <v>2721</v>
      </c>
      <c r="I2654" s="0" t="n">
        <v>5899.16883191661</v>
      </c>
      <c r="J2654" s="0" t="n">
        <v>2</v>
      </c>
    </row>
    <row r="2655" customFormat="false" ht="12.8" hidden="false" customHeight="false" outlineLevel="0" collapsed="false">
      <c r="A2655" s="0" t="n">
        <v>6037543100</v>
      </c>
      <c r="B2655" s="0" t="s">
        <v>70</v>
      </c>
      <c r="C2655" s="0" t="n">
        <v>33.8810348510742</v>
      </c>
      <c r="D2655" s="0" t="n">
        <v>-118.253952026367</v>
      </c>
      <c r="E2655" s="0" t="n">
        <v>1803</v>
      </c>
      <c r="F2655" s="0" t="n">
        <v>7</v>
      </c>
      <c r="G2655" s="0" t="n">
        <v>50926.25</v>
      </c>
      <c r="H2655" s="0" t="s">
        <v>2722</v>
      </c>
      <c r="I2655" s="0" t="n">
        <v>21116.9537602573</v>
      </c>
      <c r="J2655" s="0" t="n">
        <v>5</v>
      </c>
    </row>
    <row r="2656" customFormat="false" ht="12.8" hidden="false" customHeight="false" outlineLevel="0" collapsed="false">
      <c r="A2656" s="0" t="n">
        <v>6037543201</v>
      </c>
      <c r="B2656" s="0" t="s">
        <v>70</v>
      </c>
      <c r="C2656" s="0" t="n">
        <v>33.8846778869629</v>
      </c>
      <c r="D2656" s="0" t="n">
        <v>-118.234390258789</v>
      </c>
      <c r="E2656" s="0" t="n">
        <v>879</v>
      </c>
      <c r="F2656" s="0" t="n">
        <v>5.75</v>
      </c>
      <c r="G2656" s="0" t="n">
        <v>7359.5</v>
      </c>
      <c r="H2656" s="0" t="s">
        <v>2723</v>
      </c>
      <c r="I2656" s="0" t="n">
        <v>3050.19161303103</v>
      </c>
      <c r="J2656" s="0" t="n">
        <v>3</v>
      </c>
    </row>
    <row r="2657" customFormat="false" ht="12.8" hidden="false" customHeight="false" outlineLevel="0" collapsed="false">
      <c r="A2657" s="0" t="n">
        <v>6037543202</v>
      </c>
      <c r="B2657" s="0" t="s">
        <v>70</v>
      </c>
      <c r="C2657" s="0" t="n">
        <v>33.8790473937988</v>
      </c>
      <c r="D2657" s="0" t="n">
        <v>-118.230392456055</v>
      </c>
      <c r="E2657" s="0" t="n">
        <v>1029</v>
      </c>
      <c r="F2657" s="0" t="n">
        <v>6.25</v>
      </c>
      <c r="G2657" s="0" t="n">
        <v>70474.25</v>
      </c>
      <c r="H2657" s="0" t="s">
        <v>2724</v>
      </c>
      <c r="I2657" s="0" t="n">
        <v>29183.9289881447</v>
      </c>
      <c r="J2657" s="0" t="n">
        <v>3</v>
      </c>
    </row>
    <row r="2658" customFormat="false" ht="12.8" hidden="false" customHeight="false" outlineLevel="0" collapsed="false">
      <c r="A2658" s="0" t="n">
        <v>6037543304</v>
      </c>
      <c r="B2658" s="0" t="s">
        <v>70</v>
      </c>
      <c r="C2658" s="0" t="n">
        <v>33.8522491455078</v>
      </c>
      <c r="D2658" s="0" t="n">
        <v>-118.241363525391</v>
      </c>
      <c r="E2658" s="0" t="n">
        <v>2020</v>
      </c>
      <c r="F2658" s="0" t="n">
        <v>9.5</v>
      </c>
      <c r="G2658" s="0" t="n">
        <v>22770</v>
      </c>
      <c r="H2658" s="0" t="s">
        <v>2725</v>
      </c>
      <c r="I2658" s="0" t="n">
        <v>9492.89508401981</v>
      </c>
      <c r="J2658" s="0" t="n">
        <v>24</v>
      </c>
    </row>
    <row r="2659" customFormat="false" ht="12.8" hidden="false" customHeight="false" outlineLevel="0" collapsed="false">
      <c r="A2659" s="0" t="n">
        <v>6037543305</v>
      </c>
      <c r="B2659" s="0" t="s">
        <v>70</v>
      </c>
      <c r="C2659" s="0" t="n">
        <v>33.8604011535645</v>
      </c>
      <c r="D2659" s="0" t="n">
        <v>-118.219787597656</v>
      </c>
      <c r="E2659" s="0" t="n">
        <v>1487</v>
      </c>
      <c r="F2659" s="0" t="n">
        <v>16</v>
      </c>
      <c r="G2659" s="0" t="n">
        <v>219771.75</v>
      </c>
      <c r="H2659" s="0" t="s">
        <v>2726</v>
      </c>
      <c r="I2659" s="0" t="n">
        <v>90980.3216013442</v>
      </c>
      <c r="J2659" s="0" t="n">
        <v>3</v>
      </c>
    </row>
    <row r="2660" customFormat="false" ht="12.8" hidden="false" customHeight="false" outlineLevel="0" collapsed="false">
      <c r="A2660" s="0" t="n">
        <v>6037543306</v>
      </c>
      <c r="B2660" s="0" t="s">
        <v>70</v>
      </c>
      <c r="C2660" s="0" t="n">
        <v>33.8344955444336</v>
      </c>
      <c r="D2660" s="0" t="n">
        <v>-118.243087768555</v>
      </c>
      <c r="E2660" s="0" t="n">
        <v>1857</v>
      </c>
      <c r="F2660" s="0" t="n">
        <v>8.75</v>
      </c>
      <c r="G2660" s="0" t="n">
        <v>76331.25</v>
      </c>
      <c r="H2660" s="0" t="s">
        <v>2727</v>
      </c>
      <c r="I2660" s="0" t="n">
        <v>31525.2131133412</v>
      </c>
      <c r="J2660" s="0" t="n">
        <v>17</v>
      </c>
    </row>
    <row r="2661" customFormat="false" ht="12.8" hidden="false" customHeight="false" outlineLevel="0" collapsed="false">
      <c r="A2661" s="0" t="n">
        <v>6037543321</v>
      </c>
      <c r="B2661" s="0" t="s">
        <v>70</v>
      </c>
      <c r="C2661" s="0" t="n">
        <v>33.865665435791</v>
      </c>
      <c r="D2661" s="0" t="n">
        <v>-118.250762939453</v>
      </c>
      <c r="E2661" s="0" t="n">
        <v>1775</v>
      </c>
      <c r="F2661" s="0" t="n">
        <v>8</v>
      </c>
      <c r="G2661" s="0" t="n">
        <v>70135</v>
      </c>
      <c r="H2661" s="0" t="s">
        <v>2728</v>
      </c>
      <c r="I2661" s="0" t="n">
        <v>29036.2369453007</v>
      </c>
      <c r="J2661" s="0" t="n">
        <v>6</v>
      </c>
    </row>
    <row r="2662" customFormat="false" ht="12.8" hidden="false" customHeight="false" outlineLevel="0" collapsed="false">
      <c r="A2662" s="0" t="n">
        <v>6037543322</v>
      </c>
      <c r="B2662" s="0" t="s">
        <v>70</v>
      </c>
      <c r="C2662" s="0" t="n">
        <v>33.8525466918945</v>
      </c>
      <c r="D2662" s="0" t="n">
        <v>-118.256958007813</v>
      </c>
      <c r="E2662" s="0" t="n">
        <v>2162</v>
      </c>
      <c r="F2662" s="0" t="n">
        <v>9.75</v>
      </c>
      <c r="G2662" s="0" t="n">
        <v>24028.5</v>
      </c>
      <c r="H2662" s="0" t="s">
        <v>2729</v>
      </c>
      <c r="I2662" s="0" t="n">
        <v>10029.5548380352</v>
      </c>
      <c r="J2662" s="0" t="n">
        <v>18</v>
      </c>
    </row>
    <row r="2663" customFormat="false" ht="12.8" hidden="false" customHeight="false" outlineLevel="0" collapsed="false">
      <c r="A2663" s="0" t="n">
        <v>6037543400</v>
      </c>
      <c r="B2663" s="0" t="s">
        <v>70</v>
      </c>
      <c r="C2663" s="0" t="n">
        <v>33.8561325073242</v>
      </c>
      <c r="D2663" s="0" t="n">
        <v>-118.272743225098</v>
      </c>
      <c r="E2663" s="0" t="n">
        <v>1120</v>
      </c>
      <c r="F2663" s="0" t="n">
        <v>9</v>
      </c>
      <c r="G2663" s="0" t="n">
        <v>20242</v>
      </c>
      <c r="H2663" s="0" t="s">
        <v>2730</v>
      </c>
      <c r="I2663" s="0" t="n">
        <v>8349.20762351914</v>
      </c>
      <c r="J2663" s="0" t="n">
        <v>10</v>
      </c>
    </row>
    <row r="2664" customFormat="false" ht="12.8" hidden="false" customHeight="false" outlineLevel="0" collapsed="false">
      <c r="A2664" s="0" t="n">
        <v>6037543501</v>
      </c>
      <c r="B2664" s="0" t="s">
        <v>70</v>
      </c>
      <c r="C2664" s="0" t="n">
        <v>33.8400726318359</v>
      </c>
      <c r="D2664" s="0" t="n">
        <v>-118.283340454102</v>
      </c>
      <c r="E2664" s="0" t="n">
        <v>1484</v>
      </c>
      <c r="F2664" s="0" t="n">
        <v>8.5</v>
      </c>
      <c r="G2664" s="0" t="n">
        <v>36019.75</v>
      </c>
      <c r="H2664" s="0" t="s">
        <v>2731</v>
      </c>
      <c r="I2664" s="0" t="n">
        <v>14886.7675744901</v>
      </c>
      <c r="J2664" s="0" t="n">
        <v>9</v>
      </c>
    </row>
    <row r="2665" customFormat="false" ht="12.8" hidden="false" customHeight="false" outlineLevel="0" collapsed="false">
      <c r="A2665" s="0" t="n">
        <v>6037543502</v>
      </c>
      <c r="B2665" s="0" t="s">
        <v>70</v>
      </c>
      <c r="C2665" s="0" t="n">
        <v>33.841739654541</v>
      </c>
      <c r="D2665" s="0" t="n">
        <v>-118.29369354248</v>
      </c>
      <c r="E2665" s="0" t="n">
        <v>1135</v>
      </c>
      <c r="F2665" s="0" t="n">
        <v>6.25</v>
      </c>
      <c r="G2665" s="0" t="n">
        <v>9802.5</v>
      </c>
      <c r="H2665" s="0" t="s">
        <v>2732</v>
      </c>
      <c r="I2665" s="0" t="n">
        <v>4091.10149456775</v>
      </c>
      <c r="J2665" s="0" t="n">
        <v>4</v>
      </c>
    </row>
    <row r="2666" customFormat="false" ht="12.8" hidden="false" customHeight="false" outlineLevel="0" collapsed="false">
      <c r="A2666" s="0" t="n">
        <v>6037543503</v>
      </c>
      <c r="B2666" s="0" t="s">
        <v>70</v>
      </c>
      <c r="C2666" s="0" t="n">
        <v>33.831657409668</v>
      </c>
      <c r="D2666" s="0" t="n">
        <v>-118.292427062988</v>
      </c>
      <c r="E2666" s="0" t="n">
        <v>1368</v>
      </c>
      <c r="F2666" s="0" t="n">
        <v>9.25</v>
      </c>
      <c r="G2666" s="0" t="n">
        <v>23394.25</v>
      </c>
      <c r="H2666" s="0" t="s">
        <v>2733</v>
      </c>
      <c r="I2666" s="0" t="n">
        <v>9678.17273767509</v>
      </c>
      <c r="J2666" s="0" t="n">
        <v>7</v>
      </c>
    </row>
    <row r="2667" customFormat="false" ht="12.8" hidden="false" customHeight="false" outlineLevel="0" collapsed="false">
      <c r="A2667" s="0" t="n">
        <v>6037543601</v>
      </c>
      <c r="B2667" s="0" t="s">
        <v>70</v>
      </c>
      <c r="C2667" s="0" t="n">
        <v>33.8216438293457</v>
      </c>
      <c r="D2667" s="0" t="n">
        <v>-118.28141784668</v>
      </c>
      <c r="E2667" s="0" t="n">
        <v>774</v>
      </c>
      <c r="F2667" s="0" t="n">
        <v>8.75</v>
      </c>
      <c r="G2667" s="0" t="n">
        <v>9192.25</v>
      </c>
      <c r="H2667" s="0" t="s">
        <v>2734</v>
      </c>
      <c r="I2667" s="0" t="n">
        <v>3816.40121965215</v>
      </c>
      <c r="J2667" s="0" t="n">
        <v>4</v>
      </c>
    </row>
    <row r="2668" customFormat="false" ht="12.8" hidden="false" customHeight="false" outlineLevel="0" collapsed="false">
      <c r="A2668" s="0" t="n">
        <v>6037543602</v>
      </c>
      <c r="B2668" s="0" t="s">
        <v>70</v>
      </c>
      <c r="C2668" s="0" t="n">
        <v>33.8177528381348</v>
      </c>
      <c r="D2668" s="0" t="n">
        <v>-118.292846679688</v>
      </c>
      <c r="E2668" s="0" t="n">
        <v>2010</v>
      </c>
      <c r="F2668" s="0" t="n">
        <v>7</v>
      </c>
      <c r="G2668" s="0" t="n">
        <v>23318.75</v>
      </c>
      <c r="H2668" s="0" t="s">
        <v>2735</v>
      </c>
      <c r="I2668" s="0" t="n">
        <v>9650.32317974621</v>
      </c>
      <c r="J2668" s="0" t="n">
        <v>6</v>
      </c>
    </row>
    <row r="2669" customFormat="false" ht="12.8" hidden="false" customHeight="false" outlineLevel="0" collapsed="false">
      <c r="A2669" s="0" t="n">
        <v>6037543603</v>
      </c>
      <c r="B2669" s="0" t="s">
        <v>70</v>
      </c>
      <c r="C2669" s="0" t="n">
        <v>33.8044738769531</v>
      </c>
      <c r="D2669" s="0" t="n">
        <v>-118.293800354004</v>
      </c>
      <c r="E2669" s="0" t="n">
        <v>1472</v>
      </c>
      <c r="F2669" s="0" t="n">
        <v>10.25</v>
      </c>
      <c r="G2669" s="0" t="n">
        <v>19469.25</v>
      </c>
      <c r="H2669" s="0" t="s">
        <v>2736</v>
      </c>
      <c r="I2669" s="0" t="n">
        <v>8073.27136202573</v>
      </c>
      <c r="J2669" s="0" t="n">
        <v>26</v>
      </c>
    </row>
    <row r="2670" customFormat="false" ht="12.8" hidden="false" customHeight="false" outlineLevel="0" collapsed="false">
      <c r="A2670" s="0" t="n">
        <v>6037543604</v>
      </c>
      <c r="B2670" s="0" t="s">
        <v>70</v>
      </c>
      <c r="C2670" s="0" t="n">
        <v>33.8082695007324</v>
      </c>
      <c r="D2670" s="0" t="n">
        <v>-118.281677246094</v>
      </c>
      <c r="E2670" s="0" t="n">
        <v>1600</v>
      </c>
      <c r="F2670" s="0" t="n">
        <v>10.75</v>
      </c>
      <c r="G2670" s="0" t="n">
        <v>22138.25</v>
      </c>
      <c r="H2670" s="0" t="s">
        <v>2737</v>
      </c>
      <c r="I2670" s="0" t="n">
        <v>9171.11855394323</v>
      </c>
      <c r="J2670" s="0" t="n">
        <v>10</v>
      </c>
    </row>
    <row r="2671" customFormat="false" ht="12.8" hidden="false" customHeight="false" outlineLevel="0" collapsed="false">
      <c r="A2671" s="0" t="n">
        <v>6037543701</v>
      </c>
      <c r="B2671" s="0" t="s">
        <v>70</v>
      </c>
      <c r="C2671" s="0" t="n">
        <v>33.8216400146484</v>
      </c>
      <c r="D2671" s="0" t="n">
        <v>-118.26969909668</v>
      </c>
      <c r="E2671" s="0" t="n">
        <v>702</v>
      </c>
      <c r="F2671" s="0" t="n">
        <v>7.25</v>
      </c>
      <c r="G2671" s="0" t="n">
        <v>7028.25</v>
      </c>
      <c r="H2671" s="0" t="s">
        <v>2738</v>
      </c>
      <c r="I2671" s="0" t="n">
        <v>2911.52473908263</v>
      </c>
      <c r="J2671" s="0" t="n">
        <v>4</v>
      </c>
    </row>
    <row r="2672" customFormat="false" ht="12.8" hidden="false" customHeight="false" outlineLevel="0" collapsed="false">
      <c r="A2672" s="0" t="n">
        <v>6037543702</v>
      </c>
      <c r="B2672" s="0" t="s">
        <v>70</v>
      </c>
      <c r="C2672" s="0" t="n">
        <v>33.8135643005371</v>
      </c>
      <c r="D2672" s="0" t="n">
        <v>-118.269668579102</v>
      </c>
      <c r="E2672" s="0" t="n">
        <v>1476</v>
      </c>
      <c r="F2672" s="0" t="n">
        <v>7.25</v>
      </c>
      <c r="G2672" s="0" t="n">
        <v>13738.75</v>
      </c>
      <c r="H2672" s="0" t="s">
        <v>2739</v>
      </c>
      <c r="I2672" s="0" t="n">
        <v>5712.82847102636</v>
      </c>
      <c r="J2672" s="0" t="n">
        <v>9</v>
      </c>
    </row>
    <row r="2673" customFormat="false" ht="12.8" hidden="false" customHeight="false" outlineLevel="0" collapsed="false">
      <c r="A2673" s="0" t="n">
        <v>6037543703</v>
      </c>
      <c r="B2673" s="0" t="s">
        <v>70</v>
      </c>
      <c r="C2673" s="0" t="n">
        <v>33.8035202026367</v>
      </c>
      <c r="D2673" s="0" t="n">
        <v>-118.269897460938</v>
      </c>
      <c r="E2673" s="0" t="n">
        <v>934</v>
      </c>
      <c r="F2673" s="0" t="n">
        <v>9.75</v>
      </c>
      <c r="G2673" s="0" t="n">
        <v>18570.25</v>
      </c>
      <c r="H2673" s="0" t="s">
        <v>2740</v>
      </c>
      <c r="I2673" s="0" t="n">
        <v>7702.78982093902</v>
      </c>
      <c r="J2673" s="0" t="n">
        <v>8</v>
      </c>
    </row>
    <row r="2674" customFormat="false" ht="12.8" hidden="false" customHeight="false" outlineLevel="0" collapsed="false">
      <c r="A2674" s="0" t="n">
        <v>6037543801</v>
      </c>
      <c r="B2674" s="0" t="s">
        <v>70</v>
      </c>
      <c r="C2674" s="0" t="n">
        <v>33.8410606384277</v>
      </c>
      <c r="D2674" s="0" t="n">
        <v>-118.273529052734</v>
      </c>
      <c r="E2674" s="0" t="n">
        <v>1455</v>
      </c>
      <c r="F2674" s="0" t="n">
        <v>9.75</v>
      </c>
      <c r="G2674" s="0" t="n">
        <v>16312.75</v>
      </c>
      <c r="H2674" s="0" t="s">
        <v>2741</v>
      </c>
      <c r="I2674" s="0" t="n">
        <v>6772.86935642254</v>
      </c>
      <c r="J2674" s="0" t="n">
        <v>5</v>
      </c>
    </row>
    <row r="2675" customFormat="false" ht="12.8" hidden="false" customHeight="false" outlineLevel="0" collapsed="false">
      <c r="A2675" s="0" t="n">
        <v>6037543802</v>
      </c>
      <c r="B2675" s="0" t="s">
        <v>70</v>
      </c>
      <c r="C2675" s="0" t="n">
        <v>33.8293495178223</v>
      </c>
      <c r="D2675" s="0" t="n">
        <v>-118.269721984863</v>
      </c>
      <c r="E2675" s="0" t="n">
        <v>1566</v>
      </c>
      <c r="F2675" s="0" t="n">
        <v>8.25</v>
      </c>
      <c r="G2675" s="0" t="n">
        <v>17841.5</v>
      </c>
      <c r="H2675" s="0" t="s">
        <v>2742</v>
      </c>
      <c r="I2675" s="0" t="n">
        <v>7395.33349111052</v>
      </c>
      <c r="J2675" s="0" t="n">
        <v>7</v>
      </c>
    </row>
    <row r="2676" customFormat="false" ht="12.8" hidden="false" customHeight="false" outlineLevel="0" collapsed="false">
      <c r="A2676" s="0" t="n">
        <v>6037543903</v>
      </c>
      <c r="B2676" s="0" t="s">
        <v>70</v>
      </c>
      <c r="C2676" s="0" t="n">
        <v>33.8289108276367</v>
      </c>
      <c r="D2676" s="0" t="n">
        <v>-118.257202148438</v>
      </c>
      <c r="E2676" s="0" t="n">
        <v>962</v>
      </c>
      <c r="F2676" s="0" t="n">
        <v>7.75</v>
      </c>
      <c r="G2676" s="0" t="n">
        <v>11967.5</v>
      </c>
      <c r="H2676" s="0" t="s">
        <v>2743</v>
      </c>
      <c r="I2676" s="0" t="n">
        <v>4947.95117566188</v>
      </c>
      <c r="J2676" s="0" t="n">
        <v>5</v>
      </c>
    </row>
    <row r="2677" customFormat="false" ht="12.8" hidden="false" customHeight="false" outlineLevel="0" collapsed="false">
      <c r="A2677" s="0" t="n">
        <v>6037543905</v>
      </c>
      <c r="B2677" s="0" t="s">
        <v>70</v>
      </c>
      <c r="C2677" s="0" t="n">
        <v>33.8161468505859</v>
      </c>
      <c r="D2677" s="0" t="n">
        <v>-118.256278991699</v>
      </c>
      <c r="E2677" s="0" t="n">
        <v>539</v>
      </c>
      <c r="F2677" s="0" t="n">
        <v>8.75</v>
      </c>
      <c r="G2677" s="0" t="n">
        <v>73338</v>
      </c>
      <c r="H2677" s="0" t="s">
        <v>2744</v>
      </c>
      <c r="I2677" s="0" t="n">
        <v>30327.1382602224</v>
      </c>
      <c r="J2677" s="0" t="n">
        <v>2</v>
      </c>
    </row>
    <row r="2678" customFormat="false" ht="12.8" hidden="false" customHeight="false" outlineLevel="0" collapsed="false">
      <c r="A2678" s="0" t="n">
        <v>6037544001</v>
      </c>
      <c r="B2678" s="0" t="s">
        <v>70</v>
      </c>
      <c r="C2678" s="0" t="n">
        <v>33.839168548584</v>
      </c>
      <c r="D2678" s="0" t="n">
        <v>-118.215141296387</v>
      </c>
      <c r="E2678" s="0" t="n">
        <v>1170</v>
      </c>
      <c r="F2678" s="0" t="n">
        <v>5.75</v>
      </c>
      <c r="G2678" s="0" t="n">
        <v>45100.25</v>
      </c>
      <c r="H2678" s="0" t="s">
        <v>2745</v>
      </c>
      <c r="I2678" s="0" t="n">
        <v>18639.0214958635</v>
      </c>
      <c r="J2678" s="0" t="n">
        <v>2</v>
      </c>
    </row>
    <row r="2679" customFormat="false" ht="12.8" hidden="false" customHeight="false" outlineLevel="0" collapsed="false">
      <c r="A2679" s="0" t="n">
        <v>6037544002</v>
      </c>
      <c r="B2679" s="0" t="s">
        <v>70</v>
      </c>
      <c r="C2679" s="0" t="n">
        <v>33.8289260864258</v>
      </c>
      <c r="D2679" s="0" t="n">
        <v>-118.217933654785</v>
      </c>
      <c r="E2679" s="0" t="n">
        <v>844</v>
      </c>
      <c r="F2679" s="0" t="n">
        <v>6.5</v>
      </c>
      <c r="G2679" s="0" t="n">
        <v>11588.25</v>
      </c>
      <c r="H2679" s="0" t="s">
        <v>2746</v>
      </c>
      <c r="I2679" s="0" t="n">
        <v>4782.37857659846</v>
      </c>
      <c r="J2679" s="0" t="n">
        <v>4</v>
      </c>
    </row>
    <row r="2680" customFormat="false" ht="12.8" hidden="false" customHeight="false" outlineLevel="0" collapsed="false">
      <c r="A2680" s="0" t="n">
        <v>6037550000</v>
      </c>
      <c r="B2680" s="0" t="s">
        <v>70</v>
      </c>
      <c r="C2680" s="0" t="n">
        <v>33.9239463806152</v>
      </c>
      <c r="D2680" s="0" t="n">
        <v>-118.067176818848</v>
      </c>
      <c r="E2680" s="0" t="n">
        <v>151</v>
      </c>
      <c r="F2680" s="0" t="n">
        <v>11</v>
      </c>
      <c r="G2680" s="0" t="n">
        <v>6143.75</v>
      </c>
      <c r="H2680" s="0" t="s">
        <v>2747</v>
      </c>
      <c r="I2680" s="0" t="n">
        <v>2512.31901427895</v>
      </c>
      <c r="J2680" s="0" t="n">
        <v>0</v>
      </c>
    </row>
    <row r="2681" customFormat="false" ht="12.8" hidden="false" customHeight="false" outlineLevel="0" collapsed="false">
      <c r="A2681" s="0" t="n">
        <v>6037550100</v>
      </c>
      <c r="B2681" s="0" t="s">
        <v>70</v>
      </c>
      <c r="C2681" s="0" t="n">
        <v>33.9237289428711</v>
      </c>
      <c r="D2681" s="0" t="n">
        <v>-118.076057434082</v>
      </c>
      <c r="E2681" s="0" t="n">
        <v>1787</v>
      </c>
      <c r="F2681" s="0" t="n">
        <v>7.25</v>
      </c>
      <c r="G2681" s="0" t="n">
        <v>16884.25</v>
      </c>
      <c r="H2681" s="0" t="s">
        <v>2748</v>
      </c>
      <c r="I2681" s="0" t="n">
        <v>7040.70986009231</v>
      </c>
      <c r="J2681" s="0" t="n">
        <v>11</v>
      </c>
    </row>
    <row r="2682" customFormat="false" ht="12.8" hidden="false" customHeight="false" outlineLevel="0" collapsed="false">
      <c r="A2682" s="0" t="n">
        <v>6037550201</v>
      </c>
      <c r="B2682" s="0" t="s">
        <v>70</v>
      </c>
      <c r="C2682" s="0" t="n">
        <v>33.928337097168</v>
      </c>
      <c r="D2682" s="0" t="n">
        <v>-118.084030151367</v>
      </c>
      <c r="E2682" s="0" t="n">
        <v>542</v>
      </c>
      <c r="F2682" s="0" t="n">
        <v>7.25</v>
      </c>
      <c r="G2682" s="0" t="n">
        <v>5703.5</v>
      </c>
      <c r="H2682" s="0" t="s">
        <v>2749</v>
      </c>
      <c r="I2682" s="0" t="n">
        <v>2378.5631141376</v>
      </c>
      <c r="J2682" s="0" t="n">
        <v>2</v>
      </c>
    </row>
    <row r="2683" customFormat="false" ht="12.8" hidden="false" customHeight="false" outlineLevel="0" collapsed="false">
      <c r="A2683" s="0" t="n">
        <v>6037550202</v>
      </c>
      <c r="B2683" s="0" t="s">
        <v>70</v>
      </c>
      <c r="C2683" s="0" t="n">
        <v>33.9212837219238</v>
      </c>
      <c r="D2683" s="0" t="n">
        <v>-118.089691162109</v>
      </c>
      <c r="E2683" s="0" t="n">
        <v>1320</v>
      </c>
      <c r="F2683" s="0" t="n">
        <v>6.75</v>
      </c>
      <c r="G2683" s="0" t="n">
        <v>12446</v>
      </c>
      <c r="H2683" s="0" t="s">
        <v>2750</v>
      </c>
      <c r="I2683" s="0" t="n">
        <v>5174.74929358625</v>
      </c>
      <c r="J2683" s="0" t="n">
        <v>11</v>
      </c>
    </row>
    <row r="2684" customFormat="false" ht="12.8" hidden="false" customHeight="false" outlineLevel="0" collapsed="false">
      <c r="A2684" s="0" t="n">
        <v>6037550300</v>
      </c>
      <c r="B2684" s="0" t="s">
        <v>70</v>
      </c>
      <c r="C2684" s="0" t="n">
        <v>33.9250373840332</v>
      </c>
      <c r="D2684" s="0" t="n">
        <v>-118.101432800293</v>
      </c>
      <c r="E2684" s="0" t="n">
        <v>1739</v>
      </c>
      <c r="F2684" s="0" t="n">
        <v>7</v>
      </c>
      <c r="G2684" s="0" t="n">
        <v>21398.25</v>
      </c>
      <c r="H2684" s="0" t="s">
        <v>2751</v>
      </c>
      <c r="I2684" s="0" t="n">
        <v>8850.04329382079</v>
      </c>
      <c r="J2684" s="0" t="n">
        <v>10</v>
      </c>
    </row>
    <row r="2685" customFormat="false" ht="12.8" hidden="false" customHeight="false" outlineLevel="0" collapsed="false">
      <c r="A2685" s="0" t="n">
        <v>6037550400</v>
      </c>
      <c r="B2685" s="0" t="s">
        <v>70</v>
      </c>
      <c r="C2685" s="0" t="n">
        <v>33.9357643127441</v>
      </c>
      <c r="D2685" s="0" t="n">
        <v>-118.09789276123</v>
      </c>
      <c r="E2685" s="0" t="n">
        <v>375</v>
      </c>
      <c r="F2685" s="0" t="n">
        <v>5.75</v>
      </c>
      <c r="G2685" s="0" t="n">
        <v>3789.75</v>
      </c>
      <c r="H2685" s="0" t="s">
        <v>2752</v>
      </c>
      <c r="I2685" s="0" t="n">
        <v>1569.39191827178</v>
      </c>
      <c r="J2685" s="0" t="n">
        <v>4</v>
      </c>
    </row>
    <row r="2686" customFormat="false" ht="12.8" hidden="false" customHeight="false" outlineLevel="0" collapsed="false">
      <c r="A2686" s="0" t="n">
        <v>6037550500</v>
      </c>
      <c r="B2686" s="0" t="s">
        <v>70</v>
      </c>
      <c r="C2686" s="0" t="n">
        <v>33.9496269226074</v>
      </c>
      <c r="D2686" s="0" t="n">
        <v>-118.105796813965</v>
      </c>
      <c r="E2686" s="0" t="n">
        <v>2085</v>
      </c>
      <c r="F2686" s="0" t="n">
        <v>9.75</v>
      </c>
      <c r="G2686" s="0" t="n">
        <v>26744.75</v>
      </c>
      <c r="H2686" s="0" t="s">
        <v>2753</v>
      </c>
      <c r="I2686" s="0" t="n">
        <v>11138.714557211</v>
      </c>
      <c r="J2686" s="0" t="n">
        <v>65</v>
      </c>
    </row>
    <row r="2687" customFormat="false" ht="12.8" hidden="false" customHeight="false" outlineLevel="0" collapsed="false">
      <c r="A2687" s="0" t="n">
        <v>6037550601</v>
      </c>
      <c r="B2687" s="0" t="s">
        <v>70</v>
      </c>
      <c r="C2687" s="0" t="n">
        <v>33.9622688293457</v>
      </c>
      <c r="D2687" s="0" t="n">
        <v>-118.117156982422</v>
      </c>
      <c r="E2687" s="0" t="n">
        <v>1054</v>
      </c>
      <c r="F2687" s="0" t="n">
        <v>6.75</v>
      </c>
      <c r="G2687" s="0" t="n">
        <v>10805</v>
      </c>
      <c r="H2687" s="0" t="s">
        <v>2754</v>
      </c>
      <c r="I2687" s="0" t="n">
        <v>4511.45078166448</v>
      </c>
      <c r="J2687" s="0" t="n">
        <v>21</v>
      </c>
    </row>
    <row r="2688" customFormat="false" ht="12.8" hidden="false" customHeight="false" outlineLevel="0" collapsed="false">
      <c r="A2688" s="0" t="n">
        <v>6037550602</v>
      </c>
      <c r="B2688" s="0" t="s">
        <v>70</v>
      </c>
      <c r="C2688" s="0" t="n">
        <v>33.9551239013672</v>
      </c>
      <c r="D2688" s="0" t="n">
        <v>-118.122360229492</v>
      </c>
      <c r="E2688" s="0" t="n">
        <v>1297</v>
      </c>
      <c r="F2688" s="0" t="n">
        <v>9.5</v>
      </c>
      <c r="G2688" s="0" t="n">
        <v>15340.25</v>
      </c>
      <c r="H2688" s="0" t="s">
        <v>2755</v>
      </c>
      <c r="I2688" s="0" t="n">
        <v>6427.14439877354</v>
      </c>
      <c r="J2688" s="0" t="n">
        <v>37</v>
      </c>
    </row>
    <row r="2689" customFormat="false" ht="12.8" hidden="false" customHeight="false" outlineLevel="0" collapsed="false">
      <c r="A2689" s="0" t="n">
        <v>6037550700</v>
      </c>
      <c r="B2689" s="0" t="s">
        <v>70</v>
      </c>
      <c r="C2689" s="0" t="n">
        <v>33.9641761779785</v>
      </c>
      <c r="D2689" s="0" t="n">
        <v>-118.131271362305</v>
      </c>
      <c r="E2689" s="0" t="n">
        <v>1867</v>
      </c>
      <c r="F2689" s="0" t="n">
        <v>7</v>
      </c>
      <c r="G2689" s="0" t="n">
        <v>18190</v>
      </c>
      <c r="H2689" s="0" t="s">
        <v>2756</v>
      </c>
      <c r="I2689" s="0" t="n">
        <v>7614.75880752559</v>
      </c>
      <c r="J2689" s="0" t="n">
        <v>31</v>
      </c>
    </row>
    <row r="2690" customFormat="false" ht="12.8" hidden="false" customHeight="false" outlineLevel="0" collapsed="false">
      <c r="A2690" s="0" t="n">
        <v>6037550800</v>
      </c>
      <c r="B2690" s="0" t="s">
        <v>70</v>
      </c>
      <c r="C2690" s="0" t="n">
        <v>33.9520416259766</v>
      </c>
      <c r="D2690" s="0" t="n">
        <v>-118.14395904541</v>
      </c>
      <c r="E2690" s="0" t="n">
        <v>1856</v>
      </c>
      <c r="F2690" s="0" t="n">
        <v>7.75</v>
      </c>
      <c r="G2690" s="0" t="n">
        <v>20894.5</v>
      </c>
      <c r="H2690" s="0" t="s">
        <v>2757</v>
      </c>
      <c r="I2690" s="0" t="n">
        <v>8741.17502884316</v>
      </c>
      <c r="J2690" s="0" t="n">
        <v>44</v>
      </c>
    </row>
    <row r="2691" customFormat="false" ht="12.8" hidden="false" customHeight="false" outlineLevel="0" collapsed="false">
      <c r="A2691" s="0" t="n">
        <v>6037550901</v>
      </c>
      <c r="B2691" s="0" t="s">
        <v>70</v>
      </c>
      <c r="C2691" s="0" t="n">
        <v>33.9420623779297</v>
      </c>
      <c r="D2691" s="0" t="n">
        <v>-118.128967285156</v>
      </c>
      <c r="E2691" s="0" t="n">
        <v>737</v>
      </c>
      <c r="F2691" s="0" t="n">
        <v>9.75</v>
      </c>
      <c r="G2691" s="0" t="n">
        <v>14102</v>
      </c>
      <c r="H2691" s="0" t="s">
        <v>2758</v>
      </c>
      <c r="I2691" s="0" t="n">
        <v>5855.67333624861</v>
      </c>
      <c r="J2691" s="0" t="n">
        <v>10</v>
      </c>
    </row>
    <row r="2692" customFormat="false" ht="12.8" hidden="false" customHeight="false" outlineLevel="0" collapsed="false">
      <c r="A2692" s="0" t="n">
        <v>6037550902</v>
      </c>
      <c r="B2692" s="0" t="s">
        <v>70</v>
      </c>
      <c r="C2692" s="0" t="n">
        <v>33.9477157592773</v>
      </c>
      <c r="D2692" s="0" t="n">
        <v>-118.125190734863</v>
      </c>
      <c r="E2692" s="0" t="n">
        <v>837</v>
      </c>
      <c r="F2692" s="0" t="n">
        <v>9.75</v>
      </c>
      <c r="G2692" s="0" t="n">
        <v>14505.5</v>
      </c>
      <c r="H2692" s="0" t="s">
        <v>2759</v>
      </c>
      <c r="I2692" s="0" t="n">
        <v>6053.19410833019</v>
      </c>
      <c r="J2692" s="0" t="n">
        <v>15</v>
      </c>
    </row>
    <row r="2693" customFormat="false" ht="12.8" hidden="false" customHeight="false" outlineLevel="0" collapsed="false">
      <c r="A2693" s="0" t="n">
        <v>6037551000</v>
      </c>
      <c r="B2693" s="0" t="s">
        <v>70</v>
      </c>
      <c r="C2693" s="0" t="n">
        <v>33.9376487731934</v>
      </c>
      <c r="D2693" s="0" t="n">
        <v>-118.112503051758</v>
      </c>
      <c r="E2693" s="0" t="n">
        <v>1892</v>
      </c>
      <c r="F2693" s="0" t="n">
        <v>9.25</v>
      </c>
      <c r="G2693" s="0" t="n">
        <v>24279.25</v>
      </c>
      <c r="H2693" s="0" t="s">
        <v>2760</v>
      </c>
      <c r="I2693" s="0" t="n">
        <v>10128.5567477854</v>
      </c>
      <c r="J2693" s="0" t="n">
        <v>44</v>
      </c>
    </row>
    <row r="2694" customFormat="false" ht="12.8" hidden="false" customHeight="false" outlineLevel="0" collapsed="false">
      <c r="A2694" s="0" t="n">
        <v>6037551101</v>
      </c>
      <c r="B2694" s="0" t="s">
        <v>70</v>
      </c>
      <c r="C2694" s="0" t="n">
        <v>33.9218215942383</v>
      </c>
      <c r="D2694" s="0" t="n">
        <v>-118.12622833252</v>
      </c>
      <c r="E2694" s="0" t="n">
        <v>667</v>
      </c>
      <c r="F2694" s="0" t="n">
        <v>8.5</v>
      </c>
      <c r="G2694" s="0" t="n">
        <v>21627.25</v>
      </c>
      <c r="H2694" s="0" t="s">
        <v>2761</v>
      </c>
      <c r="I2694" s="0" t="n">
        <v>8958.87126614634</v>
      </c>
      <c r="J2694" s="0" t="n">
        <v>2</v>
      </c>
    </row>
    <row r="2695" customFormat="false" ht="12.8" hidden="false" customHeight="false" outlineLevel="0" collapsed="false">
      <c r="A2695" s="0" t="n">
        <v>6037551102</v>
      </c>
      <c r="B2695" s="0" t="s">
        <v>70</v>
      </c>
      <c r="C2695" s="0" t="n">
        <v>33.9267501831055</v>
      </c>
      <c r="D2695" s="0" t="n">
        <v>-118.11759185791</v>
      </c>
      <c r="E2695" s="0" t="n">
        <v>710</v>
      </c>
      <c r="F2695" s="0" t="n">
        <v>13.25</v>
      </c>
      <c r="G2695" s="0" t="n">
        <v>33297.75</v>
      </c>
      <c r="H2695" s="0" t="s">
        <v>2762</v>
      </c>
      <c r="I2695" s="0" t="n">
        <v>13800.7039119371</v>
      </c>
      <c r="J2695" s="0" t="n">
        <v>2</v>
      </c>
    </row>
    <row r="2696" customFormat="false" ht="12.8" hidden="false" customHeight="false" outlineLevel="0" collapsed="false">
      <c r="A2696" s="0" t="n">
        <v>6037551201</v>
      </c>
      <c r="B2696" s="0" t="s">
        <v>70</v>
      </c>
      <c r="C2696" s="0" t="n">
        <v>33.9280815124512</v>
      </c>
      <c r="D2696" s="0" t="n">
        <v>-118.145309448242</v>
      </c>
      <c r="E2696" s="0" t="n">
        <v>786</v>
      </c>
      <c r="F2696" s="0" t="n">
        <v>6.75</v>
      </c>
      <c r="G2696" s="0" t="n">
        <v>8860.75</v>
      </c>
      <c r="H2696" s="0" t="s">
        <v>2763</v>
      </c>
      <c r="I2696" s="0" t="n">
        <v>3712.2976650111</v>
      </c>
      <c r="J2696" s="0" t="n">
        <v>6</v>
      </c>
    </row>
    <row r="2697" customFormat="false" ht="12.8" hidden="false" customHeight="false" outlineLevel="0" collapsed="false">
      <c r="A2697" s="0" t="n">
        <v>6037551202</v>
      </c>
      <c r="B2697" s="0" t="s">
        <v>70</v>
      </c>
      <c r="C2697" s="0" t="n">
        <v>33.9245719909668</v>
      </c>
      <c r="D2697" s="0" t="n">
        <v>-118.138130187988</v>
      </c>
      <c r="E2697" s="0" t="n">
        <v>1441</v>
      </c>
      <c r="F2697" s="0" t="n">
        <v>6.75</v>
      </c>
      <c r="G2697" s="0" t="n">
        <v>16042.25</v>
      </c>
      <c r="H2697" s="0" t="s">
        <v>2764</v>
      </c>
      <c r="I2697" s="0" t="n">
        <v>6710.15116476544</v>
      </c>
      <c r="J2697" s="0" t="n">
        <v>9</v>
      </c>
    </row>
    <row r="2698" customFormat="false" ht="12.8" hidden="false" customHeight="false" outlineLevel="0" collapsed="false">
      <c r="A2698" s="0" t="n">
        <v>6037551300</v>
      </c>
      <c r="B2698" s="0" t="s">
        <v>70</v>
      </c>
      <c r="C2698" s="0" t="n">
        <v>33.9352798461914</v>
      </c>
      <c r="D2698" s="0" t="n">
        <v>-118.133911132813</v>
      </c>
      <c r="E2698" s="0" t="n">
        <v>902</v>
      </c>
      <c r="F2698" s="0" t="n">
        <v>7</v>
      </c>
      <c r="G2698" s="0" t="n">
        <v>19805.5</v>
      </c>
      <c r="H2698" s="0" t="s">
        <v>2765</v>
      </c>
      <c r="I2698" s="0" t="n">
        <v>8228.65631345575</v>
      </c>
      <c r="J2698" s="0" t="n">
        <v>4</v>
      </c>
    </row>
    <row r="2699" customFormat="false" ht="12.8" hidden="false" customHeight="false" outlineLevel="0" collapsed="false">
      <c r="A2699" s="0" t="n">
        <v>6037551401</v>
      </c>
      <c r="B2699" s="0" t="s">
        <v>70</v>
      </c>
      <c r="C2699" s="0" t="n">
        <v>33.9440155029297</v>
      </c>
      <c r="D2699" s="0" t="n">
        <v>-118.156028747559</v>
      </c>
      <c r="E2699" s="0" t="n">
        <v>682</v>
      </c>
      <c r="F2699" s="0" t="n">
        <v>7.25</v>
      </c>
      <c r="G2699" s="0" t="n">
        <v>7606.5</v>
      </c>
      <c r="H2699" s="0" t="s">
        <v>2766</v>
      </c>
      <c r="I2699" s="0" t="n">
        <v>3194.01016228719</v>
      </c>
      <c r="J2699" s="0" t="n">
        <v>13</v>
      </c>
    </row>
    <row r="2700" customFormat="false" ht="12.8" hidden="false" customHeight="false" outlineLevel="0" collapsed="false">
      <c r="A2700" s="0" t="n">
        <v>6037551402</v>
      </c>
      <c r="B2700" s="0" t="s">
        <v>70</v>
      </c>
      <c r="C2700" s="0" t="n">
        <v>33.941463470459</v>
      </c>
      <c r="D2700" s="0" t="n">
        <v>-118.145973205566</v>
      </c>
      <c r="E2700" s="0" t="n">
        <v>1054</v>
      </c>
      <c r="F2700" s="0" t="n">
        <v>5.75</v>
      </c>
      <c r="G2700" s="0" t="n">
        <v>9459.5</v>
      </c>
      <c r="H2700" s="0" t="s">
        <v>2767</v>
      </c>
      <c r="I2700" s="0" t="n">
        <v>3973.93254889594</v>
      </c>
      <c r="J2700" s="0" t="n">
        <v>10</v>
      </c>
    </row>
    <row r="2701" customFormat="false" ht="12.8" hidden="false" customHeight="false" outlineLevel="0" collapsed="false">
      <c r="A2701" s="0" t="n">
        <v>6037551501</v>
      </c>
      <c r="B2701" s="0" t="s">
        <v>70</v>
      </c>
      <c r="C2701" s="0" t="n">
        <v>33.9356117248535</v>
      </c>
      <c r="D2701" s="0" t="n">
        <v>-118.15795135498</v>
      </c>
      <c r="E2701" s="0" t="n">
        <v>785</v>
      </c>
      <c r="F2701" s="0" t="n">
        <v>6.25</v>
      </c>
      <c r="G2701" s="0" t="n">
        <v>9679.5</v>
      </c>
      <c r="H2701" s="0" t="s">
        <v>2768</v>
      </c>
      <c r="I2701" s="0" t="n">
        <v>4048.67466463349</v>
      </c>
      <c r="J2701" s="0" t="n">
        <v>14</v>
      </c>
    </row>
    <row r="2702" customFormat="false" ht="12.8" hidden="false" customHeight="false" outlineLevel="0" collapsed="false">
      <c r="A2702" s="0" t="n">
        <v>6037551502</v>
      </c>
      <c r="B2702" s="0" t="s">
        <v>70</v>
      </c>
      <c r="C2702" s="0" t="n">
        <v>33.9270668029785</v>
      </c>
      <c r="D2702" s="0" t="n">
        <v>-118.15274810791</v>
      </c>
      <c r="E2702" s="0" t="n">
        <v>889</v>
      </c>
      <c r="F2702" s="0" t="n">
        <v>7.25</v>
      </c>
      <c r="G2702" s="0" t="n">
        <v>10023.75</v>
      </c>
      <c r="H2702" s="0" t="s">
        <v>2769</v>
      </c>
      <c r="I2702" s="0" t="n">
        <v>4211.44732688887</v>
      </c>
      <c r="J2702" s="0" t="n">
        <v>9</v>
      </c>
    </row>
    <row r="2703" customFormat="false" ht="12.8" hidden="false" customHeight="false" outlineLevel="0" collapsed="false">
      <c r="A2703" s="0" t="n">
        <v>6037551600</v>
      </c>
      <c r="B2703" s="0" t="s">
        <v>70</v>
      </c>
      <c r="C2703" s="0" t="n">
        <v>33.925537109375</v>
      </c>
      <c r="D2703" s="0" t="n">
        <v>-118.161949157715</v>
      </c>
      <c r="E2703" s="0" t="n">
        <v>116</v>
      </c>
      <c r="F2703" s="0" t="n">
        <v>35.5</v>
      </c>
      <c r="G2703" s="0" t="n">
        <v>15030.25</v>
      </c>
      <c r="H2703" s="0" t="s">
        <v>2770</v>
      </c>
      <c r="I2703" s="0" t="n">
        <v>6211.67809956617</v>
      </c>
      <c r="J2703" s="0" t="n">
        <v>0</v>
      </c>
    </row>
    <row r="2704" customFormat="false" ht="12.8" hidden="false" customHeight="false" outlineLevel="0" collapsed="false">
      <c r="A2704" s="0" t="n">
        <v>6037551700</v>
      </c>
      <c r="B2704" s="0" t="s">
        <v>70</v>
      </c>
      <c r="C2704" s="0" t="n">
        <v>33.9172401428223</v>
      </c>
      <c r="D2704" s="0" t="n">
        <v>-118.147430419922</v>
      </c>
      <c r="E2704" s="0" t="n">
        <v>1495</v>
      </c>
      <c r="F2704" s="0" t="n">
        <v>5.75</v>
      </c>
      <c r="G2704" s="0" t="n">
        <v>10903</v>
      </c>
      <c r="H2704" s="0" t="s">
        <v>2771</v>
      </c>
      <c r="I2704" s="0" t="n">
        <v>4594.77530434585</v>
      </c>
      <c r="J2704" s="0" t="n">
        <v>11</v>
      </c>
    </row>
    <row r="2705" customFormat="false" ht="12.8" hidden="false" customHeight="false" outlineLevel="0" collapsed="false">
      <c r="A2705" s="0" t="n">
        <v>6037551800</v>
      </c>
      <c r="B2705" s="0" t="s">
        <v>70</v>
      </c>
      <c r="C2705" s="0" t="n">
        <v>33.9132270812988</v>
      </c>
      <c r="D2705" s="0" t="n">
        <v>-118.125732421875</v>
      </c>
      <c r="E2705" s="0" t="n">
        <v>1544</v>
      </c>
      <c r="F2705" s="0" t="n">
        <v>7.25</v>
      </c>
      <c r="G2705" s="0" t="n">
        <v>21600.75</v>
      </c>
      <c r="H2705" s="0" t="s">
        <v>2772</v>
      </c>
      <c r="I2705" s="0" t="n">
        <v>8957.6773678946</v>
      </c>
      <c r="J2705" s="0" t="n">
        <v>12</v>
      </c>
    </row>
    <row r="2706" customFormat="false" ht="12.8" hidden="false" customHeight="false" outlineLevel="0" collapsed="false">
      <c r="A2706" s="0" t="n">
        <v>6037551900</v>
      </c>
      <c r="B2706" s="0" t="s">
        <v>70</v>
      </c>
      <c r="C2706" s="0" t="n">
        <v>33.9101524353027</v>
      </c>
      <c r="D2706" s="0" t="n">
        <v>-118.104560852051</v>
      </c>
      <c r="E2706" s="0" t="n">
        <v>1187</v>
      </c>
      <c r="F2706" s="0" t="n">
        <v>6.5</v>
      </c>
      <c r="G2706" s="0" t="n">
        <v>9987</v>
      </c>
      <c r="H2706" s="0" t="s">
        <v>2773</v>
      </c>
      <c r="I2706" s="0" t="n">
        <v>4171.40203615175</v>
      </c>
      <c r="J2706" s="0" t="n">
        <v>8</v>
      </c>
    </row>
    <row r="2707" customFormat="false" ht="12.8" hidden="false" customHeight="false" outlineLevel="0" collapsed="false">
      <c r="A2707" s="0" t="n">
        <v>6037552001</v>
      </c>
      <c r="B2707" s="0" t="s">
        <v>70</v>
      </c>
      <c r="C2707" s="0" t="n">
        <v>33.9123649597168</v>
      </c>
      <c r="D2707" s="0" t="n">
        <v>-118.095176696777</v>
      </c>
      <c r="E2707" s="0" t="n">
        <v>915</v>
      </c>
      <c r="F2707" s="0" t="n">
        <v>6.75</v>
      </c>
      <c r="G2707" s="0" t="n">
        <v>8111</v>
      </c>
      <c r="H2707" s="0" t="s">
        <v>2774</v>
      </c>
      <c r="I2707" s="0" t="n">
        <v>3375.95465838716</v>
      </c>
      <c r="J2707" s="0" t="n">
        <v>11</v>
      </c>
    </row>
    <row r="2708" customFormat="false" ht="12.8" hidden="false" customHeight="false" outlineLevel="0" collapsed="false">
      <c r="A2708" s="0" t="n">
        <v>6037552002</v>
      </c>
      <c r="B2708" s="0" t="s">
        <v>70</v>
      </c>
      <c r="C2708" s="0" t="n">
        <v>33.913200378418</v>
      </c>
      <c r="D2708" s="0" t="n">
        <v>-118.086479187012</v>
      </c>
      <c r="E2708" s="0" t="n">
        <v>572</v>
      </c>
      <c r="F2708" s="0" t="n">
        <v>7</v>
      </c>
      <c r="G2708" s="0" t="n">
        <v>7519.75</v>
      </c>
      <c r="H2708" s="0" t="s">
        <v>2775</v>
      </c>
      <c r="I2708" s="0" t="n">
        <v>3102.94822004168</v>
      </c>
      <c r="J2708" s="0" t="n">
        <v>1</v>
      </c>
    </row>
    <row r="2709" customFormat="false" ht="12.8" hidden="false" customHeight="false" outlineLevel="0" collapsed="false">
      <c r="A2709" s="0" t="n">
        <v>6037552100</v>
      </c>
      <c r="B2709" s="0" t="s">
        <v>70</v>
      </c>
      <c r="C2709" s="0" t="n">
        <v>33.9054718017578</v>
      </c>
      <c r="D2709" s="0" t="n">
        <v>-118.088081359863</v>
      </c>
      <c r="E2709" s="0" t="n">
        <v>1376</v>
      </c>
      <c r="F2709" s="0" t="n">
        <v>6.75</v>
      </c>
      <c r="G2709" s="0" t="n">
        <v>15175.25</v>
      </c>
      <c r="H2709" s="0" t="s">
        <v>2776</v>
      </c>
      <c r="I2709" s="0" t="n">
        <v>6284.68073835177</v>
      </c>
      <c r="J2709" s="0" t="n">
        <v>6</v>
      </c>
    </row>
    <row r="2710" customFormat="false" ht="12.8" hidden="false" customHeight="false" outlineLevel="0" collapsed="false">
      <c r="A2710" s="0" t="n">
        <v>6037552200</v>
      </c>
      <c r="B2710" s="0" t="s">
        <v>70</v>
      </c>
      <c r="C2710" s="0" t="n">
        <v>33.9088668823242</v>
      </c>
      <c r="D2710" s="0" t="n">
        <v>-118.074028015137</v>
      </c>
      <c r="E2710" s="0" t="n">
        <v>983</v>
      </c>
      <c r="F2710" s="0" t="n">
        <v>7.25</v>
      </c>
      <c r="G2710" s="0" t="n">
        <v>15771.25</v>
      </c>
      <c r="H2710" s="0" t="s">
        <v>2777</v>
      </c>
      <c r="I2710" s="0" t="n">
        <v>6506.08003328153</v>
      </c>
      <c r="J2710" s="0" t="n">
        <v>5</v>
      </c>
    </row>
    <row r="2711" customFormat="false" ht="12.8" hidden="false" customHeight="false" outlineLevel="0" collapsed="false">
      <c r="A2711" s="0" t="n">
        <v>6037552301</v>
      </c>
      <c r="B2711" s="0" t="s">
        <v>70</v>
      </c>
      <c r="C2711" s="0" t="n">
        <v>33.9126434326172</v>
      </c>
      <c r="D2711" s="0" t="n">
        <v>-118.064849853516</v>
      </c>
      <c r="E2711" s="0" t="n">
        <v>746</v>
      </c>
      <c r="F2711" s="0" t="n">
        <v>8.25</v>
      </c>
      <c r="G2711" s="0" t="n">
        <v>13823.75</v>
      </c>
      <c r="H2711" s="0" t="s">
        <v>2778</v>
      </c>
      <c r="I2711" s="0" t="n">
        <v>5688.81421581316</v>
      </c>
      <c r="J2711" s="0" t="n">
        <v>5</v>
      </c>
    </row>
    <row r="2712" customFormat="false" ht="12.8" hidden="false" customHeight="false" outlineLevel="0" collapsed="false">
      <c r="A2712" s="0" t="n">
        <v>6037552302</v>
      </c>
      <c r="B2712" s="0" t="s">
        <v>70</v>
      </c>
      <c r="C2712" s="0" t="n">
        <v>33.9065208435059</v>
      </c>
      <c r="D2712" s="0" t="n">
        <v>-118.057769775391</v>
      </c>
      <c r="E2712" s="0" t="n">
        <v>841</v>
      </c>
      <c r="F2712" s="0" t="n">
        <v>8.25</v>
      </c>
      <c r="G2712" s="0" t="n">
        <v>12465</v>
      </c>
      <c r="H2712" s="0" t="s">
        <v>2779</v>
      </c>
      <c r="I2712" s="0" t="n">
        <v>5162.68340677902</v>
      </c>
      <c r="J2712" s="0" t="n">
        <v>7</v>
      </c>
    </row>
    <row r="2713" customFormat="false" ht="12.8" hidden="false" customHeight="false" outlineLevel="0" collapsed="false">
      <c r="A2713" s="0" t="n">
        <v>6037552400</v>
      </c>
      <c r="B2713" s="0" t="s">
        <v>70</v>
      </c>
      <c r="C2713" s="0" t="n">
        <v>33.8991394042969</v>
      </c>
      <c r="D2713" s="0" t="n">
        <v>-118.049850463867</v>
      </c>
      <c r="E2713" s="0" t="n">
        <v>673</v>
      </c>
      <c r="F2713" s="0" t="n">
        <v>6.5</v>
      </c>
      <c r="G2713" s="0" t="n">
        <v>15308.75</v>
      </c>
      <c r="H2713" s="0" t="s">
        <v>2780</v>
      </c>
      <c r="I2713" s="0" t="n">
        <v>6331.57405764864</v>
      </c>
      <c r="J2713" s="0" t="n">
        <v>8</v>
      </c>
    </row>
    <row r="2714" customFormat="false" ht="12.8" hidden="false" customHeight="false" outlineLevel="0" collapsed="false">
      <c r="A2714" s="0" t="n">
        <v>6037552601</v>
      </c>
      <c r="B2714" s="0" t="s">
        <v>70</v>
      </c>
      <c r="C2714" s="0" t="n">
        <v>33.891300201416</v>
      </c>
      <c r="D2714" s="0" t="n">
        <v>-118.077629089355</v>
      </c>
      <c r="E2714" s="0" t="n">
        <v>1021</v>
      </c>
      <c r="F2714" s="0" t="n">
        <v>5.75</v>
      </c>
      <c r="G2714" s="0" t="n">
        <v>7191</v>
      </c>
      <c r="H2714" s="0" t="s">
        <v>2781</v>
      </c>
      <c r="I2714" s="0" t="n">
        <v>2989.93880107536</v>
      </c>
      <c r="J2714" s="0" t="n">
        <v>3</v>
      </c>
    </row>
    <row r="2715" customFormat="false" ht="12.8" hidden="false" customHeight="false" outlineLevel="0" collapsed="false">
      <c r="A2715" s="0" t="n">
        <v>6037552602</v>
      </c>
      <c r="B2715" s="0" t="s">
        <v>70</v>
      </c>
      <c r="C2715" s="0" t="n">
        <v>33.8912315368652</v>
      </c>
      <c r="D2715" s="0" t="n">
        <v>-118.063941955566</v>
      </c>
      <c r="E2715" s="0" t="n">
        <v>890</v>
      </c>
      <c r="F2715" s="0" t="n">
        <v>9.25</v>
      </c>
      <c r="G2715" s="0" t="n">
        <v>22499.75</v>
      </c>
      <c r="H2715" s="0" t="s">
        <v>2782</v>
      </c>
      <c r="I2715" s="0" t="n">
        <v>9317.37441872687</v>
      </c>
      <c r="J2715" s="0" t="n">
        <v>6</v>
      </c>
    </row>
    <row r="2716" customFormat="false" ht="12.8" hidden="false" customHeight="false" outlineLevel="0" collapsed="false">
      <c r="A2716" s="0" t="n">
        <v>6037552700</v>
      </c>
      <c r="B2716" s="0" t="s">
        <v>70</v>
      </c>
      <c r="C2716" s="0" t="n">
        <v>33.8985900878906</v>
      </c>
      <c r="D2716" s="0" t="n">
        <v>-118.073196411133</v>
      </c>
      <c r="E2716" s="0" t="n">
        <v>1587</v>
      </c>
      <c r="F2716" s="0" t="n">
        <v>6</v>
      </c>
      <c r="G2716" s="0" t="n">
        <v>11487</v>
      </c>
      <c r="H2716" s="0" t="s">
        <v>2783</v>
      </c>
      <c r="I2716" s="0" t="n">
        <v>4772.88499859978</v>
      </c>
      <c r="J2716" s="0" t="n">
        <v>8</v>
      </c>
    </row>
    <row r="2717" customFormat="false" ht="12.8" hidden="false" customHeight="false" outlineLevel="0" collapsed="false">
      <c r="A2717" s="0" t="n">
        <v>6037552800</v>
      </c>
      <c r="B2717" s="0" t="s">
        <v>70</v>
      </c>
      <c r="C2717" s="0" t="n">
        <v>33.8984756469727</v>
      </c>
      <c r="D2717" s="0" t="n">
        <v>-118.091186523438</v>
      </c>
      <c r="E2717" s="0" t="n">
        <v>1364</v>
      </c>
      <c r="F2717" s="0" t="n">
        <v>7</v>
      </c>
      <c r="G2717" s="0" t="n">
        <v>12298.75</v>
      </c>
      <c r="H2717" s="0" t="s">
        <v>2784</v>
      </c>
      <c r="I2717" s="0" t="n">
        <v>5137.78185306277</v>
      </c>
      <c r="J2717" s="0" t="n">
        <v>7</v>
      </c>
    </row>
    <row r="2718" customFormat="false" ht="12.8" hidden="false" customHeight="false" outlineLevel="0" collapsed="false">
      <c r="A2718" s="0" t="n">
        <v>6037552900</v>
      </c>
      <c r="B2718" s="0" t="s">
        <v>70</v>
      </c>
      <c r="C2718" s="0" t="n">
        <v>33.8912086486816</v>
      </c>
      <c r="D2718" s="0" t="n">
        <v>-118.091148376465</v>
      </c>
      <c r="E2718" s="0" t="n">
        <v>1366</v>
      </c>
      <c r="F2718" s="0" t="n">
        <v>6.75</v>
      </c>
      <c r="G2718" s="0" t="n">
        <v>13516.25</v>
      </c>
      <c r="H2718" s="0" t="s">
        <v>2785</v>
      </c>
      <c r="I2718" s="0" t="n">
        <v>5620.72087309383</v>
      </c>
      <c r="J2718" s="0" t="n">
        <v>10</v>
      </c>
    </row>
    <row r="2719" customFormat="false" ht="12.8" hidden="false" customHeight="false" outlineLevel="0" collapsed="false">
      <c r="A2719" s="0" t="n">
        <v>6037553000</v>
      </c>
      <c r="B2719" s="0" t="s">
        <v>70</v>
      </c>
      <c r="C2719" s="0" t="n">
        <v>33.8945808410645</v>
      </c>
      <c r="D2719" s="0" t="n">
        <v>-118.104049682617</v>
      </c>
      <c r="E2719" s="0" t="n">
        <v>1268</v>
      </c>
      <c r="F2719" s="0" t="n">
        <v>7.75</v>
      </c>
      <c r="G2719" s="0" t="n">
        <v>11141.75</v>
      </c>
      <c r="H2719" s="0" t="s">
        <v>2786</v>
      </c>
      <c r="I2719" s="0" t="n">
        <v>4642.58425842322</v>
      </c>
      <c r="J2719" s="0" t="n">
        <v>9</v>
      </c>
    </row>
    <row r="2720" customFormat="false" ht="12.8" hidden="false" customHeight="false" outlineLevel="0" collapsed="false">
      <c r="A2720" s="0" t="n">
        <v>6037553100</v>
      </c>
      <c r="B2720" s="0" t="s">
        <v>70</v>
      </c>
      <c r="C2720" s="0" t="n">
        <v>33.8904647827148</v>
      </c>
      <c r="D2720" s="0" t="n">
        <v>-118.112533569336</v>
      </c>
      <c r="E2720" s="0" t="n">
        <v>1517</v>
      </c>
      <c r="F2720" s="0" t="n">
        <v>7.25</v>
      </c>
      <c r="G2720" s="0" t="n">
        <v>19919.75</v>
      </c>
      <c r="H2720" s="0" t="s">
        <v>2787</v>
      </c>
      <c r="I2720" s="0" t="n">
        <v>8269.05087554059</v>
      </c>
      <c r="J2720" s="0" t="n">
        <v>15</v>
      </c>
    </row>
    <row r="2721" customFormat="false" ht="12.8" hidden="false" customHeight="false" outlineLevel="0" collapsed="false">
      <c r="A2721" s="0" t="n">
        <v>6037553200</v>
      </c>
      <c r="B2721" s="0" t="s">
        <v>70</v>
      </c>
      <c r="C2721" s="0" t="n">
        <v>33.9060478210449</v>
      </c>
      <c r="D2721" s="0" t="n">
        <v>-118.12068939209</v>
      </c>
      <c r="E2721" s="0" t="n">
        <v>1940</v>
      </c>
      <c r="F2721" s="0" t="n">
        <v>7.5</v>
      </c>
      <c r="G2721" s="0" t="n">
        <v>18529.25</v>
      </c>
      <c r="H2721" s="0" t="s">
        <v>2788</v>
      </c>
      <c r="I2721" s="0" t="n">
        <v>7702.00942605547</v>
      </c>
      <c r="J2721" s="0" t="n">
        <v>14</v>
      </c>
    </row>
    <row r="2722" customFormat="false" ht="12.8" hidden="false" customHeight="false" outlineLevel="0" collapsed="false">
      <c r="A2722" s="0" t="n">
        <v>6037553300</v>
      </c>
      <c r="B2722" s="0" t="s">
        <v>70</v>
      </c>
      <c r="C2722" s="0" t="n">
        <v>33.9043769836426</v>
      </c>
      <c r="D2722" s="0" t="n">
        <v>-118.139282226563</v>
      </c>
      <c r="E2722" s="0" t="n">
        <v>904</v>
      </c>
      <c r="F2722" s="0" t="n">
        <v>7.25</v>
      </c>
      <c r="G2722" s="0" t="n">
        <v>9888</v>
      </c>
      <c r="H2722" s="0" t="s">
        <v>2789</v>
      </c>
      <c r="I2722" s="0" t="n">
        <v>4138.59252396949</v>
      </c>
      <c r="J2722" s="0" t="n">
        <v>4</v>
      </c>
    </row>
    <row r="2723" customFormat="false" ht="12.8" hidden="false" customHeight="false" outlineLevel="0" collapsed="false">
      <c r="A2723" s="0" t="n">
        <v>6037553400</v>
      </c>
      <c r="B2723" s="0" t="s">
        <v>70</v>
      </c>
      <c r="C2723" s="0" t="n">
        <v>33.9082336425781</v>
      </c>
      <c r="D2723" s="0" t="n">
        <v>-118.147178649902</v>
      </c>
      <c r="E2723" s="0" t="n">
        <v>878</v>
      </c>
      <c r="F2723" s="0" t="n">
        <v>6.75</v>
      </c>
      <c r="G2723" s="0" t="n">
        <v>7898.75</v>
      </c>
      <c r="H2723" s="0" t="s">
        <v>2790</v>
      </c>
      <c r="I2723" s="0" t="n">
        <v>3308.19172632849</v>
      </c>
      <c r="J2723" s="0" t="n">
        <v>3</v>
      </c>
    </row>
    <row r="2724" customFormat="false" ht="12.8" hidden="false" customHeight="false" outlineLevel="0" collapsed="false">
      <c r="A2724" s="0" t="n">
        <v>6037553502</v>
      </c>
      <c r="B2724" s="0" t="s">
        <v>70</v>
      </c>
      <c r="C2724" s="0" t="n">
        <v>33.8999977111816</v>
      </c>
      <c r="D2724" s="0" t="n">
        <v>-118.151573181152</v>
      </c>
      <c r="E2724" s="0" t="n">
        <v>735</v>
      </c>
      <c r="F2724" s="0" t="n">
        <v>7.5</v>
      </c>
      <c r="G2724" s="0" t="n">
        <v>12989</v>
      </c>
      <c r="H2724" s="0" t="s">
        <v>2791</v>
      </c>
      <c r="I2724" s="0" t="n">
        <v>5378.07346916203</v>
      </c>
      <c r="J2724" s="0" t="n">
        <v>1</v>
      </c>
    </row>
    <row r="2725" customFormat="false" ht="12.8" hidden="false" customHeight="false" outlineLevel="0" collapsed="false">
      <c r="A2725" s="0" t="n">
        <v>6037553503</v>
      </c>
      <c r="B2725" s="0" t="s">
        <v>70</v>
      </c>
      <c r="C2725" s="0" t="n">
        <v>33.9130477905273</v>
      </c>
      <c r="D2725" s="0" t="n">
        <v>-118.154121398926</v>
      </c>
      <c r="E2725" s="0" t="n">
        <v>414</v>
      </c>
      <c r="F2725" s="0" t="n">
        <v>6</v>
      </c>
      <c r="G2725" s="0" t="n">
        <v>3618.25</v>
      </c>
      <c r="H2725" s="0" t="s">
        <v>2792</v>
      </c>
      <c r="I2725" s="0" t="n">
        <v>1508.18746815625</v>
      </c>
      <c r="J2725" s="0" t="n">
        <v>0</v>
      </c>
    </row>
    <row r="2726" customFormat="false" ht="12.8" hidden="false" customHeight="false" outlineLevel="0" collapsed="false">
      <c r="A2726" s="0" t="n">
        <v>6037553504</v>
      </c>
      <c r="B2726" s="0" t="s">
        <v>70</v>
      </c>
      <c r="C2726" s="0" t="n">
        <v>33.9067420959473</v>
      </c>
      <c r="D2726" s="0" t="n">
        <v>-118.155456542969</v>
      </c>
      <c r="E2726" s="0" t="n">
        <v>817</v>
      </c>
      <c r="F2726" s="0" t="n">
        <v>7.5</v>
      </c>
      <c r="G2726" s="0" t="n">
        <v>9569.25</v>
      </c>
      <c r="H2726" s="0" t="s">
        <v>2793</v>
      </c>
      <c r="I2726" s="0" t="n">
        <v>3955.11393151839</v>
      </c>
      <c r="J2726" s="0" t="n">
        <v>0</v>
      </c>
    </row>
    <row r="2727" customFormat="false" ht="12.8" hidden="false" customHeight="false" outlineLevel="0" collapsed="false">
      <c r="A2727" s="0" t="n">
        <v>6037553601</v>
      </c>
      <c r="B2727" s="0" t="s">
        <v>70</v>
      </c>
      <c r="C2727" s="0" t="n">
        <v>33.9046630859375</v>
      </c>
      <c r="D2727" s="0" t="n">
        <v>-118.169219970703</v>
      </c>
      <c r="E2727" s="0" t="n">
        <v>823</v>
      </c>
      <c r="F2727" s="0" t="n">
        <v>9.25</v>
      </c>
      <c r="G2727" s="0" t="n">
        <v>27750.75</v>
      </c>
      <c r="H2727" s="0" t="s">
        <v>2794</v>
      </c>
      <c r="I2727" s="0" t="n">
        <v>11523.782416904</v>
      </c>
      <c r="J2727" s="0" t="n">
        <v>0</v>
      </c>
    </row>
    <row r="2728" customFormat="false" ht="12.8" hidden="false" customHeight="false" outlineLevel="0" collapsed="false">
      <c r="A2728" s="0" t="n">
        <v>6037553602</v>
      </c>
      <c r="B2728" s="0" t="s">
        <v>70</v>
      </c>
      <c r="C2728" s="0" t="n">
        <v>33.9089736938477</v>
      </c>
      <c r="D2728" s="0" t="n">
        <v>-118.164428710938</v>
      </c>
      <c r="E2728" s="0" t="n">
        <v>674</v>
      </c>
      <c r="F2728" s="0" t="n">
        <v>6.25</v>
      </c>
      <c r="G2728" s="0" t="n">
        <v>5837.75</v>
      </c>
      <c r="H2728" s="0" t="s">
        <v>2795</v>
      </c>
      <c r="I2728" s="0" t="n">
        <v>2446.13474954872</v>
      </c>
      <c r="J2728" s="0" t="n">
        <v>1</v>
      </c>
    </row>
    <row r="2729" customFormat="false" ht="12.8" hidden="false" customHeight="false" outlineLevel="0" collapsed="false">
      <c r="A2729" s="0" t="n">
        <v>6037553701</v>
      </c>
      <c r="B2729" s="0" t="s">
        <v>70</v>
      </c>
      <c r="C2729" s="0" t="n">
        <v>33.9041595458984</v>
      </c>
      <c r="D2729" s="0" t="n">
        <v>-118.178062438965</v>
      </c>
      <c r="E2729" s="0" t="n">
        <v>787</v>
      </c>
      <c r="F2729" s="0" t="n">
        <v>6.25</v>
      </c>
      <c r="G2729" s="0" t="n">
        <v>13765.75</v>
      </c>
      <c r="H2729" s="0" t="s">
        <v>2796</v>
      </c>
      <c r="I2729" s="0" t="n">
        <v>5720.46020341721</v>
      </c>
      <c r="J2729" s="0" t="n">
        <v>4</v>
      </c>
    </row>
    <row r="2730" customFormat="false" ht="12.8" hidden="false" customHeight="false" outlineLevel="0" collapsed="false">
      <c r="A2730" s="0" t="n">
        <v>6037553702</v>
      </c>
      <c r="B2730" s="0" t="s">
        <v>70</v>
      </c>
      <c r="C2730" s="0" t="n">
        <v>33.8973274230957</v>
      </c>
      <c r="D2730" s="0" t="n">
        <v>-118.181991577148</v>
      </c>
      <c r="E2730" s="0" t="n">
        <v>839</v>
      </c>
      <c r="F2730" s="0" t="n">
        <v>6</v>
      </c>
      <c r="G2730" s="0" t="n">
        <v>7020.75</v>
      </c>
      <c r="H2730" s="0" t="s">
        <v>2797</v>
      </c>
      <c r="I2730" s="0" t="n">
        <v>2907.67907634814</v>
      </c>
      <c r="J2730" s="0" t="n">
        <v>3</v>
      </c>
    </row>
    <row r="2731" customFormat="false" ht="12.8" hidden="false" customHeight="false" outlineLevel="0" collapsed="false">
      <c r="A2731" s="0" t="n">
        <v>6037553801</v>
      </c>
      <c r="B2731" s="0" t="s">
        <v>70</v>
      </c>
      <c r="C2731" s="0" t="n">
        <v>33.8927040100098</v>
      </c>
      <c r="D2731" s="0" t="n">
        <v>-118.168731689453</v>
      </c>
      <c r="E2731" s="0" t="n">
        <v>706</v>
      </c>
      <c r="F2731" s="0" t="n">
        <v>11.5</v>
      </c>
      <c r="G2731" s="0" t="n">
        <v>25700.75</v>
      </c>
      <c r="H2731" s="0" t="s">
        <v>2798</v>
      </c>
      <c r="I2731" s="0" t="n">
        <v>10670.605950137</v>
      </c>
      <c r="J2731" s="0" t="n">
        <v>3</v>
      </c>
    </row>
    <row r="2732" customFormat="false" ht="12.8" hidden="false" customHeight="false" outlineLevel="0" collapsed="false">
      <c r="A2732" s="0" t="n">
        <v>6037553802</v>
      </c>
      <c r="B2732" s="0" t="s">
        <v>70</v>
      </c>
      <c r="C2732" s="0" t="n">
        <v>33.8861923217773</v>
      </c>
      <c r="D2732" s="0" t="n">
        <v>-118.172798156738</v>
      </c>
      <c r="E2732" s="0" t="n">
        <v>1391</v>
      </c>
      <c r="F2732" s="0" t="n">
        <v>6.75</v>
      </c>
      <c r="G2732" s="0" t="n">
        <v>31541.25</v>
      </c>
      <c r="H2732" s="0" t="s">
        <v>2799</v>
      </c>
      <c r="I2732" s="0" t="n">
        <v>13055.7508172225</v>
      </c>
      <c r="J2732" s="0" t="n">
        <v>0</v>
      </c>
    </row>
    <row r="2733" customFormat="false" ht="12.8" hidden="false" customHeight="false" outlineLevel="0" collapsed="false">
      <c r="A2733" s="0" t="n">
        <v>6037553901</v>
      </c>
      <c r="B2733" s="0" t="s">
        <v>70</v>
      </c>
      <c r="C2733" s="0" t="n">
        <v>33.8928031921387</v>
      </c>
      <c r="D2733" s="0" t="n">
        <v>-118.151420593262</v>
      </c>
      <c r="E2733" s="0" t="n">
        <v>1415</v>
      </c>
      <c r="F2733" s="0" t="n">
        <v>7.75</v>
      </c>
      <c r="G2733" s="0" t="n">
        <v>16432</v>
      </c>
      <c r="H2733" s="0" t="s">
        <v>2800</v>
      </c>
      <c r="I2733" s="0" t="n">
        <v>6862.01661317931</v>
      </c>
      <c r="J2733" s="0" t="n">
        <v>7</v>
      </c>
    </row>
    <row r="2734" customFormat="false" ht="12.8" hidden="false" customHeight="false" outlineLevel="0" collapsed="false">
      <c r="A2734" s="0" t="n">
        <v>6037553902</v>
      </c>
      <c r="B2734" s="0" t="s">
        <v>70</v>
      </c>
      <c r="C2734" s="0" t="n">
        <v>33.885139465332</v>
      </c>
      <c r="D2734" s="0" t="n">
        <v>-118.15308380127</v>
      </c>
      <c r="E2734" s="0" t="n">
        <v>968</v>
      </c>
      <c r="F2734" s="0" t="n">
        <v>7.5</v>
      </c>
      <c r="G2734" s="0" t="n">
        <v>15950.75</v>
      </c>
      <c r="H2734" s="0" t="s">
        <v>2801</v>
      </c>
      <c r="I2734" s="0" t="n">
        <v>6616.74379142479</v>
      </c>
      <c r="J2734" s="0" t="n">
        <v>5</v>
      </c>
    </row>
    <row r="2735" customFormat="false" ht="12.8" hidden="false" customHeight="false" outlineLevel="0" collapsed="false">
      <c r="A2735" s="0" t="n">
        <v>6037554001</v>
      </c>
      <c r="B2735" s="0" t="s">
        <v>70</v>
      </c>
      <c r="C2735" s="0" t="n">
        <v>33.8990631103516</v>
      </c>
      <c r="D2735" s="0" t="n">
        <v>-118.132232666016</v>
      </c>
      <c r="E2735" s="0" t="n">
        <v>1140</v>
      </c>
      <c r="F2735" s="0" t="n">
        <v>6.75</v>
      </c>
      <c r="G2735" s="0" t="n">
        <v>10493.5</v>
      </c>
      <c r="H2735" s="0" t="s">
        <v>2802</v>
      </c>
      <c r="I2735" s="0" t="n">
        <v>4385.82659534349</v>
      </c>
      <c r="J2735" s="0" t="n">
        <v>3</v>
      </c>
    </row>
    <row r="2736" customFormat="false" ht="12.8" hidden="false" customHeight="false" outlineLevel="0" collapsed="false">
      <c r="A2736" s="0" t="n">
        <v>6037554002</v>
      </c>
      <c r="B2736" s="0" t="s">
        <v>70</v>
      </c>
      <c r="C2736" s="0" t="n">
        <v>33.8922729492187</v>
      </c>
      <c r="D2736" s="0" t="n">
        <v>-118.133628845215</v>
      </c>
      <c r="E2736" s="0" t="n">
        <v>1196</v>
      </c>
      <c r="F2736" s="0" t="n">
        <v>7.5</v>
      </c>
      <c r="G2736" s="0" t="n">
        <v>14241.75</v>
      </c>
      <c r="H2736" s="0" t="s">
        <v>2803</v>
      </c>
      <c r="I2736" s="0" t="n">
        <v>5932.81313114622</v>
      </c>
      <c r="J2736" s="0" t="n">
        <v>5</v>
      </c>
    </row>
    <row r="2737" customFormat="false" ht="12.8" hidden="false" customHeight="false" outlineLevel="0" collapsed="false">
      <c r="A2737" s="0" t="n">
        <v>6037554101</v>
      </c>
      <c r="B2737" s="0" t="s">
        <v>70</v>
      </c>
      <c r="C2737" s="0" t="n">
        <v>33.8928108215332</v>
      </c>
      <c r="D2737" s="0" t="n">
        <v>-118.123596191406</v>
      </c>
      <c r="E2737" s="0" t="n">
        <v>534</v>
      </c>
      <c r="F2737" s="0" t="n">
        <v>6.25</v>
      </c>
      <c r="G2737" s="0" t="n">
        <v>6094.5</v>
      </c>
      <c r="H2737" s="0" t="s">
        <v>2804</v>
      </c>
      <c r="I2737" s="0" t="n">
        <v>2544.4838334481</v>
      </c>
      <c r="J2737" s="0" t="n">
        <v>6</v>
      </c>
    </row>
    <row r="2738" customFormat="false" ht="12.8" hidden="false" customHeight="false" outlineLevel="0" collapsed="false">
      <c r="A2738" s="0" t="n">
        <v>6037554103</v>
      </c>
      <c r="B2738" s="0" t="s">
        <v>70</v>
      </c>
      <c r="C2738" s="0" t="n">
        <v>33.8996963500977</v>
      </c>
      <c r="D2738" s="0" t="n">
        <v>-118.120170593262</v>
      </c>
      <c r="E2738" s="0" t="n">
        <v>417</v>
      </c>
      <c r="F2738" s="0" t="n">
        <v>7</v>
      </c>
      <c r="G2738" s="0" t="n">
        <v>3775.25</v>
      </c>
      <c r="H2738" s="0" t="s">
        <v>2805</v>
      </c>
      <c r="I2738" s="0" t="n">
        <v>1586.82933593937</v>
      </c>
      <c r="J2738" s="0" t="n">
        <v>2</v>
      </c>
    </row>
    <row r="2739" customFormat="false" ht="12.8" hidden="false" customHeight="false" outlineLevel="0" collapsed="false">
      <c r="A2739" s="0" t="n">
        <v>6037554104</v>
      </c>
      <c r="B2739" s="0" t="s">
        <v>70</v>
      </c>
      <c r="C2739" s="0" t="n">
        <v>33.8931427001953</v>
      </c>
      <c r="D2739" s="0" t="n">
        <v>-118.119560241699</v>
      </c>
      <c r="E2739" s="0" t="n">
        <v>390</v>
      </c>
      <c r="F2739" s="0" t="n">
        <v>8.5</v>
      </c>
      <c r="G2739" s="0" t="n">
        <v>5060</v>
      </c>
      <c r="H2739" s="0" t="s">
        <v>2806</v>
      </c>
      <c r="I2739" s="0" t="n">
        <v>2114.73398677136</v>
      </c>
      <c r="J2739" s="0" t="n">
        <v>3</v>
      </c>
    </row>
    <row r="2740" customFormat="false" ht="12.8" hidden="false" customHeight="false" outlineLevel="0" collapsed="false">
      <c r="A2740" s="0" t="n">
        <v>6037554105</v>
      </c>
      <c r="B2740" s="0" t="s">
        <v>70</v>
      </c>
      <c r="C2740" s="0" t="n">
        <v>33.8860473632812</v>
      </c>
      <c r="D2740" s="0" t="n">
        <v>-118.119850158691</v>
      </c>
      <c r="E2740" s="0" t="n">
        <v>281</v>
      </c>
      <c r="F2740" s="0" t="n">
        <v>10.75</v>
      </c>
      <c r="G2740" s="0" t="n">
        <v>7751.5</v>
      </c>
      <c r="H2740" s="0" t="s">
        <v>2807</v>
      </c>
      <c r="I2740" s="0" t="n">
        <v>3236.30836388305</v>
      </c>
      <c r="J2740" s="0" t="n">
        <v>0</v>
      </c>
    </row>
    <row r="2741" customFormat="false" ht="12.8" hidden="false" customHeight="false" outlineLevel="0" collapsed="false">
      <c r="A2741" s="0" t="n">
        <v>6037554201</v>
      </c>
      <c r="B2741" s="0" t="s">
        <v>70</v>
      </c>
      <c r="C2741" s="0" t="n">
        <v>33.883846282959</v>
      </c>
      <c r="D2741" s="0" t="n">
        <v>-118.13826751709</v>
      </c>
      <c r="E2741" s="0" t="n">
        <v>1061</v>
      </c>
      <c r="F2741" s="0" t="n">
        <v>6.5</v>
      </c>
      <c r="G2741" s="0" t="n">
        <v>10793.5</v>
      </c>
      <c r="H2741" s="0" t="s">
        <v>2808</v>
      </c>
      <c r="I2741" s="0" t="n">
        <v>4478.73352884547</v>
      </c>
      <c r="J2741" s="0" t="n">
        <v>8</v>
      </c>
    </row>
    <row r="2742" customFormat="false" ht="12.8" hidden="false" customHeight="false" outlineLevel="0" collapsed="false">
      <c r="A2742" s="0" t="n">
        <v>6037554203</v>
      </c>
      <c r="B2742" s="0" t="s">
        <v>70</v>
      </c>
      <c r="C2742" s="0" t="n">
        <v>33.8802185058594</v>
      </c>
      <c r="D2742" s="0" t="n">
        <v>-118.124710083008</v>
      </c>
      <c r="E2742" s="0" t="n">
        <v>813</v>
      </c>
      <c r="F2742" s="0" t="n">
        <v>6.25</v>
      </c>
      <c r="G2742" s="0" t="n">
        <v>7767.25</v>
      </c>
      <c r="H2742" s="0" t="s">
        <v>2809</v>
      </c>
      <c r="I2742" s="0" t="n">
        <v>3225.56461535478</v>
      </c>
      <c r="J2742" s="0" t="n">
        <v>4</v>
      </c>
    </row>
    <row r="2743" customFormat="false" ht="12.8" hidden="false" customHeight="false" outlineLevel="0" collapsed="false">
      <c r="A2743" s="0" t="n">
        <v>6037554204</v>
      </c>
      <c r="B2743" s="0" t="s">
        <v>70</v>
      </c>
      <c r="C2743" s="0" t="n">
        <v>33.8847465515137</v>
      </c>
      <c r="D2743" s="0" t="n">
        <v>-118.128578186035</v>
      </c>
      <c r="E2743" s="0" t="n">
        <v>631</v>
      </c>
      <c r="F2743" s="0" t="n">
        <v>7.25</v>
      </c>
      <c r="G2743" s="0" t="n">
        <v>9363.75</v>
      </c>
      <c r="H2743" s="0" t="s">
        <v>2810</v>
      </c>
      <c r="I2743" s="0" t="n">
        <v>3842.30763782505</v>
      </c>
      <c r="J2743" s="0" t="n">
        <v>0</v>
      </c>
    </row>
    <row r="2744" customFormat="false" ht="12.8" hidden="false" customHeight="false" outlineLevel="0" collapsed="false">
      <c r="A2744" s="0" t="n">
        <v>6037554301</v>
      </c>
      <c r="B2744" s="0" t="s">
        <v>70</v>
      </c>
      <c r="C2744" s="0" t="n">
        <v>33.8822555541992</v>
      </c>
      <c r="D2744" s="0" t="n">
        <v>-118.145606994629</v>
      </c>
      <c r="E2744" s="0" t="n">
        <v>666</v>
      </c>
      <c r="F2744" s="0" t="n">
        <v>5.75</v>
      </c>
      <c r="G2744" s="0" t="n">
        <v>6021.25</v>
      </c>
      <c r="H2744" s="0" t="s">
        <v>2811</v>
      </c>
      <c r="I2744" s="0" t="n">
        <v>2503.11417875017</v>
      </c>
      <c r="J2744" s="0" t="n">
        <v>0</v>
      </c>
    </row>
    <row r="2745" customFormat="false" ht="12.8" hidden="false" customHeight="false" outlineLevel="0" collapsed="false">
      <c r="A2745" s="0" t="n">
        <v>6037554302</v>
      </c>
      <c r="B2745" s="0" t="s">
        <v>70</v>
      </c>
      <c r="C2745" s="0" t="n">
        <v>33.872989654541</v>
      </c>
      <c r="D2745" s="0" t="n">
        <v>-118.146896362305</v>
      </c>
      <c r="E2745" s="0" t="n">
        <v>724</v>
      </c>
      <c r="F2745" s="0" t="n">
        <v>6.25</v>
      </c>
      <c r="G2745" s="0" t="n">
        <v>8329</v>
      </c>
      <c r="H2745" s="0" t="s">
        <v>2812</v>
      </c>
      <c r="I2745" s="0" t="n">
        <v>3451.93909894116</v>
      </c>
      <c r="J2745" s="0" t="n">
        <v>3</v>
      </c>
    </row>
    <row r="2746" customFormat="false" ht="12.8" hidden="false" customHeight="false" outlineLevel="0" collapsed="false">
      <c r="A2746" s="0" t="n">
        <v>6037554403</v>
      </c>
      <c r="B2746" s="0" t="s">
        <v>70</v>
      </c>
      <c r="C2746" s="0" t="n">
        <v>33.8736724853516</v>
      </c>
      <c r="D2746" s="0" t="n">
        <v>-118.138221740723</v>
      </c>
      <c r="E2746" s="0" t="n">
        <v>788</v>
      </c>
      <c r="F2746" s="0" t="n">
        <v>7.25</v>
      </c>
      <c r="G2746" s="0" t="n">
        <v>10736</v>
      </c>
      <c r="H2746" s="0" t="s">
        <v>2813</v>
      </c>
      <c r="I2746" s="0" t="n">
        <v>4431.45757195427</v>
      </c>
      <c r="J2746" s="0" t="n">
        <v>1</v>
      </c>
    </row>
    <row r="2747" customFormat="false" ht="12.8" hidden="false" customHeight="false" outlineLevel="0" collapsed="false">
      <c r="A2747" s="0" t="n">
        <v>6037554404</v>
      </c>
      <c r="B2747" s="0" t="s">
        <v>70</v>
      </c>
      <c r="C2747" s="0" t="n">
        <v>33.8737182617187</v>
      </c>
      <c r="D2747" s="0" t="n">
        <v>-118.129531860352</v>
      </c>
      <c r="E2747" s="0" t="n">
        <v>901</v>
      </c>
      <c r="F2747" s="0" t="n">
        <v>7</v>
      </c>
      <c r="G2747" s="0" t="n">
        <v>10081.5</v>
      </c>
      <c r="H2747" s="0" t="s">
        <v>2814</v>
      </c>
      <c r="I2747" s="0" t="n">
        <v>4165.732889938</v>
      </c>
      <c r="J2747" s="0" t="n">
        <v>1</v>
      </c>
    </row>
    <row r="2748" customFormat="false" ht="12.8" hidden="false" customHeight="false" outlineLevel="0" collapsed="false">
      <c r="A2748" s="0" t="n">
        <v>6037554405</v>
      </c>
      <c r="B2748" s="0" t="s">
        <v>70</v>
      </c>
      <c r="C2748" s="0" t="n">
        <v>33.8737602233887</v>
      </c>
      <c r="D2748" s="0" t="n">
        <v>-118.121208190918</v>
      </c>
      <c r="E2748" s="0" t="n">
        <v>527</v>
      </c>
      <c r="F2748" s="0" t="n">
        <v>9.5</v>
      </c>
      <c r="G2748" s="0" t="n">
        <v>10336.5</v>
      </c>
      <c r="H2748" s="0" t="s">
        <v>2815</v>
      </c>
      <c r="I2748" s="0" t="n">
        <v>4270.77732436664</v>
      </c>
      <c r="J2748" s="0" t="n">
        <v>3</v>
      </c>
    </row>
    <row r="2749" customFormat="false" ht="12.8" hidden="false" customHeight="false" outlineLevel="0" collapsed="false">
      <c r="A2749" s="0" t="n">
        <v>6037554406</v>
      </c>
      <c r="B2749" s="0" t="s">
        <v>70</v>
      </c>
      <c r="C2749" s="0" t="n">
        <v>33.8726119995117</v>
      </c>
      <c r="D2749" s="0" t="n">
        <v>-118.112510681152</v>
      </c>
      <c r="E2749" s="0" t="n">
        <v>1003</v>
      </c>
      <c r="F2749" s="0" t="n">
        <v>9.5</v>
      </c>
      <c r="G2749" s="0" t="n">
        <v>14037.25</v>
      </c>
      <c r="H2749" s="0" t="s">
        <v>2816</v>
      </c>
      <c r="I2749" s="0" t="n">
        <v>5828.82145841141</v>
      </c>
      <c r="J2749" s="0" t="n">
        <v>17</v>
      </c>
    </row>
    <row r="2750" customFormat="false" ht="12.8" hidden="false" customHeight="false" outlineLevel="0" collapsed="false">
      <c r="A2750" s="0" t="n">
        <v>6037554511</v>
      </c>
      <c r="B2750" s="0" t="s">
        <v>70</v>
      </c>
      <c r="C2750" s="0" t="n">
        <v>33.8799171447754</v>
      </c>
      <c r="D2750" s="0" t="n">
        <v>-118.038269042969</v>
      </c>
      <c r="E2750" s="0" t="n">
        <v>1212</v>
      </c>
      <c r="F2750" s="0" t="n">
        <v>11</v>
      </c>
      <c r="G2750" s="0" t="n">
        <v>63033.25</v>
      </c>
      <c r="H2750" s="0" t="s">
        <v>2817</v>
      </c>
      <c r="I2750" s="0" t="n">
        <v>25970.1899701414</v>
      </c>
      <c r="J2750" s="0" t="n">
        <v>56</v>
      </c>
    </row>
    <row r="2751" customFormat="false" ht="12.8" hidden="false" customHeight="false" outlineLevel="0" collapsed="false">
      <c r="A2751" s="0" t="n">
        <v>6037554512</v>
      </c>
      <c r="B2751" s="0" t="s">
        <v>70</v>
      </c>
      <c r="C2751" s="0" t="n">
        <v>33.8767509460449</v>
      </c>
      <c r="D2751" s="0" t="n">
        <v>-118.055168151855</v>
      </c>
      <c r="E2751" s="0" t="n">
        <v>2038</v>
      </c>
      <c r="F2751" s="0" t="n">
        <v>11</v>
      </c>
      <c r="G2751" s="0" t="n">
        <v>76690.75</v>
      </c>
      <c r="H2751" s="0" t="s">
        <v>2818</v>
      </c>
      <c r="I2751" s="0" t="n">
        <v>31509.4390798159</v>
      </c>
      <c r="J2751" s="0" t="n">
        <v>74</v>
      </c>
    </row>
    <row r="2752" customFormat="false" ht="12.8" hidden="false" customHeight="false" outlineLevel="0" collapsed="false">
      <c r="A2752" s="0" t="n">
        <v>6037554513</v>
      </c>
      <c r="B2752" s="0" t="s">
        <v>70</v>
      </c>
      <c r="C2752" s="0" t="n">
        <v>33.8836135864258</v>
      </c>
      <c r="D2752" s="0" t="n">
        <v>-118.06810760498</v>
      </c>
      <c r="E2752" s="0" t="n">
        <v>499</v>
      </c>
      <c r="F2752" s="0" t="n">
        <v>10.5</v>
      </c>
      <c r="G2752" s="0" t="n">
        <v>6660.75</v>
      </c>
      <c r="H2752" s="0" t="s">
        <v>2819</v>
      </c>
      <c r="I2752" s="0" t="n">
        <v>2732.85851816915</v>
      </c>
      <c r="J2752" s="0" t="n">
        <v>1</v>
      </c>
    </row>
    <row r="2753" customFormat="false" ht="12.8" hidden="false" customHeight="false" outlineLevel="0" collapsed="false">
      <c r="A2753" s="0" t="n">
        <v>6037554514</v>
      </c>
      <c r="B2753" s="0" t="s">
        <v>70</v>
      </c>
      <c r="C2753" s="0" t="n">
        <v>33.8741111755371</v>
      </c>
      <c r="D2753" s="0" t="n">
        <v>-118.06965637207</v>
      </c>
      <c r="E2753" s="0" t="n">
        <v>1132</v>
      </c>
      <c r="F2753" s="0" t="n">
        <v>11.5</v>
      </c>
      <c r="G2753" s="0" t="n">
        <v>17605.75</v>
      </c>
      <c r="H2753" s="0" t="s">
        <v>2820</v>
      </c>
      <c r="I2753" s="0" t="n">
        <v>7273.66551024186</v>
      </c>
      <c r="J2753" s="0" t="n">
        <v>13</v>
      </c>
    </row>
    <row r="2754" customFormat="false" ht="12.8" hidden="false" customHeight="false" outlineLevel="0" collapsed="false">
      <c r="A2754" s="0" t="n">
        <v>6037554515</v>
      </c>
      <c r="B2754" s="0" t="s">
        <v>70</v>
      </c>
      <c r="C2754" s="0" t="n">
        <v>33.8520774841309</v>
      </c>
      <c r="D2754" s="0" t="n">
        <v>-118.077407836914</v>
      </c>
      <c r="E2754" s="0" t="n">
        <v>1109</v>
      </c>
      <c r="F2754" s="0" t="n">
        <v>11</v>
      </c>
      <c r="G2754" s="0" t="n">
        <v>14057.75</v>
      </c>
      <c r="H2754" s="0" t="s">
        <v>2821</v>
      </c>
      <c r="I2754" s="0" t="n">
        <v>5833.17357229731</v>
      </c>
      <c r="J2754" s="0" t="n">
        <v>22</v>
      </c>
    </row>
    <row r="2755" customFormat="false" ht="12.8" hidden="false" customHeight="false" outlineLevel="0" collapsed="false">
      <c r="A2755" s="0" t="n">
        <v>6037554516</v>
      </c>
      <c r="B2755" s="0" t="s">
        <v>70</v>
      </c>
      <c r="C2755" s="0" t="n">
        <v>33.8553123474121</v>
      </c>
      <c r="D2755" s="0" t="n">
        <v>-118.067283630371</v>
      </c>
      <c r="E2755" s="0" t="n">
        <v>1237</v>
      </c>
      <c r="F2755" s="0" t="n">
        <v>10.75</v>
      </c>
      <c r="G2755" s="0" t="n">
        <v>15747</v>
      </c>
      <c r="H2755" s="0" t="s">
        <v>2822</v>
      </c>
      <c r="I2755" s="0" t="n">
        <v>6549.45880550135</v>
      </c>
      <c r="J2755" s="0" t="n">
        <v>33</v>
      </c>
    </row>
    <row r="2756" customFormat="false" ht="12.8" hidden="false" customHeight="false" outlineLevel="0" collapsed="false">
      <c r="A2756" s="0" t="n">
        <v>6037554517</v>
      </c>
      <c r="B2756" s="0" t="s">
        <v>70</v>
      </c>
      <c r="C2756" s="0" t="n">
        <v>33.8623390197754</v>
      </c>
      <c r="D2756" s="0" t="n">
        <v>-118.054901123047</v>
      </c>
      <c r="E2756" s="0" t="n">
        <v>1312</v>
      </c>
      <c r="F2756" s="0" t="n">
        <v>10.5</v>
      </c>
      <c r="G2756" s="0" t="n">
        <v>16001.75</v>
      </c>
      <c r="H2756" s="0" t="s">
        <v>2823</v>
      </c>
      <c r="I2756" s="0" t="n">
        <v>6645.90471146713</v>
      </c>
      <c r="J2756" s="0" t="n">
        <v>79</v>
      </c>
    </row>
    <row r="2757" customFormat="false" ht="12.8" hidden="false" customHeight="false" outlineLevel="0" collapsed="false">
      <c r="A2757" s="0" t="n">
        <v>6037554518</v>
      </c>
      <c r="B2757" s="0" t="s">
        <v>70</v>
      </c>
      <c r="C2757" s="0" t="n">
        <v>33.8678512573242</v>
      </c>
      <c r="D2757" s="0" t="n">
        <v>-118.038917541504</v>
      </c>
      <c r="E2757" s="0" t="n">
        <v>1671</v>
      </c>
      <c r="F2757" s="0" t="n">
        <v>10.25</v>
      </c>
      <c r="G2757" s="0" t="n">
        <v>25861.25</v>
      </c>
      <c r="H2757" s="0" t="s">
        <v>2824</v>
      </c>
      <c r="I2757" s="0" t="n">
        <v>10729.3335611707</v>
      </c>
      <c r="J2757" s="0" t="n">
        <v>69</v>
      </c>
    </row>
    <row r="2758" customFormat="false" ht="12.8" hidden="false" customHeight="false" outlineLevel="0" collapsed="false">
      <c r="A2758" s="0" t="n">
        <v>6037554519</v>
      </c>
      <c r="B2758" s="0" t="s">
        <v>70</v>
      </c>
      <c r="C2758" s="0" t="n">
        <v>33.8533058166504</v>
      </c>
      <c r="D2758" s="0" t="n">
        <v>-118.05623626709</v>
      </c>
      <c r="E2758" s="0" t="n">
        <v>1123</v>
      </c>
      <c r="F2758" s="0" t="n">
        <v>11.5</v>
      </c>
      <c r="G2758" s="0" t="n">
        <v>14639.75</v>
      </c>
      <c r="H2758" s="0" t="s">
        <v>2825</v>
      </c>
      <c r="I2758" s="0" t="n">
        <v>6098.81124118225</v>
      </c>
      <c r="J2758" s="0" t="n">
        <v>63</v>
      </c>
    </row>
    <row r="2759" customFormat="false" ht="12.8" hidden="false" customHeight="false" outlineLevel="0" collapsed="false">
      <c r="A2759" s="0" t="n">
        <v>6037554521</v>
      </c>
      <c r="B2759" s="0" t="s">
        <v>70</v>
      </c>
      <c r="C2759" s="0" t="n">
        <v>33.871883392334</v>
      </c>
      <c r="D2759" s="0" t="n">
        <v>-118.09969329834</v>
      </c>
      <c r="E2759" s="0" t="n">
        <v>1801</v>
      </c>
      <c r="F2759" s="0" t="n">
        <v>11.75</v>
      </c>
      <c r="G2759" s="0" t="n">
        <v>52832.75</v>
      </c>
      <c r="H2759" s="0" t="s">
        <v>2826</v>
      </c>
      <c r="I2759" s="0" t="n">
        <v>21730.5770812424</v>
      </c>
      <c r="J2759" s="0" t="n">
        <v>34</v>
      </c>
    </row>
    <row r="2760" customFormat="false" ht="12.8" hidden="false" customHeight="false" outlineLevel="0" collapsed="false">
      <c r="A2760" s="0" t="n">
        <v>6037554522</v>
      </c>
      <c r="B2760" s="0" t="s">
        <v>70</v>
      </c>
      <c r="C2760" s="0" t="n">
        <v>33.8524475097656</v>
      </c>
      <c r="D2760" s="0" t="n">
        <v>-118.092643737793</v>
      </c>
      <c r="E2760" s="0" t="n">
        <v>1580</v>
      </c>
      <c r="F2760" s="0" t="n">
        <v>11</v>
      </c>
      <c r="G2760" s="0" t="n">
        <v>20741.5</v>
      </c>
      <c r="H2760" s="0" t="s">
        <v>2827</v>
      </c>
      <c r="I2760" s="0" t="n">
        <v>8624.15918580669</v>
      </c>
      <c r="J2760" s="0" t="n">
        <v>75</v>
      </c>
    </row>
    <row r="2761" customFormat="false" ht="12.8" hidden="false" customHeight="false" outlineLevel="0" collapsed="false">
      <c r="A2761" s="0" t="n">
        <v>6037554600</v>
      </c>
      <c r="B2761" s="0" t="s">
        <v>70</v>
      </c>
      <c r="C2761" s="0" t="n">
        <v>33.8836441040039</v>
      </c>
      <c r="D2761" s="0" t="n">
        <v>-118.089286804199</v>
      </c>
      <c r="E2761" s="0" t="n">
        <v>1007</v>
      </c>
      <c r="F2761" s="0" t="n">
        <v>8.75</v>
      </c>
      <c r="G2761" s="0" t="n">
        <v>13152.5</v>
      </c>
      <c r="H2761" s="0" t="s">
        <v>2828</v>
      </c>
      <c r="I2761" s="0" t="n">
        <v>5462.86124399315</v>
      </c>
      <c r="J2761" s="0" t="n">
        <v>13</v>
      </c>
    </row>
    <row r="2762" customFormat="false" ht="12.8" hidden="false" customHeight="false" outlineLevel="0" collapsed="false">
      <c r="A2762" s="0" t="n">
        <v>6037554700</v>
      </c>
      <c r="B2762" s="0" t="s">
        <v>70</v>
      </c>
      <c r="C2762" s="0" t="n">
        <v>33.8842926025391</v>
      </c>
      <c r="D2762" s="0" t="n">
        <v>-118.076881408691</v>
      </c>
      <c r="E2762" s="0" t="n">
        <v>1011</v>
      </c>
      <c r="F2762" s="0" t="n">
        <v>8.25</v>
      </c>
      <c r="G2762" s="0" t="n">
        <v>9869.25</v>
      </c>
      <c r="H2762" s="0" t="s">
        <v>2829</v>
      </c>
      <c r="I2762" s="0" t="n">
        <v>4079.30807321154</v>
      </c>
      <c r="J2762" s="0" t="n">
        <v>1</v>
      </c>
    </row>
    <row r="2763" customFormat="false" ht="12.8" hidden="false" customHeight="false" outlineLevel="0" collapsed="false">
      <c r="A2763" s="0" t="n">
        <v>6037554801</v>
      </c>
      <c r="B2763" s="0" t="s">
        <v>70</v>
      </c>
      <c r="C2763" s="0" t="n">
        <v>33.8768310546875</v>
      </c>
      <c r="D2763" s="0" t="n">
        <v>-118.08325958252</v>
      </c>
      <c r="E2763" s="0" t="n">
        <v>805</v>
      </c>
      <c r="F2763" s="0" t="n">
        <v>7.25</v>
      </c>
      <c r="G2763" s="0" t="n">
        <v>9731</v>
      </c>
      <c r="H2763" s="0" t="s">
        <v>2830</v>
      </c>
      <c r="I2763" s="0" t="n">
        <v>4015.00944805654</v>
      </c>
      <c r="J2763" s="0" t="n">
        <v>5</v>
      </c>
    </row>
    <row r="2764" customFormat="false" ht="12.8" hidden="false" customHeight="false" outlineLevel="0" collapsed="false">
      <c r="A2764" s="0" t="n">
        <v>6037554802</v>
      </c>
      <c r="B2764" s="0" t="s">
        <v>70</v>
      </c>
      <c r="C2764" s="0" t="n">
        <v>33.8693923950195</v>
      </c>
      <c r="D2764" s="0" t="n">
        <v>-118.080688476563</v>
      </c>
      <c r="E2764" s="0" t="n">
        <v>1518</v>
      </c>
      <c r="F2764" s="0" t="n">
        <v>8.5</v>
      </c>
      <c r="G2764" s="0" t="n">
        <v>18899.5</v>
      </c>
      <c r="H2764" s="0" t="s">
        <v>2831</v>
      </c>
      <c r="I2764" s="0" t="n">
        <v>7856.38551956512</v>
      </c>
      <c r="J2764" s="0" t="n">
        <v>14</v>
      </c>
    </row>
    <row r="2765" customFormat="false" ht="12.8" hidden="false" customHeight="false" outlineLevel="0" collapsed="false">
      <c r="A2765" s="0" t="n">
        <v>6037554900</v>
      </c>
      <c r="B2765" s="0" t="s">
        <v>70</v>
      </c>
      <c r="C2765" s="0" t="n">
        <v>33.8612632751465</v>
      </c>
      <c r="D2765" s="0" t="n">
        <v>-118.079231262207</v>
      </c>
      <c r="E2765" s="0" t="n">
        <v>1790</v>
      </c>
      <c r="F2765" s="0" t="n">
        <v>7.75</v>
      </c>
      <c r="G2765" s="0" t="n">
        <v>20324.75</v>
      </c>
      <c r="H2765" s="0" t="s">
        <v>2832</v>
      </c>
      <c r="I2765" s="0" t="n">
        <v>8458.79879177084</v>
      </c>
      <c r="J2765" s="0" t="n">
        <v>7</v>
      </c>
    </row>
    <row r="2766" customFormat="false" ht="12.8" hidden="false" customHeight="false" outlineLevel="0" collapsed="false">
      <c r="A2766" s="0" t="n">
        <v>6037555001</v>
      </c>
      <c r="B2766" s="0" t="s">
        <v>70</v>
      </c>
      <c r="C2766" s="0" t="n">
        <v>33.8431282043457</v>
      </c>
      <c r="D2766" s="0" t="n">
        <v>-118.088813781738</v>
      </c>
      <c r="E2766" s="0" t="n">
        <v>1335</v>
      </c>
      <c r="F2766" s="0" t="n">
        <v>8.25</v>
      </c>
      <c r="G2766" s="0" t="n">
        <v>12471.75</v>
      </c>
      <c r="H2766" s="0" t="s">
        <v>2833</v>
      </c>
      <c r="I2766" s="0" t="n">
        <v>5199.25711521634</v>
      </c>
      <c r="J2766" s="0" t="n">
        <v>12</v>
      </c>
    </row>
    <row r="2767" customFormat="false" ht="12.8" hidden="false" customHeight="false" outlineLevel="0" collapsed="false">
      <c r="A2767" s="0" t="n">
        <v>6037555002</v>
      </c>
      <c r="B2767" s="0" t="s">
        <v>70</v>
      </c>
      <c r="C2767" s="0" t="n">
        <v>33.8350563049316</v>
      </c>
      <c r="D2767" s="0" t="n">
        <v>-118.087882995605</v>
      </c>
      <c r="E2767" s="0" t="n">
        <v>755</v>
      </c>
      <c r="F2767" s="0" t="n">
        <v>7.5</v>
      </c>
      <c r="G2767" s="0" t="n">
        <v>8033.25</v>
      </c>
      <c r="H2767" s="0" t="s">
        <v>2834</v>
      </c>
      <c r="I2767" s="0" t="n">
        <v>3340.57646435909</v>
      </c>
      <c r="J2767" s="0" t="n">
        <v>9</v>
      </c>
    </row>
    <row r="2768" customFormat="false" ht="12.8" hidden="false" customHeight="false" outlineLevel="0" collapsed="false">
      <c r="A2768" s="0" t="n">
        <v>6037555102</v>
      </c>
      <c r="B2768" s="0" t="s">
        <v>70</v>
      </c>
      <c r="C2768" s="0" t="n">
        <v>33.8387298583984</v>
      </c>
      <c r="D2768" s="0" t="n">
        <v>-118.076972961426</v>
      </c>
      <c r="E2768" s="0" t="n">
        <v>1105</v>
      </c>
      <c r="F2768" s="0" t="n">
        <v>7.75</v>
      </c>
      <c r="G2768" s="0" t="n">
        <v>17530</v>
      </c>
      <c r="H2768" s="0" t="s">
        <v>2835</v>
      </c>
      <c r="I2768" s="0" t="n">
        <v>7246.18547569948</v>
      </c>
      <c r="J2768" s="0" t="n">
        <v>5</v>
      </c>
    </row>
    <row r="2769" customFormat="false" ht="12.8" hidden="false" customHeight="false" outlineLevel="0" collapsed="false">
      <c r="A2769" s="0" t="n">
        <v>6037555103</v>
      </c>
      <c r="B2769" s="0" t="s">
        <v>70</v>
      </c>
      <c r="C2769" s="0" t="n">
        <v>33.8424453735352</v>
      </c>
      <c r="D2769" s="0" t="n">
        <v>-118.065536499023</v>
      </c>
      <c r="E2769" s="0" t="n">
        <v>943</v>
      </c>
      <c r="F2769" s="0" t="n">
        <v>10</v>
      </c>
      <c r="G2769" s="0" t="n">
        <v>12555.5</v>
      </c>
      <c r="H2769" s="0" t="s">
        <v>2836</v>
      </c>
      <c r="I2769" s="0" t="n">
        <v>5162.5619915746</v>
      </c>
      <c r="J2769" s="0" t="n">
        <v>9</v>
      </c>
    </row>
    <row r="2770" customFormat="false" ht="12.8" hidden="false" customHeight="false" outlineLevel="0" collapsed="false">
      <c r="A2770" s="0" t="n">
        <v>6037555104</v>
      </c>
      <c r="B2770" s="0" t="s">
        <v>70</v>
      </c>
      <c r="C2770" s="0" t="n">
        <v>33.835376739502</v>
      </c>
      <c r="D2770" s="0" t="n">
        <v>-118.066062927246</v>
      </c>
      <c r="E2770" s="0" t="n">
        <v>851</v>
      </c>
      <c r="F2770" s="0" t="n">
        <v>7.75</v>
      </c>
      <c r="G2770" s="0" t="n">
        <v>9296</v>
      </c>
      <c r="H2770" s="0" t="s">
        <v>2837</v>
      </c>
      <c r="I2770" s="0" t="n">
        <v>3849.11413476915</v>
      </c>
      <c r="J2770" s="0" t="n">
        <v>4</v>
      </c>
    </row>
    <row r="2771" customFormat="false" ht="12.8" hidden="false" customHeight="false" outlineLevel="0" collapsed="false">
      <c r="A2771" s="0" t="n">
        <v>6037555202</v>
      </c>
      <c r="B2771" s="0" t="s">
        <v>70</v>
      </c>
      <c r="C2771" s="0" t="n">
        <v>33.82080078125</v>
      </c>
      <c r="D2771" s="0" t="n">
        <v>-118.07292175293</v>
      </c>
      <c r="E2771" s="0" t="n">
        <v>1175</v>
      </c>
      <c r="F2771" s="0" t="n">
        <v>10.5</v>
      </c>
      <c r="G2771" s="0" t="n">
        <v>13480.5</v>
      </c>
      <c r="H2771" s="0" t="s">
        <v>2838</v>
      </c>
      <c r="I2771" s="0" t="n">
        <v>5588.33163965488</v>
      </c>
      <c r="J2771" s="0" t="n">
        <v>28</v>
      </c>
    </row>
    <row r="2772" customFormat="false" ht="12.8" hidden="false" customHeight="false" outlineLevel="0" collapsed="false">
      <c r="A2772" s="0" t="n">
        <v>6037555211</v>
      </c>
      <c r="B2772" s="0" t="s">
        <v>70</v>
      </c>
      <c r="C2772" s="0" t="n">
        <v>33.8276557922363</v>
      </c>
      <c r="D2772" s="0" t="n">
        <v>-118.076858520508</v>
      </c>
      <c r="E2772" s="0" t="n">
        <v>981</v>
      </c>
      <c r="F2772" s="0" t="n">
        <v>5.75</v>
      </c>
      <c r="G2772" s="0" t="n">
        <v>7984.25</v>
      </c>
      <c r="H2772" s="0" t="s">
        <v>2839</v>
      </c>
      <c r="I2772" s="0" t="n">
        <v>3341.06722631894</v>
      </c>
      <c r="J2772" s="0" t="n">
        <v>2</v>
      </c>
    </row>
    <row r="2773" customFormat="false" ht="12.8" hidden="false" customHeight="false" outlineLevel="0" collapsed="false">
      <c r="A2773" s="0" t="n">
        <v>6037555212</v>
      </c>
      <c r="B2773" s="0" t="s">
        <v>70</v>
      </c>
      <c r="C2773" s="0" t="n">
        <v>33.8274421691895</v>
      </c>
      <c r="D2773" s="0" t="n">
        <v>-118.06761932373</v>
      </c>
      <c r="E2773" s="0" t="n">
        <v>796</v>
      </c>
      <c r="F2773" s="0" t="n">
        <v>6.25</v>
      </c>
      <c r="G2773" s="0" t="n">
        <v>7957.5</v>
      </c>
      <c r="H2773" s="0" t="s">
        <v>2840</v>
      </c>
      <c r="I2773" s="0" t="n">
        <v>3305.46669807563</v>
      </c>
      <c r="J2773" s="0" t="n">
        <v>1</v>
      </c>
    </row>
    <row r="2774" customFormat="false" ht="12.8" hidden="false" customHeight="false" outlineLevel="0" collapsed="false">
      <c r="A2774" s="0" t="n">
        <v>6037570001</v>
      </c>
      <c r="B2774" s="0" t="s">
        <v>70</v>
      </c>
      <c r="C2774" s="0" t="n">
        <v>33.8634643554687</v>
      </c>
      <c r="D2774" s="0" t="n">
        <v>-118.11710357666</v>
      </c>
      <c r="E2774" s="0" t="n">
        <v>1408</v>
      </c>
      <c r="F2774" s="0" t="n">
        <v>6.75</v>
      </c>
      <c r="G2774" s="0" t="n">
        <v>13499.75</v>
      </c>
      <c r="H2774" s="0" t="s">
        <v>2841</v>
      </c>
      <c r="I2774" s="0" t="n">
        <v>5604.21342074763</v>
      </c>
      <c r="J2774" s="0" t="n">
        <v>23</v>
      </c>
    </row>
    <row r="2775" customFormat="false" ht="12.8" hidden="false" customHeight="false" outlineLevel="0" collapsed="false">
      <c r="A2775" s="0" t="n">
        <v>6037570002</v>
      </c>
      <c r="B2775" s="0" t="s">
        <v>70</v>
      </c>
      <c r="C2775" s="0" t="n">
        <v>33.8646545410156</v>
      </c>
      <c r="D2775" s="0" t="n">
        <v>-118.129470825195</v>
      </c>
      <c r="E2775" s="0" t="n">
        <v>847</v>
      </c>
      <c r="F2775" s="0" t="n">
        <v>5.25</v>
      </c>
      <c r="G2775" s="0" t="n">
        <v>5578.25</v>
      </c>
      <c r="H2775" s="0" t="s">
        <v>2842</v>
      </c>
      <c r="I2775" s="0" t="n">
        <v>2319.72290117989</v>
      </c>
      <c r="J2775" s="0" t="n">
        <v>6</v>
      </c>
    </row>
    <row r="2776" customFormat="false" ht="12.8" hidden="false" customHeight="false" outlineLevel="0" collapsed="false">
      <c r="A2776" s="0" t="n">
        <v>6037570003</v>
      </c>
      <c r="B2776" s="0" t="s">
        <v>70</v>
      </c>
      <c r="C2776" s="0" t="n">
        <v>33.8646011352539</v>
      </c>
      <c r="D2776" s="0" t="n">
        <v>-118.140243530273</v>
      </c>
      <c r="E2776" s="0" t="n">
        <v>1337</v>
      </c>
      <c r="F2776" s="0" t="n">
        <v>5.75</v>
      </c>
      <c r="G2776" s="0" t="n">
        <v>8427.75</v>
      </c>
      <c r="H2776" s="0" t="s">
        <v>2843</v>
      </c>
      <c r="I2776" s="0" t="n">
        <v>3492.63454422426</v>
      </c>
      <c r="J2776" s="0" t="n">
        <v>16</v>
      </c>
    </row>
    <row r="2777" customFormat="false" ht="12.8" hidden="false" customHeight="false" outlineLevel="0" collapsed="false">
      <c r="A2777" s="0" t="n">
        <v>6037570100</v>
      </c>
      <c r="B2777" s="0" t="s">
        <v>70</v>
      </c>
      <c r="C2777" s="0" t="n">
        <v>33.8644752502441</v>
      </c>
      <c r="D2777" s="0" t="n">
        <v>-118.153213500977</v>
      </c>
      <c r="E2777" s="0" t="n">
        <v>835</v>
      </c>
      <c r="F2777" s="0" t="n">
        <v>9.5</v>
      </c>
      <c r="G2777" s="0" t="n">
        <v>17725.25</v>
      </c>
      <c r="H2777" s="0" t="s">
        <v>2844</v>
      </c>
      <c r="I2777" s="0" t="n">
        <v>7351.63383038271</v>
      </c>
      <c r="J2777" s="0" t="n">
        <v>2</v>
      </c>
    </row>
    <row r="2778" customFormat="false" ht="12.8" hidden="false" customHeight="false" outlineLevel="0" collapsed="false">
      <c r="A2778" s="0" t="n">
        <v>6037570202</v>
      </c>
      <c r="B2778" s="0" t="s">
        <v>70</v>
      </c>
      <c r="C2778" s="0" t="n">
        <v>33.8794097900391</v>
      </c>
      <c r="D2778" s="0" t="n">
        <v>-118.178520202637</v>
      </c>
      <c r="E2778" s="0" t="n">
        <v>1290</v>
      </c>
      <c r="F2778" s="0" t="n">
        <v>5.75</v>
      </c>
      <c r="G2778" s="0" t="n">
        <v>11760</v>
      </c>
      <c r="H2778" s="0" t="s">
        <v>2845</v>
      </c>
      <c r="I2778" s="0" t="n">
        <v>4908.72504617429</v>
      </c>
      <c r="J2778" s="0" t="n">
        <v>9</v>
      </c>
    </row>
    <row r="2779" customFormat="false" ht="12.8" hidden="false" customHeight="false" outlineLevel="0" collapsed="false">
      <c r="A2779" s="0" t="n">
        <v>6037570203</v>
      </c>
      <c r="B2779" s="0" t="s">
        <v>70</v>
      </c>
      <c r="C2779" s="0" t="n">
        <v>33.8783264160156</v>
      </c>
      <c r="D2779" s="0" t="n">
        <v>-118.160011291504</v>
      </c>
      <c r="E2779" s="0" t="n">
        <v>625</v>
      </c>
      <c r="F2779" s="0" t="n">
        <v>8.75</v>
      </c>
      <c r="G2779" s="0" t="n">
        <v>19170.75</v>
      </c>
      <c r="H2779" s="0" t="s">
        <v>2846</v>
      </c>
      <c r="I2779" s="0" t="n">
        <v>7937.28166424085</v>
      </c>
      <c r="J2779" s="0" t="n">
        <v>2</v>
      </c>
    </row>
    <row r="2780" customFormat="false" ht="12.8" hidden="false" customHeight="false" outlineLevel="0" collapsed="false">
      <c r="A2780" s="0" t="n">
        <v>6037570204</v>
      </c>
      <c r="B2780" s="0" t="s">
        <v>70</v>
      </c>
      <c r="C2780" s="0" t="n">
        <v>33.8716316223145</v>
      </c>
      <c r="D2780" s="0" t="n">
        <v>-118.155609130859</v>
      </c>
      <c r="E2780" s="0" t="n">
        <v>717</v>
      </c>
      <c r="F2780" s="0" t="n">
        <v>6</v>
      </c>
      <c r="G2780" s="0" t="n">
        <v>6352.5</v>
      </c>
      <c r="H2780" s="0" t="s">
        <v>2847</v>
      </c>
      <c r="I2780" s="0" t="n">
        <v>2639.84015783208</v>
      </c>
      <c r="J2780" s="0" t="n">
        <v>6</v>
      </c>
    </row>
    <row r="2781" customFormat="false" ht="12.8" hidden="false" customHeight="false" outlineLevel="0" collapsed="false">
      <c r="A2781" s="0" t="n">
        <v>6037570301</v>
      </c>
      <c r="B2781" s="0" t="s">
        <v>70</v>
      </c>
      <c r="C2781" s="0" t="n">
        <v>33.8691062927246</v>
      </c>
      <c r="D2781" s="0" t="n">
        <v>-118.189086914063</v>
      </c>
      <c r="E2781" s="0" t="n">
        <v>1135</v>
      </c>
      <c r="F2781" s="0" t="n">
        <v>6</v>
      </c>
      <c r="G2781" s="0" t="n">
        <v>12371.75</v>
      </c>
      <c r="H2781" s="0" t="s">
        <v>2848</v>
      </c>
      <c r="I2781" s="0" t="n">
        <v>5122.73431874235</v>
      </c>
      <c r="J2781" s="0" t="n">
        <v>4</v>
      </c>
    </row>
    <row r="2782" customFormat="false" ht="12.8" hidden="false" customHeight="false" outlineLevel="0" collapsed="false">
      <c r="A2782" s="0" t="n">
        <v>6037570303</v>
      </c>
      <c r="B2782" s="0" t="s">
        <v>70</v>
      </c>
      <c r="C2782" s="0" t="n">
        <v>33.8599433898926</v>
      </c>
      <c r="D2782" s="0" t="n">
        <v>-118.191909790039</v>
      </c>
      <c r="E2782" s="0" t="n">
        <v>710</v>
      </c>
      <c r="F2782" s="0" t="n">
        <v>5.25</v>
      </c>
      <c r="G2782" s="0" t="n">
        <v>5201</v>
      </c>
      <c r="H2782" s="0" t="s">
        <v>2849</v>
      </c>
      <c r="I2782" s="0" t="n">
        <v>2149.00709720866</v>
      </c>
      <c r="J2782" s="0" t="n">
        <v>2</v>
      </c>
    </row>
    <row r="2783" customFormat="false" ht="12.8" hidden="false" customHeight="false" outlineLevel="0" collapsed="false">
      <c r="A2783" s="0" t="n">
        <v>6037570304</v>
      </c>
      <c r="B2783" s="0" t="s">
        <v>70</v>
      </c>
      <c r="C2783" s="0" t="n">
        <v>33.8560333251953</v>
      </c>
      <c r="D2783" s="0" t="n">
        <v>-118.193176269531</v>
      </c>
      <c r="E2783" s="0" t="n">
        <v>720</v>
      </c>
      <c r="F2783" s="0" t="n">
        <v>5.5</v>
      </c>
      <c r="G2783" s="0" t="n">
        <v>6356</v>
      </c>
      <c r="H2783" s="0" t="s">
        <v>2850</v>
      </c>
      <c r="I2783" s="0" t="n">
        <v>2612.7334109495</v>
      </c>
      <c r="J2783" s="0" t="n">
        <v>3</v>
      </c>
    </row>
    <row r="2784" customFormat="false" ht="12.8" hidden="false" customHeight="false" outlineLevel="0" collapsed="false">
      <c r="A2784" s="0" t="n">
        <v>6037570402</v>
      </c>
      <c r="B2784" s="0" t="s">
        <v>70</v>
      </c>
      <c r="C2784" s="0" t="n">
        <v>33.8686637878418</v>
      </c>
      <c r="D2784" s="0" t="n">
        <v>-118.198539733887</v>
      </c>
      <c r="E2784" s="0" t="n">
        <v>875</v>
      </c>
      <c r="F2784" s="0" t="n">
        <v>5.75</v>
      </c>
      <c r="G2784" s="0" t="n">
        <v>9348.5</v>
      </c>
      <c r="H2784" s="0" t="s">
        <v>2851</v>
      </c>
      <c r="I2784" s="0" t="n">
        <v>3891.17827346632</v>
      </c>
      <c r="J2784" s="0" t="n">
        <v>3</v>
      </c>
    </row>
    <row r="2785" customFormat="false" ht="12.8" hidden="false" customHeight="false" outlineLevel="0" collapsed="false">
      <c r="A2785" s="0" t="n">
        <v>6037570403</v>
      </c>
      <c r="B2785" s="0" t="s">
        <v>70</v>
      </c>
      <c r="C2785" s="0" t="n">
        <v>33.8778686523437</v>
      </c>
      <c r="D2785" s="0" t="n">
        <v>-118.204490661621</v>
      </c>
      <c r="E2785" s="0" t="n">
        <v>686</v>
      </c>
      <c r="F2785" s="0" t="n">
        <v>5.25</v>
      </c>
      <c r="G2785" s="0" t="n">
        <v>5262.5</v>
      </c>
      <c r="H2785" s="0" t="s">
        <v>2852</v>
      </c>
      <c r="I2785" s="0" t="n">
        <v>2170.00121754853</v>
      </c>
      <c r="J2785" s="0" t="n">
        <v>7</v>
      </c>
    </row>
    <row r="2786" customFormat="false" ht="12.8" hidden="false" customHeight="false" outlineLevel="0" collapsed="false">
      <c r="A2786" s="0" t="n">
        <v>6037570404</v>
      </c>
      <c r="B2786" s="0" t="s">
        <v>70</v>
      </c>
      <c r="C2786" s="0" t="n">
        <v>33.8776321411133</v>
      </c>
      <c r="D2786" s="0" t="n">
        <v>-118.196083068848</v>
      </c>
      <c r="E2786" s="0" t="n">
        <v>672</v>
      </c>
      <c r="F2786" s="0" t="n">
        <v>5.75</v>
      </c>
      <c r="G2786" s="0" t="n">
        <v>5468.25</v>
      </c>
      <c r="H2786" s="0" t="s">
        <v>2853</v>
      </c>
      <c r="I2786" s="0" t="n">
        <v>2257.17231106998</v>
      </c>
      <c r="J2786" s="0" t="n">
        <v>6</v>
      </c>
    </row>
    <row r="2787" customFormat="false" ht="12.8" hidden="false" customHeight="false" outlineLevel="0" collapsed="false">
      <c r="A2787" s="0" t="n">
        <v>6037570501</v>
      </c>
      <c r="B2787" s="0" t="s">
        <v>70</v>
      </c>
      <c r="C2787" s="0" t="n">
        <v>33.8686904907227</v>
      </c>
      <c r="D2787" s="0" t="n">
        <v>-118.179672241211</v>
      </c>
      <c r="E2787" s="0" t="n">
        <v>1730</v>
      </c>
      <c r="F2787" s="0" t="n">
        <v>5.25</v>
      </c>
      <c r="G2787" s="0" t="n">
        <v>13736</v>
      </c>
      <c r="H2787" s="0" t="s">
        <v>2854</v>
      </c>
      <c r="I2787" s="0" t="n">
        <v>5698.5217627458</v>
      </c>
      <c r="J2787" s="0" t="n">
        <v>4</v>
      </c>
    </row>
    <row r="2788" customFormat="false" ht="12.8" hidden="false" customHeight="false" outlineLevel="0" collapsed="false">
      <c r="A2788" s="0" t="n">
        <v>6037570502</v>
      </c>
      <c r="B2788" s="0" t="s">
        <v>70</v>
      </c>
      <c r="C2788" s="0" t="n">
        <v>33.8674697875977</v>
      </c>
      <c r="D2788" s="0" t="n">
        <v>-118.166801452637</v>
      </c>
      <c r="E2788" s="0" t="n">
        <v>1579</v>
      </c>
      <c r="F2788" s="0" t="n">
        <v>5.5</v>
      </c>
      <c r="G2788" s="0" t="n">
        <v>21798.25</v>
      </c>
      <c r="H2788" s="0" t="s">
        <v>2855</v>
      </c>
      <c r="I2788" s="0" t="n">
        <v>9048.62817376755</v>
      </c>
      <c r="J2788" s="0" t="n">
        <v>4</v>
      </c>
    </row>
    <row r="2789" customFormat="false" ht="12.8" hidden="false" customHeight="false" outlineLevel="0" collapsed="false">
      <c r="A2789" s="0" t="n">
        <v>6037570601</v>
      </c>
      <c r="B2789" s="0" t="s">
        <v>70</v>
      </c>
      <c r="C2789" s="0" t="n">
        <v>33.8569412231445</v>
      </c>
      <c r="D2789" s="0" t="n">
        <v>-118.180976867676</v>
      </c>
      <c r="E2789" s="0" t="n">
        <v>1085</v>
      </c>
      <c r="F2789" s="0" t="n">
        <v>5.25</v>
      </c>
      <c r="G2789" s="0" t="n">
        <v>8269.75</v>
      </c>
      <c r="H2789" s="0" t="s">
        <v>2856</v>
      </c>
      <c r="I2789" s="0" t="n">
        <v>3452.68963445769</v>
      </c>
      <c r="J2789" s="0" t="n">
        <v>3</v>
      </c>
    </row>
    <row r="2790" customFormat="false" ht="12.8" hidden="false" customHeight="false" outlineLevel="0" collapsed="false">
      <c r="A2790" s="0" t="n">
        <v>6037570602</v>
      </c>
      <c r="B2790" s="0" t="s">
        <v>70</v>
      </c>
      <c r="C2790" s="0" t="n">
        <v>33.8561553955078</v>
      </c>
      <c r="D2790" s="0" t="n">
        <v>-118.172927856445</v>
      </c>
      <c r="E2790" s="0" t="n">
        <v>1288</v>
      </c>
      <c r="F2790" s="0" t="n">
        <v>6</v>
      </c>
      <c r="G2790" s="0" t="n">
        <v>10516</v>
      </c>
      <c r="H2790" s="0" t="s">
        <v>2857</v>
      </c>
      <c r="I2790" s="0" t="n">
        <v>4355.07299867184</v>
      </c>
      <c r="J2790" s="0" t="n">
        <v>16</v>
      </c>
    </row>
    <row r="2791" customFormat="false" ht="12.8" hidden="false" customHeight="false" outlineLevel="0" collapsed="false">
      <c r="A2791" s="0" t="n">
        <v>6037570603</v>
      </c>
      <c r="B2791" s="0" t="s">
        <v>70</v>
      </c>
      <c r="C2791" s="0" t="n">
        <v>33.8571701049805</v>
      </c>
      <c r="D2791" s="0" t="n">
        <v>-118.162322998047</v>
      </c>
      <c r="E2791" s="0" t="n">
        <v>486</v>
      </c>
      <c r="F2791" s="0" t="n">
        <v>11.75</v>
      </c>
      <c r="G2791" s="0" t="n">
        <v>14818</v>
      </c>
      <c r="H2791" s="0" t="s">
        <v>2858</v>
      </c>
      <c r="I2791" s="0" t="n">
        <v>6130.48458980216</v>
      </c>
      <c r="J2791" s="0" t="n">
        <v>2</v>
      </c>
    </row>
    <row r="2792" customFormat="false" ht="12.8" hidden="false" customHeight="false" outlineLevel="0" collapsed="false">
      <c r="A2792" s="0" t="n">
        <v>6037570701</v>
      </c>
      <c r="B2792" s="0" t="s">
        <v>70</v>
      </c>
      <c r="C2792" s="0" t="n">
        <v>33.8539009094238</v>
      </c>
      <c r="D2792" s="0" t="n">
        <v>-118.14909362793</v>
      </c>
      <c r="E2792" s="0" t="n">
        <v>1635</v>
      </c>
      <c r="F2792" s="0" t="n">
        <v>7</v>
      </c>
      <c r="G2792" s="0" t="n">
        <v>19590.5</v>
      </c>
      <c r="H2792" s="0" t="s">
        <v>2859</v>
      </c>
      <c r="I2792" s="0" t="n">
        <v>8096.45461265417</v>
      </c>
      <c r="J2792" s="0" t="n">
        <v>16</v>
      </c>
    </row>
    <row r="2793" customFormat="false" ht="12.8" hidden="false" customHeight="false" outlineLevel="0" collapsed="false">
      <c r="A2793" s="0" t="n">
        <v>6037570702</v>
      </c>
      <c r="B2793" s="0" t="s">
        <v>70</v>
      </c>
      <c r="C2793" s="0" t="n">
        <v>33.8505783081055</v>
      </c>
      <c r="D2793" s="0" t="n">
        <v>-118.159561157227</v>
      </c>
      <c r="E2793" s="0" t="n">
        <v>851</v>
      </c>
      <c r="F2793" s="0" t="n">
        <v>6</v>
      </c>
      <c r="G2793" s="0" t="n">
        <v>5911.25</v>
      </c>
      <c r="H2793" s="0" t="s">
        <v>2860</v>
      </c>
      <c r="I2793" s="0" t="n">
        <v>2498.58364760479</v>
      </c>
      <c r="J2793" s="0" t="n">
        <v>9</v>
      </c>
    </row>
    <row r="2794" customFormat="false" ht="12.8" hidden="false" customHeight="false" outlineLevel="0" collapsed="false">
      <c r="A2794" s="0" t="n">
        <v>6037570800</v>
      </c>
      <c r="B2794" s="0" t="s">
        <v>70</v>
      </c>
      <c r="C2794" s="0" t="n">
        <v>33.8535614013672</v>
      </c>
      <c r="D2794" s="0" t="n">
        <v>-118.133819580078</v>
      </c>
      <c r="E2794" s="0" t="n">
        <v>1883</v>
      </c>
      <c r="F2794" s="0" t="n">
        <v>6.5</v>
      </c>
      <c r="G2794" s="0" t="n">
        <v>20759</v>
      </c>
      <c r="H2794" s="0" t="s">
        <v>2861</v>
      </c>
      <c r="I2794" s="0" t="n">
        <v>8590.79881287952</v>
      </c>
      <c r="J2794" s="0" t="n">
        <v>20</v>
      </c>
    </row>
    <row r="2795" customFormat="false" ht="12.8" hidden="false" customHeight="false" outlineLevel="0" collapsed="false">
      <c r="A2795" s="0" t="n">
        <v>6037570901</v>
      </c>
      <c r="B2795" s="0" t="s">
        <v>70</v>
      </c>
      <c r="C2795" s="0" t="n">
        <v>33.8524322509766</v>
      </c>
      <c r="D2795" s="0" t="n">
        <v>-118.108963012695</v>
      </c>
      <c r="E2795" s="0" t="n">
        <v>1893</v>
      </c>
      <c r="F2795" s="0" t="n">
        <v>7.75</v>
      </c>
      <c r="G2795" s="0" t="n">
        <v>17913</v>
      </c>
      <c r="H2795" s="0" t="s">
        <v>2862</v>
      </c>
      <c r="I2795" s="0" t="n">
        <v>7483.90266138038</v>
      </c>
      <c r="J2795" s="0" t="n">
        <v>31</v>
      </c>
    </row>
    <row r="2796" customFormat="false" ht="12.8" hidden="false" customHeight="false" outlineLevel="0" collapsed="false">
      <c r="A2796" s="0" t="n">
        <v>6037570902</v>
      </c>
      <c r="B2796" s="0" t="s">
        <v>70</v>
      </c>
      <c r="C2796" s="0" t="n">
        <v>33.8532295227051</v>
      </c>
      <c r="D2796" s="0" t="n">
        <v>-118.121078491211</v>
      </c>
      <c r="E2796" s="0" t="n">
        <v>1082</v>
      </c>
      <c r="F2796" s="0" t="n">
        <v>5</v>
      </c>
      <c r="G2796" s="0" t="n">
        <v>7596.25</v>
      </c>
      <c r="H2796" s="0" t="s">
        <v>2863</v>
      </c>
      <c r="I2796" s="0" t="n">
        <v>3163.47678322794</v>
      </c>
      <c r="J2796" s="0" t="n">
        <v>11</v>
      </c>
    </row>
    <row r="2797" customFormat="false" ht="12.8" hidden="false" customHeight="false" outlineLevel="0" collapsed="false">
      <c r="A2797" s="0" t="n">
        <v>6037571000</v>
      </c>
      <c r="B2797" s="0" t="s">
        <v>70</v>
      </c>
      <c r="C2797" s="0" t="n">
        <v>33.8388442993164</v>
      </c>
      <c r="D2797" s="0" t="n">
        <v>-118.101623535156</v>
      </c>
      <c r="E2797" s="0" t="n">
        <v>1995</v>
      </c>
      <c r="F2797" s="0" t="n">
        <v>6</v>
      </c>
      <c r="G2797" s="0" t="n">
        <v>14020.25</v>
      </c>
      <c r="H2797" s="0" t="s">
        <v>2864</v>
      </c>
      <c r="I2797" s="0" t="n">
        <v>5827.25375754275</v>
      </c>
      <c r="J2797" s="0" t="n">
        <v>32</v>
      </c>
    </row>
    <row r="2798" customFormat="false" ht="12.8" hidden="false" customHeight="false" outlineLevel="0" collapsed="false">
      <c r="A2798" s="0" t="n">
        <v>6037571101</v>
      </c>
      <c r="B2798" s="0" t="s">
        <v>70</v>
      </c>
      <c r="C2798" s="0" t="n">
        <v>33.8432769775391</v>
      </c>
      <c r="D2798" s="0" t="n">
        <v>-118.116302490234</v>
      </c>
      <c r="E2798" s="0" t="n">
        <v>1548</v>
      </c>
      <c r="F2798" s="0" t="n">
        <v>5.5</v>
      </c>
      <c r="G2798" s="0" t="n">
        <v>10548.75</v>
      </c>
      <c r="H2798" s="0" t="s">
        <v>2865</v>
      </c>
      <c r="I2798" s="0" t="n">
        <v>4409.38661052593</v>
      </c>
      <c r="J2798" s="0" t="n">
        <v>18</v>
      </c>
    </row>
    <row r="2799" customFormat="false" ht="12.8" hidden="false" customHeight="false" outlineLevel="0" collapsed="false">
      <c r="A2799" s="0" t="n">
        <v>6037571102</v>
      </c>
      <c r="B2799" s="0" t="s">
        <v>70</v>
      </c>
      <c r="C2799" s="0" t="n">
        <v>33.8359756469727</v>
      </c>
      <c r="D2799" s="0" t="n">
        <v>-118.116348266602</v>
      </c>
      <c r="E2799" s="0" t="n">
        <v>1308</v>
      </c>
      <c r="F2799" s="0" t="n">
        <v>5.75</v>
      </c>
      <c r="G2799" s="0" t="n">
        <v>12472.75</v>
      </c>
      <c r="H2799" s="0" t="s">
        <v>2866</v>
      </c>
      <c r="I2799" s="0" t="n">
        <v>5168.77831145825</v>
      </c>
      <c r="J2799" s="0" t="n">
        <v>17</v>
      </c>
    </row>
    <row r="2800" customFormat="false" ht="12.8" hidden="false" customHeight="false" outlineLevel="0" collapsed="false">
      <c r="A2800" s="0" t="n">
        <v>6037571200</v>
      </c>
      <c r="B2800" s="0" t="s">
        <v>70</v>
      </c>
      <c r="C2800" s="0" t="n">
        <v>33.8395881652832</v>
      </c>
      <c r="D2800" s="0" t="n">
        <v>-118.133651733398</v>
      </c>
      <c r="E2800" s="0" t="n">
        <v>2254</v>
      </c>
      <c r="F2800" s="0" t="n">
        <v>6.75</v>
      </c>
      <c r="G2800" s="0" t="n">
        <v>24884.75</v>
      </c>
      <c r="H2800" s="0" t="s">
        <v>2867</v>
      </c>
      <c r="I2800" s="0" t="n">
        <v>10299.1431024401</v>
      </c>
      <c r="J2800" s="0" t="n">
        <v>81</v>
      </c>
    </row>
    <row r="2801" customFormat="false" ht="12.8" hidden="false" customHeight="false" outlineLevel="0" collapsed="false">
      <c r="A2801" s="0" t="n">
        <v>6037571300</v>
      </c>
      <c r="B2801" s="0" t="s">
        <v>70</v>
      </c>
      <c r="C2801" s="0" t="n">
        <v>33.8395233154297</v>
      </c>
      <c r="D2801" s="0" t="n">
        <v>-118.149429321289</v>
      </c>
      <c r="E2801" s="0" t="n">
        <v>1600</v>
      </c>
      <c r="F2801" s="0" t="n">
        <v>7.25</v>
      </c>
      <c r="G2801" s="0" t="n">
        <v>16759.5</v>
      </c>
      <c r="H2801" s="0" t="s">
        <v>2868</v>
      </c>
      <c r="I2801" s="0" t="n">
        <v>6985.22168130319</v>
      </c>
      <c r="J2801" s="0" t="n">
        <v>46</v>
      </c>
    </row>
    <row r="2802" customFormat="false" ht="12.8" hidden="false" customHeight="false" outlineLevel="0" collapsed="false">
      <c r="A2802" s="0" t="n">
        <v>6037571400</v>
      </c>
      <c r="B2802" s="0" t="s">
        <v>70</v>
      </c>
      <c r="C2802" s="0" t="n">
        <v>33.8347625732422</v>
      </c>
      <c r="D2802" s="0" t="n">
        <v>-118.159980773926</v>
      </c>
      <c r="E2802" s="0" t="n">
        <v>1518</v>
      </c>
      <c r="F2802" s="0" t="n">
        <v>6.5</v>
      </c>
      <c r="G2802" s="0" t="n">
        <v>22836.25</v>
      </c>
      <c r="H2802" s="0" t="s">
        <v>2869</v>
      </c>
      <c r="I2802" s="0" t="n">
        <v>9463.74100020039</v>
      </c>
      <c r="J2802" s="0" t="n">
        <v>14</v>
      </c>
    </row>
    <row r="2803" customFormat="false" ht="12.8" hidden="false" customHeight="false" outlineLevel="0" collapsed="false">
      <c r="A2803" s="0" t="n">
        <v>6037571502</v>
      </c>
      <c r="B2803" s="0" t="s">
        <v>70</v>
      </c>
      <c r="C2803" s="0" t="n">
        <v>33.8421859741211</v>
      </c>
      <c r="D2803" s="0" t="n">
        <v>-118.184226989746</v>
      </c>
      <c r="E2803" s="0" t="n">
        <v>1122</v>
      </c>
      <c r="F2803" s="0" t="n">
        <v>6.25</v>
      </c>
      <c r="G2803" s="0" t="n">
        <v>13106.75</v>
      </c>
      <c r="H2803" s="0" t="s">
        <v>2870</v>
      </c>
      <c r="I2803" s="0" t="n">
        <v>5422.74089531124</v>
      </c>
      <c r="J2803" s="0" t="n">
        <v>12</v>
      </c>
    </row>
    <row r="2804" customFormat="false" ht="12.8" hidden="false" customHeight="false" outlineLevel="0" collapsed="false">
      <c r="A2804" s="0" t="n">
        <v>6037571503</v>
      </c>
      <c r="B2804" s="0" t="s">
        <v>70</v>
      </c>
      <c r="C2804" s="0" t="n">
        <v>33.8481674194336</v>
      </c>
      <c r="D2804" s="0" t="n">
        <v>-118.17057800293</v>
      </c>
      <c r="E2804" s="0" t="n">
        <v>1046</v>
      </c>
      <c r="F2804" s="0" t="n">
        <v>7</v>
      </c>
      <c r="G2804" s="0" t="n">
        <v>9128.75</v>
      </c>
      <c r="H2804" s="0" t="s">
        <v>2871</v>
      </c>
      <c r="I2804" s="0" t="n">
        <v>3800.97580772464</v>
      </c>
      <c r="J2804" s="0" t="n">
        <v>10</v>
      </c>
    </row>
    <row r="2805" customFormat="false" ht="12.8" hidden="false" customHeight="false" outlineLevel="0" collapsed="false">
      <c r="A2805" s="0" t="n">
        <v>6037571504</v>
      </c>
      <c r="B2805" s="0" t="s">
        <v>70</v>
      </c>
      <c r="C2805" s="0" t="n">
        <v>33.8387107849121</v>
      </c>
      <c r="D2805" s="0" t="n">
        <v>-118.169708251953</v>
      </c>
      <c r="E2805" s="0" t="n">
        <v>1004</v>
      </c>
      <c r="F2805" s="0" t="n">
        <v>6</v>
      </c>
      <c r="G2805" s="0" t="n">
        <v>11388.25</v>
      </c>
      <c r="H2805" s="0" t="s">
        <v>2872</v>
      </c>
      <c r="I2805" s="0" t="n">
        <v>4707.00660836712</v>
      </c>
      <c r="J2805" s="0" t="n">
        <v>14</v>
      </c>
    </row>
    <row r="2806" customFormat="false" ht="12.8" hidden="false" customHeight="false" outlineLevel="0" collapsed="false">
      <c r="A2806" s="0" t="n">
        <v>6037571600</v>
      </c>
      <c r="B2806" s="0" t="s">
        <v>70</v>
      </c>
      <c r="C2806" s="0" t="n">
        <v>33.8498725891113</v>
      </c>
      <c r="D2806" s="0" t="n">
        <v>-118.181381225586</v>
      </c>
      <c r="E2806" s="0" t="n">
        <v>113</v>
      </c>
      <c r="F2806" s="0" t="n">
        <v>12.75</v>
      </c>
      <c r="G2806" s="0" t="n">
        <v>1903</v>
      </c>
      <c r="H2806" s="0" t="s">
        <v>2873</v>
      </c>
      <c r="I2806" s="0" t="n">
        <v>773.104389096679</v>
      </c>
      <c r="J2806" s="0" t="n">
        <v>1</v>
      </c>
    </row>
    <row r="2807" customFormat="false" ht="12.8" hidden="false" customHeight="false" outlineLevel="0" collapsed="false">
      <c r="A2807" s="0" t="n">
        <v>6037571701</v>
      </c>
      <c r="B2807" s="0" t="s">
        <v>70</v>
      </c>
      <c r="C2807" s="0" t="n">
        <v>33.8485069274902</v>
      </c>
      <c r="D2807" s="0" t="n">
        <v>-118.20043182373</v>
      </c>
      <c r="E2807" s="0" t="n">
        <v>1240</v>
      </c>
      <c r="F2807" s="0" t="n">
        <v>5.5</v>
      </c>
      <c r="G2807" s="0" t="n">
        <v>11157.25</v>
      </c>
      <c r="H2807" s="0" t="s">
        <v>2874</v>
      </c>
      <c r="I2807" s="0" t="n">
        <v>4603.36270736964</v>
      </c>
      <c r="J2807" s="0" t="n">
        <v>8</v>
      </c>
    </row>
    <row r="2808" customFormat="false" ht="12.8" hidden="false" customHeight="false" outlineLevel="0" collapsed="false">
      <c r="A2808" s="0" t="n">
        <v>6037571703</v>
      </c>
      <c r="B2808" s="0" t="s">
        <v>70</v>
      </c>
      <c r="C2808" s="0" t="n">
        <v>33.8493194580078</v>
      </c>
      <c r="D2808" s="0" t="n">
        <v>-118.19172668457</v>
      </c>
      <c r="E2808" s="0" t="n">
        <v>583</v>
      </c>
      <c r="F2808" s="0" t="n">
        <v>5.5</v>
      </c>
      <c r="G2808" s="0" t="n">
        <v>4699</v>
      </c>
      <c r="H2808" s="0" t="s">
        <v>2875</v>
      </c>
      <c r="I2808" s="0" t="n">
        <v>1932.26350220914</v>
      </c>
      <c r="J2808" s="0" t="n">
        <v>3</v>
      </c>
    </row>
    <row r="2809" customFormat="false" ht="12.8" hidden="false" customHeight="false" outlineLevel="0" collapsed="false">
      <c r="A2809" s="0" t="n">
        <v>6037571704</v>
      </c>
      <c r="B2809" s="0" t="s">
        <v>70</v>
      </c>
      <c r="C2809" s="0" t="n">
        <v>33.8499450683594</v>
      </c>
      <c r="D2809" s="0" t="n">
        <v>-118.187072753906</v>
      </c>
      <c r="E2809" s="0" t="n">
        <v>635</v>
      </c>
      <c r="F2809" s="0" t="n">
        <v>5.5</v>
      </c>
      <c r="G2809" s="0" t="n">
        <v>5616.25</v>
      </c>
      <c r="H2809" s="0" t="s">
        <v>2876</v>
      </c>
      <c r="I2809" s="0" t="n">
        <v>2314.80263723943</v>
      </c>
      <c r="J2809" s="0" t="n">
        <v>0</v>
      </c>
    </row>
    <row r="2810" customFormat="false" ht="12.8" hidden="false" customHeight="false" outlineLevel="0" collapsed="false">
      <c r="A2810" s="0" t="n">
        <v>6037571800</v>
      </c>
      <c r="B2810" s="0" t="s">
        <v>70</v>
      </c>
      <c r="C2810" s="0" t="n">
        <v>33.8338508605957</v>
      </c>
      <c r="D2810" s="0" t="n">
        <v>-118.197212219238</v>
      </c>
      <c r="E2810" s="0" t="n">
        <v>1049</v>
      </c>
      <c r="F2810" s="0" t="n">
        <v>8.5</v>
      </c>
      <c r="G2810" s="0" t="n">
        <v>14000.25</v>
      </c>
      <c r="H2810" s="0" t="s">
        <v>2877</v>
      </c>
      <c r="I2810" s="0" t="n">
        <v>5766.96192355297</v>
      </c>
      <c r="J2810" s="0" t="n">
        <v>58</v>
      </c>
    </row>
    <row r="2811" customFormat="false" ht="12.8" hidden="false" customHeight="false" outlineLevel="0" collapsed="false">
      <c r="A2811" s="0" t="n">
        <v>6037571900</v>
      </c>
      <c r="B2811" s="0" t="s">
        <v>70</v>
      </c>
      <c r="C2811" s="0" t="n">
        <v>33.831916809082</v>
      </c>
      <c r="D2811" s="0" t="n">
        <v>-118.177391052246</v>
      </c>
      <c r="E2811" s="0" t="n">
        <v>1649</v>
      </c>
      <c r="F2811" s="0" t="n">
        <v>8</v>
      </c>
      <c r="G2811" s="0" t="n">
        <v>20439.5</v>
      </c>
      <c r="H2811" s="0" t="s">
        <v>2878</v>
      </c>
      <c r="I2811" s="0" t="n">
        <v>8443.8948181314</v>
      </c>
      <c r="J2811" s="0" t="n">
        <v>55</v>
      </c>
    </row>
    <row r="2812" customFormat="false" ht="12.8" hidden="false" customHeight="false" outlineLevel="0" collapsed="false">
      <c r="A2812" s="0" t="n">
        <v>6037572001</v>
      </c>
      <c r="B2812" s="0" t="s">
        <v>70</v>
      </c>
      <c r="C2812" s="0" t="n">
        <v>33.8227195739746</v>
      </c>
      <c r="D2812" s="0" t="n">
        <v>-118.17626953125</v>
      </c>
      <c r="E2812" s="0" t="n">
        <v>1730</v>
      </c>
      <c r="F2812" s="0" t="n">
        <v>5.75</v>
      </c>
      <c r="G2812" s="0" t="n">
        <v>12437.75</v>
      </c>
      <c r="H2812" s="0" t="s">
        <v>2879</v>
      </c>
      <c r="I2812" s="0" t="n">
        <v>5165.08038179092</v>
      </c>
      <c r="J2812" s="0" t="n">
        <v>27</v>
      </c>
    </row>
    <row r="2813" customFormat="false" ht="12.8" hidden="false" customHeight="false" outlineLevel="0" collapsed="false">
      <c r="A2813" s="0" t="n">
        <v>6037572002</v>
      </c>
      <c r="B2813" s="0" t="s">
        <v>70</v>
      </c>
      <c r="C2813" s="0" t="n">
        <v>33.8230781555176</v>
      </c>
      <c r="D2813" s="0" t="n">
        <v>-118.19164276123</v>
      </c>
      <c r="E2813" s="0" t="n">
        <v>652</v>
      </c>
      <c r="F2813" s="0" t="n">
        <v>9.25</v>
      </c>
      <c r="G2813" s="0" t="n">
        <v>13291.75</v>
      </c>
      <c r="H2813" s="0" t="s">
        <v>2880</v>
      </c>
      <c r="I2813" s="0" t="n">
        <v>5471.13892884128</v>
      </c>
      <c r="J2813" s="0" t="n">
        <v>28</v>
      </c>
    </row>
    <row r="2814" customFormat="false" ht="12.8" hidden="false" customHeight="false" outlineLevel="0" collapsed="false">
      <c r="A2814" s="0" t="n">
        <v>6037572100</v>
      </c>
      <c r="B2814" s="0" t="s">
        <v>70</v>
      </c>
      <c r="C2814" s="0" t="n">
        <v>33.8237342834473</v>
      </c>
      <c r="D2814" s="0" t="n">
        <v>-118.202262878418</v>
      </c>
      <c r="E2814" s="0" t="n">
        <v>288</v>
      </c>
      <c r="F2814" s="0" t="n">
        <v>4.5</v>
      </c>
      <c r="G2814" s="0" t="n">
        <v>1607.25</v>
      </c>
      <c r="H2814" s="0" t="s">
        <v>2881</v>
      </c>
      <c r="I2814" s="0" t="n">
        <v>672.961048053254</v>
      </c>
      <c r="J2814" s="0" t="n">
        <v>4</v>
      </c>
    </row>
    <row r="2815" customFormat="false" ht="12.8" hidden="false" customHeight="false" outlineLevel="0" collapsed="false">
      <c r="A2815" s="0" t="n">
        <v>6037572201</v>
      </c>
      <c r="B2815" s="0" t="s">
        <v>70</v>
      </c>
      <c r="C2815" s="0" t="n">
        <v>33.8152961730957</v>
      </c>
      <c r="D2815" s="0" t="n">
        <v>-118.194976806641</v>
      </c>
      <c r="E2815" s="0" t="n">
        <v>1388</v>
      </c>
      <c r="F2815" s="0" t="n">
        <v>6</v>
      </c>
      <c r="G2815" s="0" t="n">
        <v>13439.25</v>
      </c>
      <c r="H2815" s="0" t="s">
        <v>2882</v>
      </c>
      <c r="I2815" s="0" t="n">
        <v>5583.88809066531</v>
      </c>
      <c r="J2815" s="0" t="n">
        <v>15</v>
      </c>
    </row>
    <row r="2816" customFormat="false" ht="12.8" hidden="false" customHeight="false" outlineLevel="0" collapsed="false">
      <c r="A2816" s="0" t="n">
        <v>6037572202</v>
      </c>
      <c r="B2816" s="0" t="s">
        <v>70</v>
      </c>
      <c r="C2816" s="0" t="n">
        <v>33.8080253601074</v>
      </c>
      <c r="D2816" s="0" t="n">
        <v>-118.195022583008</v>
      </c>
      <c r="E2816" s="0" t="n">
        <v>967</v>
      </c>
      <c r="F2816" s="0" t="n">
        <v>6</v>
      </c>
      <c r="G2816" s="0" t="n">
        <v>11775</v>
      </c>
      <c r="H2816" s="0" t="s">
        <v>2883</v>
      </c>
      <c r="I2816" s="0" t="n">
        <v>4829.12001174295</v>
      </c>
      <c r="J2816" s="0" t="n">
        <v>12</v>
      </c>
    </row>
    <row r="2817" customFormat="false" ht="12.8" hidden="false" customHeight="false" outlineLevel="0" collapsed="false">
      <c r="A2817" s="0" t="n">
        <v>6037572301</v>
      </c>
      <c r="B2817" s="0" t="s">
        <v>70</v>
      </c>
      <c r="C2817" s="0" t="n">
        <v>33.8212776184082</v>
      </c>
      <c r="D2817" s="0" t="n">
        <v>-118.218811035156</v>
      </c>
      <c r="E2817" s="0" t="n">
        <v>713</v>
      </c>
      <c r="F2817" s="0" t="n">
        <v>6</v>
      </c>
      <c r="G2817" s="0" t="n">
        <v>5493</v>
      </c>
      <c r="H2817" s="0" t="s">
        <v>2884</v>
      </c>
      <c r="I2817" s="0" t="n">
        <v>2267.76185717695</v>
      </c>
      <c r="J2817" s="0" t="n">
        <v>1</v>
      </c>
    </row>
    <row r="2818" customFormat="false" ht="12.8" hidden="false" customHeight="false" outlineLevel="0" collapsed="false">
      <c r="A2818" s="0" t="n">
        <v>6037572302</v>
      </c>
      <c r="B2818" s="0" t="s">
        <v>70</v>
      </c>
      <c r="C2818" s="0" t="n">
        <v>33.8152770996094</v>
      </c>
      <c r="D2818" s="0" t="n">
        <v>-118.210418701172</v>
      </c>
      <c r="E2818" s="0" t="n">
        <v>742</v>
      </c>
      <c r="F2818" s="0" t="n">
        <v>5.25</v>
      </c>
      <c r="G2818" s="0" t="n">
        <v>5497</v>
      </c>
      <c r="H2818" s="0" t="s">
        <v>2885</v>
      </c>
      <c r="I2818" s="0" t="n">
        <v>2282.15280162786</v>
      </c>
      <c r="J2818" s="0" t="n">
        <v>4</v>
      </c>
    </row>
    <row r="2819" customFormat="false" ht="12.8" hidden="false" customHeight="false" outlineLevel="0" collapsed="false">
      <c r="A2819" s="0" t="n">
        <v>6037572400</v>
      </c>
      <c r="B2819" s="0" t="s">
        <v>70</v>
      </c>
      <c r="C2819" s="0" t="n">
        <v>33.8236961364746</v>
      </c>
      <c r="D2819" s="0" t="n">
        <v>-118.208999633789</v>
      </c>
      <c r="E2819" s="0" t="n">
        <v>297</v>
      </c>
      <c r="F2819" s="0" t="n">
        <v>5.75</v>
      </c>
      <c r="G2819" s="0" t="n">
        <v>2606</v>
      </c>
      <c r="H2819" s="0" t="s">
        <v>2886</v>
      </c>
      <c r="I2819" s="0" t="n">
        <v>1080.22491535864</v>
      </c>
      <c r="J2819" s="0" t="n">
        <v>3</v>
      </c>
    </row>
    <row r="2820" customFormat="false" ht="12.8" hidden="false" customHeight="false" outlineLevel="0" collapsed="false">
      <c r="A2820" s="0" t="n">
        <v>6037572500</v>
      </c>
      <c r="B2820" s="0" t="s">
        <v>70</v>
      </c>
      <c r="C2820" s="0" t="n">
        <v>33.8165397644043</v>
      </c>
      <c r="D2820" s="0" t="n">
        <v>-118.218276977539</v>
      </c>
      <c r="E2820" s="0" t="n">
        <v>483</v>
      </c>
      <c r="F2820" s="0" t="n">
        <v>11.25</v>
      </c>
      <c r="G2820" s="0" t="n">
        <v>7047.5</v>
      </c>
      <c r="H2820" s="0" t="s">
        <v>2887</v>
      </c>
      <c r="I2820" s="0" t="n">
        <v>2897.28144614421</v>
      </c>
      <c r="J2820" s="0" t="n">
        <v>2</v>
      </c>
    </row>
    <row r="2821" customFormat="false" ht="12.8" hidden="false" customHeight="false" outlineLevel="0" collapsed="false">
      <c r="A2821" s="0" t="n">
        <v>6037572600</v>
      </c>
      <c r="B2821" s="0" t="s">
        <v>70</v>
      </c>
      <c r="C2821" s="0" t="n">
        <v>33.8080139160156</v>
      </c>
      <c r="D2821" s="0" t="n">
        <v>-118.213928222656</v>
      </c>
      <c r="E2821" s="0" t="n">
        <v>1221</v>
      </c>
      <c r="F2821" s="0" t="n">
        <v>5.5</v>
      </c>
      <c r="G2821" s="0" t="n">
        <v>10221.75</v>
      </c>
      <c r="H2821" s="0" t="s">
        <v>2888</v>
      </c>
      <c r="I2821" s="0" t="n">
        <v>4237.54611838389</v>
      </c>
      <c r="J2821" s="0" t="n">
        <v>9</v>
      </c>
    </row>
    <row r="2822" customFormat="false" ht="12.8" hidden="false" customHeight="false" outlineLevel="0" collapsed="false">
      <c r="A2822" s="0" t="n">
        <v>6037572700</v>
      </c>
      <c r="B2822" s="0" t="s">
        <v>70</v>
      </c>
      <c r="C2822" s="0" t="n">
        <v>33.8007545471191</v>
      </c>
      <c r="D2822" s="0" t="n">
        <v>-118.212577819824</v>
      </c>
      <c r="E2822" s="0" t="n">
        <v>1155</v>
      </c>
      <c r="F2822" s="0" t="n">
        <v>6</v>
      </c>
      <c r="G2822" s="0" t="n">
        <v>9763.5</v>
      </c>
      <c r="H2822" s="0" t="s">
        <v>2889</v>
      </c>
      <c r="I2822" s="0" t="n">
        <v>4072.5200994771</v>
      </c>
      <c r="J2822" s="0" t="n">
        <v>10</v>
      </c>
    </row>
    <row r="2823" customFormat="false" ht="12.8" hidden="false" customHeight="false" outlineLevel="0" collapsed="false">
      <c r="A2823" s="0" t="n">
        <v>6037572800</v>
      </c>
      <c r="B2823" s="0" t="s">
        <v>70</v>
      </c>
      <c r="C2823" s="0" t="n">
        <v>33.795295715332</v>
      </c>
      <c r="D2823" s="0" t="n">
        <v>-118.221206665039</v>
      </c>
      <c r="E2823" s="0" t="n">
        <v>163</v>
      </c>
      <c r="F2823" s="0" t="n">
        <v>16</v>
      </c>
      <c r="G2823" s="0" t="n">
        <v>7243.5</v>
      </c>
      <c r="H2823" s="0" t="s">
        <v>2890</v>
      </c>
      <c r="I2823" s="0" t="n">
        <v>2964.90602853509</v>
      </c>
      <c r="J2823" s="0" t="n">
        <v>1</v>
      </c>
    </row>
    <row r="2824" customFormat="false" ht="12.8" hidden="false" customHeight="false" outlineLevel="0" collapsed="false">
      <c r="A2824" s="0" t="n">
        <v>6037572900</v>
      </c>
      <c r="B2824" s="0" t="s">
        <v>70</v>
      </c>
      <c r="C2824" s="0" t="n">
        <v>33.79345703125</v>
      </c>
      <c r="D2824" s="0" t="n">
        <v>-118.210563659668</v>
      </c>
      <c r="E2824" s="0" t="n">
        <v>761</v>
      </c>
      <c r="F2824" s="0" t="n">
        <v>5.5</v>
      </c>
      <c r="G2824" s="0" t="n">
        <v>6307.5</v>
      </c>
      <c r="H2824" s="0" t="s">
        <v>2891</v>
      </c>
      <c r="I2824" s="0" t="n">
        <v>2589.09893651227</v>
      </c>
      <c r="J2824" s="0" t="n">
        <v>1</v>
      </c>
    </row>
    <row r="2825" customFormat="false" ht="12.8" hidden="false" customHeight="false" outlineLevel="0" collapsed="false">
      <c r="A2825" s="0" t="n">
        <v>6037573002</v>
      </c>
      <c r="B2825" s="0" t="s">
        <v>70</v>
      </c>
      <c r="C2825" s="0" t="n">
        <v>33.7934837341309</v>
      </c>
      <c r="D2825" s="0" t="n">
        <v>-118.191543579102</v>
      </c>
      <c r="E2825" s="0" t="n">
        <v>381</v>
      </c>
      <c r="F2825" s="0" t="n">
        <v>7.5</v>
      </c>
      <c r="G2825" s="0" t="n">
        <v>5098.5</v>
      </c>
      <c r="H2825" s="0" t="s">
        <v>2892</v>
      </c>
      <c r="I2825" s="0" t="n">
        <v>2117.10748755661</v>
      </c>
      <c r="J2825" s="0" t="n">
        <v>1</v>
      </c>
    </row>
    <row r="2826" customFormat="false" ht="12.8" hidden="false" customHeight="false" outlineLevel="0" collapsed="false">
      <c r="A2826" s="0" t="n">
        <v>6037573003</v>
      </c>
      <c r="B2826" s="0" t="s">
        <v>70</v>
      </c>
      <c r="C2826" s="0" t="n">
        <v>33.793529510498</v>
      </c>
      <c r="D2826" s="0" t="n">
        <v>-118.202239990234</v>
      </c>
      <c r="E2826" s="0" t="n">
        <v>448</v>
      </c>
      <c r="F2826" s="0" t="n">
        <v>5</v>
      </c>
      <c r="G2826" s="0" t="n">
        <v>2695.75</v>
      </c>
      <c r="H2826" s="0" t="s">
        <v>2893</v>
      </c>
      <c r="I2826" s="0" t="n">
        <v>1114.83140704982</v>
      </c>
      <c r="J2826" s="0" t="n">
        <v>5</v>
      </c>
    </row>
    <row r="2827" customFormat="false" ht="12.8" hidden="false" customHeight="false" outlineLevel="0" collapsed="false">
      <c r="A2827" s="0" t="n">
        <v>6037573004</v>
      </c>
      <c r="B2827" s="0" t="s">
        <v>70</v>
      </c>
      <c r="C2827" s="0" t="n">
        <v>33.7934913635254</v>
      </c>
      <c r="D2827" s="0" t="n">
        <v>-118.196472167969</v>
      </c>
      <c r="E2827" s="0" t="n">
        <v>514</v>
      </c>
      <c r="F2827" s="0" t="n">
        <v>7</v>
      </c>
      <c r="G2827" s="0" t="n">
        <v>5685.75</v>
      </c>
      <c r="H2827" s="0" t="s">
        <v>2894</v>
      </c>
      <c r="I2827" s="0" t="n">
        <v>2364.13610189527</v>
      </c>
      <c r="J2827" s="0" t="n">
        <v>5</v>
      </c>
    </row>
    <row r="2828" customFormat="false" ht="12.8" hidden="false" customHeight="false" outlineLevel="0" collapsed="false">
      <c r="A2828" s="0" t="n">
        <v>6037573100</v>
      </c>
      <c r="B2828" s="0" t="s">
        <v>70</v>
      </c>
      <c r="C2828" s="0" t="n">
        <v>33.8007507324219</v>
      </c>
      <c r="D2828" s="0" t="n">
        <v>-118.197357177734</v>
      </c>
      <c r="E2828" s="0" t="n">
        <v>1299</v>
      </c>
      <c r="F2828" s="0" t="n">
        <v>6</v>
      </c>
      <c r="G2828" s="0" t="n">
        <v>11389.25</v>
      </c>
      <c r="H2828" s="0" t="s">
        <v>2895</v>
      </c>
      <c r="I2828" s="0" t="n">
        <v>4698.57118383664</v>
      </c>
      <c r="J2828" s="0" t="n">
        <v>11</v>
      </c>
    </row>
    <row r="2829" customFormat="false" ht="12.8" hidden="false" customHeight="false" outlineLevel="0" collapsed="false">
      <c r="A2829" s="0" t="n">
        <v>6037573201</v>
      </c>
      <c r="B2829" s="0" t="s">
        <v>70</v>
      </c>
      <c r="C2829" s="0" t="n">
        <v>33.8006172180176</v>
      </c>
      <c r="D2829" s="0" t="n">
        <v>-118.185317993164</v>
      </c>
      <c r="E2829" s="0" t="n">
        <v>812</v>
      </c>
      <c r="F2829" s="0" t="n">
        <v>6.5</v>
      </c>
      <c r="G2829" s="0" t="n">
        <v>7430.75</v>
      </c>
      <c r="H2829" s="0" t="s">
        <v>2896</v>
      </c>
      <c r="I2829" s="0" t="n">
        <v>3093.27670633235</v>
      </c>
      <c r="J2829" s="0" t="n">
        <v>3</v>
      </c>
    </row>
    <row r="2830" customFormat="false" ht="12.8" hidden="false" customHeight="false" outlineLevel="0" collapsed="false">
      <c r="A2830" s="0" t="n">
        <v>6037573202</v>
      </c>
      <c r="B2830" s="0" t="s">
        <v>70</v>
      </c>
      <c r="C2830" s="0" t="n">
        <v>33.7934875488281</v>
      </c>
      <c r="D2830" s="0" t="n">
        <v>-118.185020446777</v>
      </c>
      <c r="E2830" s="0" t="n">
        <v>932</v>
      </c>
      <c r="F2830" s="0" t="n">
        <v>6</v>
      </c>
      <c r="G2830" s="0" t="n">
        <v>8247.25</v>
      </c>
      <c r="H2830" s="0" t="s">
        <v>2897</v>
      </c>
      <c r="I2830" s="0" t="n">
        <v>3437.12574205806</v>
      </c>
      <c r="J2830" s="0" t="n">
        <v>5</v>
      </c>
    </row>
    <row r="2831" customFormat="false" ht="12.8" hidden="false" customHeight="false" outlineLevel="0" collapsed="false">
      <c r="A2831" s="0" t="n">
        <v>6037573300</v>
      </c>
      <c r="B2831" s="0" t="s">
        <v>70</v>
      </c>
      <c r="C2831" s="0" t="n">
        <v>33.7932891845703</v>
      </c>
      <c r="D2831" s="0" t="n">
        <v>-118.175712585449</v>
      </c>
      <c r="E2831" s="0" t="n">
        <v>686</v>
      </c>
      <c r="F2831" s="0" t="n">
        <v>6.75</v>
      </c>
      <c r="G2831" s="0" t="n">
        <v>8909.5</v>
      </c>
      <c r="H2831" s="0" t="s">
        <v>2898</v>
      </c>
      <c r="I2831" s="0" t="n">
        <v>3661.13020684524</v>
      </c>
      <c r="J2831" s="0" t="n">
        <v>1</v>
      </c>
    </row>
    <row r="2832" customFormat="false" ht="12.8" hidden="false" customHeight="false" outlineLevel="0" collapsed="false">
      <c r="A2832" s="0" t="n">
        <v>6037573401</v>
      </c>
      <c r="B2832" s="0" t="s">
        <v>70</v>
      </c>
      <c r="C2832" s="0" t="n">
        <v>33.8134078979492</v>
      </c>
      <c r="D2832" s="0" t="n">
        <v>-118.180068969727</v>
      </c>
      <c r="E2832" s="0" t="n">
        <v>480</v>
      </c>
      <c r="F2832" s="0" t="n">
        <v>6.75</v>
      </c>
      <c r="G2832" s="0" t="n">
        <v>9818</v>
      </c>
      <c r="H2832" s="0" t="s">
        <v>2899</v>
      </c>
      <c r="I2832" s="0" t="n">
        <v>4034.28333204113</v>
      </c>
      <c r="J2832" s="0" t="n">
        <v>5</v>
      </c>
    </row>
    <row r="2833" customFormat="false" ht="12.8" hidden="false" customHeight="false" outlineLevel="0" collapsed="false">
      <c r="A2833" s="0" t="n">
        <v>6037573402</v>
      </c>
      <c r="B2833" s="0" t="s">
        <v>70</v>
      </c>
      <c r="C2833" s="0" t="n">
        <v>33.8016967773437</v>
      </c>
      <c r="D2833" s="0" t="n">
        <v>-118.169143676758</v>
      </c>
      <c r="E2833" s="0" t="n">
        <v>1603</v>
      </c>
      <c r="F2833" s="0" t="n">
        <v>8.5</v>
      </c>
      <c r="G2833" s="0" t="n">
        <v>37162.5</v>
      </c>
      <c r="H2833" s="0" t="s">
        <v>2900</v>
      </c>
      <c r="I2833" s="0" t="n">
        <v>15301.9866300402</v>
      </c>
      <c r="J2833" s="0" t="n">
        <v>19</v>
      </c>
    </row>
    <row r="2834" customFormat="false" ht="12.8" hidden="false" customHeight="false" outlineLevel="0" collapsed="false">
      <c r="A2834" s="0" t="n">
        <v>6037573403</v>
      </c>
      <c r="B2834" s="0" t="s">
        <v>70</v>
      </c>
      <c r="C2834" s="0" t="n">
        <v>33.7986068725586</v>
      </c>
      <c r="D2834" s="0" t="n">
        <v>-118.158958435059</v>
      </c>
      <c r="E2834" s="0" t="n">
        <v>718</v>
      </c>
      <c r="F2834" s="0" t="n">
        <v>8.75</v>
      </c>
      <c r="G2834" s="0" t="n">
        <v>20057</v>
      </c>
      <c r="H2834" s="0" t="s">
        <v>2901</v>
      </c>
      <c r="I2834" s="0" t="n">
        <v>8260.23066790247</v>
      </c>
      <c r="J2834" s="0" t="n">
        <v>11</v>
      </c>
    </row>
    <row r="2835" customFormat="false" ht="12.8" hidden="false" customHeight="false" outlineLevel="0" collapsed="false">
      <c r="A2835" s="0" t="n">
        <v>6037573601</v>
      </c>
      <c r="B2835" s="0" t="s">
        <v>70</v>
      </c>
      <c r="C2835" s="0" t="n">
        <v>33.8266525268555</v>
      </c>
      <c r="D2835" s="0" t="n">
        <v>-118.131271362305</v>
      </c>
      <c r="E2835" s="0" t="n">
        <v>2293</v>
      </c>
      <c r="F2835" s="0" t="n">
        <v>6</v>
      </c>
      <c r="G2835" s="0" t="n">
        <v>30927</v>
      </c>
      <c r="H2835" s="0" t="s">
        <v>2902</v>
      </c>
      <c r="I2835" s="0" t="n">
        <v>12782.4845777677</v>
      </c>
      <c r="J2835" s="0" t="n">
        <v>45</v>
      </c>
    </row>
    <row r="2836" customFormat="false" ht="12.8" hidden="false" customHeight="false" outlineLevel="0" collapsed="false">
      <c r="A2836" s="0" t="n">
        <v>6037573700</v>
      </c>
      <c r="B2836" s="0" t="s">
        <v>70</v>
      </c>
      <c r="C2836" s="0" t="n">
        <v>33.8265838623047</v>
      </c>
      <c r="D2836" s="0" t="n">
        <v>-118.10961151123</v>
      </c>
      <c r="E2836" s="0" t="n">
        <v>1726</v>
      </c>
      <c r="F2836" s="0" t="n">
        <v>6.5</v>
      </c>
      <c r="G2836" s="0" t="n">
        <v>13631</v>
      </c>
      <c r="H2836" s="0" t="s">
        <v>2903</v>
      </c>
      <c r="I2836" s="0" t="n">
        <v>5634.81912353409</v>
      </c>
      <c r="J2836" s="0" t="n">
        <v>24</v>
      </c>
    </row>
    <row r="2837" customFormat="false" ht="12.8" hidden="false" customHeight="false" outlineLevel="0" collapsed="false">
      <c r="A2837" s="0" t="n">
        <v>6037573800</v>
      </c>
      <c r="B2837" s="0" t="s">
        <v>70</v>
      </c>
      <c r="C2837" s="0" t="n">
        <v>33.8242111206055</v>
      </c>
      <c r="D2837" s="0" t="n">
        <v>-118.098411560059</v>
      </c>
      <c r="E2837" s="0" t="n">
        <v>1525</v>
      </c>
      <c r="F2837" s="0" t="n">
        <v>6.5</v>
      </c>
      <c r="G2837" s="0" t="n">
        <v>12224</v>
      </c>
      <c r="H2837" s="0" t="s">
        <v>2904</v>
      </c>
      <c r="I2837" s="0" t="n">
        <v>5083.72875308558</v>
      </c>
      <c r="J2837" s="0" t="n">
        <v>34</v>
      </c>
    </row>
    <row r="2838" customFormat="false" ht="12.8" hidden="false" customHeight="false" outlineLevel="0" collapsed="false">
      <c r="A2838" s="0" t="n">
        <v>6037573902</v>
      </c>
      <c r="B2838" s="0" t="s">
        <v>70</v>
      </c>
      <c r="C2838" s="0" t="n">
        <v>33.8140258789062</v>
      </c>
      <c r="D2838" s="0" t="n">
        <v>-118.077278137207</v>
      </c>
      <c r="E2838" s="0" t="n">
        <v>684</v>
      </c>
      <c r="F2838" s="0" t="n">
        <v>13</v>
      </c>
      <c r="G2838" s="0" t="n">
        <v>9624.25</v>
      </c>
      <c r="H2838" s="0" t="s">
        <v>2905</v>
      </c>
      <c r="I2838" s="0" t="n">
        <v>3987.23353219491</v>
      </c>
      <c r="J2838" s="0" t="n">
        <v>44</v>
      </c>
    </row>
    <row r="2839" customFormat="false" ht="12.8" hidden="false" customHeight="false" outlineLevel="0" collapsed="false">
      <c r="A2839" s="0" t="n">
        <v>6037574000</v>
      </c>
      <c r="B2839" s="0" t="s">
        <v>70</v>
      </c>
      <c r="C2839" s="0" t="n">
        <v>33.8144721984863</v>
      </c>
      <c r="D2839" s="0" t="n">
        <v>-118.101737976074</v>
      </c>
      <c r="E2839" s="0" t="n">
        <v>2017</v>
      </c>
      <c r="F2839" s="0" t="n">
        <v>8</v>
      </c>
      <c r="G2839" s="0" t="n">
        <v>18671.25</v>
      </c>
      <c r="H2839" s="0" t="s">
        <v>2906</v>
      </c>
      <c r="I2839" s="0" t="n">
        <v>7703.82730568425</v>
      </c>
      <c r="J2839" s="0" t="n">
        <v>80</v>
      </c>
    </row>
    <row r="2840" customFormat="false" ht="12.8" hidden="false" customHeight="false" outlineLevel="0" collapsed="false">
      <c r="A2840" s="0" t="n">
        <v>6037574100</v>
      </c>
      <c r="B2840" s="0" t="s">
        <v>70</v>
      </c>
      <c r="C2840" s="0" t="n">
        <v>33.8148155212402</v>
      </c>
      <c r="D2840" s="0" t="n">
        <v>-118.123062133789</v>
      </c>
      <c r="E2840" s="0" t="n">
        <v>1987</v>
      </c>
      <c r="F2840" s="0" t="n">
        <v>7</v>
      </c>
      <c r="G2840" s="0" t="n">
        <v>17403</v>
      </c>
      <c r="H2840" s="0" t="s">
        <v>2907</v>
      </c>
      <c r="I2840" s="0" t="n">
        <v>7197.9346189788</v>
      </c>
      <c r="J2840" s="0" t="n">
        <v>31</v>
      </c>
    </row>
    <row r="2841" customFormat="false" ht="12.8" hidden="false" customHeight="false" outlineLevel="0" collapsed="false">
      <c r="A2841" s="0" t="n">
        <v>6037574201</v>
      </c>
      <c r="B2841" s="0" t="s">
        <v>70</v>
      </c>
      <c r="C2841" s="0" t="n">
        <v>33.803295135498</v>
      </c>
      <c r="D2841" s="0" t="n">
        <v>-118.12963104248</v>
      </c>
      <c r="E2841" s="0" t="n">
        <v>1218</v>
      </c>
      <c r="F2841" s="0" t="n">
        <v>7.5</v>
      </c>
      <c r="G2841" s="0" t="n">
        <v>11474.75</v>
      </c>
      <c r="H2841" s="0" t="s">
        <v>2908</v>
      </c>
      <c r="I2841" s="0" t="n">
        <v>4731.65164383996</v>
      </c>
      <c r="J2841" s="0" t="n">
        <v>34</v>
      </c>
    </row>
    <row r="2842" customFormat="false" ht="12.8" hidden="false" customHeight="false" outlineLevel="0" collapsed="false">
      <c r="A2842" s="0" t="n">
        <v>6037574202</v>
      </c>
      <c r="B2842" s="0" t="s">
        <v>70</v>
      </c>
      <c r="C2842" s="0" t="n">
        <v>33.8013114929199</v>
      </c>
      <c r="D2842" s="0" t="n">
        <v>-118.143211364746</v>
      </c>
      <c r="E2842" s="0" t="n">
        <v>615</v>
      </c>
      <c r="F2842" s="0" t="n">
        <v>7.25</v>
      </c>
      <c r="G2842" s="0" t="n">
        <v>14136.75</v>
      </c>
      <c r="H2842" s="0" t="s">
        <v>2909</v>
      </c>
      <c r="I2842" s="0" t="n">
        <v>5811.69206799646</v>
      </c>
      <c r="J2842" s="0" t="n">
        <v>10</v>
      </c>
    </row>
    <row r="2843" customFormat="false" ht="12.8" hidden="false" customHeight="false" outlineLevel="0" collapsed="false">
      <c r="A2843" s="0" t="n">
        <v>6037574300</v>
      </c>
      <c r="B2843" s="0" t="s">
        <v>70</v>
      </c>
      <c r="C2843" s="0" t="n">
        <v>33.7998847961426</v>
      </c>
      <c r="D2843" s="0" t="n">
        <v>-118.117179870605</v>
      </c>
      <c r="E2843" s="0" t="n">
        <v>2133</v>
      </c>
      <c r="F2843" s="0" t="n">
        <v>9</v>
      </c>
      <c r="G2843" s="0" t="n">
        <v>27227.75</v>
      </c>
      <c r="H2843" s="0" t="s">
        <v>2910</v>
      </c>
      <c r="I2843" s="0" t="n">
        <v>11182.6479594843</v>
      </c>
      <c r="J2843" s="0" t="n">
        <v>77</v>
      </c>
    </row>
    <row r="2844" customFormat="false" ht="12.8" hidden="false" customHeight="false" outlineLevel="0" collapsed="false">
      <c r="A2844" s="0" t="n">
        <v>6037574400</v>
      </c>
      <c r="B2844" s="0" t="s">
        <v>70</v>
      </c>
      <c r="C2844" s="0" t="n">
        <v>33.8034362792969</v>
      </c>
      <c r="D2844" s="0" t="n">
        <v>-118.101921081543</v>
      </c>
      <c r="E2844" s="0" t="n">
        <v>2018</v>
      </c>
      <c r="F2844" s="0" t="n">
        <v>8.25</v>
      </c>
      <c r="G2844" s="0" t="n">
        <v>21411.5</v>
      </c>
      <c r="H2844" s="0" t="s">
        <v>2911</v>
      </c>
      <c r="I2844" s="0" t="n">
        <v>8819.29513845602</v>
      </c>
      <c r="J2844" s="0" t="n">
        <v>37</v>
      </c>
    </row>
    <row r="2845" customFormat="false" ht="12.8" hidden="false" customHeight="false" outlineLevel="0" collapsed="false">
      <c r="A2845" s="0" t="n">
        <v>6037574500</v>
      </c>
      <c r="B2845" s="0" t="s">
        <v>70</v>
      </c>
      <c r="C2845" s="0" t="n">
        <v>33.7871932983398</v>
      </c>
      <c r="D2845" s="0" t="n">
        <v>-118.100341796875</v>
      </c>
      <c r="E2845" s="0" t="n">
        <v>2367</v>
      </c>
      <c r="F2845" s="0" t="n">
        <v>9.5</v>
      </c>
      <c r="G2845" s="0" t="n">
        <v>25600.25</v>
      </c>
      <c r="H2845" s="0" t="s">
        <v>2912</v>
      </c>
      <c r="I2845" s="0" t="n">
        <v>10560.0811866875</v>
      </c>
      <c r="J2845" s="0" t="n">
        <v>106</v>
      </c>
    </row>
    <row r="2846" customFormat="false" ht="12.8" hidden="false" customHeight="false" outlineLevel="0" collapsed="false">
      <c r="A2846" s="0" t="n">
        <v>6037574601</v>
      </c>
      <c r="B2846" s="0" t="s">
        <v>70</v>
      </c>
      <c r="C2846" s="0" t="n">
        <v>33.7837944030762</v>
      </c>
      <c r="D2846" s="0" t="n">
        <v>-118.114799499512</v>
      </c>
      <c r="E2846" s="0" t="n">
        <v>131</v>
      </c>
      <c r="F2846" s="0" t="n">
        <v>54.5</v>
      </c>
      <c r="G2846" s="0" t="n">
        <v>15651.75</v>
      </c>
      <c r="H2846" s="0" t="s">
        <v>2913</v>
      </c>
      <c r="I2846" s="0" t="n">
        <v>6325.66065547394</v>
      </c>
      <c r="J2846" s="0" t="n">
        <v>4</v>
      </c>
    </row>
    <row r="2847" customFormat="false" ht="12.8" hidden="false" customHeight="false" outlineLevel="0" collapsed="false">
      <c r="A2847" s="0" t="n">
        <v>6037574602</v>
      </c>
      <c r="B2847" s="0" t="s">
        <v>70</v>
      </c>
      <c r="C2847" s="0" t="n">
        <v>33.7779235839844</v>
      </c>
      <c r="D2847" s="0" t="n">
        <v>-118.107536315918</v>
      </c>
      <c r="E2847" s="0" t="n">
        <v>361</v>
      </c>
      <c r="F2847" s="0" t="n">
        <v>15.75</v>
      </c>
      <c r="G2847" s="0" t="n">
        <v>7060.25</v>
      </c>
      <c r="H2847" s="0" t="s">
        <v>2914</v>
      </c>
      <c r="I2847" s="0" t="n">
        <v>2895.48667042215</v>
      </c>
      <c r="J2847" s="0" t="n">
        <v>34</v>
      </c>
    </row>
    <row r="2848" customFormat="false" ht="12.8" hidden="false" customHeight="false" outlineLevel="0" collapsed="false">
      <c r="A2848" s="0" t="n">
        <v>6037574700</v>
      </c>
      <c r="B2848" s="0" t="s">
        <v>70</v>
      </c>
      <c r="C2848" s="0" t="n">
        <v>33.778434753418</v>
      </c>
      <c r="D2848" s="0" t="n">
        <v>-118.11865234375</v>
      </c>
      <c r="E2848" s="0" t="n">
        <v>46</v>
      </c>
      <c r="F2848" s="0" t="n">
        <v>23.5</v>
      </c>
      <c r="G2848" s="0" t="n">
        <v>3317.25</v>
      </c>
      <c r="H2848" s="0" t="s">
        <v>2915</v>
      </c>
      <c r="I2848" s="0" t="n">
        <v>1343.38189803247</v>
      </c>
      <c r="J2848" s="0" t="n">
        <v>3</v>
      </c>
    </row>
    <row r="2849" customFormat="false" ht="12.8" hidden="false" customHeight="false" outlineLevel="0" collapsed="false">
      <c r="A2849" s="0" t="n">
        <v>6037574800</v>
      </c>
      <c r="B2849" s="0" t="s">
        <v>70</v>
      </c>
      <c r="C2849" s="0" t="n">
        <v>33.7834930419922</v>
      </c>
      <c r="D2849" s="0" t="n">
        <v>-118.127487182617</v>
      </c>
      <c r="E2849" s="0" t="n">
        <v>742</v>
      </c>
      <c r="F2849" s="0" t="n">
        <v>13</v>
      </c>
      <c r="G2849" s="0" t="n">
        <v>12992.75</v>
      </c>
      <c r="H2849" s="0" t="s">
        <v>2916</v>
      </c>
      <c r="I2849" s="0" t="n">
        <v>5323.7514595802</v>
      </c>
      <c r="J2849" s="0" t="n">
        <v>32</v>
      </c>
    </row>
    <row r="2850" customFormat="false" ht="12.8" hidden="false" customHeight="false" outlineLevel="0" collapsed="false">
      <c r="A2850" s="0" t="n">
        <v>6037574901</v>
      </c>
      <c r="B2850" s="0" t="s">
        <v>70</v>
      </c>
      <c r="C2850" s="0" t="n">
        <v>33.7921447753906</v>
      </c>
      <c r="D2850" s="0" t="n">
        <v>-118.125183105469</v>
      </c>
      <c r="E2850" s="0" t="n">
        <v>1345</v>
      </c>
      <c r="F2850" s="0" t="n">
        <v>6.25</v>
      </c>
      <c r="G2850" s="0" t="n">
        <v>11387.5</v>
      </c>
      <c r="H2850" s="0" t="s">
        <v>2917</v>
      </c>
      <c r="I2850" s="0" t="n">
        <v>4709.63740749759</v>
      </c>
      <c r="J2850" s="0" t="n">
        <v>37</v>
      </c>
    </row>
    <row r="2851" customFormat="false" ht="12.8" hidden="false" customHeight="false" outlineLevel="0" collapsed="false">
      <c r="A2851" s="0" t="n">
        <v>6037574902</v>
      </c>
      <c r="B2851" s="0" t="s">
        <v>70</v>
      </c>
      <c r="C2851" s="0" t="n">
        <v>33.7913436889648</v>
      </c>
      <c r="D2851" s="0" t="n">
        <v>-118.137840270996</v>
      </c>
      <c r="E2851" s="0" t="n">
        <v>539</v>
      </c>
      <c r="F2851" s="0" t="n">
        <v>8</v>
      </c>
      <c r="G2851" s="0" t="n">
        <v>12653.5</v>
      </c>
      <c r="H2851" s="0" t="s">
        <v>2918</v>
      </c>
      <c r="I2851" s="0" t="n">
        <v>5188.6299112421</v>
      </c>
      <c r="J2851" s="0" t="n">
        <v>9</v>
      </c>
    </row>
    <row r="2852" customFormat="false" ht="12.8" hidden="false" customHeight="false" outlineLevel="0" collapsed="false">
      <c r="A2852" s="0" t="n">
        <v>6037575001</v>
      </c>
      <c r="B2852" s="0" t="s">
        <v>70</v>
      </c>
      <c r="C2852" s="0" t="n">
        <v>33.7947044372559</v>
      </c>
      <c r="D2852" s="0" t="n">
        <v>-118.147132873535</v>
      </c>
      <c r="E2852" s="0" t="n">
        <v>678</v>
      </c>
      <c r="F2852" s="0" t="n">
        <v>5.75</v>
      </c>
      <c r="G2852" s="0" t="n">
        <v>6330</v>
      </c>
      <c r="H2852" s="0" t="s">
        <v>2919</v>
      </c>
      <c r="I2852" s="0" t="n">
        <v>2628.99173662776</v>
      </c>
      <c r="J2852" s="0" t="n">
        <v>36</v>
      </c>
    </row>
    <row r="2853" customFormat="false" ht="12.8" hidden="false" customHeight="false" outlineLevel="0" collapsed="false">
      <c r="A2853" s="0" t="n">
        <v>6037575002</v>
      </c>
      <c r="B2853" s="0" t="s">
        <v>70</v>
      </c>
      <c r="C2853" s="0" t="n">
        <v>33.7857856750488</v>
      </c>
      <c r="D2853" s="0" t="n">
        <v>-118.14347076416</v>
      </c>
      <c r="E2853" s="0" t="n">
        <v>1069</v>
      </c>
      <c r="F2853" s="0" t="n">
        <v>6</v>
      </c>
      <c r="G2853" s="0" t="n">
        <v>11144.75</v>
      </c>
      <c r="H2853" s="0" t="s">
        <v>2920</v>
      </c>
      <c r="I2853" s="0" t="n">
        <v>4573.11309634073</v>
      </c>
      <c r="J2853" s="0" t="n">
        <v>5</v>
      </c>
    </row>
    <row r="2854" customFormat="false" ht="12.8" hidden="false" customHeight="false" outlineLevel="0" collapsed="false">
      <c r="A2854" s="0" t="n">
        <v>6037575101</v>
      </c>
      <c r="B2854" s="0" t="s">
        <v>70</v>
      </c>
      <c r="C2854" s="0" t="n">
        <v>33.7881317138672</v>
      </c>
      <c r="D2854" s="0" t="n">
        <v>-118.162399291992</v>
      </c>
      <c r="E2854" s="0" t="n">
        <v>553</v>
      </c>
      <c r="F2854" s="0" t="n">
        <v>6</v>
      </c>
      <c r="G2854" s="0" t="n">
        <v>6478.75</v>
      </c>
      <c r="H2854" s="0" t="s">
        <v>2921</v>
      </c>
      <c r="I2854" s="0" t="n">
        <v>2686.49986188993</v>
      </c>
      <c r="J2854" s="0" t="n">
        <v>3</v>
      </c>
    </row>
    <row r="2855" customFormat="false" ht="12.8" hidden="false" customHeight="false" outlineLevel="0" collapsed="false">
      <c r="A2855" s="0" t="n">
        <v>6037575102</v>
      </c>
      <c r="B2855" s="0" t="s">
        <v>70</v>
      </c>
      <c r="C2855" s="0" t="n">
        <v>33.7844123840332</v>
      </c>
      <c r="D2855" s="0" t="n">
        <v>-118.16219329834</v>
      </c>
      <c r="E2855" s="0" t="n">
        <v>593</v>
      </c>
      <c r="F2855" s="0" t="n">
        <v>6</v>
      </c>
      <c r="G2855" s="0" t="n">
        <v>6144.25</v>
      </c>
      <c r="H2855" s="0" t="s">
        <v>2922</v>
      </c>
      <c r="I2855" s="0" t="n">
        <v>2533.95560514663</v>
      </c>
      <c r="J2855" s="0" t="n">
        <v>2</v>
      </c>
    </row>
    <row r="2856" customFormat="false" ht="12.8" hidden="false" customHeight="false" outlineLevel="0" collapsed="false">
      <c r="A2856" s="0" t="n">
        <v>6037575103</v>
      </c>
      <c r="B2856" s="0" t="s">
        <v>70</v>
      </c>
      <c r="C2856" s="0" t="n">
        <v>33.7861938476563</v>
      </c>
      <c r="D2856" s="0" t="n">
        <v>-118.15348815918</v>
      </c>
      <c r="E2856" s="0" t="n">
        <v>509</v>
      </c>
      <c r="F2856" s="0" t="n">
        <v>9</v>
      </c>
      <c r="G2856" s="0" t="n">
        <v>9713.25</v>
      </c>
      <c r="H2856" s="0" t="s">
        <v>2923</v>
      </c>
      <c r="I2856" s="0" t="n">
        <v>4005.78916998044</v>
      </c>
      <c r="J2856" s="0" t="n">
        <v>3</v>
      </c>
    </row>
    <row r="2857" customFormat="false" ht="12.8" hidden="false" customHeight="false" outlineLevel="0" collapsed="false">
      <c r="A2857" s="0" t="n">
        <v>6037575201</v>
      </c>
      <c r="B2857" s="0" t="s">
        <v>70</v>
      </c>
      <c r="C2857" s="0" t="n">
        <v>33.7864875793457</v>
      </c>
      <c r="D2857" s="0" t="n">
        <v>-118.176788330078</v>
      </c>
      <c r="E2857" s="0" t="n">
        <v>764</v>
      </c>
      <c r="F2857" s="0" t="n">
        <v>6</v>
      </c>
      <c r="G2857" s="0" t="n">
        <v>7817.25</v>
      </c>
      <c r="H2857" s="0" t="s">
        <v>2924</v>
      </c>
      <c r="I2857" s="0" t="n">
        <v>3236.74392364846</v>
      </c>
      <c r="J2857" s="0" t="n">
        <v>2</v>
      </c>
    </row>
    <row r="2858" customFormat="false" ht="12.8" hidden="false" customHeight="false" outlineLevel="0" collapsed="false">
      <c r="A2858" s="0" t="n">
        <v>6037575202</v>
      </c>
      <c r="B2858" s="0" t="s">
        <v>70</v>
      </c>
      <c r="C2858" s="0" t="n">
        <v>33.7858657836914</v>
      </c>
      <c r="D2858" s="0" t="n">
        <v>-118.170463562012</v>
      </c>
      <c r="E2858" s="0" t="n">
        <v>665</v>
      </c>
      <c r="F2858" s="0" t="n">
        <v>5.75</v>
      </c>
      <c r="G2858" s="0" t="n">
        <v>5882.25</v>
      </c>
      <c r="H2858" s="0" t="s">
        <v>2925</v>
      </c>
      <c r="I2858" s="0" t="n">
        <v>2448.47559123405</v>
      </c>
      <c r="J2858" s="0" t="n">
        <v>0</v>
      </c>
    </row>
    <row r="2859" customFormat="false" ht="12.8" hidden="false" customHeight="false" outlineLevel="0" collapsed="false">
      <c r="A2859" s="0" t="n">
        <v>6037575300</v>
      </c>
      <c r="B2859" s="0" t="s">
        <v>70</v>
      </c>
      <c r="C2859" s="0" t="n">
        <v>33.7862243652344</v>
      </c>
      <c r="D2859" s="0" t="n">
        <v>-118.185028076172</v>
      </c>
      <c r="E2859" s="0" t="n">
        <v>576</v>
      </c>
      <c r="F2859" s="0" t="n">
        <v>7.25</v>
      </c>
      <c r="G2859" s="0" t="n">
        <v>8950.75</v>
      </c>
      <c r="H2859" s="0" t="s">
        <v>2926</v>
      </c>
      <c r="I2859" s="0" t="n">
        <v>3677.52799052026</v>
      </c>
      <c r="J2859" s="0" t="n">
        <v>0</v>
      </c>
    </row>
    <row r="2860" customFormat="false" ht="12.8" hidden="false" customHeight="false" outlineLevel="0" collapsed="false">
      <c r="A2860" s="0" t="n">
        <v>6037575401</v>
      </c>
      <c r="B2860" s="0" t="s">
        <v>70</v>
      </c>
      <c r="C2860" s="0" t="n">
        <v>33.7862739562988</v>
      </c>
      <c r="D2860" s="0" t="n">
        <v>-118.199668884277</v>
      </c>
      <c r="E2860" s="0" t="n">
        <v>475</v>
      </c>
      <c r="F2860" s="0" t="n">
        <v>13.5</v>
      </c>
      <c r="G2860" s="0" t="n">
        <v>15276.5</v>
      </c>
      <c r="H2860" s="0" t="s">
        <v>2927</v>
      </c>
      <c r="I2860" s="0" t="n">
        <v>6277.19671461545</v>
      </c>
      <c r="J2860" s="0" t="n">
        <v>6</v>
      </c>
    </row>
    <row r="2861" customFormat="false" ht="12.8" hidden="false" customHeight="false" outlineLevel="0" collapsed="false">
      <c r="A2861" s="0" t="n">
        <v>6037575402</v>
      </c>
      <c r="B2861" s="0" t="s">
        <v>70</v>
      </c>
      <c r="C2861" s="0" t="n">
        <v>33.7862243652344</v>
      </c>
      <c r="D2861" s="0" t="n">
        <v>-118.191543579102</v>
      </c>
      <c r="E2861" s="0" t="n">
        <v>286</v>
      </c>
      <c r="F2861" s="0" t="n">
        <v>9</v>
      </c>
      <c r="G2861" s="0" t="n">
        <v>5012.75</v>
      </c>
      <c r="H2861" s="0" t="s">
        <v>2928</v>
      </c>
      <c r="I2861" s="0" t="n">
        <v>2076.52480094209</v>
      </c>
      <c r="J2861" s="0" t="n">
        <v>2</v>
      </c>
    </row>
    <row r="2862" customFormat="false" ht="12.8" hidden="false" customHeight="false" outlineLevel="0" collapsed="false">
      <c r="A2862" s="0" t="n">
        <v>6037575500</v>
      </c>
      <c r="B2862" s="0" t="s">
        <v>70</v>
      </c>
      <c r="C2862" s="0" t="n">
        <v>33.7865142822266</v>
      </c>
      <c r="D2862" s="0" t="n">
        <v>-118.214973449707</v>
      </c>
      <c r="E2862" s="0" t="n">
        <v>574</v>
      </c>
      <c r="F2862" s="0" t="n">
        <v>22.25</v>
      </c>
      <c r="G2862" s="0" t="n">
        <v>20805.75</v>
      </c>
      <c r="H2862" s="0" t="s">
        <v>2929</v>
      </c>
      <c r="I2862" s="0" t="n">
        <v>8542.91398876167</v>
      </c>
      <c r="J2862" s="0" t="n">
        <v>1</v>
      </c>
    </row>
    <row r="2863" customFormat="false" ht="12.8" hidden="false" customHeight="false" outlineLevel="0" collapsed="false">
      <c r="A2863" s="0" t="n">
        <v>6037575801</v>
      </c>
      <c r="B2863" s="0" t="s">
        <v>70</v>
      </c>
      <c r="C2863" s="0" t="n">
        <v>33.779167175293</v>
      </c>
      <c r="D2863" s="0" t="n">
        <v>-118.20231628418</v>
      </c>
      <c r="E2863" s="0" t="n">
        <v>224</v>
      </c>
      <c r="F2863" s="0" t="n">
        <v>6.75</v>
      </c>
      <c r="G2863" s="0" t="n">
        <v>4489.25</v>
      </c>
      <c r="H2863" s="0" t="s">
        <v>2930</v>
      </c>
      <c r="I2863" s="0" t="n">
        <v>1834.74406265974</v>
      </c>
      <c r="J2863" s="0" t="n">
        <v>0</v>
      </c>
    </row>
    <row r="2864" customFormat="false" ht="12.8" hidden="false" customHeight="false" outlineLevel="0" collapsed="false">
      <c r="A2864" s="0" t="n">
        <v>6037575802</v>
      </c>
      <c r="B2864" s="0" t="s">
        <v>70</v>
      </c>
      <c r="C2864" s="0" t="n">
        <v>33.7789611816406</v>
      </c>
      <c r="D2864" s="0" t="n">
        <v>-118.197212219238</v>
      </c>
      <c r="E2864" s="0" t="n">
        <v>429</v>
      </c>
      <c r="F2864" s="0" t="n">
        <v>6.5</v>
      </c>
      <c r="G2864" s="0" t="n">
        <v>4412.75</v>
      </c>
      <c r="H2864" s="0" t="s">
        <v>2931</v>
      </c>
      <c r="I2864" s="0" t="n">
        <v>1819.63649371174</v>
      </c>
      <c r="J2864" s="0" t="n">
        <v>0</v>
      </c>
    </row>
    <row r="2865" customFormat="false" ht="12.8" hidden="false" customHeight="false" outlineLevel="0" collapsed="false">
      <c r="A2865" s="0" t="n">
        <v>6037575803</v>
      </c>
      <c r="B2865" s="0" t="s">
        <v>70</v>
      </c>
      <c r="C2865" s="0" t="n">
        <v>33.7789649963379</v>
      </c>
      <c r="D2865" s="0" t="n">
        <v>-118.193710327148</v>
      </c>
      <c r="E2865" s="0" t="n">
        <v>205</v>
      </c>
      <c r="F2865" s="0" t="n">
        <v>7.75</v>
      </c>
      <c r="G2865" s="0" t="n">
        <v>2919.5</v>
      </c>
      <c r="H2865" s="0" t="s">
        <v>2932</v>
      </c>
      <c r="I2865" s="0" t="n">
        <v>1199.6341135729</v>
      </c>
      <c r="J2865" s="0" t="n">
        <v>1</v>
      </c>
    </row>
    <row r="2866" customFormat="false" ht="12.8" hidden="false" customHeight="false" outlineLevel="0" collapsed="false">
      <c r="A2866" s="0" t="n">
        <v>6037575901</v>
      </c>
      <c r="B2866" s="0" t="s">
        <v>70</v>
      </c>
      <c r="C2866" s="0" t="n">
        <v>33.7725448608398</v>
      </c>
      <c r="D2866" s="0" t="n">
        <v>-118.20189666748</v>
      </c>
      <c r="E2866" s="0" t="n">
        <v>170</v>
      </c>
      <c r="F2866" s="0" t="n">
        <v>8</v>
      </c>
      <c r="G2866" s="0" t="n">
        <v>4451.25</v>
      </c>
      <c r="H2866" s="0" t="s">
        <v>2933</v>
      </c>
      <c r="I2866" s="0" t="n">
        <v>1824.21509292635</v>
      </c>
      <c r="J2866" s="0" t="n">
        <v>0</v>
      </c>
    </row>
    <row r="2867" customFormat="false" ht="12.8" hidden="false" customHeight="false" outlineLevel="0" collapsed="false">
      <c r="A2867" s="0" t="n">
        <v>6037575902</v>
      </c>
      <c r="B2867" s="0" t="s">
        <v>70</v>
      </c>
      <c r="C2867" s="0" t="n">
        <v>33.7723159790039</v>
      </c>
      <c r="D2867" s="0" t="n">
        <v>-118.195198059082</v>
      </c>
      <c r="E2867" s="0" t="n">
        <v>206</v>
      </c>
      <c r="F2867" s="0" t="n">
        <v>10.25</v>
      </c>
      <c r="G2867" s="0" t="n">
        <v>5444.75</v>
      </c>
      <c r="H2867" s="0" t="s">
        <v>2934</v>
      </c>
      <c r="I2867" s="0" t="n">
        <v>2218.8829130287</v>
      </c>
      <c r="J2867" s="0" t="n">
        <v>1</v>
      </c>
    </row>
    <row r="2868" customFormat="false" ht="12.8" hidden="false" customHeight="false" outlineLevel="0" collapsed="false">
      <c r="A2868" s="0" t="n">
        <v>6037576001</v>
      </c>
      <c r="B2868" s="0" t="s">
        <v>70</v>
      </c>
      <c r="C2868" s="0" t="n">
        <v>33.7625198364258</v>
      </c>
      <c r="D2868" s="0" t="n">
        <v>-118.193321228027</v>
      </c>
      <c r="E2868" s="0" t="n">
        <v>183</v>
      </c>
      <c r="F2868" s="0" t="n">
        <v>24</v>
      </c>
      <c r="G2868" s="0" t="n">
        <v>18110.75</v>
      </c>
      <c r="H2868" s="0" t="s">
        <v>2935</v>
      </c>
      <c r="I2868" s="0" t="n">
        <v>7209.53377233045</v>
      </c>
      <c r="J2868" s="0" t="n">
        <v>5</v>
      </c>
    </row>
    <row r="2869" customFormat="false" ht="12.8" hidden="false" customHeight="false" outlineLevel="0" collapsed="false">
      <c r="A2869" s="0" t="n">
        <v>6037576200</v>
      </c>
      <c r="B2869" s="0" t="s">
        <v>70</v>
      </c>
      <c r="C2869" s="0" t="n">
        <v>33.7723846435547</v>
      </c>
      <c r="D2869" s="0" t="n">
        <v>-118.18675994873</v>
      </c>
      <c r="E2869" s="0" t="n">
        <v>431</v>
      </c>
      <c r="F2869" s="0" t="n">
        <v>9.75</v>
      </c>
      <c r="G2869" s="0" t="n">
        <v>14573</v>
      </c>
      <c r="H2869" s="0" t="s">
        <v>2936</v>
      </c>
      <c r="I2869" s="0" t="n">
        <v>5931.45777654775</v>
      </c>
      <c r="J2869" s="0" t="n">
        <v>4</v>
      </c>
    </row>
    <row r="2870" customFormat="false" ht="12.8" hidden="false" customHeight="false" outlineLevel="0" collapsed="false">
      <c r="A2870" s="0" t="n">
        <v>6037576301</v>
      </c>
      <c r="B2870" s="0" t="s">
        <v>70</v>
      </c>
      <c r="C2870" s="0" t="n">
        <v>33.7789688110352</v>
      </c>
      <c r="D2870" s="0" t="n">
        <v>-118.188697814941</v>
      </c>
      <c r="E2870" s="0" t="n">
        <v>315</v>
      </c>
      <c r="F2870" s="0" t="n">
        <v>11</v>
      </c>
      <c r="G2870" s="0" t="n">
        <v>8604.75</v>
      </c>
      <c r="H2870" s="0" t="s">
        <v>2937</v>
      </c>
      <c r="I2870" s="0" t="n">
        <v>3493.89301633023</v>
      </c>
      <c r="J2870" s="0" t="n">
        <v>4</v>
      </c>
    </row>
    <row r="2871" customFormat="false" ht="12.8" hidden="false" customHeight="false" outlineLevel="0" collapsed="false">
      <c r="A2871" s="0" t="n">
        <v>6037576302</v>
      </c>
      <c r="B2871" s="0" t="s">
        <v>70</v>
      </c>
      <c r="C2871" s="0" t="n">
        <v>33.7789726257324</v>
      </c>
      <c r="D2871" s="0" t="n">
        <v>-118.18285369873</v>
      </c>
      <c r="E2871" s="0" t="n">
        <v>424</v>
      </c>
      <c r="F2871" s="0" t="n">
        <v>6.75</v>
      </c>
      <c r="G2871" s="0" t="n">
        <v>4192.75</v>
      </c>
      <c r="H2871" s="0" t="s">
        <v>2938</v>
      </c>
      <c r="I2871" s="0" t="n">
        <v>1740.92339132275</v>
      </c>
      <c r="J2871" s="0" t="n">
        <v>1</v>
      </c>
    </row>
    <row r="2872" customFormat="false" ht="12.8" hidden="false" customHeight="false" outlineLevel="0" collapsed="false">
      <c r="A2872" s="0" t="n">
        <v>6037576401</v>
      </c>
      <c r="B2872" s="0" t="s">
        <v>70</v>
      </c>
      <c r="C2872" s="0" t="n">
        <v>33.7789726257324</v>
      </c>
      <c r="D2872" s="0" t="n">
        <v>-118.178512573242</v>
      </c>
      <c r="E2872" s="0" t="n">
        <v>460</v>
      </c>
      <c r="F2872" s="0" t="n">
        <v>6.75</v>
      </c>
      <c r="G2872" s="0" t="n">
        <v>5052.75</v>
      </c>
      <c r="H2872" s="0" t="s">
        <v>2939</v>
      </c>
      <c r="I2872" s="0" t="n">
        <v>2089.34346880598</v>
      </c>
      <c r="J2872" s="0" t="n">
        <v>1</v>
      </c>
    </row>
    <row r="2873" customFormat="false" ht="12.8" hidden="false" customHeight="false" outlineLevel="0" collapsed="false">
      <c r="A2873" s="0" t="n">
        <v>6037576402</v>
      </c>
      <c r="B2873" s="0" t="s">
        <v>70</v>
      </c>
      <c r="C2873" s="0" t="n">
        <v>33.7789764404297</v>
      </c>
      <c r="D2873" s="0" t="n">
        <v>-118.174156188965</v>
      </c>
      <c r="E2873" s="0" t="n">
        <v>583</v>
      </c>
      <c r="F2873" s="0" t="n">
        <v>6.25</v>
      </c>
      <c r="G2873" s="0" t="n">
        <v>5594.25</v>
      </c>
      <c r="H2873" s="0" t="s">
        <v>2940</v>
      </c>
      <c r="I2873" s="0" t="n">
        <v>2302.49229277688</v>
      </c>
      <c r="J2873" s="0" t="n">
        <v>0</v>
      </c>
    </row>
    <row r="2874" customFormat="false" ht="12.8" hidden="false" customHeight="false" outlineLevel="0" collapsed="false">
      <c r="A2874" s="0" t="n">
        <v>6037576403</v>
      </c>
      <c r="B2874" s="0" t="s">
        <v>70</v>
      </c>
      <c r="C2874" s="0" t="n">
        <v>33.7789726257324</v>
      </c>
      <c r="D2874" s="0" t="n">
        <v>-118.169822692871</v>
      </c>
      <c r="E2874" s="0" t="n">
        <v>484</v>
      </c>
      <c r="F2874" s="0" t="n">
        <v>7</v>
      </c>
      <c r="G2874" s="0" t="n">
        <v>5713.75</v>
      </c>
      <c r="H2874" s="0" t="s">
        <v>2941</v>
      </c>
      <c r="I2874" s="0" t="n">
        <v>2382.08747708297</v>
      </c>
      <c r="J2874" s="0" t="n">
        <v>1</v>
      </c>
    </row>
    <row r="2875" customFormat="false" ht="12.8" hidden="false" customHeight="false" outlineLevel="0" collapsed="false">
      <c r="A2875" s="0" t="n">
        <v>6037576501</v>
      </c>
      <c r="B2875" s="0" t="s">
        <v>70</v>
      </c>
      <c r="C2875" s="0" t="n">
        <v>33.7722396850586</v>
      </c>
      <c r="D2875" s="0" t="n">
        <v>-118.178726196289</v>
      </c>
      <c r="E2875" s="0" t="n">
        <v>299</v>
      </c>
      <c r="F2875" s="0" t="n">
        <v>8.25</v>
      </c>
      <c r="G2875" s="0" t="n">
        <v>5519.5</v>
      </c>
      <c r="H2875" s="0" t="s">
        <v>2942</v>
      </c>
      <c r="I2875" s="0" t="n">
        <v>2253.00101155154</v>
      </c>
      <c r="J2875" s="0" t="n">
        <v>2</v>
      </c>
    </row>
    <row r="2876" customFormat="false" ht="12.8" hidden="false" customHeight="false" outlineLevel="0" collapsed="false">
      <c r="A2876" s="0" t="n">
        <v>6037576502</v>
      </c>
      <c r="B2876" s="0" t="s">
        <v>70</v>
      </c>
      <c r="C2876" s="0" t="n">
        <v>33.7719192504883</v>
      </c>
      <c r="D2876" s="0" t="n">
        <v>-118.174087524414</v>
      </c>
      <c r="E2876" s="0" t="n">
        <v>373</v>
      </c>
      <c r="F2876" s="0" t="n">
        <v>8</v>
      </c>
      <c r="G2876" s="0" t="n">
        <v>6421.5</v>
      </c>
      <c r="H2876" s="0" t="s">
        <v>2943</v>
      </c>
      <c r="I2876" s="0" t="n">
        <v>2633.46657500594</v>
      </c>
      <c r="J2876" s="0" t="n">
        <v>1</v>
      </c>
    </row>
    <row r="2877" customFormat="false" ht="12.8" hidden="false" customHeight="false" outlineLevel="0" collapsed="false">
      <c r="A2877" s="0" t="n">
        <v>6037576503</v>
      </c>
      <c r="B2877" s="0" t="s">
        <v>70</v>
      </c>
      <c r="C2877" s="0" t="n">
        <v>33.7718276977539</v>
      </c>
      <c r="D2877" s="0" t="n">
        <v>-118.169738769531</v>
      </c>
      <c r="E2877" s="0" t="n">
        <v>474</v>
      </c>
      <c r="F2877" s="0" t="n">
        <v>7</v>
      </c>
      <c r="G2877" s="0" t="n">
        <v>5837</v>
      </c>
      <c r="H2877" s="0" t="s">
        <v>2944</v>
      </c>
      <c r="I2877" s="0" t="n">
        <v>2384.70427604963</v>
      </c>
      <c r="J2877" s="0" t="n">
        <v>1</v>
      </c>
    </row>
    <row r="2878" customFormat="false" ht="12.8" hidden="false" customHeight="false" outlineLevel="0" collapsed="false">
      <c r="A2878" s="0" t="n">
        <v>6037576601</v>
      </c>
      <c r="B2878" s="0" t="s">
        <v>70</v>
      </c>
      <c r="C2878" s="0" t="n">
        <v>33.7662582397461</v>
      </c>
      <c r="D2878" s="0" t="n">
        <v>-118.179489135742</v>
      </c>
      <c r="E2878" s="0" t="n">
        <v>341</v>
      </c>
      <c r="F2878" s="0" t="n">
        <v>10.25</v>
      </c>
      <c r="G2878" s="0" t="n">
        <v>6693.5</v>
      </c>
      <c r="H2878" s="0" t="s">
        <v>2945</v>
      </c>
      <c r="I2878" s="0" t="n">
        <v>2713.63139191927</v>
      </c>
      <c r="J2878" s="0" t="n">
        <v>2</v>
      </c>
    </row>
    <row r="2879" customFormat="false" ht="12.8" hidden="false" customHeight="false" outlineLevel="0" collapsed="false">
      <c r="A2879" s="0" t="n">
        <v>6037576602</v>
      </c>
      <c r="B2879" s="0" t="s">
        <v>70</v>
      </c>
      <c r="C2879" s="0" t="n">
        <v>33.7495079040527</v>
      </c>
      <c r="D2879" s="0" t="n">
        <v>-118.178321838379</v>
      </c>
      <c r="E2879" s="0" t="n">
        <v>334</v>
      </c>
      <c r="F2879" s="0" t="n">
        <v>10</v>
      </c>
      <c r="G2879" s="0" t="n">
        <v>5887</v>
      </c>
      <c r="H2879" s="0" t="s">
        <v>2946</v>
      </c>
      <c r="I2879" s="0" t="n">
        <v>2380.77206900301</v>
      </c>
      <c r="J2879" s="0" t="n">
        <v>0</v>
      </c>
    </row>
    <row r="2880" customFormat="false" ht="12.8" hidden="false" customHeight="false" outlineLevel="0" collapsed="false">
      <c r="A2880" s="0" t="n">
        <v>6037576700</v>
      </c>
      <c r="B2880" s="0" t="s">
        <v>70</v>
      </c>
      <c r="C2880" s="0" t="n">
        <v>33.7579765319824</v>
      </c>
      <c r="D2880" s="0" t="n">
        <v>-118.162452697754</v>
      </c>
      <c r="E2880" s="0" t="n">
        <v>726</v>
      </c>
      <c r="F2880" s="0" t="n">
        <v>6.75</v>
      </c>
      <c r="G2880" s="0" t="n">
        <v>8829.5</v>
      </c>
      <c r="H2880" s="0" t="s">
        <v>2947</v>
      </c>
      <c r="I2880" s="0" t="n">
        <v>3611.54078359836</v>
      </c>
      <c r="J2880" s="0" t="n">
        <v>6</v>
      </c>
    </row>
    <row r="2881" customFormat="false" ht="12.8" hidden="false" customHeight="false" outlineLevel="0" collapsed="false">
      <c r="A2881" s="0" t="n">
        <v>6037576801</v>
      </c>
      <c r="B2881" s="0" t="s">
        <v>70</v>
      </c>
      <c r="C2881" s="0" t="n">
        <v>33.7715759277344</v>
      </c>
      <c r="D2881" s="0" t="n">
        <v>-118.164283752441</v>
      </c>
      <c r="E2881" s="0" t="n">
        <v>651</v>
      </c>
      <c r="F2881" s="0" t="n">
        <v>7.5</v>
      </c>
      <c r="G2881" s="0" t="n">
        <v>9314.5</v>
      </c>
      <c r="H2881" s="0" t="s">
        <v>2948</v>
      </c>
      <c r="I2881" s="0" t="n">
        <v>3822.24388062256</v>
      </c>
      <c r="J2881" s="0" t="n">
        <v>6</v>
      </c>
    </row>
    <row r="2882" customFormat="false" ht="12.8" hidden="false" customHeight="false" outlineLevel="0" collapsed="false">
      <c r="A2882" s="0" t="n">
        <v>6037576802</v>
      </c>
      <c r="B2882" s="0" t="s">
        <v>70</v>
      </c>
      <c r="C2882" s="0" t="n">
        <v>33.771785736084</v>
      </c>
      <c r="D2882" s="0" t="n">
        <v>-118.157730102539</v>
      </c>
      <c r="E2882" s="0" t="n">
        <v>689</v>
      </c>
      <c r="F2882" s="0" t="n">
        <v>7</v>
      </c>
      <c r="G2882" s="0" t="n">
        <v>8062.25</v>
      </c>
      <c r="H2882" s="0" t="s">
        <v>2949</v>
      </c>
      <c r="I2882" s="0" t="n">
        <v>3327.3186335291</v>
      </c>
      <c r="J2882" s="0" t="n">
        <v>13</v>
      </c>
    </row>
    <row r="2883" customFormat="false" ht="12.8" hidden="false" customHeight="false" outlineLevel="0" collapsed="false">
      <c r="A2883" s="0" t="n">
        <v>6037576901</v>
      </c>
      <c r="B2883" s="0" t="s">
        <v>70</v>
      </c>
      <c r="C2883" s="0" t="n">
        <v>33.7791366577148</v>
      </c>
      <c r="D2883" s="0" t="n">
        <v>-118.164627075195</v>
      </c>
      <c r="E2883" s="0" t="n">
        <v>678</v>
      </c>
      <c r="F2883" s="0" t="n">
        <v>6.75</v>
      </c>
      <c r="G2883" s="0" t="n">
        <v>6963.25</v>
      </c>
      <c r="H2883" s="0" t="s">
        <v>2950</v>
      </c>
      <c r="I2883" s="0" t="n">
        <v>2910.79818069914</v>
      </c>
      <c r="J2883" s="0" t="n">
        <v>7</v>
      </c>
    </row>
    <row r="2884" customFormat="false" ht="12.8" hidden="false" customHeight="false" outlineLevel="0" collapsed="false">
      <c r="A2884" s="0" t="n">
        <v>6037576903</v>
      </c>
      <c r="B2884" s="0" t="s">
        <v>70</v>
      </c>
      <c r="C2884" s="0" t="n">
        <v>33.7807807922363</v>
      </c>
      <c r="D2884" s="0" t="n">
        <v>-118.156768798828</v>
      </c>
      <c r="E2884" s="0" t="n">
        <v>408</v>
      </c>
      <c r="F2884" s="0" t="n">
        <v>7.5</v>
      </c>
      <c r="G2884" s="0" t="n">
        <v>5906</v>
      </c>
      <c r="H2884" s="0" t="s">
        <v>2951</v>
      </c>
      <c r="I2884" s="0" t="n">
        <v>2449.01740478402</v>
      </c>
      <c r="J2884" s="0" t="n">
        <v>1</v>
      </c>
    </row>
    <row r="2885" customFormat="false" ht="12.8" hidden="false" customHeight="false" outlineLevel="0" collapsed="false">
      <c r="A2885" s="0" t="n">
        <v>6037576904</v>
      </c>
      <c r="B2885" s="0" t="s">
        <v>70</v>
      </c>
      <c r="C2885" s="0" t="n">
        <v>33.7771492004395</v>
      </c>
      <c r="D2885" s="0" t="n">
        <v>-118.157318115234</v>
      </c>
      <c r="E2885" s="0" t="n">
        <v>576</v>
      </c>
      <c r="F2885" s="0" t="n">
        <v>6.5</v>
      </c>
      <c r="G2885" s="0" t="n">
        <v>4988.25</v>
      </c>
      <c r="H2885" s="0" t="s">
        <v>2952</v>
      </c>
      <c r="I2885" s="0" t="n">
        <v>2079.88589698717</v>
      </c>
      <c r="J2885" s="0" t="n">
        <v>8</v>
      </c>
    </row>
    <row r="2886" customFormat="false" ht="12.8" hidden="false" customHeight="false" outlineLevel="0" collapsed="false">
      <c r="A2886" s="0" t="n">
        <v>6037577000</v>
      </c>
      <c r="B2886" s="0" t="s">
        <v>70</v>
      </c>
      <c r="C2886" s="0" t="n">
        <v>33.7787170410156</v>
      </c>
      <c r="D2886" s="0" t="n">
        <v>-118.139862060547</v>
      </c>
      <c r="E2886" s="0" t="n">
        <v>1285</v>
      </c>
      <c r="F2886" s="0" t="n">
        <v>6.75</v>
      </c>
      <c r="G2886" s="0" t="n">
        <v>14258.25</v>
      </c>
      <c r="H2886" s="0" t="s">
        <v>2953</v>
      </c>
      <c r="I2886" s="0" t="n">
        <v>5893.78901815002</v>
      </c>
      <c r="J2886" s="0" t="n">
        <v>12</v>
      </c>
    </row>
    <row r="2887" customFormat="false" ht="12.8" hidden="false" customHeight="false" outlineLevel="0" collapsed="false">
      <c r="A2887" s="0" t="n">
        <v>6037577100</v>
      </c>
      <c r="B2887" s="0" t="s">
        <v>70</v>
      </c>
      <c r="C2887" s="0" t="n">
        <v>33.7707939147949</v>
      </c>
      <c r="D2887" s="0" t="n">
        <v>-118.148063659668</v>
      </c>
      <c r="E2887" s="0" t="n">
        <v>1691</v>
      </c>
      <c r="F2887" s="0" t="n">
        <v>6.25</v>
      </c>
      <c r="G2887" s="0" t="n">
        <v>16110.5</v>
      </c>
      <c r="H2887" s="0" t="s">
        <v>2954</v>
      </c>
      <c r="I2887" s="0" t="n">
        <v>6635.68431689918</v>
      </c>
      <c r="J2887" s="0" t="n">
        <v>23</v>
      </c>
    </row>
    <row r="2888" customFormat="false" ht="12.8" hidden="false" customHeight="false" outlineLevel="0" collapsed="false">
      <c r="A2888" s="0" t="n">
        <v>6037577200</v>
      </c>
      <c r="B2888" s="0" t="s">
        <v>70</v>
      </c>
      <c r="C2888" s="0" t="n">
        <v>33.7558784484863</v>
      </c>
      <c r="D2888" s="0" t="n">
        <v>-118.151741027832</v>
      </c>
      <c r="E2888" s="0" t="n">
        <v>940</v>
      </c>
      <c r="F2888" s="0" t="n">
        <v>7</v>
      </c>
      <c r="G2888" s="0" t="n">
        <v>12356.25</v>
      </c>
      <c r="H2888" s="0" t="s">
        <v>2955</v>
      </c>
      <c r="I2888" s="0" t="n">
        <v>5047.27591884221</v>
      </c>
      <c r="J2888" s="0" t="n">
        <v>12</v>
      </c>
    </row>
    <row r="2889" customFormat="false" ht="12.8" hidden="false" customHeight="false" outlineLevel="0" collapsed="false">
      <c r="A2889" s="0" t="n">
        <v>6037577300</v>
      </c>
      <c r="B2889" s="0" t="s">
        <v>70</v>
      </c>
      <c r="C2889" s="0" t="n">
        <v>33.7502708435059</v>
      </c>
      <c r="D2889" s="0" t="n">
        <v>-118.140953063965</v>
      </c>
      <c r="E2889" s="0" t="n">
        <v>1291</v>
      </c>
      <c r="F2889" s="0" t="n">
        <v>5.5</v>
      </c>
      <c r="G2889" s="0" t="n">
        <v>9243</v>
      </c>
      <c r="H2889" s="0" t="s">
        <v>2956</v>
      </c>
      <c r="I2889" s="0" t="n">
        <v>3809.03299584138</v>
      </c>
      <c r="J2889" s="0" t="n">
        <v>12</v>
      </c>
    </row>
    <row r="2890" customFormat="false" ht="12.8" hidden="false" customHeight="false" outlineLevel="0" collapsed="false">
      <c r="A2890" s="0" t="n">
        <v>6037577400</v>
      </c>
      <c r="B2890" s="0" t="s">
        <v>70</v>
      </c>
      <c r="C2890" s="0" t="n">
        <v>33.7629051208496</v>
      </c>
      <c r="D2890" s="0" t="n">
        <v>-118.135108947754</v>
      </c>
      <c r="E2890" s="0" t="n">
        <v>946</v>
      </c>
      <c r="F2890" s="0" t="n">
        <v>5.5</v>
      </c>
      <c r="G2890" s="0" t="n">
        <v>6895.75</v>
      </c>
      <c r="H2890" s="0" t="s">
        <v>2957</v>
      </c>
      <c r="I2890" s="0" t="n">
        <v>2840.05522520544</v>
      </c>
      <c r="J2890" s="0" t="n">
        <v>21</v>
      </c>
    </row>
    <row r="2891" customFormat="false" ht="12.8" hidden="false" customHeight="false" outlineLevel="0" collapsed="false">
      <c r="A2891" s="0" t="n">
        <v>6037577501</v>
      </c>
      <c r="B2891" s="0" t="s">
        <v>70</v>
      </c>
      <c r="C2891" s="0" t="n">
        <v>33.7548980712891</v>
      </c>
      <c r="D2891" s="0" t="n">
        <v>-118.122177124023</v>
      </c>
      <c r="E2891" s="0" t="n">
        <v>1196</v>
      </c>
      <c r="F2891" s="0" t="n">
        <v>5.75</v>
      </c>
      <c r="G2891" s="0" t="n">
        <v>8637.5</v>
      </c>
      <c r="H2891" s="0" t="s">
        <v>2958</v>
      </c>
      <c r="I2891" s="0" t="n">
        <v>3556.51385263043</v>
      </c>
      <c r="J2891" s="0" t="n">
        <v>15</v>
      </c>
    </row>
    <row r="2892" customFormat="false" ht="12.8" hidden="false" customHeight="false" outlineLevel="0" collapsed="false">
      <c r="A2892" s="0" t="n">
        <v>6037577504</v>
      </c>
      <c r="B2892" s="0" t="s">
        <v>70</v>
      </c>
      <c r="C2892" s="0" t="n">
        <v>33.7415390014648</v>
      </c>
      <c r="D2892" s="0" t="n">
        <v>-118.127983093262</v>
      </c>
      <c r="E2892" s="0" t="n">
        <v>383</v>
      </c>
      <c r="F2892" s="0" t="n">
        <v>5</v>
      </c>
      <c r="G2892" s="0" t="n">
        <v>2689.75</v>
      </c>
      <c r="H2892" s="0" t="s">
        <v>2959</v>
      </c>
      <c r="I2892" s="0" t="n">
        <v>1105.92722354872</v>
      </c>
      <c r="J2892" s="0" t="n">
        <v>3</v>
      </c>
    </row>
    <row r="2893" customFormat="false" ht="12.8" hidden="false" customHeight="false" outlineLevel="0" collapsed="false">
      <c r="A2893" s="0" t="n">
        <v>6037577602</v>
      </c>
      <c r="B2893" s="0" t="s">
        <v>70</v>
      </c>
      <c r="C2893" s="0" t="n">
        <v>33.7704544067383</v>
      </c>
      <c r="D2893" s="0" t="n">
        <v>-118.111778259277</v>
      </c>
      <c r="E2893" s="0" t="n">
        <v>1171</v>
      </c>
      <c r="F2893" s="0" t="n">
        <v>9</v>
      </c>
      <c r="G2893" s="0" t="n">
        <v>13006.5</v>
      </c>
      <c r="H2893" s="0" t="s">
        <v>2960</v>
      </c>
      <c r="I2893" s="0" t="n">
        <v>5350.21624367864</v>
      </c>
      <c r="J2893" s="0" t="n">
        <v>52</v>
      </c>
    </row>
    <row r="2894" customFormat="false" ht="12.8" hidden="false" customHeight="false" outlineLevel="0" collapsed="false">
      <c r="A2894" s="0" t="n">
        <v>6037577603</v>
      </c>
      <c r="B2894" s="0" t="s">
        <v>70</v>
      </c>
      <c r="C2894" s="0" t="n">
        <v>33.7686195373535</v>
      </c>
      <c r="D2894" s="0" t="n">
        <v>-118.128303527832</v>
      </c>
      <c r="E2894" s="0" t="n">
        <v>2680</v>
      </c>
      <c r="F2894" s="0" t="n">
        <v>6.25</v>
      </c>
      <c r="G2894" s="0" t="n">
        <v>23216.25</v>
      </c>
      <c r="H2894" s="0" t="s">
        <v>2961</v>
      </c>
      <c r="I2894" s="0" t="n">
        <v>9565.19422354855</v>
      </c>
      <c r="J2894" s="0" t="n">
        <v>69</v>
      </c>
    </row>
    <row r="2895" customFormat="false" ht="12.8" hidden="false" customHeight="false" outlineLevel="0" collapsed="false">
      <c r="A2895" s="0" t="n">
        <v>6037577604</v>
      </c>
      <c r="B2895" s="0" t="s">
        <v>70</v>
      </c>
      <c r="C2895" s="0" t="n">
        <v>33.7549743652344</v>
      </c>
      <c r="D2895" s="0" t="n">
        <v>-118.109161376953</v>
      </c>
      <c r="E2895" s="0" t="n">
        <v>238</v>
      </c>
      <c r="F2895" s="0" t="n">
        <v>6.5</v>
      </c>
      <c r="G2895" s="0" t="n">
        <v>6415</v>
      </c>
      <c r="H2895" s="0" t="s">
        <v>2962</v>
      </c>
      <c r="I2895" s="0" t="n">
        <v>2607.81988436493</v>
      </c>
      <c r="J2895" s="0" t="n">
        <v>0</v>
      </c>
    </row>
    <row r="2896" customFormat="false" ht="12.8" hidden="false" customHeight="false" outlineLevel="0" collapsed="false">
      <c r="A2896" s="0" t="n">
        <v>6037600100</v>
      </c>
      <c r="B2896" s="0" t="s">
        <v>70</v>
      </c>
      <c r="C2896" s="0" t="n">
        <v>33.9551467895508</v>
      </c>
      <c r="D2896" s="0" t="n">
        <v>-118.295631408691</v>
      </c>
      <c r="E2896" s="0" t="n">
        <v>1079</v>
      </c>
      <c r="F2896" s="0" t="n">
        <v>5.75</v>
      </c>
      <c r="G2896" s="0" t="n">
        <v>9380.75</v>
      </c>
      <c r="H2896" s="0" t="s">
        <v>2963</v>
      </c>
      <c r="I2896" s="0" t="n">
        <v>3865.55909574844</v>
      </c>
      <c r="J2896" s="0" t="n">
        <v>1</v>
      </c>
    </row>
    <row r="2897" customFormat="false" ht="12.8" hidden="false" customHeight="false" outlineLevel="0" collapsed="false">
      <c r="A2897" s="0" t="n">
        <v>6037600201</v>
      </c>
      <c r="B2897" s="0" t="s">
        <v>70</v>
      </c>
      <c r="C2897" s="0" t="n">
        <v>33.9482536315918</v>
      </c>
      <c r="D2897" s="0" t="n">
        <v>-118.297271728516</v>
      </c>
      <c r="E2897" s="0" t="n">
        <v>760</v>
      </c>
      <c r="F2897" s="0" t="n">
        <v>6</v>
      </c>
      <c r="G2897" s="0" t="n">
        <v>6520.25</v>
      </c>
      <c r="H2897" s="0" t="s">
        <v>2964</v>
      </c>
      <c r="I2897" s="0" t="n">
        <v>2690.07230294681</v>
      </c>
      <c r="J2897" s="0" t="n">
        <v>0</v>
      </c>
    </row>
    <row r="2898" customFormat="false" ht="12.8" hidden="false" customHeight="false" outlineLevel="0" collapsed="false">
      <c r="A2898" s="0" t="n">
        <v>6037600202</v>
      </c>
      <c r="B2898" s="0" t="s">
        <v>70</v>
      </c>
      <c r="C2898" s="0" t="n">
        <v>33.9426040649414</v>
      </c>
      <c r="D2898" s="0" t="n">
        <v>-118.299140930176</v>
      </c>
      <c r="E2898" s="0" t="n">
        <v>1079</v>
      </c>
      <c r="F2898" s="0" t="n">
        <v>5.5</v>
      </c>
      <c r="G2898" s="0" t="n">
        <v>9557.75</v>
      </c>
      <c r="H2898" s="0" t="s">
        <v>2965</v>
      </c>
      <c r="I2898" s="0" t="n">
        <v>3962.24108367826</v>
      </c>
      <c r="J2898" s="0" t="n">
        <v>1</v>
      </c>
    </row>
    <row r="2899" customFormat="false" ht="12.8" hidden="false" customHeight="false" outlineLevel="0" collapsed="false">
      <c r="A2899" s="0" t="n">
        <v>6037600302</v>
      </c>
      <c r="B2899" s="0" t="s">
        <v>70</v>
      </c>
      <c r="C2899" s="0" t="n">
        <v>33.935474395752</v>
      </c>
      <c r="D2899" s="0" t="n">
        <v>-118.304649353027</v>
      </c>
      <c r="E2899" s="0" t="n">
        <v>955</v>
      </c>
      <c r="F2899" s="0" t="n">
        <v>6.25</v>
      </c>
      <c r="G2899" s="0" t="n">
        <v>8249.25</v>
      </c>
      <c r="H2899" s="0" t="s">
        <v>2966</v>
      </c>
      <c r="I2899" s="0" t="n">
        <v>3465.00252886895</v>
      </c>
      <c r="J2899" s="0" t="n">
        <v>3</v>
      </c>
    </row>
    <row r="2900" customFormat="false" ht="12.8" hidden="false" customHeight="false" outlineLevel="0" collapsed="false">
      <c r="A2900" s="0" t="n">
        <v>6037600303</v>
      </c>
      <c r="B2900" s="0" t="s">
        <v>70</v>
      </c>
      <c r="C2900" s="0" t="n">
        <v>33.9355964660645</v>
      </c>
      <c r="D2900" s="0" t="n">
        <v>-118.298332214355</v>
      </c>
      <c r="E2900" s="0" t="n">
        <v>533</v>
      </c>
      <c r="F2900" s="0" t="n">
        <v>6</v>
      </c>
      <c r="G2900" s="0" t="n">
        <v>4831.25</v>
      </c>
      <c r="H2900" s="0" t="s">
        <v>2967</v>
      </c>
      <c r="I2900" s="0" t="n">
        <v>2011.44239257949</v>
      </c>
      <c r="J2900" s="0" t="n">
        <v>2</v>
      </c>
    </row>
    <row r="2901" customFormat="false" ht="12.8" hidden="false" customHeight="false" outlineLevel="0" collapsed="false">
      <c r="A2901" s="0" t="n">
        <v>6037600304</v>
      </c>
      <c r="B2901" s="0" t="s">
        <v>70</v>
      </c>
      <c r="C2901" s="0" t="n">
        <v>33.935359954834</v>
      </c>
      <c r="D2901" s="0" t="n">
        <v>-118.294006347656</v>
      </c>
      <c r="E2901" s="0" t="n">
        <v>558</v>
      </c>
      <c r="F2901" s="0" t="n">
        <v>5.75</v>
      </c>
      <c r="G2901" s="0" t="n">
        <v>5094.75</v>
      </c>
      <c r="H2901" s="0" t="s">
        <v>2968</v>
      </c>
      <c r="I2901" s="0" t="n">
        <v>2117.73563586024</v>
      </c>
      <c r="J2901" s="0" t="n">
        <v>1</v>
      </c>
    </row>
    <row r="2902" customFormat="false" ht="12.8" hidden="false" customHeight="false" outlineLevel="0" collapsed="false">
      <c r="A2902" s="0" t="n">
        <v>6037600400</v>
      </c>
      <c r="B2902" s="0" t="s">
        <v>70</v>
      </c>
      <c r="C2902" s="0" t="n">
        <v>33.936954498291</v>
      </c>
      <c r="D2902" s="0" t="n">
        <v>-118.314086914063</v>
      </c>
      <c r="E2902" s="0" t="n">
        <v>1081</v>
      </c>
      <c r="F2902" s="0" t="n">
        <v>5.25</v>
      </c>
      <c r="G2902" s="0" t="n">
        <v>7096.5</v>
      </c>
      <c r="H2902" s="0" t="s">
        <v>2969</v>
      </c>
      <c r="I2902" s="0" t="n">
        <v>2995.92418703879</v>
      </c>
      <c r="J2902" s="0" t="n">
        <v>3</v>
      </c>
    </row>
    <row r="2903" customFormat="false" ht="12.8" hidden="false" customHeight="false" outlineLevel="0" collapsed="false">
      <c r="A2903" s="0" t="n">
        <v>6037600501</v>
      </c>
      <c r="B2903" s="0" t="s">
        <v>70</v>
      </c>
      <c r="C2903" s="0" t="n">
        <v>33.9345626831055</v>
      </c>
      <c r="D2903" s="0" t="n">
        <v>-118.322082519531</v>
      </c>
      <c r="E2903" s="0" t="n">
        <v>726</v>
      </c>
      <c r="F2903" s="0" t="n">
        <v>6</v>
      </c>
      <c r="G2903" s="0" t="n">
        <v>5918.5</v>
      </c>
      <c r="H2903" s="0" t="s">
        <v>2970</v>
      </c>
      <c r="I2903" s="0" t="n">
        <v>2465.87330520845</v>
      </c>
      <c r="J2903" s="0" t="n">
        <v>3</v>
      </c>
    </row>
    <row r="2904" customFormat="false" ht="12.8" hidden="false" customHeight="false" outlineLevel="0" collapsed="false">
      <c r="A2904" s="0" t="n">
        <v>6037600502</v>
      </c>
      <c r="B2904" s="0" t="s">
        <v>70</v>
      </c>
      <c r="C2904" s="0" t="n">
        <v>33.9281120300293</v>
      </c>
      <c r="D2904" s="0" t="n">
        <v>-118.330718994141</v>
      </c>
      <c r="E2904" s="0" t="n">
        <v>648</v>
      </c>
      <c r="F2904" s="0" t="n">
        <v>7.5</v>
      </c>
      <c r="G2904" s="0" t="n">
        <v>7501.75</v>
      </c>
      <c r="H2904" s="0" t="s">
        <v>2971</v>
      </c>
      <c r="I2904" s="0" t="n">
        <v>3124.91337630693</v>
      </c>
      <c r="J2904" s="0" t="n">
        <v>9</v>
      </c>
    </row>
    <row r="2905" customFormat="false" ht="12.8" hidden="false" customHeight="false" outlineLevel="0" collapsed="false">
      <c r="A2905" s="0" t="n">
        <v>6037600601</v>
      </c>
      <c r="B2905" s="0" t="s">
        <v>70</v>
      </c>
      <c r="C2905" s="0" t="n">
        <v>33.9418487548828</v>
      </c>
      <c r="D2905" s="0" t="n">
        <v>-118.322052001953</v>
      </c>
      <c r="E2905" s="0" t="n">
        <v>732</v>
      </c>
      <c r="F2905" s="0" t="n">
        <v>8.75</v>
      </c>
      <c r="G2905" s="0" t="n">
        <v>7077</v>
      </c>
      <c r="H2905" s="0" t="s">
        <v>2972</v>
      </c>
      <c r="I2905" s="0" t="n">
        <v>2967.40477649159</v>
      </c>
      <c r="J2905" s="0" t="n">
        <v>6</v>
      </c>
    </row>
    <row r="2906" customFormat="false" ht="12.8" hidden="false" customHeight="false" outlineLevel="0" collapsed="false">
      <c r="A2906" s="0" t="n">
        <v>6037600602</v>
      </c>
      <c r="B2906" s="0" t="s">
        <v>70</v>
      </c>
      <c r="C2906" s="0" t="n">
        <v>33.9416198730469</v>
      </c>
      <c r="D2906" s="0" t="n">
        <v>-118.330757141113</v>
      </c>
      <c r="E2906" s="0" t="n">
        <v>340</v>
      </c>
      <c r="F2906" s="0" t="n">
        <v>11.5</v>
      </c>
      <c r="G2906" s="0" t="n">
        <v>9043.75</v>
      </c>
      <c r="H2906" s="0" t="s">
        <v>2973</v>
      </c>
      <c r="I2906" s="0" t="n">
        <v>3755.54414804062</v>
      </c>
      <c r="J2906" s="0" t="n">
        <v>3</v>
      </c>
    </row>
    <row r="2907" customFormat="false" ht="12.8" hidden="false" customHeight="false" outlineLevel="0" collapsed="false">
      <c r="A2907" s="0" t="n">
        <v>6037600702</v>
      </c>
      <c r="B2907" s="0" t="s">
        <v>70</v>
      </c>
      <c r="C2907" s="0" t="n">
        <v>33.9502334594727</v>
      </c>
      <c r="D2907" s="0" t="n">
        <v>-118.332191467285</v>
      </c>
      <c r="E2907" s="0" t="n">
        <v>1145</v>
      </c>
      <c r="F2907" s="0" t="n">
        <v>6</v>
      </c>
      <c r="G2907" s="0" t="n">
        <v>16680.5</v>
      </c>
      <c r="H2907" s="0" t="s">
        <v>2974</v>
      </c>
      <c r="I2907" s="0" t="n">
        <v>6926.13016716891</v>
      </c>
      <c r="J2907" s="0" t="n">
        <v>8</v>
      </c>
    </row>
    <row r="2908" customFormat="false" ht="12.8" hidden="false" customHeight="false" outlineLevel="0" collapsed="false">
      <c r="A2908" s="0" t="n">
        <v>6037600703</v>
      </c>
      <c r="B2908" s="0" t="s">
        <v>70</v>
      </c>
      <c r="C2908" s="0" t="n">
        <v>33.9582252502441</v>
      </c>
      <c r="D2908" s="0" t="n">
        <v>-118.336761474609</v>
      </c>
      <c r="E2908" s="0" t="n">
        <v>511</v>
      </c>
      <c r="F2908" s="0" t="n">
        <v>7.75</v>
      </c>
      <c r="G2908" s="0" t="n">
        <v>8341</v>
      </c>
      <c r="H2908" s="0" t="s">
        <v>2975</v>
      </c>
      <c r="I2908" s="0" t="n">
        <v>3467.09794997097</v>
      </c>
      <c r="J2908" s="0" t="n">
        <v>0</v>
      </c>
    </row>
    <row r="2909" customFormat="false" ht="12.8" hidden="false" customHeight="false" outlineLevel="0" collapsed="false">
      <c r="A2909" s="0" t="n">
        <v>6037600704</v>
      </c>
      <c r="B2909" s="0" t="s">
        <v>70</v>
      </c>
      <c r="C2909" s="0" t="n">
        <v>33.9563217163086</v>
      </c>
      <c r="D2909" s="0" t="n">
        <v>-118.32396697998</v>
      </c>
      <c r="E2909" s="0" t="n">
        <v>855</v>
      </c>
      <c r="F2909" s="0" t="n">
        <v>6.5</v>
      </c>
      <c r="G2909" s="0" t="n">
        <v>7943</v>
      </c>
      <c r="H2909" s="0" t="s">
        <v>2976</v>
      </c>
      <c r="I2909" s="0" t="n">
        <v>3305.64670309136</v>
      </c>
      <c r="J2909" s="0" t="n">
        <v>2</v>
      </c>
    </row>
    <row r="2910" customFormat="false" ht="12.8" hidden="false" customHeight="false" outlineLevel="0" collapsed="false">
      <c r="A2910" s="0" t="n">
        <v>6037600801</v>
      </c>
      <c r="B2910" s="0" t="s">
        <v>70</v>
      </c>
      <c r="C2910" s="0" t="n">
        <v>33.9654808044434</v>
      </c>
      <c r="D2910" s="0" t="n">
        <v>-118.322113037109</v>
      </c>
      <c r="E2910" s="0" t="n">
        <v>1118</v>
      </c>
      <c r="F2910" s="0" t="n">
        <v>5</v>
      </c>
      <c r="G2910" s="0" t="n">
        <v>7033.5</v>
      </c>
      <c r="H2910" s="0" t="s">
        <v>2977</v>
      </c>
      <c r="I2910" s="0" t="n">
        <v>2938.6060882871</v>
      </c>
      <c r="J2910" s="0" t="n">
        <v>4</v>
      </c>
    </row>
    <row r="2911" customFormat="false" ht="12.8" hidden="false" customHeight="false" outlineLevel="0" collapsed="false">
      <c r="A2911" s="0" t="n">
        <v>6037600802</v>
      </c>
      <c r="B2911" s="0" t="s">
        <v>70</v>
      </c>
      <c r="C2911" s="0" t="n">
        <v>33.9658737182617</v>
      </c>
      <c r="D2911" s="0" t="n">
        <v>-118.336212158203</v>
      </c>
      <c r="E2911" s="0" t="n">
        <v>859</v>
      </c>
      <c r="F2911" s="0" t="n">
        <v>6.5</v>
      </c>
      <c r="G2911" s="0" t="n">
        <v>9134.25</v>
      </c>
      <c r="H2911" s="0" t="s">
        <v>2978</v>
      </c>
      <c r="I2911" s="0" t="n">
        <v>3809.68929058081</v>
      </c>
      <c r="J2911" s="0" t="n">
        <v>10</v>
      </c>
    </row>
    <row r="2912" customFormat="false" ht="12.8" hidden="false" customHeight="false" outlineLevel="0" collapsed="false">
      <c r="A2912" s="0" t="n">
        <v>6037600902</v>
      </c>
      <c r="B2912" s="0" t="s">
        <v>70</v>
      </c>
      <c r="C2912" s="0" t="n">
        <v>33.9720420837402</v>
      </c>
      <c r="D2912" s="0" t="n">
        <v>-118.352256774902</v>
      </c>
      <c r="E2912" s="0" t="n">
        <v>796</v>
      </c>
      <c r="F2912" s="0" t="n">
        <v>9</v>
      </c>
      <c r="G2912" s="0" t="n">
        <v>15030</v>
      </c>
      <c r="H2912" s="0" t="s">
        <v>2979</v>
      </c>
      <c r="I2912" s="0" t="n">
        <v>6272.82901057478</v>
      </c>
      <c r="J2912" s="0" t="n">
        <v>3</v>
      </c>
    </row>
    <row r="2913" customFormat="false" ht="12.8" hidden="false" customHeight="false" outlineLevel="0" collapsed="false">
      <c r="A2913" s="0" t="n">
        <v>6037600911</v>
      </c>
      <c r="B2913" s="0" t="s">
        <v>70</v>
      </c>
      <c r="C2913" s="0" t="n">
        <v>33.9786567687988</v>
      </c>
      <c r="D2913" s="0" t="n">
        <v>-118.352210998535</v>
      </c>
      <c r="E2913" s="0" t="n">
        <v>879</v>
      </c>
      <c r="F2913" s="0" t="n">
        <v>5.75</v>
      </c>
      <c r="G2913" s="0" t="n">
        <v>7126</v>
      </c>
      <c r="H2913" s="0" t="s">
        <v>2980</v>
      </c>
      <c r="I2913" s="0" t="n">
        <v>2990.81819075444</v>
      </c>
      <c r="J2913" s="0" t="n">
        <v>13</v>
      </c>
    </row>
    <row r="2914" customFormat="false" ht="12.8" hidden="false" customHeight="false" outlineLevel="0" collapsed="false">
      <c r="A2914" s="0" t="n">
        <v>6037600912</v>
      </c>
      <c r="B2914" s="0" t="s">
        <v>70</v>
      </c>
      <c r="C2914" s="0" t="n">
        <v>33.976978302002</v>
      </c>
      <c r="D2914" s="0" t="n">
        <v>-118.341537475586</v>
      </c>
      <c r="E2914" s="0" t="n">
        <v>1234</v>
      </c>
      <c r="F2914" s="0" t="n">
        <v>5</v>
      </c>
      <c r="G2914" s="0" t="n">
        <v>8681.5</v>
      </c>
      <c r="H2914" s="0" t="s">
        <v>2981</v>
      </c>
      <c r="I2914" s="0" t="n">
        <v>3649.06691838772</v>
      </c>
      <c r="J2914" s="0" t="n">
        <v>17</v>
      </c>
    </row>
    <row r="2915" customFormat="false" ht="12.8" hidden="false" customHeight="false" outlineLevel="0" collapsed="false">
      <c r="A2915" s="0" t="n">
        <v>6037601001</v>
      </c>
      <c r="B2915" s="0" t="s">
        <v>70</v>
      </c>
      <c r="C2915" s="0" t="n">
        <v>33.9643249511719</v>
      </c>
      <c r="D2915" s="0" t="n">
        <v>-118.348686218262</v>
      </c>
      <c r="E2915" s="0" t="n">
        <v>527</v>
      </c>
      <c r="F2915" s="0" t="n">
        <v>10</v>
      </c>
      <c r="G2915" s="0" t="n">
        <v>12522.25</v>
      </c>
      <c r="H2915" s="0" t="s">
        <v>2982</v>
      </c>
      <c r="I2915" s="0" t="n">
        <v>5176.83404573478</v>
      </c>
      <c r="J2915" s="0" t="n">
        <v>8</v>
      </c>
    </row>
    <row r="2916" customFormat="false" ht="12.8" hidden="false" customHeight="false" outlineLevel="0" collapsed="false">
      <c r="A2916" s="0" t="n">
        <v>6037601002</v>
      </c>
      <c r="B2916" s="0" t="s">
        <v>70</v>
      </c>
      <c r="C2916" s="0" t="n">
        <v>33.9565620422363</v>
      </c>
      <c r="D2916" s="0" t="n">
        <v>-118.347587585449</v>
      </c>
      <c r="E2916" s="0" t="n">
        <v>695</v>
      </c>
      <c r="F2916" s="0" t="n">
        <v>7.25</v>
      </c>
      <c r="G2916" s="0" t="n">
        <v>9730</v>
      </c>
      <c r="H2916" s="0" t="s">
        <v>2983</v>
      </c>
      <c r="I2916" s="0" t="n">
        <v>4072.97851047965</v>
      </c>
      <c r="J2916" s="0" t="n">
        <v>5</v>
      </c>
    </row>
    <row r="2917" customFormat="false" ht="12.8" hidden="false" customHeight="false" outlineLevel="0" collapsed="false">
      <c r="A2917" s="0" t="n">
        <v>6037601100</v>
      </c>
      <c r="B2917" s="0" t="s">
        <v>70</v>
      </c>
      <c r="C2917" s="0" t="n">
        <v>33.9490814208984</v>
      </c>
      <c r="D2917" s="0" t="n">
        <v>-118.34822845459</v>
      </c>
      <c r="E2917" s="0" t="n">
        <v>609</v>
      </c>
      <c r="F2917" s="0" t="n">
        <v>7.5</v>
      </c>
      <c r="G2917" s="0" t="n">
        <v>11746.75</v>
      </c>
      <c r="H2917" s="0" t="s">
        <v>2984</v>
      </c>
      <c r="I2917" s="0" t="n">
        <v>4848.54238541735</v>
      </c>
      <c r="J2917" s="0" t="n">
        <v>1</v>
      </c>
    </row>
    <row r="2918" customFormat="false" ht="12.8" hidden="false" customHeight="false" outlineLevel="0" collapsed="false">
      <c r="A2918" s="0" t="n">
        <v>6037601202</v>
      </c>
      <c r="B2918" s="0" t="s">
        <v>70</v>
      </c>
      <c r="C2918" s="0" t="n">
        <v>33.9490737915039</v>
      </c>
      <c r="D2918" s="0" t="n">
        <v>-118.356941223145</v>
      </c>
      <c r="E2918" s="0" t="n">
        <v>913</v>
      </c>
      <c r="F2918" s="0" t="n">
        <v>5.5</v>
      </c>
      <c r="G2918" s="0" t="n">
        <v>7275</v>
      </c>
      <c r="H2918" s="0" t="s">
        <v>2985</v>
      </c>
      <c r="I2918" s="0" t="n">
        <v>3055.74717863626</v>
      </c>
      <c r="J2918" s="0" t="n">
        <v>9</v>
      </c>
    </row>
    <row r="2919" customFormat="false" ht="12.8" hidden="false" customHeight="false" outlineLevel="0" collapsed="false">
      <c r="A2919" s="0" t="n">
        <v>6037601211</v>
      </c>
      <c r="B2919" s="0" t="s">
        <v>70</v>
      </c>
      <c r="C2919" s="0" t="n">
        <v>33.9623832702637</v>
      </c>
      <c r="D2919" s="0" t="n">
        <v>-118.357719421387</v>
      </c>
      <c r="E2919" s="0" t="n">
        <v>388</v>
      </c>
      <c r="F2919" s="0" t="n">
        <v>8.5</v>
      </c>
      <c r="G2919" s="0" t="n">
        <v>10578.75</v>
      </c>
      <c r="H2919" s="0" t="s">
        <v>2986</v>
      </c>
      <c r="I2919" s="0" t="n">
        <v>4359.54190398227</v>
      </c>
      <c r="J2919" s="0" t="n">
        <v>2</v>
      </c>
    </row>
    <row r="2920" customFormat="false" ht="12.8" hidden="false" customHeight="false" outlineLevel="0" collapsed="false">
      <c r="A2920" s="0" t="n">
        <v>6037601212</v>
      </c>
      <c r="B2920" s="0" t="s">
        <v>70</v>
      </c>
      <c r="C2920" s="0" t="n">
        <v>33.9558181762695</v>
      </c>
      <c r="D2920" s="0" t="n">
        <v>-118.357002258301</v>
      </c>
      <c r="E2920" s="0" t="n">
        <v>762</v>
      </c>
      <c r="F2920" s="0" t="n">
        <v>6.5</v>
      </c>
      <c r="G2920" s="0" t="n">
        <v>9645</v>
      </c>
      <c r="H2920" s="0" t="s">
        <v>2987</v>
      </c>
      <c r="I2920" s="0" t="n">
        <v>4015.3895444149</v>
      </c>
      <c r="J2920" s="0" t="n">
        <v>8</v>
      </c>
    </row>
    <row r="2921" customFormat="false" ht="12.8" hidden="false" customHeight="false" outlineLevel="0" collapsed="false">
      <c r="A2921" s="0" t="n">
        <v>6037601301</v>
      </c>
      <c r="B2921" s="0" t="s">
        <v>70</v>
      </c>
      <c r="C2921" s="0" t="n">
        <v>33.9791793823242</v>
      </c>
      <c r="D2921" s="0" t="n">
        <v>-118.363822937012</v>
      </c>
      <c r="E2921" s="0" t="n">
        <v>655</v>
      </c>
      <c r="F2921" s="0" t="n">
        <v>6.75</v>
      </c>
      <c r="G2921" s="0" t="n">
        <v>6034.5</v>
      </c>
      <c r="H2921" s="0" t="s">
        <v>2988</v>
      </c>
      <c r="I2921" s="0" t="n">
        <v>2501.15222385101</v>
      </c>
      <c r="J2921" s="0" t="n">
        <v>14</v>
      </c>
    </row>
    <row r="2922" customFormat="false" ht="12.8" hidden="false" customHeight="false" outlineLevel="0" collapsed="false">
      <c r="A2922" s="0" t="n">
        <v>6037601302</v>
      </c>
      <c r="B2922" s="0" t="s">
        <v>70</v>
      </c>
      <c r="C2922" s="0" t="n">
        <v>33.9692993164063</v>
      </c>
      <c r="D2922" s="0" t="n">
        <v>-118.364440917969</v>
      </c>
      <c r="E2922" s="0" t="n">
        <v>678</v>
      </c>
      <c r="F2922" s="0" t="n">
        <v>13.5</v>
      </c>
      <c r="G2922" s="0" t="n">
        <v>25010.5</v>
      </c>
      <c r="H2922" s="0" t="s">
        <v>2989</v>
      </c>
      <c r="I2922" s="0" t="n">
        <v>10404.998805277</v>
      </c>
      <c r="J2922" s="0" t="n">
        <v>10</v>
      </c>
    </row>
    <row r="2923" customFormat="false" ht="12.8" hidden="false" customHeight="false" outlineLevel="0" collapsed="false">
      <c r="A2923" s="0" t="n">
        <v>6037601303</v>
      </c>
      <c r="B2923" s="0" t="s">
        <v>70</v>
      </c>
      <c r="C2923" s="0" t="n">
        <v>33.9741897583008</v>
      </c>
      <c r="D2923" s="0" t="n">
        <v>-118.361778259277</v>
      </c>
      <c r="E2923" s="0" t="n">
        <v>418</v>
      </c>
      <c r="F2923" s="0" t="n">
        <v>10.75</v>
      </c>
      <c r="G2923" s="0" t="n">
        <v>10748</v>
      </c>
      <c r="H2923" s="0" t="s">
        <v>2990</v>
      </c>
      <c r="I2923" s="0" t="n">
        <v>4485.54718803318</v>
      </c>
      <c r="J2923" s="0" t="n">
        <v>5</v>
      </c>
    </row>
    <row r="2924" customFormat="false" ht="12.8" hidden="false" customHeight="false" outlineLevel="0" collapsed="false">
      <c r="A2924" s="0" t="n">
        <v>6037601401</v>
      </c>
      <c r="B2924" s="0" t="s">
        <v>70</v>
      </c>
      <c r="C2924" s="0" t="n">
        <v>33.959056854248</v>
      </c>
      <c r="D2924" s="0" t="n">
        <v>-118.370063781738</v>
      </c>
      <c r="E2924" s="0" t="n">
        <v>918</v>
      </c>
      <c r="F2924" s="0" t="n">
        <v>8.25</v>
      </c>
      <c r="G2924" s="0" t="n">
        <v>26093.5</v>
      </c>
      <c r="H2924" s="0" t="s">
        <v>2991</v>
      </c>
      <c r="I2924" s="0" t="n">
        <v>10793.3323139755</v>
      </c>
      <c r="J2924" s="0" t="n">
        <v>7</v>
      </c>
    </row>
    <row r="2925" customFormat="false" ht="12.8" hidden="false" customHeight="false" outlineLevel="0" collapsed="false">
      <c r="A2925" s="0" t="n">
        <v>6037601402</v>
      </c>
      <c r="B2925" s="0" t="s">
        <v>70</v>
      </c>
      <c r="C2925" s="0" t="n">
        <v>33.9509429931641</v>
      </c>
      <c r="D2925" s="0" t="n">
        <v>-118.365730285645</v>
      </c>
      <c r="E2925" s="0" t="n">
        <v>1105</v>
      </c>
      <c r="F2925" s="0" t="n">
        <v>5.5</v>
      </c>
      <c r="G2925" s="0" t="n">
        <v>8725.25</v>
      </c>
      <c r="H2925" s="0" t="s">
        <v>2992</v>
      </c>
      <c r="I2925" s="0" t="n">
        <v>3609.4365016636</v>
      </c>
      <c r="J2925" s="0" t="n">
        <v>17</v>
      </c>
    </row>
    <row r="2926" customFormat="false" ht="12.8" hidden="false" customHeight="false" outlineLevel="0" collapsed="false">
      <c r="A2926" s="0" t="n">
        <v>6037601501</v>
      </c>
      <c r="B2926" s="0" t="s">
        <v>70</v>
      </c>
      <c r="C2926" s="0" t="n">
        <v>33.9436492919922</v>
      </c>
      <c r="D2926" s="0" t="n">
        <v>-118.363349914551</v>
      </c>
      <c r="E2926" s="0" t="n">
        <v>395</v>
      </c>
      <c r="F2926" s="0" t="n">
        <v>6.5</v>
      </c>
      <c r="G2926" s="0" t="n">
        <v>6096.25</v>
      </c>
      <c r="H2926" s="0" t="s">
        <v>2993</v>
      </c>
      <c r="I2926" s="0" t="n">
        <v>2530.02781373582</v>
      </c>
      <c r="J2926" s="0" t="n">
        <v>3</v>
      </c>
    </row>
    <row r="2927" customFormat="false" ht="12.8" hidden="false" customHeight="false" outlineLevel="0" collapsed="false">
      <c r="A2927" s="0" t="n">
        <v>6037601502</v>
      </c>
      <c r="B2927" s="0" t="s">
        <v>70</v>
      </c>
      <c r="C2927" s="0" t="n">
        <v>33.9400825500488</v>
      </c>
      <c r="D2927" s="0" t="n">
        <v>-118.363578796387</v>
      </c>
      <c r="E2927" s="0" t="n">
        <v>623</v>
      </c>
      <c r="F2927" s="0" t="n">
        <v>6.5</v>
      </c>
      <c r="G2927" s="0" t="n">
        <v>6076.5</v>
      </c>
      <c r="H2927" s="0" t="s">
        <v>2994</v>
      </c>
      <c r="I2927" s="0" t="n">
        <v>2544.22108279193</v>
      </c>
      <c r="J2927" s="0" t="n">
        <v>5</v>
      </c>
    </row>
    <row r="2928" customFormat="false" ht="12.8" hidden="false" customHeight="false" outlineLevel="0" collapsed="false">
      <c r="A2928" s="0" t="n">
        <v>6037601600</v>
      </c>
      <c r="B2928" s="0" t="s">
        <v>70</v>
      </c>
      <c r="C2928" s="0" t="n">
        <v>33.9347991943359</v>
      </c>
      <c r="D2928" s="0" t="n">
        <v>-118.36385345459</v>
      </c>
      <c r="E2928" s="0" t="n">
        <v>850</v>
      </c>
      <c r="F2928" s="0" t="n">
        <v>6.25</v>
      </c>
      <c r="G2928" s="0" t="n">
        <v>8396</v>
      </c>
      <c r="H2928" s="0" t="s">
        <v>2995</v>
      </c>
      <c r="I2928" s="0" t="n">
        <v>3501.58918973426</v>
      </c>
      <c r="J2928" s="0" t="n">
        <v>4</v>
      </c>
    </row>
    <row r="2929" customFormat="false" ht="12.8" hidden="false" customHeight="false" outlineLevel="0" collapsed="false">
      <c r="A2929" s="0" t="n">
        <v>6037601700</v>
      </c>
      <c r="B2929" s="0" t="s">
        <v>70</v>
      </c>
      <c r="C2929" s="0" t="n">
        <v>33.9352188110352</v>
      </c>
      <c r="D2929" s="0" t="n">
        <v>-118.349838256836</v>
      </c>
      <c r="E2929" s="0" t="n">
        <v>751</v>
      </c>
      <c r="F2929" s="0" t="n">
        <v>7</v>
      </c>
      <c r="G2929" s="0" t="n">
        <v>8247.5</v>
      </c>
      <c r="H2929" s="0" t="s">
        <v>2996</v>
      </c>
      <c r="I2929" s="0" t="n">
        <v>3468.77839643912</v>
      </c>
      <c r="J2929" s="0" t="n">
        <v>6</v>
      </c>
    </row>
    <row r="2930" customFormat="false" ht="12.8" hidden="false" customHeight="false" outlineLevel="0" collapsed="false">
      <c r="A2930" s="0" t="n">
        <v>6037601801</v>
      </c>
      <c r="B2930" s="0" t="s">
        <v>70</v>
      </c>
      <c r="C2930" s="0" t="n">
        <v>33.9436378479004</v>
      </c>
      <c r="D2930" s="0" t="n">
        <v>-118.350433349609</v>
      </c>
      <c r="E2930" s="0" t="n">
        <v>674</v>
      </c>
      <c r="F2930" s="0" t="n">
        <v>5.75</v>
      </c>
      <c r="G2930" s="0" t="n">
        <v>5696.5</v>
      </c>
      <c r="H2930" s="0" t="s">
        <v>2997</v>
      </c>
      <c r="I2930" s="0" t="n">
        <v>2371.05836513034</v>
      </c>
      <c r="J2930" s="0" t="n">
        <v>3</v>
      </c>
    </row>
    <row r="2931" customFormat="false" ht="12.8" hidden="false" customHeight="false" outlineLevel="0" collapsed="false">
      <c r="A2931" s="0" t="n">
        <v>6037601802</v>
      </c>
      <c r="B2931" s="0" t="s">
        <v>70</v>
      </c>
      <c r="C2931" s="0" t="n">
        <v>33.9400100708008</v>
      </c>
      <c r="D2931" s="0" t="n">
        <v>-118.350433349609</v>
      </c>
      <c r="E2931" s="0" t="n">
        <v>705</v>
      </c>
      <c r="F2931" s="0" t="n">
        <v>6.5</v>
      </c>
      <c r="G2931" s="0" t="n">
        <v>6062.5</v>
      </c>
      <c r="H2931" s="0" t="s">
        <v>2998</v>
      </c>
      <c r="I2931" s="0" t="n">
        <v>2525.27093731624</v>
      </c>
      <c r="J2931" s="0" t="n">
        <v>1</v>
      </c>
    </row>
    <row r="2932" customFormat="false" ht="12.8" hidden="false" customHeight="false" outlineLevel="0" collapsed="false">
      <c r="A2932" s="0" t="n">
        <v>6037601900</v>
      </c>
      <c r="B2932" s="0" t="s">
        <v>70</v>
      </c>
      <c r="C2932" s="0" t="n">
        <v>33.9415855407715</v>
      </c>
      <c r="D2932" s="0" t="n">
        <v>-118.339500427246</v>
      </c>
      <c r="E2932" s="0" t="n">
        <v>804</v>
      </c>
      <c r="F2932" s="0" t="n">
        <v>6</v>
      </c>
      <c r="G2932" s="0" t="n">
        <v>10504.25</v>
      </c>
      <c r="H2932" s="0" t="s">
        <v>2999</v>
      </c>
      <c r="I2932" s="0" t="n">
        <v>4346.30204115079</v>
      </c>
      <c r="J2932" s="0" t="n">
        <v>9</v>
      </c>
    </row>
    <row r="2933" customFormat="false" ht="12.8" hidden="false" customHeight="false" outlineLevel="0" collapsed="false">
      <c r="A2933" s="0" t="n">
        <v>6037602002</v>
      </c>
      <c r="B2933" s="0" t="s">
        <v>70</v>
      </c>
      <c r="C2933" s="0" t="n">
        <v>33.9272499084473</v>
      </c>
      <c r="D2933" s="0" t="n">
        <v>-118.340240478516</v>
      </c>
      <c r="E2933" s="0" t="n">
        <v>664</v>
      </c>
      <c r="F2933" s="0" t="n">
        <v>6.25</v>
      </c>
      <c r="G2933" s="0" t="n">
        <v>5545.5</v>
      </c>
      <c r="H2933" s="0" t="s">
        <v>3000</v>
      </c>
      <c r="I2933" s="0" t="n">
        <v>2305.20149531968</v>
      </c>
      <c r="J2933" s="0" t="n">
        <v>8</v>
      </c>
    </row>
    <row r="2934" customFormat="false" ht="12.8" hidden="false" customHeight="false" outlineLevel="0" collapsed="false">
      <c r="A2934" s="0" t="n">
        <v>6037602003</v>
      </c>
      <c r="B2934" s="0" t="s">
        <v>70</v>
      </c>
      <c r="C2934" s="0" t="n">
        <v>33.9343490600586</v>
      </c>
      <c r="D2934" s="0" t="n">
        <v>-118.339393615723</v>
      </c>
      <c r="E2934" s="0" t="n">
        <v>1037</v>
      </c>
      <c r="F2934" s="0" t="n">
        <v>6.25</v>
      </c>
      <c r="G2934" s="0" t="n">
        <v>8232.25</v>
      </c>
      <c r="H2934" s="0" t="s">
        <v>3001</v>
      </c>
      <c r="I2934" s="0" t="n">
        <v>3405.84438286231</v>
      </c>
      <c r="J2934" s="0" t="n">
        <v>7</v>
      </c>
    </row>
    <row r="2935" customFormat="false" ht="12.8" hidden="false" customHeight="false" outlineLevel="0" collapsed="false">
      <c r="A2935" s="0" t="n">
        <v>6037602004</v>
      </c>
      <c r="B2935" s="0" t="s">
        <v>70</v>
      </c>
      <c r="C2935" s="0" t="n">
        <v>33.934326171875</v>
      </c>
      <c r="D2935" s="0" t="n">
        <v>-118.330642700195</v>
      </c>
      <c r="E2935" s="0" t="n">
        <v>911</v>
      </c>
      <c r="F2935" s="0" t="n">
        <v>6</v>
      </c>
      <c r="G2935" s="0" t="n">
        <v>7642</v>
      </c>
      <c r="H2935" s="0" t="s">
        <v>3002</v>
      </c>
      <c r="I2935" s="0" t="n">
        <v>3166.30790263689</v>
      </c>
      <c r="J2935" s="0" t="n">
        <v>6</v>
      </c>
    </row>
    <row r="2936" customFormat="false" ht="12.8" hidden="false" customHeight="false" outlineLevel="0" collapsed="false">
      <c r="A2936" s="0" t="n">
        <v>6037602103</v>
      </c>
      <c r="B2936" s="0" t="s">
        <v>70</v>
      </c>
      <c r="C2936" s="0" t="n">
        <v>33.9283065795898</v>
      </c>
      <c r="D2936" s="0" t="n">
        <v>-118.356742858887</v>
      </c>
      <c r="E2936" s="0" t="n">
        <v>966</v>
      </c>
      <c r="F2936" s="0" t="n">
        <v>7.75</v>
      </c>
      <c r="G2936" s="0" t="n">
        <v>12649</v>
      </c>
      <c r="H2936" s="0" t="s">
        <v>3003</v>
      </c>
      <c r="I2936" s="0" t="n">
        <v>5290.21474820341</v>
      </c>
      <c r="J2936" s="0" t="n">
        <v>3</v>
      </c>
    </row>
    <row r="2937" customFormat="false" ht="12.8" hidden="false" customHeight="false" outlineLevel="0" collapsed="false">
      <c r="A2937" s="0" t="n">
        <v>6037602104</v>
      </c>
      <c r="B2937" s="0" t="s">
        <v>70</v>
      </c>
      <c r="C2937" s="0" t="n">
        <v>33.927806854248</v>
      </c>
      <c r="D2937" s="0" t="n">
        <v>-118.348388671875</v>
      </c>
      <c r="E2937" s="0" t="n">
        <v>804</v>
      </c>
      <c r="F2937" s="0" t="n">
        <v>7.75</v>
      </c>
      <c r="G2937" s="0" t="n">
        <v>11091.75</v>
      </c>
      <c r="H2937" s="0" t="s">
        <v>3004</v>
      </c>
      <c r="I2937" s="0" t="n">
        <v>4667.14973921337</v>
      </c>
      <c r="J2937" s="0" t="n">
        <v>7</v>
      </c>
    </row>
    <row r="2938" customFormat="false" ht="12.8" hidden="false" customHeight="false" outlineLevel="0" collapsed="false">
      <c r="A2938" s="0" t="n">
        <v>6037602105</v>
      </c>
      <c r="B2938" s="0" t="s">
        <v>70</v>
      </c>
      <c r="C2938" s="0" t="n">
        <v>33.9200592041016</v>
      </c>
      <c r="D2938" s="0" t="n">
        <v>-118.348136901855</v>
      </c>
      <c r="E2938" s="0" t="n">
        <v>662</v>
      </c>
      <c r="F2938" s="0" t="n">
        <v>8</v>
      </c>
      <c r="G2938" s="0" t="n">
        <v>11397.5</v>
      </c>
      <c r="H2938" s="0" t="s">
        <v>3005</v>
      </c>
      <c r="I2938" s="0" t="n">
        <v>4737.82228178653</v>
      </c>
      <c r="J2938" s="0" t="n">
        <v>10</v>
      </c>
    </row>
    <row r="2939" customFormat="false" ht="12.8" hidden="false" customHeight="false" outlineLevel="0" collapsed="false">
      <c r="A2939" s="0" t="n">
        <v>6037602106</v>
      </c>
      <c r="B2939" s="0" t="s">
        <v>70</v>
      </c>
      <c r="C2939" s="0" t="n">
        <v>33.9204025268555</v>
      </c>
      <c r="D2939" s="0" t="n">
        <v>-118.35816192627</v>
      </c>
      <c r="E2939" s="0" t="n">
        <v>815</v>
      </c>
      <c r="F2939" s="0" t="n">
        <v>8.75</v>
      </c>
      <c r="G2939" s="0" t="n">
        <v>13660.5</v>
      </c>
      <c r="H2939" s="0" t="s">
        <v>3006</v>
      </c>
      <c r="I2939" s="0" t="n">
        <v>5694.95064393275</v>
      </c>
      <c r="J2939" s="0" t="n">
        <v>13</v>
      </c>
    </row>
    <row r="2940" customFormat="false" ht="12.8" hidden="false" customHeight="false" outlineLevel="0" collapsed="false">
      <c r="A2940" s="0" t="n">
        <v>6037602200</v>
      </c>
      <c r="B2940" s="0" t="s">
        <v>70</v>
      </c>
      <c r="C2940" s="0" t="n">
        <v>33.9234428405762</v>
      </c>
      <c r="D2940" s="0" t="n">
        <v>-118.36971282959</v>
      </c>
      <c r="E2940" s="0" t="n">
        <v>1696</v>
      </c>
      <c r="F2940" s="0" t="n">
        <v>6.75</v>
      </c>
      <c r="G2940" s="0" t="n">
        <v>19559</v>
      </c>
      <c r="H2940" s="0" t="s">
        <v>3007</v>
      </c>
      <c r="I2940" s="0" t="n">
        <v>8107.81433942289</v>
      </c>
      <c r="J2940" s="0" t="n">
        <v>34</v>
      </c>
    </row>
    <row r="2941" customFormat="false" ht="12.8" hidden="false" customHeight="false" outlineLevel="0" collapsed="false">
      <c r="A2941" s="0" t="n">
        <v>6037602301</v>
      </c>
      <c r="B2941" s="0" t="s">
        <v>70</v>
      </c>
      <c r="C2941" s="0" t="n">
        <v>33.9067459106445</v>
      </c>
      <c r="D2941" s="0" t="n">
        <v>-118.365737915039</v>
      </c>
      <c r="E2941" s="0" t="n">
        <v>1911</v>
      </c>
      <c r="F2941" s="0" t="n">
        <v>6.5</v>
      </c>
      <c r="G2941" s="0" t="n">
        <v>25429.75</v>
      </c>
      <c r="H2941" s="0" t="s">
        <v>3008</v>
      </c>
      <c r="I2941" s="0" t="n">
        <v>10469.9149122433</v>
      </c>
      <c r="J2941" s="0" t="n">
        <v>36</v>
      </c>
    </row>
    <row r="2942" customFormat="false" ht="12.8" hidden="false" customHeight="false" outlineLevel="0" collapsed="false">
      <c r="A2942" s="0" t="n">
        <v>6037602302</v>
      </c>
      <c r="B2942" s="0" t="s">
        <v>70</v>
      </c>
      <c r="C2942" s="0" t="n">
        <v>33.9051132202148</v>
      </c>
      <c r="D2942" s="0" t="n">
        <v>-118.374290466309</v>
      </c>
      <c r="E2942" s="0" t="n">
        <v>1313</v>
      </c>
      <c r="F2942" s="0" t="n">
        <v>8.75</v>
      </c>
      <c r="G2942" s="0" t="n">
        <v>18096.75</v>
      </c>
      <c r="H2942" s="0" t="s">
        <v>3009</v>
      </c>
      <c r="I2942" s="0" t="n">
        <v>7473.56292569375</v>
      </c>
      <c r="J2942" s="0" t="n">
        <v>31</v>
      </c>
    </row>
    <row r="2943" customFormat="false" ht="12.8" hidden="false" customHeight="false" outlineLevel="0" collapsed="false">
      <c r="A2943" s="0" t="n">
        <v>6037602402</v>
      </c>
      <c r="B2943" s="0" t="s">
        <v>70</v>
      </c>
      <c r="C2943" s="0" t="n">
        <v>33.9091606140137</v>
      </c>
      <c r="D2943" s="0" t="n">
        <v>-118.35684967041</v>
      </c>
      <c r="E2943" s="0" t="n">
        <v>1753</v>
      </c>
      <c r="F2943" s="0" t="n">
        <v>7.75</v>
      </c>
      <c r="G2943" s="0" t="n">
        <v>19663.75</v>
      </c>
      <c r="H2943" s="0" t="s">
        <v>3010</v>
      </c>
      <c r="I2943" s="0" t="n">
        <v>8100.52608485738</v>
      </c>
      <c r="J2943" s="0" t="n">
        <v>25</v>
      </c>
    </row>
    <row r="2944" customFormat="false" ht="12.8" hidden="false" customHeight="false" outlineLevel="0" collapsed="false">
      <c r="A2944" s="0" t="n">
        <v>6037602403</v>
      </c>
      <c r="B2944" s="0" t="s">
        <v>70</v>
      </c>
      <c r="C2944" s="0" t="n">
        <v>33.9130744934082</v>
      </c>
      <c r="D2944" s="0" t="n">
        <v>-118.348121643066</v>
      </c>
      <c r="E2944" s="0" t="n">
        <v>764</v>
      </c>
      <c r="F2944" s="0" t="n">
        <v>10.25</v>
      </c>
      <c r="G2944" s="0" t="n">
        <v>11898.75</v>
      </c>
      <c r="H2944" s="0" t="s">
        <v>3011</v>
      </c>
      <c r="I2944" s="0" t="n">
        <v>4903.26242026185</v>
      </c>
      <c r="J2944" s="0" t="n">
        <v>9</v>
      </c>
    </row>
    <row r="2945" customFormat="false" ht="12.8" hidden="false" customHeight="false" outlineLevel="0" collapsed="false">
      <c r="A2945" s="0" t="n">
        <v>6037602404</v>
      </c>
      <c r="B2945" s="0" t="s">
        <v>70</v>
      </c>
      <c r="C2945" s="0" t="n">
        <v>33.9060249328613</v>
      </c>
      <c r="D2945" s="0" t="n">
        <v>-118.348152160645</v>
      </c>
      <c r="E2945" s="0" t="n">
        <v>931</v>
      </c>
      <c r="F2945" s="0" t="n">
        <v>9.5</v>
      </c>
      <c r="G2945" s="0" t="n">
        <v>13736.75</v>
      </c>
      <c r="H2945" s="0" t="s">
        <v>3012</v>
      </c>
      <c r="I2945" s="0" t="n">
        <v>5651.51940433013</v>
      </c>
      <c r="J2945" s="0" t="n">
        <v>6</v>
      </c>
    </row>
    <row r="2946" customFormat="false" ht="12.8" hidden="false" customHeight="false" outlineLevel="0" collapsed="false">
      <c r="A2946" s="0" t="n">
        <v>6037602504</v>
      </c>
      <c r="B2946" s="0" t="s">
        <v>70</v>
      </c>
      <c r="C2946" s="0" t="n">
        <v>33.9055480957031</v>
      </c>
      <c r="D2946" s="0" t="n">
        <v>-118.337333679199</v>
      </c>
      <c r="E2946" s="0" t="n">
        <v>325</v>
      </c>
      <c r="F2946" s="0" t="n">
        <v>9.25</v>
      </c>
      <c r="G2946" s="0" t="n">
        <v>8513.75</v>
      </c>
      <c r="H2946" s="0" t="s">
        <v>3013</v>
      </c>
      <c r="I2946" s="0" t="n">
        <v>3566.04779513305</v>
      </c>
      <c r="J2946" s="0" t="n">
        <v>4</v>
      </c>
    </row>
    <row r="2947" customFormat="false" ht="12.8" hidden="false" customHeight="false" outlineLevel="0" collapsed="false">
      <c r="A2947" s="0" t="n">
        <v>6037602505</v>
      </c>
      <c r="B2947" s="0" t="s">
        <v>70</v>
      </c>
      <c r="C2947" s="0" t="n">
        <v>33.9055557250977</v>
      </c>
      <c r="D2947" s="0" t="n">
        <v>-118.341667175293</v>
      </c>
      <c r="E2947" s="0" t="n">
        <v>254</v>
      </c>
      <c r="F2947" s="0" t="n">
        <v>10.75</v>
      </c>
      <c r="G2947" s="0" t="n">
        <v>9585.75</v>
      </c>
      <c r="H2947" s="0" t="s">
        <v>3014</v>
      </c>
      <c r="I2947" s="0" t="n">
        <v>3985.77930059267</v>
      </c>
      <c r="J2947" s="0" t="n">
        <v>0</v>
      </c>
    </row>
    <row r="2948" customFormat="false" ht="12.8" hidden="false" customHeight="false" outlineLevel="0" collapsed="false">
      <c r="A2948" s="0" t="n">
        <v>6037602506</v>
      </c>
      <c r="B2948" s="0" t="s">
        <v>70</v>
      </c>
      <c r="C2948" s="0" t="n">
        <v>33.9073753356934</v>
      </c>
      <c r="D2948" s="0" t="n">
        <v>-118.330841064453</v>
      </c>
      <c r="E2948" s="0" t="n">
        <v>368</v>
      </c>
      <c r="F2948" s="0" t="n">
        <v>10</v>
      </c>
      <c r="G2948" s="0" t="n">
        <v>8390.75</v>
      </c>
      <c r="H2948" s="0" t="s">
        <v>3015</v>
      </c>
      <c r="I2948" s="0" t="n">
        <v>3520.50116360193</v>
      </c>
      <c r="J2948" s="0" t="n">
        <v>4</v>
      </c>
    </row>
    <row r="2949" customFormat="false" ht="12.8" hidden="false" customHeight="false" outlineLevel="0" collapsed="false">
      <c r="A2949" s="0" t="n">
        <v>6037602507</v>
      </c>
      <c r="B2949" s="0" t="s">
        <v>70</v>
      </c>
      <c r="C2949" s="0" t="n">
        <v>33.903736114502</v>
      </c>
      <c r="D2949" s="0" t="n">
        <v>-118.330841064453</v>
      </c>
      <c r="E2949" s="0" t="n">
        <v>309</v>
      </c>
      <c r="F2949" s="0" t="n">
        <v>11</v>
      </c>
      <c r="G2949" s="0" t="n">
        <v>9571</v>
      </c>
      <c r="H2949" s="0" t="s">
        <v>3016</v>
      </c>
      <c r="I2949" s="0" t="n">
        <v>3973.31757683601</v>
      </c>
      <c r="J2949" s="0" t="n">
        <v>4</v>
      </c>
    </row>
    <row r="2950" customFormat="false" ht="12.8" hidden="false" customHeight="false" outlineLevel="0" collapsed="false">
      <c r="A2950" s="0" t="n">
        <v>6037602508</v>
      </c>
      <c r="B2950" s="0" t="s">
        <v>70</v>
      </c>
      <c r="C2950" s="0" t="n">
        <v>33.9128074645996</v>
      </c>
      <c r="D2950" s="0" t="n">
        <v>-118.339500427246</v>
      </c>
      <c r="E2950" s="0" t="n">
        <v>690</v>
      </c>
      <c r="F2950" s="0" t="n">
        <v>8.25</v>
      </c>
      <c r="G2950" s="0" t="n">
        <v>12825.25</v>
      </c>
      <c r="H2950" s="0" t="s">
        <v>3017</v>
      </c>
      <c r="I2950" s="0" t="n">
        <v>5361.54587114043</v>
      </c>
      <c r="J2950" s="0" t="n">
        <v>6</v>
      </c>
    </row>
    <row r="2951" customFormat="false" ht="12.8" hidden="false" customHeight="false" outlineLevel="0" collapsed="false">
      <c r="A2951" s="0" t="n">
        <v>6037602509</v>
      </c>
      <c r="B2951" s="0" t="s">
        <v>70</v>
      </c>
      <c r="C2951" s="0" t="n">
        <v>33.9180145263672</v>
      </c>
      <c r="D2951" s="0" t="n">
        <v>-118.333587646484</v>
      </c>
      <c r="E2951" s="0" t="n">
        <v>857</v>
      </c>
      <c r="F2951" s="0" t="n">
        <v>7.5</v>
      </c>
      <c r="G2951" s="0" t="n">
        <v>33675.5</v>
      </c>
      <c r="H2951" s="0" t="s">
        <v>3018</v>
      </c>
      <c r="I2951" s="0" t="n">
        <v>14030.2114163903</v>
      </c>
      <c r="J2951" s="0" t="n">
        <v>9</v>
      </c>
    </row>
    <row r="2952" customFormat="false" ht="12.8" hidden="false" customHeight="false" outlineLevel="0" collapsed="false">
      <c r="A2952" s="0" t="n">
        <v>6037602600</v>
      </c>
      <c r="B2952" s="0" t="s">
        <v>70</v>
      </c>
      <c r="C2952" s="0" t="n">
        <v>33.9104080200195</v>
      </c>
      <c r="D2952" s="0" t="n">
        <v>-118.319236755371</v>
      </c>
      <c r="E2952" s="0" t="n">
        <v>2066</v>
      </c>
      <c r="F2952" s="0" t="n">
        <v>9.5</v>
      </c>
      <c r="G2952" s="0" t="n">
        <v>28911.25</v>
      </c>
      <c r="H2952" s="0" t="s">
        <v>3019</v>
      </c>
      <c r="I2952" s="0" t="n">
        <v>12099.7450887933</v>
      </c>
      <c r="J2952" s="0" t="n">
        <v>25</v>
      </c>
    </row>
    <row r="2953" customFormat="false" ht="12.8" hidden="false" customHeight="false" outlineLevel="0" collapsed="false">
      <c r="A2953" s="0" t="n">
        <v>6037602700</v>
      </c>
      <c r="B2953" s="0" t="s">
        <v>70</v>
      </c>
      <c r="C2953" s="0" t="n">
        <v>33.9234390258789</v>
      </c>
      <c r="D2953" s="0" t="n">
        <v>-118.317451477051</v>
      </c>
      <c r="E2953" s="0" t="n">
        <v>1215</v>
      </c>
      <c r="F2953" s="0" t="n">
        <v>7.5</v>
      </c>
      <c r="G2953" s="0" t="n">
        <v>28902</v>
      </c>
      <c r="H2953" s="0" t="s">
        <v>3020</v>
      </c>
      <c r="I2953" s="0" t="n">
        <v>12047.7208596005</v>
      </c>
      <c r="J2953" s="0" t="n">
        <v>7</v>
      </c>
    </row>
    <row r="2954" customFormat="false" ht="12.8" hidden="false" customHeight="false" outlineLevel="0" collapsed="false">
      <c r="A2954" s="0" t="n">
        <v>6037602801</v>
      </c>
      <c r="B2954" s="0" t="s">
        <v>70</v>
      </c>
      <c r="C2954" s="0" t="n">
        <v>33.9274024963379</v>
      </c>
      <c r="D2954" s="0" t="n">
        <v>-118.300170898438</v>
      </c>
      <c r="E2954" s="0" t="n">
        <v>620</v>
      </c>
      <c r="F2954" s="0" t="n">
        <v>6</v>
      </c>
      <c r="G2954" s="0" t="n">
        <v>10160.75</v>
      </c>
      <c r="H2954" s="0" t="s">
        <v>3021</v>
      </c>
      <c r="I2954" s="0" t="n">
        <v>4224.6656169653</v>
      </c>
      <c r="J2954" s="0" t="n">
        <v>2</v>
      </c>
    </row>
    <row r="2955" customFormat="false" ht="12.8" hidden="false" customHeight="false" outlineLevel="0" collapsed="false">
      <c r="A2955" s="0" t="n">
        <v>6037602802</v>
      </c>
      <c r="B2955" s="0" t="s">
        <v>70</v>
      </c>
      <c r="C2955" s="0" t="n">
        <v>33.9201774597168</v>
      </c>
      <c r="D2955" s="0" t="n">
        <v>-118.30037689209</v>
      </c>
      <c r="E2955" s="0" t="n">
        <v>1248</v>
      </c>
      <c r="F2955" s="0" t="n">
        <v>8.25</v>
      </c>
      <c r="G2955" s="0" t="n">
        <v>13770.75</v>
      </c>
      <c r="H2955" s="0" t="s">
        <v>3022</v>
      </c>
      <c r="I2955" s="0" t="n">
        <v>5721.54989436092</v>
      </c>
      <c r="J2955" s="0" t="n">
        <v>7</v>
      </c>
    </row>
    <row r="2956" customFormat="false" ht="12.8" hidden="false" customHeight="false" outlineLevel="0" collapsed="false">
      <c r="A2956" s="0" t="n">
        <v>6037602900</v>
      </c>
      <c r="B2956" s="0" t="s">
        <v>70</v>
      </c>
      <c r="C2956" s="0" t="n">
        <v>33.9089660644531</v>
      </c>
      <c r="D2956" s="0" t="n">
        <v>-118.304443359375</v>
      </c>
      <c r="E2956" s="0" t="n">
        <v>1375</v>
      </c>
      <c r="F2956" s="0" t="n">
        <v>9.25</v>
      </c>
      <c r="G2956" s="0" t="n">
        <v>68319.75</v>
      </c>
      <c r="H2956" s="0" t="s">
        <v>3023</v>
      </c>
      <c r="I2956" s="0" t="n">
        <v>28362.6675908047</v>
      </c>
      <c r="J2956" s="0" t="n">
        <v>10</v>
      </c>
    </row>
    <row r="2957" customFormat="false" ht="12.8" hidden="false" customHeight="false" outlineLevel="0" collapsed="false">
      <c r="A2957" s="0" t="n">
        <v>6037603001</v>
      </c>
      <c r="B2957" s="0" t="s">
        <v>70</v>
      </c>
      <c r="C2957" s="0" t="n">
        <v>33.9011383056641</v>
      </c>
      <c r="D2957" s="0" t="n">
        <v>-118.295707702637</v>
      </c>
      <c r="E2957" s="0" t="n">
        <v>1191</v>
      </c>
      <c r="F2957" s="0" t="n">
        <v>7.75</v>
      </c>
      <c r="G2957" s="0" t="n">
        <v>16195</v>
      </c>
      <c r="H2957" s="0" t="s">
        <v>3024</v>
      </c>
      <c r="I2957" s="0" t="n">
        <v>6744.61341001475</v>
      </c>
      <c r="J2957" s="0" t="n">
        <v>11</v>
      </c>
    </row>
    <row r="2958" customFormat="false" ht="12.8" hidden="false" customHeight="false" outlineLevel="0" collapsed="false">
      <c r="A2958" s="0" t="n">
        <v>6037603004</v>
      </c>
      <c r="B2958" s="0" t="s">
        <v>70</v>
      </c>
      <c r="C2958" s="0" t="n">
        <v>33.8932991027832</v>
      </c>
      <c r="D2958" s="0" t="n">
        <v>-118.296501159668</v>
      </c>
      <c r="E2958" s="0" t="n">
        <v>155</v>
      </c>
      <c r="F2958" s="0" t="n">
        <v>11.75</v>
      </c>
      <c r="G2958" s="0" t="n">
        <v>5175.25</v>
      </c>
      <c r="H2958" s="0" t="s">
        <v>3025</v>
      </c>
      <c r="I2958" s="0" t="n">
        <v>2137.52692925243</v>
      </c>
      <c r="J2958" s="0" t="n">
        <v>0</v>
      </c>
    </row>
    <row r="2959" customFormat="false" ht="12.8" hidden="false" customHeight="false" outlineLevel="0" collapsed="false">
      <c r="A2959" s="0" t="n">
        <v>6037603005</v>
      </c>
      <c r="B2959" s="0" t="s">
        <v>70</v>
      </c>
      <c r="C2959" s="0" t="n">
        <v>33.8982963562012</v>
      </c>
      <c r="D2959" s="0" t="n">
        <v>-118.304763793945</v>
      </c>
      <c r="E2959" s="0" t="n">
        <v>768</v>
      </c>
      <c r="F2959" s="0" t="n">
        <v>8.5</v>
      </c>
      <c r="G2959" s="0" t="n">
        <v>12241</v>
      </c>
      <c r="H2959" s="0" t="s">
        <v>3026</v>
      </c>
      <c r="I2959" s="0" t="n">
        <v>5046.8910894269</v>
      </c>
      <c r="J2959" s="0" t="n">
        <v>5</v>
      </c>
    </row>
    <row r="2960" customFormat="false" ht="12.8" hidden="false" customHeight="false" outlineLevel="0" collapsed="false">
      <c r="A2960" s="0" t="n">
        <v>6037603006</v>
      </c>
      <c r="B2960" s="0" t="s">
        <v>70</v>
      </c>
      <c r="C2960" s="0" t="n">
        <v>33.8909339904785</v>
      </c>
      <c r="D2960" s="0" t="n">
        <v>-118.304512023926</v>
      </c>
      <c r="E2960" s="0" t="n">
        <v>539</v>
      </c>
      <c r="F2960" s="0" t="n">
        <v>7.75</v>
      </c>
      <c r="G2960" s="0" t="n">
        <v>9064.75</v>
      </c>
      <c r="H2960" s="0" t="s">
        <v>3027</v>
      </c>
      <c r="I2960" s="0" t="n">
        <v>3757.85163943384</v>
      </c>
      <c r="J2960" s="0" t="n">
        <v>6</v>
      </c>
    </row>
    <row r="2961" customFormat="false" ht="12.8" hidden="false" customHeight="false" outlineLevel="0" collapsed="false">
      <c r="A2961" s="0" t="n">
        <v>6037603101</v>
      </c>
      <c r="B2961" s="0" t="s">
        <v>70</v>
      </c>
      <c r="C2961" s="0" t="n">
        <v>33.8867835998535</v>
      </c>
      <c r="D2961" s="0" t="n">
        <v>-118.295448303223</v>
      </c>
      <c r="E2961" s="0" t="n">
        <v>846</v>
      </c>
      <c r="F2961" s="0" t="n">
        <v>7.75</v>
      </c>
      <c r="G2961" s="0" t="n">
        <v>12774</v>
      </c>
      <c r="H2961" s="0" t="s">
        <v>3028</v>
      </c>
      <c r="I2961" s="0" t="n">
        <v>5281.59282822841</v>
      </c>
      <c r="J2961" s="0" t="n">
        <v>12</v>
      </c>
    </row>
    <row r="2962" customFormat="false" ht="12.8" hidden="false" customHeight="false" outlineLevel="0" collapsed="false">
      <c r="A2962" s="0" t="n">
        <v>6037603102</v>
      </c>
      <c r="B2962" s="0" t="s">
        <v>70</v>
      </c>
      <c r="C2962" s="0" t="n">
        <v>33.8771781921387</v>
      </c>
      <c r="D2962" s="0" t="n">
        <v>-118.295227050781</v>
      </c>
      <c r="E2962" s="0" t="n">
        <v>699</v>
      </c>
      <c r="F2962" s="0" t="n">
        <v>9.75</v>
      </c>
      <c r="G2962" s="0" t="n">
        <v>10801.5</v>
      </c>
      <c r="H2962" s="0" t="s">
        <v>3029</v>
      </c>
      <c r="I2962" s="0" t="n">
        <v>4477.60692720888</v>
      </c>
      <c r="J2962" s="0" t="n">
        <v>3</v>
      </c>
    </row>
    <row r="2963" customFormat="false" ht="12.8" hidden="false" customHeight="false" outlineLevel="0" collapsed="false">
      <c r="A2963" s="0" t="n">
        <v>6037603200</v>
      </c>
      <c r="B2963" s="0" t="s">
        <v>70</v>
      </c>
      <c r="C2963" s="0" t="n">
        <v>33.8693618774414</v>
      </c>
      <c r="D2963" s="0" t="n">
        <v>-118.300491333008</v>
      </c>
      <c r="E2963" s="0" t="n">
        <v>1035</v>
      </c>
      <c r="F2963" s="0" t="n">
        <v>8.25</v>
      </c>
      <c r="G2963" s="0" t="n">
        <v>16510.25</v>
      </c>
      <c r="H2963" s="0" t="s">
        <v>3030</v>
      </c>
      <c r="I2963" s="0" t="n">
        <v>6869.83421963759</v>
      </c>
      <c r="J2963" s="0" t="n">
        <v>16</v>
      </c>
    </row>
    <row r="2964" customFormat="false" ht="12.8" hidden="false" customHeight="false" outlineLevel="0" collapsed="false">
      <c r="A2964" s="0" t="n">
        <v>6037603301</v>
      </c>
      <c r="B2964" s="0" t="s">
        <v>70</v>
      </c>
      <c r="C2964" s="0" t="n">
        <v>33.8840980529785</v>
      </c>
      <c r="D2964" s="0" t="n">
        <v>-118.306213378906</v>
      </c>
      <c r="E2964" s="0" t="n">
        <v>976</v>
      </c>
      <c r="F2964" s="0" t="n">
        <v>9.5</v>
      </c>
      <c r="G2964" s="0" t="n">
        <v>14595.5</v>
      </c>
      <c r="H2964" s="0" t="s">
        <v>3031</v>
      </c>
      <c r="I2964" s="0" t="n">
        <v>6086.83952157469</v>
      </c>
      <c r="J2964" s="0" t="n">
        <v>4</v>
      </c>
    </row>
    <row r="2965" customFormat="false" ht="12.8" hidden="false" customHeight="false" outlineLevel="0" collapsed="false">
      <c r="A2965" s="0" t="n">
        <v>6037603302</v>
      </c>
      <c r="B2965" s="0" t="s">
        <v>70</v>
      </c>
      <c r="C2965" s="0" t="n">
        <v>33.8767509460449</v>
      </c>
      <c r="D2965" s="0" t="n">
        <v>-118.306762695313</v>
      </c>
      <c r="E2965" s="0" t="n">
        <v>1150</v>
      </c>
      <c r="F2965" s="0" t="n">
        <v>8</v>
      </c>
      <c r="G2965" s="0" t="n">
        <v>17891.5</v>
      </c>
      <c r="H2965" s="0" t="s">
        <v>3032</v>
      </c>
      <c r="I2965" s="0" t="n">
        <v>7466.94206607371</v>
      </c>
      <c r="J2965" s="0" t="n">
        <v>4</v>
      </c>
    </row>
    <row r="2966" customFormat="false" ht="12.8" hidden="false" customHeight="false" outlineLevel="0" collapsed="false">
      <c r="A2966" s="0" t="n">
        <v>6037603400</v>
      </c>
      <c r="B2966" s="0" t="s">
        <v>70</v>
      </c>
      <c r="C2966" s="0" t="n">
        <v>33.8934707641602</v>
      </c>
      <c r="D2966" s="0" t="n">
        <v>-118.313430786133</v>
      </c>
      <c r="E2966" s="0" t="n">
        <v>1213</v>
      </c>
      <c r="F2966" s="0" t="n">
        <v>7.25</v>
      </c>
      <c r="G2966" s="0" t="n">
        <v>15286</v>
      </c>
      <c r="H2966" s="0" t="s">
        <v>3033</v>
      </c>
      <c r="I2966" s="0" t="n">
        <v>6328.47933390429</v>
      </c>
      <c r="J2966" s="0" t="n">
        <v>11</v>
      </c>
    </row>
    <row r="2967" customFormat="false" ht="12.8" hidden="false" customHeight="false" outlineLevel="0" collapsed="false">
      <c r="A2967" s="0" t="n">
        <v>6037603500</v>
      </c>
      <c r="B2967" s="0" t="s">
        <v>70</v>
      </c>
      <c r="C2967" s="0" t="n">
        <v>33.8986701965332</v>
      </c>
      <c r="D2967" s="0" t="n">
        <v>-118.320960998535</v>
      </c>
      <c r="E2967" s="0" t="n">
        <v>987</v>
      </c>
      <c r="F2967" s="0" t="n">
        <v>6.75</v>
      </c>
      <c r="G2967" s="0" t="n">
        <v>9038.75</v>
      </c>
      <c r="H2967" s="0" t="s">
        <v>3034</v>
      </c>
      <c r="I2967" s="0" t="n">
        <v>3749.46738009861</v>
      </c>
      <c r="J2967" s="0" t="n">
        <v>6</v>
      </c>
    </row>
    <row r="2968" customFormat="false" ht="12.8" hidden="false" customHeight="false" outlineLevel="0" collapsed="false">
      <c r="A2968" s="0" t="n">
        <v>6037603600</v>
      </c>
      <c r="B2968" s="0" t="s">
        <v>70</v>
      </c>
      <c r="C2968" s="0" t="n">
        <v>33.8893928527832</v>
      </c>
      <c r="D2968" s="0" t="n">
        <v>-118.32234954834</v>
      </c>
      <c r="E2968" s="0" t="n">
        <v>1173</v>
      </c>
      <c r="F2968" s="0" t="n">
        <v>6.25</v>
      </c>
      <c r="G2968" s="0" t="n">
        <v>9701.5</v>
      </c>
      <c r="H2968" s="0" t="s">
        <v>3035</v>
      </c>
      <c r="I2968" s="0" t="n">
        <v>4031.54372434012</v>
      </c>
      <c r="J2968" s="0" t="n">
        <v>8</v>
      </c>
    </row>
    <row r="2969" customFormat="false" ht="12.8" hidden="false" customHeight="false" outlineLevel="0" collapsed="false">
      <c r="A2969" s="0" t="n">
        <v>6037603702</v>
      </c>
      <c r="B2969" s="0" t="s">
        <v>70</v>
      </c>
      <c r="C2969" s="0" t="n">
        <v>33.8872604370117</v>
      </c>
      <c r="D2969" s="0" t="n">
        <v>-118.335731506348</v>
      </c>
      <c r="E2969" s="0" t="n">
        <v>1680</v>
      </c>
      <c r="F2969" s="0" t="n">
        <v>6.5</v>
      </c>
      <c r="G2969" s="0" t="n">
        <v>18745.25</v>
      </c>
      <c r="H2969" s="0" t="s">
        <v>3036</v>
      </c>
      <c r="I2969" s="0" t="n">
        <v>7767.42276512773</v>
      </c>
      <c r="J2969" s="0" t="n">
        <v>28</v>
      </c>
    </row>
    <row r="2970" customFormat="false" ht="12.8" hidden="false" customHeight="false" outlineLevel="0" collapsed="false">
      <c r="A2970" s="0" t="n">
        <v>6037603703</v>
      </c>
      <c r="B2970" s="0" t="s">
        <v>70</v>
      </c>
      <c r="C2970" s="0" t="n">
        <v>33.8982582092285</v>
      </c>
      <c r="D2970" s="0" t="n">
        <v>-118.339546203613</v>
      </c>
      <c r="E2970" s="0" t="n">
        <v>824</v>
      </c>
      <c r="F2970" s="0" t="n">
        <v>8.75</v>
      </c>
      <c r="G2970" s="0" t="n">
        <v>8733.5</v>
      </c>
      <c r="H2970" s="0" t="s">
        <v>3037</v>
      </c>
      <c r="I2970" s="0" t="n">
        <v>3631.75097895052</v>
      </c>
      <c r="J2970" s="0" t="n">
        <v>14</v>
      </c>
    </row>
    <row r="2971" customFormat="false" ht="12.8" hidden="false" customHeight="false" outlineLevel="0" collapsed="false">
      <c r="A2971" s="0" t="n">
        <v>6037603704</v>
      </c>
      <c r="B2971" s="0" t="s">
        <v>70</v>
      </c>
      <c r="C2971" s="0" t="n">
        <v>33.8983001708984</v>
      </c>
      <c r="D2971" s="0" t="n">
        <v>-118.330841064453</v>
      </c>
      <c r="E2971" s="0" t="n">
        <v>602</v>
      </c>
      <c r="F2971" s="0" t="n">
        <v>8.5</v>
      </c>
      <c r="G2971" s="0" t="n">
        <v>11973.5</v>
      </c>
      <c r="H2971" s="0" t="s">
        <v>3038</v>
      </c>
      <c r="I2971" s="0" t="n">
        <v>4990.78327001787</v>
      </c>
      <c r="J2971" s="0" t="n">
        <v>5</v>
      </c>
    </row>
    <row r="2972" customFormat="false" ht="12.8" hidden="false" customHeight="false" outlineLevel="0" collapsed="false">
      <c r="A2972" s="0" t="n">
        <v>6037603801</v>
      </c>
      <c r="B2972" s="0" t="s">
        <v>70</v>
      </c>
      <c r="C2972" s="0" t="n">
        <v>33.8985404968262</v>
      </c>
      <c r="D2972" s="0" t="n">
        <v>-118.348098754883</v>
      </c>
      <c r="E2972" s="0" t="n">
        <v>677</v>
      </c>
      <c r="F2972" s="0" t="n">
        <v>7</v>
      </c>
      <c r="G2972" s="0" t="n">
        <v>10276.25</v>
      </c>
      <c r="H2972" s="0" t="s">
        <v>3039</v>
      </c>
      <c r="I2972" s="0" t="n">
        <v>4281.08249105189</v>
      </c>
      <c r="J2972" s="0" t="n">
        <v>5</v>
      </c>
    </row>
    <row r="2973" customFormat="false" ht="12.8" hidden="false" customHeight="false" outlineLevel="0" collapsed="false">
      <c r="A2973" s="0" t="n">
        <v>6037603802</v>
      </c>
      <c r="B2973" s="0" t="s">
        <v>70</v>
      </c>
      <c r="C2973" s="0" t="n">
        <v>33.8909797668457</v>
      </c>
      <c r="D2973" s="0" t="n">
        <v>-118.348136901855</v>
      </c>
      <c r="E2973" s="0" t="n">
        <v>880</v>
      </c>
      <c r="F2973" s="0" t="n">
        <v>7.25</v>
      </c>
      <c r="G2973" s="0" t="n">
        <v>9780.25</v>
      </c>
      <c r="H2973" s="0" t="s">
        <v>3040</v>
      </c>
      <c r="I2973" s="0" t="n">
        <v>4095.65961866338</v>
      </c>
      <c r="J2973" s="0" t="n">
        <v>7</v>
      </c>
    </row>
    <row r="2974" customFormat="false" ht="12.8" hidden="false" customHeight="false" outlineLevel="0" collapsed="false">
      <c r="A2974" s="0" t="n">
        <v>6037603900</v>
      </c>
      <c r="B2974" s="0" t="s">
        <v>70</v>
      </c>
      <c r="C2974" s="0" t="n">
        <v>33.8947677612305</v>
      </c>
      <c r="D2974" s="0" t="n">
        <v>-118.357627868652</v>
      </c>
      <c r="E2974" s="0" t="n">
        <v>1734</v>
      </c>
      <c r="F2974" s="0" t="n">
        <v>6.25</v>
      </c>
      <c r="G2974" s="0" t="n">
        <v>20207.25</v>
      </c>
      <c r="H2974" s="0" t="s">
        <v>3041</v>
      </c>
      <c r="I2974" s="0" t="n">
        <v>8435.17599953967</v>
      </c>
      <c r="J2974" s="0" t="n">
        <v>6</v>
      </c>
    </row>
    <row r="2975" customFormat="false" ht="12.8" hidden="false" customHeight="false" outlineLevel="0" collapsed="false">
      <c r="A2975" s="0" t="n">
        <v>6037604001</v>
      </c>
      <c r="B2975" s="0" t="s">
        <v>70</v>
      </c>
      <c r="C2975" s="0" t="n">
        <v>33.8837394714355</v>
      </c>
      <c r="D2975" s="0" t="n">
        <v>-118.356842041016</v>
      </c>
      <c r="E2975" s="0" t="n">
        <v>1045</v>
      </c>
      <c r="F2975" s="0" t="n">
        <v>5.75</v>
      </c>
      <c r="G2975" s="0" t="n">
        <v>8349.75</v>
      </c>
      <c r="H2975" s="0" t="s">
        <v>3042</v>
      </c>
      <c r="I2975" s="0" t="n">
        <v>3424.07780983945</v>
      </c>
      <c r="J2975" s="0" t="n">
        <v>3</v>
      </c>
    </row>
    <row r="2976" customFormat="false" ht="12.8" hidden="false" customHeight="false" outlineLevel="0" collapsed="false">
      <c r="A2976" s="0" t="n">
        <v>6037604002</v>
      </c>
      <c r="B2976" s="0" t="s">
        <v>70</v>
      </c>
      <c r="C2976" s="0" t="n">
        <v>33.8765983581543</v>
      </c>
      <c r="D2976" s="0" t="n">
        <v>-118.35693359375</v>
      </c>
      <c r="E2976" s="0" t="n">
        <v>1025</v>
      </c>
      <c r="F2976" s="0" t="n">
        <v>7.25</v>
      </c>
      <c r="G2976" s="0" t="n">
        <v>10580.25</v>
      </c>
      <c r="H2976" s="0" t="s">
        <v>3043</v>
      </c>
      <c r="I2976" s="0" t="n">
        <v>4322.06374365671</v>
      </c>
      <c r="J2976" s="0" t="n">
        <v>3</v>
      </c>
    </row>
    <row r="2977" customFormat="false" ht="12.8" hidden="false" customHeight="false" outlineLevel="0" collapsed="false">
      <c r="A2977" s="0" t="n">
        <v>6037604100</v>
      </c>
      <c r="B2977" s="0" t="s">
        <v>70</v>
      </c>
      <c r="C2977" s="0" t="n">
        <v>33.8815498352051</v>
      </c>
      <c r="D2977" s="0" t="n">
        <v>-118.348251342773</v>
      </c>
      <c r="E2977" s="0" t="n">
        <v>1608</v>
      </c>
      <c r="F2977" s="0" t="n">
        <v>5.5</v>
      </c>
      <c r="G2977" s="0" t="n">
        <v>11641.25</v>
      </c>
      <c r="H2977" s="0" t="s">
        <v>3044</v>
      </c>
      <c r="I2977" s="0" t="n">
        <v>4816.25491318343</v>
      </c>
      <c r="J2977" s="0" t="n">
        <v>2</v>
      </c>
    </row>
    <row r="2978" customFormat="false" ht="12.8" hidden="false" customHeight="false" outlineLevel="0" collapsed="false">
      <c r="A2978" s="0" t="n">
        <v>6037609900</v>
      </c>
      <c r="B2978" s="0" t="s">
        <v>70</v>
      </c>
      <c r="C2978" s="0" t="n">
        <v>33.7402000427246</v>
      </c>
      <c r="D2978" s="0" t="n">
        <v>-118.302169799805</v>
      </c>
      <c r="E2978" s="0" t="n">
        <v>496</v>
      </c>
      <c r="F2978" s="0" t="n">
        <v>6.25</v>
      </c>
      <c r="G2978" s="0" t="n">
        <v>6070.5</v>
      </c>
      <c r="H2978" s="0" t="s">
        <v>3045</v>
      </c>
      <c r="I2978" s="0" t="n">
        <v>2478.57034426422</v>
      </c>
      <c r="J2978" s="0" t="n">
        <v>3</v>
      </c>
    </row>
    <row r="2979" customFormat="false" ht="12.8" hidden="false" customHeight="false" outlineLevel="0" collapsed="false">
      <c r="A2979" s="0" t="n">
        <v>6037620001</v>
      </c>
      <c r="B2979" s="0" t="s">
        <v>70</v>
      </c>
      <c r="C2979" s="0" t="n">
        <v>33.9274673461914</v>
      </c>
      <c r="D2979" s="0" t="n">
        <v>-118.403831481934</v>
      </c>
      <c r="E2979" s="0" t="n">
        <v>1088</v>
      </c>
      <c r="F2979" s="0" t="n">
        <v>8.25</v>
      </c>
      <c r="G2979" s="0" t="n">
        <v>13352</v>
      </c>
      <c r="H2979" s="0" t="s">
        <v>3046</v>
      </c>
      <c r="I2979" s="0" t="n">
        <v>5472.07902120045</v>
      </c>
      <c r="J2979" s="0" t="n">
        <v>61</v>
      </c>
    </row>
    <row r="2980" customFormat="false" ht="12.8" hidden="false" customHeight="false" outlineLevel="0" collapsed="false">
      <c r="A2980" s="0" t="n">
        <v>6037620002</v>
      </c>
      <c r="B2980" s="0" t="s">
        <v>70</v>
      </c>
      <c r="C2980" s="0" t="n">
        <v>33.9200286865234</v>
      </c>
      <c r="D2980" s="0" t="n">
        <v>-118.404151916504</v>
      </c>
      <c r="E2980" s="0" t="n">
        <v>905</v>
      </c>
      <c r="F2980" s="0" t="n">
        <v>9.5</v>
      </c>
      <c r="G2980" s="0" t="n">
        <v>19432.5</v>
      </c>
      <c r="H2980" s="0" t="s">
        <v>3047</v>
      </c>
      <c r="I2980" s="0" t="n">
        <v>7983.13713789249</v>
      </c>
      <c r="J2980" s="0" t="n">
        <v>18</v>
      </c>
    </row>
    <row r="2981" customFormat="false" ht="12.8" hidden="false" customHeight="false" outlineLevel="0" collapsed="false">
      <c r="A2981" s="0" t="n">
        <v>6037620101</v>
      </c>
      <c r="B2981" s="0" t="s">
        <v>70</v>
      </c>
      <c r="C2981" s="0" t="n">
        <v>33.9275245666504</v>
      </c>
      <c r="D2981" s="0" t="n">
        <v>-118.419700622559</v>
      </c>
      <c r="E2981" s="0" t="n">
        <v>1361</v>
      </c>
      <c r="F2981" s="0" t="n">
        <v>7</v>
      </c>
      <c r="G2981" s="0" t="n">
        <v>14737.75</v>
      </c>
      <c r="H2981" s="0" t="s">
        <v>3048</v>
      </c>
      <c r="I2981" s="0" t="n">
        <v>6041.43553189778</v>
      </c>
      <c r="J2981" s="0" t="n">
        <v>40</v>
      </c>
    </row>
    <row r="2982" customFormat="false" ht="12.8" hidden="false" customHeight="false" outlineLevel="0" collapsed="false">
      <c r="A2982" s="0" t="n">
        <v>6037620102</v>
      </c>
      <c r="B2982" s="0" t="s">
        <v>70</v>
      </c>
      <c r="C2982" s="0" t="n">
        <v>33.9201927185059</v>
      </c>
      <c r="D2982" s="0" t="n">
        <v>-118.418060302734</v>
      </c>
      <c r="E2982" s="0" t="n">
        <v>1056</v>
      </c>
      <c r="F2982" s="0" t="n">
        <v>7.25</v>
      </c>
      <c r="G2982" s="0" t="n">
        <v>12495.75</v>
      </c>
      <c r="H2982" s="0" t="s">
        <v>3049</v>
      </c>
      <c r="I2982" s="0" t="n">
        <v>5158.28982786776</v>
      </c>
      <c r="J2982" s="0" t="n">
        <v>12</v>
      </c>
    </row>
    <row r="2983" customFormat="false" ht="12.8" hidden="false" customHeight="false" outlineLevel="0" collapsed="false">
      <c r="A2983" s="0" t="n">
        <v>6037620201</v>
      </c>
      <c r="B2983" s="0" t="s">
        <v>70</v>
      </c>
      <c r="C2983" s="0" t="n">
        <v>33.9028472900391</v>
      </c>
      <c r="D2983" s="0" t="n">
        <v>-118.422706604004</v>
      </c>
      <c r="E2983" s="0" t="n">
        <v>416</v>
      </c>
      <c r="F2983" s="0" t="n">
        <v>5</v>
      </c>
      <c r="G2983" s="0" t="n">
        <v>2646.75</v>
      </c>
      <c r="H2983" s="0" t="s">
        <v>3050</v>
      </c>
      <c r="I2983" s="0" t="n">
        <v>1081.92414285448</v>
      </c>
      <c r="J2983" s="0" t="n">
        <v>3</v>
      </c>
    </row>
    <row r="2984" customFormat="false" ht="12.8" hidden="false" customHeight="false" outlineLevel="0" collapsed="false">
      <c r="A2984" s="0" t="n">
        <v>6037620301</v>
      </c>
      <c r="B2984" s="0" t="s">
        <v>70</v>
      </c>
      <c r="C2984" s="0" t="n">
        <v>33.8984642028809</v>
      </c>
      <c r="D2984" s="0" t="n">
        <v>-118.405082702637</v>
      </c>
      <c r="E2984" s="0" t="n">
        <v>1459</v>
      </c>
      <c r="F2984" s="0" t="n">
        <v>7.25</v>
      </c>
      <c r="G2984" s="0" t="n">
        <v>11883.75</v>
      </c>
      <c r="H2984" s="0" t="s">
        <v>3051</v>
      </c>
      <c r="I2984" s="0" t="n">
        <v>4864.87286582951</v>
      </c>
      <c r="J2984" s="0" t="n">
        <v>18</v>
      </c>
    </row>
    <row r="2985" customFormat="false" ht="12.8" hidden="false" customHeight="false" outlineLevel="0" collapsed="false">
      <c r="A2985" s="0" t="n">
        <v>6037620303</v>
      </c>
      <c r="B2985" s="0" t="s">
        <v>70</v>
      </c>
      <c r="C2985" s="0" t="n">
        <v>33.8915710449219</v>
      </c>
      <c r="D2985" s="0" t="n">
        <v>-118.401809692383</v>
      </c>
      <c r="E2985" s="0" t="n">
        <v>1501</v>
      </c>
      <c r="F2985" s="0" t="n">
        <v>7.25</v>
      </c>
      <c r="G2985" s="0" t="n">
        <v>14060</v>
      </c>
      <c r="H2985" s="0" t="s">
        <v>3052</v>
      </c>
      <c r="I2985" s="0" t="n">
        <v>5838.05765139005</v>
      </c>
      <c r="J2985" s="0" t="n">
        <v>32</v>
      </c>
    </row>
    <row r="2986" customFormat="false" ht="12.8" hidden="false" customHeight="false" outlineLevel="0" collapsed="false">
      <c r="A2986" s="0" t="n">
        <v>6037620305</v>
      </c>
      <c r="B2986" s="0" t="s">
        <v>70</v>
      </c>
      <c r="C2986" s="0" t="n">
        <v>33.8931503295898</v>
      </c>
      <c r="D2986" s="0" t="n">
        <v>-118.417327880859</v>
      </c>
      <c r="E2986" s="0" t="n">
        <v>2122</v>
      </c>
      <c r="F2986" s="0" t="n">
        <v>6</v>
      </c>
      <c r="G2986" s="0" t="n">
        <v>17019.25</v>
      </c>
      <c r="H2986" s="0" t="s">
        <v>3053</v>
      </c>
      <c r="I2986" s="0" t="n">
        <v>6968.45648696903</v>
      </c>
      <c r="J2986" s="0" t="n">
        <v>20</v>
      </c>
    </row>
    <row r="2987" customFormat="false" ht="12.8" hidden="false" customHeight="false" outlineLevel="0" collapsed="false">
      <c r="A2987" s="0" t="n">
        <v>6037620400</v>
      </c>
      <c r="B2987" s="0" t="s">
        <v>70</v>
      </c>
      <c r="C2987" s="0" t="n">
        <v>33.8946189880371</v>
      </c>
      <c r="D2987" s="0" t="n">
        <v>-118.387336730957</v>
      </c>
      <c r="E2987" s="0" t="n">
        <v>1647</v>
      </c>
      <c r="F2987" s="0" t="n">
        <v>8</v>
      </c>
      <c r="G2987" s="0" t="n">
        <v>29258</v>
      </c>
      <c r="H2987" s="0" t="s">
        <v>3054</v>
      </c>
      <c r="I2987" s="0" t="n">
        <v>11979.3006562395</v>
      </c>
      <c r="J2987" s="0" t="n">
        <v>93</v>
      </c>
    </row>
    <row r="2988" customFormat="false" ht="12.8" hidden="false" customHeight="false" outlineLevel="0" collapsed="false">
      <c r="A2988" s="0" t="n">
        <v>6037620501</v>
      </c>
      <c r="B2988" s="0" t="s">
        <v>70</v>
      </c>
      <c r="C2988" s="0" t="n">
        <v>33.8873634338379</v>
      </c>
      <c r="D2988" s="0" t="n">
        <v>-118.369972229004</v>
      </c>
      <c r="E2988" s="0" t="n">
        <v>1716</v>
      </c>
      <c r="F2988" s="0" t="n">
        <v>7.5</v>
      </c>
      <c r="G2988" s="0" t="n">
        <v>38918.75</v>
      </c>
      <c r="H2988" s="0" t="s">
        <v>3055</v>
      </c>
      <c r="I2988" s="0" t="n">
        <v>16003.8022383836</v>
      </c>
      <c r="J2988" s="0" t="n">
        <v>49</v>
      </c>
    </row>
    <row r="2989" customFormat="false" ht="12.8" hidden="false" customHeight="false" outlineLevel="0" collapsed="false">
      <c r="A2989" s="0" t="n">
        <v>6037620521</v>
      </c>
      <c r="B2989" s="0" t="s">
        <v>70</v>
      </c>
      <c r="C2989" s="0" t="n">
        <v>33.8764801025391</v>
      </c>
      <c r="D2989" s="0" t="n">
        <v>-118.365623474121</v>
      </c>
      <c r="E2989" s="0" t="n">
        <v>852</v>
      </c>
      <c r="F2989" s="0" t="n">
        <v>9</v>
      </c>
      <c r="G2989" s="0" t="n">
        <v>11008</v>
      </c>
      <c r="H2989" s="0" t="s">
        <v>3056</v>
      </c>
      <c r="I2989" s="0" t="n">
        <v>4502.11317355782</v>
      </c>
      <c r="J2989" s="0" t="n">
        <v>9</v>
      </c>
    </row>
    <row r="2990" customFormat="false" ht="12.8" hidden="false" customHeight="false" outlineLevel="0" collapsed="false">
      <c r="A2990" s="0" t="n">
        <v>6037620522</v>
      </c>
      <c r="B2990" s="0" t="s">
        <v>70</v>
      </c>
      <c r="C2990" s="0" t="n">
        <v>33.8764610290527</v>
      </c>
      <c r="D2990" s="0" t="n">
        <v>-118.374969482422</v>
      </c>
      <c r="E2990" s="0" t="n">
        <v>1184</v>
      </c>
      <c r="F2990" s="0" t="n">
        <v>7.75</v>
      </c>
      <c r="G2990" s="0" t="n">
        <v>12834.25</v>
      </c>
      <c r="H2990" s="0" t="s">
        <v>3057</v>
      </c>
      <c r="I2990" s="0" t="n">
        <v>5251.30600936811</v>
      </c>
      <c r="J2990" s="0" t="n">
        <v>11</v>
      </c>
    </row>
    <row r="2991" customFormat="false" ht="12.8" hidden="false" customHeight="false" outlineLevel="0" collapsed="false">
      <c r="A2991" s="0" t="n">
        <v>6037620601</v>
      </c>
      <c r="B2991" s="0" t="s">
        <v>70</v>
      </c>
      <c r="C2991" s="0" t="n">
        <v>33.8695945739746</v>
      </c>
      <c r="D2991" s="0" t="n">
        <v>-118.361953735352</v>
      </c>
      <c r="E2991" s="0" t="n">
        <v>1125</v>
      </c>
      <c r="F2991" s="0" t="n">
        <v>10</v>
      </c>
      <c r="G2991" s="0" t="n">
        <v>22174</v>
      </c>
      <c r="H2991" s="0" t="s">
        <v>3058</v>
      </c>
      <c r="I2991" s="0" t="n">
        <v>9103.80088433747</v>
      </c>
      <c r="J2991" s="0" t="n">
        <v>3</v>
      </c>
    </row>
    <row r="2992" customFormat="false" ht="12.8" hidden="false" customHeight="false" outlineLevel="0" collapsed="false">
      <c r="A2992" s="0" t="n">
        <v>6037620602</v>
      </c>
      <c r="B2992" s="0" t="s">
        <v>70</v>
      </c>
      <c r="C2992" s="0" t="n">
        <v>33.8622398376465</v>
      </c>
      <c r="D2992" s="0" t="n">
        <v>-118.364959716797</v>
      </c>
      <c r="E2992" s="0" t="n">
        <v>1652</v>
      </c>
      <c r="F2992" s="0" t="n">
        <v>7</v>
      </c>
      <c r="G2992" s="0" t="n">
        <v>17938.25</v>
      </c>
      <c r="H2992" s="0" t="s">
        <v>3059</v>
      </c>
      <c r="I2992" s="0" t="n">
        <v>7420.84071679587</v>
      </c>
      <c r="J2992" s="0" t="n">
        <v>33</v>
      </c>
    </row>
    <row r="2993" customFormat="false" ht="12.8" hidden="false" customHeight="false" outlineLevel="0" collapsed="false">
      <c r="A2993" s="0" t="n">
        <v>6037620701</v>
      </c>
      <c r="B2993" s="0" t="s">
        <v>70</v>
      </c>
      <c r="C2993" s="0" t="n">
        <v>33.8699760437012</v>
      </c>
      <c r="D2993" s="0" t="n">
        <v>-118.381286621094</v>
      </c>
      <c r="E2993" s="0" t="n">
        <v>1836</v>
      </c>
      <c r="F2993" s="0" t="n">
        <v>7.25</v>
      </c>
      <c r="G2993" s="0" t="n">
        <v>18267.5</v>
      </c>
      <c r="H2993" s="0" t="s">
        <v>3060</v>
      </c>
      <c r="I2993" s="0" t="n">
        <v>7559.18858891319</v>
      </c>
      <c r="J2993" s="0" t="n">
        <v>2</v>
      </c>
    </row>
    <row r="2994" customFormat="false" ht="12.8" hidden="false" customHeight="false" outlineLevel="0" collapsed="false">
      <c r="A2994" s="0" t="n">
        <v>6037620702</v>
      </c>
      <c r="B2994" s="0" t="s">
        <v>70</v>
      </c>
      <c r="C2994" s="0" t="n">
        <v>33.8620071411133</v>
      </c>
      <c r="D2994" s="0" t="n">
        <v>-118.37915802002</v>
      </c>
      <c r="E2994" s="0" t="n">
        <v>2122</v>
      </c>
      <c r="F2994" s="0" t="n">
        <v>7.5</v>
      </c>
      <c r="G2994" s="0" t="n">
        <v>18496.25</v>
      </c>
      <c r="H2994" s="0" t="s">
        <v>3061</v>
      </c>
      <c r="I2994" s="0" t="n">
        <v>7568.12023518254</v>
      </c>
      <c r="J2994" s="0" t="n">
        <v>15</v>
      </c>
    </row>
    <row r="2995" customFormat="false" ht="12.8" hidden="false" customHeight="false" outlineLevel="0" collapsed="false">
      <c r="A2995" s="0" t="n">
        <v>6037620800</v>
      </c>
      <c r="B2995" s="0" t="s">
        <v>70</v>
      </c>
      <c r="C2995" s="0" t="n">
        <v>33.8802490234375</v>
      </c>
      <c r="D2995" s="0" t="n">
        <v>-118.387641906738</v>
      </c>
      <c r="E2995" s="0" t="n">
        <v>2427</v>
      </c>
      <c r="F2995" s="0" t="n">
        <v>10.5</v>
      </c>
      <c r="G2995" s="0" t="n">
        <v>31130</v>
      </c>
      <c r="H2995" s="0" t="s">
        <v>3062</v>
      </c>
      <c r="I2995" s="0" t="n">
        <v>12690.0431783045</v>
      </c>
      <c r="J2995" s="0" t="n">
        <v>108</v>
      </c>
    </row>
    <row r="2996" customFormat="false" ht="12.8" hidden="false" customHeight="false" outlineLevel="0" collapsed="false">
      <c r="A2996" s="0" t="n">
        <v>6037620901</v>
      </c>
      <c r="B2996" s="0" t="s">
        <v>70</v>
      </c>
      <c r="C2996" s="0" t="n">
        <v>33.8828086853027</v>
      </c>
      <c r="D2996" s="0" t="n">
        <v>-118.400329589844</v>
      </c>
      <c r="E2996" s="0" t="n">
        <v>932</v>
      </c>
      <c r="F2996" s="0" t="n">
        <v>9</v>
      </c>
      <c r="G2996" s="0" t="n">
        <v>10523.75</v>
      </c>
      <c r="H2996" s="0" t="s">
        <v>3063</v>
      </c>
      <c r="I2996" s="0" t="n">
        <v>4321.73314994356</v>
      </c>
      <c r="J2996" s="0" t="n">
        <v>46</v>
      </c>
    </row>
    <row r="2997" customFormat="false" ht="12.8" hidden="false" customHeight="false" outlineLevel="0" collapsed="false">
      <c r="A2997" s="0" t="n">
        <v>6037620904</v>
      </c>
      <c r="B2997" s="0" t="s">
        <v>70</v>
      </c>
      <c r="C2997" s="0" t="n">
        <v>33.8804206848145</v>
      </c>
      <c r="D2997" s="0" t="n">
        <v>-118.409851074219</v>
      </c>
      <c r="E2997" s="0" t="n">
        <v>928</v>
      </c>
      <c r="F2997" s="0" t="n">
        <v>5.5</v>
      </c>
      <c r="G2997" s="0" t="n">
        <v>6478.5</v>
      </c>
      <c r="H2997" s="0" t="s">
        <v>3064</v>
      </c>
      <c r="I2997" s="0" t="n">
        <v>2662.34484403135</v>
      </c>
      <c r="J2997" s="0" t="n">
        <v>5</v>
      </c>
    </row>
    <row r="2998" customFormat="false" ht="12.8" hidden="false" customHeight="false" outlineLevel="0" collapsed="false">
      <c r="A2998" s="0" t="n">
        <v>6037621001</v>
      </c>
      <c r="B2998" s="0" t="s">
        <v>70</v>
      </c>
      <c r="C2998" s="0" t="n">
        <v>33.8698043823242</v>
      </c>
      <c r="D2998" s="0" t="n">
        <v>-118.393859863281</v>
      </c>
      <c r="E2998" s="0" t="n">
        <v>1141</v>
      </c>
      <c r="F2998" s="0" t="n">
        <v>7</v>
      </c>
      <c r="G2998" s="0" t="n">
        <v>13371.25</v>
      </c>
      <c r="H2998" s="0" t="s">
        <v>3065</v>
      </c>
      <c r="I2998" s="0" t="n">
        <v>5516.61414146935</v>
      </c>
      <c r="J2998" s="0" t="n">
        <v>24</v>
      </c>
    </row>
    <row r="2999" customFormat="false" ht="12.8" hidden="false" customHeight="false" outlineLevel="0" collapsed="false">
      <c r="A2999" s="0" t="n">
        <v>6037621002</v>
      </c>
      <c r="B2999" s="0" t="s">
        <v>70</v>
      </c>
      <c r="C2999" s="0" t="n">
        <v>33.8688049316406</v>
      </c>
      <c r="D2999" s="0" t="n">
        <v>-118.407279968262</v>
      </c>
      <c r="E2999" s="0" t="n">
        <v>302</v>
      </c>
      <c r="F2999" s="0" t="n">
        <v>5</v>
      </c>
      <c r="G2999" s="0" t="n">
        <v>2253.75</v>
      </c>
      <c r="H2999" s="0" t="s">
        <v>3066</v>
      </c>
      <c r="I2999" s="0" t="n">
        <v>926.493528836446</v>
      </c>
      <c r="J2999" s="0" t="n">
        <v>2</v>
      </c>
    </row>
    <row r="3000" customFormat="false" ht="12.8" hidden="false" customHeight="false" outlineLevel="0" collapsed="false">
      <c r="A3000" s="0" t="n">
        <v>6037621004</v>
      </c>
      <c r="B3000" s="0" t="s">
        <v>70</v>
      </c>
      <c r="C3000" s="0" t="n">
        <v>33.8703079223633</v>
      </c>
      <c r="D3000" s="0" t="n">
        <v>-118.401168823242</v>
      </c>
      <c r="E3000" s="0" t="n">
        <v>1430</v>
      </c>
      <c r="F3000" s="0" t="n">
        <v>5.5</v>
      </c>
      <c r="G3000" s="0" t="n">
        <v>11129</v>
      </c>
      <c r="H3000" s="0" t="s">
        <v>3067</v>
      </c>
      <c r="I3000" s="0" t="n">
        <v>4584.67368264458</v>
      </c>
      <c r="J3000" s="0" t="n">
        <v>8</v>
      </c>
    </row>
    <row r="3001" customFormat="false" ht="12.8" hidden="false" customHeight="false" outlineLevel="0" collapsed="false">
      <c r="A3001" s="0" t="n">
        <v>6037621102</v>
      </c>
      <c r="B3001" s="0" t="s">
        <v>70</v>
      </c>
      <c r="C3001" s="0" t="n">
        <v>33.8600273132324</v>
      </c>
      <c r="D3001" s="0" t="n">
        <v>-118.388381958008</v>
      </c>
      <c r="E3001" s="0" t="n">
        <v>978</v>
      </c>
      <c r="F3001" s="0" t="n">
        <v>6.5</v>
      </c>
      <c r="G3001" s="0" t="n">
        <v>7888</v>
      </c>
      <c r="H3001" s="0" t="s">
        <v>3068</v>
      </c>
      <c r="I3001" s="0" t="n">
        <v>3242.4777973493</v>
      </c>
      <c r="J3001" s="0" t="n">
        <v>8</v>
      </c>
    </row>
    <row r="3002" customFormat="false" ht="12.8" hidden="false" customHeight="false" outlineLevel="0" collapsed="false">
      <c r="A3002" s="0" t="n">
        <v>6037621104</v>
      </c>
      <c r="B3002" s="0" t="s">
        <v>70</v>
      </c>
      <c r="C3002" s="0" t="n">
        <v>33.8576354980469</v>
      </c>
      <c r="D3002" s="0" t="n">
        <v>-118.398887634277</v>
      </c>
      <c r="E3002" s="0" t="n">
        <v>1265</v>
      </c>
      <c r="F3002" s="0" t="n">
        <v>5.75</v>
      </c>
      <c r="G3002" s="0" t="n">
        <v>12161</v>
      </c>
      <c r="H3002" s="0" t="s">
        <v>3069</v>
      </c>
      <c r="I3002" s="0" t="n">
        <v>5003.78682783339</v>
      </c>
      <c r="J3002" s="0" t="n">
        <v>3</v>
      </c>
    </row>
    <row r="3003" customFormat="false" ht="12.8" hidden="false" customHeight="false" outlineLevel="0" collapsed="false">
      <c r="A3003" s="0" t="n">
        <v>6037621201</v>
      </c>
      <c r="B3003" s="0" t="s">
        <v>70</v>
      </c>
      <c r="C3003" s="0" t="n">
        <v>33.8496246337891</v>
      </c>
      <c r="D3003" s="0" t="n">
        <v>-118.382766723633</v>
      </c>
      <c r="E3003" s="0" t="n">
        <v>1771</v>
      </c>
      <c r="F3003" s="0" t="n">
        <v>6.25</v>
      </c>
      <c r="G3003" s="0" t="n">
        <v>18499.75</v>
      </c>
      <c r="H3003" s="0" t="s">
        <v>3070</v>
      </c>
      <c r="I3003" s="0" t="n">
        <v>7680.53785142611</v>
      </c>
      <c r="J3003" s="0" t="n">
        <v>12</v>
      </c>
    </row>
    <row r="3004" customFormat="false" ht="12.8" hidden="false" customHeight="false" outlineLevel="0" collapsed="false">
      <c r="A3004" s="0" t="n">
        <v>6037621204</v>
      </c>
      <c r="B3004" s="0" t="s">
        <v>70</v>
      </c>
      <c r="C3004" s="0" t="n">
        <v>33.8459968566895</v>
      </c>
      <c r="D3004" s="0" t="n">
        <v>-118.395233154297</v>
      </c>
      <c r="E3004" s="0" t="n">
        <v>339</v>
      </c>
      <c r="F3004" s="0" t="n">
        <v>10.75</v>
      </c>
      <c r="G3004" s="0" t="n">
        <v>12639.75</v>
      </c>
      <c r="H3004" s="0" t="s">
        <v>3071</v>
      </c>
      <c r="I3004" s="0" t="n">
        <v>5161.51648635213</v>
      </c>
      <c r="J3004" s="0" t="n">
        <v>5</v>
      </c>
    </row>
    <row r="3005" customFormat="false" ht="12.8" hidden="false" customHeight="false" outlineLevel="0" collapsed="false">
      <c r="A3005" s="0" t="n">
        <v>6037621301</v>
      </c>
      <c r="B3005" s="0" t="s">
        <v>70</v>
      </c>
      <c r="C3005" s="0" t="n">
        <v>33.8350677490234</v>
      </c>
      <c r="D3005" s="0" t="n">
        <v>-118.379753112793</v>
      </c>
      <c r="E3005" s="0" t="n">
        <v>1763</v>
      </c>
      <c r="F3005" s="0" t="n">
        <v>6.75</v>
      </c>
      <c r="G3005" s="0" t="n">
        <v>18240.25</v>
      </c>
      <c r="H3005" s="0" t="s">
        <v>3072</v>
      </c>
      <c r="I3005" s="0" t="n">
        <v>7576.06301812003</v>
      </c>
      <c r="J3005" s="0" t="n">
        <v>30</v>
      </c>
    </row>
    <row r="3006" customFormat="false" ht="12.8" hidden="false" customHeight="false" outlineLevel="0" collapsed="false">
      <c r="A3006" s="0" t="n">
        <v>6037621324</v>
      </c>
      <c r="B3006" s="0" t="s">
        <v>70</v>
      </c>
      <c r="C3006" s="0" t="n">
        <v>33.8341255187988</v>
      </c>
      <c r="D3006" s="0" t="n">
        <v>-118.39128112793</v>
      </c>
      <c r="E3006" s="0" t="n">
        <v>521</v>
      </c>
      <c r="F3006" s="0" t="n">
        <v>7.5</v>
      </c>
      <c r="G3006" s="0" t="n">
        <v>7876.5</v>
      </c>
      <c r="H3006" s="0" t="s">
        <v>3073</v>
      </c>
      <c r="I3006" s="0" t="n">
        <v>3245.19053491839</v>
      </c>
      <c r="J3006" s="0" t="n">
        <v>4</v>
      </c>
    </row>
    <row r="3007" customFormat="false" ht="12.8" hidden="false" customHeight="false" outlineLevel="0" collapsed="false">
      <c r="A3007" s="0" t="n">
        <v>6037621326</v>
      </c>
      <c r="B3007" s="0" t="s">
        <v>70</v>
      </c>
      <c r="C3007" s="0" t="n">
        <v>33.8220672607422</v>
      </c>
      <c r="D3007" s="0" t="n">
        <v>-118.391502380371</v>
      </c>
      <c r="E3007" s="0" t="n">
        <v>596</v>
      </c>
      <c r="F3007" s="0" t="n">
        <v>8.5</v>
      </c>
      <c r="G3007" s="0" t="n">
        <v>9501.75</v>
      </c>
      <c r="H3007" s="0" t="s">
        <v>3074</v>
      </c>
      <c r="I3007" s="0" t="n">
        <v>3891.95078062885</v>
      </c>
      <c r="J3007" s="0" t="n">
        <v>7</v>
      </c>
    </row>
    <row r="3008" customFormat="false" ht="12.8" hidden="false" customHeight="false" outlineLevel="0" collapsed="false">
      <c r="A3008" s="0" t="n">
        <v>6037621400</v>
      </c>
      <c r="B3008" s="0" t="s">
        <v>70</v>
      </c>
      <c r="C3008" s="0" t="n">
        <v>33.82275390625</v>
      </c>
      <c r="D3008" s="0" t="n">
        <v>-118.379638671875</v>
      </c>
      <c r="E3008" s="0" t="n">
        <v>1399</v>
      </c>
      <c r="F3008" s="0" t="n">
        <v>7.25</v>
      </c>
      <c r="G3008" s="0" t="n">
        <v>16265.25</v>
      </c>
      <c r="H3008" s="0" t="s">
        <v>3075</v>
      </c>
      <c r="I3008" s="0" t="n">
        <v>6699.46757261688</v>
      </c>
      <c r="J3008" s="0" t="n">
        <v>17</v>
      </c>
    </row>
    <row r="3009" customFormat="false" ht="12.8" hidden="false" customHeight="false" outlineLevel="0" collapsed="false">
      <c r="A3009" s="0" t="n">
        <v>6037650001</v>
      </c>
      <c r="B3009" s="0" t="s">
        <v>70</v>
      </c>
      <c r="C3009" s="0" t="n">
        <v>33.87890625</v>
      </c>
      <c r="D3009" s="0" t="n">
        <v>-118.31958770752</v>
      </c>
      <c r="E3009" s="0" t="n">
        <v>1782</v>
      </c>
      <c r="F3009" s="0" t="n">
        <v>8</v>
      </c>
      <c r="G3009" s="0" t="n">
        <v>19307.75</v>
      </c>
      <c r="H3009" s="0" t="s">
        <v>3076</v>
      </c>
      <c r="I3009" s="0" t="n">
        <v>8051.90883805674</v>
      </c>
      <c r="J3009" s="0" t="n">
        <v>26</v>
      </c>
    </row>
    <row r="3010" customFormat="false" ht="12.8" hidden="false" customHeight="false" outlineLevel="0" collapsed="false">
      <c r="A3010" s="0" t="n">
        <v>6037650003</v>
      </c>
      <c r="B3010" s="0" t="s">
        <v>70</v>
      </c>
      <c r="C3010" s="0" t="n">
        <v>33.8758583068848</v>
      </c>
      <c r="D3010" s="0" t="n">
        <v>-118.339012145996</v>
      </c>
      <c r="E3010" s="0" t="n">
        <v>517</v>
      </c>
      <c r="F3010" s="0" t="n">
        <v>10.25</v>
      </c>
      <c r="G3010" s="0" t="n">
        <v>8390.25</v>
      </c>
      <c r="H3010" s="0" t="s">
        <v>3077</v>
      </c>
      <c r="I3010" s="0" t="n">
        <v>3485.91263026301</v>
      </c>
      <c r="J3010" s="0" t="n">
        <v>7</v>
      </c>
    </row>
    <row r="3011" customFormat="false" ht="12.8" hidden="false" customHeight="false" outlineLevel="0" collapsed="false">
      <c r="A3011" s="0" t="n">
        <v>6037650004</v>
      </c>
      <c r="B3011" s="0" t="s">
        <v>70</v>
      </c>
      <c r="C3011" s="0" t="n">
        <v>33.877140045166</v>
      </c>
      <c r="D3011" s="0" t="n">
        <v>-118.330558776855</v>
      </c>
      <c r="E3011" s="0" t="n">
        <v>773</v>
      </c>
      <c r="F3011" s="0" t="n">
        <v>8</v>
      </c>
      <c r="G3011" s="0" t="n">
        <v>9894</v>
      </c>
      <c r="H3011" s="0" t="s">
        <v>3078</v>
      </c>
      <c r="I3011" s="0" t="n">
        <v>4122.89870975668</v>
      </c>
      <c r="J3011" s="0" t="n">
        <v>7</v>
      </c>
    </row>
    <row r="3012" customFormat="false" ht="12.8" hidden="false" customHeight="false" outlineLevel="0" collapsed="false">
      <c r="A3012" s="0" t="n">
        <v>6037650101</v>
      </c>
      <c r="B3012" s="0" t="s">
        <v>70</v>
      </c>
      <c r="C3012" s="0" t="n">
        <v>33.8673706054688</v>
      </c>
      <c r="D3012" s="0" t="n">
        <v>-118.317123413086</v>
      </c>
      <c r="E3012" s="0" t="n">
        <v>1942</v>
      </c>
      <c r="F3012" s="0" t="n">
        <v>9.75</v>
      </c>
      <c r="G3012" s="0" t="n">
        <v>25101.25</v>
      </c>
      <c r="H3012" s="0" t="s">
        <v>3079</v>
      </c>
      <c r="I3012" s="0" t="n">
        <v>10436.3274111113</v>
      </c>
      <c r="J3012" s="0" t="n">
        <v>29</v>
      </c>
    </row>
    <row r="3013" customFormat="false" ht="12.8" hidden="false" customHeight="false" outlineLevel="0" collapsed="false">
      <c r="A3013" s="0" t="n">
        <v>6037650102</v>
      </c>
      <c r="B3013" s="0" t="s">
        <v>70</v>
      </c>
      <c r="C3013" s="0" t="n">
        <v>33.869743347168</v>
      </c>
      <c r="D3013" s="0" t="n">
        <v>-118.332588195801</v>
      </c>
      <c r="E3013" s="0" t="n">
        <v>700</v>
      </c>
      <c r="F3013" s="0" t="n">
        <v>7</v>
      </c>
      <c r="G3013" s="0" t="n">
        <v>6093.25</v>
      </c>
      <c r="H3013" s="0" t="s">
        <v>3080</v>
      </c>
      <c r="I3013" s="0" t="n">
        <v>2543.27843182788</v>
      </c>
      <c r="J3013" s="0" t="n">
        <v>5</v>
      </c>
    </row>
    <row r="3014" customFormat="false" ht="12.8" hidden="false" customHeight="false" outlineLevel="0" collapsed="false">
      <c r="A3014" s="0" t="n">
        <v>6037650200</v>
      </c>
      <c r="B3014" s="0" t="s">
        <v>70</v>
      </c>
      <c r="C3014" s="0" t="n">
        <v>33.8628082275391</v>
      </c>
      <c r="D3014" s="0" t="n">
        <v>-118.331848144531</v>
      </c>
      <c r="E3014" s="0" t="n">
        <v>1891</v>
      </c>
      <c r="F3014" s="0" t="n">
        <v>7.5</v>
      </c>
      <c r="G3014" s="0" t="n">
        <v>27984.5</v>
      </c>
      <c r="H3014" s="0" t="s">
        <v>3081</v>
      </c>
      <c r="I3014" s="0" t="n">
        <v>11653.0969313057</v>
      </c>
      <c r="J3014" s="0" t="n">
        <v>24</v>
      </c>
    </row>
    <row r="3015" customFormat="false" ht="12.8" hidden="false" customHeight="false" outlineLevel="0" collapsed="false">
      <c r="A3015" s="0" t="n">
        <v>6037650300</v>
      </c>
      <c r="B3015" s="0" t="s">
        <v>70</v>
      </c>
      <c r="C3015" s="0" t="n">
        <v>33.8661956787109</v>
      </c>
      <c r="D3015" s="0" t="n">
        <v>-118.349319458008</v>
      </c>
      <c r="E3015" s="0" t="n">
        <v>1723</v>
      </c>
      <c r="F3015" s="0" t="n">
        <v>7.25</v>
      </c>
      <c r="G3015" s="0" t="n">
        <v>21312.5</v>
      </c>
      <c r="H3015" s="0" t="s">
        <v>3082</v>
      </c>
      <c r="I3015" s="0" t="n">
        <v>8871.25804814606</v>
      </c>
      <c r="J3015" s="0" t="n">
        <v>24</v>
      </c>
    </row>
    <row r="3016" customFormat="false" ht="12.8" hidden="false" customHeight="false" outlineLevel="0" collapsed="false">
      <c r="A3016" s="0" t="n">
        <v>6037650401</v>
      </c>
      <c r="B3016" s="0" t="s">
        <v>70</v>
      </c>
      <c r="C3016" s="0" t="n">
        <v>33.8422622680664</v>
      </c>
      <c r="D3016" s="0" t="n">
        <v>-118.339500427246</v>
      </c>
      <c r="E3016" s="0" t="n">
        <v>1691</v>
      </c>
      <c r="F3016" s="0" t="n">
        <v>8.25</v>
      </c>
      <c r="G3016" s="0" t="n">
        <v>47771.5</v>
      </c>
      <c r="H3016" s="0" t="s">
        <v>3083</v>
      </c>
      <c r="I3016" s="0" t="n">
        <v>19781.4364653393</v>
      </c>
      <c r="J3016" s="0" t="n">
        <v>23</v>
      </c>
    </row>
    <row r="3017" customFormat="false" ht="12.8" hidden="false" customHeight="false" outlineLevel="0" collapsed="false">
      <c r="A3017" s="0" t="n">
        <v>6037650501</v>
      </c>
      <c r="B3017" s="0" t="s">
        <v>70</v>
      </c>
      <c r="C3017" s="0" t="n">
        <v>33.8537940979004</v>
      </c>
      <c r="D3017" s="0" t="n">
        <v>-118.358680725098</v>
      </c>
      <c r="E3017" s="0" t="n">
        <v>1104</v>
      </c>
      <c r="F3017" s="0" t="n">
        <v>8.5</v>
      </c>
      <c r="G3017" s="0" t="n">
        <v>10569.75</v>
      </c>
      <c r="H3017" s="0" t="s">
        <v>3084</v>
      </c>
      <c r="I3017" s="0" t="n">
        <v>4436.53778934965</v>
      </c>
      <c r="J3017" s="0" t="n">
        <v>10</v>
      </c>
    </row>
    <row r="3018" customFormat="false" ht="12.8" hidden="false" customHeight="false" outlineLevel="0" collapsed="false">
      <c r="A3018" s="0" t="n">
        <v>6037650502</v>
      </c>
      <c r="B3018" s="0" t="s">
        <v>70</v>
      </c>
      <c r="C3018" s="0" t="n">
        <v>33.85302734375</v>
      </c>
      <c r="D3018" s="0" t="n">
        <v>-118.370277404785</v>
      </c>
      <c r="E3018" s="0" t="n">
        <v>1365</v>
      </c>
      <c r="F3018" s="0" t="n">
        <v>9.75</v>
      </c>
      <c r="G3018" s="0" t="n">
        <v>15847.25</v>
      </c>
      <c r="H3018" s="0" t="s">
        <v>3085</v>
      </c>
      <c r="I3018" s="0" t="n">
        <v>6606.47019237022</v>
      </c>
      <c r="J3018" s="0" t="n">
        <v>23</v>
      </c>
    </row>
    <row r="3019" customFormat="false" ht="12.8" hidden="false" customHeight="false" outlineLevel="0" collapsed="false">
      <c r="A3019" s="0" t="n">
        <v>6037650602</v>
      </c>
      <c r="B3019" s="0" t="s">
        <v>70</v>
      </c>
      <c r="C3019" s="0" t="n">
        <v>33.8423042297363</v>
      </c>
      <c r="D3019" s="0" t="n">
        <v>-118.359596252441</v>
      </c>
      <c r="E3019" s="0" t="n">
        <v>728</v>
      </c>
      <c r="F3019" s="0" t="n">
        <v>13.75</v>
      </c>
      <c r="G3019" s="0" t="n">
        <v>25351.75</v>
      </c>
      <c r="H3019" s="0" t="s">
        <v>3086</v>
      </c>
      <c r="I3019" s="0" t="n">
        <v>10438.487026356</v>
      </c>
      <c r="J3019" s="0" t="n">
        <v>6</v>
      </c>
    </row>
    <row r="3020" customFormat="false" ht="12.8" hidden="false" customHeight="false" outlineLevel="0" collapsed="false">
      <c r="A3020" s="0" t="n">
        <v>6037650603</v>
      </c>
      <c r="B3020" s="0" t="s">
        <v>70</v>
      </c>
      <c r="C3020" s="0" t="n">
        <v>33.8441200256348</v>
      </c>
      <c r="D3020" s="0" t="n">
        <v>-118.369750976563</v>
      </c>
      <c r="E3020" s="0" t="n">
        <v>1131</v>
      </c>
      <c r="F3020" s="0" t="n">
        <v>10.75</v>
      </c>
      <c r="G3020" s="0" t="n">
        <v>17273.25</v>
      </c>
      <c r="H3020" s="0" t="s">
        <v>3087</v>
      </c>
      <c r="I3020" s="0" t="n">
        <v>7189.74142840194</v>
      </c>
      <c r="J3020" s="0" t="n">
        <v>25</v>
      </c>
    </row>
    <row r="3021" customFormat="false" ht="12.8" hidden="false" customHeight="false" outlineLevel="0" collapsed="false">
      <c r="A3021" s="0" t="n">
        <v>6037650604</v>
      </c>
      <c r="B3021" s="0" t="s">
        <v>70</v>
      </c>
      <c r="C3021" s="0" t="n">
        <v>33.8403625488281</v>
      </c>
      <c r="D3021" s="0" t="n">
        <v>-118.34912109375</v>
      </c>
      <c r="E3021" s="0" t="n">
        <v>328</v>
      </c>
      <c r="F3021" s="0" t="n">
        <v>20.5</v>
      </c>
      <c r="G3021" s="0" t="n">
        <v>13421.75</v>
      </c>
      <c r="H3021" s="0" t="s">
        <v>3088</v>
      </c>
      <c r="I3021" s="0" t="n">
        <v>5519.14356479228</v>
      </c>
      <c r="J3021" s="0" t="n">
        <v>2</v>
      </c>
    </row>
    <row r="3022" customFormat="false" ht="12.8" hidden="false" customHeight="false" outlineLevel="0" collapsed="false">
      <c r="A3022" s="0" t="n">
        <v>6037650605</v>
      </c>
      <c r="B3022" s="0" t="s">
        <v>70</v>
      </c>
      <c r="C3022" s="0" t="n">
        <v>33.845832824707</v>
      </c>
      <c r="D3022" s="0" t="n">
        <v>-118.349220275879</v>
      </c>
      <c r="E3022" s="0" t="n">
        <v>403</v>
      </c>
      <c r="F3022" s="0" t="n">
        <v>12.75</v>
      </c>
      <c r="G3022" s="0" t="n">
        <v>8855.5</v>
      </c>
      <c r="H3022" s="0" t="s">
        <v>3089</v>
      </c>
      <c r="I3022" s="0" t="n">
        <v>3663.40105863075</v>
      </c>
      <c r="J3022" s="0" t="n">
        <v>3</v>
      </c>
    </row>
    <row r="3023" customFormat="false" ht="12.8" hidden="false" customHeight="false" outlineLevel="0" collapsed="false">
      <c r="A3023" s="0" t="n">
        <v>6037650701</v>
      </c>
      <c r="B3023" s="0" t="s">
        <v>70</v>
      </c>
      <c r="C3023" s="0" t="n">
        <v>33.8317832946777</v>
      </c>
      <c r="D3023" s="0" t="n">
        <v>-118.352989196777</v>
      </c>
      <c r="E3023" s="0" t="n">
        <v>897</v>
      </c>
      <c r="F3023" s="0" t="n">
        <v>9.25</v>
      </c>
      <c r="G3023" s="0" t="n">
        <v>28786.75</v>
      </c>
      <c r="H3023" s="0" t="s">
        <v>3090</v>
      </c>
      <c r="I3023" s="0" t="n">
        <v>11831.6079389781</v>
      </c>
      <c r="J3023" s="0" t="n">
        <v>9</v>
      </c>
    </row>
    <row r="3024" customFormat="false" ht="12.8" hidden="false" customHeight="false" outlineLevel="0" collapsed="false">
      <c r="A3024" s="0" t="n">
        <v>6037650702</v>
      </c>
      <c r="B3024" s="0" t="s">
        <v>70</v>
      </c>
      <c r="C3024" s="0" t="n">
        <v>33.8322219848633</v>
      </c>
      <c r="D3024" s="0" t="n">
        <v>-118.367576599121</v>
      </c>
      <c r="E3024" s="0" t="n">
        <v>1511</v>
      </c>
      <c r="F3024" s="0" t="n">
        <v>9.25</v>
      </c>
      <c r="G3024" s="0" t="n">
        <v>16832</v>
      </c>
      <c r="H3024" s="0" t="s">
        <v>3091</v>
      </c>
      <c r="I3024" s="0" t="n">
        <v>7005.56919649374</v>
      </c>
      <c r="J3024" s="0" t="n">
        <v>14</v>
      </c>
    </row>
    <row r="3025" customFormat="false" ht="12.8" hidden="false" customHeight="false" outlineLevel="0" collapsed="false">
      <c r="A3025" s="0" t="n">
        <v>6037650800</v>
      </c>
      <c r="B3025" s="0" t="s">
        <v>70</v>
      </c>
      <c r="C3025" s="0" t="n">
        <v>33.8273429870605</v>
      </c>
      <c r="D3025" s="0" t="n">
        <v>-118.336097717285</v>
      </c>
      <c r="E3025" s="0" t="n">
        <v>1042</v>
      </c>
      <c r="F3025" s="0" t="n">
        <v>10</v>
      </c>
      <c r="G3025" s="0" t="n">
        <v>18687.75</v>
      </c>
      <c r="H3025" s="0" t="s">
        <v>3092</v>
      </c>
      <c r="I3025" s="0" t="n">
        <v>7742.29419344552</v>
      </c>
      <c r="J3025" s="0" t="n">
        <v>4</v>
      </c>
    </row>
    <row r="3026" customFormat="false" ht="12.8" hidden="false" customHeight="false" outlineLevel="0" collapsed="false">
      <c r="A3026" s="0" t="n">
        <v>6037650901</v>
      </c>
      <c r="B3026" s="0" t="s">
        <v>70</v>
      </c>
      <c r="C3026" s="0" t="n">
        <v>33.8382377624512</v>
      </c>
      <c r="D3026" s="0" t="n">
        <v>-118.318130493164</v>
      </c>
      <c r="E3026" s="0" t="n">
        <v>1901</v>
      </c>
      <c r="F3026" s="0" t="n">
        <v>7</v>
      </c>
      <c r="G3026" s="0" t="n">
        <v>54344.75</v>
      </c>
      <c r="H3026" s="0" t="s">
        <v>3093</v>
      </c>
      <c r="I3026" s="0" t="n">
        <v>22448.417951983</v>
      </c>
      <c r="J3026" s="0" t="n">
        <v>9</v>
      </c>
    </row>
    <row r="3027" customFormat="false" ht="12.8" hidden="false" customHeight="false" outlineLevel="0" collapsed="false">
      <c r="A3027" s="0" t="n">
        <v>6037650902</v>
      </c>
      <c r="B3027" s="0" t="s">
        <v>70</v>
      </c>
      <c r="C3027" s="0" t="n">
        <v>33.8251800537109</v>
      </c>
      <c r="D3027" s="0" t="n">
        <v>-118.319259643555</v>
      </c>
      <c r="E3027" s="0" t="n">
        <v>1586</v>
      </c>
      <c r="F3027" s="0" t="n">
        <v>8.5</v>
      </c>
      <c r="G3027" s="0" t="n">
        <v>24948.75</v>
      </c>
      <c r="H3027" s="0" t="s">
        <v>3094</v>
      </c>
      <c r="I3027" s="0" t="n">
        <v>10348.0753891776</v>
      </c>
      <c r="J3027" s="0" t="n">
        <v>7</v>
      </c>
    </row>
    <row r="3028" customFormat="false" ht="12.8" hidden="false" customHeight="false" outlineLevel="0" collapsed="false">
      <c r="A3028" s="0" t="n">
        <v>6037651001</v>
      </c>
      <c r="B3028" s="0" t="s">
        <v>70</v>
      </c>
      <c r="C3028" s="0" t="n">
        <v>33.8122863769531</v>
      </c>
      <c r="D3028" s="0" t="n">
        <v>-118.31413269043</v>
      </c>
      <c r="E3028" s="0" t="n">
        <v>1714</v>
      </c>
      <c r="F3028" s="0" t="n">
        <v>9.75</v>
      </c>
      <c r="G3028" s="0" t="n">
        <v>19703</v>
      </c>
      <c r="H3028" s="0" t="s">
        <v>3095</v>
      </c>
      <c r="I3028" s="0" t="n">
        <v>8195.55297599219</v>
      </c>
      <c r="J3028" s="0" t="n">
        <v>29</v>
      </c>
    </row>
    <row r="3029" customFormat="false" ht="12.8" hidden="false" customHeight="false" outlineLevel="0" collapsed="false">
      <c r="A3029" s="0" t="n">
        <v>6037651002</v>
      </c>
      <c r="B3029" s="0" t="s">
        <v>70</v>
      </c>
      <c r="C3029" s="0" t="n">
        <v>33.8139801025391</v>
      </c>
      <c r="D3029" s="0" t="n">
        <v>-118.324043273926</v>
      </c>
      <c r="E3029" s="0" t="n">
        <v>1357</v>
      </c>
      <c r="F3029" s="0" t="n">
        <v>11.75</v>
      </c>
      <c r="G3029" s="0" t="n">
        <v>19737.5</v>
      </c>
      <c r="H3029" s="0" t="s">
        <v>3096</v>
      </c>
      <c r="I3029" s="0" t="n">
        <v>8196.86644418529</v>
      </c>
      <c r="J3029" s="0" t="n">
        <v>27</v>
      </c>
    </row>
    <row r="3030" customFormat="false" ht="12.8" hidden="false" customHeight="false" outlineLevel="0" collapsed="false">
      <c r="A3030" s="0" t="n">
        <v>6037651101</v>
      </c>
      <c r="B3030" s="0" t="s">
        <v>70</v>
      </c>
      <c r="C3030" s="0" t="n">
        <v>33.8083076477051</v>
      </c>
      <c r="D3030" s="0" t="n">
        <v>-118.337280273438</v>
      </c>
      <c r="E3030" s="0" t="n">
        <v>1658</v>
      </c>
      <c r="F3030" s="0" t="n">
        <v>13.75</v>
      </c>
      <c r="G3030" s="0" t="n">
        <v>79915.25</v>
      </c>
      <c r="H3030" s="0" t="s">
        <v>3097</v>
      </c>
      <c r="I3030" s="0" t="n">
        <v>32969.6107440085</v>
      </c>
      <c r="J3030" s="0" t="n">
        <v>37</v>
      </c>
    </row>
    <row r="3031" customFormat="false" ht="12.8" hidden="false" customHeight="false" outlineLevel="0" collapsed="false">
      <c r="A3031" s="0" t="n">
        <v>6037651102</v>
      </c>
      <c r="B3031" s="0" t="s">
        <v>70</v>
      </c>
      <c r="C3031" s="0" t="n">
        <v>33.821117401123</v>
      </c>
      <c r="D3031" s="0" t="n">
        <v>-118.346260070801</v>
      </c>
      <c r="E3031" s="0" t="n">
        <v>784</v>
      </c>
      <c r="F3031" s="0" t="n">
        <v>13</v>
      </c>
      <c r="G3031" s="0" t="n">
        <v>15523</v>
      </c>
      <c r="H3031" s="0" t="s">
        <v>3098</v>
      </c>
      <c r="I3031" s="0" t="n">
        <v>6419.73769996454</v>
      </c>
      <c r="J3031" s="0" t="n">
        <v>7</v>
      </c>
    </row>
    <row r="3032" customFormat="false" ht="12.8" hidden="false" customHeight="false" outlineLevel="0" collapsed="false">
      <c r="A3032" s="0" t="n">
        <v>6037651201</v>
      </c>
      <c r="B3032" s="0" t="s">
        <v>70</v>
      </c>
      <c r="C3032" s="0" t="n">
        <v>33.8209953308105</v>
      </c>
      <c r="D3032" s="0" t="n">
        <v>-118.367530822754</v>
      </c>
      <c r="E3032" s="0" t="n">
        <v>1770</v>
      </c>
      <c r="F3032" s="0" t="n">
        <v>8.25</v>
      </c>
      <c r="G3032" s="0" t="n">
        <v>17134.25</v>
      </c>
      <c r="H3032" s="0" t="s">
        <v>3099</v>
      </c>
      <c r="I3032" s="0" t="n">
        <v>7109.40765629777</v>
      </c>
      <c r="J3032" s="0" t="n">
        <v>32</v>
      </c>
    </row>
    <row r="3033" customFormat="false" ht="12.8" hidden="false" customHeight="false" outlineLevel="0" collapsed="false">
      <c r="A3033" s="0" t="n">
        <v>6037651221</v>
      </c>
      <c r="B3033" s="0" t="s">
        <v>70</v>
      </c>
      <c r="C3033" s="0" t="n">
        <v>33.821891784668</v>
      </c>
      <c r="D3033" s="0" t="n">
        <v>-118.355010986328</v>
      </c>
      <c r="E3033" s="0" t="n">
        <v>541</v>
      </c>
      <c r="F3033" s="0" t="n">
        <v>10.5</v>
      </c>
      <c r="G3033" s="0" t="n">
        <v>12160.75</v>
      </c>
      <c r="H3033" s="0" t="s">
        <v>3100</v>
      </c>
      <c r="I3033" s="0" t="n">
        <v>5034.17984141263</v>
      </c>
      <c r="J3033" s="0" t="n">
        <v>7</v>
      </c>
    </row>
    <row r="3034" customFormat="false" ht="12.8" hidden="false" customHeight="false" outlineLevel="0" collapsed="false">
      <c r="A3034" s="0" t="n">
        <v>6037651222</v>
      </c>
      <c r="B3034" s="0" t="s">
        <v>70</v>
      </c>
      <c r="C3034" s="0" t="n">
        <v>33.8126449584961</v>
      </c>
      <c r="D3034" s="0" t="n">
        <v>-118.358001708984</v>
      </c>
      <c r="E3034" s="0" t="n">
        <v>1032</v>
      </c>
      <c r="F3034" s="0" t="n">
        <v>12.5</v>
      </c>
      <c r="G3034" s="0" t="n">
        <v>22600.25</v>
      </c>
      <c r="H3034" s="0" t="s">
        <v>3101</v>
      </c>
      <c r="I3034" s="0" t="n">
        <v>9348.92406482065</v>
      </c>
      <c r="J3034" s="0" t="n">
        <v>22</v>
      </c>
    </row>
    <row r="3035" customFormat="false" ht="12.8" hidden="false" customHeight="false" outlineLevel="0" collapsed="false">
      <c r="A3035" s="0" t="n">
        <v>6037651302</v>
      </c>
      <c r="B3035" s="0" t="s">
        <v>70</v>
      </c>
      <c r="C3035" s="0" t="n">
        <v>33.8068008422852</v>
      </c>
      <c r="D3035" s="0" t="n">
        <v>-118.371200561523</v>
      </c>
      <c r="E3035" s="0" t="n">
        <v>2215</v>
      </c>
      <c r="F3035" s="0" t="n">
        <v>9.25</v>
      </c>
      <c r="G3035" s="0" t="n">
        <v>24615.75</v>
      </c>
      <c r="H3035" s="0" t="s">
        <v>3102</v>
      </c>
      <c r="I3035" s="0" t="n">
        <v>10184.9894045841</v>
      </c>
      <c r="J3035" s="0" t="n">
        <v>55</v>
      </c>
    </row>
    <row r="3036" customFormat="false" ht="12.8" hidden="false" customHeight="false" outlineLevel="0" collapsed="false">
      <c r="A3036" s="0" t="n">
        <v>6037651304</v>
      </c>
      <c r="B3036" s="0" t="s">
        <v>70</v>
      </c>
      <c r="C3036" s="0" t="n">
        <v>33.8115348815918</v>
      </c>
      <c r="D3036" s="0" t="n">
        <v>-118.38809967041</v>
      </c>
      <c r="E3036" s="0" t="n">
        <v>1172</v>
      </c>
      <c r="F3036" s="0" t="n">
        <v>10.25</v>
      </c>
      <c r="G3036" s="0" t="n">
        <v>17390.5</v>
      </c>
      <c r="H3036" s="0" t="s">
        <v>3103</v>
      </c>
      <c r="I3036" s="0" t="n">
        <v>7158.9974948427</v>
      </c>
      <c r="J3036" s="0" t="n">
        <v>27</v>
      </c>
    </row>
    <row r="3037" customFormat="false" ht="12.8" hidden="false" customHeight="false" outlineLevel="0" collapsed="false">
      <c r="A3037" s="0" t="n">
        <v>6037651401</v>
      </c>
      <c r="B3037" s="0" t="s">
        <v>70</v>
      </c>
      <c r="C3037" s="0" t="n">
        <v>33.7863578796387</v>
      </c>
      <c r="D3037" s="0" t="n">
        <v>-118.333808898926</v>
      </c>
      <c r="E3037" s="0" t="n">
        <v>872</v>
      </c>
      <c r="F3037" s="0" t="n">
        <v>8</v>
      </c>
      <c r="G3037" s="0" t="n">
        <v>8415</v>
      </c>
      <c r="H3037" s="0" t="s">
        <v>3104</v>
      </c>
      <c r="I3037" s="0" t="n">
        <v>3473.48044234201</v>
      </c>
      <c r="J3037" s="0" t="n">
        <v>8</v>
      </c>
    </row>
    <row r="3038" customFormat="false" ht="12.8" hidden="false" customHeight="false" outlineLevel="0" collapsed="false">
      <c r="A3038" s="0" t="n">
        <v>6037651402</v>
      </c>
      <c r="B3038" s="0" t="s">
        <v>70</v>
      </c>
      <c r="C3038" s="0" t="n">
        <v>33.7965507507324</v>
      </c>
      <c r="D3038" s="0" t="n">
        <v>-118.345489501953</v>
      </c>
      <c r="E3038" s="0" t="n">
        <v>1786</v>
      </c>
      <c r="F3038" s="0" t="n">
        <v>8.5</v>
      </c>
      <c r="G3038" s="0" t="n">
        <v>19594</v>
      </c>
      <c r="H3038" s="0" t="s">
        <v>3105</v>
      </c>
      <c r="I3038" s="0" t="n">
        <v>8112.32912304662</v>
      </c>
      <c r="J3038" s="0" t="n">
        <v>20</v>
      </c>
    </row>
    <row r="3039" customFormat="false" ht="12.8" hidden="false" customHeight="false" outlineLevel="0" collapsed="false">
      <c r="A3039" s="0" t="n">
        <v>6037670001</v>
      </c>
      <c r="B3039" s="0" t="s">
        <v>70</v>
      </c>
      <c r="C3039" s="0" t="n">
        <v>33.8038635253906</v>
      </c>
      <c r="D3039" s="0" t="n">
        <v>-118.316619873047</v>
      </c>
      <c r="E3039" s="0" t="n">
        <v>1076</v>
      </c>
      <c r="F3039" s="0" t="n">
        <v>8.25</v>
      </c>
      <c r="G3039" s="0" t="n">
        <v>11380.25</v>
      </c>
      <c r="H3039" s="0" t="s">
        <v>3106</v>
      </c>
      <c r="I3039" s="0" t="n">
        <v>4726.65065004298</v>
      </c>
      <c r="J3039" s="0" t="n">
        <v>17</v>
      </c>
    </row>
    <row r="3040" customFormat="false" ht="12.8" hidden="false" customHeight="false" outlineLevel="0" collapsed="false">
      <c r="A3040" s="0" t="n">
        <v>6037670002</v>
      </c>
      <c r="B3040" s="0" t="s">
        <v>70</v>
      </c>
      <c r="C3040" s="0" t="n">
        <v>33.7944946289062</v>
      </c>
      <c r="D3040" s="0" t="n">
        <v>-118.31324005127</v>
      </c>
      <c r="E3040" s="0" t="n">
        <v>1030</v>
      </c>
      <c r="F3040" s="0" t="n">
        <v>7.75</v>
      </c>
      <c r="G3040" s="0" t="n">
        <v>12578.75</v>
      </c>
      <c r="H3040" s="0" t="s">
        <v>3107</v>
      </c>
      <c r="I3040" s="0" t="n">
        <v>5194.74037215863</v>
      </c>
      <c r="J3040" s="0" t="n">
        <v>11</v>
      </c>
    </row>
    <row r="3041" customFormat="false" ht="12.8" hidden="false" customHeight="false" outlineLevel="0" collapsed="false">
      <c r="A3041" s="0" t="n">
        <v>6037670003</v>
      </c>
      <c r="B3041" s="0" t="s">
        <v>70</v>
      </c>
      <c r="C3041" s="0" t="n">
        <v>33.796459197998</v>
      </c>
      <c r="D3041" s="0" t="n">
        <v>-118.322769165039</v>
      </c>
      <c r="E3041" s="0" t="n">
        <v>1987</v>
      </c>
      <c r="F3041" s="0" t="n">
        <v>6.5</v>
      </c>
      <c r="G3041" s="0" t="n">
        <v>18561.5</v>
      </c>
      <c r="H3041" s="0" t="s">
        <v>3108</v>
      </c>
      <c r="I3041" s="0" t="n">
        <v>7692.7800853674</v>
      </c>
      <c r="J3041" s="0" t="n">
        <v>14</v>
      </c>
    </row>
    <row r="3042" customFormat="false" ht="12.8" hidden="false" customHeight="false" outlineLevel="0" collapsed="false">
      <c r="A3042" s="0" t="n">
        <v>6037670100</v>
      </c>
      <c r="B3042" s="0" t="s">
        <v>70</v>
      </c>
      <c r="C3042" s="0" t="n">
        <v>33.7847671508789</v>
      </c>
      <c r="D3042" s="0" t="n">
        <v>-118.315979003906</v>
      </c>
      <c r="E3042" s="0" t="n">
        <v>1455</v>
      </c>
      <c r="F3042" s="0" t="n">
        <v>8.75</v>
      </c>
      <c r="G3042" s="0" t="n">
        <v>20945</v>
      </c>
      <c r="H3042" s="0" t="s">
        <v>3109</v>
      </c>
      <c r="I3042" s="0" t="n">
        <v>8631.33875417613</v>
      </c>
      <c r="J3042" s="0" t="n">
        <v>17</v>
      </c>
    </row>
    <row r="3043" customFormat="false" ht="12.8" hidden="false" customHeight="false" outlineLevel="0" collapsed="false">
      <c r="A3043" s="0" t="n">
        <v>6037670201</v>
      </c>
      <c r="B3043" s="0" t="s">
        <v>70</v>
      </c>
      <c r="C3043" s="0" t="n">
        <v>33.7785263061523</v>
      </c>
      <c r="D3043" s="0" t="n">
        <v>-118.339477539063</v>
      </c>
      <c r="E3043" s="0" t="n">
        <v>1285</v>
      </c>
      <c r="F3043" s="0" t="n">
        <v>12.25</v>
      </c>
      <c r="G3043" s="0" t="n">
        <v>19112</v>
      </c>
      <c r="H3043" s="0" t="s">
        <v>3110</v>
      </c>
      <c r="I3043" s="0" t="n">
        <v>7862.20341144798</v>
      </c>
      <c r="J3043" s="0" t="n">
        <v>60</v>
      </c>
    </row>
    <row r="3044" customFormat="false" ht="12.8" hidden="false" customHeight="false" outlineLevel="0" collapsed="false">
      <c r="A3044" s="0" t="n">
        <v>6037670202</v>
      </c>
      <c r="B3044" s="0" t="s">
        <v>70</v>
      </c>
      <c r="C3044" s="0" t="n">
        <v>33.7885780334473</v>
      </c>
      <c r="D3044" s="0" t="n">
        <v>-118.35791015625</v>
      </c>
      <c r="E3044" s="0" t="n">
        <v>1000</v>
      </c>
      <c r="F3044" s="0" t="n">
        <v>13</v>
      </c>
      <c r="G3044" s="0" t="n">
        <v>14079</v>
      </c>
      <c r="H3044" s="0" t="s">
        <v>3111</v>
      </c>
      <c r="I3044" s="0" t="n">
        <v>5803.76802325843</v>
      </c>
      <c r="J3044" s="0" t="n">
        <v>46</v>
      </c>
    </row>
    <row r="3045" customFormat="false" ht="12.8" hidden="false" customHeight="false" outlineLevel="0" collapsed="false">
      <c r="A3045" s="0" t="n">
        <v>6037670324</v>
      </c>
      <c r="B3045" s="0" t="s">
        <v>70</v>
      </c>
      <c r="C3045" s="0" t="n">
        <v>33.7989463806152</v>
      </c>
      <c r="D3045" s="0" t="n">
        <v>-118.383430480957</v>
      </c>
      <c r="E3045" s="0" t="n">
        <v>1689</v>
      </c>
      <c r="F3045" s="0" t="n">
        <v>9</v>
      </c>
      <c r="G3045" s="0" t="n">
        <v>19241</v>
      </c>
      <c r="H3045" s="0" t="s">
        <v>3112</v>
      </c>
      <c r="I3045" s="0" t="n">
        <v>7894.99543466294</v>
      </c>
      <c r="J3045" s="0" t="n">
        <v>37</v>
      </c>
    </row>
    <row r="3046" customFormat="false" ht="12.8" hidden="false" customHeight="false" outlineLevel="0" collapsed="false">
      <c r="A3046" s="0" t="n">
        <v>6037670326</v>
      </c>
      <c r="B3046" s="0" t="s">
        <v>70</v>
      </c>
      <c r="C3046" s="0" t="n">
        <v>33.7870597839355</v>
      </c>
      <c r="D3046" s="0" t="n">
        <v>-118.402938842773</v>
      </c>
      <c r="E3046" s="0" t="n">
        <v>1481</v>
      </c>
      <c r="F3046" s="0" t="n">
        <v>13.75</v>
      </c>
      <c r="G3046" s="0" t="n">
        <v>24613.25</v>
      </c>
      <c r="H3046" s="0" t="s">
        <v>3113</v>
      </c>
      <c r="I3046" s="0" t="n">
        <v>10071.7075201385</v>
      </c>
      <c r="J3046" s="0" t="n">
        <v>40</v>
      </c>
    </row>
    <row r="3047" customFormat="false" ht="12.8" hidden="false" customHeight="false" outlineLevel="0" collapsed="false">
      <c r="A3047" s="0" t="n">
        <v>6037670328</v>
      </c>
      <c r="B3047" s="0" t="s">
        <v>70</v>
      </c>
      <c r="C3047" s="0" t="n">
        <v>33.7723159790039</v>
      </c>
      <c r="D3047" s="0" t="n">
        <v>-118.418067932129</v>
      </c>
      <c r="E3047" s="0" t="n">
        <v>1690</v>
      </c>
      <c r="F3047" s="0" t="n">
        <v>13.25</v>
      </c>
      <c r="G3047" s="0" t="n">
        <v>26677.25</v>
      </c>
      <c r="H3047" s="0" t="s">
        <v>3114</v>
      </c>
      <c r="I3047" s="0" t="n">
        <v>10900.6781538888</v>
      </c>
      <c r="J3047" s="0" t="n">
        <v>56</v>
      </c>
    </row>
    <row r="3048" customFormat="false" ht="12.8" hidden="false" customHeight="false" outlineLevel="0" collapsed="false">
      <c r="A3048" s="0" t="n">
        <v>6037670403</v>
      </c>
      <c r="B3048" s="0" t="s">
        <v>70</v>
      </c>
      <c r="C3048" s="0" t="n">
        <v>33.7751426696777</v>
      </c>
      <c r="D3048" s="0" t="n">
        <v>-118.368362426758</v>
      </c>
      <c r="E3048" s="0" t="n">
        <v>975</v>
      </c>
      <c r="F3048" s="0" t="n">
        <v>13.25</v>
      </c>
      <c r="G3048" s="0" t="n">
        <v>19338.5</v>
      </c>
      <c r="H3048" s="0" t="s">
        <v>3115</v>
      </c>
      <c r="I3048" s="0" t="n">
        <v>7914.70341048525</v>
      </c>
      <c r="J3048" s="0" t="n">
        <v>39</v>
      </c>
    </row>
    <row r="3049" customFormat="false" ht="12.8" hidden="false" customHeight="false" outlineLevel="0" collapsed="false">
      <c r="A3049" s="0" t="n">
        <v>6037670405</v>
      </c>
      <c r="B3049" s="0" t="s">
        <v>70</v>
      </c>
      <c r="C3049" s="0" t="n">
        <v>33.7671012878418</v>
      </c>
      <c r="D3049" s="0" t="n">
        <v>-118.374893188477</v>
      </c>
      <c r="E3049" s="0" t="n">
        <v>943</v>
      </c>
      <c r="F3049" s="0" t="n">
        <v>9.75</v>
      </c>
      <c r="G3049" s="0" t="n">
        <v>12387</v>
      </c>
      <c r="H3049" s="0" t="s">
        <v>3116</v>
      </c>
      <c r="I3049" s="0" t="n">
        <v>5079.20976140435</v>
      </c>
      <c r="J3049" s="0" t="n">
        <v>32</v>
      </c>
    </row>
    <row r="3050" customFormat="false" ht="12.8" hidden="false" customHeight="false" outlineLevel="0" collapsed="false">
      <c r="A3050" s="0" t="n">
        <v>6037670406</v>
      </c>
      <c r="B3050" s="0" t="s">
        <v>70</v>
      </c>
      <c r="C3050" s="0" t="n">
        <v>33.7630462646484</v>
      </c>
      <c r="D3050" s="0" t="n">
        <v>-118.385307312012</v>
      </c>
      <c r="E3050" s="0" t="n">
        <v>657</v>
      </c>
      <c r="F3050" s="0" t="n">
        <v>11.5</v>
      </c>
      <c r="G3050" s="0" t="n">
        <v>8150.5</v>
      </c>
      <c r="H3050" s="0" t="s">
        <v>3117</v>
      </c>
      <c r="I3050" s="0" t="n">
        <v>3372.88626418854</v>
      </c>
      <c r="J3050" s="0" t="n">
        <v>14</v>
      </c>
    </row>
    <row r="3051" customFormat="false" ht="12.8" hidden="false" customHeight="false" outlineLevel="0" collapsed="false">
      <c r="A3051" s="0" t="n">
        <v>6037670407</v>
      </c>
      <c r="B3051" s="0" t="s">
        <v>70</v>
      </c>
      <c r="C3051" s="0" t="n">
        <v>33.7735710144043</v>
      </c>
      <c r="D3051" s="0" t="n">
        <v>-118.386878967285</v>
      </c>
      <c r="E3051" s="0" t="n">
        <v>1145</v>
      </c>
      <c r="F3051" s="0" t="n">
        <v>11</v>
      </c>
      <c r="G3051" s="0" t="n">
        <v>17989</v>
      </c>
      <c r="H3051" s="0" t="s">
        <v>3118</v>
      </c>
      <c r="I3051" s="0" t="n">
        <v>7363.82051087584</v>
      </c>
      <c r="J3051" s="0" t="n">
        <v>33</v>
      </c>
    </row>
    <row r="3052" customFormat="false" ht="12.8" hidden="false" customHeight="false" outlineLevel="0" collapsed="false">
      <c r="A3052" s="0" t="n">
        <v>6037670411</v>
      </c>
      <c r="B3052" s="0" t="s">
        <v>70</v>
      </c>
      <c r="C3052" s="0" t="n">
        <v>33.7857131958008</v>
      </c>
      <c r="D3052" s="0" t="n">
        <v>-118.37801361084</v>
      </c>
      <c r="E3052" s="0" t="n">
        <v>1671</v>
      </c>
      <c r="F3052" s="0" t="n">
        <v>12</v>
      </c>
      <c r="G3052" s="0" t="n">
        <v>22930.25</v>
      </c>
      <c r="H3052" s="0" t="s">
        <v>3119</v>
      </c>
      <c r="I3052" s="0" t="n">
        <v>9404.66686451168</v>
      </c>
      <c r="J3052" s="0" t="n">
        <v>45</v>
      </c>
    </row>
    <row r="3053" customFormat="false" ht="12.8" hidden="false" customHeight="false" outlineLevel="0" collapsed="false">
      <c r="A3053" s="0" t="n">
        <v>6037670413</v>
      </c>
      <c r="B3053" s="0" t="s">
        <v>70</v>
      </c>
      <c r="C3053" s="0" t="n">
        <v>33.7725791931152</v>
      </c>
      <c r="D3053" s="0" t="n">
        <v>-118.397468566895</v>
      </c>
      <c r="E3053" s="0" t="n">
        <v>1595</v>
      </c>
      <c r="F3053" s="0" t="n">
        <v>13</v>
      </c>
      <c r="G3053" s="0" t="n">
        <v>22876.25</v>
      </c>
      <c r="H3053" s="0" t="s">
        <v>3120</v>
      </c>
      <c r="I3053" s="0" t="n">
        <v>9416.54766408583</v>
      </c>
      <c r="J3053" s="0" t="n">
        <v>37</v>
      </c>
    </row>
    <row r="3054" customFormat="false" ht="12.8" hidden="false" customHeight="false" outlineLevel="0" collapsed="false">
      <c r="A3054" s="0" t="n">
        <v>6037670416</v>
      </c>
      <c r="B3054" s="0" t="s">
        <v>70</v>
      </c>
      <c r="C3054" s="0" t="n">
        <v>33.7555313110352</v>
      </c>
      <c r="D3054" s="0" t="n">
        <v>-118.408180236816</v>
      </c>
      <c r="E3054" s="0" t="n">
        <v>1347</v>
      </c>
      <c r="F3054" s="0" t="n">
        <v>15.75</v>
      </c>
      <c r="G3054" s="0" t="n">
        <v>24584.5</v>
      </c>
      <c r="H3054" s="0" t="s">
        <v>3121</v>
      </c>
      <c r="I3054" s="0" t="n">
        <v>10094.4246421116</v>
      </c>
      <c r="J3054" s="0" t="n">
        <v>57</v>
      </c>
    </row>
    <row r="3055" customFormat="false" ht="12.8" hidden="false" customHeight="false" outlineLevel="0" collapsed="false">
      <c r="A3055" s="0" t="n">
        <v>6037670500</v>
      </c>
      <c r="B3055" s="0" t="s">
        <v>70</v>
      </c>
      <c r="C3055" s="0" t="n">
        <v>33.7600135803223</v>
      </c>
      <c r="D3055" s="0" t="n">
        <v>-118.347160339355</v>
      </c>
      <c r="E3055" s="0" t="n">
        <v>821</v>
      </c>
      <c r="F3055" s="0" t="n">
        <v>18.25</v>
      </c>
      <c r="G3055" s="0" t="n">
        <v>18471.25</v>
      </c>
      <c r="H3055" s="0" t="s">
        <v>3122</v>
      </c>
      <c r="I3055" s="0" t="n">
        <v>7585.83845000438</v>
      </c>
      <c r="J3055" s="0" t="n">
        <v>37</v>
      </c>
    </row>
    <row r="3056" customFormat="false" ht="12.8" hidden="false" customHeight="false" outlineLevel="0" collapsed="false">
      <c r="A3056" s="0" t="n">
        <v>6037670602</v>
      </c>
      <c r="B3056" s="0" t="s">
        <v>70</v>
      </c>
      <c r="C3056" s="0" t="n">
        <v>33.7402114868164</v>
      </c>
      <c r="D3056" s="0" t="n">
        <v>-118.370170593262</v>
      </c>
      <c r="E3056" s="0" t="n">
        <v>2592</v>
      </c>
      <c r="F3056" s="0" t="n">
        <v>14.5</v>
      </c>
      <c r="G3056" s="0" t="n">
        <v>46104</v>
      </c>
      <c r="H3056" s="0" t="s">
        <v>3123</v>
      </c>
      <c r="I3056" s="0" t="n">
        <v>19028.4210566986</v>
      </c>
      <c r="J3056" s="0" t="n">
        <v>135</v>
      </c>
    </row>
    <row r="3057" customFormat="false" ht="12.8" hidden="false" customHeight="false" outlineLevel="0" collapsed="false">
      <c r="A3057" s="0" t="n">
        <v>6037670701</v>
      </c>
      <c r="B3057" s="0" t="s">
        <v>70</v>
      </c>
      <c r="C3057" s="0" t="n">
        <v>33.7616691589355</v>
      </c>
      <c r="D3057" s="0" t="n">
        <v>-118.313179016113</v>
      </c>
      <c r="E3057" s="0" t="n">
        <v>2120</v>
      </c>
      <c r="F3057" s="0" t="n">
        <v>12.5</v>
      </c>
      <c r="G3057" s="0" t="n">
        <v>33304.5</v>
      </c>
      <c r="H3057" s="0" t="s">
        <v>3124</v>
      </c>
      <c r="I3057" s="0" t="n">
        <v>13683.9895569275</v>
      </c>
      <c r="J3057" s="0" t="n">
        <v>83</v>
      </c>
    </row>
    <row r="3058" customFormat="false" ht="12.8" hidden="false" customHeight="false" outlineLevel="0" collapsed="false">
      <c r="A3058" s="0" t="n">
        <v>6037670702</v>
      </c>
      <c r="B3058" s="0" t="s">
        <v>70</v>
      </c>
      <c r="C3058" s="0" t="n">
        <v>33.7519226074219</v>
      </c>
      <c r="D3058" s="0" t="n">
        <v>-118.326286315918</v>
      </c>
      <c r="E3058" s="0" t="n">
        <v>2105</v>
      </c>
      <c r="F3058" s="0" t="n">
        <v>14.75</v>
      </c>
      <c r="G3058" s="0" t="n">
        <v>35627</v>
      </c>
      <c r="H3058" s="0" t="s">
        <v>3125</v>
      </c>
      <c r="I3058" s="0" t="n">
        <v>14609.9131196113</v>
      </c>
      <c r="J3058" s="0" t="n">
        <v>107</v>
      </c>
    </row>
    <row r="3059" customFormat="false" ht="12.8" hidden="false" customHeight="false" outlineLevel="0" collapsed="false">
      <c r="A3059" s="0" t="n">
        <v>6037700101</v>
      </c>
      <c r="B3059" s="0" t="s">
        <v>70</v>
      </c>
      <c r="C3059" s="0" t="n">
        <v>34.0925750732422</v>
      </c>
      <c r="D3059" s="0" t="n">
        <v>-118.352447509766</v>
      </c>
      <c r="E3059" s="0" t="n">
        <v>666</v>
      </c>
      <c r="F3059" s="0" t="n">
        <v>8</v>
      </c>
      <c r="G3059" s="0" t="n">
        <v>11960.25</v>
      </c>
      <c r="H3059" s="0" t="s">
        <v>3126</v>
      </c>
      <c r="I3059" s="0" t="n">
        <v>4995.28419259881</v>
      </c>
      <c r="J3059" s="0" t="n">
        <v>21</v>
      </c>
    </row>
    <row r="3060" customFormat="false" ht="12.8" hidden="false" customHeight="false" outlineLevel="0" collapsed="false">
      <c r="A3060" s="0" t="n">
        <v>6037700102</v>
      </c>
      <c r="B3060" s="0" t="s">
        <v>70</v>
      </c>
      <c r="C3060" s="0" t="n">
        <v>34.0892753601074</v>
      </c>
      <c r="D3060" s="0" t="n">
        <v>-118.353897094727</v>
      </c>
      <c r="E3060" s="0" t="n">
        <v>451</v>
      </c>
      <c r="F3060" s="0" t="n">
        <v>16.75</v>
      </c>
      <c r="G3060" s="0" t="n">
        <v>12385</v>
      </c>
      <c r="H3060" s="0" t="s">
        <v>3127</v>
      </c>
      <c r="I3060" s="0" t="n">
        <v>5224.84215832539</v>
      </c>
      <c r="J3060" s="0" t="n">
        <v>6</v>
      </c>
    </row>
    <row r="3061" customFormat="false" ht="12.8" hidden="false" customHeight="false" outlineLevel="0" collapsed="false">
      <c r="A3061" s="0" t="n">
        <v>6037700200</v>
      </c>
      <c r="B3061" s="0" t="s">
        <v>70</v>
      </c>
      <c r="C3061" s="0" t="n">
        <v>34.0924911499023</v>
      </c>
      <c r="D3061" s="0" t="n">
        <v>-118.365303039551</v>
      </c>
      <c r="E3061" s="0" t="n">
        <v>559</v>
      </c>
      <c r="F3061" s="0" t="n">
        <v>12.75</v>
      </c>
      <c r="G3061" s="0" t="n">
        <v>15303.25</v>
      </c>
      <c r="H3061" s="0" t="s">
        <v>3128</v>
      </c>
      <c r="I3061" s="0" t="n">
        <v>6414.54666848327</v>
      </c>
      <c r="J3061" s="0" t="n">
        <v>7</v>
      </c>
    </row>
    <row r="3062" customFormat="false" ht="12.8" hidden="false" customHeight="false" outlineLevel="0" collapsed="false">
      <c r="A3062" s="0" t="n">
        <v>6037700300</v>
      </c>
      <c r="B3062" s="0" t="s">
        <v>70</v>
      </c>
      <c r="C3062" s="0" t="n">
        <v>34.0918464660645</v>
      </c>
      <c r="D3062" s="0" t="n">
        <v>-118.372062683105</v>
      </c>
      <c r="E3062" s="0" t="n">
        <v>349</v>
      </c>
      <c r="F3062" s="0" t="n">
        <v>25.25</v>
      </c>
      <c r="G3062" s="0" t="n">
        <v>14513.25</v>
      </c>
      <c r="H3062" s="0" t="s">
        <v>3129</v>
      </c>
      <c r="I3062" s="0" t="n">
        <v>6069.19720137571</v>
      </c>
      <c r="J3062" s="0" t="n">
        <v>12</v>
      </c>
    </row>
    <row r="3063" customFormat="false" ht="12.8" hidden="false" customHeight="false" outlineLevel="0" collapsed="false">
      <c r="A3063" s="0" t="n">
        <v>6037700400</v>
      </c>
      <c r="B3063" s="0" t="s">
        <v>70</v>
      </c>
      <c r="C3063" s="0" t="n">
        <v>34.081298828125</v>
      </c>
      <c r="D3063" s="0" t="n">
        <v>-118.381149291992</v>
      </c>
      <c r="E3063" s="0" t="n">
        <v>1087</v>
      </c>
      <c r="F3063" s="0" t="n">
        <v>6.5</v>
      </c>
      <c r="G3063" s="0" t="n">
        <v>20026.75</v>
      </c>
      <c r="H3063" s="0" t="s">
        <v>3130</v>
      </c>
      <c r="I3063" s="0" t="n">
        <v>8311.44986404167</v>
      </c>
      <c r="J3063" s="0" t="n">
        <v>43</v>
      </c>
    </row>
    <row r="3064" customFormat="false" ht="12.8" hidden="false" customHeight="false" outlineLevel="0" collapsed="false">
      <c r="A3064" s="0" t="n">
        <v>6037700501</v>
      </c>
      <c r="B3064" s="0" t="s">
        <v>70</v>
      </c>
      <c r="C3064" s="0" t="n">
        <v>34.0876350402832</v>
      </c>
      <c r="D3064" s="0" t="n">
        <v>-118.387832641602</v>
      </c>
      <c r="E3064" s="0" t="n">
        <v>491</v>
      </c>
      <c r="F3064" s="0" t="n">
        <v>6</v>
      </c>
      <c r="G3064" s="0" t="n">
        <v>8264</v>
      </c>
      <c r="H3064" s="0" t="s">
        <v>3131</v>
      </c>
      <c r="I3064" s="0" t="n">
        <v>3420.05724096827</v>
      </c>
      <c r="J3064" s="0" t="n">
        <v>7</v>
      </c>
    </row>
    <row r="3065" customFormat="false" ht="12.8" hidden="false" customHeight="false" outlineLevel="0" collapsed="false">
      <c r="A3065" s="0" t="n">
        <v>6037700502</v>
      </c>
      <c r="B3065" s="0" t="s">
        <v>70</v>
      </c>
      <c r="C3065" s="0" t="n">
        <v>34.0902938842773</v>
      </c>
      <c r="D3065" s="0" t="n">
        <v>-118.380706787109</v>
      </c>
      <c r="E3065" s="0" t="n">
        <v>271</v>
      </c>
      <c r="F3065" s="0" t="n">
        <v>15.5</v>
      </c>
      <c r="G3065" s="0" t="n">
        <v>10701.5</v>
      </c>
      <c r="H3065" s="0" t="s">
        <v>3132</v>
      </c>
      <c r="I3065" s="0" t="n">
        <v>4448.945615023</v>
      </c>
      <c r="J3065" s="0" t="n">
        <v>7</v>
      </c>
    </row>
    <row r="3066" customFormat="false" ht="12.8" hidden="false" customHeight="false" outlineLevel="0" collapsed="false">
      <c r="A3066" s="0" t="n">
        <v>6037700600</v>
      </c>
      <c r="B3066" s="0" t="s">
        <v>70</v>
      </c>
      <c r="C3066" s="0" t="n">
        <v>34.090202331543</v>
      </c>
      <c r="D3066" s="0" t="n">
        <v>-118.400833129883</v>
      </c>
      <c r="E3066" s="0" t="n">
        <v>2162</v>
      </c>
      <c r="F3066" s="0" t="n">
        <v>13</v>
      </c>
      <c r="G3066" s="0" t="n">
        <v>42420.75</v>
      </c>
      <c r="H3066" s="0" t="s">
        <v>3133</v>
      </c>
      <c r="I3066" s="0" t="n">
        <v>17578.464771447</v>
      </c>
      <c r="J3066" s="0" t="n">
        <v>204</v>
      </c>
    </row>
    <row r="3067" customFormat="false" ht="12.8" hidden="false" customHeight="false" outlineLevel="0" collapsed="false">
      <c r="A3067" s="0" t="n">
        <v>6037700700</v>
      </c>
      <c r="B3067" s="0" t="s">
        <v>70</v>
      </c>
      <c r="C3067" s="0" t="n">
        <v>34.0805206298828</v>
      </c>
      <c r="D3067" s="0" t="n">
        <v>-118.416557312012</v>
      </c>
      <c r="E3067" s="0" t="n">
        <v>1365</v>
      </c>
      <c r="F3067" s="0" t="n">
        <v>12</v>
      </c>
      <c r="G3067" s="0" t="n">
        <v>24195.75</v>
      </c>
      <c r="H3067" s="0" t="s">
        <v>3134</v>
      </c>
      <c r="I3067" s="0" t="n">
        <v>10034.88378069</v>
      </c>
      <c r="J3067" s="0" t="n">
        <v>109</v>
      </c>
    </row>
    <row r="3068" customFormat="false" ht="12.8" hidden="false" customHeight="false" outlineLevel="0" collapsed="false">
      <c r="A3068" s="0" t="n">
        <v>6037700801</v>
      </c>
      <c r="B3068" s="0" t="s">
        <v>70</v>
      </c>
      <c r="C3068" s="0" t="n">
        <v>34.0717124938965</v>
      </c>
      <c r="D3068" s="0" t="n">
        <v>-118.396781921387</v>
      </c>
      <c r="E3068" s="0" t="n">
        <v>783</v>
      </c>
      <c r="F3068" s="0" t="n">
        <v>10.75</v>
      </c>
      <c r="G3068" s="0" t="n">
        <v>21845.5</v>
      </c>
      <c r="H3068" s="0" t="s">
        <v>3135</v>
      </c>
      <c r="I3068" s="0" t="n">
        <v>9074.29873277374</v>
      </c>
      <c r="J3068" s="0" t="n">
        <v>32</v>
      </c>
    </row>
    <row r="3069" customFormat="false" ht="12.8" hidden="false" customHeight="false" outlineLevel="0" collapsed="false">
      <c r="A3069" s="0" t="n">
        <v>6037700802</v>
      </c>
      <c r="B3069" s="0" t="s">
        <v>70</v>
      </c>
      <c r="C3069" s="0" t="n">
        <v>34.0684242248535</v>
      </c>
      <c r="D3069" s="0" t="n">
        <v>-118.382080078125</v>
      </c>
      <c r="E3069" s="0" t="n">
        <v>622</v>
      </c>
      <c r="F3069" s="0" t="n">
        <v>8</v>
      </c>
      <c r="G3069" s="0" t="n">
        <v>10387.25</v>
      </c>
      <c r="H3069" s="0" t="s">
        <v>3136</v>
      </c>
      <c r="I3069" s="0" t="n">
        <v>4316.54395645532</v>
      </c>
      <c r="J3069" s="0" t="n">
        <v>21</v>
      </c>
    </row>
    <row r="3070" customFormat="false" ht="12.8" hidden="false" customHeight="false" outlineLevel="0" collapsed="false">
      <c r="A3070" s="0" t="n">
        <v>6037700901</v>
      </c>
      <c r="B3070" s="0" t="s">
        <v>70</v>
      </c>
      <c r="C3070" s="0" t="n">
        <v>34.0626983642578</v>
      </c>
      <c r="D3070" s="0" t="n">
        <v>-118.383079528809</v>
      </c>
      <c r="E3070" s="0" t="n">
        <v>1044</v>
      </c>
      <c r="F3070" s="0" t="n">
        <v>7</v>
      </c>
      <c r="G3070" s="0" t="n">
        <v>13015.5</v>
      </c>
      <c r="H3070" s="0" t="s">
        <v>3137</v>
      </c>
      <c r="I3070" s="0" t="n">
        <v>5442.6282921408</v>
      </c>
      <c r="J3070" s="0" t="n">
        <v>33</v>
      </c>
    </row>
    <row r="3071" customFormat="false" ht="12.8" hidden="false" customHeight="false" outlineLevel="0" collapsed="false">
      <c r="A3071" s="0" t="n">
        <v>6037700902</v>
      </c>
      <c r="B3071" s="0" t="s">
        <v>70</v>
      </c>
      <c r="C3071" s="0" t="n">
        <v>34.062084197998</v>
      </c>
      <c r="D3071" s="0" t="n">
        <v>-118.394401550293</v>
      </c>
      <c r="E3071" s="0" t="n">
        <v>957</v>
      </c>
      <c r="F3071" s="0" t="n">
        <v>9</v>
      </c>
      <c r="G3071" s="0" t="n">
        <v>14990.75</v>
      </c>
      <c r="H3071" s="0" t="s">
        <v>3138</v>
      </c>
      <c r="I3071" s="0" t="n">
        <v>6258.530269024</v>
      </c>
      <c r="J3071" s="0" t="n">
        <v>22</v>
      </c>
    </row>
    <row r="3072" customFormat="false" ht="12.8" hidden="false" customHeight="false" outlineLevel="0" collapsed="false">
      <c r="A3072" s="0" t="n">
        <v>6037701000</v>
      </c>
      <c r="B3072" s="0" t="s">
        <v>70</v>
      </c>
      <c r="C3072" s="0" t="n">
        <v>34.0618629455566</v>
      </c>
      <c r="D3072" s="0" t="n">
        <v>-118.405769348145</v>
      </c>
      <c r="E3072" s="0" t="n">
        <v>1164</v>
      </c>
      <c r="F3072" s="0" t="n">
        <v>9.25</v>
      </c>
      <c r="G3072" s="0" t="n">
        <v>17490</v>
      </c>
      <c r="H3072" s="0" t="s">
        <v>3139</v>
      </c>
      <c r="I3072" s="0" t="n">
        <v>7287.53970652025</v>
      </c>
      <c r="J3072" s="0" t="n">
        <v>53</v>
      </c>
    </row>
    <row r="3073" customFormat="false" ht="12.8" hidden="false" customHeight="false" outlineLevel="0" collapsed="false">
      <c r="A3073" s="0" t="n">
        <v>6037701100</v>
      </c>
      <c r="B3073" s="0" t="s">
        <v>70</v>
      </c>
      <c r="C3073" s="0" t="n">
        <v>34.0575866699219</v>
      </c>
      <c r="D3073" s="0" t="n">
        <v>-118.457008361816</v>
      </c>
      <c r="E3073" s="0" t="n">
        <v>125</v>
      </c>
      <c r="F3073" s="0" t="n">
        <v>36.75</v>
      </c>
      <c r="G3073" s="0" t="n">
        <v>10862</v>
      </c>
      <c r="H3073" s="0" t="s">
        <v>3140</v>
      </c>
      <c r="I3073" s="0" t="n">
        <v>4531.63097332359</v>
      </c>
      <c r="J3073" s="0" t="n">
        <v>10</v>
      </c>
    </row>
    <row r="3074" customFormat="false" ht="12.8" hidden="false" customHeight="false" outlineLevel="0" collapsed="false">
      <c r="A3074" s="0" t="n">
        <v>6037701201</v>
      </c>
      <c r="B3074" s="0" t="s">
        <v>70</v>
      </c>
      <c r="C3074" s="0" t="n">
        <v>34.041202545166</v>
      </c>
      <c r="D3074" s="0" t="n">
        <v>-118.494346618652</v>
      </c>
      <c r="E3074" s="0" t="n">
        <v>1504</v>
      </c>
      <c r="F3074" s="0" t="n">
        <v>7</v>
      </c>
      <c r="G3074" s="0" t="n">
        <v>12425.75</v>
      </c>
      <c r="H3074" s="0" t="s">
        <v>3141</v>
      </c>
      <c r="I3074" s="0" t="n">
        <v>5225.79301972146</v>
      </c>
      <c r="J3074" s="0" t="n">
        <v>216</v>
      </c>
    </row>
    <row r="3075" customFormat="false" ht="12.8" hidden="false" customHeight="false" outlineLevel="0" collapsed="false">
      <c r="A3075" s="0" t="n">
        <v>6037701202</v>
      </c>
      <c r="B3075" s="0" t="s">
        <v>70</v>
      </c>
      <c r="C3075" s="0" t="n">
        <v>34.0339241027832</v>
      </c>
      <c r="D3075" s="0" t="n">
        <v>-118.489807128906</v>
      </c>
      <c r="E3075" s="0" t="n">
        <v>447</v>
      </c>
      <c r="F3075" s="0" t="n">
        <v>10</v>
      </c>
      <c r="G3075" s="0" t="n">
        <v>8157.75</v>
      </c>
      <c r="H3075" s="0" t="s">
        <v>3142</v>
      </c>
      <c r="I3075" s="0" t="n">
        <v>3413.85716543073</v>
      </c>
      <c r="J3075" s="0" t="n">
        <v>6</v>
      </c>
    </row>
    <row r="3076" customFormat="false" ht="12.8" hidden="false" customHeight="false" outlineLevel="0" collapsed="false">
      <c r="A3076" s="0" t="n">
        <v>6037701302</v>
      </c>
      <c r="B3076" s="0" t="s">
        <v>70</v>
      </c>
      <c r="C3076" s="0" t="n">
        <v>34.0274085998535</v>
      </c>
      <c r="D3076" s="0" t="n">
        <v>-118.497840881348</v>
      </c>
      <c r="E3076" s="0" t="n">
        <v>455</v>
      </c>
      <c r="F3076" s="0" t="n">
        <v>14.5</v>
      </c>
      <c r="G3076" s="0" t="n">
        <v>11316</v>
      </c>
      <c r="H3076" s="0" t="s">
        <v>3143</v>
      </c>
      <c r="I3076" s="0" t="n">
        <v>4707.67015853128</v>
      </c>
      <c r="J3076" s="0" t="n">
        <v>4</v>
      </c>
    </row>
    <row r="3077" customFormat="false" ht="12.8" hidden="false" customHeight="false" outlineLevel="0" collapsed="false">
      <c r="A3077" s="0" t="n">
        <v>6037701304</v>
      </c>
      <c r="B3077" s="0" t="s">
        <v>70</v>
      </c>
      <c r="C3077" s="0" t="n">
        <v>34.0292930603027</v>
      </c>
      <c r="D3077" s="0" t="n">
        <v>-118.507057189941</v>
      </c>
      <c r="E3077" s="0" t="n">
        <v>1342</v>
      </c>
      <c r="F3077" s="0" t="n">
        <v>7.75</v>
      </c>
      <c r="G3077" s="0" t="n">
        <v>18017.75</v>
      </c>
      <c r="H3077" s="0" t="s">
        <v>3144</v>
      </c>
      <c r="I3077" s="0" t="n">
        <v>7531.55818286964</v>
      </c>
      <c r="J3077" s="0" t="n">
        <v>175</v>
      </c>
    </row>
    <row r="3078" customFormat="false" ht="12.8" hidden="false" customHeight="false" outlineLevel="0" collapsed="false">
      <c r="A3078" s="0" t="n">
        <v>6037701402</v>
      </c>
      <c r="B3078" s="0" t="s">
        <v>70</v>
      </c>
      <c r="C3078" s="0" t="n">
        <v>34.019603729248</v>
      </c>
      <c r="D3078" s="0" t="n">
        <v>-118.50373840332</v>
      </c>
      <c r="E3078" s="0" t="n">
        <v>361</v>
      </c>
      <c r="F3078" s="0" t="n">
        <v>22.75</v>
      </c>
      <c r="G3078" s="0" t="n">
        <v>13071.75</v>
      </c>
      <c r="H3078" s="0" t="s">
        <v>3145</v>
      </c>
      <c r="I3078" s="0" t="n">
        <v>5390.13647188114</v>
      </c>
      <c r="J3078" s="0" t="n">
        <v>9</v>
      </c>
    </row>
    <row r="3079" customFormat="false" ht="12.8" hidden="false" customHeight="false" outlineLevel="0" collapsed="false">
      <c r="A3079" s="0" t="n">
        <v>6037701501</v>
      </c>
      <c r="B3079" s="0" t="s">
        <v>70</v>
      </c>
      <c r="C3079" s="0" t="n">
        <v>34.0281562805176</v>
      </c>
      <c r="D3079" s="0" t="n">
        <v>-118.490417480469</v>
      </c>
      <c r="E3079" s="0" t="n">
        <v>550</v>
      </c>
      <c r="F3079" s="0" t="n">
        <v>13</v>
      </c>
      <c r="G3079" s="0" t="n">
        <v>13731.5</v>
      </c>
      <c r="H3079" s="0" t="s">
        <v>3146</v>
      </c>
      <c r="I3079" s="0" t="n">
        <v>5719.37111823553</v>
      </c>
      <c r="J3079" s="0" t="n">
        <v>7</v>
      </c>
    </row>
    <row r="3080" customFormat="false" ht="12.8" hidden="false" customHeight="false" outlineLevel="0" collapsed="false">
      <c r="A3080" s="0" t="n">
        <v>6037701502</v>
      </c>
      <c r="B3080" s="0" t="s">
        <v>70</v>
      </c>
      <c r="C3080" s="0" t="n">
        <v>34.0254592895508</v>
      </c>
      <c r="D3080" s="0" t="n">
        <v>-118.487228393555</v>
      </c>
      <c r="E3080" s="0" t="n">
        <v>385</v>
      </c>
      <c r="F3080" s="0" t="n">
        <v>21</v>
      </c>
      <c r="G3080" s="0" t="n">
        <v>12323.75</v>
      </c>
      <c r="H3080" s="0" t="s">
        <v>3147</v>
      </c>
      <c r="I3080" s="0" t="n">
        <v>5125.75042009594</v>
      </c>
      <c r="J3080" s="0" t="n">
        <v>9</v>
      </c>
    </row>
    <row r="3081" customFormat="false" ht="12.8" hidden="false" customHeight="false" outlineLevel="0" collapsed="false">
      <c r="A3081" s="0" t="n">
        <v>6037701601</v>
      </c>
      <c r="B3081" s="0" t="s">
        <v>70</v>
      </c>
      <c r="C3081" s="0" t="n">
        <v>34.0393218994141</v>
      </c>
      <c r="D3081" s="0" t="n">
        <v>-118.479591369629</v>
      </c>
      <c r="E3081" s="0" t="n">
        <v>1144</v>
      </c>
      <c r="F3081" s="0" t="n">
        <v>6.25</v>
      </c>
      <c r="G3081" s="0" t="n">
        <v>11926.75</v>
      </c>
      <c r="H3081" s="0" t="s">
        <v>3148</v>
      </c>
      <c r="I3081" s="0" t="n">
        <v>4999.52703113169</v>
      </c>
      <c r="J3081" s="0" t="n">
        <v>99</v>
      </c>
    </row>
    <row r="3082" customFormat="false" ht="12.8" hidden="false" customHeight="false" outlineLevel="0" collapsed="false">
      <c r="A3082" s="0" t="n">
        <v>6037701602</v>
      </c>
      <c r="B3082" s="0" t="s">
        <v>70</v>
      </c>
      <c r="C3082" s="0" t="n">
        <v>34.0350074768066</v>
      </c>
      <c r="D3082" s="0" t="n">
        <v>-118.475433349609</v>
      </c>
      <c r="E3082" s="0" t="n">
        <v>555</v>
      </c>
      <c r="F3082" s="0" t="n">
        <v>9</v>
      </c>
      <c r="G3082" s="0" t="n">
        <v>11909.75</v>
      </c>
      <c r="H3082" s="0" t="s">
        <v>3149</v>
      </c>
      <c r="I3082" s="0" t="n">
        <v>4977.52211516275</v>
      </c>
      <c r="J3082" s="0" t="n">
        <v>10</v>
      </c>
    </row>
    <row r="3083" customFormat="false" ht="12.8" hidden="false" customHeight="false" outlineLevel="0" collapsed="false">
      <c r="A3083" s="0" t="n">
        <v>6037701701</v>
      </c>
      <c r="B3083" s="0" t="s">
        <v>70</v>
      </c>
      <c r="C3083" s="0" t="n">
        <v>34.0323371887207</v>
      </c>
      <c r="D3083" s="0" t="n">
        <v>-118.47225189209</v>
      </c>
      <c r="E3083" s="0" t="n">
        <v>501</v>
      </c>
      <c r="F3083" s="0" t="n">
        <v>12.5</v>
      </c>
      <c r="G3083" s="0" t="n">
        <v>13560.25</v>
      </c>
      <c r="H3083" s="0" t="s">
        <v>3150</v>
      </c>
      <c r="I3083" s="0" t="n">
        <v>5659.36017845657</v>
      </c>
      <c r="J3083" s="0" t="n">
        <v>11</v>
      </c>
    </row>
    <row r="3084" customFormat="false" ht="12.8" hidden="false" customHeight="false" outlineLevel="0" collapsed="false">
      <c r="A3084" s="0" t="n">
        <v>6037701702</v>
      </c>
      <c r="B3084" s="0" t="s">
        <v>70</v>
      </c>
      <c r="C3084" s="0" t="n">
        <v>34.0227699279785</v>
      </c>
      <c r="D3084" s="0" t="n">
        <v>-118.484100341797</v>
      </c>
      <c r="E3084" s="0" t="n">
        <v>463</v>
      </c>
      <c r="F3084" s="0" t="n">
        <v>15.25</v>
      </c>
      <c r="G3084" s="0" t="n">
        <v>11100.5</v>
      </c>
      <c r="H3084" s="0" t="s">
        <v>3151</v>
      </c>
      <c r="I3084" s="0" t="n">
        <v>4617.64380128499</v>
      </c>
      <c r="J3084" s="0" t="n">
        <v>10</v>
      </c>
    </row>
    <row r="3085" customFormat="false" ht="12.8" hidden="false" customHeight="false" outlineLevel="0" collapsed="false">
      <c r="A3085" s="0" t="n">
        <v>6037701801</v>
      </c>
      <c r="B3085" s="0" t="s">
        <v>70</v>
      </c>
      <c r="C3085" s="0" t="n">
        <v>34.0274543762207</v>
      </c>
      <c r="D3085" s="0" t="n">
        <v>-118.465721130371</v>
      </c>
      <c r="E3085" s="0" t="n">
        <v>1011</v>
      </c>
      <c r="F3085" s="0" t="n">
        <v>8</v>
      </c>
      <c r="G3085" s="0" t="n">
        <v>29137</v>
      </c>
      <c r="H3085" s="0" t="s">
        <v>3152</v>
      </c>
      <c r="I3085" s="0" t="n">
        <v>12180.6171431552</v>
      </c>
      <c r="J3085" s="0" t="n">
        <v>48</v>
      </c>
    </row>
    <row r="3086" customFormat="false" ht="12.8" hidden="false" customHeight="false" outlineLevel="0" collapsed="false">
      <c r="A3086" s="0" t="n">
        <v>6037701802</v>
      </c>
      <c r="B3086" s="0" t="s">
        <v>70</v>
      </c>
      <c r="C3086" s="0" t="n">
        <v>34.0188903808594</v>
      </c>
      <c r="D3086" s="0" t="n">
        <v>-118.478973388672</v>
      </c>
      <c r="E3086" s="0" t="n">
        <v>783</v>
      </c>
      <c r="F3086" s="0" t="n">
        <v>8.25</v>
      </c>
      <c r="G3086" s="0" t="n">
        <v>16109.75</v>
      </c>
      <c r="H3086" s="0" t="s">
        <v>3153</v>
      </c>
      <c r="I3086" s="0" t="n">
        <v>6710.34618000099</v>
      </c>
      <c r="J3086" s="0" t="n">
        <v>14</v>
      </c>
    </row>
    <row r="3087" customFormat="false" ht="12.8" hidden="false" customHeight="false" outlineLevel="0" collapsed="false">
      <c r="A3087" s="0" t="n">
        <v>6037701902</v>
      </c>
      <c r="B3087" s="0" t="s">
        <v>70</v>
      </c>
      <c r="C3087" s="0" t="n">
        <v>34.012767791748</v>
      </c>
      <c r="D3087" s="0" t="n">
        <v>-118.49494934082</v>
      </c>
      <c r="E3087" s="0" t="n">
        <v>397</v>
      </c>
      <c r="F3087" s="0" t="n">
        <v>22.75</v>
      </c>
      <c r="G3087" s="0" t="n">
        <v>18230.25</v>
      </c>
      <c r="H3087" s="0" t="s">
        <v>3154</v>
      </c>
      <c r="I3087" s="0" t="n">
        <v>7478.95035779349</v>
      </c>
      <c r="J3087" s="0" t="n">
        <v>21</v>
      </c>
    </row>
    <row r="3088" customFormat="false" ht="12.8" hidden="false" customHeight="false" outlineLevel="0" collapsed="false">
      <c r="A3088" s="0" t="n">
        <v>6037702002</v>
      </c>
      <c r="B3088" s="0" t="s">
        <v>70</v>
      </c>
      <c r="C3088" s="0" t="n">
        <v>34.0054168701172</v>
      </c>
      <c r="D3088" s="0" t="n">
        <v>-118.486137390137</v>
      </c>
      <c r="E3088" s="0" t="n">
        <v>808</v>
      </c>
      <c r="F3088" s="0" t="n">
        <v>7.25</v>
      </c>
      <c r="G3088" s="0" t="n">
        <v>13001.75</v>
      </c>
      <c r="H3088" s="0" t="s">
        <v>3155</v>
      </c>
      <c r="I3088" s="0" t="n">
        <v>5394.55554190622</v>
      </c>
      <c r="J3088" s="0" t="n">
        <v>39</v>
      </c>
    </row>
    <row r="3089" customFormat="false" ht="12.8" hidden="false" customHeight="false" outlineLevel="0" collapsed="false">
      <c r="A3089" s="0" t="n">
        <v>6037702102</v>
      </c>
      <c r="B3089" s="0" t="s">
        <v>70</v>
      </c>
      <c r="C3089" s="0" t="n">
        <v>34.0004615783691</v>
      </c>
      <c r="D3089" s="0" t="n">
        <v>-118.48055267334</v>
      </c>
      <c r="E3089" s="0" t="n">
        <v>783</v>
      </c>
      <c r="F3089" s="0" t="n">
        <v>6.5</v>
      </c>
      <c r="G3089" s="0" t="n">
        <v>12419.25</v>
      </c>
      <c r="H3089" s="0" t="s">
        <v>3156</v>
      </c>
      <c r="I3089" s="0" t="n">
        <v>5135.18918084507</v>
      </c>
      <c r="J3089" s="0" t="n">
        <v>31</v>
      </c>
    </row>
    <row r="3090" customFormat="false" ht="12.8" hidden="false" customHeight="false" outlineLevel="0" collapsed="false">
      <c r="A3090" s="0" t="n">
        <v>6037702201</v>
      </c>
      <c r="B3090" s="0" t="s">
        <v>70</v>
      </c>
      <c r="C3090" s="0" t="n">
        <v>34.0133514404297</v>
      </c>
      <c r="D3090" s="0" t="n">
        <v>-118.472991943359</v>
      </c>
      <c r="E3090" s="0" t="n">
        <v>1065</v>
      </c>
      <c r="F3090" s="0" t="n">
        <v>6.25</v>
      </c>
      <c r="G3090" s="0" t="n">
        <v>14101</v>
      </c>
      <c r="H3090" s="0" t="s">
        <v>3157</v>
      </c>
      <c r="I3090" s="0" t="n">
        <v>5873.69620691533</v>
      </c>
      <c r="J3090" s="0" t="n">
        <v>68</v>
      </c>
    </row>
    <row r="3091" customFormat="false" ht="12.8" hidden="false" customHeight="false" outlineLevel="0" collapsed="false">
      <c r="A3091" s="0" t="n">
        <v>6037702202</v>
      </c>
      <c r="B3091" s="0" t="s">
        <v>70</v>
      </c>
      <c r="C3091" s="0" t="n">
        <v>34.0081596374512</v>
      </c>
      <c r="D3091" s="0" t="n">
        <v>-118.467216491699</v>
      </c>
      <c r="E3091" s="0" t="n">
        <v>1058</v>
      </c>
      <c r="F3091" s="0" t="n">
        <v>5.75</v>
      </c>
      <c r="G3091" s="0" t="n">
        <v>8591.25</v>
      </c>
      <c r="H3091" s="0" t="s">
        <v>3158</v>
      </c>
      <c r="I3091" s="0" t="n">
        <v>3616.61565190617</v>
      </c>
      <c r="J3091" s="0" t="n">
        <v>85</v>
      </c>
    </row>
    <row r="3092" customFormat="false" ht="12.8" hidden="false" customHeight="false" outlineLevel="0" collapsed="false">
      <c r="A3092" s="0" t="n">
        <v>6037702300</v>
      </c>
      <c r="B3092" s="0" t="s">
        <v>70</v>
      </c>
      <c r="C3092" s="0" t="n">
        <v>34.018310546875</v>
      </c>
      <c r="D3092" s="0" t="n">
        <v>-118.455947875977</v>
      </c>
      <c r="E3092" s="0" t="n">
        <v>1720</v>
      </c>
      <c r="F3092" s="0" t="n">
        <v>6.25</v>
      </c>
      <c r="G3092" s="0" t="n">
        <v>26689.5</v>
      </c>
      <c r="H3092" s="0" t="s">
        <v>3159</v>
      </c>
      <c r="I3092" s="0" t="n">
        <v>11203.0620647656</v>
      </c>
      <c r="J3092" s="0" t="n">
        <v>85</v>
      </c>
    </row>
    <row r="3093" customFormat="false" ht="12.8" hidden="false" customHeight="false" outlineLevel="0" collapsed="false">
      <c r="A3093" s="0" t="n">
        <v>6037702400</v>
      </c>
      <c r="B3093" s="0" t="s">
        <v>70</v>
      </c>
      <c r="C3093" s="0" t="n">
        <v>34.025463104248</v>
      </c>
      <c r="D3093" s="0" t="n">
        <v>-118.384498596191</v>
      </c>
      <c r="E3093" s="0" t="n">
        <v>1483</v>
      </c>
      <c r="F3093" s="0" t="n">
        <v>6.75</v>
      </c>
      <c r="G3093" s="0" t="n">
        <v>34720.75</v>
      </c>
      <c r="H3093" s="0" t="s">
        <v>3160</v>
      </c>
      <c r="I3093" s="0" t="n">
        <v>14507.6611026094</v>
      </c>
      <c r="J3093" s="0" t="n">
        <v>45</v>
      </c>
    </row>
    <row r="3094" customFormat="false" ht="12.8" hidden="false" customHeight="false" outlineLevel="0" collapsed="false">
      <c r="A3094" s="0" t="n">
        <v>6037702501</v>
      </c>
      <c r="B3094" s="0" t="s">
        <v>70</v>
      </c>
      <c r="C3094" s="0" t="n">
        <v>34.0149269104004</v>
      </c>
      <c r="D3094" s="0" t="n">
        <v>-118.396743774414</v>
      </c>
      <c r="E3094" s="0" t="n">
        <v>1281</v>
      </c>
      <c r="F3094" s="0" t="n">
        <v>6</v>
      </c>
      <c r="G3094" s="0" t="n">
        <v>17464.75</v>
      </c>
      <c r="H3094" s="0" t="s">
        <v>3161</v>
      </c>
      <c r="I3094" s="0" t="n">
        <v>7234.54864747939</v>
      </c>
      <c r="J3094" s="0" t="n">
        <v>75</v>
      </c>
    </row>
    <row r="3095" customFormat="false" ht="12.8" hidden="false" customHeight="false" outlineLevel="0" collapsed="false">
      <c r="A3095" s="0" t="n">
        <v>6037702502</v>
      </c>
      <c r="B3095" s="0" t="s">
        <v>70</v>
      </c>
      <c r="C3095" s="0" t="n">
        <v>34.0136756896973</v>
      </c>
      <c r="D3095" s="0" t="n">
        <v>-118.384368896484</v>
      </c>
      <c r="E3095" s="0" t="n">
        <v>517</v>
      </c>
      <c r="F3095" s="0" t="n">
        <v>13.5</v>
      </c>
      <c r="G3095" s="0" t="n">
        <v>14894.5</v>
      </c>
      <c r="H3095" s="0" t="s">
        <v>3162</v>
      </c>
      <c r="I3095" s="0" t="n">
        <v>6145.52322869346</v>
      </c>
      <c r="J3095" s="0" t="n">
        <v>24</v>
      </c>
    </row>
    <row r="3096" customFormat="false" ht="12.8" hidden="false" customHeight="false" outlineLevel="0" collapsed="false">
      <c r="A3096" s="0" t="n">
        <v>6037702600</v>
      </c>
      <c r="B3096" s="0" t="s">
        <v>70</v>
      </c>
      <c r="C3096" s="0" t="n">
        <v>33.9953308105469</v>
      </c>
      <c r="D3096" s="0" t="n">
        <v>-118.395530700684</v>
      </c>
      <c r="E3096" s="0" t="n">
        <v>1855</v>
      </c>
      <c r="F3096" s="0" t="n">
        <v>7.25</v>
      </c>
      <c r="G3096" s="0" t="n">
        <v>22943</v>
      </c>
      <c r="H3096" s="0" t="s">
        <v>3163</v>
      </c>
      <c r="I3096" s="0" t="n">
        <v>9565.35926023918</v>
      </c>
      <c r="J3096" s="0" t="n">
        <v>118</v>
      </c>
    </row>
    <row r="3097" customFormat="false" ht="12.8" hidden="false" customHeight="false" outlineLevel="0" collapsed="false">
      <c r="A3097" s="0" t="n">
        <v>6037702700</v>
      </c>
      <c r="B3097" s="0" t="s">
        <v>70</v>
      </c>
      <c r="C3097" s="0" t="n">
        <v>34.0056266784668</v>
      </c>
      <c r="D3097" s="0" t="n">
        <v>-118.402198791504</v>
      </c>
      <c r="E3097" s="0" t="n">
        <v>1152</v>
      </c>
      <c r="F3097" s="0" t="n">
        <v>5.75</v>
      </c>
      <c r="G3097" s="0" t="n">
        <v>13163.75</v>
      </c>
      <c r="H3097" s="0" t="s">
        <v>3164</v>
      </c>
      <c r="I3097" s="0" t="n">
        <v>5515.13133741205</v>
      </c>
      <c r="J3097" s="0" t="n">
        <v>75</v>
      </c>
    </row>
    <row r="3098" customFormat="false" ht="12.8" hidden="false" customHeight="false" outlineLevel="0" collapsed="false">
      <c r="A3098" s="0" t="n">
        <v>6037702801</v>
      </c>
      <c r="B3098" s="0" t="s">
        <v>70</v>
      </c>
      <c r="C3098" s="0" t="n">
        <v>34.0114517211914</v>
      </c>
      <c r="D3098" s="0" t="n">
        <v>-118.410202026367</v>
      </c>
      <c r="E3098" s="0" t="n">
        <v>1185</v>
      </c>
      <c r="F3098" s="0" t="n">
        <v>7.75</v>
      </c>
      <c r="G3098" s="0" t="n">
        <v>15352.75</v>
      </c>
      <c r="H3098" s="0" t="s">
        <v>3165</v>
      </c>
      <c r="I3098" s="0" t="n">
        <v>6453.79218063053</v>
      </c>
      <c r="J3098" s="0" t="n">
        <v>43</v>
      </c>
    </row>
    <row r="3099" customFormat="false" ht="12.8" hidden="false" customHeight="false" outlineLevel="0" collapsed="false">
      <c r="A3099" s="0" t="n">
        <v>6037702802</v>
      </c>
      <c r="B3099" s="0" t="s">
        <v>70</v>
      </c>
      <c r="C3099" s="0" t="n">
        <v>34.0053558349609</v>
      </c>
      <c r="D3099" s="0" t="n">
        <v>-118.416557312012</v>
      </c>
      <c r="E3099" s="0" t="n">
        <v>581</v>
      </c>
      <c r="F3099" s="0" t="n">
        <v>6</v>
      </c>
      <c r="G3099" s="0" t="n">
        <v>4631.75</v>
      </c>
      <c r="H3099" s="0" t="s">
        <v>3166</v>
      </c>
      <c r="I3099" s="0" t="n">
        <v>1944.49909525707</v>
      </c>
      <c r="J3099" s="0" t="n">
        <v>15</v>
      </c>
    </row>
    <row r="3100" customFormat="false" ht="12.8" hidden="false" customHeight="false" outlineLevel="0" collapsed="false">
      <c r="A3100" s="0" t="n">
        <v>6037702803</v>
      </c>
      <c r="B3100" s="0" t="s">
        <v>70</v>
      </c>
      <c r="C3100" s="0" t="n">
        <v>33.9956398010254</v>
      </c>
      <c r="D3100" s="0" t="n">
        <v>-118.433090209961</v>
      </c>
      <c r="E3100" s="0" t="n">
        <v>712</v>
      </c>
      <c r="F3100" s="0" t="n">
        <v>6</v>
      </c>
      <c r="G3100" s="0" t="n">
        <v>8571.25</v>
      </c>
      <c r="H3100" s="0" t="s">
        <v>3167</v>
      </c>
      <c r="I3100" s="0" t="n">
        <v>3554.74291757946</v>
      </c>
      <c r="J3100" s="0" t="n">
        <v>19</v>
      </c>
    </row>
    <row r="3101" customFormat="false" ht="12.8" hidden="false" customHeight="false" outlineLevel="0" collapsed="false">
      <c r="A3101" s="0" t="n">
        <v>6037702901</v>
      </c>
      <c r="B3101" s="0" t="s">
        <v>70</v>
      </c>
      <c r="C3101" s="0" t="n">
        <v>33.9764938354492</v>
      </c>
      <c r="D3101" s="0" t="n">
        <v>-118.448593139648</v>
      </c>
      <c r="E3101" s="0" t="n">
        <v>261</v>
      </c>
      <c r="F3101" s="0" t="n">
        <v>46.25</v>
      </c>
      <c r="G3101" s="0" t="n">
        <v>23002.5</v>
      </c>
      <c r="H3101" s="0" t="s">
        <v>3168</v>
      </c>
      <c r="I3101" s="0" t="n">
        <v>9308.86481106205</v>
      </c>
      <c r="J3101" s="0" t="n">
        <v>4</v>
      </c>
    </row>
    <row r="3102" customFormat="false" ht="12.8" hidden="false" customHeight="false" outlineLevel="0" collapsed="false">
      <c r="A3102" s="0" t="n">
        <v>6037703001</v>
      </c>
      <c r="B3102" s="0" t="s">
        <v>70</v>
      </c>
      <c r="C3102" s="0" t="n">
        <v>33.9954643249512</v>
      </c>
      <c r="D3102" s="0" t="n">
        <v>-118.38395690918</v>
      </c>
      <c r="E3102" s="0" t="n">
        <v>504</v>
      </c>
      <c r="F3102" s="0" t="n">
        <v>22.75</v>
      </c>
      <c r="G3102" s="0" t="n">
        <v>30493.25</v>
      </c>
      <c r="H3102" s="0" t="s">
        <v>3169</v>
      </c>
      <c r="I3102" s="0" t="n">
        <v>12515.7712703793</v>
      </c>
      <c r="J3102" s="0" t="n">
        <v>13</v>
      </c>
    </row>
    <row r="3103" customFormat="false" ht="12.8" hidden="false" customHeight="false" outlineLevel="0" collapsed="false">
      <c r="A3103" s="0" t="n">
        <v>6037703002</v>
      </c>
      <c r="B3103" s="0" t="s">
        <v>70</v>
      </c>
      <c r="C3103" s="0" t="n">
        <v>33.9875030517578</v>
      </c>
      <c r="D3103" s="0" t="n">
        <v>-118.372947692871</v>
      </c>
      <c r="E3103" s="0" t="n">
        <v>2304</v>
      </c>
      <c r="F3103" s="0" t="n">
        <v>18.75</v>
      </c>
      <c r="G3103" s="0" t="n">
        <v>51366.5</v>
      </c>
      <c r="H3103" s="0" t="s">
        <v>3170</v>
      </c>
      <c r="I3103" s="0" t="n">
        <v>21406.6643607849</v>
      </c>
      <c r="J3103" s="0" t="n">
        <v>200</v>
      </c>
    </row>
    <row r="3104" customFormat="false" ht="12.8" hidden="false" customHeight="false" outlineLevel="0" collapsed="false">
      <c r="A3104" s="0" t="n">
        <v>6037703100</v>
      </c>
      <c r="B3104" s="0" t="s">
        <v>70</v>
      </c>
      <c r="C3104" s="0" t="n">
        <v>33.9930725097656</v>
      </c>
      <c r="D3104" s="0" t="n">
        <v>-118.354820251465</v>
      </c>
      <c r="E3104" s="0" t="n">
        <v>1898</v>
      </c>
      <c r="F3104" s="0" t="n">
        <v>8.25</v>
      </c>
      <c r="G3104" s="0" t="n">
        <v>21933.75</v>
      </c>
      <c r="H3104" s="0" t="s">
        <v>3171</v>
      </c>
      <c r="I3104" s="0" t="n">
        <v>9260.62889154952</v>
      </c>
      <c r="J3104" s="0" t="n">
        <v>77</v>
      </c>
    </row>
    <row r="3105" customFormat="false" ht="12.8" hidden="false" customHeight="false" outlineLevel="0" collapsed="false">
      <c r="A3105" s="0" t="n">
        <v>6037703200</v>
      </c>
      <c r="B3105" s="0" t="s">
        <v>70</v>
      </c>
      <c r="C3105" s="0" t="n">
        <v>33.9985885620117</v>
      </c>
      <c r="D3105" s="0" t="n">
        <v>-118.340156555176</v>
      </c>
      <c r="E3105" s="0" t="n">
        <v>2013</v>
      </c>
      <c r="F3105" s="0" t="n">
        <v>7.25</v>
      </c>
      <c r="G3105" s="0" t="n">
        <v>18267</v>
      </c>
      <c r="H3105" s="0" t="s">
        <v>3172</v>
      </c>
      <c r="I3105" s="0" t="n">
        <v>7672.24715539553</v>
      </c>
      <c r="J3105" s="0" t="n">
        <v>74</v>
      </c>
    </row>
    <row r="3106" customFormat="false" ht="12.8" hidden="false" customHeight="false" outlineLevel="0" collapsed="false">
      <c r="A3106" s="0" t="n">
        <v>6037800101</v>
      </c>
      <c r="B3106" s="0" t="s">
        <v>70</v>
      </c>
      <c r="C3106" s="0" t="n">
        <v>34.1340637207031</v>
      </c>
      <c r="D3106" s="0" t="n">
        <v>-118.626831054688</v>
      </c>
      <c r="E3106" s="0" t="n">
        <v>1744</v>
      </c>
      <c r="F3106" s="0" t="n">
        <v>12.25</v>
      </c>
      <c r="G3106" s="0" t="n">
        <v>25435.25</v>
      </c>
      <c r="H3106" s="0" t="s">
        <v>3173</v>
      </c>
      <c r="I3106" s="0" t="n">
        <v>10734.2239188141</v>
      </c>
      <c r="J3106" s="0" t="n">
        <v>124</v>
      </c>
    </row>
    <row r="3107" customFormat="false" ht="12.8" hidden="false" customHeight="false" outlineLevel="0" collapsed="false">
      <c r="A3107" s="0" t="n">
        <v>6037800102</v>
      </c>
      <c r="B3107" s="0" t="s">
        <v>70</v>
      </c>
      <c r="C3107" s="0" t="n">
        <v>34.1016540527344</v>
      </c>
      <c r="D3107" s="0" t="n">
        <v>-118.625137329102</v>
      </c>
      <c r="E3107" s="0" t="n">
        <v>1703</v>
      </c>
      <c r="F3107" s="0" t="n">
        <v>7.5</v>
      </c>
      <c r="G3107" s="0" t="n">
        <v>16968.75</v>
      </c>
      <c r="H3107" s="0" t="s">
        <v>3174</v>
      </c>
      <c r="I3107" s="0" t="n">
        <v>7102.42159840503</v>
      </c>
      <c r="J3107" s="0" t="n">
        <v>201</v>
      </c>
    </row>
    <row r="3108" customFormat="false" ht="12.8" hidden="false" customHeight="false" outlineLevel="0" collapsed="false">
      <c r="A3108" s="0" t="n">
        <v>6037800202</v>
      </c>
      <c r="B3108" s="0" t="s">
        <v>70</v>
      </c>
      <c r="C3108" s="0" t="n">
        <v>34.1150093078613</v>
      </c>
      <c r="D3108" s="0" t="n">
        <v>-118.68399810791</v>
      </c>
      <c r="E3108" s="0" t="n">
        <v>1918</v>
      </c>
      <c r="F3108" s="0" t="n">
        <v>11.75</v>
      </c>
      <c r="G3108" s="0" t="n">
        <v>29752.75</v>
      </c>
      <c r="H3108" s="0" t="s">
        <v>3175</v>
      </c>
      <c r="I3108" s="0" t="n">
        <v>12679.9771317003</v>
      </c>
      <c r="J3108" s="0" t="n">
        <v>62</v>
      </c>
    </row>
    <row r="3109" customFormat="false" ht="12.8" hidden="false" customHeight="false" outlineLevel="0" collapsed="false">
      <c r="A3109" s="0" t="n">
        <v>6037800203</v>
      </c>
      <c r="B3109" s="0" t="s">
        <v>70</v>
      </c>
      <c r="C3109" s="0" t="n">
        <v>34.1607933044434</v>
      </c>
      <c r="D3109" s="0" t="n">
        <v>-118.672660827637</v>
      </c>
      <c r="E3109" s="0" t="n">
        <v>1874</v>
      </c>
      <c r="F3109" s="0" t="n">
        <v>13.75</v>
      </c>
      <c r="G3109" s="0" t="n">
        <v>32784.5</v>
      </c>
      <c r="H3109" s="0" t="s">
        <v>3176</v>
      </c>
      <c r="I3109" s="0" t="n">
        <v>13814.1771614961</v>
      </c>
      <c r="J3109" s="0" t="n">
        <v>89</v>
      </c>
    </row>
    <row r="3110" customFormat="false" ht="12.8" hidden="false" customHeight="false" outlineLevel="0" collapsed="false">
      <c r="A3110" s="0" t="n">
        <v>6037800204</v>
      </c>
      <c r="B3110" s="0" t="s">
        <v>70</v>
      </c>
      <c r="C3110" s="0" t="n">
        <v>34.149772644043</v>
      </c>
      <c r="D3110" s="0" t="n">
        <v>-118.655487060547</v>
      </c>
      <c r="E3110" s="0" t="n">
        <v>2228</v>
      </c>
      <c r="F3110" s="0" t="n">
        <v>13</v>
      </c>
      <c r="G3110" s="0" t="n">
        <v>41131</v>
      </c>
      <c r="H3110" s="0" t="s">
        <v>3177</v>
      </c>
      <c r="I3110" s="0" t="n">
        <v>17300.8106464633</v>
      </c>
      <c r="J3110" s="0" t="n">
        <v>138</v>
      </c>
    </row>
    <row r="3111" customFormat="false" ht="12.8" hidden="false" customHeight="false" outlineLevel="0" collapsed="false">
      <c r="A3111" s="0" t="n">
        <v>6037800324</v>
      </c>
      <c r="B3111" s="0" t="s">
        <v>70</v>
      </c>
      <c r="C3111" s="0" t="n">
        <v>34.1508369445801</v>
      </c>
      <c r="D3111" s="0" t="n">
        <v>-118.780166625977</v>
      </c>
      <c r="E3111" s="0" t="n">
        <v>2170</v>
      </c>
      <c r="F3111" s="0" t="n">
        <v>9.75</v>
      </c>
      <c r="G3111" s="0" t="n">
        <v>30597.75</v>
      </c>
      <c r="H3111" s="0" t="s">
        <v>3178</v>
      </c>
      <c r="I3111" s="0" t="n">
        <v>13016.3794294549</v>
      </c>
      <c r="J3111" s="0" t="n">
        <v>114</v>
      </c>
    </row>
    <row r="3112" customFormat="false" ht="12.8" hidden="false" customHeight="false" outlineLevel="0" collapsed="false">
      <c r="A3112" s="0" t="n">
        <v>6037800325</v>
      </c>
      <c r="B3112" s="0" t="s">
        <v>70</v>
      </c>
      <c r="C3112" s="0" t="n">
        <v>34.1441802978516</v>
      </c>
      <c r="D3112" s="0" t="n">
        <v>-118.818153381348</v>
      </c>
      <c r="E3112" s="0" t="n">
        <v>1319</v>
      </c>
      <c r="F3112" s="0" t="n">
        <v>11.5</v>
      </c>
      <c r="G3112" s="0" t="n">
        <v>18538.25</v>
      </c>
      <c r="H3112" s="0" t="s">
        <v>3179</v>
      </c>
      <c r="I3112" s="0" t="n">
        <v>7892.86251560645</v>
      </c>
      <c r="J3112" s="0" t="n">
        <v>50</v>
      </c>
    </row>
    <row r="3113" customFormat="false" ht="12.8" hidden="false" customHeight="false" outlineLevel="0" collapsed="false">
      <c r="A3113" s="0" t="n">
        <v>6037800326</v>
      </c>
      <c r="B3113" s="0" t="s">
        <v>70</v>
      </c>
      <c r="C3113" s="0" t="n">
        <v>34.1194190979004</v>
      </c>
      <c r="D3113" s="0" t="n">
        <v>-118.822257995605</v>
      </c>
      <c r="E3113" s="0" t="n">
        <v>1554</v>
      </c>
      <c r="F3113" s="0" t="n">
        <v>13.25</v>
      </c>
      <c r="G3113" s="0" t="n">
        <v>36067.25</v>
      </c>
      <c r="H3113" s="0" t="s">
        <v>3180</v>
      </c>
      <c r="I3113" s="0" t="n">
        <v>15329.8747326693</v>
      </c>
      <c r="J3113" s="0" t="n">
        <v>86</v>
      </c>
    </row>
    <row r="3114" customFormat="false" ht="12.8" hidden="false" customHeight="false" outlineLevel="0" collapsed="false">
      <c r="A3114" s="0" t="n">
        <v>6037800327</v>
      </c>
      <c r="B3114" s="0" t="s">
        <v>70</v>
      </c>
      <c r="C3114" s="0" t="n">
        <v>34.1560325622559</v>
      </c>
      <c r="D3114" s="0" t="n">
        <v>-118.744766235352</v>
      </c>
      <c r="E3114" s="0" t="n">
        <v>1229</v>
      </c>
      <c r="F3114" s="0" t="n">
        <v>13.25</v>
      </c>
      <c r="G3114" s="0" t="n">
        <v>26236.5</v>
      </c>
      <c r="H3114" s="0" t="s">
        <v>3181</v>
      </c>
      <c r="I3114" s="0" t="n">
        <v>11023.6514945822</v>
      </c>
      <c r="J3114" s="0" t="n">
        <v>63</v>
      </c>
    </row>
    <row r="3115" customFormat="false" ht="12.8" hidden="false" customHeight="false" outlineLevel="0" collapsed="false">
      <c r="A3115" s="0" t="n">
        <v>6037800328</v>
      </c>
      <c r="B3115" s="0" t="s">
        <v>70</v>
      </c>
      <c r="C3115" s="0" t="n">
        <v>34.153247833252</v>
      </c>
      <c r="D3115" s="0" t="n">
        <v>-118.717269897461</v>
      </c>
      <c r="E3115" s="0" t="n">
        <v>624</v>
      </c>
      <c r="F3115" s="0" t="n">
        <v>10.25</v>
      </c>
      <c r="G3115" s="0" t="n">
        <v>7294.25</v>
      </c>
      <c r="H3115" s="0" t="s">
        <v>3182</v>
      </c>
      <c r="I3115" s="0" t="n">
        <v>3101.663749644</v>
      </c>
      <c r="J3115" s="0" t="n">
        <v>44</v>
      </c>
    </row>
    <row r="3116" customFormat="false" ht="12.8" hidden="false" customHeight="false" outlineLevel="0" collapsed="false">
      <c r="A3116" s="0" t="n">
        <v>6037800329</v>
      </c>
      <c r="B3116" s="0" t="s">
        <v>70</v>
      </c>
      <c r="C3116" s="0" t="n">
        <v>34.1246070861816</v>
      </c>
      <c r="D3116" s="0" t="n">
        <v>-118.738609313965</v>
      </c>
      <c r="E3116" s="0" t="n">
        <v>1931</v>
      </c>
      <c r="F3116" s="0" t="n">
        <v>9.75</v>
      </c>
      <c r="G3116" s="0" t="n">
        <v>34690.75</v>
      </c>
      <c r="H3116" s="0" t="s">
        <v>3183</v>
      </c>
      <c r="I3116" s="0" t="n">
        <v>14649.8249677944</v>
      </c>
      <c r="J3116" s="0" t="n">
        <v>94</v>
      </c>
    </row>
    <row r="3117" customFormat="false" ht="12.8" hidden="false" customHeight="false" outlineLevel="0" collapsed="false">
      <c r="A3117" s="0" t="n">
        <v>6037800330</v>
      </c>
      <c r="B3117" s="0" t="s">
        <v>70</v>
      </c>
      <c r="C3117" s="0" t="n">
        <v>34.0937271118164</v>
      </c>
      <c r="D3117" s="0" t="n">
        <v>-118.755172729492</v>
      </c>
      <c r="E3117" s="0" t="n">
        <v>90</v>
      </c>
      <c r="F3117" s="0" t="n">
        <v>15</v>
      </c>
      <c r="G3117" s="0" t="n">
        <v>1492</v>
      </c>
      <c r="H3117" s="0" t="s">
        <v>3184</v>
      </c>
      <c r="I3117" s="0" t="n">
        <v>631.46695335761</v>
      </c>
      <c r="J3117" s="0" t="n">
        <v>1</v>
      </c>
    </row>
    <row r="3118" customFormat="false" ht="12.8" hidden="false" customHeight="false" outlineLevel="0" collapsed="false">
      <c r="A3118" s="0" t="n">
        <v>6037800331</v>
      </c>
      <c r="B3118" s="0" t="s">
        <v>70</v>
      </c>
      <c r="C3118" s="0" t="n">
        <v>34.1572723388672</v>
      </c>
      <c r="D3118" s="0" t="n">
        <v>-118.799827575684</v>
      </c>
      <c r="E3118" s="0" t="n">
        <v>329</v>
      </c>
      <c r="F3118" s="0" t="n">
        <v>14.5</v>
      </c>
      <c r="G3118" s="0" t="n">
        <v>17527.5</v>
      </c>
      <c r="H3118" s="0" t="s">
        <v>3185</v>
      </c>
      <c r="I3118" s="0" t="n">
        <v>7481.582563721</v>
      </c>
      <c r="J3118" s="0" t="n">
        <v>13</v>
      </c>
    </row>
    <row r="3119" customFormat="false" ht="12.8" hidden="false" customHeight="false" outlineLevel="0" collapsed="false">
      <c r="A3119" s="0" t="n">
        <v>6037800332</v>
      </c>
      <c r="B3119" s="0" t="s">
        <v>70</v>
      </c>
      <c r="C3119" s="0" t="n">
        <v>34.161693572998</v>
      </c>
      <c r="D3119" s="0" t="n">
        <v>-118.772079467773</v>
      </c>
      <c r="E3119" s="0" t="n">
        <v>2158</v>
      </c>
      <c r="F3119" s="0" t="n">
        <v>14.75</v>
      </c>
      <c r="G3119" s="0" t="n">
        <v>34996.25</v>
      </c>
      <c r="H3119" s="0" t="s">
        <v>3186</v>
      </c>
      <c r="I3119" s="0" t="n">
        <v>14889.6256382307</v>
      </c>
      <c r="J3119" s="0" t="n">
        <v>193</v>
      </c>
    </row>
    <row r="3120" customFormat="false" ht="12.8" hidden="false" customHeight="false" outlineLevel="0" collapsed="false">
      <c r="A3120" s="0" t="n">
        <v>6037800406</v>
      </c>
      <c r="B3120" s="0" t="s">
        <v>70</v>
      </c>
      <c r="C3120" s="0" t="n">
        <v>34.063419342041</v>
      </c>
      <c r="D3120" s="0" t="n">
        <v>-118.858329772949</v>
      </c>
      <c r="E3120" s="0" t="n">
        <v>570</v>
      </c>
      <c r="F3120" s="0" t="n">
        <v>8.75</v>
      </c>
      <c r="G3120" s="0" t="n">
        <v>6576</v>
      </c>
      <c r="H3120" s="0" t="s">
        <v>3187</v>
      </c>
      <c r="I3120" s="0" t="n">
        <v>2745.25187553841</v>
      </c>
      <c r="J3120" s="0" t="n">
        <v>27</v>
      </c>
    </row>
    <row r="3121" customFormat="false" ht="12.8" hidden="false" customHeight="false" outlineLevel="0" collapsed="false">
      <c r="A3121" s="0" t="n">
        <v>6037800408</v>
      </c>
      <c r="B3121" s="0" t="s">
        <v>70</v>
      </c>
      <c r="C3121" s="0" t="n">
        <v>34.0222930908203</v>
      </c>
      <c r="D3121" s="0" t="n">
        <v>-118.805809020996</v>
      </c>
      <c r="E3121" s="0" t="n">
        <v>2749</v>
      </c>
      <c r="F3121" s="0" t="n">
        <v>12</v>
      </c>
      <c r="G3121" s="0" t="n">
        <v>40526.25</v>
      </c>
      <c r="H3121" s="0" t="s">
        <v>3188</v>
      </c>
      <c r="I3121" s="0" t="n">
        <v>16794.1288579007</v>
      </c>
      <c r="J3121" s="0" t="n">
        <v>170</v>
      </c>
    </row>
    <row r="3122" customFormat="false" ht="12.8" hidden="false" customHeight="false" outlineLevel="0" collapsed="false">
      <c r="A3122" s="0" t="n">
        <v>6037800410</v>
      </c>
      <c r="B3122" s="0" t="s">
        <v>70</v>
      </c>
      <c r="C3122" s="0" t="n">
        <v>34.0562934875488</v>
      </c>
      <c r="D3122" s="0" t="n">
        <v>-118.739898681641</v>
      </c>
      <c r="E3122" s="0" t="n">
        <v>452</v>
      </c>
      <c r="F3122" s="0" t="n">
        <v>13</v>
      </c>
      <c r="G3122" s="0" t="n">
        <v>10232.5</v>
      </c>
      <c r="H3122" s="0" t="s">
        <v>3189</v>
      </c>
      <c r="I3122" s="0" t="n">
        <v>4288.08156496436</v>
      </c>
      <c r="J3122" s="0" t="n">
        <v>16</v>
      </c>
    </row>
    <row r="3123" customFormat="false" ht="12.8" hidden="false" customHeight="false" outlineLevel="0" collapsed="false">
      <c r="A3123" s="0" t="n">
        <v>6037800504</v>
      </c>
      <c r="B3123" s="0" t="s">
        <v>70</v>
      </c>
      <c r="C3123" s="0" t="n">
        <v>34.0503730773926</v>
      </c>
      <c r="D3123" s="0" t="n">
        <v>-118.673248291016</v>
      </c>
      <c r="E3123" s="0" t="n">
        <v>1021</v>
      </c>
      <c r="F3123" s="0" t="n">
        <v>10.75</v>
      </c>
      <c r="G3123" s="0" t="n">
        <v>16530.75</v>
      </c>
      <c r="H3123" s="0" t="s">
        <v>3190</v>
      </c>
      <c r="I3123" s="0" t="n">
        <v>6942.55352147568</v>
      </c>
      <c r="J3123" s="0" t="n">
        <v>50</v>
      </c>
    </row>
    <row r="3124" customFormat="false" ht="12.8" hidden="false" customHeight="false" outlineLevel="0" collapsed="false">
      <c r="A3124" s="0" t="n">
        <v>6037800506</v>
      </c>
      <c r="B3124" s="0" t="s">
        <v>70</v>
      </c>
      <c r="C3124" s="0" t="n">
        <v>34.0549812316895</v>
      </c>
      <c r="D3124" s="0" t="n">
        <v>-118.608329772949</v>
      </c>
      <c r="E3124" s="0" t="n">
        <v>1121</v>
      </c>
      <c r="F3124" s="0" t="n">
        <v>15</v>
      </c>
      <c r="G3124" s="0" t="n">
        <v>18217.25</v>
      </c>
      <c r="H3124" s="0" t="s">
        <v>3191</v>
      </c>
      <c r="I3124" s="0" t="n">
        <v>7678.05502145555</v>
      </c>
      <c r="J3124" s="0" t="n">
        <v>99</v>
      </c>
    </row>
    <row r="3125" customFormat="false" ht="12.8" hidden="false" customHeight="false" outlineLevel="0" collapsed="false">
      <c r="A3125" s="0" t="n">
        <v>6037900201</v>
      </c>
      <c r="B3125" s="0" t="s">
        <v>70</v>
      </c>
      <c r="C3125" s="0" t="n">
        <v>34.7065391540527</v>
      </c>
      <c r="D3125" s="0" t="n">
        <v>-117.960113525391</v>
      </c>
      <c r="E3125" s="0" t="n">
        <v>14</v>
      </c>
      <c r="F3125" s="0" t="n">
        <v>10.5</v>
      </c>
      <c r="G3125" s="0" t="n">
        <v>191.75</v>
      </c>
      <c r="H3125" s="0" t="s">
        <v>3192</v>
      </c>
      <c r="I3125" s="0" t="n">
        <v>89.3397073620583</v>
      </c>
      <c r="J3125" s="0" t="n">
        <v>0</v>
      </c>
    </row>
    <row r="3126" customFormat="false" ht="12.8" hidden="false" customHeight="false" outlineLevel="0" collapsed="false">
      <c r="A3126" s="0" t="n">
        <v>6037900300</v>
      </c>
      <c r="B3126" s="0" t="s">
        <v>70</v>
      </c>
      <c r="C3126" s="0" t="n">
        <v>34.7359275817871</v>
      </c>
      <c r="D3126" s="0" t="n">
        <v>-118.084182739258</v>
      </c>
      <c r="E3126" s="0" t="n">
        <v>980</v>
      </c>
      <c r="F3126" s="0" t="n">
        <v>13</v>
      </c>
      <c r="G3126" s="0" t="n">
        <v>14979.25</v>
      </c>
      <c r="H3126" s="0" t="s">
        <v>3193</v>
      </c>
      <c r="I3126" s="0" t="n">
        <v>6835.2930205455</v>
      </c>
      <c r="J3126" s="0" t="n">
        <v>0</v>
      </c>
    </row>
    <row r="3127" customFormat="false" ht="12.8" hidden="false" customHeight="false" outlineLevel="0" collapsed="false">
      <c r="A3127" s="0" t="n">
        <v>6037900501</v>
      </c>
      <c r="B3127" s="0" t="s">
        <v>70</v>
      </c>
      <c r="C3127" s="0" t="n">
        <v>34.6823348999023</v>
      </c>
      <c r="D3127" s="0" t="n">
        <v>-118.123107910156</v>
      </c>
      <c r="E3127" s="0" t="n">
        <v>2093</v>
      </c>
      <c r="F3127" s="0" t="n">
        <v>12</v>
      </c>
      <c r="G3127" s="0" t="n">
        <v>29938</v>
      </c>
      <c r="H3127" s="0" t="s">
        <v>3194</v>
      </c>
      <c r="I3127" s="0" t="n">
        <v>13436.173351431</v>
      </c>
      <c r="J3127" s="0" t="n">
        <v>0</v>
      </c>
    </row>
    <row r="3128" customFormat="false" ht="12.8" hidden="false" customHeight="false" outlineLevel="0" collapsed="false">
      <c r="A3128" s="0" t="n">
        <v>6037900504</v>
      </c>
      <c r="B3128" s="0" t="s">
        <v>70</v>
      </c>
      <c r="C3128" s="0" t="n">
        <v>34.6635322570801</v>
      </c>
      <c r="D3128" s="0" t="n">
        <v>-118.105758666992</v>
      </c>
      <c r="E3128" s="0" t="n">
        <v>2326</v>
      </c>
      <c r="F3128" s="0" t="n">
        <v>12.25</v>
      </c>
      <c r="G3128" s="0" t="n">
        <v>46075.75</v>
      </c>
      <c r="H3128" s="0" t="s">
        <v>3195</v>
      </c>
      <c r="I3128" s="0" t="n">
        <v>20965.7801131094</v>
      </c>
      <c r="J3128" s="0" t="n">
        <v>0</v>
      </c>
    </row>
    <row r="3129" customFormat="false" ht="12.8" hidden="false" customHeight="false" outlineLevel="0" collapsed="false">
      <c r="A3129" s="0" t="n">
        <v>6037900505</v>
      </c>
      <c r="B3129" s="0" t="s">
        <v>70</v>
      </c>
      <c r="C3129" s="0" t="n">
        <v>34.6822471618652</v>
      </c>
      <c r="D3129" s="0" t="n">
        <v>-118.108039855957</v>
      </c>
      <c r="E3129" s="0" t="n">
        <v>1115</v>
      </c>
      <c r="F3129" s="0" t="n">
        <v>14</v>
      </c>
      <c r="G3129" s="0" t="n">
        <v>17709</v>
      </c>
      <c r="H3129" s="0" t="s">
        <v>3196</v>
      </c>
      <c r="I3129" s="0" t="n">
        <v>7943.01653458911</v>
      </c>
      <c r="J3129" s="0" t="n">
        <v>0</v>
      </c>
    </row>
    <row r="3130" customFormat="false" ht="12.8" hidden="false" customHeight="false" outlineLevel="0" collapsed="false">
      <c r="A3130" s="0" t="n">
        <v>6037900506</v>
      </c>
      <c r="B3130" s="0" t="s">
        <v>70</v>
      </c>
      <c r="C3130" s="0" t="n">
        <v>34.6823348999023</v>
      </c>
      <c r="D3130" s="0" t="n">
        <v>-118.099136352539</v>
      </c>
      <c r="E3130" s="0" t="n">
        <v>1210</v>
      </c>
      <c r="F3130" s="0" t="n">
        <v>12.25</v>
      </c>
      <c r="G3130" s="0" t="n">
        <v>16136</v>
      </c>
      <c r="H3130" s="0" t="s">
        <v>3197</v>
      </c>
      <c r="I3130" s="0" t="n">
        <v>7320.73337075851</v>
      </c>
      <c r="J3130" s="0" t="n">
        <v>0</v>
      </c>
    </row>
    <row r="3131" customFormat="false" ht="12.8" hidden="false" customHeight="false" outlineLevel="0" collapsed="false">
      <c r="A3131" s="0" t="n">
        <v>6037900507</v>
      </c>
      <c r="B3131" s="0" t="s">
        <v>70</v>
      </c>
      <c r="C3131" s="0" t="n">
        <v>34.678840637207</v>
      </c>
      <c r="D3131" s="0" t="n">
        <v>-118.085762023926</v>
      </c>
      <c r="E3131" s="0" t="n">
        <v>1671</v>
      </c>
      <c r="F3131" s="0" t="n">
        <v>12</v>
      </c>
      <c r="G3131" s="0" t="n">
        <v>21295.5</v>
      </c>
      <c r="H3131" s="0" t="s">
        <v>3198</v>
      </c>
      <c r="I3131" s="0" t="n">
        <v>9625.39959939183</v>
      </c>
      <c r="J3131" s="0" t="n">
        <v>0</v>
      </c>
    </row>
    <row r="3132" customFormat="false" ht="12.8" hidden="false" customHeight="false" outlineLevel="0" collapsed="false">
      <c r="A3132" s="0" t="n">
        <v>6037900508</v>
      </c>
      <c r="B3132" s="0" t="s">
        <v>70</v>
      </c>
      <c r="C3132" s="0" t="n">
        <v>34.6788864135742</v>
      </c>
      <c r="D3132" s="0" t="n">
        <v>-118.067947387695</v>
      </c>
      <c r="E3132" s="0" t="n">
        <v>1192</v>
      </c>
      <c r="F3132" s="0" t="n">
        <v>13.5</v>
      </c>
      <c r="G3132" s="0" t="n">
        <v>19177.25</v>
      </c>
      <c r="H3132" s="0" t="s">
        <v>3199</v>
      </c>
      <c r="I3132" s="0" t="n">
        <v>8760.84688488047</v>
      </c>
      <c r="J3132" s="0" t="n">
        <v>0</v>
      </c>
    </row>
    <row r="3133" customFormat="false" ht="12.8" hidden="false" customHeight="false" outlineLevel="0" collapsed="false">
      <c r="A3133" s="0" t="n">
        <v>6037900602</v>
      </c>
      <c r="B3133" s="0" t="s">
        <v>70</v>
      </c>
      <c r="C3133" s="0" t="n">
        <v>34.7114448547363</v>
      </c>
      <c r="D3133" s="0" t="n">
        <v>-118.121070861816</v>
      </c>
      <c r="E3133" s="0" t="n">
        <v>836</v>
      </c>
      <c r="F3133" s="0" t="n">
        <v>13</v>
      </c>
      <c r="G3133" s="0" t="n">
        <v>16121.5</v>
      </c>
      <c r="H3133" s="0" t="s">
        <v>3200</v>
      </c>
      <c r="I3133" s="0" t="n">
        <v>7284.88506917975</v>
      </c>
      <c r="J3133" s="0" t="n">
        <v>0</v>
      </c>
    </row>
    <row r="3134" customFormat="false" ht="12.8" hidden="false" customHeight="false" outlineLevel="0" collapsed="false">
      <c r="A3134" s="0" t="n">
        <v>6037900605</v>
      </c>
      <c r="B3134" s="0" t="s">
        <v>70</v>
      </c>
      <c r="C3134" s="0" t="n">
        <v>34.7043342590332</v>
      </c>
      <c r="D3134" s="0" t="n">
        <v>-118.085968017578</v>
      </c>
      <c r="E3134" s="0" t="n">
        <v>1250</v>
      </c>
      <c r="F3134" s="0" t="n">
        <v>11.5</v>
      </c>
      <c r="G3134" s="0" t="n">
        <v>15579.5</v>
      </c>
      <c r="H3134" s="0" t="s">
        <v>3201</v>
      </c>
      <c r="I3134" s="0" t="n">
        <v>7107.56719456513</v>
      </c>
      <c r="J3134" s="0" t="n">
        <v>0</v>
      </c>
    </row>
    <row r="3135" customFormat="false" ht="12.8" hidden="false" customHeight="false" outlineLevel="0" collapsed="false">
      <c r="A3135" s="0" t="n">
        <v>6037900606</v>
      </c>
      <c r="B3135" s="0" t="s">
        <v>70</v>
      </c>
      <c r="C3135" s="0" t="n">
        <v>34.7004776000977</v>
      </c>
      <c r="D3135" s="0" t="n">
        <v>-118.124443054199</v>
      </c>
      <c r="E3135" s="0" t="n">
        <v>1154</v>
      </c>
      <c r="F3135" s="0" t="n">
        <v>11.75</v>
      </c>
      <c r="G3135" s="0" t="n">
        <v>17090.75</v>
      </c>
      <c r="H3135" s="0" t="s">
        <v>3202</v>
      </c>
      <c r="I3135" s="0" t="n">
        <v>7661.65993115008</v>
      </c>
      <c r="J3135" s="0" t="n">
        <v>0</v>
      </c>
    </row>
    <row r="3136" customFormat="false" ht="12.8" hidden="false" customHeight="false" outlineLevel="0" collapsed="false">
      <c r="A3136" s="0" t="n">
        <v>6037900607</v>
      </c>
      <c r="B3136" s="0" t="s">
        <v>70</v>
      </c>
      <c r="C3136" s="0" t="n">
        <v>34.6932029724121</v>
      </c>
      <c r="D3136" s="0" t="n">
        <v>-118.12410736084</v>
      </c>
      <c r="E3136" s="0" t="n">
        <v>1136</v>
      </c>
      <c r="F3136" s="0" t="n">
        <v>11.75</v>
      </c>
      <c r="G3136" s="0" t="n">
        <v>15107.75</v>
      </c>
      <c r="H3136" s="0" t="s">
        <v>3203</v>
      </c>
      <c r="I3136" s="0" t="n">
        <v>6675.4452595861</v>
      </c>
      <c r="J3136" s="0" t="n">
        <v>0</v>
      </c>
    </row>
    <row r="3137" customFormat="false" ht="12.8" hidden="false" customHeight="false" outlineLevel="0" collapsed="false">
      <c r="A3137" s="0" t="n">
        <v>6037900608</v>
      </c>
      <c r="B3137" s="0" t="s">
        <v>70</v>
      </c>
      <c r="C3137" s="0" t="n">
        <v>34.6968193054199</v>
      </c>
      <c r="D3137" s="0" t="n">
        <v>-118.108169555664</v>
      </c>
      <c r="E3137" s="0" t="n">
        <v>970</v>
      </c>
      <c r="F3137" s="0" t="n">
        <v>12.25</v>
      </c>
      <c r="G3137" s="0" t="n">
        <v>12757.75</v>
      </c>
      <c r="H3137" s="0" t="s">
        <v>3204</v>
      </c>
      <c r="I3137" s="0" t="n">
        <v>5772.79404589331</v>
      </c>
      <c r="J3137" s="0" t="n">
        <v>0</v>
      </c>
    </row>
    <row r="3138" customFormat="false" ht="12.8" hidden="false" customHeight="false" outlineLevel="0" collapsed="false">
      <c r="A3138" s="0" t="n">
        <v>6037900609</v>
      </c>
      <c r="B3138" s="0" t="s">
        <v>70</v>
      </c>
      <c r="C3138" s="0" t="n">
        <v>34.7042503356934</v>
      </c>
      <c r="D3138" s="0" t="n">
        <v>-118.099342346191</v>
      </c>
      <c r="E3138" s="0" t="n">
        <v>1101</v>
      </c>
      <c r="F3138" s="0" t="n">
        <v>11.5</v>
      </c>
      <c r="G3138" s="0" t="n">
        <v>17818</v>
      </c>
      <c r="H3138" s="0" t="s">
        <v>3205</v>
      </c>
      <c r="I3138" s="0" t="n">
        <v>8025.68018073074</v>
      </c>
      <c r="J3138" s="0" t="n">
        <v>0</v>
      </c>
    </row>
    <row r="3139" customFormat="false" ht="12.8" hidden="false" customHeight="false" outlineLevel="0" collapsed="false">
      <c r="A3139" s="0" t="n">
        <v>6037900701</v>
      </c>
      <c r="B3139" s="0" t="s">
        <v>70</v>
      </c>
      <c r="C3139" s="0" t="n">
        <v>34.6819686889648</v>
      </c>
      <c r="D3139" s="0" t="n">
        <v>-118.140808105469</v>
      </c>
      <c r="E3139" s="0" t="n">
        <v>1591</v>
      </c>
      <c r="F3139" s="0" t="n">
        <v>10.75</v>
      </c>
      <c r="G3139" s="0" t="n">
        <v>23350.25</v>
      </c>
      <c r="H3139" s="0" t="s">
        <v>3206</v>
      </c>
      <c r="I3139" s="0" t="n">
        <v>10404.9271653306</v>
      </c>
      <c r="J3139" s="0" t="n">
        <v>0</v>
      </c>
    </row>
    <row r="3140" customFormat="false" ht="12.8" hidden="false" customHeight="false" outlineLevel="0" collapsed="false">
      <c r="A3140" s="0" t="n">
        <v>6037900703</v>
      </c>
      <c r="B3140" s="0" t="s">
        <v>70</v>
      </c>
      <c r="C3140" s="0" t="n">
        <v>34.6820983886719</v>
      </c>
      <c r="D3140" s="0" t="n">
        <v>-118.156761169434</v>
      </c>
      <c r="E3140" s="0" t="n">
        <v>851</v>
      </c>
      <c r="F3140" s="0" t="n">
        <v>13.25</v>
      </c>
      <c r="G3140" s="0" t="n">
        <v>25968.5</v>
      </c>
      <c r="H3140" s="0" t="s">
        <v>3207</v>
      </c>
      <c r="I3140" s="0" t="n">
        <v>11697.2751515686</v>
      </c>
      <c r="J3140" s="0" t="n">
        <v>0</v>
      </c>
    </row>
    <row r="3141" customFormat="false" ht="12.8" hidden="false" customHeight="false" outlineLevel="0" collapsed="false">
      <c r="A3141" s="0" t="n">
        <v>6037900704</v>
      </c>
      <c r="B3141" s="0" t="s">
        <v>70</v>
      </c>
      <c r="C3141" s="0" t="n">
        <v>34.6597785949707</v>
      </c>
      <c r="D3141" s="0" t="n">
        <v>-118.138938903809</v>
      </c>
      <c r="E3141" s="0" t="n">
        <v>416</v>
      </c>
      <c r="F3141" s="0" t="n">
        <v>24.75</v>
      </c>
      <c r="G3141" s="0" t="n">
        <v>19800.75</v>
      </c>
      <c r="H3141" s="0" t="s">
        <v>3208</v>
      </c>
      <c r="I3141" s="0" t="n">
        <v>8974.98720838245</v>
      </c>
      <c r="J3141" s="0" t="n">
        <v>0</v>
      </c>
    </row>
    <row r="3142" customFormat="false" ht="12.8" hidden="false" customHeight="false" outlineLevel="0" collapsed="false">
      <c r="A3142" s="0" t="n">
        <v>6037900705</v>
      </c>
      <c r="B3142" s="0" t="s">
        <v>70</v>
      </c>
      <c r="C3142" s="0" t="n">
        <v>34.660285949707</v>
      </c>
      <c r="D3142" s="0" t="n">
        <v>-118.156669616699</v>
      </c>
      <c r="E3142" s="0" t="n">
        <v>1214</v>
      </c>
      <c r="F3142" s="0" t="n">
        <v>13.25</v>
      </c>
      <c r="G3142" s="0" t="n">
        <v>29786</v>
      </c>
      <c r="H3142" s="0" t="s">
        <v>3209</v>
      </c>
      <c r="I3142" s="0" t="n">
        <v>13432.8251857209</v>
      </c>
      <c r="J3142" s="0" t="n">
        <v>0</v>
      </c>
    </row>
    <row r="3143" customFormat="false" ht="12.8" hidden="false" customHeight="false" outlineLevel="0" collapsed="false">
      <c r="A3143" s="0" t="n">
        <v>6037900803</v>
      </c>
      <c r="B3143" s="0" t="s">
        <v>70</v>
      </c>
      <c r="C3143" s="0" t="n">
        <v>34.7112884521484</v>
      </c>
      <c r="D3143" s="0" t="n">
        <v>-118.15714263916</v>
      </c>
      <c r="E3143" s="0" t="n">
        <v>2471</v>
      </c>
      <c r="F3143" s="0" t="n">
        <v>12.5</v>
      </c>
      <c r="G3143" s="0" t="n">
        <v>32765.5</v>
      </c>
      <c r="H3143" s="0" t="s">
        <v>3210</v>
      </c>
      <c r="I3143" s="0" t="n">
        <v>14790.4913743973</v>
      </c>
      <c r="J3143" s="0" t="n">
        <v>0</v>
      </c>
    </row>
    <row r="3144" customFormat="false" ht="12.8" hidden="false" customHeight="false" outlineLevel="0" collapsed="false">
      <c r="A3144" s="0" t="n">
        <v>6037900804</v>
      </c>
      <c r="B3144" s="0" t="s">
        <v>70</v>
      </c>
      <c r="C3144" s="0" t="n">
        <v>34.7109680175781</v>
      </c>
      <c r="D3144" s="0" t="n">
        <v>-118.143203735352</v>
      </c>
      <c r="E3144" s="0" t="n">
        <v>883</v>
      </c>
      <c r="F3144" s="0" t="n">
        <v>10.5</v>
      </c>
      <c r="G3144" s="0" t="n">
        <v>10403</v>
      </c>
      <c r="H3144" s="0" t="s">
        <v>3211</v>
      </c>
      <c r="I3144" s="0" t="n">
        <v>4641.32537495125</v>
      </c>
      <c r="J3144" s="0" t="n">
        <v>0</v>
      </c>
    </row>
    <row r="3145" customFormat="false" ht="12.8" hidden="false" customHeight="false" outlineLevel="0" collapsed="false">
      <c r="A3145" s="0" t="n">
        <v>6037900805</v>
      </c>
      <c r="B3145" s="0" t="s">
        <v>70</v>
      </c>
      <c r="C3145" s="0" t="n">
        <v>34.6966819763184</v>
      </c>
      <c r="D3145" s="0" t="n">
        <v>-118.156929016113</v>
      </c>
      <c r="E3145" s="0" t="n">
        <v>1741</v>
      </c>
      <c r="F3145" s="0" t="n">
        <v>11.5</v>
      </c>
      <c r="G3145" s="0" t="n">
        <v>25659.75</v>
      </c>
      <c r="H3145" s="0" t="s">
        <v>3212</v>
      </c>
      <c r="I3145" s="0" t="n">
        <v>11411.5176374439</v>
      </c>
      <c r="J3145" s="0" t="n">
        <v>0</v>
      </c>
    </row>
    <row r="3146" customFormat="false" ht="12.8" hidden="false" customHeight="false" outlineLevel="0" collapsed="false">
      <c r="A3146" s="0" t="n">
        <v>6037900806</v>
      </c>
      <c r="B3146" s="0" t="s">
        <v>70</v>
      </c>
      <c r="C3146" s="0" t="n">
        <v>34.6964416503906</v>
      </c>
      <c r="D3146" s="0" t="n">
        <v>-118.141983032227</v>
      </c>
      <c r="E3146" s="0" t="n">
        <v>961</v>
      </c>
      <c r="F3146" s="0" t="n">
        <v>7.75</v>
      </c>
      <c r="G3146" s="0" t="n">
        <v>15818.25</v>
      </c>
      <c r="H3146" s="0" t="s">
        <v>3213</v>
      </c>
      <c r="I3146" s="0" t="n">
        <v>7097.42847066037</v>
      </c>
      <c r="J3146" s="0" t="n">
        <v>0</v>
      </c>
    </row>
    <row r="3147" customFormat="false" ht="12.8" hidden="false" customHeight="false" outlineLevel="0" collapsed="false">
      <c r="A3147" s="0" t="n">
        <v>6037900900</v>
      </c>
      <c r="B3147" s="0" t="s">
        <v>70</v>
      </c>
      <c r="C3147" s="0" t="n">
        <v>34.7631988525391</v>
      </c>
      <c r="D3147" s="0" t="n">
        <v>-118.234642028809</v>
      </c>
      <c r="E3147" s="0" t="n">
        <v>364</v>
      </c>
      <c r="F3147" s="0" t="n">
        <v>13.25</v>
      </c>
      <c r="G3147" s="0" t="n">
        <v>6838.75</v>
      </c>
      <c r="H3147" s="0" t="s">
        <v>3214</v>
      </c>
      <c r="I3147" s="0" t="n">
        <v>3147.66177013002</v>
      </c>
      <c r="J3147" s="0" t="n">
        <v>0</v>
      </c>
    </row>
    <row r="3148" customFormat="false" ht="12.8" hidden="false" customHeight="false" outlineLevel="0" collapsed="false">
      <c r="A3148" s="0" t="n">
        <v>6037901003</v>
      </c>
      <c r="B3148" s="0" t="s">
        <v>70</v>
      </c>
      <c r="C3148" s="0" t="n">
        <v>34.6967353820801</v>
      </c>
      <c r="D3148" s="0" t="n">
        <v>-118.227867126465</v>
      </c>
      <c r="E3148" s="0" t="n">
        <v>147</v>
      </c>
      <c r="F3148" s="0" t="n">
        <v>46.75</v>
      </c>
      <c r="G3148" s="0" t="n">
        <v>12641.25</v>
      </c>
      <c r="H3148" s="0" t="s">
        <v>3215</v>
      </c>
      <c r="I3148" s="0" t="n">
        <v>5703.36159020596</v>
      </c>
      <c r="J3148" s="0" t="n">
        <v>0</v>
      </c>
    </row>
    <row r="3149" customFormat="false" ht="12.8" hidden="false" customHeight="false" outlineLevel="0" collapsed="false">
      <c r="A3149" s="0" t="n">
        <v>6037901004</v>
      </c>
      <c r="B3149" s="0" t="s">
        <v>70</v>
      </c>
      <c r="C3149" s="0" t="n">
        <v>34.6879959106445</v>
      </c>
      <c r="D3149" s="0" t="n">
        <v>-118.206649780273</v>
      </c>
      <c r="E3149" s="0" t="n">
        <v>3921</v>
      </c>
      <c r="F3149" s="0" t="n">
        <v>14.25</v>
      </c>
      <c r="G3149" s="0" t="n">
        <v>66527.75</v>
      </c>
      <c r="H3149" s="0" t="s">
        <v>3216</v>
      </c>
      <c r="I3149" s="0" t="n">
        <v>30272.6794395642</v>
      </c>
      <c r="J3149" s="0" t="n">
        <v>0</v>
      </c>
    </row>
    <row r="3150" customFormat="false" ht="12.8" hidden="false" customHeight="false" outlineLevel="0" collapsed="false">
      <c r="A3150" s="0" t="n">
        <v>6037901007</v>
      </c>
      <c r="B3150" s="0" t="s">
        <v>70</v>
      </c>
      <c r="C3150" s="0" t="n">
        <v>34.6530418395996</v>
      </c>
      <c r="D3150" s="0" t="n">
        <v>-118.183242797852</v>
      </c>
      <c r="E3150" s="0" t="n">
        <v>920</v>
      </c>
      <c r="F3150" s="0" t="n">
        <v>14.25</v>
      </c>
      <c r="G3150" s="0" t="n">
        <v>16533.5</v>
      </c>
      <c r="H3150" s="0" t="s">
        <v>3217</v>
      </c>
      <c r="I3150" s="0" t="n">
        <v>7462.85331511231</v>
      </c>
      <c r="J3150" s="0" t="n">
        <v>0</v>
      </c>
    </row>
    <row r="3151" customFormat="false" ht="12.8" hidden="false" customHeight="false" outlineLevel="0" collapsed="false">
      <c r="A3151" s="0" t="n">
        <v>6037901008</v>
      </c>
      <c r="B3151" s="0" t="s">
        <v>70</v>
      </c>
      <c r="C3151" s="0" t="n">
        <v>34.6966438293457</v>
      </c>
      <c r="D3151" s="0" t="n">
        <v>-118.174812316895</v>
      </c>
      <c r="E3151" s="0" t="n">
        <v>893</v>
      </c>
      <c r="F3151" s="0" t="n">
        <v>13</v>
      </c>
      <c r="G3151" s="0" t="n">
        <v>21025.25</v>
      </c>
      <c r="H3151" s="0" t="s">
        <v>3218</v>
      </c>
      <c r="I3151" s="0" t="n">
        <v>9498.8247661271</v>
      </c>
      <c r="J3151" s="0" t="n">
        <v>0</v>
      </c>
    </row>
    <row r="3152" customFormat="false" ht="12.8" hidden="false" customHeight="false" outlineLevel="0" collapsed="false">
      <c r="A3152" s="0" t="n">
        <v>6037901009</v>
      </c>
      <c r="B3152" s="0" t="s">
        <v>70</v>
      </c>
      <c r="C3152" s="0" t="n">
        <v>34.6821517944336</v>
      </c>
      <c r="D3152" s="0" t="n">
        <v>-118.174659729004</v>
      </c>
      <c r="E3152" s="0" t="n">
        <v>1676</v>
      </c>
      <c r="F3152" s="0" t="n">
        <v>16</v>
      </c>
      <c r="G3152" s="0" t="n">
        <v>31356.75</v>
      </c>
      <c r="H3152" s="0" t="s">
        <v>3219</v>
      </c>
      <c r="I3152" s="0" t="n">
        <v>14039.6564993387</v>
      </c>
      <c r="J3152" s="0" t="n">
        <v>0</v>
      </c>
    </row>
    <row r="3153" customFormat="false" ht="12.8" hidden="false" customHeight="false" outlineLevel="0" collapsed="false">
      <c r="A3153" s="0" t="n">
        <v>6037901010</v>
      </c>
      <c r="B3153" s="0" t="s">
        <v>70</v>
      </c>
      <c r="C3153" s="0" t="n">
        <v>34.6674842834473</v>
      </c>
      <c r="D3153" s="0" t="n">
        <v>-118.192436218262</v>
      </c>
      <c r="E3153" s="0" t="n">
        <v>1792</v>
      </c>
      <c r="F3153" s="0" t="n">
        <v>12.25</v>
      </c>
      <c r="G3153" s="0" t="n">
        <v>24581.75</v>
      </c>
      <c r="H3153" s="0" t="s">
        <v>3220</v>
      </c>
      <c r="I3153" s="0" t="n">
        <v>11019.7307163931</v>
      </c>
      <c r="J3153" s="0" t="n">
        <v>0</v>
      </c>
    </row>
    <row r="3154" customFormat="false" ht="12.8" hidden="false" customHeight="false" outlineLevel="0" collapsed="false">
      <c r="A3154" s="0" t="n">
        <v>6037901011</v>
      </c>
      <c r="B3154" s="0" t="s">
        <v>70</v>
      </c>
      <c r="C3154" s="0" t="n">
        <v>34.6676025390625</v>
      </c>
      <c r="D3154" s="0" t="n">
        <v>-118.174560546875</v>
      </c>
      <c r="E3154" s="0" t="n">
        <v>1535</v>
      </c>
      <c r="F3154" s="0" t="n">
        <v>13.25</v>
      </c>
      <c r="G3154" s="0" t="n">
        <v>24623.5</v>
      </c>
      <c r="H3154" s="0" t="s">
        <v>3221</v>
      </c>
      <c r="I3154" s="0" t="n">
        <v>11104.9651700356</v>
      </c>
      <c r="J3154" s="0" t="n">
        <v>0</v>
      </c>
    </row>
    <row r="3155" customFormat="false" ht="12.8" hidden="false" customHeight="false" outlineLevel="0" collapsed="false">
      <c r="A3155" s="0" t="n">
        <v>6037901101</v>
      </c>
      <c r="B3155" s="0" t="s">
        <v>70</v>
      </c>
      <c r="C3155" s="0" t="n">
        <v>34.6602210998535</v>
      </c>
      <c r="D3155" s="0" t="n">
        <v>-118.227508544922</v>
      </c>
      <c r="E3155" s="0" t="n">
        <v>1761</v>
      </c>
      <c r="F3155" s="0" t="n">
        <v>11.75</v>
      </c>
      <c r="G3155" s="0" t="n">
        <v>23884.75</v>
      </c>
      <c r="H3155" s="0" t="s">
        <v>3222</v>
      </c>
      <c r="I3155" s="0" t="n">
        <v>10687.5297675353</v>
      </c>
      <c r="J3155" s="0" t="n">
        <v>0</v>
      </c>
    </row>
    <row r="3156" customFormat="false" ht="12.8" hidden="false" customHeight="false" outlineLevel="0" collapsed="false">
      <c r="A3156" s="0" t="n">
        <v>6037901102</v>
      </c>
      <c r="B3156" s="0" t="s">
        <v>70</v>
      </c>
      <c r="C3156" s="0" t="n">
        <v>34.6604347229004</v>
      </c>
      <c r="D3156" s="0" t="n">
        <v>-118.210113525391</v>
      </c>
      <c r="E3156" s="0" t="n">
        <v>1952</v>
      </c>
      <c r="F3156" s="0" t="n">
        <v>13</v>
      </c>
      <c r="G3156" s="0" t="n">
        <v>28835.75</v>
      </c>
      <c r="H3156" s="0" t="s">
        <v>3223</v>
      </c>
      <c r="I3156" s="0" t="n">
        <v>12914.4064077665</v>
      </c>
      <c r="J3156" s="0" t="n">
        <v>0</v>
      </c>
    </row>
    <row r="3157" customFormat="false" ht="12.8" hidden="false" customHeight="false" outlineLevel="0" collapsed="false">
      <c r="A3157" s="0" t="n">
        <v>6037901205</v>
      </c>
      <c r="B3157" s="0" t="s">
        <v>70</v>
      </c>
      <c r="C3157" s="0" t="n">
        <v>34.6760597229004</v>
      </c>
      <c r="D3157" s="0" t="n">
        <v>-118.27857208252</v>
      </c>
      <c r="E3157" s="0" t="n">
        <v>3248</v>
      </c>
      <c r="F3157" s="0" t="n">
        <v>14.25</v>
      </c>
      <c r="G3157" s="0" t="n">
        <v>52728</v>
      </c>
      <c r="H3157" s="0" t="s">
        <v>3224</v>
      </c>
      <c r="I3157" s="0" t="n">
        <v>23867.0502887018</v>
      </c>
      <c r="J3157" s="0" t="n">
        <v>0</v>
      </c>
    </row>
    <row r="3158" customFormat="false" ht="12.8" hidden="false" customHeight="false" outlineLevel="0" collapsed="false">
      <c r="A3158" s="0" t="n">
        <v>6037901213</v>
      </c>
      <c r="B3158" s="0" t="s">
        <v>70</v>
      </c>
      <c r="C3158" s="0" t="n">
        <v>34.6292610168457</v>
      </c>
      <c r="D3158" s="0" t="n">
        <v>-118.303611755371</v>
      </c>
      <c r="E3158" s="0" t="n">
        <v>756</v>
      </c>
      <c r="F3158" s="0" t="n">
        <v>18.25</v>
      </c>
      <c r="G3158" s="0" t="n">
        <v>15028</v>
      </c>
      <c r="H3158" s="0" t="s">
        <v>3225</v>
      </c>
      <c r="I3158" s="0" t="n">
        <v>6818.22820856745</v>
      </c>
      <c r="J3158" s="0" t="n">
        <v>0</v>
      </c>
    </row>
    <row r="3159" customFormat="false" ht="12.8" hidden="false" customHeight="false" outlineLevel="0" collapsed="false">
      <c r="A3159" s="0" t="n">
        <v>6037910002</v>
      </c>
      <c r="B3159" s="0" t="s">
        <v>70</v>
      </c>
      <c r="C3159" s="0" t="n">
        <v>34.5339775085449</v>
      </c>
      <c r="D3159" s="0" t="n">
        <v>-117.907531738281</v>
      </c>
      <c r="E3159" s="0" t="n">
        <v>662</v>
      </c>
      <c r="F3159" s="0" t="n">
        <v>11.5</v>
      </c>
      <c r="G3159" s="0" t="n">
        <v>8433.75</v>
      </c>
      <c r="H3159" s="0" t="s">
        <v>3226</v>
      </c>
      <c r="I3159" s="0" t="n">
        <v>3820.15529413102</v>
      </c>
      <c r="J3159" s="0" t="n">
        <v>0</v>
      </c>
    </row>
    <row r="3160" customFormat="false" ht="12.8" hidden="false" customHeight="false" outlineLevel="0" collapsed="false">
      <c r="A3160" s="0" t="n">
        <v>6037910101</v>
      </c>
      <c r="B3160" s="0" t="s">
        <v>70</v>
      </c>
      <c r="C3160" s="0" t="n">
        <v>34.6087837219238</v>
      </c>
      <c r="D3160" s="0" t="n">
        <v>-118.020629882813</v>
      </c>
      <c r="E3160" s="0" t="n">
        <v>475</v>
      </c>
      <c r="F3160" s="0" t="n">
        <v>13.5</v>
      </c>
      <c r="G3160" s="0" t="n">
        <v>12257.25</v>
      </c>
      <c r="H3160" s="0" t="s">
        <v>3227</v>
      </c>
      <c r="I3160" s="0" t="n">
        <v>5583.61445094569</v>
      </c>
      <c r="J3160" s="0" t="n">
        <v>0</v>
      </c>
    </row>
    <row r="3161" customFormat="false" ht="12.8" hidden="false" customHeight="false" outlineLevel="0" collapsed="false">
      <c r="A3161" s="0" t="n">
        <v>6037910201</v>
      </c>
      <c r="B3161" s="0" t="s">
        <v>70</v>
      </c>
      <c r="C3161" s="0" t="n">
        <v>34.614673614502</v>
      </c>
      <c r="D3161" s="0" t="n">
        <v>-118.135330200195</v>
      </c>
      <c r="E3161" s="0" t="n">
        <v>1253</v>
      </c>
      <c r="F3161" s="0" t="n">
        <v>12.75</v>
      </c>
      <c r="G3161" s="0" t="n">
        <v>43612.25</v>
      </c>
      <c r="H3161" s="0" t="s">
        <v>3228</v>
      </c>
      <c r="I3161" s="0" t="n">
        <v>19691.8890703945</v>
      </c>
      <c r="J3161" s="0" t="n">
        <v>0</v>
      </c>
    </row>
    <row r="3162" customFormat="false" ht="12.8" hidden="false" customHeight="false" outlineLevel="0" collapsed="false">
      <c r="A3162" s="0" t="n">
        <v>6037910202</v>
      </c>
      <c r="B3162" s="0" t="s">
        <v>70</v>
      </c>
      <c r="C3162" s="0" t="n">
        <v>34.6286392211914</v>
      </c>
      <c r="D3162" s="0" t="n">
        <v>-118.175033569336</v>
      </c>
      <c r="E3162" s="0" t="n">
        <v>2475</v>
      </c>
      <c r="F3162" s="0" t="n">
        <v>17.5</v>
      </c>
      <c r="G3162" s="0" t="n">
        <v>49845.25</v>
      </c>
      <c r="H3162" s="0" t="s">
        <v>3229</v>
      </c>
      <c r="I3162" s="0" t="n">
        <v>22514.7274682692</v>
      </c>
      <c r="J3162" s="0" t="n">
        <v>0</v>
      </c>
    </row>
    <row r="3163" customFormat="false" ht="12.8" hidden="false" customHeight="false" outlineLevel="0" collapsed="false">
      <c r="A3163" s="0" t="n">
        <v>6037910205</v>
      </c>
      <c r="B3163" s="0" t="s">
        <v>70</v>
      </c>
      <c r="C3163" s="0" t="n">
        <v>34.5343856811523</v>
      </c>
      <c r="D3163" s="0" t="n">
        <v>-118.132926940918</v>
      </c>
      <c r="E3163" s="0" t="n">
        <v>485</v>
      </c>
      <c r="F3163" s="0" t="n">
        <v>16.75</v>
      </c>
      <c r="G3163" s="0" t="n">
        <v>9396.25</v>
      </c>
      <c r="H3163" s="0" t="s">
        <v>3230</v>
      </c>
      <c r="I3163" s="0" t="n">
        <v>4208.38744181665</v>
      </c>
      <c r="J3163" s="0" t="n">
        <v>0</v>
      </c>
    </row>
    <row r="3164" customFormat="false" ht="12.8" hidden="false" customHeight="false" outlineLevel="0" collapsed="false">
      <c r="A3164" s="0" t="n">
        <v>6037910206</v>
      </c>
      <c r="B3164" s="0" t="s">
        <v>70</v>
      </c>
      <c r="C3164" s="0" t="n">
        <v>34.5834999084473</v>
      </c>
      <c r="D3164" s="0" t="n">
        <v>-118.230842590332</v>
      </c>
      <c r="E3164" s="0" t="n">
        <v>964</v>
      </c>
      <c r="F3164" s="0" t="n">
        <v>11.5</v>
      </c>
      <c r="G3164" s="0" t="n">
        <v>11847</v>
      </c>
      <c r="H3164" s="0" t="s">
        <v>3231</v>
      </c>
      <c r="I3164" s="0" t="n">
        <v>5297.86919061704</v>
      </c>
      <c r="J3164" s="0" t="n">
        <v>0</v>
      </c>
    </row>
    <row r="3165" customFormat="false" ht="12.8" hidden="false" customHeight="false" outlineLevel="0" collapsed="false">
      <c r="A3165" s="0" t="n">
        <v>6037910207</v>
      </c>
      <c r="B3165" s="0" t="s">
        <v>70</v>
      </c>
      <c r="C3165" s="0" t="n">
        <v>34.5952377319336</v>
      </c>
      <c r="D3165" s="0" t="n">
        <v>-118.174377441406</v>
      </c>
      <c r="E3165" s="0" t="n">
        <v>1812</v>
      </c>
      <c r="F3165" s="0" t="n">
        <v>12.25</v>
      </c>
      <c r="G3165" s="0" t="n">
        <v>24937.5</v>
      </c>
      <c r="H3165" s="0" t="s">
        <v>3232</v>
      </c>
      <c r="I3165" s="0" t="n">
        <v>11188.7587608768</v>
      </c>
      <c r="J3165" s="0" t="n">
        <v>0</v>
      </c>
    </row>
    <row r="3166" customFormat="false" ht="12.8" hidden="false" customHeight="false" outlineLevel="0" collapsed="false">
      <c r="A3166" s="0" t="n">
        <v>6037910208</v>
      </c>
      <c r="B3166" s="0" t="s">
        <v>70</v>
      </c>
      <c r="C3166" s="0" t="n">
        <v>34.5966415405273</v>
      </c>
      <c r="D3166" s="0" t="n">
        <v>-118.155578613281</v>
      </c>
      <c r="E3166" s="0" t="n">
        <v>2009</v>
      </c>
      <c r="F3166" s="0" t="n">
        <v>12.5</v>
      </c>
      <c r="G3166" s="0" t="n">
        <v>32812.75</v>
      </c>
      <c r="H3166" s="0" t="s">
        <v>3233</v>
      </c>
      <c r="I3166" s="0" t="n">
        <v>14720.16456741</v>
      </c>
      <c r="J3166" s="0" t="n">
        <v>0</v>
      </c>
    </row>
    <row r="3167" customFormat="false" ht="12.8" hidden="false" customHeight="false" outlineLevel="0" collapsed="false">
      <c r="A3167" s="0" t="n">
        <v>6037910209</v>
      </c>
      <c r="B3167" s="0" t="s">
        <v>70</v>
      </c>
      <c r="C3167" s="0" t="n">
        <v>34.6050262451172</v>
      </c>
      <c r="D3167" s="0" t="n">
        <v>-118.194267272949</v>
      </c>
      <c r="E3167" s="0" t="n">
        <v>1435</v>
      </c>
      <c r="F3167" s="0" t="n">
        <v>13</v>
      </c>
      <c r="G3167" s="0" t="n">
        <v>20932.75</v>
      </c>
      <c r="H3167" s="0" t="s">
        <v>3234</v>
      </c>
      <c r="I3167" s="0" t="n">
        <v>9447.37020657067</v>
      </c>
      <c r="J3167" s="0" t="n">
        <v>0</v>
      </c>
    </row>
    <row r="3168" customFormat="false" ht="12.8" hidden="false" customHeight="false" outlineLevel="0" collapsed="false">
      <c r="A3168" s="0" t="n">
        <v>6037910210</v>
      </c>
      <c r="B3168" s="0" t="s">
        <v>70</v>
      </c>
      <c r="C3168" s="0" t="n">
        <v>34.6173553466797</v>
      </c>
      <c r="D3168" s="0" t="n">
        <v>-118.194770812988</v>
      </c>
      <c r="E3168" s="0" t="n">
        <v>2286</v>
      </c>
      <c r="F3168" s="0" t="n">
        <v>13.25</v>
      </c>
      <c r="G3168" s="0" t="n">
        <v>33827.5</v>
      </c>
      <c r="H3168" s="0" t="s">
        <v>3235</v>
      </c>
      <c r="I3168" s="0" t="n">
        <v>15292.6091015816</v>
      </c>
      <c r="J3168" s="0" t="n">
        <v>0</v>
      </c>
    </row>
    <row r="3169" customFormat="false" ht="12.8" hidden="false" customHeight="false" outlineLevel="0" collapsed="false">
      <c r="A3169" s="0" t="n">
        <v>6037910301</v>
      </c>
      <c r="B3169" s="0" t="s">
        <v>70</v>
      </c>
      <c r="C3169" s="0" t="n">
        <v>34.6382713317871</v>
      </c>
      <c r="D3169" s="0" t="n">
        <v>-118.223037719727</v>
      </c>
      <c r="E3169" s="0" t="n">
        <v>1676</v>
      </c>
      <c r="F3169" s="0" t="n">
        <v>15.75</v>
      </c>
      <c r="G3169" s="0" t="n">
        <v>29036</v>
      </c>
      <c r="H3169" s="0" t="s">
        <v>3236</v>
      </c>
      <c r="I3169" s="0" t="n">
        <v>12911.3244333414</v>
      </c>
      <c r="J3169" s="0" t="n">
        <v>0</v>
      </c>
    </row>
    <row r="3170" customFormat="false" ht="12.8" hidden="false" customHeight="false" outlineLevel="0" collapsed="false">
      <c r="A3170" s="0" t="n">
        <v>6037910302</v>
      </c>
      <c r="B3170" s="0" t="s">
        <v>70</v>
      </c>
      <c r="C3170" s="0" t="n">
        <v>34.6227645874023</v>
      </c>
      <c r="D3170" s="0" t="n">
        <v>-118.221481323242</v>
      </c>
      <c r="E3170" s="0" t="n">
        <v>1675</v>
      </c>
      <c r="F3170" s="0" t="n">
        <v>15.5</v>
      </c>
      <c r="G3170" s="0" t="n">
        <v>31985.5</v>
      </c>
      <c r="H3170" s="0" t="s">
        <v>3237</v>
      </c>
      <c r="I3170" s="0" t="n">
        <v>14353.6524160249</v>
      </c>
      <c r="J3170" s="0" t="n">
        <v>0</v>
      </c>
    </row>
    <row r="3171" customFormat="false" ht="12.8" hidden="false" customHeight="false" outlineLevel="0" collapsed="false">
      <c r="A3171" s="0" t="n">
        <v>6037910401</v>
      </c>
      <c r="B3171" s="0" t="s">
        <v>70</v>
      </c>
      <c r="C3171" s="0" t="n">
        <v>34.5722045898437</v>
      </c>
      <c r="D3171" s="0" t="n">
        <v>-118.149719238281</v>
      </c>
      <c r="E3171" s="0" t="n">
        <v>2027</v>
      </c>
      <c r="F3171" s="0" t="n">
        <v>11.75</v>
      </c>
      <c r="G3171" s="0" t="n">
        <v>30840.5</v>
      </c>
      <c r="H3171" s="0" t="s">
        <v>3238</v>
      </c>
      <c r="I3171" s="0" t="n">
        <v>13831.2821435254</v>
      </c>
      <c r="J3171" s="0" t="n">
        <v>0</v>
      </c>
    </row>
    <row r="3172" customFormat="false" ht="12.8" hidden="false" customHeight="false" outlineLevel="0" collapsed="false">
      <c r="A3172" s="0" t="n">
        <v>6037910402</v>
      </c>
      <c r="B3172" s="0" t="s">
        <v>70</v>
      </c>
      <c r="C3172" s="0" t="n">
        <v>34.5834922790527</v>
      </c>
      <c r="D3172" s="0" t="n">
        <v>-118.125617980957</v>
      </c>
      <c r="E3172" s="0" t="n">
        <v>742</v>
      </c>
      <c r="F3172" s="0" t="n">
        <v>12.25</v>
      </c>
      <c r="G3172" s="0" t="n">
        <v>11003.5</v>
      </c>
      <c r="H3172" s="0" t="s">
        <v>3239</v>
      </c>
      <c r="I3172" s="0" t="n">
        <v>4932.56017002241</v>
      </c>
      <c r="J3172" s="0" t="n">
        <v>0</v>
      </c>
    </row>
    <row r="3173" customFormat="false" ht="12.8" hidden="false" customHeight="false" outlineLevel="0" collapsed="false">
      <c r="A3173" s="0" t="n">
        <v>6037910403</v>
      </c>
      <c r="B3173" s="0" t="s">
        <v>70</v>
      </c>
      <c r="C3173" s="0" t="n">
        <v>34.5761451721191</v>
      </c>
      <c r="D3173" s="0" t="n">
        <v>-118.125427246094</v>
      </c>
      <c r="E3173" s="0" t="n">
        <v>244</v>
      </c>
      <c r="F3173" s="0" t="n">
        <v>12.5</v>
      </c>
      <c r="G3173" s="0" t="n">
        <v>5404</v>
      </c>
      <c r="H3173" s="0" t="s">
        <v>3240</v>
      </c>
      <c r="I3173" s="0" t="n">
        <v>2419.87930291</v>
      </c>
      <c r="J3173" s="0" t="n">
        <v>0</v>
      </c>
    </row>
    <row r="3174" customFormat="false" ht="12.8" hidden="false" customHeight="false" outlineLevel="0" collapsed="false">
      <c r="A3174" s="0" t="n">
        <v>6037910404</v>
      </c>
      <c r="B3174" s="0" t="s">
        <v>70</v>
      </c>
      <c r="C3174" s="0" t="n">
        <v>34.5652122497559</v>
      </c>
      <c r="D3174" s="0" t="n">
        <v>-118.124130249023</v>
      </c>
      <c r="E3174" s="0" t="n">
        <v>1001</v>
      </c>
      <c r="F3174" s="0" t="n">
        <v>10</v>
      </c>
      <c r="G3174" s="0" t="n">
        <v>13279</v>
      </c>
      <c r="H3174" s="0" t="s">
        <v>3241</v>
      </c>
      <c r="I3174" s="0" t="n">
        <v>5926.56302787916</v>
      </c>
      <c r="J3174" s="0" t="n">
        <v>0</v>
      </c>
    </row>
    <row r="3175" customFormat="false" ht="12.8" hidden="false" customHeight="false" outlineLevel="0" collapsed="false">
      <c r="A3175" s="0" t="n">
        <v>6037910501</v>
      </c>
      <c r="B3175" s="0" t="s">
        <v>70</v>
      </c>
      <c r="C3175" s="0" t="n">
        <v>34.580207824707</v>
      </c>
      <c r="D3175" s="0" t="n">
        <v>-118.112518310547</v>
      </c>
      <c r="E3175" s="0" t="n">
        <v>567</v>
      </c>
      <c r="F3175" s="0" t="n">
        <v>12</v>
      </c>
      <c r="G3175" s="0" t="n">
        <v>12393.25</v>
      </c>
      <c r="H3175" s="0" t="s">
        <v>3242</v>
      </c>
      <c r="I3175" s="0" t="n">
        <v>5581.3935539346</v>
      </c>
      <c r="J3175" s="0" t="n">
        <v>0</v>
      </c>
    </row>
    <row r="3176" customFormat="false" ht="12.8" hidden="false" customHeight="false" outlineLevel="0" collapsed="false">
      <c r="A3176" s="0" t="n">
        <v>6037910502</v>
      </c>
      <c r="B3176" s="0" t="s">
        <v>70</v>
      </c>
      <c r="C3176" s="0" t="n">
        <v>34.5800247192383</v>
      </c>
      <c r="D3176" s="0" t="n">
        <v>-118.100799560547</v>
      </c>
      <c r="E3176" s="0" t="n">
        <v>961</v>
      </c>
      <c r="F3176" s="0" t="n">
        <v>11.5</v>
      </c>
      <c r="G3176" s="0" t="n">
        <v>14429.5</v>
      </c>
      <c r="H3176" s="0" t="s">
        <v>3243</v>
      </c>
      <c r="I3176" s="0" t="n">
        <v>6471.2536613422</v>
      </c>
      <c r="J3176" s="0" t="n">
        <v>0</v>
      </c>
    </row>
    <row r="3177" customFormat="false" ht="12.8" hidden="false" customHeight="false" outlineLevel="0" collapsed="false">
      <c r="A3177" s="0" t="n">
        <v>6037910504</v>
      </c>
      <c r="B3177" s="0" t="s">
        <v>70</v>
      </c>
      <c r="C3177" s="0" t="n">
        <v>34.5690650939941</v>
      </c>
      <c r="D3177" s="0" t="n">
        <v>-118.104598999023</v>
      </c>
      <c r="E3177" s="0" t="n">
        <v>1289</v>
      </c>
      <c r="F3177" s="0" t="n">
        <v>11</v>
      </c>
      <c r="G3177" s="0" t="n">
        <v>15929</v>
      </c>
      <c r="H3177" s="0" t="s">
        <v>3244</v>
      </c>
      <c r="I3177" s="0" t="n">
        <v>7151.69316215213</v>
      </c>
      <c r="J3177" s="0" t="n">
        <v>0</v>
      </c>
    </row>
    <row r="3178" customFormat="false" ht="12.8" hidden="false" customHeight="false" outlineLevel="0" collapsed="false">
      <c r="A3178" s="0" t="n">
        <v>6037910505</v>
      </c>
      <c r="B3178" s="0" t="s">
        <v>70</v>
      </c>
      <c r="C3178" s="0" t="n">
        <v>34.5617637634277</v>
      </c>
      <c r="D3178" s="0" t="n">
        <v>-118.104759216309</v>
      </c>
      <c r="E3178" s="0" t="n">
        <v>920</v>
      </c>
      <c r="F3178" s="0" t="n">
        <v>11.25</v>
      </c>
      <c r="G3178" s="0" t="n">
        <v>12127.25</v>
      </c>
      <c r="H3178" s="0" t="s">
        <v>3245</v>
      </c>
      <c r="I3178" s="0" t="n">
        <v>5523.42899608519</v>
      </c>
      <c r="J3178" s="0" t="n">
        <v>0</v>
      </c>
    </row>
    <row r="3179" customFormat="false" ht="12.8" hidden="false" customHeight="false" outlineLevel="0" collapsed="false">
      <c r="A3179" s="0" t="n">
        <v>6037910601</v>
      </c>
      <c r="B3179" s="0" t="s">
        <v>70</v>
      </c>
      <c r="C3179" s="0" t="n">
        <v>34.5838088989258</v>
      </c>
      <c r="D3179" s="0" t="n">
        <v>-118.076362609863</v>
      </c>
      <c r="E3179" s="0" t="n">
        <v>1659</v>
      </c>
      <c r="F3179" s="0" t="n">
        <v>10.75</v>
      </c>
      <c r="G3179" s="0" t="n">
        <v>23611.75</v>
      </c>
      <c r="H3179" s="0" t="s">
        <v>3246</v>
      </c>
      <c r="I3179" s="0" t="n">
        <v>10618.9940694212</v>
      </c>
      <c r="J3179" s="0" t="n">
        <v>0</v>
      </c>
    </row>
    <row r="3180" customFormat="false" ht="12.8" hidden="false" customHeight="false" outlineLevel="0" collapsed="false">
      <c r="A3180" s="0" t="n">
        <v>6037910602</v>
      </c>
      <c r="B3180" s="0" t="s">
        <v>70</v>
      </c>
      <c r="C3180" s="0" t="n">
        <v>34.5764808654785</v>
      </c>
      <c r="D3180" s="0" t="n">
        <v>-118.080703735352</v>
      </c>
      <c r="E3180" s="0" t="n">
        <v>733</v>
      </c>
      <c r="F3180" s="0" t="n">
        <v>10.75</v>
      </c>
      <c r="G3180" s="0" t="n">
        <v>13364</v>
      </c>
      <c r="H3180" s="0" t="s">
        <v>3247</v>
      </c>
      <c r="I3180" s="0" t="n">
        <v>6004.02792816817</v>
      </c>
      <c r="J3180" s="0" t="n">
        <v>0</v>
      </c>
    </row>
    <row r="3181" customFormat="false" ht="12.8" hidden="false" customHeight="false" outlineLevel="0" collapsed="false">
      <c r="A3181" s="0" t="n">
        <v>6037910603</v>
      </c>
      <c r="B3181" s="0" t="s">
        <v>70</v>
      </c>
      <c r="C3181" s="0" t="n">
        <v>34.5654640197754</v>
      </c>
      <c r="D3181" s="0" t="n">
        <v>-118.085029602051</v>
      </c>
      <c r="E3181" s="0" t="n">
        <v>1825</v>
      </c>
      <c r="F3181" s="0" t="n">
        <v>12.5</v>
      </c>
      <c r="G3181" s="0" t="n">
        <v>26178.75</v>
      </c>
      <c r="H3181" s="0" t="s">
        <v>3248</v>
      </c>
      <c r="I3181" s="0" t="n">
        <v>11823.4781152292</v>
      </c>
      <c r="J3181" s="0" t="n">
        <v>0</v>
      </c>
    </row>
    <row r="3182" customFormat="false" ht="12.8" hidden="false" customHeight="false" outlineLevel="0" collapsed="false">
      <c r="A3182" s="0" t="n">
        <v>6037910605</v>
      </c>
      <c r="B3182" s="0" t="s">
        <v>70</v>
      </c>
      <c r="C3182" s="0" t="n">
        <v>34.5692977905273</v>
      </c>
      <c r="D3182" s="0" t="n">
        <v>-118.067169189453</v>
      </c>
      <c r="E3182" s="0" t="n">
        <v>995</v>
      </c>
      <c r="F3182" s="0" t="n">
        <v>13</v>
      </c>
      <c r="G3182" s="0" t="n">
        <v>13433.25</v>
      </c>
      <c r="H3182" s="0" t="s">
        <v>3249</v>
      </c>
      <c r="I3182" s="0" t="n">
        <v>6108.04567438453</v>
      </c>
      <c r="J3182" s="0" t="n">
        <v>0</v>
      </c>
    </row>
    <row r="3183" customFormat="false" ht="12.8" hidden="false" customHeight="false" outlineLevel="0" collapsed="false">
      <c r="A3183" s="0" t="n">
        <v>6037910606</v>
      </c>
      <c r="B3183" s="0" t="s">
        <v>70</v>
      </c>
      <c r="C3183" s="0" t="n">
        <v>34.5618476867676</v>
      </c>
      <c r="D3183" s="0" t="n">
        <v>-118.067268371582</v>
      </c>
      <c r="E3183" s="0" t="n">
        <v>919</v>
      </c>
      <c r="F3183" s="0" t="n">
        <v>12</v>
      </c>
      <c r="G3183" s="0" t="n">
        <v>11527.25</v>
      </c>
      <c r="H3183" s="0" t="s">
        <v>3250</v>
      </c>
      <c r="I3183" s="0" t="n">
        <v>5198.38192502346</v>
      </c>
      <c r="J3183" s="0" t="n">
        <v>0</v>
      </c>
    </row>
    <row r="3184" customFormat="false" ht="12.8" hidden="false" customHeight="false" outlineLevel="0" collapsed="false">
      <c r="A3184" s="0" t="n">
        <v>6037910705</v>
      </c>
      <c r="B3184" s="0" t="s">
        <v>70</v>
      </c>
      <c r="C3184" s="0" t="n">
        <v>34.5691375732422</v>
      </c>
      <c r="D3184" s="0" t="n">
        <v>-118.018753051758</v>
      </c>
      <c r="E3184" s="0" t="n">
        <v>3036</v>
      </c>
      <c r="F3184" s="0" t="n">
        <v>12.75</v>
      </c>
      <c r="G3184" s="0" t="n">
        <v>42461.25</v>
      </c>
      <c r="H3184" s="0" t="s">
        <v>3251</v>
      </c>
      <c r="I3184" s="0" t="n">
        <v>19633.7897839561</v>
      </c>
      <c r="J3184" s="0" t="n">
        <v>0</v>
      </c>
    </row>
    <row r="3185" customFormat="false" ht="12.8" hidden="false" customHeight="false" outlineLevel="0" collapsed="false">
      <c r="A3185" s="0" t="n">
        <v>6037910706</v>
      </c>
      <c r="B3185" s="0" t="s">
        <v>70</v>
      </c>
      <c r="C3185" s="0" t="n">
        <v>34.5534286499023</v>
      </c>
      <c r="D3185" s="0" t="n">
        <v>-118.00463104248</v>
      </c>
      <c r="E3185" s="0" t="n">
        <v>1599</v>
      </c>
      <c r="F3185" s="0" t="n">
        <v>12</v>
      </c>
      <c r="G3185" s="0" t="n">
        <v>24668</v>
      </c>
      <c r="H3185" s="0" t="s">
        <v>3252</v>
      </c>
      <c r="I3185" s="0" t="n">
        <v>11346.5799382887</v>
      </c>
      <c r="J3185" s="0" t="n">
        <v>0</v>
      </c>
    </row>
    <row r="3186" customFormat="false" ht="12.8" hidden="false" customHeight="false" outlineLevel="0" collapsed="false">
      <c r="A3186" s="0" t="n">
        <v>6037910707</v>
      </c>
      <c r="B3186" s="0" t="s">
        <v>70</v>
      </c>
      <c r="C3186" s="0" t="n">
        <v>34.5457801818848</v>
      </c>
      <c r="D3186" s="0" t="n">
        <v>-118.097320556641</v>
      </c>
      <c r="E3186" s="0" t="n">
        <v>981</v>
      </c>
      <c r="F3186" s="0" t="n">
        <v>12.75</v>
      </c>
      <c r="G3186" s="0" t="n">
        <v>15078.25</v>
      </c>
      <c r="H3186" s="0" t="s">
        <v>3253</v>
      </c>
      <c r="I3186" s="0" t="n">
        <v>6832.51627774187</v>
      </c>
      <c r="J3186" s="0" t="n">
        <v>0</v>
      </c>
    </row>
    <row r="3187" customFormat="false" ht="12.8" hidden="false" customHeight="false" outlineLevel="0" collapsed="false">
      <c r="A3187" s="0" t="n">
        <v>6037910709</v>
      </c>
      <c r="B3187" s="0" t="s">
        <v>70</v>
      </c>
      <c r="C3187" s="0" t="n">
        <v>34.5290222167969</v>
      </c>
      <c r="D3187" s="0" t="n">
        <v>-118.039108276367</v>
      </c>
      <c r="E3187" s="0" t="n">
        <v>672</v>
      </c>
      <c r="F3187" s="0" t="n">
        <v>15.25</v>
      </c>
      <c r="G3187" s="0" t="n">
        <v>10496.75</v>
      </c>
      <c r="H3187" s="0" t="s">
        <v>3254</v>
      </c>
      <c r="I3187" s="0" t="n">
        <v>4700.1059472219</v>
      </c>
      <c r="J3187" s="0" t="n">
        <v>0</v>
      </c>
    </row>
    <row r="3188" customFormat="false" ht="12.8" hidden="false" customHeight="false" outlineLevel="0" collapsed="false">
      <c r="A3188" s="0" t="n">
        <v>6037910711</v>
      </c>
      <c r="B3188" s="0" t="s">
        <v>70</v>
      </c>
      <c r="C3188" s="0" t="n">
        <v>34.5704460144043</v>
      </c>
      <c r="D3188" s="0" t="n">
        <v>-118.053741455078</v>
      </c>
      <c r="E3188" s="0" t="n">
        <v>1827</v>
      </c>
      <c r="F3188" s="0" t="n">
        <v>12.5</v>
      </c>
      <c r="G3188" s="0" t="n">
        <v>27640.75</v>
      </c>
      <c r="H3188" s="0" t="s">
        <v>3255</v>
      </c>
      <c r="I3188" s="0" t="n">
        <v>12576.6882491238</v>
      </c>
      <c r="J3188" s="0" t="n">
        <v>0</v>
      </c>
    </row>
    <row r="3189" customFormat="false" ht="12.8" hidden="false" customHeight="false" outlineLevel="0" collapsed="false">
      <c r="A3189" s="0" t="n">
        <v>6037910712</v>
      </c>
      <c r="B3189" s="0" t="s">
        <v>70</v>
      </c>
      <c r="C3189" s="0" t="n">
        <v>34.550407409668</v>
      </c>
      <c r="D3189" s="0" t="n">
        <v>-118.051910400391</v>
      </c>
      <c r="E3189" s="0" t="n">
        <v>766</v>
      </c>
      <c r="F3189" s="0" t="n">
        <v>12</v>
      </c>
      <c r="G3189" s="0" t="n">
        <v>10911.5</v>
      </c>
      <c r="H3189" s="0" t="s">
        <v>3256</v>
      </c>
      <c r="I3189" s="0" t="n">
        <v>4996.5958065332</v>
      </c>
      <c r="J3189" s="0" t="n">
        <v>0</v>
      </c>
    </row>
    <row r="3190" customFormat="false" ht="12.8" hidden="false" customHeight="false" outlineLevel="0" collapsed="false">
      <c r="A3190" s="0" t="n">
        <v>6037910713</v>
      </c>
      <c r="B3190" s="0" t="s">
        <v>70</v>
      </c>
      <c r="C3190" s="0" t="n">
        <v>34.5727005004883</v>
      </c>
      <c r="D3190" s="0" t="n">
        <v>-118.038459777832</v>
      </c>
      <c r="E3190" s="0" t="n">
        <v>1486</v>
      </c>
      <c r="F3190" s="0" t="n">
        <v>12</v>
      </c>
      <c r="G3190" s="0" t="n">
        <v>19322.25</v>
      </c>
      <c r="H3190" s="0" t="s">
        <v>3257</v>
      </c>
      <c r="I3190" s="0" t="n">
        <v>8871.0925534423</v>
      </c>
      <c r="J3190" s="0" t="n">
        <v>0</v>
      </c>
    </row>
    <row r="3191" customFormat="false" ht="12.8" hidden="false" customHeight="false" outlineLevel="0" collapsed="false">
      <c r="A3191" s="0" t="n">
        <v>6037910714</v>
      </c>
      <c r="B3191" s="0" t="s">
        <v>70</v>
      </c>
      <c r="C3191" s="0" t="n">
        <v>34.5616760253906</v>
      </c>
      <c r="D3191" s="0" t="n">
        <v>-118.03840637207</v>
      </c>
      <c r="E3191" s="0" t="n">
        <v>941</v>
      </c>
      <c r="F3191" s="0" t="n">
        <v>12.5</v>
      </c>
      <c r="G3191" s="0" t="n">
        <v>13142</v>
      </c>
      <c r="H3191" s="0" t="s">
        <v>3258</v>
      </c>
      <c r="I3191" s="0" t="n">
        <v>5962.81730080004</v>
      </c>
      <c r="J3191" s="0" t="n">
        <v>0</v>
      </c>
    </row>
    <row r="3192" customFormat="false" ht="12.8" hidden="false" customHeight="false" outlineLevel="0" collapsed="false">
      <c r="A3192" s="0" t="n">
        <v>6037910715</v>
      </c>
      <c r="B3192" s="0" t="s">
        <v>70</v>
      </c>
      <c r="C3192" s="0" t="n">
        <v>34.5541458129883</v>
      </c>
      <c r="D3192" s="0" t="n">
        <v>-118.069747924805</v>
      </c>
      <c r="E3192" s="0" t="n">
        <v>1848</v>
      </c>
      <c r="F3192" s="0" t="n">
        <v>12.5</v>
      </c>
      <c r="G3192" s="0" t="n">
        <v>24438</v>
      </c>
      <c r="H3192" s="0" t="s">
        <v>3259</v>
      </c>
      <c r="I3192" s="0" t="n">
        <v>11185.4378451234</v>
      </c>
      <c r="J3192" s="0" t="n">
        <v>0</v>
      </c>
    </row>
    <row r="3193" customFormat="false" ht="12.8" hidden="false" customHeight="false" outlineLevel="0" collapsed="false">
      <c r="A3193" s="0" t="n">
        <v>6037910716</v>
      </c>
      <c r="B3193" s="0" t="s">
        <v>70</v>
      </c>
      <c r="C3193" s="0" t="n">
        <v>34.5464363098145</v>
      </c>
      <c r="D3193" s="0" t="n">
        <v>-118.074378967285</v>
      </c>
      <c r="E3193" s="0" t="n">
        <v>1770</v>
      </c>
      <c r="F3193" s="0" t="n">
        <v>13</v>
      </c>
      <c r="G3193" s="0" t="n">
        <v>24126.75</v>
      </c>
      <c r="H3193" s="0" t="s">
        <v>3260</v>
      </c>
      <c r="I3193" s="0" t="n">
        <v>10929.3046169926</v>
      </c>
      <c r="J3193" s="0" t="n">
        <v>0</v>
      </c>
    </row>
    <row r="3194" customFormat="false" ht="12.8" hidden="false" customHeight="false" outlineLevel="0" collapsed="false">
      <c r="A3194" s="0" t="n">
        <v>6037910812</v>
      </c>
      <c r="B3194" s="0" t="s">
        <v>70</v>
      </c>
      <c r="C3194" s="0" t="n">
        <v>34.5011901855469</v>
      </c>
      <c r="D3194" s="0" t="n">
        <v>-118.08065032959</v>
      </c>
      <c r="E3194" s="0" t="n">
        <v>4</v>
      </c>
      <c r="F3194" s="0" t="n">
        <v>9.75</v>
      </c>
      <c r="G3194" s="0" t="n">
        <v>70.75</v>
      </c>
      <c r="H3194" s="0" t="s">
        <v>3261</v>
      </c>
      <c r="I3194" s="0" t="n">
        <v>32.5798972810133</v>
      </c>
      <c r="J3194" s="0" t="n">
        <v>0</v>
      </c>
    </row>
    <row r="3195" customFormat="false" ht="12.8" hidden="false" customHeight="false" outlineLevel="0" collapsed="false">
      <c r="A3195" s="0" t="n">
        <v>6037920013</v>
      </c>
      <c r="B3195" s="0" t="s">
        <v>70</v>
      </c>
      <c r="C3195" s="0" t="n">
        <v>34.4302597045898</v>
      </c>
      <c r="D3195" s="0" t="n">
        <v>-118.514610290527</v>
      </c>
      <c r="E3195" s="0" t="n">
        <v>2052</v>
      </c>
      <c r="F3195" s="0" t="n">
        <v>12</v>
      </c>
      <c r="G3195" s="0" t="n">
        <v>28874.75</v>
      </c>
      <c r="H3195" s="0" t="s">
        <v>3262</v>
      </c>
      <c r="I3195" s="0" t="n">
        <v>12536.7493279263</v>
      </c>
      <c r="J3195" s="0" t="n">
        <v>0</v>
      </c>
    </row>
    <row r="3196" customFormat="false" ht="12.8" hidden="false" customHeight="false" outlineLevel="0" collapsed="false">
      <c r="A3196" s="0" t="n">
        <v>6037920015</v>
      </c>
      <c r="B3196" s="0" t="s">
        <v>70</v>
      </c>
      <c r="C3196" s="0" t="n">
        <v>34.473388671875</v>
      </c>
      <c r="D3196" s="0" t="n">
        <v>-118.528350830078</v>
      </c>
      <c r="E3196" s="0" t="n">
        <v>673</v>
      </c>
      <c r="F3196" s="0" t="n">
        <v>11</v>
      </c>
      <c r="G3196" s="0" t="n">
        <v>9174.75</v>
      </c>
      <c r="H3196" s="0" t="s">
        <v>3263</v>
      </c>
      <c r="I3196" s="0" t="n">
        <v>3999.06677565844</v>
      </c>
      <c r="J3196" s="0" t="n">
        <v>0</v>
      </c>
    </row>
    <row r="3197" customFormat="false" ht="12.8" hidden="false" customHeight="false" outlineLevel="0" collapsed="false">
      <c r="A3197" s="0" t="n">
        <v>6037920016</v>
      </c>
      <c r="B3197" s="0" t="s">
        <v>70</v>
      </c>
      <c r="C3197" s="0" t="n">
        <v>34.4638862609863</v>
      </c>
      <c r="D3197" s="0" t="n">
        <v>-118.520668029785</v>
      </c>
      <c r="E3197" s="0" t="n">
        <v>1283</v>
      </c>
      <c r="F3197" s="0" t="n">
        <v>11.5</v>
      </c>
      <c r="G3197" s="0" t="n">
        <v>16223.5</v>
      </c>
      <c r="H3197" s="0" t="s">
        <v>3264</v>
      </c>
      <c r="I3197" s="0" t="n">
        <v>7053.71881627333</v>
      </c>
      <c r="J3197" s="0" t="n">
        <v>0</v>
      </c>
    </row>
    <row r="3198" customFormat="false" ht="12.8" hidden="false" customHeight="false" outlineLevel="0" collapsed="false">
      <c r="A3198" s="0" t="n">
        <v>6037920017</v>
      </c>
      <c r="B3198" s="0" t="s">
        <v>70</v>
      </c>
      <c r="C3198" s="0" t="n">
        <v>34.4423294067383</v>
      </c>
      <c r="D3198" s="0" t="n">
        <v>-118.527809143066</v>
      </c>
      <c r="E3198" s="0" t="n">
        <v>1312</v>
      </c>
      <c r="F3198" s="0" t="n">
        <v>12</v>
      </c>
      <c r="G3198" s="0" t="n">
        <v>17816</v>
      </c>
      <c r="H3198" s="0" t="s">
        <v>3265</v>
      </c>
      <c r="I3198" s="0" t="n">
        <v>7608.53244065958</v>
      </c>
      <c r="J3198" s="0" t="n">
        <v>0</v>
      </c>
    </row>
    <row r="3199" customFormat="false" ht="12.8" hidden="false" customHeight="false" outlineLevel="0" collapsed="false">
      <c r="A3199" s="0" t="n">
        <v>6037920018</v>
      </c>
      <c r="B3199" s="0" t="s">
        <v>70</v>
      </c>
      <c r="C3199" s="0" t="n">
        <v>34.4558944702148</v>
      </c>
      <c r="D3199" s="0" t="n">
        <v>-118.52954864502</v>
      </c>
      <c r="E3199" s="0" t="n">
        <v>753</v>
      </c>
      <c r="F3199" s="0" t="n">
        <v>11.5</v>
      </c>
      <c r="G3199" s="0" t="n">
        <v>9203.75</v>
      </c>
      <c r="H3199" s="0" t="s">
        <v>3266</v>
      </c>
      <c r="I3199" s="0" t="n">
        <v>3966.10969001064</v>
      </c>
      <c r="J3199" s="0" t="n">
        <v>0</v>
      </c>
    </row>
    <row r="3200" customFormat="false" ht="12.8" hidden="false" customHeight="false" outlineLevel="0" collapsed="false">
      <c r="A3200" s="0" t="n">
        <v>6037920020</v>
      </c>
      <c r="B3200" s="0" t="s">
        <v>70</v>
      </c>
      <c r="C3200" s="0" t="n">
        <v>34.4705810546875</v>
      </c>
      <c r="D3200" s="0" t="n">
        <v>-118.489837646484</v>
      </c>
      <c r="E3200" s="0" t="n">
        <v>1970</v>
      </c>
      <c r="F3200" s="0" t="n">
        <v>11.75</v>
      </c>
      <c r="G3200" s="0" t="n">
        <v>24199.75</v>
      </c>
      <c r="H3200" s="0" t="s">
        <v>3267</v>
      </c>
      <c r="I3200" s="0" t="n">
        <v>10507.6096696682</v>
      </c>
      <c r="J3200" s="0" t="n">
        <v>0</v>
      </c>
    </row>
    <row r="3201" customFormat="false" ht="12.8" hidden="false" customHeight="false" outlineLevel="0" collapsed="false">
      <c r="A3201" s="0" t="n">
        <v>6037920023</v>
      </c>
      <c r="B3201" s="0" t="s">
        <v>70</v>
      </c>
      <c r="C3201" s="0" t="n">
        <v>34.4234657287598</v>
      </c>
      <c r="D3201" s="0" t="n">
        <v>-118.491943359375</v>
      </c>
      <c r="E3201" s="0" t="n">
        <v>854</v>
      </c>
      <c r="F3201" s="0" t="n">
        <v>10.5</v>
      </c>
      <c r="G3201" s="0" t="n">
        <v>13950.75</v>
      </c>
      <c r="H3201" s="0" t="s">
        <v>3268</v>
      </c>
      <c r="I3201" s="0" t="n">
        <v>6040.35787656374</v>
      </c>
      <c r="J3201" s="0" t="n">
        <v>0</v>
      </c>
    </row>
    <row r="3202" customFormat="false" ht="12.8" hidden="false" customHeight="false" outlineLevel="0" collapsed="false">
      <c r="A3202" s="0" t="n">
        <v>6037920028</v>
      </c>
      <c r="B3202" s="0" t="s">
        <v>70</v>
      </c>
      <c r="C3202" s="0" t="n">
        <v>34.439453125</v>
      </c>
      <c r="D3202" s="0" t="n">
        <v>-118.487060546875</v>
      </c>
      <c r="E3202" s="0" t="n">
        <v>1519</v>
      </c>
      <c r="F3202" s="0" t="n">
        <v>10.5</v>
      </c>
      <c r="G3202" s="0" t="n">
        <v>17444.25</v>
      </c>
      <c r="H3202" s="0" t="s">
        <v>3269</v>
      </c>
      <c r="I3202" s="0" t="n">
        <v>7619.7379571712</v>
      </c>
      <c r="J3202" s="0" t="n">
        <v>0</v>
      </c>
    </row>
    <row r="3203" customFormat="false" ht="12.8" hidden="false" customHeight="false" outlineLevel="0" collapsed="false">
      <c r="A3203" s="0" t="n">
        <v>6037920029</v>
      </c>
      <c r="B3203" s="0" t="s">
        <v>70</v>
      </c>
      <c r="C3203" s="0" t="n">
        <v>34.4306297302246</v>
      </c>
      <c r="D3203" s="0" t="n">
        <v>-118.484420776367</v>
      </c>
      <c r="E3203" s="0" t="n">
        <v>1124</v>
      </c>
      <c r="F3203" s="0" t="n">
        <v>13</v>
      </c>
      <c r="G3203" s="0" t="n">
        <v>16146.25</v>
      </c>
      <c r="H3203" s="0" t="s">
        <v>3270</v>
      </c>
      <c r="I3203" s="0" t="n">
        <v>6971.75307849407</v>
      </c>
      <c r="J3203" s="0" t="n">
        <v>0</v>
      </c>
    </row>
    <row r="3204" customFormat="false" ht="12.8" hidden="false" customHeight="false" outlineLevel="0" collapsed="false">
      <c r="A3204" s="0" t="n">
        <v>6037920030</v>
      </c>
      <c r="B3204" s="0" t="s">
        <v>70</v>
      </c>
      <c r="C3204" s="0" t="n">
        <v>34.4151382446289</v>
      </c>
      <c r="D3204" s="0" t="n">
        <v>-118.48983001709</v>
      </c>
      <c r="E3204" s="0" t="n">
        <v>1195</v>
      </c>
      <c r="F3204" s="0" t="n">
        <v>8.75</v>
      </c>
      <c r="G3204" s="0" t="n">
        <v>18214</v>
      </c>
      <c r="H3204" s="0" t="s">
        <v>3271</v>
      </c>
      <c r="I3204" s="0" t="n">
        <v>7861.08255380128</v>
      </c>
      <c r="J3204" s="0" t="n">
        <v>0</v>
      </c>
    </row>
    <row r="3205" customFormat="false" ht="12.8" hidden="false" customHeight="false" outlineLevel="0" collapsed="false">
      <c r="A3205" s="0" t="n">
        <v>6037920031</v>
      </c>
      <c r="B3205" s="0" t="s">
        <v>70</v>
      </c>
      <c r="C3205" s="0" t="n">
        <v>34.4013938903809</v>
      </c>
      <c r="D3205" s="0" t="n">
        <v>-118.485946655273</v>
      </c>
      <c r="E3205" s="0" t="n">
        <v>1739</v>
      </c>
      <c r="F3205" s="0" t="n">
        <v>11.25</v>
      </c>
      <c r="G3205" s="0" t="n">
        <v>29701.25</v>
      </c>
      <c r="H3205" s="0" t="s">
        <v>3272</v>
      </c>
      <c r="I3205" s="0" t="n">
        <v>12756.2791468078</v>
      </c>
      <c r="J3205" s="0" t="n">
        <v>0</v>
      </c>
    </row>
    <row r="3206" customFormat="false" ht="12.8" hidden="false" customHeight="false" outlineLevel="0" collapsed="false">
      <c r="A3206" s="0" t="n">
        <v>6037920032</v>
      </c>
      <c r="B3206" s="0" t="s">
        <v>70</v>
      </c>
      <c r="C3206" s="0" t="n">
        <v>34.4591598510742</v>
      </c>
      <c r="D3206" s="0" t="n">
        <v>-118.464256286621</v>
      </c>
      <c r="E3206" s="0" t="n">
        <v>1025</v>
      </c>
      <c r="F3206" s="0" t="n">
        <v>11.25</v>
      </c>
      <c r="G3206" s="0" t="n">
        <v>12453</v>
      </c>
      <c r="H3206" s="0" t="s">
        <v>3273</v>
      </c>
      <c r="I3206" s="0" t="n">
        <v>5437.15243493597</v>
      </c>
      <c r="J3206" s="0" t="n">
        <v>0</v>
      </c>
    </row>
    <row r="3207" customFormat="false" ht="12.8" hidden="false" customHeight="false" outlineLevel="0" collapsed="false">
      <c r="A3207" s="0" t="n">
        <v>6037920033</v>
      </c>
      <c r="B3207" s="0" t="s">
        <v>70</v>
      </c>
      <c r="C3207" s="0" t="n">
        <v>34.459041595459</v>
      </c>
      <c r="D3207" s="0" t="n">
        <v>-118.431396484375</v>
      </c>
      <c r="E3207" s="0" t="n">
        <v>29</v>
      </c>
      <c r="F3207" s="0" t="n">
        <v>9.5</v>
      </c>
      <c r="G3207" s="0" t="n">
        <v>361.75</v>
      </c>
      <c r="H3207" s="0" t="s">
        <v>3274</v>
      </c>
      <c r="I3207" s="0" t="n">
        <v>157.234444091929</v>
      </c>
      <c r="J3207" s="0" t="n">
        <v>0</v>
      </c>
    </row>
    <row r="3208" customFormat="false" ht="12.8" hidden="false" customHeight="false" outlineLevel="0" collapsed="false">
      <c r="A3208" s="0" t="n">
        <v>6037920034</v>
      </c>
      <c r="B3208" s="0" t="s">
        <v>70</v>
      </c>
      <c r="C3208" s="0" t="n">
        <v>34.4388046264648</v>
      </c>
      <c r="D3208" s="0" t="n">
        <v>-118.451179504395</v>
      </c>
      <c r="E3208" s="0" t="n">
        <v>885</v>
      </c>
      <c r="F3208" s="0" t="n">
        <v>12</v>
      </c>
      <c r="G3208" s="0" t="n">
        <v>12094.5</v>
      </c>
      <c r="H3208" s="0" t="s">
        <v>3275</v>
      </c>
      <c r="I3208" s="0" t="n">
        <v>5218.01101786475</v>
      </c>
      <c r="J3208" s="0" t="n">
        <v>0</v>
      </c>
    </row>
    <row r="3209" customFormat="false" ht="12.8" hidden="false" customHeight="false" outlineLevel="0" collapsed="false">
      <c r="A3209" s="0" t="n">
        <v>6037920035</v>
      </c>
      <c r="B3209" s="0" t="s">
        <v>70</v>
      </c>
      <c r="C3209" s="0" t="n">
        <v>34.4193115234375</v>
      </c>
      <c r="D3209" s="0" t="n">
        <v>-118.464050292969</v>
      </c>
      <c r="E3209" s="0" t="n">
        <v>1844</v>
      </c>
      <c r="F3209" s="0" t="n">
        <v>11.25</v>
      </c>
      <c r="G3209" s="0" t="n">
        <v>25096.75</v>
      </c>
      <c r="H3209" s="0" t="s">
        <v>3276</v>
      </c>
      <c r="I3209" s="0" t="n">
        <v>10735.4142560994</v>
      </c>
      <c r="J3209" s="0" t="n">
        <v>0</v>
      </c>
    </row>
    <row r="3210" customFormat="false" ht="12.8" hidden="false" customHeight="false" outlineLevel="0" collapsed="false">
      <c r="A3210" s="0" t="n">
        <v>6037920036</v>
      </c>
      <c r="B3210" s="0" t="s">
        <v>70</v>
      </c>
      <c r="C3210" s="0" t="n">
        <v>34.4215431213379</v>
      </c>
      <c r="D3210" s="0" t="n">
        <v>-118.475860595703</v>
      </c>
      <c r="E3210" s="0" t="n">
        <v>813</v>
      </c>
      <c r="F3210" s="0" t="n">
        <v>12</v>
      </c>
      <c r="G3210" s="0" t="n">
        <v>13023.25</v>
      </c>
      <c r="H3210" s="0" t="s">
        <v>3277</v>
      </c>
      <c r="I3210" s="0" t="n">
        <v>5604.585805224</v>
      </c>
      <c r="J3210" s="0" t="n">
        <v>0</v>
      </c>
    </row>
    <row r="3211" customFormat="false" ht="12.8" hidden="false" customHeight="false" outlineLevel="0" collapsed="false">
      <c r="A3211" s="0" t="n">
        <v>6037920037</v>
      </c>
      <c r="B3211" s="0" t="s">
        <v>70</v>
      </c>
      <c r="C3211" s="0" t="n">
        <v>34.4133071899414</v>
      </c>
      <c r="D3211" s="0" t="n">
        <v>-118.450691223145</v>
      </c>
      <c r="E3211" s="0" t="n">
        <v>370</v>
      </c>
      <c r="F3211" s="0" t="n">
        <v>16.75</v>
      </c>
      <c r="G3211" s="0" t="n">
        <v>6342.5</v>
      </c>
      <c r="H3211" s="0" t="s">
        <v>3278</v>
      </c>
      <c r="I3211" s="0" t="n">
        <v>2720.72132988291</v>
      </c>
      <c r="J3211" s="0" t="n">
        <v>0</v>
      </c>
    </row>
    <row r="3212" customFormat="false" ht="12.8" hidden="false" customHeight="false" outlineLevel="0" collapsed="false">
      <c r="A3212" s="0" t="n">
        <v>6037920038</v>
      </c>
      <c r="B3212" s="0" t="s">
        <v>70</v>
      </c>
      <c r="C3212" s="0" t="n">
        <v>34.4236640930176</v>
      </c>
      <c r="D3212" s="0" t="n">
        <v>-118.446968078613</v>
      </c>
      <c r="E3212" s="0" t="n">
        <v>441</v>
      </c>
      <c r="F3212" s="0" t="n">
        <v>9.75</v>
      </c>
      <c r="G3212" s="0" t="n">
        <v>6891.75</v>
      </c>
      <c r="H3212" s="0" t="s">
        <v>3279</v>
      </c>
      <c r="I3212" s="0" t="n">
        <v>2979.58473663</v>
      </c>
      <c r="J3212" s="0" t="n">
        <v>0</v>
      </c>
    </row>
    <row r="3213" customFormat="false" ht="12.8" hidden="false" customHeight="false" outlineLevel="0" collapsed="false">
      <c r="A3213" s="0" t="n">
        <v>6037920039</v>
      </c>
      <c r="B3213" s="0" t="s">
        <v>70</v>
      </c>
      <c r="C3213" s="0" t="n">
        <v>34.4221496582031</v>
      </c>
      <c r="D3213" s="0" t="n">
        <v>-118.439971923828</v>
      </c>
      <c r="E3213" s="0" t="n">
        <v>593</v>
      </c>
      <c r="F3213" s="0" t="n">
        <v>12.25</v>
      </c>
      <c r="G3213" s="0" t="n">
        <v>7963.5</v>
      </c>
      <c r="H3213" s="0" t="s">
        <v>3280</v>
      </c>
      <c r="I3213" s="0" t="n">
        <v>3468.59561765899</v>
      </c>
      <c r="J3213" s="0" t="n">
        <v>0</v>
      </c>
    </row>
    <row r="3214" customFormat="false" ht="12.8" hidden="false" customHeight="false" outlineLevel="0" collapsed="false">
      <c r="A3214" s="0" t="n">
        <v>6037920040</v>
      </c>
      <c r="B3214" s="0" t="s">
        <v>70</v>
      </c>
      <c r="C3214" s="0" t="n">
        <v>34.4356079101563</v>
      </c>
      <c r="D3214" s="0" t="n">
        <v>-118.427459716797</v>
      </c>
      <c r="E3214" s="0" t="n">
        <v>531</v>
      </c>
      <c r="F3214" s="0" t="n">
        <v>12.5</v>
      </c>
      <c r="G3214" s="0" t="n">
        <v>7511.25</v>
      </c>
      <c r="H3214" s="0" t="s">
        <v>3281</v>
      </c>
      <c r="I3214" s="0" t="n">
        <v>3258.40046689876</v>
      </c>
      <c r="J3214" s="0" t="n">
        <v>0</v>
      </c>
    </row>
    <row r="3215" customFormat="false" ht="12.8" hidden="false" customHeight="false" outlineLevel="0" collapsed="false">
      <c r="A3215" s="0" t="n">
        <v>6037920041</v>
      </c>
      <c r="B3215" s="0" t="s">
        <v>70</v>
      </c>
      <c r="C3215" s="0" t="n">
        <v>34.4180488586426</v>
      </c>
      <c r="D3215" s="0" t="n">
        <v>-118.433380126953</v>
      </c>
      <c r="E3215" s="0" t="n">
        <v>125</v>
      </c>
      <c r="F3215" s="0" t="n">
        <v>10</v>
      </c>
      <c r="G3215" s="0" t="n">
        <v>1693</v>
      </c>
      <c r="H3215" s="0" t="s">
        <v>3282</v>
      </c>
      <c r="I3215" s="0" t="n">
        <v>735.204396952833</v>
      </c>
      <c r="J3215" s="0" t="n">
        <v>0</v>
      </c>
    </row>
    <row r="3216" customFormat="false" ht="12.8" hidden="false" customHeight="false" outlineLevel="0" collapsed="false">
      <c r="A3216" s="0" t="n">
        <v>6037920042</v>
      </c>
      <c r="B3216" s="0" t="s">
        <v>70</v>
      </c>
      <c r="C3216" s="0" t="n">
        <v>34.3970565795898</v>
      </c>
      <c r="D3216" s="0" t="n">
        <v>-118.471229553223</v>
      </c>
      <c r="E3216" s="0" t="n">
        <v>1306</v>
      </c>
      <c r="F3216" s="0" t="n">
        <v>10.5</v>
      </c>
      <c r="G3216" s="0" t="n">
        <v>18958.25</v>
      </c>
      <c r="H3216" s="0" t="s">
        <v>3283</v>
      </c>
      <c r="I3216" s="0" t="n">
        <v>8152.42093126735</v>
      </c>
      <c r="J3216" s="0" t="n">
        <v>0</v>
      </c>
    </row>
    <row r="3217" customFormat="false" ht="12.8" hidden="false" customHeight="false" outlineLevel="0" collapsed="false">
      <c r="A3217" s="0" t="n">
        <v>6037920043</v>
      </c>
      <c r="B3217" s="0" t="s">
        <v>70</v>
      </c>
      <c r="C3217" s="0" t="n">
        <v>34.3918762207031</v>
      </c>
      <c r="D3217" s="0" t="n">
        <v>-118.444946289063</v>
      </c>
      <c r="E3217" s="0" t="n">
        <v>1574</v>
      </c>
      <c r="F3217" s="0" t="n">
        <v>10.75</v>
      </c>
      <c r="G3217" s="0" t="n">
        <v>22774.25</v>
      </c>
      <c r="H3217" s="0" t="s">
        <v>3284</v>
      </c>
      <c r="I3217" s="0" t="n">
        <v>9903.65923015182</v>
      </c>
      <c r="J3217" s="0" t="n">
        <v>0</v>
      </c>
    </row>
    <row r="3218" customFormat="false" ht="12.8" hidden="false" customHeight="false" outlineLevel="0" collapsed="false">
      <c r="A3218" s="0" t="n">
        <v>6037920044</v>
      </c>
      <c r="B3218" s="0" t="s">
        <v>70</v>
      </c>
      <c r="C3218" s="0" t="n">
        <v>34.4441223144531</v>
      </c>
      <c r="D3218" s="0" t="n">
        <v>-118.516250610352</v>
      </c>
      <c r="E3218" s="0" t="n">
        <v>755</v>
      </c>
      <c r="F3218" s="0" t="n">
        <v>10.5</v>
      </c>
      <c r="G3218" s="0" t="n">
        <v>10407.5</v>
      </c>
      <c r="H3218" s="0" t="s">
        <v>3285</v>
      </c>
      <c r="I3218" s="0" t="n">
        <v>4529.26275732698</v>
      </c>
      <c r="J3218" s="0" t="n">
        <v>0</v>
      </c>
    </row>
    <row r="3219" customFormat="false" ht="12.8" hidden="false" customHeight="false" outlineLevel="0" collapsed="false">
      <c r="A3219" s="0" t="n">
        <v>6037920045</v>
      </c>
      <c r="B3219" s="0" t="s">
        <v>70</v>
      </c>
      <c r="C3219" s="0" t="n">
        <v>34.4533920288086</v>
      </c>
      <c r="D3219" s="0" t="n">
        <v>-118.516899108887</v>
      </c>
      <c r="E3219" s="0" t="n">
        <v>1329</v>
      </c>
      <c r="F3219" s="0" t="n">
        <v>9.75</v>
      </c>
      <c r="G3219" s="0" t="n">
        <v>14131.25</v>
      </c>
      <c r="H3219" s="0" t="s">
        <v>3286</v>
      </c>
      <c r="I3219" s="0" t="n">
        <v>6120.11333118011</v>
      </c>
      <c r="J3219" s="0" t="n">
        <v>0</v>
      </c>
    </row>
    <row r="3220" customFormat="false" ht="12.8" hidden="false" customHeight="false" outlineLevel="0" collapsed="false">
      <c r="A3220" s="0" t="n">
        <v>6037920102</v>
      </c>
      <c r="B3220" s="0" t="s">
        <v>70</v>
      </c>
      <c r="C3220" s="0" t="n">
        <v>34.6314659118652</v>
      </c>
      <c r="D3220" s="0" t="n">
        <v>-118.597007751465</v>
      </c>
      <c r="E3220" s="0" t="n">
        <v>41</v>
      </c>
      <c r="F3220" s="0" t="n">
        <v>7</v>
      </c>
      <c r="G3220" s="0" t="n">
        <v>273.25</v>
      </c>
      <c r="H3220" s="0" t="s">
        <v>3287</v>
      </c>
      <c r="I3220" s="0" t="n">
        <v>123.587980650561</v>
      </c>
      <c r="J3220" s="0" t="n">
        <v>0</v>
      </c>
    </row>
    <row r="3221" customFormat="false" ht="12.8" hidden="false" customHeight="false" outlineLevel="0" collapsed="false">
      <c r="A3221" s="0" t="n">
        <v>6037920107</v>
      </c>
      <c r="B3221" s="0" t="s">
        <v>70</v>
      </c>
      <c r="C3221" s="0" t="n">
        <v>34.4494361877441</v>
      </c>
      <c r="D3221" s="0" t="n">
        <v>-118.577026367188</v>
      </c>
      <c r="E3221" s="0" t="n">
        <v>1588</v>
      </c>
      <c r="F3221" s="0" t="n">
        <v>12.75</v>
      </c>
      <c r="G3221" s="0" t="n">
        <v>93896</v>
      </c>
      <c r="H3221" s="0" t="s">
        <v>3288</v>
      </c>
      <c r="I3221" s="0" t="n">
        <v>40832.5889248491</v>
      </c>
      <c r="J3221" s="0" t="n">
        <v>0</v>
      </c>
    </row>
    <row r="3222" customFormat="false" ht="12.8" hidden="false" customHeight="false" outlineLevel="0" collapsed="false">
      <c r="A3222" s="0" t="n">
        <v>6037920108</v>
      </c>
      <c r="B3222" s="0" t="s">
        <v>70</v>
      </c>
      <c r="C3222" s="0" t="n">
        <v>34.449348449707</v>
      </c>
      <c r="D3222" s="0" t="n">
        <v>-118.562881469727</v>
      </c>
      <c r="E3222" s="0" t="n">
        <v>1304</v>
      </c>
      <c r="F3222" s="0" t="n">
        <v>10.5</v>
      </c>
      <c r="G3222" s="0" t="n">
        <v>21499.75</v>
      </c>
      <c r="H3222" s="0" t="s">
        <v>3289</v>
      </c>
      <c r="I3222" s="0" t="n">
        <v>9404.45586730244</v>
      </c>
      <c r="J3222" s="0" t="n">
        <v>0</v>
      </c>
    </row>
    <row r="3223" customFormat="false" ht="12.8" hidden="false" customHeight="false" outlineLevel="0" collapsed="false">
      <c r="A3223" s="0" t="n">
        <v>6037920109</v>
      </c>
      <c r="B3223" s="0" t="s">
        <v>70</v>
      </c>
      <c r="C3223" s="0" t="n">
        <v>34.4561157226562</v>
      </c>
      <c r="D3223" s="0" t="n">
        <v>-118.549659729004</v>
      </c>
      <c r="E3223" s="0" t="n">
        <v>1444</v>
      </c>
      <c r="F3223" s="0" t="n">
        <v>8.25</v>
      </c>
      <c r="G3223" s="0" t="n">
        <v>14615.5</v>
      </c>
      <c r="H3223" s="0" t="s">
        <v>3290</v>
      </c>
      <c r="I3223" s="0" t="n">
        <v>6342.98647799206</v>
      </c>
      <c r="J3223" s="0" t="n">
        <v>0</v>
      </c>
    </row>
    <row r="3224" customFormat="false" ht="12.8" hidden="false" customHeight="false" outlineLevel="0" collapsed="false">
      <c r="A3224" s="0" t="n">
        <v>6037920110</v>
      </c>
      <c r="B3224" s="0" t="s">
        <v>70</v>
      </c>
      <c r="C3224" s="0" t="n">
        <v>34.4462585449219</v>
      </c>
      <c r="D3224" s="0" t="n">
        <v>-118.545776367188</v>
      </c>
      <c r="E3224" s="0" t="n">
        <v>793</v>
      </c>
      <c r="F3224" s="0" t="n">
        <v>10.75</v>
      </c>
      <c r="G3224" s="0" t="n">
        <v>9765.75</v>
      </c>
      <c r="H3224" s="0" t="s">
        <v>3291</v>
      </c>
      <c r="I3224" s="0" t="n">
        <v>4238.93851159415</v>
      </c>
      <c r="J3224" s="0" t="n">
        <v>0</v>
      </c>
    </row>
    <row r="3225" customFormat="false" ht="12.8" hidden="false" customHeight="false" outlineLevel="0" collapsed="false">
      <c r="A3225" s="0" t="n">
        <v>6037920111</v>
      </c>
      <c r="B3225" s="0" t="s">
        <v>70</v>
      </c>
      <c r="C3225" s="0" t="n">
        <v>34.4524040222168</v>
      </c>
      <c r="D3225" s="0" t="n">
        <v>-118.538452148438</v>
      </c>
      <c r="E3225" s="0" t="n">
        <v>1048</v>
      </c>
      <c r="F3225" s="0" t="n">
        <v>12</v>
      </c>
      <c r="G3225" s="0" t="n">
        <v>13162.25</v>
      </c>
      <c r="H3225" s="0" t="s">
        <v>3292</v>
      </c>
      <c r="I3225" s="0" t="n">
        <v>5719.34318633691</v>
      </c>
      <c r="J3225" s="0" t="n">
        <v>0</v>
      </c>
    </row>
    <row r="3226" customFormat="false" ht="12.8" hidden="false" customHeight="false" outlineLevel="0" collapsed="false">
      <c r="A3226" s="0" t="n">
        <v>6037920112</v>
      </c>
      <c r="B3226" s="0" t="s">
        <v>70</v>
      </c>
      <c r="C3226" s="0" t="n">
        <v>34.4354248046875</v>
      </c>
      <c r="D3226" s="0" t="n">
        <v>-118.539169311523</v>
      </c>
      <c r="E3226" s="0" t="n">
        <v>1159</v>
      </c>
      <c r="F3226" s="0" t="n">
        <v>14.25</v>
      </c>
      <c r="G3226" s="0" t="n">
        <v>18970</v>
      </c>
      <c r="H3226" s="0" t="s">
        <v>3293</v>
      </c>
      <c r="I3226" s="0" t="n">
        <v>8135.5648821605</v>
      </c>
      <c r="J3226" s="0" t="n">
        <v>0</v>
      </c>
    </row>
    <row r="3227" customFormat="false" ht="12.8" hidden="false" customHeight="false" outlineLevel="0" collapsed="false">
      <c r="A3227" s="0" t="n">
        <v>6037920114</v>
      </c>
      <c r="B3227" s="0" t="s">
        <v>70</v>
      </c>
      <c r="C3227" s="0" t="n">
        <v>34.4314804077148</v>
      </c>
      <c r="D3227" s="0" t="n">
        <v>-118.562202453613</v>
      </c>
      <c r="E3227" s="0" t="n">
        <v>1139</v>
      </c>
      <c r="F3227" s="0" t="n">
        <v>8.75</v>
      </c>
      <c r="G3227" s="0" t="n">
        <v>20567.25</v>
      </c>
      <c r="H3227" s="0" t="s">
        <v>3294</v>
      </c>
      <c r="I3227" s="0" t="n">
        <v>8950.27587427146</v>
      </c>
      <c r="J3227" s="0" t="n">
        <v>0</v>
      </c>
    </row>
    <row r="3228" customFormat="false" ht="12.8" hidden="false" customHeight="false" outlineLevel="0" collapsed="false">
      <c r="A3228" s="0" t="n">
        <v>6037920115</v>
      </c>
      <c r="B3228" s="0" t="s">
        <v>70</v>
      </c>
      <c r="C3228" s="0" t="n">
        <v>34.4257888793945</v>
      </c>
      <c r="D3228" s="0" t="n">
        <v>-118.55005645752</v>
      </c>
      <c r="E3228" s="0" t="n">
        <v>1229</v>
      </c>
      <c r="F3228" s="0" t="n">
        <v>9</v>
      </c>
      <c r="G3228" s="0" t="n">
        <v>23776.75</v>
      </c>
      <c r="H3228" s="0" t="s">
        <v>3295</v>
      </c>
      <c r="I3228" s="0" t="n">
        <v>10283.9966855431</v>
      </c>
      <c r="J3228" s="0" t="n">
        <v>0</v>
      </c>
    </row>
    <row r="3229" customFormat="false" ht="12.8" hidden="false" customHeight="false" outlineLevel="0" collapsed="false">
      <c r="A3229" s="0" t="n">
        <v>6037920200</v>
      </c>
      <c r="B3229" s="0" t="s">
        <v>70</v>
      </c>
      <c r="C3229" s="0" t="n">
        <v>34.4653244018555</v>
      </c>
      <c r="D3229" s="0" t="n">
        <v>-118.59903717041</v>
      </c>
      <c r="E3229" s="0" t="n">
        <v>52</v>
      </c>
      <c r="F3229" s="0" t="n">
        <v>25.75</v>
      </c>
      <c r="G3229" s="0" t="n">
        <v>5299</v>
      </c>
      <c r="H3229" s="0" t="s">
        <v>3296</v>
      </c>
      <c r="I3229" s="0" t="n">
        <v>2268.08591078735</v>
      </c>
      <c r="J3229" s="0" t="n">
        <v>0</v>
      </c>
    </row>
    <row r="3230" customFormat="false" ht="12.8" hidden="false" customHeight="false" outlineLevel="0" collapsed="false">
      <c r="A3230" s="0" t="n">
        <v>6037920303</v>
      </c>
      <c r="B3230" s="0" t="s">
        <v>70</v>
      </c>
      <c r="C3230" s="0" t="n">
        <v>34.314094543457</v>
      </c>
      <c r="D3230" s="0" t="n">
        <v>-118.610733032227</v>
      </c>
      <c r="E3230" s="0" t="n">
        <v>418</v>
      </c>
      <c r="F3230" s="0" t="n">
        <v>11.75</v>
      </c>
      <c r="G3230" s="0" t="n">
        <v>5866.25</v>
      </c>
      <c r="H3230" s="0" t="s">
        <v>3297</v>
      </c>
      <c r="I3230" s="0" t="n">
        <v>2506.42599358952</v>
      </c>
      <c r="J3230" s="0" t="n">
        <v>15</v>
      </c>
    </row>
    <row r="3231" customFormat="false" ht="12.8" hidden="false" customHeight="false" outlineLevel="0" collapsed="false">
      <c r="A3231" s="0" t="n">
        <v>6037920312</v>
      </c>
      <c r="B3231" s="0" t="s">
        <v>70</v>
      </c>
      <c r="C3231" s="0" t="n">
        <v>34.3588409423828</v>
      </c>
      <c r="D3231" s="0" t="n">
        <v>-118.527137756348</v>
      </c>
      <c r="E3231" s="0" t="n">
        <v>827</v>
      </c>
      <c r="F3231" s="0" t="n">
        <v>10</v>
      </c>
      <c r="G3231" s="0" t="n">
        <v>13410.5</v>
      </c>
      <c r="H3231" s="0" t="s">
        <v>3298</v>
      </c>
      <c r="I3231" s="0" t="n">
        <v>5683.16065047568</v>
      </c>
      <c r="J3231" s="0" t="n">
        <v>0</v>
      </c>
    </row>
    <row r="3232" customFormat="false" ht="12.8" hidden="false" customHeight="false" outlineLevel="0" collapsed="false">
      <c r="A3232" s="0" t="n">
        <v>6037920313</v>
      </c>
      <c r="B3232" s="0" t="s">
        <v>70</v>
      </c>
      <c r="C3232" s="0" t="n">
        <v>34.3715591430664</v>
      </c>
      <c r="D3232" s="0" t="n">
        <v>-118.551322937012</v>
      </c>
      <c r="E3232" s="0" t="n">
        <v>1459</v>
      </c>
      <c r="F3232" s="0" t="n">
        <v>11</v>
      </c>
      <c r="G3232" s="0" t="n">
        <v>20391</v>
      </c>
      <c r="H3232" s="0" t="s">
        <v>3299</v>
      </c>
      <c r="I3232" s="0" t="n">
        <v>8667.03892869063</v>
      </c>
      <c r="J3232" s="0" t="n">
        <v>0</v>
      </c>
    </row>
    <row r="3233" customFormat="false" ht="12.8" hidden="false" customHeight="false" outlineLevel="0" collapsed="false">
      <c r="A3233" s="0" t="n">
        <v>6037920314</v>
      </c>
      <c r="B3233" s="0" t="s">
        <v>70</v>
      </c>
      <c r="C3233" s="0" t="n">
        <v>34.4038887023926</v>
      </c>
      <c r="D3233" s="0" t="n">
        <v>-118.520751953125</v>
      </c>
      <c r="E3233" s="0" t="n">
        <v>973</v>
      </c>
      <c r="F3233" s="0" t="n">
        <v>14.75</v>
      </c>
      <c r="G3233" s="0" t="n">
        <v>40584.25</v>
      </c>
      <c r="H3233" s="0" t="s">
        <v>3300</v>
      </c>
      <c r="I3233" s="0" t="n">
        <v>17442.5449435637</v>
      </c>
      <c r="J3233" s="0" t="n">
        <v>0</v>
      </c>
    </row>
    <row r="3234" customFormat="false" ht="12.8" hidden="false" customHeight="false" outlineLevel="0" collapsed="false">
      <c r="A3234" s="0" t="n">
        <v>6037920322</v>
      </c>
      <c r="B3234" s="0" t="s">
        <v>70</v>
      </c>
      <c r="C3234" s="0" t="n">
        <v>34.382640838623</v>
      </c>
      <c r="D3234" s="0" t="n">
        <v>-118.549102783203</v>
      </c>
      <c r="E3234" s="0" t="n">
        <v>808</v>
      </c>
      <c r="F3234" s="0" t="n">
        <v>11.5</v>
      </c>
      <c r="G3234" s="0" t="n">
        <v>11911</v>
      </c>
      <c r="H3234" s="0" t="s">
        <v>3301</v>
      </c>
      <c r="I3234" s="0" t="n">
        <v>5069.69840032667</v>
      </c>
      <c r="J3234" s="0" t="n">
        <v>0</v>
      </c>
    </row>
    <row r="3235" customFormat="false" ht="12.8" hidden="false" customHeight="false" outlineLevel="0" collapsed="false">
      <c r="A3235" s="0" t="n">
        <v>6037920326</v>
      </c>
      <c r="B3235" s="0" t="s">
        <v>70</v>
      </c>
      <c r="C3235" s="0" t="n">
        <v>34.3625679016113</v>
      </c>
      <c r="D3235" s="0" t="n">
        <v>-118.608039855957</v>
      </c>
      <c r="E3235" s="0" t="n">
        <v>1334</v>
      </c>
      <c r="F3235" s="0" t="n">
        <v>10.75</v>
      </c>
      <c r="G3235" s="0" t="n">
        <v>26392.25</v>
      </c>
      <c r="H3235" s="0" t="s">
        <v>3302</v>
      </c>
      <c r="I3235" s="0" t="n">
        <v>11424.1791032413</v>
      </c>
      <c r="J3235" s="0" t="n">
        <v>0</v>
      </c>
    </row>
    <row r="3236" customFormat="false" ht="12.8" hidden="false" customHeight="false" outlineLevel="0" collapsed="false">
      <c r="A3236" s="0" t="n">
        <v>6037920328</v>
      </c>
      <c r="B3236" s="0" t="s">
        <v>70</v>
      </c>
      <c r="C3236" s="0" t="n">
        <v>34.4163665771484</v>
      </c>
      <c r="D3236" s="0" t="n">
        <v>-118.57186126709</v>
      </c>
      <c r="E3236" s="0" t="n">
        <v>410</v>
      </c>
      <c r="F3236" s="0" t="n">
        <v>14.75</v>
      </c>
      <c r="G3236" s="0" t="n">
        <v>10319.75</v>
      </c>
      <c r="H3236" s="0" t="s">
        <v>3303</v>
      </c>
      <c r="I3236" s="0" t="n">
        <v>4408.23612932208</v>
      </c>
      <c r="J3236" s="0" t="n">
        <v>0</v>
      </c>
    </row>
    <row r="3237" customFormat="false" ht="12.8" hidden="false" customHeight="false" outlineLevel="0" collapsed="false">
      <c r="A3237" s="0" t="n">
        <v>6037920329</v>
      </c>
      <c r="B3237" s="0" t="s">
        <v>70</v>
      </c>
      <c r="C3237" s="0" t="n">
        <v>34.4105567932129</v>
      </c>
      <c r="D3237" s="0" t="n">
        <v>-118.550361633301</v>
      </c>
      <c r="E3237" s="0" t="n">
        <v>1376</v>
      </c>
      <c r="F3237" s="0" t="n">
        <v>12.25</v>
      </c>
      <c r="G3237" s="0" t="n">
        <v>27071</v>
      </c>
      <c r="H3237" s="0" t="s">
        <v>3304</v>
      </c>
      <c r="I3237" s="0" t="n">
        <v>11570.8342054058</v>
      </c>
      <c r="J3237" s="0" t="n">
        <v>0</v>
      </c>
    </row>
    <row r="3238" customFormat="false" ht="12.8" hidden="false" customHeight="false" outlineLevel="0" collapsed="false">
      <c r="A3238" s="0" t="n">
        <v>6037920330</v>
      </c>
      <c r="B3238" s="0" t="s">
        <v>70</v>
      </c>
      <c r="C3238" s="0" t="n">
        <v>34.4025993347168</v>
      </c>
      <c r="D3238" s="0" t="n">
        <v>-118.563179016113</v>
      </c>
      <c r="E3238" s="0" t="n">
        <v>1174</v>
      </c>
      <c r="F3238" s="0" t="n">
        <v>10.25</v>
      </c>
      <c r="G3238" s="0" t="n">
        <v>18312.25</v>
      </c>
      <c r="H3238" s="0" t="s">
        <v>3305</v>
      </c>
      <c r="I3238" s="0" t="n">
        <v>7853.36197964945</v>
      </c>
      <c r="J3238" s="0" t="n">
        <v>0</v>
      </c>
    </row>
    <row r="3239" customFormat="false" ht="12.8" hidden="false" customHeight="false" outlineLevel="0" collapsed="false">
      <c r="A3239" s="0" t="n">
        <v>6037920331</v>
      </c>
      <c r="B3239" s="0" t="s">
        <v>70</v>
      </c>
      <c r="C3239" s="0" t="n">
        <v>34.397102355957</v>
      </c>
      <c r="D3239" s="0" t="n">
        <v>-118.545356750488</v>
      </c>
      <c r="E3239" s="0" t="n">
        <v>1170</v>
      </c>
      <c r="F3239" s="0" t="n">
        <v>12</v>
      </c>
      <c r="G3239" s="0" t="n">
        <v>15721.5</v>
      </c>
      <c r="H3239" s="0" t="s">
        <v>3306</v>
      </c>
      <c r="I3239" s="0" t="n">
        <v>6807.44229284581</v>
      </c>
      <c r="J3239" s="0" t="n">
        <v>0</v>
      </c>
    </row>
    <row r="3240" customFormat="false" ht="12.8" hidden="false" customHeight="false" outlineLevel="0" collapsed="false">
      <c r="A3240" s="0" t="n">
        <v>6037920332</v>
      </c>
      <c r="B3240" s="0" t="s">
        <v>70</v>
      </c>
      <c r="C3240" s="0" t="n">
        <v>34.3829536437988</v>
      </c>
      <c r="D3240" s="0" t="n">
        <v>-118.511947631836</v>
      </c>
      <c r="E3240" s="0" t="n">
        <v>556</v>
      </c>
      <c r="F3240" s="0" t="n">
        <v>11.25</v>
      </c>
      <c r="G3240" s="0" t="n">
        <v>9346.75</v>
      </c>
      <c r="H3240" s="0" t="s">
        <v>3307</v>
      </c>
      <c r="I3240" s="0" t="n">
        <v>3962.04215947562</v>
      </c>
      <c r="J3240" s="0" t="n">
        <v>0</v>
      </c>
    </row>
    <row r="3241" customFormat="false" ht="12.8" hidden="false" customHeight="false" outlineLevel="0" collapsed="false">
      <c r="A3241" s="0" t="n">
        <v>6037920334</v>
      </c>
      <c r="B3241" s="0" t="s">
        <v>70</v>
      </c>
      <c r="C3241" s="0" t="n">
        <v>34.3880043029785</v>
      </c>
      <c r="D3241" s="0" t="n">
        <v>-118.560211181641</v>
      </c>
      <c r="E3241" s="0" t="n">
        <v>1369</v>
      </c>
      <c r="F3241" s="0" t="n">
        <v>13</v>
      </c>
      <c r="G3241" s="0" t="n">
        <v>23107.25</v>
      </c>
      <c r="H3241" s="0" t="s">
        <v>3308</v>
      </c>
      <c r="I3241" s="0" t="n">
        <v>9823.62562855476</v>
      </c>
      <c r="J3241" s="0" t="n">
        <v>0</v>
      </c>
    </row>
    <row r="3242" customFormat="false" ht="12.8" hidden="false" customHeight="false" outlineLevel="0" collapsed="false">
      <c r="A3242" s="0" t="n">
        <v>6037920336</v>
      </c>
      <c r="B3242" s="0" t="s">
        <v>70</v>
      </c>
      <c r="C3242" s="0" t="n">
        <v>34.3850059509277</v>
      </c>
      <c r="D3242" s="0" t="n">
        <v>-118.536521911621</v>
      </c>
      <c r="E3242" s="0" t="n">
        <v>919</v>
      </c>
      <c r="F3242" s="0" t="n">
        <v>9.75</v>
      </c>
      <c r="G3242" s="0" t="n">
        <v>15523.25</v>
      </c>
      <c r="H3242" s="0" t="s">
        <v>3309</v>
      </c>
      <c r="I3242" s="0" t="n">
        <v>6639.61420757219</v>
      </c>
      <c r="J3242" s="0" t="n">
        <v>0</v>
      </c>
    </row>
    <row r="3243" customFormat="false" ht="12.8" hidden="false" customHeight="false" outlineLevel="0" collapsed="false">
      <c r="A3243" s="0" t="n">
        <v>6037920337</v>
      </c>
      <c r="B3243" s="0" t="s">
        <v>70</v>
      </c>
      <c r="C3243" s="0" t="n">
        <v>34.3736610412598</v>
      </c>
      <c r="D3243" s="0" t="n">
        <v>-118.512870788574</v>
      </c>
      <c r="E3243" s="0" t="n">
        <v>701</v>
      </c>
      <c r="F3243" s="0" t="n">
        <v>11</v>
      </c>
      <c r="G3243" s="0" t="n">
        <v>10251.5</v>
      </c>
      <c r="H3243" s="0" t="s">
        <v>3310</v>
      </c>
      <c r="I3243" s="0" t="n">
        <v>4410.47008348384</v>
      </c>
      <c r="J3243" s="0" t="n">
        <v>0</v>
      </c>
    </row>
    <row r="3244" customFormat="false" ht="12.8" hidden="false" customHeight="false" outlineLevel="0" collapsed="false">
      <c r="A3244" s="0" t="n">
        <v>6037920338</v>
      </c>
      <c r="B3244" s="0" t="s">
        <v>70</v>
      </c>
      <c r="C3244" s="0" t="n">
        <v>34.3860855102539</v>
      </c>
      <c r="D3244" s="0" t="n">
        <v>-118.59642791748</v>
      </c>
      <c r="E3244" s="0" t="n">
        <v>1549</v>
      </c>
      <c r="F3244" s="0" t="n">
        <v>10.5</v>
      </c>
      <c r="G3244" s="0" t="n">
        <v>17946.25</v>
      </c>
      <c r="H3244" s="0" t="s">
        <v>3311</v>
      </c>
      <c r="I3244" s="0" t="n">
        <v>7881.78286110862</v>
      </c>
      <c r="J3244" s="0" t="n">
        <v>0</v>
      </c>
    </row>
    <row r="3245" customFormat="false" ht="12.8" hidden="false" customHeight="false" outlineLevel="0" collapsed="false">
      <c r="A3245" s="0" t="n">
        <v>6037920339</v>
      </c>
      <c r="B3245" s="0" t="s">
        <v>70</v>
      </c>
      <c r="C3245" s="0" t="n">
        <v>34.4113655090332</v>
      </c>
      <c r="D3245" s="0" t="n">
        <v>-118.618202209473</v>
      </c>
      <c r="E3245" s="0" t="n">
        <v>2033</v>
      </c>
      <c r="F3245" s="0" t="n">
        <v>10.75</v>
      </c>
      <c r="G3245" s="0" t="n">
        <v>30275.25</v>
      </c>
      <c r="H3245" s="0" t="s">
        <v>3312</v>
      </c>
      <c r="I3245" s="0" t="n">
        <v>13124.0436973463</v>
      </c>
      <c r="J3245" s="0" t="n">
        <v>0</v>
      </c>
    </row>
    <row r="3246" customFormat="false" ht="12.8" hidden="false" customHeight="false" outlineLevel="0" collapsed="false">
      <c r="A3246" s="0" t="n">
        <v>6037930101</v>
      </c>
      <c r="B3246" s="0" t="s">
        <v>70</v>
      </c>
      <c r="C3246" s="0" t="n">
        <v>34.2352600097656</v>
      </c>
      <c r="D3246" s="0" t="n">
        <v>-118.114822387695</v>
      </c>
      <c r="E3246" s="0" t="n">
        <v>5</v>
      </c>
      <c r="F3246" s="0" t="n">
        <v>5.75</v>
      </c>
      <c r="G3246" s="0" t="n">
        <v>68.5</v>
      </c>
      <c r="H3246" s="0" t="s">
        <v>3313</v>
      </c>
      <c r="I3246" s="0" t="n">
        <v>28.8105538873705</v>
      </c>
      <c r="J3246" s="0" t="n">
        <v>0</v>
      </c>
    </row>
    <row r="3247" customFormat="false" ht="12.8" hidden="false" customHeight="false" outlineLevel="0" collapsed="false">
      <c r="A3247" s="0" t="n">
        <v>6037930200</v>
      </c>
      <c r="B3247" s="0" t="s">
        <v>70</v>
      </c>
      <c r="C3247" s="0" t="n">
        <v>34.3408966064453</v>
      </c>
      <c r="D3247" s="0" t="n">
        <v>-118.28832244873</v>
      </c>
      <c r="E3247" s="0" t="n">
        <v>30</v>
      </c>
      <c r="F3247" s="0" t="n">
        <v>14.5</v>
      </c>
      <c r="G3247" s="0" t="n">
        <v>979</v>
      </c>
      <c r="H3247" s="0" t="s">
        <v>3314</v>
      </c>
      <c r="I3247" s="0" t="n">
        <v>412.162283756472</v>
      </c>
      <c r="J3247" s="0" t="n">
        <v>0</v>
      </c>
    </row>
    <row r="3248" customFormat="false" ht="12.8" hidden="false" customHeight="false" outlineLevel="0" collapsed="false">
      <c r="A3248" s="0" t="n">
        <v>6037930401</v>
      </c>
      <c r="B3248" s="0" t="s">
        <v>70</v>
      </c>
      <c r="C3248" s="0" t="n">
        <v>34.1678352355957</v>
      </c>
      <c r="D3248" s="0" t="n">
        <v>-118.629608154297</v>
      </c>
      <c r="E3248" s="0" t="n">
        <v>790</v>
      </c>
      <c r="F3248" s="0" t="n">
        <v>9.25</v>
      </c>
      <c r="G3248" s="0" t="n">
        <v>9163.5</v>
      </c>
      <c r="H3248" s="0" t="s">
        <v>3315</v>
      </c>
      <c r="I3248" s="0" t="n">
        <v>3841.88234390727</v>
      </c>
      <c r="J3248" s="0" t="n">
        <v>40</v>
      </c>
    </row>
    <row r="3249" customFormat="false" ht="12.8" hidden="false" customHeight="false" outlineLevel="0" collapsed="false">
      <c r="A3249" s="0" t="n">
        <v>6037980001</v>
      </c>
      <c r="B3249" s="0" t="s">
        <v>70</v>
      </c>
      <c r="C3249" s="0" t="n">
        <v>34.1997146606445</v>
      </c>
      <c r="D3249" s="0" t="n">
        <v>-118.357536315918</v>
      </c>
      <c r="E3249" s="0" t="n">
        <v>97</v>
      </c>
      <c r="F3249" s="0" t="n">
        <v>40.75</v>
      </c>
      <c r="G3249" s="0" t="n">
        <v>14210.25</v>
      </c>
      <c r="H3249" s="0" t="s">
        <v>3316</v>
      </c>
      <c r="I3249" s="0" t="n">
        <v>6027.19647686084</v>
      </c>
      <c r="J3249" s="0" t="n">
        <v>1</v>
      </c>
    </row>
    <row r="3250" customFormat="false" ht="12.8" hidden="false" customHeight="false" outlineLevel="0" collapsed="false">
      <c r="A3250" s="0" t="n">
        <v>6037980002</v>
      </c>
      <c r="B3250" s="0" t="s">
        <v>70</v>
      </c>
      <c r="C3250" s="0" t="n">
        <v>33.8103179931641</v>
      </c>
      <c r="D3250" s="0" t="n">
        <v>-118.238662719727</v>
      </c>
      <c r="E3250" s="0" t="n">
        <v>272</v>
      </c>
      <c r="F3250" s="0" t="n">
        <v>18</v>
      </c>
      <c r="G3250" s="0" t="n">
        <v>18289</v>
      </c>
      <c r="H3250" s="0" t="s">
        <v>3317</v>
      </c>
      <c r="I3250" s="0" t="n">
        <v>7500.47457553151</v>
      </c>
      <c r="J3250" s="0" t="n">
        <v>1</v>
      </c>
    </row>
    <row r="3251" customFormat="false" ht="12.8" hidden="false" customHeight="false" outlineLevel="0" collapsed="false">
      <c r="A3251" s="0" t="n">
        <v>6037980004</v>
      </c>
      <c r="B3251" s="0" t="s">
        <v>70</v>
      </c>
      <c r="C3251" s="0" t="n">
        <v>34.6294364929199</v>
      </c>
      <c r="D3251" s="0" t="n">
        <v>-118.083190917969</v>
      </c>
      <c r="E3251" s="0" t="n">
        <v>181</v>
      </c>
      <c r="F3251" s="0" t="n">
        <v>44.5</v>
      </c>
      <c r="G3251" s="0" t="n">
        <v>43329</v>
      </c>
      <c r="H3251" s="0" t="s">
        <v>3318</v>
      </c>
      <c r="I3251" s="0" t="n">
        <v>19829.6706043969</v>
      </c>
      <c r="J3251" s="0" t="n">
        <v>0</v>
      </c>
    </row>
    <row r="3252" customFormat="false" ht="12.8" hidden="false" customHeight="false" outlineLevel="0" collapsed="false">
      <c r="A3252" s="0" t="n">
        <v>6037980005</v>
      </c>
      <c r="B3252" s="0" t="s">
        <v>70</v>
      </c>
      <c r="C3252" s="0" t="n">
        <v>33.8532066345215</v>
      </c>
      <c r="D3252" s="0" t="n">
        <v>-118.327346801758</v>
      </c>
      <c r="E3252" s="0" t="n">
        <v>204</v>
      </c>
      <c r="F3252" s="0" t="n">
        <v>31</v>
      </c>
      <c r="G3252" s="0" t="n">
        <v>32799.75</v>
      </c>
      <c r="H3252" s="0" t="s">
        <v>3319</v>
      </c>
      <c r="I3252" s="0" t="n">
        <v>13567.3006436405</v>
      </c>
      <c r="J3252" s="0" t="n">
        <v>2</v>
      </c>
    </row>
    <row r="3253" customFormat="false" ht="12.8" hidden="false" customHeight="false" outlineLevel="0" collapsed="false">
      <c r="A3253" s="0" t="n">
        <v>6037980006</v>
      </c>
      <c r="B3253" s="0" t="s">
        <v>70</v>
      </c>
      <c r="C3253" s="0" t="n">
        <v>33.8143348693848</v>
      </c>
      <c r="D3253" s="0" t="n">
        <v>-118.08708190918</v>
      </c>
      <c r="E3253" s="0" t="n">
        <v>69</v>
      </c>
      <c r="F3253" s="0" t="n">
        <v>17.75</v>
      </c>
      <c r="G3253" s="0" t="n">
        <v>7308.25</v>
      </c>
      <c r="H3253" s="0" t="s">
        <v>3320</v>
      </c>
      <c r="I3253" s="0" t="n">
        <v>2987.51841636204</v>
      </c>
      <c r="J3253" s="0" t="n">
        <v>1</v>
      </c>
    </row>
    <row r="3254" customFormat="false" ht="12.8" hidden="false" customHeight="false" outlineLevel="0" collapsed="false">
      <c r="A3254" s="0" t="n">
        <v>6037980007</v>
      </c>
      <c r="B3254" s="0" t="s">
        <v>70</v>
      </c>
      <c r="C3254" s="0" t="n">
        <v>33.763599395752</v>
      </c>
      <c r="D3254" s="0" t="n">
        <v>-118.102447509766</v>
      </c>
      <c r="E3254" s="0" t="n">
        <v>149</v>
      </c>
      <c r="F3254" s="0" t="n">
        <v>10.5</v>
      </c>
      <c r="G3254" s="0" t="n">
        <v>7569.5</v>
      </c>
      <c r="H3254" s="0" t="s">
        <v>3321</v>
      </c>
      <c r="I3254" s="0" t="n">
        <v>3102.92656731608</v>
      </c>
      <c r="J3254" s="0" t="n">
        <v>1</v>
      </c>
    </row>
    <row r="3255" customFormat="false" ht="12.8" hidden="false" customHeight="false" outlineLevel="0" collapsed="false">
      <c r="A3255" s="0" t="n">
        <v>6037980008</v>
      </c>
      <c r="B3255" s="0" t="s">
        <v>70</v>
      </c>
      <c r="C3255" s="0" t="n">
        <v>34.2106323242187</v>
      </c>
      <c r="D3255" s="0" t="n">
        <v>-118.490676879883</v>
      </c>
      <c r="E3255" s="0" t="n">
        <v>315</v>
      </c>
      <c r="F3255" s="0" t="n">
        <v>71.75</v>
      </c>
      <c r="G3255" s="0" t="n">
        <v>52448.75</v>
      </c>
      <c r="H3255" s="0" t="s">
        <v>3322</v>
      </c>
      <c r="I3255" s="0" t="n">
        <v>22252.8080262948</v>
      </c>
      <c r="J3255" s="0" t="n">
        <v>4</v>
      </c>
    </row>
    <row r="3256" customFormat="false" ht="12.8" hidden="false" customHeight="false" outlineLevel="0" collapsed="false">
      <c r="A3256" s="0" t="n">
        <v>6037980009</v>
      </c>
      <c r="B3256" s="0" t="s">
        <v>70</v>
      </c>
      <c r="C3256" s="0" t="n">
        <v>34.1373443603516</v>
      </c>
      <c r="D3256" s="0" t="n">
        <v>-118.301300048828</v>
      </c>
      <c r="E3256" s="0" t="n">
        <v>149</v>
      </c>
      <c r="F3256" s="0" t="n">
        <v>17.75</v>
      </c>
      <c r="G3256" s="0" t="n">
        <v>7456.5</v>
      </c>
      <c r="H3256" s="0" t="s">
        <v>3323</v>
      </c>
      <c r="I3256" s="0" t="n">
        <v>3104.02462416339</v>
      </c>
      <c r="J3256" s="0" t="n">
        <v>2</v>
      </c>
    </row>
    <row r="3257" customFormat="false" ht="12.8" hidden="false" customHeight="false" outlineLevel="0" collapsed="false">
      <c r="A3257" s="0" t="n">
        <v>6037980010</v>
      </c>
      <c r="B3257" s="0" t="s">
        <v>70</v>
      </c>
      <c r="C3257" s="0" t="n">
        <v>34.0800323486328</v>
      </c>
      <c r="D3257" s="0" t="n">
        <v>-118.23934173584</v>
      </c>
      <c r="E3257" s="0" t="n">
        <v>68</v>
      </c>
      <c r="F3257" s="0" t="n">
        <v>6</v>
      </c>
      <c r="G3257" s="0" t="n">
        <v>1175.5</v>
      </c>
      <c r="H3257" s="0" t="s">
        <v>3324</v>
      </c>
      <c r="I3257" s="0" t="n">
        <v>480.00800301086</v>
      </c>
      <c r="J3257" s="0" t="n">
        <v>0</v>
      </c>
    </row>
    <row r="3258" customFormat="false" ht="12.8" hidden="false" customHeight="false" outlineLevel="0" collapsed="false">
      <c r="A3258" s="0" t="n">
        <v>6037980013</v>
      </c>
      <c r="B3258" s="0" t="s">
        <v>70</v>
      </c>
      <c r="C3258" s="0" t="n">
        <v>33.9164962768555</v>
      </c>
      <c r="D3258" s="0" t="n">
        <v>-118.387153625488</v>
      </c>
      <c r="E3258" s="0" t="n">
        <v>427</v>
      </c>
      <c r="F3258" s="0" t="n">
        <v>106.5</v>
      </c>
      <c r="G3258" s="0" t="n">
        <v>85283.25</v>
      </c>
      <c r="H3258" s="0" t="s">
        <v>3325</v>
      </c>
      <c r="I3258" s="0" t="n">
        <v>34827.7431093026</v>
      </c>
      <c r="J3258" s="0" t="n">
        <v>11</v>
      </c>
    </row>
    <row r="3259" customFormat="false" ht="12.8" hidden="false" customHeight="false" outlineLevel="0" collapsed="false">
      <c r="A3259" s="0" t="n">
        <v>6037980014</v>
      </c>
      <c r="B3259" s="0" t="s">
        <v>70</v>
      </c>
      <c r="C3259" s="0" t="n">
        <v>33.7825546264648</v>
      </c>
      <c r="D3259" s="0" t="n">
        <v>-118.238357543945</v>
      </c>
      <c r="E3259" s="0" t="n">
        <v>347</v>
      </c>
      <c r="F3259" s="0" t="n">
        <v>12.75</v>
      </c>
      <c r="G3259" s="0" t="n">
        <v>17260.75</v>
      </c>
      <c r="H3259" s="0" t="s">
        <v>3326</v>
      </c>
      <c r="I3259" s="0" t="n">
        <v>7071.57318220941</v>
      </c>
      <c r="J3259" s="0" t="n">
        <v>2</v>
      </c>
    </row>
    <row r="3260" customFormat="false" ht="12.8" hidden="false" customHeight="false" outlineLevel="0" collapsed="false">
      <c r="A3260" s="0" t="n">
        <v>6037980015</v>
      </c>
      <c r="B3260" s="0" t="s">
        <v>70</v>
      </c>
      <c r="C3260" s="0" t="n">
        <v>33.7765312194824</v>
      </c>
      <c r="D3260" s="0" t="n">
        <v>-118.293426513672</v>
      </c>
      <c r="E3260" s="0" t="n">
        <v>238</v>
      </c>
      <c r="F3260" s="0" t="n">
        <v>15.25</v>
      </c>
      <c r="G3260" s="0" t="n">
        <v>9547</v>
      </c>
      <c r="H3260" s="0" t="s">
        <v>3327</v>
      </c>
      <c r="I3260" s="0" t="n">
        <v>3946.20330610264</v>
      </c>
      <c r="J3260" s="0" t="n">
        <v>9</v>
      </c>
    </row>
    <row r="3261" customFormat="false" ht="12.8" hidden="false" customHeight="false" outlineLevel="0" collapsed="false">
      <c r="A3261" s="0" t="n">
        <v>6037980018</v>
      </c>
      <c r="B3261" s="0" t="s">
        <v>70</v>
      </c>
      <c r="C3261" s="0" t="n">
        <v>33.8152542114258</v>
      </c>
      <c r="D3261" s="0" t="n">
        <v>-118.152290344238</v>
      </c>
      <c r="E3261" s="0" t="n">
        <v>381</v>
      </c>
      <c r="F3261" s="0" t="n">
        <v>48.5</v>
      </c>
      <c r="G3261" s="0" t="n">
        <v>52040.5</v>
      </c>
      <c r="H3261" s="0" t="s">
        <v>3328</v>
      </c>
      <c r="I3261" s="0" t="n">
        <v>21327.3274960822</v>
      </c>
      <c r="J3261" s="0" t="n">
        <v>1</v>
      </c>
    </row>
    <row r="3262" customFormat="false" ht="12.8" hidden="false" customHeight="false" outlineLevel="0" collapsed="false">
      <c r="A3262" s="0" t="n">
        <v>6037980019</v>
      </c>
      <c r="B3262" s="0" t="s">
        <v>70</v>
      </c>
      <c r="C3262" s="0" t="n">
        <v>34.0913314819336</v>
      </c>
      <c r="D3262" s="0" t="n">
        <v>-118.548187255859</v>
      </c>
      <c r="E3262" s="0" t="n">
        <v>25</v>
      </c>
      <c r="F3262" s="0" t="n">
        <v>12.5</v>
      </c>
      <c r="G3262" s="0" t="n">
        <v>582.75</v>
      </c>
      <c r="H3262" s="0" t="s">
        <v>3329</v>
      </c>
      <c r="I3262" s="0" t="n">
        <v>240.072495840045</v>
      </c>
      <c r="J3262" s="0" t="n">
        <v>1</v>
      </c>
    </row>
    <row r="3263" customFormat="false" ht="12.8" hidden="false" customHeight="false" outlineLevel="0" collapsed="false">
      <c r="A3263" s="0" t="n">
        <v>6037980020</v>
      </c>
      <c r="B3263" s="0" t="s">
        <v>70</v>
      </c>
      <c r="C3263" s="0" t="n">
        <v>34.2266883850098</v>
      </c>
      <c r="D3263" s="0" t="n">
        <v>-118.303398132324</v>
      </c>
      <c r="E3263" s="0" t="n">
        <v>2</v>
      </c>
      <c r="F3263" s="0" t="n">
        <v>6.5</v>
      </c>
      <c r="G3263" s="0" t="n">
        <v>23.75</v>
      </c>
      <c r="H3263" s="0" t="s">
        <v>3330</v>
      </c>
      <c r="I3263" s="0" t="n">
        <v>9.47237516752173</v>
      </c>
      <c r="J3263" s="0" t="n">
        <v>0</v>
      </c>
    </row>
    <row r="3264" customFormat="false" ht="12.8" hidden="false" customHeight="false" outlineLevel="0" collapsed="false">
      <c r="A3264" s="0" t="n">
        <v>6037980021</v>
      </c>
      <c r="B3264" s="0" t="s">
        <v>70</v>
      </c>
      <c r="C3264" s="0" t="n">
        <v>34.2666091918945</v>
      </c>
      <c r="D3264" s="0" t="n">
        <v>-118.377487182617</v>
      </c>
      <c r="E3264" s="0" t="n">
        <v>40</v>
      </c>
      <c r="F3264" s="0" t="n">
        <v>12.75</v>
      </c>
      <c r="G3264" s="0" t="n">
        <v>1070.5</v>
      </c>
      <c r="H3264" s="0" t="s">
        <v>3331</v>
      </c>
      <c r="I3264" s="0" t="n">
        <v>453.759088073314</v>
      </c>
      <c r="J3264" s="0" t="n">
        <v>0</v>
      </c>
    </row>
    <row r="3265" customFormat="false" ht="12.8" hidden="false" customHeight="false" outlineLevel="0" collapsed="false">
      <c r="A3265" s="0" t="n">
        <v>6037980022</v>
      </c>
      <c r="B3265" s="0" t="s">
        <v>70</v>
      </c>
      <c r="C3265" s="0" t="n">
        <v>34.2991828918457</v>
      </c>
      <c r="D3265" s="0" t="n">
        <v>-118.485427856445</v>
      </c>
      <c r="E3265" s="0" t="n">
        <v>80</v>
      </c>
      <c r="F3265" s="0" t="n">
        <v>16</v>
      </c>
      <c r="G3265" s="0" t="n">
        <v>3363.25</v>
      </c>
      <c r="H3265" s="0" t="s">
        <v>3332</v>
      </c>
      <c r="I3265" s="0" t="n">
        <v>1414.8642689218</v>
      </c>
      <c r="J3265" s="0" t="n">
        <v>0</v>
      </c>
    </row>
    <row r="3266" customFormat="false" ht="12.8" hidden="false" customHeight="false" outlineLevel="0" collapsed="false">
      <c r="A3266" s="0" t="n">
        <v>6037980023</v>
      </c>
      <c r="B3266" s="0" t="s">
        <v>70</v>
      </c>
      <c r="C3266" s="0" t="n">
        <v>34.232250213623</v>
      </c>
      <c r="D3266" s="0" t="n">
        <v>-118.629989624023</v>
      </c>
      <c r="E3266" s="0" t="n">
        <v>18</v>
      </c>
      <c r="F3266" s="0" t="n">
        <v>15.75</v>
      </c>
      <c r="G3266" s="0" t="n">
        <v>394.75</v>
      </c>
      <c r="H3266" s="0" t="s">
        <v>3333</v>
      </c>
      <c r="I3266" s="0" t="n">
        <v>170.618202054972</v>
      </c>
      <c r="J3266" s="0" t="n">
        <v>0</v>
      </c>
    </row>
    <row r="3267" customFormat="false" ht="12.8" hidden="false" customHeight="false" outlineLevel="0" collapsed="false">
      <c r="A3267" s="0" t="n">
        <v>6037980024</v>
      </c>
      <c r="B3267" s="0" t="s">
        <v>70</v>
      </c>
      <c r="C3267" s="0" t="n">
        <v>34.1766777038574</v>
      </c>
      <c r="D3267" s="0" t="n">
        <v>-118.488616943359</v>
      </c>
      <c r="E3267" s="0" t="n">
        <v>132</v>
      </c>
      <c r="F3267" s="0" t="n">
        <v>13.25</v>
      </c>
      <c r="G3267" s="0" t="n">
        <v>4374.75</v>
      </c>
      <c r="H3267" s="0" t="s">
        <v>3334</v>
      </c>
      <c r="I3267" s="0" t="n">
        <v>1828.75753637345</v>
      </c>
      <c r="J3267" s="0" t="n">
        <v>6</v>
      </c>
    </row>
    <row r="3268" customFormat="false" ht="12.8" hidden="false" customHeight="false" outlineLevel="0" collapsed="false">
      <c r="A3268" s="0" t="n">
        <v>6037980025</v>
      </c>
      <c r="B3268" s="0" t="s">
        <v>70</v>
      </c>
      <c r="C3268" s="0" t="n">
        <v>33.8419761657715</v>
      </c>
      <c r="D3268" s="0" t="n">
        <v>-118.239936828613</v>
      </c>
      <c r="E3268" s="0" t="n">
        <v>112</v>
      </c>
      <c r="F3268" s="0" t="n">
        <v>48.25</v>
      </c>
      <c r="G3268" s="0" t="n">
        <v>27580</v>
      </c>
      <c r="H3268" s="0" t="s">
        <v>3335</v>
      </c>
      <c r="I3268" s="0" t="n">
        <v>11402.7452723337</v>
      </c>
      <c r="J3268" s="0" t="n">
        <v>1</v>
      </c>
    </row>
    <row r="3269" customFormat="false" ht="12.8" hidden="false" customHeight="false" outlineLevel="0" collapsed="false">
      <c r="A3269" s="0" t="n">
        <v>6037980026</v>
      </c>
      <c r="B3269" s="0" t="s">
        <v>70</v>
      </c>
      <c r="C3269" s="0" t="n">
        <v>34.2751884460449</v>
      </c>
      <c r="D3269" s="0" t="n">
        <v>-118.279220581055</v>
      </c>
      <c r="E3269" s="0" t="n">
        <v>12</v>
      </c>
      <c r="F3269" s="0" t="n">
        <v>8.5</v>
      </c>
      <c r="G3269" s="0" t="n">
        <v>121</v>
      </c>
      <c r="H3269" s="0" t="s">
        <v>3336</v>
      </c>
      <c r="I3269" s="0" t="n">
        <v>50.0400395963501</v>
      </c>
      <c r="J3269" s="0" t="n">
        <v>0</v>
      </c>
    </row>
    <row r="3270" customFormat="false" ht="12.8" hidden="false" customHeight="false" outlineLevel="0" collapsed="false">
      <c r="A3270" s="0" t="n">
        <v>6037980028</v>
      </c>
      <c r="B3270" s="0" t="s">
        <v>70</v>
      </c>
      <c r="C3270" s="0" t="n">
        <v>33.9398536682129</v>
      </c>
      <c r="D3270" s="0" t="n">
        <v>-118.413520812988</v>
      </c>
      <c r="E3270" s="0" t="n">
        <v>502</v>
      </c>
      <c r="F3270" s="0" t="n">
        <v>43.75</v>
      </c>
      <c r="G3270" s="0" t="n">
        <v>82876.75</v>
      </c>
      <c r="H3270" s="0" t="s">
        <v>3337</v>
      </c>
      <c r="I3270" s="0" t="n">
        <v>33804.4041083549</v>
      </c>
      <c r="J3270" s="0" t="n">
        <v>3</v>
      </c>
    </row>
    <row r="3271" customFormat="false" ht="12.8" hidden="false" customHeight="false" outlineLevel="0" collapsed="false">
      <c r="A3271" s="0" t="n">
        <v>6037980030</v>
      </c>
      <c r="B3271" s="0" t="s">
        <v>70</v>
      </c>
      <c r="C3271" s="0" t="n">
        <v>33.9097671508789</v>
      </c>
      <c r="D3271" s="0" t="n">
        <v>-118.414283752441</v>
      </c>
      <c r="E3271" s="0" t="n">
        <v>212</v>
      </c>
      <c r="F3271" s="0" t="n">
        <v>16.5</v>
      </c>
      <c r="G3271" s="0" t="n">
        <v>9499.75</v>
      </c>
      <c r="H3271" s="0" t="s">
        <v>3338</v>
      </c>
      <c r="I3271" s="0" t="n">
        <v>3886.84508807416</v>
      </c>
      <c r="J3271" s="0" t="n">
        <v>3</v>
      </c>
    </row>
    <row r="3272" customFormat="false" ht="12.8" hidden="false" customHeight="false" outlineLevel="0" collapsed="false">
      <c r="A3272" s="0" t="n">
        <v>6037980031</v>
      </c>
      <c r="B3272" s="0" t="s">
        <v>70</v>
      </c>
      <c r="C3272" s="0" t="n">
        <v>33.7356300354004</v>
      </c>
      <c r="D3272" s="0" t="n">
        <v>-118.262840270996</v>
      </c>
      <c r="E3272" s="0" t="n">
        <v>521</v>
      </c>
      <c r="F3272" s="0" t="n">
        <v>18.25</v>
      </c>
      <c r="G3272" s="0" t="n">
        <v>36654.5</v>
      </c>
      <c r="H3272" s="0" t="s">
        <v>3339</v>
      </c>
      <c r="I3272" s="0" t="n">
        <v>14901.2179807905</v>
      </c>
      <c r="J3272" s="0" t="n">
        <v>7</v>
      </c>
    </row>
    <row r="3273" customFormat="false" ht="12.8" hidden="false" customHeight="false" outlineLevel="0" collapsed="false">
      <c r="A3273" s="0" t="n">
        <v>6037980033</v>
      </c>
      <c r="B3273" s="0" t="s">
        <v>70</v>
      </c>
      <c r="C3273" s="0" t="n">
        <v>33.7470474243164</v>
      </c>
      <c r="D3273" s="0" t="n">
        <v>-118.216766357422</v>
      </c>
      <c r="E3273" s="0" t="n">
        <v>433</v>
      </c>
      <c r="F3273" s="0" t="n">
        <v>18</v>
      </c>
      <c r="G3273" s="0" t="n">
        <v>27290.25</v>
      </c>
      <c r="H3273" s="0" t="s">
        <v>3340</v>
      </c>
      <c r="I3273" s="0" t="n">
        <v>10982.6160136301</v>
      </c>
      <c r="J3273" s="0" t="n">
        <v>4</v>
      </c>
    </row>
    <row r="3274" customFormat="false" ht="12.8" hidden="false" customHeight="false" outlineLevel="0" collapsed="false">
      <c r="A3274" s="0" t="n">
        <v>6039000502</v>
      </c>
      <c r="B3274" s="0" t="s">
        <v>70</v>
      </c>
      <c r="C3274" s="0" t="n">
        <v>36.9361801147461</v>
      </c>
      <c r="D3274" s="0" t="n">
        <v>-120.054092407227</v>
      </c>
      <c r="E3274" s="0" t="n">
        <v>2628</v>
      </c>
      <c r="F3274" s="0" t="n">
        <v>14.75</v>
      </c>
      <c r="G3274" s="0" t="n">
        <v>56523</v>
      </c>
      <c r="H3274" s="0" t="s">
        <v>3341</v>
      </c>
      <c r="I3274" s="0" t="n">
        <v>23065.56551088</v>
      </c>
      <c r="J3274" s="0" t="n">
        <v>8</v>
      </c>
    </row>
    <row r="3275" customFormat="false" ht="12.8" hidden="false" customHeight="false" outlineLevel="0" collapsed="false">
      <c r="A3275" s="0" t="n">
        <v>6039000503</v>
      </c>
      <c r="B3275" s="0" t="s">
        <v>70</v>
      </c>
      <c r="C3275" s="0" t="n">
        <v>36.9703483581543</v>
      </c>
      <c r="D3275" s="0" t="n">
        <v>-120.17342376709</v>
      </c>
      <c r="E3275" s="0" t="n">
        <v>2341</v>
      </c>
      <c r="F3275" s="0" t="n">
        <v>17.75</v>
      </c>
      <c r="G3275" s="0" t="n">
        <v>76873.5</v>
      </c>
      <c r="H3275" s="0" t="s">
        <v>3342</v>
      </c>
      <c r="I3275" s="0" t="n">
        <v>31424.9962460986</v>
      </c>
      <c r="J3275" s="0" t="n">
        <v>34</v>
      </c>
    </row>
    <row r="3276" customFormat="false" ht="12.8" hidden="false" customHeight="false" outlineLevel="0" collapsed="false">
      <c r="A3276" s="0" t="n">
        <v>6039000506</v>
      </c>
      <c r="B3276" s="0" t="s">
        <v>70</v>
      </c>
      <c r="C3276" s="0" t="n">
        <v>37.0354423522949</v>
      </c>
      <c r="D3276" s="0" t="n">
        <v>-120.098533630371</v>
      </c>
      <c r="E3276" s="0" t="n">
        <v>1338</v>
      </c>
      <c r="F3276" s="0" t="n">
        <v>17.25</v>
      </c>
      <c r="G3276" s="0" t="n">
        <v>24871.75</v>
      </c>
      <c r="H3276" s="0" t="s">
        <v>3343</v>
      </c>
      <c r="I3276" s="0" t="n">
        <v>9930.7367623256</v>
      </c>
      <c r="J3276" s="0" t="n">
        <v>16</v>
      </c>
    </row>
    <row r="3277" customFormat="false" ht="12.8" hidden="false" customHeight="false" outlineLevel="0" collapsed="false">
      <c r="A3277" s="0" t="n">
        <v>6039000507</v>
      </c>
      <c r="B3277" s="0" t="s">
        <v>70</v>
      </c>
      <c r="C3277" s="0" t="n">
        <v>37.0394172668457</v>
      </c>
      <c r="D3277" s="0" t="n">
        <v>-119.993858337402</v>
      </c>
      <c r="E3277" s="0" t="n">
        <v>1388</v>
      </c>
      <c r="F3277" s="0" t="n">
        <v>14.5</v>
      </c>
      <c r="G3277" s="0" t="n">
        <v>23899.75</v>
      </c>
      <c r="H3277" s="0" t="s">
        <v>3344</v>
      </c>
      <c r="I3277" s="0" t="n">
        <v>9622.42143445873</v>
      </c>
      <c r="J3277" s="0" t="n">
        <v>5</v>
      </c>
    </row>
    <row r="3278" customFormat="false" ht="12.8" hidden="false" customHeight="false" outlineLevel="0" collapsed="false">
      <c r="A3278" s="0" t="n">
        <v>6039000508</v>
      </c>
      <c r="B3278" s="0" t="s">
        <v>70</v>
      </c>
      <c r="C3278" s="0" t="n">
        <v>36.9629974365234</v>
      </c>
      <c r="D3278" s="0" t="n">
        <v>-119.96021270752</v>
      </c>
      <c r="E3278" s="0" t="n">
        <v>979</v>
      </c>
      <c r="F3278" s="0" t="n">
        <v>12.25</v>
      </c>
      <c r="G3278" s="0" t="n">
        <v>18555.75</v>
      </c>
      <c r="H3278" s="0" t="s">
        <v>3345</v>
      </c>
      <c r="I3278" s="0" t="n">
        <v>7542.68704341164</v>
      </c>
      <c r="J3278" s="0" t="n">
        <v>8</v>
      </c>
    </row>
    <row r="3279" customFormat="false" ht="12.8" hidden="false" customHeight="false" outlineLevel="0" collapsed="false">
      <c r="A3279" s="0" t="n">
        <v>6039000602</v>
      </c>
      <c r="B3279" s="0" t="s">
        <v>70</v>
      </c>
      <c r="C3279" s="0" t="n">
        <v>36.9719047546387</v>
      </c>
      <c r="D3279" s="0" t="n">
        <v>-120.06095123291</v>
      </c>
      <c r="E3279" s="0" t="n">
        <v>1076</v>
      </c>
      <c r="F3279" s="0" t="n">
        <v>9.25</v>
      </c>
      <c r="G3279" s="0" t="n">
        <v>12192.5</v>
      </c>
      <c r="H3279" s="0" t="s">
        <v>3346</v>
      </c>
      <c r="I3279" s="0" t="n">
        <v>4944.77979343028</v>
      </c>
      <c r="J3279" s="0" t="n">
        <v>0</v>
      </c>
    </row>
    <row r="3280" customFormat="false" ht="12.8" hidden="false" customHeight="false" outlineLevel="0" collapsed="false">
      <c r="A3280" s="0" t="n">
        <v>6039000603</v>
      </c>
      <c r="B3280" s="0" t="s">
        <v>70</v>
      </c>
      <c r="C3280" s="0" t="n">
        <v>36.9793128967285</v>
      </c>
      <c r="D3280" s="0" t="n">
        <v>-120.049728393555</v>
      </c>
      <c r="E3280" s="0" t="n">
        <v>907</v>
      </c>
      <c r="F3280" s="0" t="n">
        <v>13.75</v>
      </c>
      <c r="G3280" s="0" t="n">
        <v>13912.25</v>
      </c>
      <c r="H3280" s="0" t="s">
        <v>3347</v>
      </c>
      <c r="I3280" s="0" t="n">
        <v>5600.89442742728</v>
      </c>
      <c r="J3280" s="0" t="n">
        <v>2</v>
      </c>
    </row>
    <row r="3281" customFormat="false" ht="12.8" hidden="false" customHeight="false" outlineLevel="0" collapsed="false">
      <c r="A3281" s="0" t="n">
        <v>6039000604</v>
      </c>
      <c r="B3281" s="0" t="s">
        <v>70</v>
      </c>
      <c r="C3281" s="0" t="n">
        <v>36.9796333312988</v>
      </c>
      <c r="D3281" s="0" t="n">
        <v>-120.064331054688</v>
      </c>
      <c r="E3281" s="0" t="n">
        <v>915</v>
      </c>
      <c r="F3281" s="0" t="n">
        <v>13.5</v>
      </c>
      <c r="G3281" s="0" t="n">
        <v>17357</v>
      </c>
      <c r="H3281" s="0" t="s">
        <v>3348</v>
      </c>
      <c r="I3281" s="0" t="n">
        <v>6995.89135622876</v>
      </c>
      <c r="J3281" s="0" t="n">
        <v>3</v>
      </c>
    </row>
    <row r="3282" customFormat="false" ht="12.8" hidden="false" customHeight="false" outlineLevel="0" collapsed="false">
      <c r="A3282" s="0" t="n">
        <v>6039000700</v>
      </c>
      <c r="B3282" s="0" t="s">
        <v>70</v>
      </c>
      <c r="C3282" s="0" t="n">
        <v>36.9569664001465</v>
      </c>
      <c r="D3282" s="0" t="n">
        <v>-120.085136413574</v>
      </c>
      <c r="E3282" s="0" t="n">
        <v>3714</v>
      </c>
      <c r="F3282" s="0" t="n">
        <v>18.25</v>
      </c>
      <c r="G3282" s="0" t="n">
        <v>99925</v>
      </c>
      <c r="H3282" s="0" t="s">
        <v>3349</v>
      </c>
      <c r="I3282" s="0" t="n">
        <v>40403.0438378204</v>
      </c>
      <c r="J3282" s="0" t="n">
        <v>55</v>
      </c>
    </row>
    <row r="3283" customFormat="false" ht="12.8" hidden="false" customHeight="false" outlineLevel="0" collapsed="false">
      <c r="A3283" s="0" t="n">
        <v>6039000800</v>
      </c>
      <c r="B3283" s="0" t="s">
        <v>70</v>
      </c>
      <c r="C3283" s="0" t="n">
        <v>36.9597282409668</v>
      </c>
      <c r="D3283" s="0" t="n">
        <v>-120.061622619629</v>
      </c>
      <c r="E3283" s="0" t="n">
        <v>1678</v>
      </c>
      <c r="F3283" s="0" t="n">
        <v>11</v>
      </c>
      <c r="G3283" s="0" t="n">
        <v>36622.75</v>
      </c>
      <c r="H3283" s="0" t="s">
        <v>3350</v>
      </c>
      <c r="I3283" s="0" t="n">
        <v>14840.2542879033</v>
      </c>
      <c r="J3283" s="0" t="n">
        <v>2</v>
      </c>
    </row>
    <row r="3284" customFormat="false" ht="12.8" hidden="false" customHeight="false" outlineLevel="0" collapsed="false">
      <c r="A3284" s="0" t="n">
        <v>6039000900</v>
      </c>
      <c r="B3284" s="0" t="s">
        <v>70</v>
      </c>
      <c r="C3284" s="0" t="n">
        <v>36.9589691162109</v>
      </c>
      <c r="D3284" s="0" t="n">
        <v>-120.044853210449</v>
      </c>
      <c r="E3284" s="0" t="n">
        <v>2287</v>
      </c>
      <c r="F3284" s="0" t="n">
        <v>13.25</v>
      </c>
      <c r="G3284" s="0" t="n">
        <v>35185.5</v>
      </c>
      <c r="H3284" s="0" t="s">
        <v>3351</v>
      </c>
      <c r="I3284" s="0" t="n">
        <v>14242.4284703419</v>
      </c>
      <c r="J3284" s="0" t="n">
        <v>7</v>
      </c>
    </row>
    <row r="3285" customFormat="false" ht="12.8" hidden="false" customHeight="false" outlineLevel="0" collapsed="false">
      <c r="A3285" s="0" t="n">
        <v>6039001000</v>
      </c>
      <c r="B3285" s="0" t="s">
        <v>70</v>
      </c>
      <c r="C3285" s="0" t="n">
        <v>36.880916595459</v>
      </c>
      <c r="D3285" s="0" t="n">
        <v>-119.987777709961</v>
      </c>
      <c r="E3285" s="0" t="n">
        <v>573</v>
      </c>
      <c r="F3285" s="0" t="n">
        <v>23.75</v>
      </c>
      <c r="G3285" s="0" t="n">
        <v>18826</v>
      </c>
      <c r="H3285" s="0" t="s">
        <v>3352</v>
      </c>
      <c r="I3285" s="0" t="n">
        <v>7441.59193759069</v>
      </c>
      <c r="J3285" s="0" t="n">
        <v>31</v>
      </c>
    </row>
    <row r="3286" customFormat="false" ht="12.8" hidden="false" customHeight="false" outlineLevel="0" collapsed="false">
      <c r="A3286" s="0" t="n">
        <v>6041101100</v>
      </c>
      <c r="B3286" s="0" t="s">
        <v>70</v>
      </c>
      <c r="C3286" s="0" t="n">
        <v>38.1327133178711</v>
      </c>
      <c r="D3286" s="0" t="n">
        <v>-122.53923034668</v>
      </c>
      <c r="E3286" s="0" t="n">
        <v>1205</v>
      </c>
      <c r="F3286" s="0" t="n">
        <v>12</v>
      </c>
      <c r="G3286" s="0" t="n">
        <v>21596.75</v>
      </c>
      <c r="H3286" s="0" t="s">
        <v>3353</v>
      </c>
      <c r="I3286" s="0" t="n">
        <v>8307.97700642804</v>
      </c>
      <c r="J3286" s="0" t="n">
        <v>135</v>
      </c>
    </row>
    <row r="3287" customFormat="false" ht="12.8" hidden="false" customHeight="false" outlineLevel="0" collapsed="false">
      <c r="A3287" s="0" t="n">
        <v>6041101200</v>
      </c>
      <c r="B3287" s="0" t="s">
        <v>70</v>
      </c>
      <c r="C3287" s="0" t="n">
        <v>38.100944519043</v>
      </c>
      <c r="D3287" s="0" t="n">
        <v>-122.543556213379</v>
      </c>
      <c r="E3287" s="0" t="n">
        <v>1089</v>
      </c>
      <c r="F3287" s="0" t="n">
        <v>14</v>
      </c>
      <c r="G3287" s="0" t="n">
        <v>22505.75</v>
      </c>
      <c r="H3287" s="0" t="s">
        <v>3354</v>
      </c>
      <c r="I3287" s="0" t="n">
        <v>8706.98402196231</v>
      </c>
      <c r="J3287" s="0" t="n">
        <v>95</v>
      </c>
    </row>
    <row r="3288" customFormat="false" ht="12.8" hidden="false" customHeight="false" outlineLevel="0" collapsed="false">
      <c r="A3288" s="0" t="n">
        <v>6041102100</v>
      </c>
      <c r="B3288" s="0" t="s">
        <v>70</v>
      </c>
      <c r="C3288" s="0" t="n">
        <v>38.1316528320312</v>
      </c>
      <c r="D3288" s="0" t="n">
        <v>-122.591361999512</v>
      </c>
      <c r="E3288" s="0" t="n">
        <v>774</v>
      </c>
      <c r="F3288" s="0" t="n">
        <v>14.75</v>
      </c>
      <c r="G3288" s="0" t="n">
        <v>17041.25</v>
      </c>
      <c r="H3288" s="0" t="s">
        <v>3355</v>
      </c>
      <c r="I3288" s="0" t="n">
        <v>6549.41836249785</v>
      </c>
      <c r="J3288" s="0" t="n">
        <v>73</v>
      </c>
    </row>
    <row r="3289" customFormat="false" ht="12.8" hidden="false" customHeight="false" outlineLevel="0" collapsed="false">
      <c r="A3289" s="0" t="n">
        <v>6041102202</v>
      </c>
      <c r="B3289" s="0" t="s">
        <v>70</v>
      </c>
      <c r="C3289" s="0" t="n">
        <v>38.1166038513184</v>
      </c>
      <c r="D3289" s="0" t="n">
        <v>-122.591270446777</v>
      </c>
      <c r="E3289" s="0" t="n">
        <v>1921</v>
      </c>
      <c r="F3289" s="0" t="n">
        <v>15.5</v>
      </c>
      <c r="G3289" s="0" t="n">
        <v>32298.5</v>
      </c>
      <c r="H3289" s="0" t="s">
        <v>3356</v>
      </c>
      <c r="I3289" s="0" t="n">
        <v>12309.7540961265</v>
      </c>
      <c r="J3289" s="0" t="n">
        <v>186</v>
      </c>
    </row>
    <row r="3290" customFormat="false" ht="12.8" hidden="false" customHeight="false" outlineLevel="0" collapsed="false">
      <c r="A3290" s="0" t="n">
        <v>6041102203</v>
      </c>
      <c r="B3290" s="0" t="s">
        <v>70</v>
      </c>
      <c r="C3290" s="0" t="n">
        <v>38.1104393005371</v>
      </c>
      <c r="D3290" s="0" t="n">
        <v>-122.570327758789</v>
      </c>
      <c r="E3290" s="0" t="n">
        <v>1332</v>
      </c>
      <c r="F3290" s="0" t="n">
        <v>11.75</v>
      </c>
      <c r="G3290" s="0" t="n">
        <v>22511.5</v>
      </c>
      <c r="H3290" s="0" t="s">
        <v>3357</v>
      </c>
      <c r="I3290" s="0" t="n">
        <v>8643.30155032103</v>
      </c>
      <c r="J3290" s="0" t="n">
        <v>55</v>
      </c>
    </row>
    <row r="3291" customFormat="false" ht="12.8" hidden="false" customHeight="false" outlineLevel="0" collapsed="false">
      <c r="A3291" s="0" t="n">
        <v>6041103100</v>
      </c>
      <c r="B3291" s="0" t="s">
        <v>70</v>
      </c>
      <c r="C3291" s="0" t="n">
        <v>38.1156883239746</v>
      </c>
      <c r="D3291" s="0" t="n">
        <v>-122.646072387695</v>
      </c>
      <c r="E3291" s="0" t="n">
        <v>1839</v>
      </c>
      <c r="F3291" s="0" t="n">
        <v>16.75</v>
      </c>
      <c r="G3291" s="0" t="n">
        <v>34003.75</v>
      </c>
      <c r="H3291" s="0" t="s">
        <v>3358</v>
      </c>
      <c r="I3291" s="0" t="n">
        <v>12943.6761899571</v>
      </c>
      <c r="J3291" s="0" t="n">
        <v>237</v>
      </c>
    </row>
    <row r="3292" customFormat="false" ht="12.8" hidden="false" customHeight="false" outlineLevel="0" collapsed="false">
      <c r="A3292" s="0" t="n">
        <v>6041103200</v>
      </c>
      <c r="B3292" s="0" t="s">
        <v>70</v>
      </c>
      <c r="C3292" s="0" t="n">
        <v>38.0983047485352</v>
      </c>
      <c r="D3292" s="0" t="n">
        <v>-122.586143493652</v>
      </c>
      <c r="E3292" s="0" t="n">
        <v>1771</v>
      </c>
      <c r="F3292" s="0" t="n">
        <v>13.5</v>
      </c>
      <c r="G3292" s="0" t="n">
        <v>31739.5</v>
      </c>
      <c r="H3292" s="0" t="s">
        <v>3359</v>
      </c>
      <c r="I3292" s="0" t="n">
        <v>12057.4201510098</v>
      </c>
      <c r="J3292" s="0" t="n">
        <v>166</v>
      </c>
    </row>
    <row r="3293" customFormat="false" ht="12.8" hidden="false" customHeight="false" outlineLevel="0" collapsed="false">
      <c r="A3293" s="0" t="n">
        <v>6041104101</v>
      </c>
      <c r="B3293" s="0" t="s">
        <v>70</v>
      </c>
      <c r="C3293" s="0" t="n">
        <v>38.0792999267578</v>
      </c>
      <c r="D3293" s="0" t="n">
        <v>-122.564308166504</v>
      </c>
      <c r="E3293" s="0" t="n">
        <v>2546</v>
      </c>
      <c r="F3293" s="0" t="n">
        <v>14.25</v>
      </c>
      <c r="G3293" s="0" t="n">
        <v>42833.5</v>
      </c>
      <c r="H3293" s="0" t="s">
        <v>3360</v>
      </c>
      <c r="I3293" s="0" t="n">
        <v>16288.9592189934</v>
      </c>
      <c r="J3293" s="0" t="n">
        <v>205</v>
      </c>
    </row>
    <row r="3294" customFormat="false" ht="12.8" hidden="false" customHeight="false" outlineLevel="0" collapsed="false">
      <c r="A3294" s="0" t="n">
        <v>6041104102</v>
      </c>
      <c r="B3294" s="0" t="s">
        <v>70</v>
      </c>
      <c r="C3294" s="0" t="n">
        <v>38.088207244873</v>
      </c>
      <c r="D3294" s="0" t="n">
        <v>-122.55933380127</v>
      </c>
      <c r="E3294" s="0" t="n">
        <v>1105</v>
      </c>
      <c r="F3294" s="0" t="n">
        <v>11.75</v>
      </c>
      <c r="G3294" s="0" t="n">
        <v>17692.25</v>
      </c>
      <c r="H3294" s="0" t="s">
        <v>3361</v>
      </c>
      <c r="I3294" s="0" t="n">
        <v>6794.95613224569</v>
      </c>
      <c r="J3294" s="0" t="n">
        <v>44</v>
      </c>
    </row>
    <row r="3295" customFormat="false" ht="12.8" hidden="false" customHeight="false" outlineLevel="0" collapsed="false">
      <c r="A3295" s="0" t="n">
        <v>6041104200</v>
      </c>
      <c r="B3295" s="0" t="s">
        <v>70</v>
      </c>
      <c r="C3295" s="0" t="n">
        <v>38.0608978271484</v>
      </c>
      <c r="D3295" s="0" t="n">
        <v>-122.568786621094</v>
      </c>
      <c r="E3295" s="0" t="n">
        <v>1688</v>
      </c>
      <c r="F3295" s="0" t="n">
        <v>16</v>
      </c>
      <c r="G3295" s="0" t="n">
        <v>29760.25</v>
      </c>
      <c r="H3295" s="0" t="s">
        <v>3362</v>
      </c>
      <c r="I3295" s="0" t="n">
        <v>11285.0004931832</v>
      </c>
      <c r="J3295" s="0" t="n">
        <v>192</v>
      </c>
    </row>
    <row r="3296" customFormat="false" ht="12.8" hidden="false" customHeight="false" outlineLevel="0" collapsed="false">
      <c r="A3296" s="0" t="n">
        <v>6041104300</v>
      </c>
      <c r="B3296" s="0" t="s">
        <v>70</v>
      </c>
      <c r="C3296" s="0" t="n">
        <v>38.0768432617187</v>
      </c>
      <c r="D3296" s="0" t="n">
        <v>-122.504280090332</v>
      </c>
      <c r="E3296" s="0" t="n">
        <v>779</v>
      </c>
      <c r="F3296" s="0" t="n">
        <v>18.75</v>
      </c>
      <c r="G3296" s="0" t="n">
        <v>21931.5</v>
      </c>
      <c r="H3296" s="0" t="s">
        <v>3363</v>
      </c>
      <c r="I3296" s="0" t="n">
        <v>8566.46018216527</v>
      </c>
      <c r="J3296" s="0" t="n">
        <v>82</v>
      </c>
    </row>
    <row r="3297" customFormat="false" ht="12.8" hidden="false" customHeight="false" outlineLevel="0" collapsed="false">
      <c r="A3297" s="0" t="n">
        <v>6041105000</v>
      </c>
      <c r="B3297" s="0" t="s">
        <v>70</v>
      </c>
      <c r="C3297" s="0" t="n">
        <v>38.057674407959</v>
      </c>
      <c r="D3297" s="0" t="n">
        <v>-122.51513671875</v>
      </c>
      <c r="E3297" s="0" t="n">
        <v>1902</v>
      </c>
      <c r="F3297" s="0" t="n">
        <v>12</v>
      </c>
      <c r="G3297" s="0" t="n">
        <v>41244.75</v>
      </c>
      <c r="H3297" s="0" t="s">
        <v>3364</v>
      </c>
      <c r="I3297" s="0" t="n">
        <v>16076.5659735773</v>
      </c>
      <c r="J3297" s="0" t="n">
        <v>80</v>
      </c>
    </row>
    <row r="3298" customFormat="false" ht="12.8" hidden="false" customHeight="false" outlineLevel="0" collapsed="false">
      <c r="A3298" s="0" t="n">
        <v>6041106001</v>
      </c>
      <c r="B3298" s="0" t="s">
        <v>70</v>
      </c>
      <c r="C3298" s="0" t="n">
        <v>38.0291633605957</v>
      </c>
      <c r="D3298" s="0" t="n">
        <v>-122.515747070313</v>
      </c>
      <c r="E3298" s="0" t="n">
        <v>957</v>
      </c>
      <c r="F3298" s="0" t="n">
        <v>14.5</v>
      </c>
      <c r="G3298" s="0" t="n">
        <v>27581.5</v>
      </c>
      <c r="H3298" s="0" t="s">
        <v>3365</v>
      </c>
      <c r="I3298" s="0" t="n">
        <v>10776.1982037142</v>
      </c>
      <c r="J3298" s="0" t="n">
        <v>6</v>
      </c>
    </row>
    <row r="3299" customFormat="false" ht="12.8" hidden="false" customHeight="false" outlineLevel="0" collapsed="false">
      <c r="A3299" s="0" t="n">
        <v>6041106002</v>
      </c>
      <c r="B3299" s="0" t="s">
        <v>70</v>
      </c>
      <c r="C3299" s="0" t="n">
        <v>38.0054092407227</v>
      </c>
      <c r="D3299" s="0" t="n">
        <v>-122.501197814941</v>
      </c>
      <c r="E3299" s="0" t="n">
        <v>1841</v>
      </c>
      <c r="F3299" s="0" t="n">
        <v>13.75</v>
      </c>
      <c r="G3299" s="0" t="n">
        <v>31695</v>
      </c>
      <c r="H3299" s="0" t="s">
        <v>3366</v>
      </c>
      <c r="I3299" s="0" t="n">
        <v>12200.5366690499</v>
      </c>
      <c r="J3299" s="0" t="n">
        <v>166</v>
      </c>
    </row>
    <row r="3300" customFormat="false" ht="12.8" hidden="false" customHeight="false" outlineLevel="0" collapsed="false">
      <c r="A3300" s="0" t="n">
        <v>6041107000</v>
      </c>
      <c r="B3300" s="0" t="s">
        <v>70</v>
      </c>
      <c r="C3300" s="0" t="n">
        <v>38.0386047363281</v>
      </c>
      <c r="D3300" s="0" t="n">
        <v>-122.583992004395</v>
      </c>
      <c r="E3300" s="0" t="n">
        <v>2137</v>
      </c>
      <c r="F3300" s="0" t="n">
        <v>17.75</v>
      </c>
      <c r="G3300" s="0" t="n">
        <v>38761</v>
      </c>
      <c r="H3300" s="0" t="s">
        <v>3367</v>
      </c>
      <c r="I3300" s="0" t="n">
        <v>14741.9167815722</v>
      </c>
      <c r="J3300" s="0" t="n">
        <v>257</v>
      </c>
    </row>
    <row r="3301" customFormat="false" ht="12.8" hidden="false" customHeight="false" outlineLevel="0" collapsed="false">
      <c r="A3301" s="0" t="n">
        <v>6041108100</v>
      </c>
      <c r="B3301" s="0" t="s">
        <v>70</v>
      </c>
      <c r="C3301" s="0" t="n">
        <v>38.0178718566894</v>
      </c>
      <c r="D3301" s="0" t="n">
        <v>-122.562652587891</v>
      </c>
      <c r="E3301" s="0" t="n">
        <v>2347</v>
      </c>
      <c r="F3301" s="0" t="n">
        <v>18</v>
      </c>
      <c r="G3301" s="0" t="n">
        <v>46776</v>
      </c>
      <c r="H3301" s="0" t="s">
        <v>3368</v>
      </c>
      <c r="I3301" s="0" t="n">
        <v>17928.1892548225</v>
      </c>
      <c r="J3301" s="0" t="n">
        <v>298</v>
      </c>
    </row>
    <row r="3302" customFormat="false" ht="12.8" hidden="false" customHeight="false" outlineLevel="0" collapsed="false">
      <c r="A3302" s="0" t="n">
        <v>6041108200</v>
      </c>
      <c r="B3302" s="0" t="s">
        <v>70</v>
      </c>
      <c r="C3302" s="0" t="n">
        <v>37.9988975524902</v>
      </c>
      <c r="D3302" s="0" t="n">
        <v>-122.547576904297</v>
      </c>
      <c r="E3302" s="0" t="n">
        <v>1729</v>
      </c>
      <c r="F3302" s="0" t="n">
        <v>18.5</v>
      </c>
      <c r="G3302" s="0" t="n">
        <v>44447.75</v>
      </c>
      <c r="H3302" s="0" t="s">
        <v>3369</v>
      </c>
      <c r="I3302" s="0" t="n">
        <v>17059.2349401305</v>
      </c>
      <c r="J3302" s="0" t="n">
        <v>189</v>
      </c>
    </row>
    <row r="3303" customFormat="false" ht="12.8" hidden="false" customHeight="false" outlineLevel="0" collapsed="false">
      <c r="A3303" s="0" t="n">
        <v>6041109001</v>
      </c>
      <c r="B3303" s="0" t="s">
        <v>70</v>
      </c>
      <c r="C3303" s="0" t="n">
        <v>37.9815292358398</v>
      </c>
      <c r="D3303" s="0" t="n">
        <v>-122.530532836914</v>
      </c>
      <c r="E3303" s="0" t="n">
        <v>905</v>
      </c>
      <c r="F3303" s="0" t="n">
        <v>11.75</v>
      </c>
      <c r="G3303" s="0" t="n">
        <v>14170</v>
      </c>
      <c r="H3303" s="0" t="s">
        <v>3370</v>
      </c>
      <c r="I3303" s="0" t="n">
        <v>5386.4357739373</v>
      </c>
      <c r="J3303" s="0" t="n">
        <v>64</v>
      </c>
    </row>
    <row r="3304" customFormat="false" ht="12.8" hidden="false" customHeight="false" outlineLevel="0" collapsed="false">
      <c r="A3304" s="0" t="n">
        <v>6041109002</v>
      </c>
      <c r="B3304" s="0" t="s">
        <v>70</v>
      </c>
      <c r="C3304" s="0" t="n">
        <v>37.9839515686035</v>
      </c>
      <c r="D3304" s="0" t="n">
        <v>-122.54891204834</v>
      </c>
      <c r="E3304" s="0" t="n">
        <v>1369</v>
      </c>
      <c r="F3304" s="0" t="n">
        <v>11</v>
      </c>
      <c r="G3304" s="0" t="n">
        <v>18157.5</v>
      </c>
      <c r="H3304" s="0" t="s">
        <v>3371</v>
      </c>
      <c r="I3304" s="0" t="n">
        <v>6946.04074943159</v>
      </c>
      <c r="J3304" s="0" t="n">
        <v>91</v>
      </c>
    </row>
    <row r="3305" customFormat="false" ht="12.8" hidden="false" customHeight="false" outlineLevel="0" collapsed="false">
      <c r="A3305" s="0" t="n">
        <v>6041110100</v>
      </c>
      <c r="B3305" s="0" t="s">
        <v>70</v>
      </c>
      <c r="C3305" s="0" t="n">
        <v>37.9824867248535</v>
      </c>
      <c r="D3305" s="0" t="n">
        <v>-122.508918762207</v>
      </c>
      <c r="E3305" s="0" t="n">
        <v>1795</v>
      </c>
      <c r="F3305" s="0" t="n">
        <v>13.25</v>
      </c>
      <c r="G3305" s="0" t="n">
        <v>33354.5</v>
      </c>
      <c r="H3305" s="0" t="s">
        <v>3372</v>
      </c>
      <c r="I3305" s="0" t="n">
        <v>12728.4286413962</v>
      </c>
      <c r="J3305" s="0" t="n">
        <v>192</v>
      </c>
    </row>
    <row r="3306" customFormat="false" ht="12.8" hidden="false" customHeight="false" outlineLevel="0" collapsed="false">
      <c r="A3306" s="0" t="n">
        <v>6041110200</v>
      </c>
      <c r="B3306" s="0" t="s">
        <v>70</v>
      </c>
      <c r="C3306" s="0" t="n">
        <v>37.9838981628418</v>
      </c>
      <c r="D3306" s="0" t="n">
        <v>-122.47225189209</v>
      </c>
      <c r="E3306" s="0" t="n">
        <v>2184</v>
      </c>
      <c r="F3306" s="0" t="n">
        <v>20.5</v>
      </c>
      <c r="G3306" s="0" t="n">
        <v>48231.5</v>
      </c>
      <c r="H3306" s="0" t="s">
        <v>3373</v>
      </c>
      <c r="I3306" s="0" t="n">
        <v>18299.7985109666</v>
      </c>
      <c r="J3306" s="0" t="n">
        <v>295</v>
      </c>
    </row>
    <row r="3307" customFormat="false" ht="12.8" hidden="false" customHeight="false" outlineLevel="0" collapsed="false">
      <c r="A3307" s="0" t="n">
        <v>6041111000</v>
      </c>
      <c r="B3307" s="0" t="s">
        <v>70</v>
      </c>
      <c r="C3307" s="0" t="n">
        <v>37.9702835083008</v>
      </c>
      <c r="D3307" s="0" t="n">
        <v>-122.53685760498</v>
      </c>
      <c r="E3307" s="0" t="n">
        <v>1433</v>
      </c>
      <c r="F3307" s="0" t="n">
        <v>10</v>
      </c>
      <c r="G3307" s="0" t="n">
        <v>24859</v>
      </c>
      <c r="H3307" s="0" t="s">
        <v>3374</v>
      </c>
      <c r="I3307" s="0" t="n">
        <v>9525.84152110986</v>
      </c>
      <c r="J3307" s="0" t="n">
        <v>53</v>
      </c>
    </row>
    <row r="3308" customFormat="false" ht="12.8" hidden="false" customHeight="false" outlineLevel="0" collapsed="false">
      <c r="A3308" s="0" t="n">
        <v>6041112100</v>
      </c>
      <c r="B3308" s="0" t="s">
        <v>70</v>
      </c>
      <c r="C3308" s="0" t="n">
        <v>37.9610290527344</v>
      </c>
      <c r="D3308" s="0" t="n">
        <v>-122.520553588867</v>
      </c>
      <c r="E3308" s="0" t="n">
        <v>1304</v>
      </c>
      <c r="F3308" s="0" t="n">
        <v>11</v>
      </c>
      <c r="G3308" s="0" t="n">
        <v>28440.25</v>
      </c>
      <c r="H3308" s="0" t="s">
        <v>3375</v>
      </c>
      <c r="I3308" s="0" t="n">
        <v>10990.063327491</v>
      </c>
      <c r="J3308" s="0" t="n">
        <v>85</v>
      </c>
    </row>
    <row r="3309" customFormat="false" ht="12.8" hidden="false" customHeight="false" outlineLevel="0" collapsed="false">
      <c r="A3309" s="0" t="n">
        <v>6041112201</v>
      </c>
      <c r="B3309" s="0" t="s">
        <v>70</v>
      </c>
      <c r="C3309" s="0" t="n">
        <v>37.9662666320801</v>
      </c>
      <c r="D3309" s="0" t="n">
        <v>-122.504867553711</v>
      </c>
      <c r="E3309" s="0" t="n">
        <v>249</v>
      </c>
      <c r="F3309" s="0" t="n">
        <v>30.75</v>
      </c>
      <c r="G3309" s="0" t="n">
        <v>10344.75</v>
      </c>
      <c r="H3309" s="0" t="s">
        <v>3376</v>
      </c>
      <c r="I3309" s="0" t="n">
        <v>4090.17659751764</v>
      </c>
      <c r="J3309" s="0" t="n">
        <v>13</v>
      </c>
    </row>
    <row r="3310" customFormat="false" ht="12.8" hidden="false" customHeight="false" outlineLevel="0" collapsed="false">
      <c r="A3310" s="0" t="n">
        <v>6041112202</v>
      </c>
      <c r="B3310" s="0" t="s">
        <v>70</v>
      </c>
      <c r="C3310" s="0" t="n">
        <v>37.9573135375977</v>
      </c>
      <c r="D3310" s="0" t="n">
        <v>-122.492637634277</v>
      </c>
      <c r="E3310" s="0" t="n">
        <v>1042</v>
      </c>
      <c r="F3310" s="0" t="n">
        <v>20.25</v>
      </c>
      <c r="G3310" s="0" t="n">
        <v>48502.75</v>
      </c>
      <c r="H3310" s="0" t="s">
        <v>3377</v>
      </c>
      <c r="I3310" s="0" t="n">
        <v>19173.1272389933</v>
      </c>
      <c r="J3310" s="0" t="n">
        <v>19</v>
      </c>
    </row>
    <row r="3311" customFormat="false" ht="12.8" hidden="false" customHeight="false" outlineLevel="0" collapsed="false">
      <c r="A3311" s="0" t="n">
        <v>6041114100</v>
      </c>
      <c r="B3311" s="0" t="s">
        <v>70</v>
      </c>
      <c r="C3311" s="0" t="n">
        <v>37.9762763977051</v>
      </c>
      <c r="D3311" s="0" t="n">
        <v>-122.594108581543</v>
      </c>
      <c r="E3311" s="0" t="n">
        <v>1070</v>
      </c>
      <c r="F3311" s="0" t="n">
        <v>6.25</v>
      </c>
      <c r="G3311" s="0" t="n">
        <v>9331.5</v>
      </c>
      <c r="H3311" s="0" t="s">
        <v>3378</v>
      </c>
      <c r="I3311" s="0" t="n">
        <v>3468.84618781367</v>
      </c>
      <c r="J3311" s="0" t="n">
        <v>107</v>
      </c>
    </row>
    <row r="3312" customFormat="false" ht="12.8" hidden="false" customHeight="false" outlineLevel="0" collapsed="false">
      <c r="A3312" s="0" t="n">
        <v>6041114200</v>
      </c>
      <c r="B3312" s="0" t="s">
        <v>70</v>
      </c>
      <c r="C3312" s="0" t="n">
        <v>38.0029678344727</v>
      </c>
      <c r="D3312" s="0" t="n">
        <v>-122.599632263184</v>
      </c>
      <c r="E3312" s="0" t="n">
        <v>975</v>
      </c>
      <c r="F3312" s="0" t="n">
        <v>9.25</v>
      </c>
      <c r="G3312" s="0" t="n">
        <v>12500.75</v>
      </c>
      <c r="H3312" s="0" t="s">
        <v>3379</v>
      </c>
      <c r="I3312" s="0" t="n">
        <v>4702.22192743037</v>
      </c>
      <c r="J3312" s="0" t="n">
        <v>77</v>
      </c>
    </row>
    <row r="3313" customFormat="false" ht="12.8" hidden="false" customHeight="false" outlineLevel="0" collapsed="false">
      <c r="A3313" s="0" t="n">
        <v>6041115000</v>
      </c>
      <c r="B3313" s="0" t="s">
        <v>70</v>
      </c>
      <c r="C3313" s="0" t="n">
        <v>38.0056953430176</v>
      </c>
      <c r="D3313" s="0" t="n">
        <v>-122.583160400391</v>
      </c>
      <c r="E3313" s="0" t="n">
        <v>2376</v>
      </c>
      <c r="F3313" s="0" t="n">
        <v>10.25</v>
      </c>
      <c r="G3313" s="0" t="n">
        <v>31906</v>
      </c>
      <c r="H3313" s="0" t="s">
        <v>3380</v>
      </c>
      <c r="I3313" s="0" t="n">
        <v>11994.1680231138</v>
      </c>
      <c r="J3313" s="0" t="n">
        <v>289</v>
      </c>
    </row>
    <row r="3314" customFormat="false" ht="12.8" hidden="false" customHeight="false" outlineLevel="0" collapsed="false">
      <c r="A3314" s="0" t="n">
        <v>6041116000</v>
      </c>
      <c r="B3314" s="0" t="s">
        <v>70</v>
      </c>
      <c r="C3314" s="0" t="n">
        <v>37.9796409606934</v>
      </c>
      <c r="D3314" s="0" t="n">
        <v>-122.575866699219</v>
      </c>
      <c r="E3314" s="0" t="n">
        <v>712</v>
      </c>
      <c r="F3314" s="0" t="n">
        <v>6.5</v>
      </c>
      <c r="G3314" s="0" t="n">
        <v>6865.25</v>
      </c>
      <c r="H3314" s="0" t="s">
        <v>3381</v>
      </c>
      <c r="I3314" s="0" t="n">
        <v>2572.87658538776</v>
      </c>
      <c r="J3314" s="0" t="n">
        <v>45</v>
      </c>
    </row>
    <row r="3315" customFormat="false" ht="12.8" hidden="false" customHeight="false" outlineLevel="0" collapsed="false">
      <c r="A3315" s="0" t="n">
        <v>6041117000</v>
      </c>
      <c r="B3315" s="0" t="s">
        <v>70</v>
      </c>
      <c r="C3315" s="0" t="n">
        <v>37.974609375</v>
      </c>
      <c r="D3315" s="0" t="n">
        <v>-122.564109802246</v>
      </c>
      <c r="E3315" s="0" t="n">
        <v>1375</v>
      </c>
      <c r="F3315" s="0" t="n">
        <v>9</v>
      </c>
      <c r="G3315" s="0" t="n">
        <v>17578.5</v>
      </c>
      <c r="H3315" s="0" t="s">
        <v>3382</v>
      </c>
      <c r="I3315" s="0" t="n">
        <v>6638.94943884021</v>
      </c>
      <c r="J3315" s="0" t="n">
        <v>121</v>
      </c>
    </row>
    <row r="3316" customFormat="false" ht="12.8" hidden="false" customHeight="false" outlineLevel="0" collapsed="false">
      <c r="A3316" s="0" t="n">
        <v>6041118100</v>
      </c>
      <c r="B3316" s="0" t="s">
        <v>70</v>
      </c>
      <c r="C3316" s="0" t="n">
        <v>37.9636764526367</v>
      </c>
      <c r="D3316" s="0" t="n">
        <v>-122.561599731445</v>
      </c>
      <c r="E3316" s="0" t="n">
        <v>674</v>
      </c>
      <c r="F3316" s="0" t="n">
        <v>8.75</v>
      </c>
      <c r="G3316" s="0" t="n">
        <v>8882.5</v>
      </c>
      <c r="H3316" s="0" t="s">
        <v>3383</v>
      </c>
      <c r="I3316" s="0" t="n">
        <v>3318.70194776356</v>
      </c>
      <c r="J3316" s="0" t="n">
        <v>76</v>
      </c>
    </row>
    <row r="3317" customFormat="false" ht="12.8" hidden="false" customHeight="false" outlineLevel="0" collapsed="false">
      <c r="A3317" s="0" t="n">
        <v>6041119100</v>
      </c>
      <c r="B3317" s="0" t="s">
        <v>70</v>
      </c>
      <c r="C3317" s="0" t="n">
        <v>37.947395324707</v>
      </c>
      <c r="D3317" s="0" t="n">
        <v>-122.553146362305</v>
      </c>
      <c r="E3317" s="0" t="n">
        <v>1402</v>
      </c>
      <c r="F3317" s="0" t="n">
        <v>11.25</v>
      </c>
      <c r="G3317" s="0" t="n">
        <v>23806.75</v>
      </c>
      <c r="H3317" s="0" t="s">
        <v>3384</v>
      </c>
      <c r="I3317" s="0" t="n">
        <v>9021.64582699644</v>
      </c>
      <c r="J3317" s="0" t="n">
        <v>220</v>
      </c>
    </row>
    <row r="3318" customFormat="false" ht="12.8" hidden="false" customHeight="false" outlineLevel="0" collapsed="false">
      <c r="A3318" s="0" t="n">
        <v>6041119201</v>
      </c>
      <c r="B3318" s="0" t="s">
        <v>70</v>
      </c>
      <c r="C3318" s="0" t="n">
        <v>37.9454727172852</v>
      </c>
      <c r="D3318" s="0" t="n">
        <v>-122.528717041016</v>
      </c>
      <c r="E3318" s="0" t="n">
        <v>415</v>
      </c>
      <c r="F3318" s="0" t="n">
        <v>16</v>
      </c>
      <c r="G3318" s="0" t="n">
        <v>13257</v>
      </c>
      <c r="H3318" s="0" t="s">
        <v>3385</v>
      </c>
      <c r="I3318" s="0" t="n">
        <v>5153.53396294688</v>
      </c>
      <c r="J3318" s="0" t="n">
        <v>13</v>
      </c>
    </row>
    <row r="3319" customFormat="false" ht="12.8" hidden="false" customHeight="false" outlineLevel="0" collapsed="false">
      <c r="A3319" s="0" t="n">
        <v>6041119202</v>
      </c>
      <c r="B3319" s="0" t="s">
        <v>70</v>
      </c>
      <c r="C3319" s="0" t="n">
        <v>37.9518203735352</v>
      </c>
      <c r="D3319" s="0" t="n">
        <v>-122.524757385254</v>
      </c>
      <c r="E3319" s="0" t="n">
        <v>1203</v>
      </c>
      <c r="F3319" s="0" t="n">
        <v>15</v>
      </c>
      <c r="G3319" s="0" t="n">
        <v>18931.5</v>
      </c>
      <c r="H3319" s="0" t="s">
        <v>3386</v>
      </c>
      <c r="I3319" s="0" t="n">
        <v>7185.6768807089</v>
      </c>
      <c r="J3319" s="0" t="n">
        <v>185</v>
      </c>
    </row>
    <row r="3320" customFormat="false" ht="12.8" hidden="false" customHeight="false" outlineLevel="0" collapsed="false">
      <c r="A3320" s="0" t="n">
        <v>6041120000</v>
      </c>
      <c r="B3320" s="0" t="s">
        <v>70</v>
      </c>
      <c r="C3320" s="0" t="n">
        <v>37.9357757568359</v>
      </c>
      <c r="D3320" s="0" t="n">
        <v>-122.537712097168</v>
      </c>
      <c r="E3320" s="0" t="n">
        <v>1651</v>
      </c>
      <c r="F3320" s="0" t="n">
        <v>10.25</v>
      </c>
      <c r="G3320" s="0" t="n">
        <v>25223.25</v>
      </c>
      <c r="H3320" s="0" t="s">
        <v>3387</v>
      </c>
      <c r="I3320" s="0" t="n">
        <v>9606.99814496141</v>
      </c>
      <c r="J3320" s="0" t="n">
        <v>155</v>
      </c>
    </row>
    <row r="3321" customFormat="false" ht="12.8" hidden="false" customHeight="false" outlineLevel="0" collapsed="false">
      <c r="A3321" s="0" t="n">
        <v>6041121100</v>
      </c>
      <c r="B3321" s="0" t="s">
        <v>70</v>
      </c>
      <c r="C3321" s="0" t="n">
        <v>37.9240493774414</v>
      </c>
      <c r="D3321" s="0" t="n">
        <v>-122.522850036621</v>
      </c>
      <c r="E3321" s="0" t="n">
        <v>1548</v>
      </c>
      <c r="F3321" s="0" t="n">
        <v>11.25</v>
      </c>
      <c r="G3321" s="0" t="n">
        <v>25282.25</v>
      </c>
      <c r="H3321" s="0" t="s">
        <v>3388</v>
      </c>
      <c r="I3321" s="0" t="n">
        <v>9572.59538546508</v>
      </c>
      <c r="J3321" s="0" t="n">
        <v>112</v>
      </c>
    </row>
    <row r="3322" customFormat="false" ht="12.8" hidden="false" customHeight="false" outlineLevel="0" collapsed="false">
      <c r="A3322" s="0" t="n">
        <v>6041121200</v>
      </c>
      <c r="B3322" s="0" t="s">
        <v>70</v>
      </c>
      <c r="C3322" s="0" t="n">
        <v>37.931079864502</v>
      </c>
      <c r="D3322" s="0" t="n">
        <v>-122.499710083008</v>
      </c>
      <c r="E3322" s="0" t="n">
        <v>1840</v>
      </c>
      <c r="F3322" s="0" t="n">
        <v>13.75</v>
      </c>
      <c r="G3322" s="0" t="n">
        <v>41366</v>
      </c>
      <c r="H3322" s="0" t="s">
        <v>3389</v>
      </c>
      <c r="I3322" s="0" t="n">
        <v>15905.6768283688</v>
      </c>
      <c r="J3322" s="0" t="n">
        <v>102</v>
      </c>
    </row>
    <row r="3323" customFormat="false" ht="12.8" hidden="false" customHeight="false" outlineLevel="0" collapsed="false">
      <c r="A3323" s="0" t="n">
        <v>6041122000</v>
      </c>
      <c r="B3323" s="0" t="s">
        <v>70</v>
      </c>
      <c r="C3323" s="0" t="n">
        <v>37.9403076171875</v>
      </c>
      <c r="D3323" s="0" t="n">
        <v>-122.490127563477</v>
      </c>
      <c r="E3323" s="0" t="n">
        <v>18</v>
      </c>
      <c r="F3323" s="0" t="n">
        <v>85.5</v>
      </c>
      <c r="G3323" s="0" t="n">
        <v>3409</v>
      </c>
      <c r="H3323" s="0" t="s">
        <v>3390</v>
      </c>
      <c r="I3323" s="0" t="n">
        <v>1342.0102592582</v>
      </c>
      <c r="J3323" s="0" t="n">
        <v>0</v>
      </c>
    </row>
    <row r="3324" customFormat="false" ht="12.8" hidden="false" customHeight="false" outlineLevel="0" collapsed="false">
      <c r="A3324" s="0" t="n">
        <v>6041123000</v>
      </c>
      <c r="B3324" s="0" t="s">
        <v>70</v>
      </c>
      <c r="C3324" s="0" t="n">
        <v>37.8733520507812</v>
      </c>
      <c r="D3324" s="0" t="n">
        <v>-122.469253540039</v>
      </c>
      <c r="E3324" s="0" t="n">
        <v>815</v>
      </c>
      <c r="F3324" s="0" t="n">
        <v>11</v>
      </c>
      <c r="G3324" s="0" t="n">
        <v>11215.5</v>
      </c>
      <c r="H3324" s="0" t="s">
        <v>3391</v>
      </c>
      <c r="I3324" s="0" t="n">
        <v>4162.01867142734</v>
      </c>
      <c r="J3324" s="0" t="n">
        <v>92</v>
      </c>
    </row>
    <row r="3325" customFormat="false" ht="12.8" hidden="false" customHeight="false" outlineLevel="0" collapsed="false">
      <c r="A3325" s="0" t="n">
        <v>6041124100</v>
      </c>
      <c r="B3325" s="0" t="s">
        <v>70</v>
      </c>
      <c r="C3325" s="0" t="n">
        <v>37.9035491943359</v>
      </c>
      <c r="D3325" s="0" t="n">
        <v>-122.48957824707</v>
      </c>
      <c r="E3325" s="0" t="n">
        <v>1741</v>
      </c>
      <c r="F3325" s="0" t="n">
        <v>14.25</v>
      </c>
      <c r="G3325" s="0" t="n">
        <v>30935.75</v>
      </c>
      <c r="H3325" s="0" t="s">
        <v>3392</v>
      </c>
      <c r="I3325" s="0" t="n">
        <v>11585.4040903901</v>
      </c>
      <c r="J3325" s="0" t="n">
        <v>185</v>
      </c>
    </row>
    <row r="3326" customFormat="false" ht="12.8" hidden="false" customHeight="false" outlineLevel="0" collapsed="false">
      <c r="A3326" s="0" t="n">
        <v>6041124200</v>
      </c>
      <c r="B3326" s="0" t="s">
        <v>70</v>
      </c>
      <c r="C3326" s="0" t="n">
        <v>37.8780899047852</v>
      </c>
      <c r="D3326" s="0" t="n">
        <v>-122.451141357422</v>
      </c>
      <c r="E3326" s="0" t="n">
        <v>1942</v>
      </c>
      <c r="F3326" s="0" t="n">
        <v>15.25</v>
      </c>
      <c r="G3326" s="0" t="n">
        <v>35538.5</v>
      </c>
      <c r="H3326" s="0" t="s">
        <v>3393</v>
      </c>
      <c r="I3326" s="0" t="n">
        <v>13417.793658098</v>
      </c>
      <c r="J3326" s="0" t="n">
        <v>200</v>
      </c>
    </row>
    <row r="3327" customFormat="false" ht="12.8" hidden="false" customHeight="false" outlineLevel="0" collapsed="false">
      <c r="A3327" s="0" t="n">
        <v>6041125000</v>
      </c>
      <c r="B3327" s="0" t="s">
        <v>70</v>
      </c>
      <c r="C3327" s="0" t="n">
        <v>37.8885383605957</v>
      </c>
      <c r="D3327" s="0" t="n">
        <v>-122.506217956543</v>
      </c>
      <c r="E3327" s="0" t="n">
        <v>1098</v>
      </c>
      <c r="F3327" s="0" t="n">
        <v>12.25</v>
      </c>
      <c r="G3327" s="0" t="n">
        <v>19993</v>
      </c>
      <c r="H3327" s="0" t="s">
        <v>3394</v>
      </c>
      <c r="I3327" s="0" t="n">
        <v>7451.44369832071</v>
      </c>
      <c r="J3327" s="0" t="n">
        <v>97</v>
      </c>
    </row>
    <row r="3328" customFormat="false" ht="12.8" hidden="false" customHeight="false" outlineLevel="0" collapsed="false">
      <c r="A3328" s="0" t="n">
        <v>6041126100</v>
      </c>
      <c r="B3328" s="0" t="s">
        <v>70</v>
      </c>
      <c r="C3328" s="0" t="n">
        <v>37.9121513366699</v>
      </c>
      <c r="D3328" s="0" t="n">
        <v>-122.540489196777</v>
      </c>
      <c r="E3328" s="0" t="n">
        <v>1708</v>
      </c>
      <c r="F3328" s="0" t="n">
        <v>7.25</v>
      </c>
      <c r="G3328" s="0" t="n">
        <v>16396</v>
      </c>
      <c r="H3328" s="0" t="s">
        <v>3395</v>
      </c>
      <c r="I3328" s="0" t="n">
        <v>6103.6294521539</v>
      </c>
      <c r="J3328" s="0" t="n">
        <v>153</v>
      </c>
    </row>
    <row r="3329" customFormat="false" ht="12.8" hidden="false" customHeight="false" outlineLevel="0" collapsed="false">
      <c r="A3329" s="0" t="n">
        <v>6041126200</v>
      </c>
      <c r="B3329" s="0" t="s">
        <v>70</v>
      </c>
      <c r="C3329" s="0" t="n">
        <v>37.9007225036621</v>
      </c>
      <c r="D3329" s="0" t="n">
        <v>-122.522010803223</v>
      </c>
      <c r="E3329" s="0" t="n">
        <v>1130</v>
      </c>
      <c r="F3329" s="0" t="n">
        <v>12.75</v>
      </c>
      <c r="G3329" s="0" t="n">
        <v>22060</v>
      </c>
      <c r="H3329" s="0" t="s">
        <v>3396</v>
      </c>
      <c r="I3329" s="0" t="n">
        <v>8245.27960086137</v>
      </c>
      <c r="J3329" s="0" t="n">
        <v>112</v>
      </c>
    </row>
    <row r="3330" customFormat="false" ht="12.8" hidden="false" customHeight="false" outlineLevel="0" collapsed="false">
      <c r="A3330" s="0" t="n">
        <v>6041127000</v>
      </c>
      <c r="B3330" s="0" t="s">
        <v>70</v>
      </c>
      <c r="C3330" s="0" t="n">
        <v>37.9104423522949</v>
      </c>
      <c r="D3330" s="0" t="n">
        <v>-122.55850982666</v>
      </c>
      <c r="E3330" s="0" t="n">
        <v>896</v>
      </c>
      <c r="F3330" s="0" t="n">
        <v>6.75</v>
      </c>
      <c r="G3330" s="0" t="n">
        <v>8367.25</v>
      </c>
      <c r="H3330" s="0" t="s">
        <v>3397</v>
      </c>
      <c r="I3330" s="0" t="n">
        <v>3075.4634861901</v>
      </c>
      <c r="J3330" s="0" t="n">
        <v>81</v>
      </c>
    </row>
    <row r="3331" customFormat="false" ht="12.8" hidden="false" customHeight="false" outlineLevel="0" collapsed="false">
      <c r="A3331" s="0" t="n">
        <v>6041128100</v>
      </c>
      <c r="B3331" s="0" t="s">
        <v>70</v>
      </c>
      <c r="C3331" s="0" t="n">
        <v>37.8717842102051</v>
      </c>
      <c r="D3331" s="0" t="n">
        <v>-122.531753540039</v>
      </c>
      <c r="E3331" s="0" t="n">
        <v>1787</v>
      </c>
      <c r="F3331" s="0" t="n">
        <v>8.25</v>
      </c>
      <c r="G3331" s="0" t="n">
        <v>19408.75</v>
      </c>
      <c r="H3331" s="0" t="s">
        <v>3398</v>
      </c>
      <c r="I3331" s="0" t="n">
        <v>7090.54825985373</v>
      </c>
      <c r="J3331" s="0" t="n">
        <v>147</v>
      </c>
    </row>
    <row r="3332" customFormat="false" ht="12.8" hidden="false" customHeight="false" outlineLevel="0" collapsed="false">
      <c r="A3332" s="0" t="n">
        <v>6041128200</v>
      </c>
      <c r="B3332" s="0" t="s">
        <v>70</v>
      </c>
      <c r="C3332" s="0" t="n">
        <v>37.8933868408203</v>
      </c>
      <c r="D3332" s="0" t="n">
        <v>-122.546058654785</v>
      </c>
      <c r="E3332" s="0" t="n">
        <v>1237</v>
      </c>
      <c r="F3332" s="0" t="n">
        <v>7.75</v>
      </c>
      <c r="G3332" s="0" t="n">
        <v>11542.5</v>
      </c>
      <c r="H3332" s="0" t="s">
        <v>3399</v>
      </c>
      <c r="I3332" s="0" t="n">
        <v>4217.80624500644</v>
      </c>
      <c r="J3332" s="0" t="n">
        <v>117</v>
      </c>
    </row>
    <row r="3333" customFormat="false" ht="12.8" hidden="false" customHeight="false" outlineLevel="0" collapsed="false">
      <c r="A3333" s="0" t="n">
        <v>6041129000</v>
      </c>
      <c r="B3333" s="0" t="s">
        <v>70</v>
      </c>
      <c r="C3333" s="0" t="n">
        <v>37.8692741394043</v>
      </c>
      <c r="D3333" s="0" t="n">
        <v>-122.513092041016</v>
      </c>
      <c r="E3333" s="0" t="n">
        <v>358</v>
      </c>
      <c r="F3333" s="0" t="n">
        <v>8.25</v>
      </c>
      <c r="G3333" s="0" t="n">
        <v>5473.25</v>
      </c>
      <c r="H3333" s="0" t="s">
        <v>3400</v>
      </c>
      <c r="I3333" s="0" t="n">
        <v>2004.64949153352</v>
      </c>
      <c r="J3333" s="0" t="n">
        <v>3</v>
      </c>
    </row>
    <row r="3334" customFormat="false" ht="12.8" hidden="false" customHeight="false" outlineLevel="0" collapsed="false">
      <c r="A3334" s="0" t="n">
        <v>6041130201</v>
      </c>
      <c r="B3334" s="0" t="s">
        <v>70</v>
      </c>
      <c r="C3334" s="0" t="n">
        <v>37.8510780334473</v>
      </c>
      <c r="D3334" s="0" t="n">
        <v>-122.485542297363</v>
      </c>
      <c r="E3334" s="0" t="n">
        <v>970</v>
      </c>
      <c r="F3334" s="0" t="n">
        <v>6.5</v>
      </c>
      <c r="G3334" s="0" t="n">
        <v>8452.5</v>
      </c>
      <c r="H3334" s="0" t="s">
        <v>3401</v>
      </c>
      <c r="I3334" s="0" t="n">
        <v>3069.12245810895</v>
      </c>
      <c r="J3334" s="0" t="n">
        <v>60</v>
      </c>
    </row>
    <row r="3335" customFormat="false" ht="12.8" hidden="false" customHeight="false" outlineLevel="0" collapsed="false">
      <c r="A3335" s="0" t="n">
        <v>6041130202</v>
      </c>
      <c r="B3335" s="0" t="s">
        <v>70</v>
      </c>
      <c r="C3335" s="0" t="n">
        <v>37.8633651733398</v>
      </c>
      <c r="D3335" s="0" t="n">
        <v>-122.488349914551</v>
      </c>
      <c r="E3335" s="0" t="n">
        <v>1310</v>
      </c>
      <c r="F3335" s="0" t="n">
        <v>6.75</v>
      </c>
      <c r="G3335" s="0" t="n">
        <v>19450</v>
      </c>
      <c r="H3335" s="0" t="s">
        <v>3402</v>
      </c>
      <c r="I3335" s="0" t="n">
        <v>7111.80664692387</v>
      </c>
      <c r="J3335" s="0" t="n">
        <v>51</v>
      </c>
    </row>
    <row r="3336" customFormat="false" ht="12.8" hidden="false" customHeight="false" outlineLevel="0" collapsed="false">
      <c r="A3336" s="0" t="n">
        <v>6041131100</v>
      </c>
      <c r="B3336" s="0" t="s">
        <v>70</v>
      </c>
      <c r="C3336" s="0" t="n">
        <v>37.9194297790527</v>
      </c>
      <c r="D3336" s="0" t="n">
        <v>-122.601020812988</v>
      </c>
      <c r="E3336" s="0" t="n">
        <v>352</v>
      </c>
      <c r="F3336" s="0" t="n">
        <v>9.75</v>
      </c>
      <c r="G3336" s="0" t="n">
        <v>5434</v>
      </c>
      <c r="H3336" s="0" t="s">
        <v>3403</v>
      </c>
      <c r="I3336" s="0" t="n">
        <v>2014.0835623934</v>
      </c>
      <c r="J3336" s="0" t="n">
        <v>37</v>
      </c>
    </row>
    <row r="3337" customFormat="false" ht="12.8" hidden="false" customHeight="false" outlineLevel="0" collapsed="false">
      <c r="A3337" s="0" t="n">
        <v>6041133000</v>
      </c>
      <c r="B3337" s="0" t="s">
        <v>70</v>
      </c>
      <c r="C3337" s="0" t="n">
        <v>38.1708679199219</v>
      </c>
      <c r="D3337" s="0" t="n">
        <v>-122.793907165527</v>
      </c>
      <c r="E3337" s="0" t="n">
        <v>137</v>
      </c>
      <c r="F3337" s="0" t="n">
        <v>7.25</v>
      </c>
      <c r="G3337" s="0" t="n">
        <v>2888</v>
      </c>
      <c r="H3337" s="0" t="s">
        <v>3404</v>
      </c>
      <c r="I3337" s="0" t="n">
        <v>1111.33857501713</v>
      </c>
      <c r="J3337" s="0" t="n">
        <v>5</v>
      </c>
    </row>
    <row r="3338" customFormat="false" ht="12.8" hidden="false" customHeight="false" outlineLevel="0" collapsed="false">
      <c r="A3338" s="0" t="n">
        <v>6043000400</v>
      </c>
      <c r="B3338" s="0" t="s">
        <v>70</v>
      </c>
      <c r="C3338" s="0" t="n">
        <v>37.7112007141113</v>
      </c>
      <c r="D3338" s="0" t="n">
        <v>-119.576538085938</v>
      </c>
      <c r="E3338" s="0" t="n">
        <v>59</v>
      </c>
      <c r="F3338" s="0" t="n">
        <v>11.75</v>
      </c>
      <c r="G3338" s="0" t="n">
        <v>1650.75</v>
      </c>
      <c r="H3338" s="0" t="s">
        <v>3405</v>
      </c>
      <c r="I3338" s="0" t="n">
        <v>613.249221455937</v>
      </c>
      <c r="J3338" s="0" t="n">
        <v>0</v>
      </c>
    </row>
    <row r="3339" customFormat="false" ht="12.8" hidden="false" customHeight="false" outlineLevel="0" collapsed="false">
      <c r="A3339" s="0" t="n">
        <v>6045010801</v>
      </c>
      <c r="B3339" s="0" t="s">
        <v>70</v>
      </c>
      <c r="C3339" s="0" t="n">
        <v>39.3200073242187</v>
      </c>
      <c r="D3339" s="0" t="n">
        <v>-123.203796386719</v>
      </c>
      <c r="E3339" s="0" t="n">
        <v>478</v>
      </c>
      <c r="F3339" s="0" t="n">
        <v>9.5</v>
      </c>
      <c r="G3339" s="0" t="n">
        <v>7630.5</v>
      </c>
      <c r="H3339" s="0" t="s">
        <v>3406</v>
      </c>
      <c r="I3339" s="0" t="n">
        <v>2888.16312785582</v>
      </c>
      <c r="J3339" s="0" t="n">
        <v>2</v>
      </c>
    </row>
    <row r="3340" customFormat="false" ht="12.8" hidden="false" customHeight="false" outlineLevel="0" collapsed="false">
      <c r="A3340" s="0" t="n">
        <v>6045010900</v>
      </c>
      <c r="B3340" s="0" t="s">
        <v>70</v>
      </c>
      <c r="C3340" s="0" t="n">
        <v>39.2437896728516</v>
      </c>
      <c r="D3340" s="0" t="n">
        <v>-123.351821899414</v>
      </c>
      <c r="E3340" s="0" t="n">
        <v>1413</v>
      </c>
      <c r="F3340" s="0" t="n">
        <v>12</v>
      </c>
      <c r="G3340" s="0" t="n">
        <v>33767.75</v>
      </c>
      <c r="H3340" s="0" t="s">
        <v>3407</v>
      </c>
      <c r="I3340" s="0" t="n">
        <v>13000.6941741273</v>
      </c>
      <c r="J3340" s="0" t="n">
        <v>6</v>
      </c>
    </row>
    <row r="3341" customFormat="false" ht="12.8" hidden="false" customHeight="false" outlineLevel="0" collapsed="false">
      <c r="A3341" s="0" t="n">
        <v>6045011300</v>
      </c>
      <c r="B3341" s="0" t="s">
        <v>70</v>
      </c>
      <c r="C3341" s="0" t="n">
        <v>39.1041259765625</v>
      </c>
      <c r="D3341" s="0" t="n">
        <v>-123.293006896973</v>
      </c>
      <c r="E3341" s="0" t="n">
        <v>1023</v>
      </c>
      <c r="F3341" s="0" t="n">
        <v>14</v>
      </c>
      <c r="G3341" s="0" t="n">
        <v>32154</v>
      </c>
      <c r="H3341" s="0" t="s">
        <v>3408</v>
      </c>
      <c r="I3341" s="0" t="n">
        <v>12407.7908174192</v>
      </c>
      <c r="J3341" s="0" t="n">
        <v>8</v>
      </c>
    </row>
    <row r="3342" customFormat="false" ht="12.8" hidden="false" customHeight="false" outlineLevel="0" collapsed="false">
      <c r="A3342" s="0" t="n">
        <v>6045011400</v>
      </c>
      <c r="B3342" s="0" t="s">
        <v>70</v>
      </c>
      <c r="C3342" s="0" t="n">
        <v>39.142406463623</v>
      </c>
      <c r="D3342" s="0" t="n">
        <v>-123.230430603027</v>
      </c>
      <c r="E3342" s="0" t="n">
        <v>1306</v>
      </c>
      <c r="F3342" s="0" t="n">
        <v>9.5</v>
      </c>
      <c r="G3342" s="0" t="n">
        <v>18750.5</v>
      </c>
      <c r="H3342" s="0" t="s">
        <v>3409</v>
      </c>
      <c r="I3342" s="0" t="n">
        <v>7013.90334337652</v>
      </c>
      <c r="J3342" s="0" t="n">
        <v>15</v>
      </c>
    </row>
    <row r="3343" customFormat="false" ht="12.8" hidden="false" customHeight="false" outlineLevel="0" collapsed="false">
      <c r="A3343" s="0" t="n">
        <v>6045011500</v>
      </c>
      <c r="B3343" s="0" t="s">
        <v>70</v>
      </c>
      <c r="C3343" s="0" t="n">
        <v>39.1556625366211</v>
      </c>
      <c r="D3343" s="0" t="n">
        <v>-123.203102111816</v>
      </c>
      <c r="E3343" s="0" t="n">
        <v>1740</v>
      </c>
      <c r="F3343" s="0" t="n">
        <v>11.5</v>
      </c>
      <c r="G3343" s="0" t="n">
        <v>37991.75</v>
      </c>
      <c r="H3343" s="0" t="s">
        <v>3410</v>
      </c>
      <c r="I3343" s="0" t="n">
        <v>14546.0028140895</v>
      </c>
      <c r="J3343" s="0" t="n">
        <v>6</v>
      </c>
    </row>
    <row r="3344" customFormat="false" ht="12.8" hidden="false" customHeight="false" outlineLevel="0" collapsed="false">
      <c r="A3344" s="0" t="n">
        <v>6045011600</v>
      </c>
      <c r="B3344" s="0" t="s">
        <v>70</v>
      </c>
      <c r="C3344" s="0" t="n">
        <v>39.1357612609863</v>
      </c>
      <c r="D3344" s="0" t="n">
        <v>-123.202651977539</v>
      </c>
      <c r="E3344" s="0" t="n">
        <v>1419</v>
      </c>
      <c r="F3344" s="0" t="n">
        <v>11.75</v>
      </c>
      <c r="G3344" s="0" t="n">
        <v>37788</v>
      </c>
      <c r="H3344" s="0" t="s">
        <v>3411</v>
      </c>
      <c r="I3344" s="0" t="n">
        <v>14510.2733310628</v>
      </c>
      <c r="J3344" s="0" t="n">
        <v>6</v>
      </c>
    </row>
    <row r="3345" customFormat="false" ht="12.8" hidden="false" customHeight="false" outlineLevel="0" collapsed="false">
      <c r="A3345" s="0" t="n">
        <v>6045011700</v>
      </c>
      <c r="B3345" s="0" t="s">
        <v>70</v>
      </c>
      <c r="C3345" s="0" t="n">
        <v>39.1542816162109</v>
      </c>
      <c r="D3345" s="0" t="n">
        <v>-123.128570556641</v>
      </c>
      <c r="E3345" s="0" t="n">
        <v>536</v>
      </c>
      <c r="F3345" s="0" t="n">
        <v>10.25</v>
      </c>
      <c r="G3345" s="0" t="n">
        <v>12765.25</v>
      </c>
      <c r="H3345" s="0" t="s">
        <v>3412</v>
      </c>
      <c r="I3345" s="0" t="n">
        <v>4867.75836034453</v>
      </c>
      <c r="J3345" s="0" t="n">
        <v>2</v>
      </c>
    </row>
    <row r="3346" customFormat="false" ht="12.8" hidden="false" customHeight="false" outlineLevel="0" collapsed="false">
      <c r="A3346" s="0" t="n">
        <v>6047000201</v>
      </c>
      <c r="B3346" s="0" t="s">
        <v>70</v>
      </c>
      <c r="C3346" s="0" t="n">
        <v>37.459587097168</v>
      </c>
      <c r="D3346" s="0" t="n">
        <v>-120.713317871094</v>
      </c>
      <c r="E3346" s="0" t="n">
        <v>25</v>
      </c>
      <c r="F3346" s="0" t="n">
        <v>16.75</v>
      </c>
      <c r="G3346" s="0" t="n">
        <v>703.75</v>
      </c>
      <c r="H3346" s="0" t="s">
        <v>3413</v>
      </c>
      <c r="I3346" s="0" t="n">
        <v>278.332765281603</v>
      </c>
      <c r="J3346" s="0" t="n">
        <v>0</v>
      </c>
    </row>
    <row r="3347" customFormat="false" ht="12.8" hidden="false" customHeight="false" outlineLevel="0" collapsed="false">
      <c r="A3347" s="0" t="n">
        <v>6047000202</v>
      </c>
      <c r="B3347" s="0" t="s">
        <v>70</v>
      </c>
      <c r="C3347" s="0" t="n">
        <v>37.4146156311035</v>
      </c>
      <c r="D3347" s="0" t="n">
        <v>-120.789291381836</v>
      </c>
      <c r="E3347" s="0" t="n">
        <v>20</v>
      </c>
      <c r="F3347" s="0" t="n">
        <v>12</v>
      </c>
      <c r="G3347" s="0" t="n">
        <v>1257.25</v>
      </c>
      <c r="H3347" s="0" t="s">
        <v>3414</v>
      </c>
      <c r="I3347" s="0" t="n">
        <v>500.949864508042</v>
      </c>
      <c r="J3347" s="0" t="n">
        <v>2</v>
      </c>
    </row>
    <row r="3348" customFormat="false" ht="12.8" hidden="false" customHeight="false" outlineLevel="0" collapsed="false">
      <c r="A3348" s="0" t="n">
        <v>6047000301</v>
      </c>
      <c r="B3348" s="0" t="s">
        <v>70</v>
      </c>
      <c r="C3348" s="0" t="n">
        <v>37.3991317749023</v>
      </c>
      <c r="D3348" s="0" t="n">
        <v>-120.695213317871</v>
      </c>
      <c r="E3348" s="0" t="n">
        <v>27</v>
      </c>
      <c r="F3348" s="0" t="n">
        <v>12.75</v>
      </c>
      <c r="G3348" s="0" t="n">
        <v>316</v>
      </c>
      <c r="H3348" s="0" t="s">
        <v>3415</v>
      </c>
      <c r="I3348" s="0" t="n">
        <v>127.205988483545</v>
      </c>
      <c r="J3348" s="0" t="n">
        <v>1</v>
      </c>
    </row>
    <row r="3349" customFormat="false" ht="12.8" hidden="false" customHeight="false" outlineLevel="0" collapsed="false">
      <c r="A3349" s="0" t="n">
        <v>6047000402</v>
      </c>
      <c r="B3349" s="0" t="s">
        <v>70</v>
      </c>
      <c r="C3349" s="0" t="n">
        <v>37.4005584716797</v>
      </c>
      <c r="D3349" s="0" t="n">
        <v>-120.888946533203</v>
      </c>
      <c r="E3349" s="0" t="n">
        <v>30</v>
      </c>
      <c r="F3349" s="0" t="n">
        <v>11</v>
      </c>
      <c r="G3349" s="0" t="n">
        <v>423.25</v>
      </c>
      <c r="H3349" s="0" t="s">
        <v>3416</v>
      </c>
      <c r="I3349" s="0" t="n">
        <v>168.892968063867</v>
      </c>
      <c r="J3349" s="0" t="n">
        <v>0</v>
      </c>
    </row>
    <row r="3350" customFormat="false" ht="12.8" hidden="false" customHeight="false" outlineLevel="0" collapsed="false">
      <c r="A3350" s="0" t="n">
        <v>6047000503</v>
      </c>
      <c r="B3350" s="0" t="s">
        <v>70</v>
      </c>
      <c r="C3350" s="0" t="n">
        <v>37.4200248718262</v>
      </c>
      <c r="D3350" s="0" t="n">
        <v>-120.569007873535</v>
      </c>
      <c r="E3350" s="0" t="n">
        <v>651</v>
      </c>
      <c r="F3350" s="0" t="n">
        <v>18.5</v>
      </c>
      <c r="G3350" s="0" t="n">
        <v>46280</v>
      </c>
      <c r="H3350" s="0" t="s">
        <v>3417</v>
      </c>
      <c r="I3350" s="0" t="n">
        <v>18671.9392228484</v>
      </c>
      <c r="J3350" s="0" t="n">
        <v>3</v>
      </c>
    </row>
    <row r="3351" customFormat="false" ht="12.8" hidden="false" customHeight="false" outlineLevel="0" collapsed="false">
      <c r="A3351" s="0" t="n">
        <v>6047000504</v>
      </c>
      <c r="B3351" s="0" t="s">
        <v>70</v>
      </c>
      <c r="C3351" s="0" t="n">
        <v>37.3941879272461</v>
      </c>
      <c r="D3351" s="0" t="n">
        <v>-120.611122131348</v>
      </c>
      <c r="E3351" s="0" t="n">
        <v>1671</v>
      </c>
      <c r="F3351" s="0" t="n">
        <v>13.25</v>
      </c>
      <c r="G3351" s="0" t="n">
        <v>25258.75</v>
      </c>
      <c r="H3351" s="0" t="s">
        <v>3418</v>
      </c>
      <c r="I3351" s="0" t="n">
        <v>10034.0217149169</v>
      </c>
      <c r="J3351" s="0" t="n">
        <v>11</v>
      </c>
    </row>
    <row r="3352" customFormat="false" ht="12.8" hidden="false" customHeight="false" outlineLevel="0" collapsed="false">
      <c r="A3352" s="0" t="n">
        <v>6047000505</v>
      </c>
      <c r="B3352" s="0" t="s">
        <v>70</v>
      </c>
      <c r="C3352" s="0" t="n">
        <v>37.3574447631836</v>
      </c>
      <c r="D3352" s="0" t="n">
        <v>-120.649742126465</v>
      </c>
      <c r="E3352" s="0" t="n">
        <v>1804</v>
      </c>
      <c r="F3352" s="0" t="n">
        <v>13.75</v>
      </c>
      <c r="G3352" s="0" t="n">
        <v>35680.5</v>
      </c>
      <c r="H3352" s="0" t="s">
        <v>3419</v>
      </c>
      <c r="I3352" s="0" t="n">
        <v>14316.1109937072</v>
      </c>
      <c r="J3352" s="0" t="n">
        <v>35</v>
      </c>
    </row>
    <row r="3353" customFormat="false" ht="12.8" hidden="false" customHeight="false" outlineLevel="0" collapsed="false">
      <c r="A3353" s="0" t="n">
        <v>6047000601</v>
      </c>
      <c r="B3353" s="0" t="s">
        <v>70</v>
      </c>
      <c r="C3353" s="0" t="n">
        <v>37.3603057861328</v>
      </c>
      <c r="D3353" s="0" t="n">
        <v>-120.6220703125</v>
      </c>
      <c r="E3353" s="0" t="n">
        <v>1544</v>
      </c>
      <c r="F3353" s="0" t="n">
        <v>15.5</v>
      </c>
      <c r="G3353" s="0" t="n">
        <v>26885.5</v>
      </c>
      <c r="H3353" s="0" t="s">
        <v>3420</v>
      </c>
      <c r="I3353" s="0" t="n">
        <v>10670.722157242</v>
      </c>
      <c r="J3353" s="0" t="n">
        <v>22</v>
      </c>
    </row>
    <row r="3354" customFormat="false" ht="12.8" hidden="false" customHeight="false" outlineLevel="0" collapsed="false">
      <c r="A3354" s="0" t="n">
        <v>6047000602</v>
      </c>
      <c r="B3354" s="0" t="s">
        <v>70</v>
      </c>
      <c r="C3354" s="0" t="n">
        <v>37.3564567565918</v>
      </c>
      <c r="D3354" s="0" t="n">
        <v>-120.603446960449</v>
      </c>
      <c r="E3354" s="0" t="n">
        <v>1038</v>
      </c>
      <c r="F3354" s="0" t="n">
        <v>16.75</v>
      </c>
      <c r="G3354" s="0" t="n">
        <v>19437</v>
      </c>
      <c r="H3354" s="0" t="s">
        <v>3421</v>
      </c>
      <c r="I3354" s="0" t="n">
        <v>7702.20291582526</v>
      </c>
      <c r="J3354" s="0" t="n">
        <v>24</v>
      </c>
    </row>
    <row r="3355" customFormat="false" ht="12.8" hidden="false" customHeight="false" outlineLevel="0" collapsed="false">
      <c r="A3355" s="0" t="n">
        <v>6047000603</v>
      </c>
      <c r="B3355" s="0" t="s">
        <v>70</v>
      </c>
      <c r="C3355" s="0" t="n">
        <v>37.3667068481445</v>
      </c>
      <c r="D3355" s="0" t="n">
        <v>-120.598388671875</v>
      </c>
      <c r="E3355" s="0" t="n">
        <v>1503</v>
      </c>
      <c r="F3355" s="0" t="n">
        <v>16</v>
      </c>
      <c r="G3355" s="0" t="n">
        <v>32230.5</v>
      </c>
      <c r="H3355" s="0" t="s">
        <v>3422</v>
      </c>
      <c r="I3355" s="0" t="n">
        <v>12789.9109576761</v>
      </c>
      <c r="J3355" s="0" t="n">
        <v>46</v>
      </c>
    </row>
    <row r="3356" customFormat="false" ht="12.8" hidden="false" customHeight="false" outlineLevel="0" collapsed="false">
      <c r="A3356" s="0" t="n">
        <v>6047000701</v>
      </c>
      <c r="B3356" s="0" t="s">
        <v>70</v>
      </c>
      <c r="C3356" s="0" t="n">
        <v>37.3473625183105</v>
      </c>
      <c r="D3356" s="0" t="n">
        <v>-120.604698181152</v>
      </c>
      <c r="E3356" s="0" t="n">
        <v>1014</v>
      </c>
      <c r="F3356" s="0" t="n">
        <v>12</v>
      </c>
      <c r="G3356" s="0" t="n">
        <v>21058.75</v>
      </c>
      <c r="H3356" s="0" t="s">
        <v>3423</v>
      </c>
      <c r="I3356" s="0" t="n">
        <v>8388.0847753181</v>
      </c>
      <c r="J3356" s="0" t="n">
        <v>15</v>
      </c>
    </row>
    <row r="3357" customFormat="false" ht="12.8" hidden="false" customHeight="false" outlineLevel="0" collapsed="false">
      <c r="A3357" s="0" t="n">
        <v>6047000702</v>
      </c>
      <c r="B3357" s="0" t="s">
        <v>70</v>
      </c>
      <c r="C3357" s="0" t="n">
        <v>37.3229827880859</v>
      </c>
      <c r="D3357" s="0" t="n">
        <v>-120.607261657715</v>
      </c>
      <c r="E3357" s="0" t="n">
        <v>2268</v>
      </c>
      <c r="F3357" s="0" t="n">
        <v>19.25</v>
      </c>
      <c r="G3357" s="0" t="n">
        <v>59502.25</v>
      </c>
      <c r="H3357" s="0" t="s">
        <v>3424</v>
      </c>
      <c r="I3357" s="0" t="n">
        <v>23794.6631952351</v>
      </c>
      <c r="J3357" s="0" t="n">
        <v>85</v>
      </c>
    </row>
    <row r="3358" customFormat="false" ht="12.8" hidden="false" customHeight="false" outlineLevel="0" collapsed="false">
      <c r="A3358" s="0" t="n">
        <v>6047000801</v>
      </c>
      <c r="B3358" s="0" t="s">
        <v>70</v>
      </c>
      <c r="C3358" s="0" t="n">
        <v>37.3545036315918</v>
      </c>
      <c r="D3358" s="0" t="n">
        <v>-120.579246520996</v>
      </c>
      <c r="E3358" s="0" t="n">
        <v>1393</v>
      </c>
      <c r="F3358" s="0" t="n">
        <v>16.5</v>
      </c>
      <c r="G3358" s="0" t="n">
        <v>26134.75</v>
      </c>
      <c r="H3358" s="0" t="s">
        <v>3425</v>
      </c>
      <c r="I3358" s="0" t="n">
        <v>10351.5869072464</v>
      </c>
      <c r="J3358" s="0" t="n">
        <v>9</v>
      </c>
    </row>
    <row r="3359" customFormat="false" ht="12.8" hidden="false" customHeight="false" outlineLevel="0" collapsed="false">
      <c r="A3359" s="0" t="n">
        <v>6047000802</v>
      </c>
      <c r="B3359" s="0" t="s">
        <v>70</v>
      </c>
      <c r="C3359" s="0" t="n">
        <v>37.3434638977051</v>
      </c>
      <c r="D3359" s="0" t="n">
        <v>-120.585571289063</v>
      </c>
      <c r="E3359" s="0" t="n">
        <v>1501</v>
      </c>
      <c r="F3359" s="0" t="n">
        <v>14.5</v>
      </c>
      <c r="G3359" s="0" t="n">
        <v>24360.25</v>
      </c>
      <c r="H3359" s="0" t="s">
        <v>3426</v>
      </c>
      <c r="I3359" s="0" t="n">
        <v>9752.71953014766</v>
      </c>
      <c r="J3359" s="0" t="n">
        <v>32</v>
      </c>
    </row>
    <row r="3360" customFormat="false" ht="12.8" hidden="false" customHeight="false" outlineLevel="0" collapsed="false">
      <c r="A3360" s="0" t="n">
        <v>6047000901</v>
      </c>
      <c r="B3360" s="0" t="s">
        <v>70</v>
      </c>
      <c r="C3360" s="0" t="n">
        <v>37.2016181945801</v>
      </c>
      <c r="D3360" s="0" t="n">
        <v>-120.572242736816</v>
      </c>
      <c r="E3360" s="0" t="n">
        <v>638</v>
      </c>
      <c r="F3360" s="0" t="n">
        <v>14.25</v>
      </c>
      <c r="G3360" s="0" t="n">
        <v>23621.25</v>
      </c>
      <c r="H3360" s="0" t="s">
        <v>3427</v>
      </c>
      <c r="I3360" s="0" t="n">
        <v>9457.08378204351</v>
      </c>
      <c r="J3360" s="0" t="n">
        <v>8</v>
      </c>
    </row>
    <row r="3361" customFormat="false" ht="12.8" hidden="false" customHeight="false" outlineLevel="0" collapsed="false">
      <c r="A3361" s="0" t="n">
        <v>6047000902</v>
      </c>
      <c r="B3361" s="0" t="s">
        <v>70</v>
      </c>
      <c r="C3361" s="0" t="n">
        <v>37.3234748840332</v>
      </c>
      <c r="D3361" s="0" t="n">
        <v>-120.552597045898</v>
      </c>
      <c r="E3361" s="0" t="n">
        <v>2762</v>
      </c>
      <c r="F3361" s="0" t="n">
        <v>13.75</v>
      </c>
      <c r="G3361" s="0" t="n">
        <v>45453.25</v>
      </c>
      <c r="H3361" s="0" t="s">
        <v>3428</v>
      </c>
      <c r="I3361" s="0" t="n">
        <v>18075.1786316648</v>
      </c>
      <c r="J3361" s="0" t="n">
        <v>28</v>
      </c>
    </row>
    <row r="3362" customFormat="false" ht="12.8" hidden="false" customHeight="false" outlineLevel="0" collapsed="false">
      <c r="A3362" s="0" t="n">
        <v>6047001002</v>
      </c>
      <c r="B3362" s="0" t="s">
        <v>70</v>
      </c>
      <c r="C3362" s="0" t="n">
        <v>37.3405151367187</v>
      </c>
      <c r="D3362" s="0" t="n">
        <v>-120.493637084961</v>
      </c>
      <c r="E3362" s="0" t="n">
        <v>4278</v>
      </c>
      <c r="F3362" s="0" t="n">
        <v>14.75</v>
      </c>
      <c r="G3362" s="0" t="n">
        <v>78911.25</v>
      </c>
      <c r="H3362" s="0" t="s">
        <v>3429</v>
      </c>
      <c r="I3362" s="0" t="n">
        <v>31100.7257618288</v>
      </c>
      <c r="J3362" s="0" t="n">
        <v>59</v>
      </c>
    </row>
    <row r="3363" customFormat="false" ht="12.8" hidden="false" customHeight="false" outlineLevel="0" collapsed="false">
      <c r="A3363" s="0" t="n">
        <v>6047001003</v>
      </c>
      <c r="B3363" s="0" t="s">
        <v>70</v>
      </c>
      <c r="C3363" s="0" t="n">
        <v>37.3196601867676</v>
      </c>
      <c r="D3363" s="0" t="n">
        <v>-120.494812011719</v>
      </c>
      <c r="E3363" s="0" t="n">
        <v>844</v>
      </c>
      <c r="F3363" s="0" t="n">
        <v>12.75</v>
      </c>
      <c r="G3363" s="0" t="n">
        <v>21976</v>
      </c>
      <c r="H3363" s="0" t="s">
        <v>3430</v>
      </c>
      <c r="I3363" s="0" t="n">
        <v>8745.73753366705</v>
      </c>
      <c r="J3363" s="0" t="n">
        <v>6</v>
      </c>
    </row>
    <row r="3364" customFormat="false" ht="12.8" hidden="false" customHeight="false" outlineLevel="0" collapsed="false">
      <c r="A3364" s="0" t="n">
        <v>6047001004</v>
      </c>
      <c r="B3364" s="0" t="s">
        <v>70</v>
      </c>
      <c r="C3364" s="0" t="n">
        <v>37.3183670043945</v>
      </c>
      <c r="D3364" s="0" t="n">
        <v>-120.47794342041</v>
      </c>
      <c r="E3364" s="0" t="n">
        <v>847</v>
      </c>
      <c r="F3364" s="0" t="n">
        <v>18</v>
      </c>
      <c r="G3364" s="0" t="n">
        <v>29612.25</v>
      </c>
      <c r="H3364" s="0" t="s">
        <v>3431</v>
      </c>
      <c r="I3364" s="0" t="n">
        <v>11697.4461626842</v>
      </c>
      <c r="J3364" s="0" t="n">
        <v>15</v>
      </c>
    </row>
    <row r="3365" customFormat="false" ht="12.8" hidden="false" customHeight="false" outlineLevel="0" collapsed="false">
      <c r="A3365" s="0" t="n">
        <v>6047001005</v>
      </c>
      <c r="B3365" s="0" t="s">
        <v>70</v>
      </c>
      <c r="C3365" s="0" t="n">
        <v>37.3162956237793</v>
      </c>
      <c r="D3365" s="0" t="n">
        <v>-120.511650085449</v>
      </c>
      <c r="E3365" s="0" t="n">
        <v>575</v>
      </c>
      <c r="F3365" s="0" t="n">
        <v>10.75</v>
      </c>
      <c r="G3365" s="0" t="n">
        <v>24860</v>
      </c>
      <c r="H3365" s="0" t="s">
        <v>3432</v>
      </c>
      <c r="I3365" s="0" t="n">
        <v>10082.91859804</v>
      </c>
      <c r="J3365" s="0" t="n">
        <v>0</v>
      </c>
    </row>
    <row r="3366" customFormat="false" ht="12.8" hidden="false" customHeight="false" outlineLevel="0" collapsed="false">
      <c r="A3366" s="0" t="n">
        <v>6047001101</v>
      </c>
      <c r="B3366" s="0" t="s">
        <v>70</v>
      </c>
      <c r="C3366" s="0" t="n">
        <v>37.3252983093262</v>
      </c>
      <c r="D3366" s="0" t="n">
        <v>-120.460121154785</v>
      </c>
      <c r="E3366" s="0" t="n">
        <v>1915</v>
      </c>
      <c r="F3366" s="0" t="n">
        <v>16.25</v>
      </c>
      <c r="G3366" s="0" t="n">
        <v>35794</v>
      </c>
      <c r="H3366" s="0" t="s">
        <v>3433</v>
      </c>
      <c r="I3366" s="0" t="n">
        <v>13974.8617075218</v>
      </c>
      <c r="J3366" s="0" t="n">
        <v>28</v>
      </c>
    </row>
    <row r="3367" customFormat="false" ht="12.8" hidden="false" customHeight="false" outlineLevel="0" collapsed="false">
      <c r="A3367" s="0" t="n">
        <v>6047001200</v>
      </c>
      <c r="B3367" s="0" t="s">
        <v>70</v>
      </c>
      <c r="C3367" s="0" t="n">
        <v>37.3136672973633</v>
      </c>
      <c r="D3367" s="0" t="n">
        <v>-120.447273254395</v>
      </c>
      <c r="E3367" s="0" t="n">
        <v>1873</v>
      </c>
      <c r="F3367" s="0" t="n">
        <v>15</v>
      </c>
      <c r="G3367" s="0" t="n">
        <v>31911.25</v>
      </c>
      <c r="H3367" s="0" t="s">
        <v>3434</v>
      </c>
      <c r="I3367" s="0" t="n">
        <v>12389.9507719534</v>
      </c>
      <c r="J3367" s="0" t="n">
        <v>34</v>
      </c>
    </row>
    <row r="3368" customFormat="false" ht="12.8" hidden="false" customHeight="false" outlineLevel="0" collapsed="false">
      <c r="A3368" s="0" t="n">
        <v>6047001301</v>
      </c>
      <c r="B3368" s="0" t="s">
        <v>70</v>
      </c>
      <c r="C3368" s="0" t="n">
        <v>37.3071937561035</v>
      </c>
      <c r="D3368" s="0" t="n">
        <v>-120.491790771484</v>
      </c>
      <c r="E3368" s="0" t="n">
        <v>1235</v>
      </c>
      <c r="F3368" s="0" t="n">
        <v>10.25</v>
      </c>
      <c r="G3368" s="0" t="n">
        <v>30482.5</v>
      </c>
      <c r="H3368" s="0" t="s">
        <v>3435</v>
      </c>
      <c r="I3368" s="0" t="n">
        <v>12119.6465765067</v>
      </c>
      <c r="J3368" s="0" t="n">
        <v>3</v>
      </c>
    </row>
    <row r="3369" customFormat="false" ht="12.8" hidden="false" customHeight="false" outlineLevel="0" collapsed="false">
      <c r="A3369" s="0" t="n">
        <v>6047001302</v>
      </c>
      <c r="B3369" s="0" t="s">
        <v>70</v>
      </c>
      <c r="C3369" s="0" t="n">
        <v>37.3040351867676</v>
      </c>
      <c r="D3369" s="0" t="n">
        <v>-120.478187561035</v>
      </c>
      <c r="E3369" s="0" t="n">
        <v>984</v>
      </c>
      <c r="F3369" s="0" t="n">
        <v>9.5</v>
      </c>
      <c r="G3369" s="0" t="n">
        <v>20457.75</v>
      </c>
      <c r="H3369" s="0" t="s">
        <v>3436</v>
      </c>
      <c r="I3369" s="0" t="n">
        <v>8101.87634742252</v>
      </c>
      <c r="J3369" s="0" t="n">
        <v>5</v>
      </c>
    </row>
    <row r="3370" customFormat="false" ht="12.8" hidden="false" customHeight="false" outlineLevel="0" collapsed="false">
      <c r="A3370" s="0" t="n">
        <v>6047001401</v>
      </c>
      <c r="B3370" s="0" t="s">
        <v>70</v>
      </c>
      <c r="C3370" s="0" t="n">
        <v>37.2986946105957</v>
      </c>
      <c r="D3370" s="0" t="n">
        <v>-120.464210510254</v>
      </c>
      <c r="E3370" s="0" t="n">
        <v>1247</v>
      </c>
      <c r="F3370" s="0" t="n">
        <v>9</v>
      </c>
      <c r="G3370" s="0" t="n">
        <v>15789</v>
      </c>
      <c r="H3370" s="0" t="s">
        <v>3437</v>
      </c>
      <c r="I3370" s="0" t="n">
        <v>6180.10455203839</v>
      </c>
      <c r="J3370" s="0" t="n">
        <v>6</v>
      </c>
    </row>
    <row r="3371" customFormat="false" ht="12.8" hidden="false" customHeight="false" outlineLevel="0" collapsed="false">
      <c r="A3371" s="0" t="n">
        <v>6047001402</v>
      </c>
      <c r="B3371" s="0" t="s">
        <v>70</v>
      </c>
      <c r="C3371" s="0" t="n">
        <v>37.303035736084</v>
      </c>
      <c r="D3371" s="0" t="n">
        <v>-120.443252563477</v>
      </c>
      <c r="E3371" s="0" t="n">
        <v>1493</v>
      </c>
      <c r="F3371" s="0" t="n">
        <v>11.75</v>
      </c>
      <c r="G3371" s="0" t="n">
        <v>22165.25</v>
      </c>
      <c r="H3371" s="0" t="s">
        <v>3438</v>
      </c>
      <c r="I3371" s="0" t="n">
        <v>8666.28000514919</v>
      </c>
      <c r="J3371" s="0" t="n">
        <v>34</v>
      </c>
    </row>
    <row r="3372" customFormat="false" ht="12.8" hidden="false" customHeight="false" outlineLevel="0" collapsed="false">
      <c r="A3372" s="0" t="n">
        <v>6047001501</v>
      </c>
      <c r="B3372" s="0" t="s">
        <v>70</v>
      </c>
      <c r="C3372" s="0" t="n">
        <v>37.2921600341797</v>
      </c>
      <c r="D3372" s="0" t="n">
        <v>-120.514892578125</v>
      </c>
      <c r="E3372" s="0" t="n">
        <v>970</v>
      </c>
      <c r="F3372" s="0" t="n">
        <v>15.75</v>
      </c>
      <c r="G3372" s="0" t="n">
        <v>39035.5</v>
      </c>
      <c r="H3372" s="0" t="s">
        <v>3439</v>
      </c>
      <c r="I3372" s="0" t="n">
        <v>15801.9434782925</v>
      </c>
      <c r="J3372" s="0" t="n">
        <v>10</v>
      </c>
    </row>
    <row r="3373" customFormat="false" ht="12.8" hidden="false" customHeight="false" outlineLevel="0" collapsed="false">
      <c r="A3373" s="0" t="n">
        <v>6047001502</v>
      </c>
      <c r="B3373" s="0" t="s">
        <v>70</v>
      </c>
      <c r="C3373" s="0" t="n">
        <v>37.2987594604492</v>
      </c>
      <c r="D3373" s="0" t="n">
        <v>-120.496337890625</v>
      </c>
      <c r="E3373" s="0" t="n">
        <v>616</v>
      </c>
      <c r="F3373" s="0" t="n">
        <v>11.5</v>
      </c>
      <c r="G3373" s="0" t="n">
        <v>9962.75</v>
      </c>
      <c r="H3373" s="0" t="s">
        <v>3440</v>
      </c>
      <c r="I3373" s="0" t="n">
        <v>3913.759496231</v>
      </c>
      <c r="J3373" s="0" t="n">
        <v>1</v>
      </c>
    </row>
    <row r="3374" customFormat="false" ht="12.8" hidden="false" customHeight="false" outlineLevel="0" collapsed="false">
      <c r="A3374" s="0" t="n">
        <v>6047001503</v>
      </c>
      <c r="B3374" s="0" t="s">
        <v>70</v>
      </c>
      <c r="C3374" s="0" t="n">
        <v>37.2927284240723</v>
      </c>
      <c r="D3374" s="0" t="n">
        <v>-120.499099731445</v>
      </c>
      <c r="E3374" s="0" t="n">
        <v>941</v>
      </c>
      <c r="F3374" s="0" t="n">
        <v>11.5</v>
      </c>
      <c r="G3374" s="0" t="n">
        <v>14289.75</v>
      </c>
      <c r="H3374" s="0" t="s">
        <v>3441</v>
      </c>
      <c r="I3374" s="0" t="n">
        <v>5593.61228264546</v>
      </c>
      <c r="J3374" s="0" t="n">
        <v>2</v>
      </c>
    </row>
    <row r="3375" customFormat="false" ht="12.8" hidden="false" customHeight="false" outlineLevel="0" collapsed="false">
      <c r="A3375" s="0" t="n">
        <v>6047001601</v>
      </c>
      <c r="B3375" s="0" t="s">
        <v>70</v>
      </c>
      <c r="C3375" s="0" t="n">
        <v>37.2916297912598</v>
      </c>
      <c r="D3375" s="0" t="n">
        <v>-120.47679901123</v>
      </c>
      <c r="E3375" s="0" t="n">
        <v>728</v>
      </c>
      <c r="F3375" s="0" t="n">
        <v>15</v>
      </c>
      <c r="G3375" s="0" t="n">
        <v>19474</v>
      </c>
      <c r="H3375" s="0" t="s">
        <v>3442</v>
      </c>
      <c r="I3375" s="0" t="n">
        <v>7740.61787381965</v>
      </c>
      <c r="J3375" s="0" t="n">
        <v>4</v>
      </c>
    </row>
    <row r="3376" customFormat="false" ht="12.8" hidden="false" customHeight="false" outlineLevel="0" collapsed="false">
      <c r="A3376" s="0" t="n">
        <v>6047001602</v>
      </c>
      <c r="B3376" s="0" t="s">
        <v>70</v>
      </c>
      <c r="C3376" s="0" t="n">
        <v>37.2803802490234</v>
      </c>
      <c r="D3376" s="0" t="n">
        <v>-120.476600646973</v>
      </c>
      <c r="E3376" s="0" t="n">
        <v>1920</v>
      </c>
      <c r="F3376" s="0" t="n">
        <v>14</v>
      </c>
      <c r="G3376" s="0" t="n">
        <v>33729.5</v>
      </c>
      <c r="H3376" s="0" t="s">
        <v>3443</v>
      </c>
      <c r="I3376" s="0" t="n">
        <v>13439.9899316755</v>
      </c>
      <c r="J3376" s="0" t="n">
        <v>9</v>
      </c>
    </row>
    <row r="3377" customFormat="false" ht="12.8" hidden="false" customHeight="false" outlineLevel="0" collapsed="false">
      <c r="A3377" s="0" t="n">
        <v>6047001700</v>
      </c>
      <c r="B3377" s="0" t="s">
        <v>70</v>
      </c>
      <c r="C3377" s="0" t="n">
        <v>37.2869033813477</v>
      </c>
      <c r="D3377" s="0" t="n">
        <v>-120.444900512695</v>
      </c>
      <c r="E3377" s="0" t="n">
        <v>1752</v>
      </c>
      <c r="F3377" s="0" t="n">
        <v>13</v>
      </c>
      <c r="G3377" s="0" t="n">
        <v>28130.75</v>
      </c>
      <c r="H3377" s="0" t="s">
        <v>3444</v>
      </c>
      <c r="I3377" s="0" t="n">
        <v>11148.9169292126</v>
      </c>
      <c r="J3377" s="0" t="n">
        <v>14</v>
      </c>
    </row>
    <row r="3378" customFormat="false" ht="12.8" hidden="false" customHeight="false" outlineLevel="0" collapsed="false">
      <c r="A3378" s="0" t="n">
        <v>6047001801</v>
      </c>
      <c r="B3378" s="0" t="s">
        <v>70</v>
      </c>
      <c r="C3378" s="0" t="n">
        <v>37.3461303710937</v>
      </c>
      <c r="D3378" s="0" t="n">
        <v>-120.437271118164</v>
      </c>
      <c r="E3378" s="0" t="n">
        <v>1247</v>
      </c>
      <c r="F3378" s="0" t="n">
        <v>16.75</v>
      </c>
      <c r="G3378" s="0" t="n">
        <v>26959.25</v>
      </c>
      <c r="H3378" s="0" t="s">
        <v>3445</v>
      </c>
      <c r="I3378" s="0" t="n">
        <v>10615.2201567306</v>
      </c>
      <c r="J3378" s="0" t="n">
        <v>51</v>
      </c>
    </row>
    <row r="3379" customFormat="false" ht="12.8" hidden="false" customHeight="false" outlineLevel="0" collapsed="false">
      <c r="A3379" s="0" t="n">
        <v>6047001901</v>
      </c>
      <c r="B3379" s="0" t="s">
        <v>70</v>
      </c>
      <c r="C3379" s="0" t="n">
        <v>37.3536643981934</v>
      </c>
      <c r="D3379" s="0" t="n">
        <v>-120.329368591309</v>
      </c>
      <c r="E3379" s="0" t="n">
        <v>33</v>
      </c>
      <c r="F3379" s="0" t="n">
        <v>28.5</v>
      </c>
      <c r="G3379" s="0" t="n">
        <v>3417</v>
      </c>
      <c r="H3379" s="0" t="s">
        <v>3446</v>
      </c>
      <c r="I3379" s="0" t="n">
        <v>1371.12569772827</v>
      </c>
      <c r="J3379" s="0" t="n">
        <v>0</v>
      </c>
    </row>
    <row r="3380" customFormat="false" ht="12.8" hidden="false" customHeight="false" outlineLevel="0" collapsed="false">
      <c r="A3380" s="0" t="n">
        <v>6047002000</v>
      </c>
      <c r="B3380" s="0" t="s">
        <v>70</v>
      </c>
      <c r="C3380" s="0" t="n">
        <v>37.2005386352539</v>
      </c>
      <c r="D3380" s="0" t="n">
        <v>-120.958702087402</v>
      </c>
      <c r="E3380" s="0" t="n">
        <v>31</v>
      </c>
      <c r="F3380" s="0" t="n">
        <v>10.5</v>
      </c>
      <c r="G3380" s="0" t="n">
        <v>1134.5</v>
      </c>
      <c r="H3380" s="0" t="s">
        <v>3447</v>
      </c>
      <c r="I3380" s="0" t="n">
        <v>459.86725055092</v>
      </c>
      <c r="J3380" s="0" t="n">
        <v>0</v>
      </c>
    </row>
    <row r="3381" customFormat="false" ht="12.8" hidden="false" customHeight="false" outlineLevel="0" collapsed="false">
      <c r="A3381" s="0" t="n">
        <v>6047002100</v>
      </c>
      <c r="B3381" s="0" t="s">
        <v>70</v>
      </c>
      <c r="C3381" s="0" t="n">
        <v>36.966667175293</v>
      </c>
      <c r="D3381" s="0" t="n">
        <v>-120.973091125488</v>
      </c>
      <c r="E3381" s="0" t="n">
        <v>639</v>
      </c>
      <c r="F3381" s="0" t="n">
        <v>14.5</v>
      </c>
      <c r="G3381" s="0" t="n">
        <v>12569</v>
      </c>
      <c r="H3381" s="0" t="s">
        <v>3448</v>
      </c>
      <c r="I3381" s="0" t="n">
        <v>5050.27640214891</v>
      </c>
      <c r="J3381" s="0" t="n">
        <v>1</v>
      </c>
    </row>
    <row r="3382" customFormat="false" ht="12.8" hidden="false" customHeight="false" outlineLevel="0" collapsed="false">
      <c r="A3382" s="0" t="n">
        <v>6047002201</v>
      </c>
      <c r="B3382" s="0" t="s">
        <v>70</v>
      </c>
      <c r="C3382" s="0" t="n">
        <v>37.0634574890137</v>
      </c>
      <c r="D3382" s="0" t="n">
        <v>-120.858528137207</v>
      </c>
      <c r="E3382" s="0" t="n">
        <v>1825</v>
      </c>
      <c r="F3382" s="0" t="n">
        <v>8.25</v>
      </c>
      <c r="G3382" s="0" t="n">
        <v>24285.25</v>
      </c>
      <c r="H3382" s="0" t="s">
        <v>3449</v>
      </c>
      <c r="I3382" s="0" t="n">
        <v>9614.43955537225</v>
      </c>
      <c r="J3382" s="0" t="n">
        <v>3</v>
      </c>
    </row>
    <row r="3383" customFormat="false" ht="12.8" hidden="false" customHeight="false" outlineLevel="0" collapsed="false">
      <c r="A3383" s="0" t="n">
        <v>6047002202</v>
      </c>
      <c r="B3383" s="0" t="s">
        <v>70</v>
      </c>
      <c r="C3383" s="0" t="n">
        <v>37.0847282409668</v>
      </c>
      <c r="D3383" s="0" t="n">
        <v>-120.855278015137</v>
      </c>
      <c r="E3383" s="0" t="n">
        <v>2919</v>
      </c>
      <c r="F3383" s="0" t="n">
        <v>10.25</v>
      </c>
      <c r="G3383" s="0" t="n">
        <v>33368</v>
      </c>
      <c r="H3383" s="0" t="s">
        <v>3450</v>
      </c>
      <c r="I3383" s="0" t="n">
        <v>13295.4893622554</v>
      </c>
      <c r="J3383" s="0" t="n">
        <v>15</v>
      </c>
    </row>
    <row r="3384" customFormat="false" ht="12.8" hidden="false" customHeight="false" outlineLevel="0" collapsed="false">
      <c r="A3384" s="0" t="n">
        <v>6047002301</v>
      </c>
      <c r="B3384" s="0" t="s">
        <v>70</v>
      </c>
      <c r="C3384" s="0" t="n">
        <v>37.0495948791504</v>
      </c>
      <c r="D3384" s="0" t="n">
        <v>-120.863571166992</v>
      </c>
      <c r="E3384" s="0" t="n">
        <v>2261</v>
      </c>
      <c r="F3384" s="0" t="n">
        <v>10.75</v>
      </c>
      <c r="G3384" s="0" t="n">
        <v>32132.75</v>
      </c>
      <c r="H3384" s="0" t="s">
        <v>3451</v>
      </c>
      <c r="I3384" s="0" t="n">
        <v>12752.0482445366</v>
      </c>
      <c r="J3384" s="0" t="n">
        <v>29</v>
      </c>
    </row>
    <row r="3385" customFormat="false" ht="12.8" hidden="false" customHeight="false" outlineLevel="0" collapsed="false">
      <c r="A3385" s="0" t="n">
        <v>6047002302</v>
      </c>
      <c r="B3385" s="0" t="s">
        <v>70</v>
      </c>
      <c r="C3385" s="0" t="n">
        <v>37.0735549926758</v>
      </c>
      <c r="D3385" s="0" t="n">
        <v>-120.801826477051</v>
      </c>
      <c r="E3385" s="0" t="n">
        <v>3103</v>
      </c>
      <c r="F3385" s="0" t="n">
        <v>9.75</v>
      </c>
      <c r="G3385" s="0" t="n">
        <v>38557.5</v>
      </c>
      <c r="H3385" s="0" t="s">
        <v>3452</v>
      </c>
      <c r="I3385" s="0" t="n">
        <v>15407.0780315923</v>
      </c>
      <c r="J3385" s="0" t="n">
        <v>26</v>
      </c>
    </row>
    <row r="3386" customFormat="false" ht="12.8" hidden="false" customHeight="false" outlineLevel="0" collapsed="false">
      <c r="A3386" s="0" t="n">
        <v>6047002500</v>
      </c>
      <c r="B3386" s="0" t="s">
        <v>70</v>
      </c>
      <c r="C3386" s="0" t="n">
        <v>37.4992713928223</v>
      </c>
      <c r="D3386" s="0" t="n">
        <v>-120.464088439941</v>
      </c>
      <c r="E3386" s="0" t="n">
        <v>663</v>
      </c>
      <c r="F3386" s="0" t="n">
        <v>15.5</v>
      </c>
      <c r="G3386" s="0" t="n">
        <v>13864.25</v>
      </c>
      <c r="H3386" s="0" t="s">
        <v>3453</v>
      </c>
      <c r="I3386" s="0" t="n">
        <v>5475.17534373338</v>
      </c>
      <c r="J3386" s="0" t="n">
        <v>35</v>
      </c>
    </row>
    <row r="3387" customFormat="false" ht="12.8" hidden="false" customHeight="false" outlineLevel="0" collapsed="false">
      <c r="A3387" s="0" t="n">
        <v>6047002600</v>
      </c>
      <c r="B3387" s="0" t="s">
        <v>70</v>
      </c>
      <c r="C3387" s="0" t="n">
        <v>37.2896003723145</v>
      </c>
      <c r="D3387" s="0" t="n">
        <v>-120.404777526855</v>
      </c>
      <c r="E3387" s="0" t="n">
        <v>1765</v>
      </c>
      <c r="F3387" s="0" t="n">
        <v>14</v>
      </c>
      <c r="G3387" s="0" t="n">
        <v>38128</v>
      </c>
      <c r="H3387" s="0" t="s">
        <v>3454</v>
      </c>
      <c r="I3387" s="0" t="n">
        <v>15147.8689458356</v>
      </c>
      <c r="J3387" s="0" t="n">
        <v>29</v>
      </c>
    </row>
    <row r="3388" customFormat="false" ht="12.8" hidden="false" customHeight="false" outlineLevel="0" collapsed="false">
      <c r="A3388" s="0" t="n">
        <v>6053000101</v>
      </c>
      <c r="B3388" s="0" t="s">
        <v>70</v>
      </c>
      <c r="C3388" s="0" t="n">
        <v>36.7346839904785</v>
      </c>
      <c r="D3388" s="0" t="n">
        <v>-121.622917175293</v>
      </c>
      <c r="E3388" s="0" t="n">
        <v>791</v>
      </c>
      <c r="F3388" s="0" t="n">
        <v>14</v>
      </c>
      <c r="G3388" s="0" t="n">
        <v>14152.5</v>
      </c>
      <c r="H3388" s="0" t="s">
        <v>3455</v>
      </c>
      <c r="I3388" s="0" t="n">
        <v>5528.80696441897</v>
      </c>
      <c r="J3388" s="0" t="n">
        <v>5</v>
      </c>
    </row>
    <row r="3389" customFormat="false" ht="12.8" hidden="false" customHeight="false" outlineLevel="0" collapsed="false">
      <c r="A3389" s="0" t="n">
        <v>6053000102</v>
      </c>
      <c r="B3389" s="0" t="s">
        <v>70</v>
      </c>
      <c r="C3389" s="0" t="n">
        <v>36.7107925415039</v>
      </c>
      <c r="D3389" s="0" t="n">
        <v>-121.634857177734</v>
      </c>
      <c r="E3389" s="0" t="n">
        <v>2187</v>
      </c>
      <c r="F3389" s="0" t="n">
        <v>15</v>
      </c>
      <c r="G3389" s="0" t="n">
        <v>36810.75</v>
      </c>
      <c r="H3389" s="0" t="s">
        <v>3456</v>
      </c>
      <c r="I3389" s="0" t="n">
        <v>14387.4002498708</v>
      </c>
      <c r="J3389" s="0" t="n">
        <v>7</v>
      </c>
    </row>
    <row r="3390" customFormat="false" ht="12.8" hidden="false" customHeight="false" outlineLevel="0" collapsed="false">
      <c r="A3390" s="0" t="n">
        <v>6053000103</v>
      </c>
      <c r="B3390" s="0" t="s">
        <v>70</v>
      </c>
      <c r="C3390" s="0" t="n">
        <v>36.7132759094238</v>
      </c>
      <c r="D3390" s="0" t="n">
        <v>-121.649528503418</v>
      </c>
      <c r="E3390" s="0" t="n">
        <v>745</v>
      </c>
      <c r="F3390" s="0" t="n">
        <v>10.75</v>
      </c>
      <c r="G3390" s="0" t="n">
        <v>16640.5</v>
      </c>
      <c r="H3390" s="0" t="s">
        <v>3457</v>
      </c>
      <c r="I3390" s="0" t="n">
        <v>6485.92184107564</v>
      </c>
      <c r="J3390" s="0" t="n">
        <v>3</v>
      </c>
    </row>
    <row r="3391" customFormat="false" ht="12.8" hidden="false" customHeight="false" outlineLevel="0" collapsed="false">
      <c r="A3391" s="0" t="n">
        <v>6053000104</v>
      </c>
      <c r="B3391" s="0" t="s">
        <v>70</v>
      </c>
      <c r="C3391" s="0" t="n">
        <v>36.7141952514648</v>
      </c>
      <c r="D3391" s="0" t="n">
        <v>-121.620727539063</v>
      </c>
      <c r="E3391" s="0" t="n">
        <v>1029</v>
      </c>
      <c r="F3391" s="0" t="n">
        <v>14.75</v>
      </c>
      <c r="G3391" s="0" t="n">
        <v>16048</v>
      </c>
      <c r="H3391" s="0" t="s">
        <v>3458</v>
      </c>
      <c r="I3391" s="0" t="n">
        <v>6260.94682773929</v>
      </c>
      <c r="J3391" s="0" t="n">
        <v>2</v>
      </c>
    </row>
    <row r="3392" customFormat="false" ht="12.8" hidden="false" customHeight="false" outlineLevel="0" collapsed="false">
      <c r="A3392" s="0" t="n">
        <v>6053000200</v>
      </c>
      <c r="B3392" s="0" t="s">
        <v>70</v>
      </c>
      <c r="C3392" s="0" t="n">
        <v>36.702392578125</v>
      </c>
      <c r="D3392" s="0" t="n">
        <v>-121.643577575684</v>
      </c>
      <c r="E3392" s="0" t="n">
        <v>1485</v>
      </c>
      <c r="F3392" s="0" t="n">
        <v>15</v>
      </c>
      <c r="G3392" s="0" t="n">
        <v>26765.5</v>
      </c>
      <c r="H3392" s="0" t="s">
        <v>3459</v>
      </c>
      <c r="I3392" s="0" t="n">
        <v>10494.8832850993</v>
      </c>
      <c r="J3392" s="0" t="n">
        <v>4</v>
      </c>
    </row>
    <row r="3393" customFormat="false" ht="12.8" hidden="false" customHeight="false" outlineLevel="0" collapsed="false">
      <c r="A3393" s="0" t="n">
        <v>6053000300</v>
      </c>
      <c r="B3393" s="0" t="s">
        <v>70</v>
      </c>
      <c r="C3393" s="0" t="n">
        <v>36.7030906677246</v>
      </c>
      <c r="D3393" s="0" t="n">
        <v>-121.659576416016</v>
      </c>
      <c r="E3393" s="0" t="n">
        <v>1139</v>
      </c>
      <c r="F3393" s="0" t="n">
        <v>14.5</v>
      </c>
      <c r="G3393" s="0" t="n">
        <v>18750</v>
      </c>
      <c r="H3393" s="0" t="s">
        <v>3460</v>
      </c>
      <c r="I3393" s="0" t="n">
        <v>7309.84049379444</v>
      </c>
      <c r="J3393" s="0" t="n">
        <v>9</v>
      </c>
    </row>
    <row r="3394" customFormat="false" ht="12.8" hidden="false" customHeight="false" outlineLevel="0" collapsed="false">
      <c r="A3394" s="0" t="n">
        <v>6053000400</v>
      </c>
      <c r="B3394" s="0" t="s">
        <v>70</v>
      </c>
      <c r="C3394" s="0" t="n">
        <v>36.6928863525391</v>
      </c>
      <c r="D3394" s="0" t="n">
        <v>-121.649879455566</v>
      </c>
      <c r="E3394" s="0" t="n">
        <v>1078</v>
      </c>
      <c r="F3394" s="0" t="n">
        <v>15.25</v>
      </c>
      <c r="G3394" s="0" t="n">
        <v>26845.25</v>
      </c>
      <c r="H3394" s="0" t="s">
        <v>3461</v>
      </c>
      <c r="I3394" s="0" t="n">
        <v>10467.1200789252</v>
      </c>
      <c r="J3394" s="0" t="n">
        <v>18</v>
      </c>
    </row>
    <row r="3395" customFormat="false" ht="12.8" hidden="false" customHeight="false" outlineLevel="0" collapsed="false">
      <c r="A3395" s="0" t="n">
        <v>6053000501</v>
      </c>
      <c r="B3395" s="0" t="s">
        <v>70</v>
      </c>
      <c r="C3395" s="0" t="n">
        <v>36.6758880615234</v>
      </c>
      <c r="D3395" s="0" t="n">
        <v>-121.632789611816</v>
      </c>
      <c r="E3395" s="0" t="n">
        <v>601</v>
      </c>
      <c r="F3395" s="0" t="n">
        <v>8.5</v>
      </c>
      <c r="G3395" s="0" t="n">
        <v>8325</v>
      </c>
      <c r="H3395" s="0" t="s">
        <v>3462</v>
      </c>
      <c r="I3395" s="0" t="n">
        <v>3285.42402879792</v>
      </c>
      <c r="J3395" s="0" t="n">
        <v>0</v>
      </c>
    </row>
    <row r="3396" customFormat="false" ht="12.8" hidden="false" customHeight="false" outlineLevel="0" collapsed="false">
      <c r="A3396" s="0" t="n">
        <v>6053000502</v>
      </c>
      <c r="B3396" s="0" t="s">
        <v>70</v>
      </c>
      <c r="C3396" s="0" t="n">
        <v>36.6848678588867</v>
      </c>
      <c r="D3396" s="0" t="n">
        <v>-121.633712768555</v>
      </c>
      <c r="E3396" s="0" t="n">
        <v>910</v>
      </c>
      <c r="F3396" s="0" t="n">
        <v>15.25</v>
      </c>
      <c r="G3396" s="0" t="n">
        <v>16561.25</v>
      </c>
      <c r="H3396" s="0" t="s">
        <v>3463</v>
      </c>
      <c r="I3396" s="0" t="n">
        <v>6537.92806804132</v>
      </c>
      <c r="J3396" s="0" t="n">
        <v>4</v>
      </c>
    </row>
    <row r="3397" customFormat="false" ht="12.8" hidden="false" customHeight="false" outlineLevel="0" collapsed="false">
      <c r="A3397" s="0" t="n">
        <v>6053000600</v>
      </c>
      <c r="B3397" s="0" t="s">
        <v>70</v>
      </c>
      <c r="C3397" s="0" t="n">
        <v>36.679931640625</v>
      </c>
      <c r="D3397" s="0" t="n">
        <v>-121.6171875</v>
      </c>
      <c r="E3397" s="0" t="n">
        <v>1060</v>
      </c>
      <c r="F3397" s="0" t="n">
        <v>10.75</v>
      </c>
      <c r="G3397" s="0" t="n">
        <v>14677.25</v>
      </c>
      <c r="H3397" s="0" t="s">
        <v>3464</v>
      </c>
      <c r="I3397" s="0" t="n">
        <v>5813.50927035081</v>
      </c>
      <c r="J3397" s="0" t="n">
        <v>2</v>
      </c>
    </row>
    <row r="3398" customFormat="false" ht="12.8" hidden="false" customHeight="false" outlineLevel="0" collapsed="false">
      <c r="A3398" s="0" t="n">
        <v>6053000701</v>
      </c>
      <c r="B3398" s="0" t="s">
        <v>70</v>
      </c>
      <c r="C3398" s="0" t="n">
        <v>36.6878089904785</v>
      </c>
      <c r="D3398" s="0" t="n">
        <v>-121.609161376953</v>
      </c>
      <c r="E3398" s="0" t="n">
        <v>738</v>
      </c>
      <c r="F3398" s="0" t="n">
        <v>12.75</v>
      </c>
      <c r="G3398" s="0" t="n">
        <v>11478.5</v>
      </c>
      <c r="H3398" s="0" t="s">
        <v>3465</v>
      </c>
      <c r="I3398" s="0" t="n">
        <v>4503.1749144985</v>
      </c>
      <c r="J3398" s="0" t="n">
        <v>1</v>
      </c>
    </row>
    <row r="3399" customFormat="false" ht="12.8" hidden="false" customHeight="false" outlineLevel="0" collapsed="false">
      <c r="A3399" s="0" t="n">
        <v>6053000702</v>
      </c>
      <c r="B3399" s="0" t="s">
        <v>70</v>
      </c>
      <c r="C3399" s="0" t="n">
        <v>36.6846389770508</v>
      </c>
      <c r="D3399" s="0" t="n">
        <v>-121.610877990723</v>
      </c>
      <c r="E3399" s="0" t="n">
        <v>520</v>
      </c>
      <c r="F3399" s="0" t="n">
        <v>13</v>
      </c>
      <c r="G3399" s="0" t="n">
        <v>10270</v>
      </c>
      <c r="H3399" s="0" t="s">
        <v>3466</v>
      </c>
      <c r="I3399" s="0" t="n">
        <v>4037.45823993566</v>
      </c>
      <c r="J3399" s="0" t="n">
        <v>1</v>
      </c>
    </row>
    <row r="3400" customFormat="false" ht="12.8" hidden="false" customHeight="false" outlineLevel="0" collapsed="false">
      <c r="A3400" s="0" t="n">
        <v>6053000800</v>
      </c>
      <c r="B3400" s="0" t="s">
        <v>70</v>
      </c>
      <c r="C3400" s="0" t="n">
        <v>36.6748886108398</v>
      </c>
      <c r="D3400" s="0" t="n">
        <v>-121.614692687988</v>
      </c>
      <c r="E3400" s="0" t="n">
        <v>1005</v>
      </c>
      <c r="F3400" s="0" t="n">
        <v>9.5</v>
      </c>
      <c r="G3400" s="0" t="n">
        <v>12519</v>
      </c>
      <c r="H3400" s="0" t="s">
        <v>3467</v>
      </c>
      <c r="I3400" s="0" t="n">
        <v>4967.06680775092</v>
      </c>
      <c r="J3400" s="0" t="n">
        <v>3</v>
      </c>
    </row>
    <row r="3401" customFormat="false" ht="12.8" hidden="false" customHeight="false" outlineLevel="0" collapsed="false">
      <c r="A3401" s="0" t="n">
        <v>6053000900</v>
      </c>
      <c r="B3401" s="0" t="s">
        <v>70</v>
      </c>
      <c r="C3401" s="0" t="n">
        <v>36.6690788269043</v>
      </c>
      <c r="D3401" s="0" t="n">
        <v>-121.626121520996</v>
      </c>
      <c r="E3401" s="0" t="n">
        <v>911</v>
      </c>
      <c r="F3401" s="0" t="n">
        <v>15.25</v>
      </c>
      <c r="G3401" s="0" t="n">
        <v>20131.75</v>
      </c>
      <c r="H3401" s="0" t="s">
        <v>3468</v>
      </c>
      <c r="I3401" s="0" t="n">
        <v>8028.11591537603</v>
      </c>
      <c r="J3401" s="0" t="n">
        <v>5</v>
      </c>
    </row>
    <row r="3402" customFormat="false" ht="12.8" hidden="false" customHeight="false" outlineLevel="0" collapsed="false">
      <c r="A3402" s="0" t="n">
        <v>6053001200</v>
      </c>
      <c r="B3402" s="0" t="s">
        <v>70</v>
      </c>
      <c r="C3402" s="0" t="n">
        <v>36.6646461486816</v>
      </c>
      <c r="D3402" s="0" t="n">
        <v>-121.649322509766</v>
      </c>
      <c r="E3402" s="0" t="n">
        <v>1144</v>
      </c>
      <c r="F3402" s="0" t="n">
        <v>11.5</v>
      </c>
      <c r="G3402" s="0" t="n">
        <v>18747.75</v>
      </c>
      <c r="H3402" s="0" t="s">
        <v>3469</v>
      </c>
      <c r="I3402" s="0" t="n">
        <v>7308.38362814287</v>
      </c>
      <c r="J3402" s="0" t="n">
        <v>7</v>
      </c>
    </row>
    <row r="3403" customFormat="false" ht="12.8" hidden="false" customHeight="false" outlineLevel="0" collapsed="false">
      <c r="A3403" s="0" t="n">
        <v>6053001300</v>
      </c>
      <c r="B3403" s="0" t="s">
        <v>70</v>
      </c>
      <c r="C3403" s="0" t="n">
        <v>36.6748924255371</v>
      </c>
      <c r="D3403" s="0" t="n">
        <v>-121.65503692627</v>
      </c>
      <c r="E3403" s="0" t="n">
        <v>565</v>
      </c>
      <c r="F3403" s="0" t="n">
        <v>14.5</v>
      </c>
      <c r="G3403" s="0" t="n">
        <v>19922.75</v>
      </c>
      <c r="H3403" s="0" t="s">
        <v>3470</v>
      </c>
      <c r="I3403" s="0" t="n">
        <v>7870.69917920127</v>
      </c>
      <c r="J3403" s="0" t="n">
        <v>1</v>
      </c>
    </row>
    <row r="3404" customFormat="false" ht="12.8" hidden="false" customHeight="false" outlineLevel="0" collapsed="false">
      <c r="A3404" s="0" t="n">
        <v>6053001400</v>
      </c>
      <c r="B3404" s="0" t="s">
        <v>70</v>
      </c>
      <c r="C3404" s="0" t="n">
        <v>36.6706237792969</v>
      </c>
      <c r="D3404" s="0" t="n">
        <v>-121.663948059082</v>
      </c>
      <c r="E3404" s="0" t="n">
        <v>927</v>
      </c>
      <c r="F3404" s="0" t="n">
        <v>11</v>
      </c>
      <c r="G3404" s="0" t="n">
        <v>20565.5</v>
      </c>
      <c r="H3404" s="0" t="s">
        <v>3471</v>
      </c>
      <c r="I3404" s="0" t="n">
        <v>8073.09957307137</v>
      </c>
      <c r="J3404" s="0" t="n">
        <v>5</v>
      </c>
    </row>
    <row r="3405" customFormat="false" ht="12.8" hidden="false" customHeight="false" outlineLevel="0" collapsed="false">
      <c r="A3405" s="0" t="n">
        <v>6053001500</v>
      </c>
      <c r="B3405" s="0" t="s">
        <v>70</v>
      </c>
      <c r="C3405" s="0" t="n">
        <v>36.6584129333496</v>
      </c>
      <c r="D3405" s="0" t="n">
        <v>-121.67253112793</v>
      </c>
      <c r="E3405" s="0" t="n">
        <v>1610</v>
      </c>
      <c r="F3405" s="0" t="n">
        <v>19.25</v>
      </c>
      <c r="G3405" s="0" t="n">
        <v>40776</v>
      </c>
      <c r="H3405" s="0" t="s">
        <v>3472</v>
      </c>
      <c r="I3405" s="0" t="n">
        <v>16038.2455084921</v>
      </c>
      <c r="J3405" s="0" t="n">
        <v>12</v>
      </c>
    </row>
    <row r="3406" customFormat="false" ht="12.8" hidden="false" customHeight="false" outlineLevel="0" collapsed="false">
      <c r="A3406" s="0" t="n">
        <v>6053001600</v>
      </c>
      <c r="B3406" s="0" t="s">
        <v>70</v>
      </c>
      <c r="C3406" s="0" t="n">
        <v>36.6701164245605</v>
      </c>
      <c r="D3406" s="0" t="n">
        <v>-121.677612304688</v>
      </c>
      <c r="E3406" s="0" t="n">
        <v>859</v>
      </c>
      <c r="F3406" s="0" t="n">
        <v>18.75</v>
      </c>
      <c r="G3406" s="0" t="n">
        <v>16535.5</v>
      </c>
      <c r="H3406" s="0" t="s">
        <v>3473</v>
      </c>
      <c r="I3406" s="0" t="n">
        <v>6508.23070087721</v>
      </c>
      <c r="J3406" s="0" t="n">
        <v>5</v>
      </c>
    </row>
    <row r="3407" customFormat="false" ht="12.8" hidden="false" customHeight="false" outlineLevel="0" collapsed="false">
      <c r="A3407" s="0" t="n">
        <v>6053001700</v>
      </c>
      <c r="B3407" s="0" t="s">
        <v>70</v>
      </c>
      <c r="C3407" s="0" t="n">
        <v>36.6783447265625</v>
      </c>
      <c r="D3407" s="0" t="n">
        <v>-121.668670654297</v>
      </c>
      <c r="E3407" s="0" t="n">
        <v>916</v>
      </c>
      <c r="F3407" s="0" t="n">
        <v>11</v>
      </c>
      <c r="G3407" s="0" t="n">
        <v>14502.25</v>
      </c>
      <c r="H3407" s="0" t="s">
        <v>3474</v>
      </c>
      <c r="I3407" s="0" t="n">
        <v>5687.70913969044</v>
      </c>
      <c r="J3407" s="0" t="n">
        <v>4</v>
      </c>
    </row>
    <row r="3408" customFormat="false" ht="12.8" hidden="false" customHeight="false" outlineLevel="0" collapsed="false">
      <c r="A3408" s="0" t="n">
        <v>6053001801</v>
      </c>
      <c r="B3408" s="0" t="s">
        <v>70</v>
      </c>
      <c r="C3408" s="0" t="n">
        <v>36.6893577575684</v>
      </c>
      <c r="D3408" s="0" t="n">
        <v>-121.670013427734</v>
      </c>
      <c r="E3408" s="0" t="n">
        <v>1241</v>
      </c>
      <c r="F3408" s="0" t="n">
        <v>12.5</v>
      </c>
      <c r="G3408" s="0" t="n">
        <v>27562</v>
      </c>
      <c r="H3408" s="0" t="s">
        <v>3475</v>
      </c>
      <c r="I3408" s="0" t="n">
        <v>10845.907956041</v>
      </c>
      <c r="J3408" s="0" t="n">
        <v>3</v>
      </c>
    </row>
    <row r="3409" customFormat="false" ht="12.8" hidden="false" customHeight="false" outlineLevel="0" collapsed="false">
      <c r="A3409" s="0" t="n">
        <v>6053001802</v>
      </c>
      <c r="B3409" s="0" t="s">
        <v>70</v>
      </c>
      <c r="C3409" s="0" t="n">
        <v>36.6856842041016</v>
      </c>
      <c r="D3409" s="0" t="n">
        <v>-121.65502166748</v>
      </c>
      <c r="E3409" s="0" t="n">
        <v>852</v>
      </c>
      <c r="F3409" s="0" t="n">
        <v>11.5</v>
      </c>
      <c r="G3409" s="0" t="n">
        <v>18714.25</v>
      </c>
      <c r="H3409" s="0" t="s">
        <v>3476</v>
      </c>
      <c r="I3409" s="0" t="n">
        <v>7362.67717177445</v>
      </c>
      <c r="J3409" s="0" t="n">
        <v>6</v>
      </c>
    </row>
    <row r="3410" customFormat="false" ht="12.8" hidden="false" customHeight="false" outlineLevel="0" collapsed="false">
      <c r="A3410" s="0" t="n">
        <v>6053010101</v>
      </c>
      <c r="B3410" s="0" t="s">
        <v>70</v>
      </c>
      <c r="C3410" s="0" t="n">
        <v>36.8699531555176</v>
      </c>
      <c r="D3410" s="0" t="n">
        <v>-121.771171569824</v>
      </c>
      <c r="E3410" s="0" t="n">
        <v>616</v>
      </c>
      <c r="F3410" s="0" t="n">
        <v>8.5</v>
      </c>
      <c r="G3410" s="0" t="n">
        <v>15397.5</v>
      </c>
      <c r="H3410" s="0" t="s">
        <v>3477</v>
      </c>
      <c r="I3410" s="0" t="n">
        <v>5989.67800467557</v>
      </c>
      <c r="J3410" s="0" t="n">
        <v>5</v>
      </c>
    </row>
    <row r="3411" customFormat="false" ht="12.8" hidden="false" customHeight="false" outlineLevel="0" collapsed="false">
      <c r="A3411" s="0" t="n">
        <v>6053010102</v>
      </c>
      <c r="B3411" s="0" t="s">
        <v>70</v>
      </c>
      <c r="C3411" s="0" t="n">
        <v>36.889591217041</v>
      </c>
      <c r="D3411" s="0" t="n">
        <v>-121.681922912598</v>
      </c>
      <c r="E3411" s="0" t="n">
        <v>79</v>
      </c>
      <c r="F3411" s="0" t="n">
        <v>12</v>
      </c>
      <c r="G3411" s="0" t="n">
        <v>1199</v>
      </c>
      <c r="H3411" s="0" t="s">
        <v>3478</v>
      </c>
      <c r="I3411" s="0" t="n">
        <v>463.334668894413</v>
      </c>
      <c r="J3411" s="0" t="n">
        <v>0</v>
      </c>
    </row>
    <row r="3412" customFormat="false" ht="12.8" hidden="false" customHeight="false" outlineLevel="0" collapsed="false">
      <c r="A3412" s="0" t="n">
        <v>6053010306</v>
      </c>
      <c r="B3412" s="0" t="s">
        <v>70</v>
      </c>
      <c r="C3412" s="0" t="n">
        <v>36.7474975585937</v>
      </c>
      <c r="D3412" s="0" t="n">
        <v>-121.735168457031</v>
      </c>
      <c r="E3412" s="0" t="n">
        <v>270</v>
      </c>
      <c r="F3412" s="0" t="n">
        <v>19.5</v>
      </c>
      <c r="G3412" s="0" t="n">
        <v>19760.25</v>
      </c>
      <c r="H3412" s="0" t="s">
        <v>3479</v>
      </c>
      <c r="I3412" s="0" t="n">
        <v>7576.00177072369</v>
      </c>
      <c r="J3412" s="0" t="n">
        <v>0</v>
      </c>
    </row>
    <row r="3413" customFormat="false" ht="12.8" hidden="false" customHeight="false" outlineLevel="0" collapsed="false">
      <c r="A3413" s="0" t="n">
        <v>6053010400</v>
      </c>
      <c r="B3413" s="0" t="s">
        <v>70</v>
      </c>
      <c r="C3413" s="0" t="n">
        <v>36.7648391723633</v>
      </c>
      <c r="D3413" s="0" t="n">
        <v>-121.753372192383</v>
      </c>
      <c r="E3413" s="0" t="n">
        <v>1296</v>
      </c>
      <c r="F3413" s="0" t="n">
        <v>12.5</v>
      </c>
      <c r="G3413" s="0" t="n">
        <v>23322.5</v>
      </c>
      <c r="H3413" s="0" t="s">
        <v>3480</v>
      </c>
      <c r="I3413" s="0" t="n">
        <v>8928.83519217652</v>
      </c>
      <c r="J3413" s="0" t="n">
        <v>7</v>
      </c>
    </row>
    <row r="3414" customFormat="false" ht="12.8" hidden="false" customHeight="false" outlineLevel="0" collapsed="false">
      <c r="A3414" s="0" t="n">
        <v>6053010501</v>
      </c>
      <c r="B3414" s="0" t="s">
        <v>70</v>
      </c>
      <c r="C3414" s="0" t="n">
        <v>36.7908401489258</v>
      </c>
      <c r="D3414" s="0" t="n">
        <v>-121.622459411621</v>
      </c>
      <c r="E3414" s="0" t="n">
        <v>903</v>
      </c>
      <c r="F3414" s="0" t="n">
        <v>13.25</v>
      </c>
      <c r="G3414" s="0" t="n">
        <v>16181.75</v>
      </c>
      <c r="H3414" s="0" t="s">
        <v>3481</v>
      </c>
      <c r="I3414" s="0" t="n">
        <v>6278.9487433223</v>
      </c>
      <c r="J3414" s="0" t="n">
        <v>7</v>
      </c>
    </row>
    <row r="3415" customFormat="false" ht="12.8" hidden="false" customHeight="false" outlineLevel="0" collapsed="false">
      <c r="A3415" s="0" t="n">
        <v>6053010504</v>
      </c>
      <c r="B3415" s="0" t="s">
        <v>70</v>
      </c>
      <c r="C3415" s="0" t="n">
        <v>36.7225227355957</v>
      </c>
      <c r="D3415" s="0" t="n">
        <v>-121.693862915039</v>
      </c>
      <c r="E3415" s="0" t="n">
        <v>1260</v>
      </c>
      <c r="F3415" s="0" t="n">
        <v>9.75</v>
      </c>
      <c r="G3415" s="0" t="n">
        <v>34398.25</v>
      </c>
      <c r="H3415" s="0" t="s">
        <v>3482</v>
      </c>
      <c r="I3415" s="0" t="n">
        <v>13360.8551880453</v>
      </c>
      <c r="J3415" s="0" t="n">
        <v>4</v>
      </c>
    </row>
    <row r="3416" customFormat="false" ht="12.8" hidden="false" customHeight="false" outlineLevel="0" collapsed="false">
      <c r="A3416" s="0" t="n">
        <v>6053010505</v>
      </c>
      <c r="B3416" s="0" t="s">
        <v>70</v>
      </c>
      <c r="C3416" s="0" t="n">
        <v>36.7291564941406</v>
      </c>
      <c r="D3416" s="0" t="n">
        <v>-121.649421691895</v>
      </c>
      <c r="E3416" s="0" t="n">
        <v>1030</v>
      </c>
      <c r="F3416" s="0" t="n">
        <v>13.5</v>
      </c>
      <c r="G3416" s="0" t="n">
        <v>14347.25</v>
      </c>
      <c r="H3416" s="0" t="s">
        <v>3483</v>
      </c>
      <c r="I3416" s="0" t="n">
        <v>5573.02983093387</v>
      </c>
      <c r="J3416" s="0" t="n">
        <v>3</v>
      </c>
    </row>
    <row r="3417" customFormat="false" ht="12.8" hidden="false" customHeight="false" outlineLevel="0" collapsed="false">
      <c r="A3417" s="0" t="n">
        <v>6053010506</v>
      </c>
      <c r="B3417" s="0" t="s">
        <v>70</v>
      </c>
      <c r="C3417" s="0" t="n">
        <v>36.7243385314941</v>
      </c>
      <c r="D3417" s="0" t="n">
        <v>-121.654350280762</v>
      </c>
      <c r="E3417" s="0" t="n">
        <v>634</v>
      </c>
      <c r="F3417" s="0" t="n">
        <v>11.5</v>
      </c>
      <c r="G3417" s="0" t="n">
        <v>10677.5</v>
      </c>
      <c r="H3417" s="0" t="s">
        <v>3484</v>
      </c>
      <c r="I3417" s="0" t="n">
        <v>4147.77832036968</v>
      </c>
      <c r="J3417" s="0" t="n">
        <v>2</v>
      </c>
    </row>
    <row r="3418" customFormat="false" ht="12.8" hidden="false" customHeight="false" outlineLevel="0" collapsed="false">
      <c r="A3418" s="0" t="n">
        <v>6053010603</v>
      </c>
      <c r="B3418" s="0" t="s">
        <v>70</v>
      </c>
      <c r="C3418" s="0" t="n">
        <v>36.7062797546387</v>
      </c>
      <c r="D3418" s="0" t="n">
        <v>-121.613357543945</v>
      </c>
      <c r="E3418" s="0" t="n">
        <v>1909</v>
      </c>
      <c r="F3418" s="0" t="n">
        <v>10.75</v>
      </c>
      <c r="G3418" s="0" t="n">
        <v>23956.25</v>
      </c>
      <c r="H3418" s="0" t="s">
        <v>3485</v>
      </c>
      <c r="I3418" s="0" t="n">
        <v>9444.97698296099</v>
      </c>
      <c r="J3418" s="0" t="n">
        <v>8</v>
      </c>
    </row>
    <row r="3419" customFormat="false" ht="12.8" hidden="false" customHeight="false" outlineLevel="0" collapsed="false">
      <c r="A3419" s="0" t="n">
        <v>6053010604</v>
      </c>
      <c r="B3419" s="0" t="s">
        <v>70</v>
      </c>
      <c r="C3419" s="0" t="n">
        <v>36.6969413757324</v>
      </c>
      <c r="D3419" s="0" t="n">
        <v>-121.604057312012</v>
      </c>
      <c r="E3419" s="0" t="n">
        <v>1181</v>
      </c>
      <c r="F3419" s="0" t="n">
        <v>12.5</v>
      </c>
      <c r="G3419" s="0" t="n">
        <v>16505.5</v>
      </c>
      <c r="H3419" s="0" t="s">
        <v>3486</v>
      </c>
      <c r="I3419" s="0" t="n">
        <v>6567.22604591736</v>
      </c>
      <c r="J3419" s="0" t="n">
        <v>6</v>
      </c>
    </row>
    <row r="3420" customFormat="false" ht="12.8" hidden="false" customHeight="false" outlineLevel="0" collapsed="false">
      <c r="A3420" s="0" t="n">
        <v>6053010605</v>
      </c>
      <c r="B3420" s="0" t="s">
        <v>70</v>
      </c>
      <c r="C3420" s="0" t="n">
        <v>36.6886901855469</v>
      </c>
      <c r="D3420" s="0" t="n">
        <v>-121.599166870117</v>
      </c>
      <c r="E3420" s="0" t="n">
        <v>771</v>
      </c>
      <c r="F3420" s="0" t="n">
        <v>13.75</v>
      </c>
      <c r="G3420" s="0" t="n">
        <v>15295.5</v>
      </c>
      <c r="H3420" s="0" t="s">
        <v>3487</v>
      </c>
      <c r="I3420" s="0" t="n">
        <v>6122.3117153367</v>
      </c>
      <c r="J3420" s="0" t="n">
        <v>6</v>
      </c>
    </row>
    <row r="3421" customFormat="false" ht="12.8" hidden="false" customHeight="false" outlineLevel="0" collapsed="false">
      <c r="A3421" s="0" t="n">
        <v>6053010606</v>
      </c>
      <c r="B3421" s="0" t="s">
        <v>70</v>
      </c>
      <c r="C3421" s="0" t="n">
        <v>36.687328338623</v>
      </c>
      <c r="D3421" s="0" t="n">
        <v>-121.565086364746</v>
      </c>
      <c r="E3421" s="0" t="n">
        <v>1512</v>
      </c>
      <c r="F3421" s="0" t="n">
        <v>11.5</v>
      </c>
      <c r="G3421" s="0" t="n">
        <v>30780.25</v>
      </c>
      <c r="H3421" s="0" t="s">
        <v>3488</v>
      </c>
      <c r="I3421" s="0" t="n">
        <v>12277.9464852757</v>
      </c>
      <c r="J3421" s="0" t="n">
        <v>2</v>
      </c>
    </row>
    <row r="3422" customFormat="false" ht="12.8" hidden="false" customHeight="false" outlineLevel="0" collapsed="false">
      <c r="A3422" s="0" t="n">
        <v>6053010607</v>
      </c>
      <c r="B3422" s="0" t="s">
        <v>70</v>
      </c>
      <c r="C3422" s="0" t="n">
        <v>36.6930236816406</v>
      </c>
      <c r="D3422" s="0" t="n">
        <v>-121.614501953125</v>
      </c>
      <c r="E3422" s="0" t="n">
        <v>448</v>
      </c>
      <c r="F3422" s="0" t="n">
        <v>15.25</v>
      </c>
      <c r="G3422" s="0" t="n">
        <v>7615</v>
      </c>
      <c r="H3422" s="0" t="s">
        <v>3489</v>
      </c>
      <c r="I3422" s="0" t="n">
        <v>2962.41132368801</v>
      </c>
      <c r="J3422" s="0" t="n">
        <v>0</v>
      </c>
    </row>
    <row r="3423" customFormat="false" ht="12.8" hidden="false" customHeight="false" outlineLevel="0" collapsed="false">
      <c r="A3423" s="0" t="n">
        <v>6053010608</v>
      </c>
      <c r="B3423" s="0" t="s">
        <v>70</v>
      </c>
      <c r="C3423" s="0" t="n">
        <v>36.6946907043457</v>
      </c>
      <c r="D3423" s="0" t="n">
        <v>-121.623863220215</v>
      </c>
      <c r="E3423" s="0" t="n">
        <v>462</v>
      </c>
      <c r="F3423" s="0" t="n">
        <v>14.75</v>
      </c>
      <c r="G3423" s="0" t="n">
        <v>15775.5</v>
      </c>
      <c r="H3423" s="0" t="s">
        <v>3490</v>
      </c>
      <c r="I3423" s="0" t="n">
        <v>6184.50028325211</v>
      </c>
      <c r="J3423" s="0" t="n">
        <v>1</v>
      </c>
    </row>
    <row r="3424" customFormat="false" ht="12.8" hidden="false" customHeight="false" outlineLevel="0" collapsed="false">
      <c r="A3424" s="0" t="n">
        <v>6053010701</v>
      </c>
      <c r="B3424" s="0" t="s">
        <v>70</v>
      </c>
      <c r="C3424" s="0" t="n">
        <v>36.5847854614258</v>
      </c>
      <c r="D3424" s="0" t="n">
        <v>-121.670677185059</v>
      </c>
      <c r="E3424" s="0" t="n">
        <v>1088</v>
      </c>
      <c r="F3424" s="0" t="n">
        <v>17</v>
      </c>
      <c r="G3424" s="0" t="n">
        <v>21181.75</v>
      </c>
      <c r="H3424" s="0" t="s">
        <v>3491</v>
      </c>
      <c r="I3424" s="0" t="n">
        <v>8393.13233265176</v>
      </c>
      <c r="J3424" s="0" t="n">
        <v>11</v>
      </c>
    </row>
    <row r="3425" customFormat="false" ht="12.8" hidden="false" customHeight="false" outlineLevel="0" collapsed="false">
      <c r="A3425" s="0" t="n">
        <v>6053010702</v>
      </c>
      <c r="B3425" s="0" t="s">
        <v>70</v>
      </c>
      <c r="C3425" s="0" t="n">
        <v>36.5456886291504</v>
      </c>
      <c r="D3425" s="0" t="n">
        <v>-121.635803222656</v>
      </c>
      <c r="E3425" s="0" t="n">
        <v>341</v>
      </c>
      <c r="F3425" s="0" t="n">
        <v>17</v>
      </c>
      <c r="G3425" s="0" t="n">
        <v>6831.5</v>
      </c>
      <c r="H3425" s="0" t="s">
        <v>3492</v>
      </c>
      <c r="I3425" s="0" t="n">
        <v>2686.71841822526</v>
      </c>
      <c r="J3425" s="0" t="n">
        <v>3</v>
      </c>
    </row>
    <row r="3426" customFormat="false" ht="12.8" hidden="false" customHeight="false" outlineLevel="0" collapsed="false">
      <c r="A3426" s="0" t="n">
        <v>6053011000</v>
      </c>
      <c r="B3426" s="0" t="s">
        <v>70</v>
      </c>
      <c r="C3426" s="0" t="n">
        <v>36.4063682556152</v>
      </c>
      <c r="D3426" s="0" t="n">
        <v>-121.669738769531</v>
      </c>
      <c r="E3426" s="0" t="n">
        <v>422</v>
      </c>
      <c r="F3426" s="0" t="n">
        <v>12.75</v>
      </c>
      <c r="G3426" s="0" t="n">
        <v>6518.75</v>
      </c>
      <c r="H3426" s="0" t="s">
        <v>3493</v>
      </c>
      <c r="I3426" s="0" t="n">
        <v>2537.25066662324</v>
      </c>
      <c r="J3426" s="0" t="n">
        <v>1</v>
      </c>
    </row>
    <row r="3427" customFormat="false" ht="12.8" hidden="false" customHeight="false" outlineLevel="0" collapsed="false">
      <c r="A3427" s="0" t="n">
        <v>6053011102</v>
      </c>
      <c r="B3427" s="0" t="s">
        <v>70</v>
      </c>
      <c r="C3427" s="0" t="n">
        <v>36.4651298522949</v>
      </c>
      <c r="D3427" s="0" t="n">
        <v>-121.292778015137</v>
      </c>
      <c r="E3427" s="0" t="n">
        <v>1</v>
      </c>
      <c r="F3427" s="0" t="n">
        <v>95.25</v>
      </c>
      <c r="G3427" s="0" t="n">
        <v>95.25</v>
      </c>
      <c r="H3427" s="0" t="s">
        <v>3494</v>
      </c>
      <c r="I3427" s="0" t="n">
        <v>39.2378725414263</v>
      </c>
      <c r="J3427" s="0" t="n">
        <v>0</v>
      </c>
    </row>
    <row r="3428" customFormat="false" ht="12.8" hidden="false" customHeight="false" outlineLevel="0" collapsed="false">
      <c r="A3428" s="0" t="n">
        <v>6053011502</v>
      </c>
      <c r="B3428" s="0" t="s">
        <v>70</v>
      </c>
      <c r="C3428" s="0" t="n">
        <v>36.2525291442871</v>
      </c>
      <c r="D3428" s="0" t="n">
        <v>-121.707252502441</v>
      </c>
      <c r="E3428" s="0" t="n">
        <v>1</v>
      </c>
      <c r="F3428" s="0" t="n">
        <v>4.5</v>
      </c>
      <c r="G3428" s="0" t="n">
        <v>4.5</v>
      </c>
      <c r="H3428" s="0" t="s">
        <v>3495</v>
      </c>
      <c r="I3428" s="0" t="n">
        <v>1.72115082569169</v>
      </c>
      <c r="J3428" s="0" t="n">
        <v>0</v>
      </c>
    </row>
    <row r="3429" customFormat="false" ht="12.8" hidden="false" customHeight="false" outlineLevel="0" collapsed="false">
      <c r="A3429" s="0" t="n">
        <v>6053011602</v>
      </c>
      <c r="B3429" s="0" t="s">
        <v>70</v>
      </c>
      <c r="C3429" s="0" t="n">
        <v>36.5391731262207</v>
      </c>
      <c r="D3429" s="0" t="n">
        <v>-121.824508666992</v>
      </c>
      <c r="E3429" s="0" t="n">
        <v>1759</v>
      </c>
      <c r="F3429" s="0" t="n">
        <v>14.25</v>
      </c>
      <c r="G3429" s="0" t="n">
        <v>34421.5</v>
      </c>
      <c r="H3429" s="0" t="s">
        <v>3496</v>
      </c>
      <c r="I3429" s="0" t="n">
        <v>13125.5196495091</v>
      </c>
      <c r="J3429" s="0" t="n">
        <v>41</v>
      </c>
    </row>
    <row r="3430" customFormat="false" ht="12.8" hidden="false" customHeight="false" outlineLevel="0" collapsed="false">
      <c r="A3430" s="0" t="n">
        <v>6053011604</v>
      </c>
      <c r="B3430" s="0" t="s">
        <v>70</v>
      </c>
      <c r="C3430" s="0" t="n">
        <v>36.4913940429687</v>
      </c>
      <c r="D3430" s="0" t="n">
        <v>-121.867683410645</v>
      </c>
      <c r="E3430" s="0" t="n">
        <v>573</v>
      </c>
      <c r="F3430" s="0" t="n">
        <v>9.5</v>
      </c>
      <c r="G3430" s="0" t="n">
        <v>9518.75</v>
      </c>
      <c r="H3430" s="0" t="s">
        <v>3497</v>
      </c>
      <c r="I3430" s="0" t="n">
        <v>3558.18351970822</v>
      </c>
      <c r="J3430" s="0" t="n">
        <v>22</v>
      </c>
    </row>
    <row r="3431" customFormat="false" ht="12.8" hidden="false" customHeight="false" outlineLevel="0" collapsed="false">
      <c r="A3431" s="0" t="n">
        <v>6053011700</v>
      </c>
      <c r="B3431" s="0" t="s">
        <v>70</v>
      </c>
      <c r="C3431" s="0" t="n">
        <v>36.5474472045898</v>
      </c>
      <c r="D3431" s="0" t="n">
        <v>-121.918258666992</v>
      </c>
      <c r="E3431" s="0" t="n">
        <v>1510</v>
      </c>
      <c r="F3431" s="0" t="n">
        <v>8.5</v>
      </c>
      <c r="G3431" s="0" t="n">
        <v>16758</v>
      </c>
      <c r="H3431" s="0" t="s">
        <v>3498</v>
      </c>
      <c r="I3431" s="0" t="n">
        <v>6188.66064428775</v>
      </c>
      <c r="J3431" s="0" t="n">
        <v>35</v>
      </c>
    </row>
    <row r="3432" customFormat="false" ht="12.8" hidden="false" customHeight="false" outlineLevel="0" collapsed="false">
      <c r="A3432" s="0" t="n">
        <v>6053011801</v>
      </c>
      <c r="B3432" s="0" t="s">
        <v>70</v>
      </c>
      <c r="C3432" s="0" t="n">
        <v>36.5587387084961</v>
      </c>
      <c r="D3432" s="0" t="n">
        <v>-121.920959472656</v>
      </c>
      <c r="E3432" s="0" t="n">
        <v>616</v>
      </c>
      <c r="F3432" s="0" t="n">
        <v>5.5</v>
      </c>
      <c r="G3432" s="0" t="n">
        <v>5136.25</v>
      </c>
      <c r="H3432" s="0" t="s">
        <v>3499</v>
      </c>
      <c r="I3432" s="0" t="n">
        <v>1879.52833881822</v>
      </c>
      <c r="J3432" s="0" t="n">
        <v>4</v>
      </c>
    </row>
    <row r="3433" customFormat="false" ht="12.8" hidden="false" customHeight="false" outlineLevel="0" collapsed="false">
      <c r="A3433" s="0" t="n">
        <v>6053011802</v>
      </c>
      <c r="B3433" s="0" t="s">
        <v>70</v>
      </c>
      <c r="C3433" s="0" t="n">
        <v>36.5496292114258</v>
      </c>
      <c r="D3433" s="0" t="n">
        <v>-121.924308776855</v>
      </c>
      <c r="E3433" s="0" t="n">
        <v>831</v>
      </c>
      <c r="F3433" s="0" t="n">
        <v>5</v>
      </c>
      <c r="G3433" s="0" t="n">
        <v>7056</v>
      </c>
      <c r="H3433" s="0" t="s">
        <v>3500</v>
      </c>
      <c r="I3433" s="0" t="n">
        <v>2598.71848673529</v>
      </c>
      <c r="J3433" s="0" t="n">
        <v>10</v>
      </c>
    </row>
    <row r="3434" customFormat="false" ht="12.8" hidden="false" customHeight="false" outlineLevel="0" collapsed="false">
      <c r="A3434" s="0" t="n">
        <v>6053011900</v>
      </c>
      <c r="B3434" s="0" t="s">
        <v>70</v>
      </c>
      <c r="C3434" s="0" t="n">
        <v>36.5849761962891</v>
      </c>
      <c r="D3434" s="0" t="n">
        <v>-121.945571899414</v>
      </c>
      <c r="E3434" s="0" t="n">
        <v>2048</v>
      </c>
      <c r="F3434" s="0" t="n">
        <v>9.5</v>
      </c>
      <c r="G3434" s="0" t="n">
        <v>26554</v>
      </c>
      <c r="H3434" s="0" t="s">
        <v>3501</v>
      </c>
      <c r="I3434" s="0" t="n">
        <v>9658.00452521914</v>
      </c>
      <c r="J3434" s="0" t="n">
        <v>48</v>
      </c>
    </row>
    <row r="3435" customFormat="false" ht="12.8" hidden="false" customHeight="false" outlineLevel="0" collapsed="false">
      <c r="A3435" s="0" t="n">
        <v>6053012000</v>
      </c>
      <c r="B3435" s="0" t="s">
        <v>70</v>
      </c>
      <c r="C3435" s="0" t="n">
        <v>36.6034469604492</v>
      </c>
      <c r="D3435" s="0" t="n">
        <v>-121.927261352539</v>
      </c>
      <c r="E3435" s="0" t="n">
        <v>732</v>
      </c>
      <c r="F3435" s="0" t="n">
        <v>7.25</v>
      </c>
      <c r="G3435" s="0" t="n">
        <v>7602</v>
      </c>
      <c r="H3435" s="0" t="s">
        <v>3502</v>
      </c>
      <c r="I3435" s="0" t="n">
        <v>2770.47777205464</v>
      </c>
      <c r="J3435" s="0" t="n">
        <v>7</v>
      </c>
    </row>
    <row r="3436" customFormat="false" ht="12.8" hidden="false" customHeight="false" outlineLevel="0" collapsed="false">
      <c r="A3436" s="0" t="n">
        <v>6053012100</v>
      </c>
      <c r="B3436" s="0" t="s">
        <v>70</v>
      </c>
      <c r="C3436" s="0" t="n">
        <v>36.6125335693359</v>
      </c>
      <c r="D3436" s="0" t="n">
        <v>-121.925178527832</v>
      </c>
      <c r="E3436" s="0" t="n">
        <v>660</v>
      </c>
      <c r="F3436" s="0" t="n">
        <v>7.75</v>
      </c>
      <c r="G3436" s="0" t="n">
        <v>9158.75</v>
      </c>
      <c r="H3436" s="0" t="s">
        <v>3503</v>
      </c>
      <c r="I3436" s="0" t="n">
        <v>3330.76563250951</v>
      </c>
      <c r="J3436" s="0" t="n">
        <v>6</v>
      </c>
    </row>
    <row r="3437" customFormat="false" ht="12.8" hidden="false" customHeight="false" outlineLevel="0" collapsed="false">
      <c r="A3437" s="0" t="n">
        <v>6053012200</v>
      </c>
      <c r="B3437" s="0" t="s">
        <v>70</v>
      </c>
      <c r="C3437" s="0" t="n">
        <v>36.6173210144043</v>
      </c>
      <c r="D3437" s="0" t="n">
        <v>-121.920806884766</v>
      </c>
      <c r="E3437" s="0" t="n">
        <v>858</v>
      </c>
      <c r="F3437" s="0" t="n">
        <v>5.75</v>
      </c>
      <c r="G3437" s="0" t="n">
        <v>6720.5</v>
      </c>
      <c r="H3437" s="0" t="s">
        <v>3504</v>
      </c>
      <c r="I3437" s="0" t="n">
        <v>2479.64075350862</v>
      </c>
      <c r="J3437" s="0" t="n">
        <v>4</v>
      </c>
    </row>
    <row r="3438" customFormat="false" ht="12.8" hidden="false" customHeight="false" outlineLevel="0" collapsed="false">
      <c r="A3438" s="0" t="n">
        <v>6053012302</v>
      </c>
      <c r="B3438" s="0" t="s">
        <v>70</v>
      </c>
      <c r="C3438" s="0" t="n">
        <v>36.6198768615723</v>
      </c>
      <c r="D3438" s="0" t="n">
        <v>-121.917381286621</v>
      </c>
      <c r="E3438" s="0" t="n">
        <v>649</v>
      </c>
      <c r="F3438" s="0" t="n">
        <v>5</v>
      </c>
      <c r="G3438" s="0" t="n">
        <v>5121.5</v>
      </c>
      <c r="H3438" s="0" t="s">
        <v>3505</v>
      </c>
      <c r="I3438" s="0" t="n">
        <v>1895.06977601455</v>
      </c>
      <c r="J3438" s="0" t="n">
        <v>5</v>
      </c>
    </row>
    <row r="3439" customFormat="false" ht="12.8" hidden="false" customHeight="false" outlineLevel="0" collapsed="false">
      <c r="A3439" s="0" t="n">
        <v>6053012401</v>
      </c>
      <c r="B3439" s="0" t="s">
        <v>70</v>
      </c>
      <c r="C3439" s="0" t="n">
        <v>36.6231956481934</v>
      </c>
      <c r="D3439" s="0" t="n">
        <v>-121.911727905273</v>
      </c>
      <c r="E3439" s="0" t="n">
        <v>670</v>
      </c>
      <c r="F3439" s="0" t="n">
        <v>6.25</v>
      </c>
      <c r="G3439" s="0" t="n">
        <v>7921.75</v>
      </c>
      <c r="H3439" s="0" t="s">
        <v>3506</v>
      </c>
      <c r="I3439" s="0" t="n">
        <v>2944.92937546685</v>
      </c>
      <c r="J3439" s="0" t="n">
        <v>4</v>
      </c>
    </row>
    <row r="3440" customFormat="false" ht="12.8" hidden="false" customHeight="false" outlineLevel="0" collapsed="false">
      <c r="A3440" s="0" t="n">
        <v>6053012402</v>
      </c>
      <c r="B3440" s="0" t="s">
        <v>70</v>
      </c>
      <c r="C3440" s="0" t="n">
        <v>36.6285820007324</v>
      </c>
      <c r="D3440" s="0" t="n">
        <v>-121.932113647461</v>
      </c>
      <c r="E3440" s="0" t="n">
        <v>1068</v>
      </c>
      <c r="F3440" s="0" t="n">
        <v>7.75</v>
      </c>
      <c r="G3440" s="0" t="n">
        <v>11489.25</v>
      </c>
      <c r="H3440" s="0" t="s">
        <v>3507</v>
      </c>
      <c r="I3440" s="0" t="n">
        <v>4196.64058295046</v>
      </c>
      <c r="J3440" s="0" t="n">
        <v>18</v>
      </c>
    </row>
    <row r="3441" customFormat="false" ht="12.8" hidden="false" customHeight="false" outlineLevel="0" collapsed="false">
      <c r="A3441" s="0" t="n">
        <v>6053012502</v>
      </c>
      <c r="B3441" s="0" t="s">
        <v>70</v>
      </c>
      <c r="C3441" s="0" t="n">
        <v>36.6119117736816</v>
      </c>
      <c r="D3441" s="0" t="n">
        <v>-121.904251098633</v>
      </c>
      <c r="E3441" s="0" t="n">
        <v>1484</v>
      </c>
      <c r="F3441" s="0" t="n">
        <v>7</v>
      </c>
      <c r="G3441" s="0" t="n">
        <v>18279.75</v>
      </c>
      <c r="H3441" s="0" t="s">
        <v>3508</v>
      </c>
      <c r="I3441" s="0" t="n">
        <v>6783.58993134214</v>
      </c>
      <c r="J3441" s="0" t="n">
        <v>8</v>
      </c>
    </row>
    <row r="3442" customFormat="false" ht="12.8" hidden="false" customHeight="false" outlineLevel="0" collapsed="false">
      <c r="A3442" s="0" t="n">
        <v>6053012600</v>
      </c>
      <c r="B3442" s="0" t="s">
        <v>70</v>
      </c>
      <c r="C3442" s="0" t="n">
        <v>36.6036605834961</v>
      </c>
      <c r="D3442" s="0" t="n">
        <v>-121.910293579102</v>
      </c>
      <c r="E3442" s="0" t="n">
        <v>192</v>
      </c>
      <c r="F3442" s="0" t="n">
        <v>19.75</v>
      </c>
      <c r="G3442" s="0" t="n">
        <v>8696.5</v>
      </c>
      <c r="H3442" s="0" t="s">
        <v>3509</v>
      </c>
      <c r="I3442" s="0" t="n">
        <v>3204.15055043928</v>
      </c>
      <c r="J3442" s="0" t="n">
        <v>1</v>
      </c>
    </row>
    <row r="3443" customFormat="false" ht="12.8" hidden="false" customHeight="false" outlineLevel="0" collapsed="false">
      <c r="A3443" s="0" t="n">
        <v>6053012700</v>
      </c>
      <c r="B3443" s="0" t="s">
        <v>70</v>
      </c>
      <c r="C3443" s="0" t="n">
        <v>36.6013793945312</v>
      </c>
      <c r="D3443" s="0" t="n">
        <v>-121.894607543945</v>
      </c>
      <c r="E3443" s="0" t="n">
        <v>1298</v>
      </c>
      <c r="F3443" s="0" t="n">
        <v>8.75</v>
      </c>
      <c r="G3443" s="0" t="n">
        <v>21776</v>
      </c>
      <c r="H3443" s="0" t="s">
        <v>3510</v>
      </c>
      <c r="I3443" s="0" t="n">
        <v>8094.00027960936</v>
      </c>
      <c r="J3443" s="0" t="n">
        <v>2</v>
      </c>
    </row>
    <row r="3444" customFormat="false" ht="12.8" hidden="false" customHeight="false" outlineLevel="0" collapsed="false">
      <c r="A3444" s="0" t="n">
        <v>6053012800</v>
      </c>
      <c r="B3444" s="0" t="s">
        <v>70</v>
      </c>
      <c r="C3444" s="0" t="n">
        <v>36.589599609375</v>
      </c>
      <c r="D3444" s="0" t="n">
        <v>-121.909538269043</v>
      </c>
      <c r="E3444" s="0" t="n">
        <v>1417</v>
      </c>
      <c r="F3444" s="0" t="n">
        <v>8.5</v>
      </c>
      <c r="G3444" s="0" t="n">
        <v>18926.25</v>
      </c>
      <c r="H3444" s="0" t="s">
        <v>3511</v>
      </c>
      <c r="I3444" s="0" t="n">
        <v>6924.15298615492</v>
      </c>
      <c r="J3444" s="0" t="n">
        <v>24</v>
      </c>
    </row>
    <row r="3445" customFormat="false" ht="12.8" hidden="false" customHeight="false" outlineLevel="0" collapsed="false">
      <c r="A3445" s="0" t="n">
        <v>6053013000</v>
      </c>
      <c r="B3445" s="0" t="s">
        <v>70</v>
      </c>
      <c r="C3445" s="0" t="n">
        <v>36.5938911437988</v>
      </c>
      <c r="D3445" s="0" t="n">
        <v>-121.88419342041</v>
      </c>
      <c r="E3445" s="0" t="n">
        <v>754</v>
      </c>
      <c r="F3445" s="0" t="n">
        <v>10.5</v>
      </c>
      <c r="G3445" s="0" t="n">
        <v>21023</v>
      </c>
      <c r="H3445" s="0" t="s">
        <v>3512</v>
      </c>
      <c r="I3445" s="0" t="n">
        <v>7849.78821385939</v>
      </c>
      <c r="J3445" s="0" t="n">
        <v>6</v>
      </c>
    </row>
    <row r="3446" customFormat="false" ht="12.8" hidden="false" customHeight="false" outlineLevel="0" collapsed="false">
      <c r="A3446" s="0" t="n">
        <v>6053013100</v>
      </c>
      <c r="B3446" s="0" t="s">
        <v>70</v>
      </c>
      <c r="C3446" s="0" t="n">
        <v>36.5816879272461</v>
      </c>
      <c r="D3446" s="0" t="n">
        <v>-121.879600524902</v>
      </c>
      <c r="E3446" s="0" t="n">
        <v>469</v>
      </c>
      <c r="F3446" s="0" t="n">
        <v>9.5</v>
      </c>
      <c r="G3446" s="0" t="n">
        <v>6575.5</v>
      </c>
      <c r="H3446" s="0" t="s">
        <v>3513</v>
      </c>
      <c r="I3446" s="0" t="n">
        <v>2457.26840467434</v>
      </c>
      <c r="J3446" s="0" t="n">
        <v>0</v>
      </c>
    </row>
    <row r="3447" customFormat="false" ht="12.8" hidden="false" customHeight="false" outlineLevel="0" collapsed="false">
      <c r="A3447" s="0" t="n">
        <v>6053013200</v>
      </c>
      <c r="B3447" s="0" t="s">
        <v>70</v>
      </c>
      <c r="C3447" s="0" t="n">
        <v>36.5696792602539</v>
      </c>
      <c r="D3447" s="0" t="n">
        <v>-121.822151184082</v>
      </c>
      <c r="E3447" s="0" t="n">
        <v>1250</v>
      </c>
      <c r="F3447" s="0" t="n">
        <v>14</v>
      </c>
      <c r="G3447" s="0" t="n">
        <v>30209.5</v>
      </c>
      <c r="H3447" s="0" t="s">
        <v>3514</v>
      </c>
      <c r="I3447" s="0" t="n">
        <v>11537.2957330928</v>
      </c>
      <c r="J3447" s="0" t="n">
        <v>47</v>
      </c>
    </row>
    <row r="3448" customFormat="false" ht="12.8" hidden="false" customHeight="false" outlineLevel="0" collapsed="false">
      <c r="A3448" s="0" t="n">
        <v>6053013300</v>
      </c>
      <c r="B3448" s="0" t="s">
        <v>70</v>
      </c>
      <c r="C3448" s="0" t="n">
        <v>36.5943870544434</v>
      </c>
      <c r="D3448" s="0" t="n">
        <v>-121.854652404785</v>
      </c>
      <c r="E3448" s="0" t="n">
        <v>1655</v>
      </c>
      <c r="F3448" s="0" t="n">
        <v>11.5</v>
      </c>
      <c r="G3448" s="0" t="n">
        <v>39313.5</v>
      </c>
      <c r="H3448" s="0" t="s">
        <v>3515</v>
      </c>
      <c r="I3448" s="0" t="n">
        <v>14896.0036319261</v>
      </c>
      <c r="J3448" s="0" t="n">
        <v>26</v>
      </c>
    </row>
    <row r="3449" customFormat="false" ht="12.8" hidden="false" customHeight="false" outlineLevel="0" collapsed="false">
      <c r="A3449" s="0" t="n">
        <v>6053013400</v>
      </c>
      <c r="B3449" s="0" t="s">
        <v>70</v>
      </c>
      <c r="C3449" s="0" t="n">
        <v>36.5929756164551</v>
      </c>
      <c r="D3449" s="0" t="n">
        <v>-121.838226318359</v>
      </c>
      <c r="E3449" s="0" t="n">
        <v>633</v>
      </c>
      <c r="F3449" s="0" t="n">
        <v>11.5</v>
      </c>
      <c r="G3449" s="0" t="n">
        <v>9533.5</v>
      </c>
      <c r="H3449" s="0" t="s">
        <v>3516</v>
      </c>
      <c r="I3449" s="0" t="n">
        <v>3607.1490970499</v>
      </c>
      <c r="J3449" s="0" t="n">
        <v>15</v>
      </c>
    </row>
    <row r="3450" customFormat="false" ht="12.8" hidden="false" customHeight="false" outlineLevel="0" collapsed="false">
      <c r="A3450" s="0" t="n">
        <v>6053013500</v>
      </c>
      <c r="B3450" s="0" t="s">
        <v>70</v>
      </c>
      <c r="C3450" s="0" t="n">
        <v>36.6034317016602</v>
      </c>
      <c r="D3450" s="0" t="n">
        <v>-121.831977844238</v>
      </c>
      <c r="E3450" s="0" t="n">
        <v>1497</v>
      </c>
      <c r="F3450" s="0" t="n">
        <v>12.25</v>
      </c>
      <c r="G3450" s="0" t="n">
        <v>20515.5</v>
      </c>
      <c r="H3450" s="0" t="s">
        <v>3517</v>
      </c>
      <c r="I3450" s="0" t="n">
        <v>7852.29408496531</v>
      </c>
      <c r="J3450" s="0" t="n">
        <v>14</v>
      </c>
    </row>
    <row r="3451" customFormat="false" ht="12.8" hidden="false" customHeight="false" outlineLevel="0" collapsed="false">
      <c r="A3451" s="0" t="n">
        <v>6053013600</v>
      </c>
      <c r="B3451" s="0" t="s">
        <v>70</v>
      </c>
      <c r="C3451" s="0" t="n">
        <v>36.6015586853027</v>
      </c>
      <c r="D3451" s="0" t="n">
        <v>-121.843246459961</v>
      </c>
      <c r="E3451" s="0" t="n">
        <v>969</v>
      </c>
      <c r="F3451" s="0" t="n">
        <v>10.25</v>
      </c>
      <c r="G3451" s="0" t="n">
        <v>12621.5</v>
      </c>
      <c r="H3451" s="0" t="s">
        <v>3518</v>
      </c>
      <c r="I3451" s="0" t="n">
        <v>4806.42966208139</v>
      </c>
      <c r="J3451" s="0" t="n">
        <v>8</v>
      </c>
    </row>
    <row r="3452" customFormat="false" ht="12.8" hidden="false" customHeight="false" outlineLevel="0" collapsed="false">
      <c r="A3452" s="0" t="n">
        <v>6053013700</v>
      </c>
      <c r="B3452" s="0" t="s">
        <v>70</v>
      </c>
      <c r="C3452" s="0" t="n">
        <v>36.6107788085937</v>
      </c>
      <c r="D3452" s="0" t="n">
        <v>-121.841186523438</v>
      </c>
      <c r="E3452" s="0" t="n">
        <v>752</v>
      </c>
      <c r="F3452" s="0" t="n">
        <v>9.5</v>
      </c>
      <c r="G3452" s="0" t="n">
        <v>10076.75</v>
      </c>
      <c r="H3452" s="0" t="s">
        <v>3519</v>
      </c>
      <c r="I3452" s="0" t="n">
        <v>3846.63508890188</v>
      </c>
      <c r="J3452" s="0" t="n">
        <v>3</v>
      </c>
    </row>
    <row r="3453" customFormat="false" ht="12.8" hidden="false" customHeight="false" outlineLevel="0" collapsed="false">
      <c r="A3453" s="0" t="n">
        <v>6053013800</v>
      </c>
      <c r="B3453" s="0" t="s">
        <v>70</v>
      </c>
      <c r="C3453" s="0" t="n">
        <v>36.612922668457</v>
      </c>
      <c r="D3453" s="0" t="n">
        <v>-121.829627990723</v>
      </c>
      <c r="E3453" s="0" t="n">
        <v>1608</v>
      </c>
      <c r="F3453" s="0" t="n">
        <v>13</v>
      </c>
      <c r="G3453" s="0" t="n">
        <v>22828.5</v>
      </c>
      <c r="H3453" s="0" t="s">
        <v>3520</v>
      </c>
      <c r="I3453" s="0" t="n">
        <v>8736.4600806954</v>
      </c>
      <c r="J3453" s="0" t="n">
        <v>7</v>
      </c>
    </row>
    <row r="3454" customFormat="false" ht="12.8" hidden="false" customHeight="false" outlineLevel="0" collapsed="false">
      <c r="A3454" s="0" t="n">
        <v>6053013900</v>
      </c>
      <c r="B3454" s="0" t="s">
        <v>70</v>
      </c>
      <c r="C3454" s="0" t="n">
        <v>36.6190338134766</v>
      </c>
      <c r="D3454" s="0" t="n">
        <v>-121.829696655273</v>
      </c>
      <c r="E3454" s="0" t="n">
        <v>821</v>
      </c>
      <c r="F3454" s="0" t="n">
        <v>12.75</v>
      </c>
      <c r="G3454" s="0" t="n">
        <v>12063.25</v>
      </c>
      <c r="H3454" s="0" t="s">
        <v>3521</v>
      </c>
      <c r="I3454" s="0" t="n">
        <v>4615.18946657118</v>
      </c>
      <c r="J3454" s="0" t="n">
        <v>19</v>
      </c>
    </row>
    <row r="3455" customFormat="false" ht="12.8" hidden="false" customHeight="false" outlineLevel="0" collapsed="false">
      <c r="A3455" s="0" t="n">
        <v>6053014000</v>
      </c>
      <c r="B3455" s="0" t="s">
        <v>70</v>
      </c>
      <c r="C3455" s="0" t="n">
        <v>36.615348815918</v>
      </c>
      <c r="D3455" s="0" t="n">
        <v>-121.848899841309</v>
      </c>
      <c r="E3455" s="0" t="n">
        <v>998</v>
      </c>
      <c r="F3455" s="0" t="n">
        <v>9.5</v>
      </c>
      <c r="G3455" s="0" t="n">
        <v>23810</v>
      </c>
      <c r="H3455" s="0" t="s">
        <v>3522</v>
      </c>
      <c r="I3455" s="0" t="n">
        <v>9056.23682921028</v>
      </c>
      <c r="J3455" s="0" t="n">
        <v>6</v>
      </c>
    </row>
    <row r="3456" customFormat="false" ht="12.8" hidden="false" customHeight="false" outlineLevel="0" collapsed="false">
      <c r="A3456" s="0" t="n">
        <v>6053014102</v>
      </c>
      <c r="B3456" s="0" t="s">
        <v>70</v>
      </c>
      <c r="C3456" s="0" t="n">
        <v>36.6737747192383</v>
      </c>
      <c r="D3456" s="0" t="n">
        <v>-121.781921386719</v>
      </c>
      <c r="E3456" s="0" t="n">
        <v>1280</v>
      </c>
      <c r="F3456" s="0" t="n">
        <v>15.5</v>
      </c>
      <c r="G3456" s="0" t="n">
        <v>32822.75</v>
      </c>
      <c r="H3456" s="0" t="s">
        <v>3523</v>
      </c>
      <c r="I3456" s="0" t="n">
        <v>12569.208410673</v>
      </c>
      <c r="J3456" s="0" t="n">
        <v>2</v>
      </c>
    </row>
    <row r="3457" customFormat="false" ht="12.8" hidden="false" customHeight="false" outlineLevel="0" collapsed="false">
      <c r="A3457" s="0" t="n">
        <v>6053014104</v>
      </c>
      <c r="B3457" s="0" t="s">
        <v>70</v>
      </c>
      <c r="C3457" s="0" t="n">
        <v>36.6518592834473</v>
      </c>
      <c r="D3457" s="0" t="n">
        <v>-121.798751831055</v>
      </c>
      <c r="E3457" s="0" t="n">
        <v>168</v>
      </c>
      <c r="F3457" s="0" t="n">
        <v>62</v>
      </c>
      <c r="G3457" s="0" t="n">
        <v>14313</v>
      </c>
      <c r="H3457" s="0" t="s">
        <v>3524</v>
      </c>
      <c r="I3457" s="0" t="n">
        <v>5518.53919325687</v>
      </c>
      <c r="J3457" s="0" t="n">
        <v>3</v>
      </c>
    </row>
    <row r="3458" customFormat="false" ht="12.8" hidden="false" customHeight="false" outlineLevel="0" collapsed="false">
      <c r="A3458" s="0" t="n">
        <v>6053014105</v>
      </c>
      <c r="B3458" s="0" t="s">
        <v>70</v>
      </c>
      <c r="C3458" s="0" t="n">
        <v>36.6605339050293</v>
      </c>
      <c r="D3458" s="0" t="n">
        <v>-121.765007019043</v>
      </c>
      <c r="E3458" s="0" t="n">
        <v>721</v>
      </c>
      <c r="F3458" s="0" t="n">
        <v>16.25</v>
      </c>
      <c r="G3458" s="0" t="n">
        <v>15184</v>
      </c>
      <c r="H3458" s="0" t="s">
        <v>3525</v>
      </c>
      <c r="I3458" s="0" t="n">
        <v>5958.0497486661</v>
      </c>
      <c r="J3458" s="0" t="n">
        <v>1</v>
      </c>
    </row>
    <row r="3459" customFormat="false" ht="12.8" hidden="false" customHeight="false" outlineLevel="0" collapsed="false">
      <c r="A3459" s="0" t="n">
        <v>6053014107</v>
      </c>
      <c r="B3459" s="0" t="s">
        <v>70</v>
      </c>
      <c r="C3459" s="0" t="n">
        <v>36.618278503418</v>
      </c>
      <c r="D3459" s="0" t="n">
        <v>-121.768737792969</v>
      </c>
      <c r="E3459" s="0" t="n">
        <v>2176</v>
      </c>
      <c r="F3459" s="0" t="n">
        <v>13</v>
      </c>
      <c r="G3459" s="0" t="n">
        <v>41492.75</v>
      </c>
      <c r="H3459" s="0" t="s">
        <v>3526</v>
      </c>
      <c r="I3459" s="0" t="n">
        <v>15687.2804519861</v>
      </c>
      <c r="J3459" s="0" t="n">
        <v>5</v>
      </c>
    </row>
    <row r="3460" customFormat="false" ht="12.8" hidden="false" customHeight="false" outlineLevel="0" collapsed="false">
      <c r="A3460" s="0" t="n">
        <v>6053014201</v>
      </c>
      <c r="B3460" s="0" t="s">
        <v>70</v>
      </c>
      <c r="C3460" s="0" t="n">
        <v>36.676513671875</v>
      </c>
      <c r="D3460" s="0" t="n">
        <v>-121.793731689453</v>
      </c>
      <c r="E3460" s="0" t="n">
        <v>1394</v>
      </c>
      <c r="F3460" s="0" t="n">
        <v>15.5</v>
      </c>
      <c r="G3460" s="0" t="n">
        <v>24182</v>
      </c>
      <c r="H3460" s="0" t="s">
        <v>3527</v>
      </c>
      <c r="I3460" s="0" t="n">
        <v>9246.09370102449</v>
      </c>
      <c r="J3460" s="0" t="n">
        <v>18</v>
      </c>
    </row>
    <row r="3461" customFormat="false" ht="12.8" hidden="false" customHeight="false" outlineLevel="0" collapsed="false">
      <c r="A3461" s="0" t="n">
        <v>6053014202</v>
      </c>
      <c r="B3461" s="0" t="s">
        <v>70</v>
      </c>
      <c r="C3461" s="0" t="n">
        <v>36.6807327270508</v>
      </c>
      <c r="D3461" s="0" t="n">
        <v>-121.790252685547</v>
      </c>
      <c r="E3461" s="0" t="n">
        <v>943</v>
      </c>
      <c r="F3461" s="0" t="n">
        <v>12.75</v>
      </c>
      <c r="G3461" s="0" t="n">
        <v>14326.5</v>
      </c>
      <c r="H3461" s="0" t="s">
        <v>3528</v>
      </c>
      <c r="I3461" s="0" t="n">
        <v>5478.19105759616</v>
      </c>
      <c r="J3461" s="0" t="n">
        <v>9</v>
      </c>
    </row>
    <row r="3462" customFormat="false" ht="12.8" hidden="false" customHeight="false" outlineLevel="0" collapsed="false">
      <c r="A3462" s="0" t="n">
        <v>6053014301</v>
      </c>
      <c r="B3462" s="0" t="s">
        <v>70</v>
      </c>
      <c r="C3462" s="0" t="n">
        <v>36.714485168457</v>
      </c>
      <c r="D3462" s="0" t="n">
        <v>-121.800758361816</v>
      </c>
      <c r="E3462" s="0" t="n">
        <v>1043</v>
      </c>
      <c r="F3462" s="0" t="n">
        <v>13.5</v>
      </c>
      <c r="G3462" s="0" t="n">
        <v>17427.25</v>
      </c>
      <c r="H3462" s="0" t="s">
        <v>3529</v>
      </c>
      <c r="I3462" s="0" t="n">
        <v>6682.73215957448</v>
      </c>
      <c r="J3462" s="0" t="n">
        <v>14</v>
      </c>
    </row>
    <row r="3463" customFormat="false" ht="12.8" hidden="false" customHeight="false" outlineLevel="0" collapsed="false">
      <c r="A3463" s="0" t="n">
        <v>6053014302</v>
      </c>
      <c r="B3463" s="0" t="s">
        <v>70</v>
      </c>
      <c r="C3463" s="0" t="n">
        <v>36.705867767334</v>
      </c>
      <c r="D3463" s="0" t="n">
        <v>-121.774047851563</v>
      </c>
      <c r="E3463" s="0" t="n">
        <v>1116</v>
      </c>
      <c r="F3463" s="0" t="n">
        <v>17</v>
      </c>
      <c r="G3463" s="0" t="n">
        <v>23285</v>
      </c>
      <c r="H3463" s="0" t="s">
        <v>3530</v>
      </c>
      <c r="I3463" s="0" t="n">
        <v>8938.15413498224</v>
      </c>
      <c r="J3463" s="0" t="n">
        <v>17</v>
      </c>
    </row>
    <row r="3464" customFormat="false" ht="12.8" hidden="false" customHeight="false" outlineLevel="0" collapsed="false">
      <c r="A3464" s="0" t="n">
        <v>6053014500</v>
      </c>
      <c r="B3464" s="0" t="s">
        <v>70</v>
      </c>
      <c r="C3464" s="0" t="n">
        <v>36.6483688354492</v>
      </c>
      <c r="D3464" s="0" t="n">
        <v>-121.63671875</v>
      </c>
      <c r="E3464" s="0" t="n">
        <v>1993</v>
      </c>
      <c r="F3464" s="0" t="n">
        <v>22.25</v>
      </c>
      <c r="G3464" s="0" t="n">
        <v>120649</v>
      </c>
      <c r="H3464" s="0" t="s">
        <v>3531</v>
      </c>
      <c r="I3464" s="0" t="n">
        <v>48222.3221117699</v>
      </c>
      <c r="J3464" s="0" t="n">
        <v>24</v>
      </c>
    </row>
    <row r="3465" customFormat="false" ht="12.8" hidden="false" customHeight="false" outlineLevel="0" collapsed="false">
      <c r="A3465" s="0" t="n">
        <v>6053014601</v>
      </c>
      <c r="B3465" s="0" t="s">
        <v>70</v>
      </c>
      <c r="C3465" s="0" t="n">
        <v>36.8305435180664</v>
      </c>
      <c r="D3465" s="0" t="n">
        <v>-121.755096435547</v>
      </c>
      <c r="E3465" s="0" t="n">
        <v>815</v>
      </c>
      <c r="F3465" s="0" t="n">
        <v>11.75</v>
      </c>
      <c r="G3465" s="0" t="n">
        <v>11628.5</v>
      </c>
      <c r="H3465" s="0" t="s">
        <v>3532</v>
      </c>
      <c r="I3465" s="0" t="n">
        <v>4464.25926108218</v>
      </c>
      <c r="J3465" s="0" t="n">
        <v>0</v>
      </c>
    </row>
    <row r="3466" customFormat="false" ht="12.8" hidden="false" customHeight="false" outlineLevel="0" collapsed="false">
      <c r="A3466" s="0" t="n">
        <v>6053014700</v>
      </c>
      <c r="B3466" s="0" t="s">
        <v>70</v>
      </c>
      <c r="C3466" s="0" t="n">
        <v>36.7995376586914</v>
      </c>
      <c r="D3466" s="0" t="n">
        <v>-121.717620849609</v>
      </c>
      <c r="E3466" s="0" t="n">
        <v>7</v>
      </c>
      <c r="F3466" s="0" t="n">
        <v>12.75</v>
      </c>
      <c r="G3466" s="0" t="n">
        <v>102.25</v>
      </c>
      <c r="H3466" s="0" t="s">
        <v>3533</v>
      </c>
      <c r="I3466" s="0" t="n">
        <v>39.0647453321583</v>
      </c>
      <c r="J3466" s="0" t="n">
        <v>0</v>
      </c>
    </row>
    <row r="3467" customFormat="false" ht="12.8" hidden="false" customHeight="false" outlineLevel="0" collapsed="false">
      <c r="A3467" s="0" t="n">
        <v>6053980000</v>
      </c>
      <c r="B3467" s="0" t="s">
        <v>70</v>
      </c>
      <c r="C3467" s="0" t="n">
        <v>36.6632614135742</v>
      </c>
      <c r="D3467" s="0" t="n">
        <v>-121.605003356934</v>
      </c>
      <c r="E3467" s="0" t="n">
        <v>100</v>
      </c>
      <c r="F3467" s="0" t="n">
        <v>70.5</v>
      </c>
      <c r="G3467" s="0" t="n">
        <v>12255.5</v>
      </c>
      <c r="H3467" s="0" t="s">
        <v>3534</v>
      </c>
      <c r="I3467" s="0" t="n">
        <v>4939.79827123084</v>
      </c>
      <c r="J3467" s="0" t="n">
        <v>2</v>
      </c>
    </row>
    <row r="3468" customFormat="false" ht="12.8" hidden="false" customHeight="false" outlineLevel="0" collapsed="false">
      <c r="A3468" s="0" t="n">
        <v>6055200201</v>
      </c>
      <c r="B3468" s="0" t="s">
        <v>70</v>
      </c>
      <c r="C3468" s="0" t="n">
        <v>38.2918167114258</v>
      </c>
      <c r="D3468" s="0" t="n">
        <v>-122.297866821289</v>
      </c>
      <c r="E3468" s="0" t="n">
        <v>1129</v>
      </c>
      <c r="F3468" s="0" t="n">
        <v>9.75</v>
      </c>
      <c r="G3468" s="0" t="n">
        <v>18511</v>
      </c>
      <c r="H3468" s="0" t="s">
        <v>3535</v>
      </c>
      <c r="I3468" s="0" t="n">
        <v>7056.98446049813</v>
      </c>
      <c r="J3468" s="0" t="n">
        <v>24</v>
      </c>
    </row>
    <row r="3469" customFormat="false" ht="12.8" hidden="false" customHeight="false" outlineLevel="0" collapsed="false">
      <c r="A3469" s="0" t="n">
        <v>6055200202</v>
      </c>
      <c r="B3469" s="0" t="s">
        <v>70</v>
      </c>
      <c r="C3469" s="0" t="n">
        <v>38.2952575683594</v>
      </c>
      <c r="D3469" s="0" t="n">
        <v>-122.288078308105</v>
      </c>
      <c r="E3469" s="0" t="n">
        <v>726</v>
      </c>
      <c r="F3469" s="0" t="n">
        <v>8.25</v>
      </c>
      <c r="G3469" s="0" t="n">
        <v>15941.25</v>
      </c>
      <c r="H3469" s="0" t="s">
        <v>3536</v>
      </c>
      <c r="I3469" s="0" t="n">
        <v>6149.24228054248</v>
      </c>
      <c r="J3469" s="0" t="n">
        <v>11</v>
      </c>
    </row>
    <row r="3470" customFormat="false" ht="12.8" hidden="false" customHeight="false" outlineLevel="0" collapsed="false">
      <c r="A3470" s="0" t="n">
        <v>6055200203</v>
      </c>
      <c r="B3470" s="0" t="s">
        <v>70</v>
      </c>
      <c r="C3470" s="0" t="n">
        <v>38.2866897583008</v>
      </c>
      <c r="D3470" s="0" t="n">
        <v>-122.289100646973</v>
      </c>
      <c r="E3470" s="0" t="n">
        <v>642</v>
      </c>
      <c r="F3470" s="0" t="n">
        <v>9.5</v>
      </c>
      <c r="G3470" s="0" t="n">
        <v>9940.75</v>
      </c>
      <c r="H3470" s="0" t="s">
        <v>3537</v>
      </c>
      <c r="I3470" s="0" t="n">
        <v>3806.37826161403</v>
      </c>
      <c r="J3470" s="0" t="n">
        <v>20</v>
      </c>
    </row>
    <row r="3471" customFormat="false" ht="12.8" hidden="false" customHeight="false" outlineLevel="0" collapsed="false">
      <c r="A3471" s="0" t="n">
        <v>6055200301</v>
      </c>
      <c r="B3471" s="0" t="s">
        <v>70</v>
      </c>
      <c r="C3471" s="0" t="n">
        <v>38.2884979248047</v>
      </c>
      <c r="D3471" s="0" t="n">
        <v>-122.274597167969</v>
      </c>
      <c r="E3471" s="0" t="n">
        <v>1424</v>
      </c>
      <c r="F3471" s="0" t="n">
        <v>12</v>
      </c>
      <c r="G3471" s="0" t="n">
        <v>28117</v>
      </c>
      <c r="H3471" s="0" t="s">
        <v>3538</v>
      </c>
      <c r="I3471" s="0" t="n">
        <v>10856.4903822234</v>
      </c>
      <c r="J3471" s="0" t="n">
        <v>53</v>
      </c>
    </row>
    <row r="3472" customFormat="false" ht="12.8" hidden="false" customHeight="false" outlineLevel="0" collapsed="false">
      <c r="A3472" s="0" t="n">
        <v>6055200302</v>
      </c>
      <c r="B3472" s="0" t="s">
        <v>70</v>
      </c>
      <c r="C3472" s="0" t="n">
        <v>38.2880935668945</v>
      </c>
      <c r="D3472" s="0" t="n">
        <v>-122.259826660156</v>
      </c>
      <c r="E3472" s="0" t="n">
        <v>934</v>
      </c>
      <c r="F3472" s="0" t="n">
        <v>15.25</v>
      </c>
      <c r="G3472" s="0" t="n">
        <v>15584.25</v>
      </c>
      <c r="H3472" s="0" t="s">
        <v>3539</v>
      </c>
      <c r="I3472" s="0" t="n">
        <v>5990.90853014479</v>
      </c>
      <c r="J3472" s="0" t="n">
        <v>39</v>
      </c>
    </row>
    <row r="3473" customFormat="false" ht="12.8" hidden="false" customHeight="false" outlineLevel="0" collapsed="false">
      <c r="A3473" s="0" t="n">
        <v>6055200400</v>
      </c>
      <c r="B3473" s="0" t="s">
        <v>70</v>
      </c>
      <c r="C3473" s="0" t="n">
        <v>38.3102607727051</v>
      </c>
      <c r="D3473" s="0" t="n">
        <v>-122.267372131348</v>
      </c>
      <c r="E3473" s="0" t="n">
        <v>1549</v>
      </c>
      <c r="F3473" s="0" t="n">
        <v>10.25</v>
      </c>
      <c r="G3473" s="0" t="n">
        <v>20802.25</v>
      </c>
      <c r="H3473" s="0" t="s">
        <v>3540</v>
      </c>
      <c r="I3473" s="0" t="n">
        <v>7895.26595728511</v>
      </c>
      <c r="J3473" s="0" t="n">
        <v>79</v>
      </c>
    </row>
    <row r="3474" customFormat="false" ht="12.8" hidden="false" customHeight="false" outlineLevel="0" collapsed="false">
      <c r="A3474" s="0" t="n">
        <v>6055200501</v>
      </c>
      <c r="B3474" s="0" t="s">
        <v>70</v>
      </c>
      <c r="C3474" s="0" t="n">
        <v>38.3110733032227</v>
      </c>
      <c r="D3474" s="0" t="n">
        <v>-122.301078796387</v>
      </c>
      <c r="E3474" s="0" t="n">
        <v>1528</v>
      </c>
      <c r="F3474" s="0" t="n">
        <v>10</v>
      </c>
      <c r="G3474" s="0" t="n">
        <v>27180</v>
      </c>
      <c r="H3474" s="0" t="s">
        <v>3541</v>
      </c>
      <c r="I3474" s="0" t="n">
        <v>10451.1696627078</v>
      </c>
      <c r="J3474" s="0" t="n">
        <v>31</v>
      </c>
    </row>
    <row r="3475" customFormat="false" ht="12.8" hidden="false" customHeight="false" outlineLevel="0" collapsed="false">
      <c r="A3475" s="0" t="n">
        <v>6055200503</v>
      </c>
      <c r="B3475" s="0" t="s">
        <v>70</v>
      </c>
      <c r="C3475" s="0" t="n">
        <v>38.3049430847168</v>
      </c>
      <c r="D3475" s="0" t="n">
        <v>-122.286697387695</v>
      </c>
      <c r="E3475" s="0" t="n">
        <v>712</v>
      </c>
      <c r="F3475" s="0" t="n">
        <v>10</v>
      </c>
      <c r="G3475" s="0" t="n">
        <v>19334</v>
      </c>
      <c r="H3475" s="0" t="s">
        <v>3542</v>
      </c>
      <c r="I3475" s="0" t="n">
        <v>7541.67882203078</v>
      </c>
      <c r="J3475" s="0" t="n">
        <v>10</v>
      </c>
    </row>
    <row r="3476" customFormat="false" ht="12.8" hidden="false" customHeight="false" outlineLevel="0" collapsed="false">
      <c r="A3476" s="0" t="n">
        <v>6055200504</v>
      </c>
      <c r="B3476" s="0" t="s">
        <v>70</v>
      </c>
      <c r="C3476" s="0" t="n">
        <v>38.3170928955078</v>
      </c>
      <c r="D3476" s="0" t="n">
        <v>-122.291580200195</v>
      </c>
      <c r="E3476" s="0" t="n">
        <v>1610</v>
      </c>
      <c r="F3476" s="0" t="n">
        <v>13.5</v>
      </c>
      <c r="G3476" s="0" t="n">
        <v>29673.75</v>
      </c>
      <c r="H3476" s="0" t="s">
        <v>3543</v>
      </c>
      <c r="I3476" s="0" t="n">
        <v>11401.8065146934</v>
      </c>
      <c r="J3476" s="0" t="n">
        <v>43</v>
      </c>
    </row>
    <row r="3477" customFormat="false" ht="12.8" hidden="false" customHeight="false" outlineLevel="0" collapsed="false">
      <c r="A3477" s="0" t="n">
        <v>6055200505</v>
      </c>
      <c r="B3477" s="0" t="s">
        <v>70</v>
      </c>
      <c r="C3477" s="0" t="n">
        <v>38.3157997131348</v>
      </c>
      <c r="D3477" s="0" t="n">
        <v>-122.281852722168</v>
      </c>
      <c r="E3477" s="0" t="n">
        <v>453</v>
      </c>
      <c r="F3477" s="0" t="n">
        <v>13.75</v>
      </c>
      <c r="G3477" s="0" t="n">
        <v>7252</v>
      </c>
      <c r="H3477" s="0" t="s">
        <v>3544</v>
      </c>
      <c r="I3477" s="0" t="n">
        <v>2750.86520864724</v>
      </c>
      <c r="J3477" s="0" t="n">
        <v>19</v>
      </c>
    </row>
    <row r="3478" customFormat="false" ht="12.8" hidden="false" customHeight="false" outlineLevel="0" collapsed="false">
      <c r="A3478" s="0" t="n">
        <v>6055200601</v>
      </c>
      <c r="B3478" s="0" t="s">
        <v>70</v>
      </c>
      <c r="C3478" s="0" t="n">
        <v>38.3317565917969</v>
      </c>
      <c r="D3478" s="0" t="n">
        <v>-122.312438964844</v>
      </c>
      <c r="E3478" s="0" t="n">
        <v>1680</v>
      </c>
      <c r="F3478" s="0" t="n">
        <v>15.5</v>
      </c>
      <c r="G3478" s="0" t="n">
        <v>30394.25</v>
      </c>
      <c r="H3478" s="0" t="s">
        <v>3545</v>
      </c>
      <c r="I3478" s="0" t="n">
        <v>11613.9566826038</v>
      </c>
      <c r="J3478" s="0" t="n">
        <v>70</v>
      </c>
    </row>
    <row r="3479" customFormat="false" ht="12.8" hidden="false" customHeight="false" outlineLevel="0" collapsed="false">
      <c r="A3479" s="0" t="n">
        <v>6055200602</v>
      </c>
      <c r="B3479" s="0" t="s">
        <v>70</v>
      </c>
      <c r="C3479" s="0" t="n">
        <v>38.3353881835937</v>
      </c>
      <c r="D3479" s="0" t="n">
        <v>-122.301582336426</v>
      </c>
      <c r="E3479" s="0" t="n">
        <v>1623</v>
      </c>
      <c r="F3479" s="0" t="n">
        <v>15.75</v>
      </c>
      <c r="G3479" s="0" t="n">
        <v>31600.25</v>
      </c>
      <c r="H3479" s="0" t="s">
        <v>3546</v>
      </c>
      <c r="I3479" s="0" t="n">
        <v>12093.6654836366</v>
      </c>
      <c r="J3479" s="0" t="n">
        <v>76</v>
      </c>
    </row>
    <row r="3480" customFormat="false" ht="12.8" hidden="false" customHeight="false" outlineLevel="0" collapsed="false">
      <c r="A3480" s="0" t="n">
        <v>6055200703</v>
      </c>
      <c r="B3480" s="0" t="s">
        <v>70</v>
      </c>
      <c r="C3480" s="0" t="n">
        <v>38.3098487854004</v>
      </c>
      <c r="D3480" s="0" t="n">
        <v>-122.329437255859</v>
      </c>
      <c r="E3480" s="0" t="n">
        <v>1146</v>
      </c>
      <c r="F3480" s="0" t="n">
        <v>18.25</v>
      </c>
      <c r="G3480" s="0" t="n">
        <v>21283.75</v>
      </c>
      <c r="H3480" s="0" t="s">
        <v>3547</v>
      </c>
      <c r="I3480" s="0" t="n">
        <v>8058.36262064812</v>
      </c>
      <c r="J3480" s="0" t="n">
        <v>134</v>
      </c>
    </row>
    <row r="3481" customFormat="false" ht="12.8" hidden="false" customHeight="false" outlineLevel="0" collapsed="false">
      <c r="A3481" s="0" t="n">
        <v>6055200704</v>
      </c>
      <c r="B3481" s="0" t="s">
        <v>70</v>
      </c>
      <c r="C3481" s="0" t="n">
        <v>38.3153648376465</v>
      </c>
      <c r="D3481" s="0" t="n">
        <v>-122.315399169922</v>
      </c>
      <c r="E3481" s="0" t="n">
        <v>1365</v>
      </c>
      <c r="F3481" s="0" t="n">
        <v>13</v>
      </c>
      <c r="G3481" s="0" t="n">
        <v>20759.75</v>
      </c>
      <c r="H3481" s="0" t="s">
        <v>3548</v>
      </c>
      <c r="I3481" s="0" t="n">
        <v>7878.90174757645</v>
      </c>
      <c r="J3481" s="0" t="n">
        <v>46</v>
      </c>
    </row>
    <row r="3482" customFormat="false" ht="12.8" hidden="false" customHeight="false" outlineLevel="0" collapsed="false">
      <c r="A3482" s="0" t="n">
        <v>6055200705</v>
      </c>
      <c r="B3482" s="0" t="s">
        <v>70</v>
      </c>
      <c r="C3482" s="0" t="n">
        <v>38.3056831359863</v>
      </c>
      <c r="D3482" s="0" t="n">
        <v>-122.310600280762</v>
      </c>
      <c r="E3482" s="0" t="n">
        <v>803</v>
      </c>
      <c r="F3482" s="0" t="n">
        <v>13.75</v>
      </c>
      <c r="G3482" s="0" t="n">
        <v>13157.25</v>
      </c>
      <c r="H3482" s="0" t="s">
        <v>3549</v>
      </c>
      <c r="I3482" s="0" t="n">
        <v>4969.63204828902</v>
      </c>
      <c r="J3482" s="0" t="n">
        <v>45</v>
      </c>
    </row>
    <row r="3483" customFormat="false" ht="12.8" hidden="false" customHeight="false" outlineLevel="0" collapsed="false">
      <c r="A3483" s="0" t="n">
        <v>6055200706</v>
      </c>
      <c r="B3483" s="0" t="s">
        <v>70</v>
      </c>
      <c r="C3483" s="0" t="n">
        <v>38.3307723999023</v>
      </c>
      <c r="D3483" s="0" t="n">
        <v>-122.330223083496</v>
      </c>
      <c r="E3483" s="0" t="n">
        <v>1175</v>
      </c>
      <c r="F3483" s="0" t="n">
        <v>16</v>
      </c>
      <c r="G3483" s="0" t="n">
        <v>21533</v>
      </c>
      <c r="H3483" s="0" t="s">
        <v>3550</v>
      </c>
      <c r="I3483" s="0" t="n">
        <v>8253.49041666944</v>
      </c>
      <c r="J3483" s="0" t="n">
        <v>91</v>
      </c>
    </row>
    <row r="3484" customFormat="false" ht="12.8" hidden="false" customHeight="false" outlineLevel="0" collapsed="false">
      <c r="A3484" s="0" t="n">
        <v>6055200707</v>
      </c>
      <c r="B3484" s="0" t="s">
        <v>70</v>
      </c>
      <c r="C3484" s="0" t="n">
        <v>38.3234481811523</v>
      </c>
      <c r="D3484" s="0" t="n">
        <v>-122.320541381836</v>
      </c>
      <c r="E3484" s="0" t="n">
        <v>981</v>
      </c>
      <c r="F3484" s="0" t="n">
        <v>18</v>
      </c>
      <c r="G3484" s="0" t="n">
        <v>21605</v>
      </c>
      <c r="H3484" s="0" t="s">
        <v>3551</v>
      </c>
      <c r="I3484" s="0" t="n">
        <v>8187.66452657724</v>
      </c>
      <c r="J3484" s="0" t="n">
        <v>71</v>
      </c>
    </row>
    <row r="3485" customFormat="false" ht="12.8" hidden="false" customHeight="false" outlineLevel="0" collapsed="false">
      <c r="A3485" s="0" t="n">
        <v>6055200802</v>
      </c>
      <c r="B3485" s="0" t="s">
        <v>70</v>
      </c>
      <c r="C3485" s="0" t="n">
        <v>38.2622680664062</v>
      </c>
      <c r="D3485" s="0" t="n">
        <v>-122.300880432129</v>
      </c>
      <c r="E3485" s="0" t="n">
        <v>1626</v>
      </c>
      <c r="F3485" s="0" t="n">
        <v>11.5</v>
      </c>
      <c r="G3485" s="0" t="n">
        <v>30662.5</v>
      </c>
      <c r="H3485" s="0" t="s">
        <v>3552</v>
      </c>
      <c r="I3485" s="0" t="n">
        <v>11870.0679451706</v>
      </c>
      <c r="J3485" s="0" t="n">
        <v>69</v>
      </c>
    </row>
    <row r="3486" customFormat="false" ht="12.8" hidden="false" customHeight="false" outlineLevel="0" collapsed="false">
      <c r="A3486" s="0" t="n">
        <v>6055200803</v>
      </c>
      <c r="B3486" s="0" t="s">
        <v>70</v>
      </c>
      <c r="C3486" s="0" t="n">
        <v>38.2948303222656</v>
      </c>
      <c r="D3486" s="0" t="n">
        <v>-122.327560424805</v>
      </c>
      <c r="E3486" s="0" t="n">
        <v>806</v>
      </c>
      <c r="F3486" s="0" t="n">
        <v>14.75</v>
      </c>
      <c r="G3486" s="0" t="n">
        <v>12552</v>
      </c>
      <c r="H3486" s="0" t="s">
        <v>3553</v>
      </c>
      <c r="I3486" s="0" t="n">
        <v>4756.81524528063</v>
      </c>
      <c r="J3486" s="0" t="n">
        <v>61</v>
      </c>
    </row>
    <row r="3487" customFormat="false" ht="12.8" hidden="false" customHeight="false" outlineLevel="0" collapsed="false">
      <c r="A3487" s="0" t="n">
        <v>6055200804</v>
      </c>
      <c r="B3487" s="0" t="s">
        <v>70</v>
      </c>
      <c r="C3487" s="0" t="n">
        <v>38.2946548461914</v>
      </c>
      <c r="D3487" s="0" t="n">
        <v>-122.307426452637</v>
      </c>
      <c r="E3487" s="0" t="n">
        <v>1241</v>
      </c>
      <c r="F3487" s="0" t="n">
        <v>9</v>
      </c>
      <c r="G3487" s="0" t="n">
        <v>16705</v>
      </c>
      <c r="H3487" s="0" t="s">
        <v>3554</v>
      </c>
      <c r="I3487" s="0" t="n">
        <v>6408.42635580077</v>
      </c>
      <c r="J3487" s="0" t="n">
        <v>22</v>
      </c>
    </row>
    <row r="3488" customFormat="false" ht="12.8" hidden="false" customHeight="false" outlineLevel="0" collapsed="false">
      <c r="A3488" s="0" t="n">
        <v>6055200900</v>
      </c>
      <c r="B3488" s="0" t="s">
        <v>70</v>
      </c>
      <c r="C3488" s="0" t="n">
        <v>38.2709045410156</v>
      </c>
      <c r="D3488" s="0" t="n">
        <v>-122.272102355957</v>
      </c>
      <c r="E3488" s="0" t="n">
        <v>227</v>
      </c>
      <c r="F3488" s="0" t="n">
        <v>32.75</v>
      </c>
      <c r="G3488" s="0" t="n">
        <v>21378.5</v>
      </c>
      <c r="H3488" s="0" t="s">
        <v>3555</v>
      </c>
      <c r="I3488" s="0" t="n">
        <v>8296.03305541174</v>
      </c>
      <c r="J3488" s="0" t="n">
        <v>1</v>
      </c>
    </row>
    <row r="3489" customFormat="false" ht="12.8" hidden="false" customHeight="false" outlineLevel="0" collapsed="false">
      <c r="A3489" s="0" t="n">
        <v>6055201003</v>
      </c>
      <c r="B3489" s="0" t="s">
        <v>70</v>
      </c>
      <c r="C3489" s="0" t="n">
        <v>38.2300224304199</v>
      </c>
      <c r="D3489" s="0" t="n">
        <v>-122.22981262207</v>
      </c>
      <c r="E3489" s="0" t="n">
        <v>1248</v>
      </c>
      <c r="F3489" s="0" t="n">
        <v>15.5</v>
      </c>
      <c r="G3489" s="0" t="n">
        <v>29842.25</v>
      </c>
      <c r="H3489" s="0" t="s">
        <v>3556</v>
      </c>
      <c r="I3489" s="0" t="n">
        <v>11584.1540670436</v>
      </c>
      <c r="J3489" s="0" t="n">
        <v>94</v>
      </c>
    </row>
    <row r="3490" customFormat="false" ht="12.8" hidden="false" customHeight="false" outlineLevel="0" collapsed="false">
      <c r="A3490" s="0" t="n">
        <v>6055201004</v>
      </c>
      <c r="B3490" s="0" t="s">
        <v>70</v>
      </c>
      <c r="C3490" s="0" t="n">
        <v>38.1595268249512</v>
      </c>
      <c r="D3490" s="0" t="n">
        <v>-122.239387512207</v>
      </c>
      <c r="E3490" s="0" t="n">
        <v>1808</v>
      </c>
      <c r="F3490" s="0" t="n">
        <v>14.5</v>
      </c>
      <c r="G3490" s="0" t="n">
        <v>26972.5</v>
      </c>
      <c r="H3490" s="0" t="s">
        <v>3557</v>
      </c>
      <c r="I3490" s="0" t="n">
        <v>10420.1540030079</v>
      </c>
      <c r="J3490" s="0" t="n">
        <v>53</v>
      </c>
    </row>
    <row r="3491" customFormat="false" ht="12.8" hidden="false" customHeight="false" outlineLevel="0" collapsed="false">
      <c r="A3491" s="0" t="n">
        <v>6055201005</v>
      </c>
      <c r="B3491" s="0" t="s">
        <v>70</v>
      </c>
      <c r="C3491" s="0" t="n">
        <v>38.2030448913574</v>
      </c>
      <c r="D3491" s="0" t="n">
        <v>-122.281112670898</v>
      </c>
      <c r="E3491" s="0" t="n">
        <v>1295</v>
      </c>
      <c r="F3491" s="0" t="n">
        <v>17.5</v>
      </c>
      <c r="G3491" s="0" t="n">
        <v>168038.75</v>
      </c>
      <c r="H3491" s="0" t="s">
        <v>3558</v>
      </c>
      <c r="I3491" s="0" t="n">
        <v>66648.9136513801</v>
      </c>
      <c r="J3491" s="0" t="n">
        <v>52</v>
      </c>
    </row>
    <row r="3492" customFormat="false" ht="12.8" hidden="false" customHeight="false" outlineLevel="0" collapsed="false">
      <c r="A3492" s="0" t="n">
        <v>6055201006</v>
      </c>
      <c r="B3492" s="0" t="s">
        <v>70</v>
      </c>
      <c r="C3492" s="0" t="n">
        <v>38.1711959838867</v>
      </c>
      <c r="D3492" s="0" t="n">
        <v>-122.260459899902</v>
      </c>
      <c r="E3492" s="0" t="n">
        <v>1094</v>
      </c>
      <c r="F3492" s="0" t="n">
        <v>14.25</v>
      </c>
      <c r="G3492" s="0" t="n">
        <v>18495</v>
      </c>
      <c r="H3492" s="0" t="s">
        <v>3559</v>
      </c>
      <c r="I3492" s="0" t="n">
        <v>7082.69747950813</v>
      </c>
      <c r="J3492" s="0" t="n">
        <v>54</v>
      </c>
    </row>
    <row r="3493" customFormat="false" ht="12.8" hidden="false" customHeight="false" outlineLevel="0" collapsed="false">
      <c r="A3493" s="0" t="n">
        <v>6055201007</v>
      </c>
      <c r="B3493" s="0" t="s">
        <v>70</v>
      </c>
      <c r="C3493" s="0" t="n">
        <v>38.160831451416</v>
      </c>
      <c r="D3493" s="0" t="n">
        <v>-122.25968170166</v>
      </c>
      <c r="E3493" s="0" t="n">
        <v>1172</v>
      </c>
      <c r="F3493" s="0" t="n">
        <v>16</v>
      </c>
      <c r="G3493" s="0" t="n">
        <v>19634.25</v>
      </c>
      <c r="H3493" s="0" t="s">
        <v>3560</v>
      </c>
      <c r="I3493" s="0" t="n">
        <v>7539.81065507233</v>
      </c>
      <c r="J3493" s="0" t="n">
        <v>56</v>
      </c>
    </row>
    <row r="3494" customFormat="false" ht="12.8" hidden="false" customHeight="false" outlineLevel="0" collapsed="false">
      <c r="A3494" s="0" t="n">
        <v>6055201101</v>
      </c>
      <c r="B3494" s="0" t="s">
        <v>70</v>
      </c>
      <c r="C3494" s="0" t="n">
        <v>38.3072662353516</v>
      </c>
      <c r="D3494" s="0" t="n">
        <v>-122.345443725586</v>
      </c>
      <c r="E3494" s="0" t="n">
        <v>801</v>
      </c>
      <c r="F3494" s="0" t="n">
        <v>16</v>
      </c>
      <c r="G3494" s="0" t="n">
        <v>13271.75</v>
      </c>
      <c r="H3494" s="0" t="s">
        <v>3561</v>
      </c>
      <c r="I3494" s="0" t="n">
        <v>5061.10552111674</v>
      </c>
      <c r="J3494" s="0" t="n">
        <v>83</v>
      </c>
    </row>
    <row r="3495" customFormat="false" ht="12.8" hidden="false" customHeight="false" outlineLevel="0" collapsed="false">
      <c r="A3495" s="0" t="n">
        <v>6055201102</v>
      </c>
      <c r="B3495" s="0" t="s">
        <v>70</v>
      </c>
      <c r="C3495" s="0" t="n">
        <v>38.2814064025879</v>
      </c>
      <c r="D3495" s="0" t="n">
        <v>-122.368621826172</v>
      </c>
      <c r="E3495" s="0" t="n">
        <v>516</v>
      </c>
      <c r="F3495" s="0" t="n">
        <v>9.25</v>
      </c>
      <c r="G3495" s="0" t="n">
        <v>10290.5</v>
      </c>
      <c r="H3495" s="0" t="s">
        <v>3562</v>
      </c>
      <c r="I3495" s="0" t="n">
        <v>3954.05178574626</v>
      </c>
      <c r="J3495" s="0" t="n">
        <v>18</v>
      </c>
    </row>
    <row r="3496" customFormat="false" ht="12.8" hidden="false" customHeight="false" outlineLevel="0" collapsed="false">
      <c r="A3496" s="0" t="n">
        <v>6055201200</v>
      </c>
      <c r="B3496" s="0" t="s">
        <v>70</v>
      </c>
      <c r="C3496" s="0" t="n">
        <v>38.3818893432617</v>
      </c>
      <c r="D3496" s="0" t="n">
        <v>-122.358612060547</v>
      </c>
      <c r="E3496" s="0" t="n">
        <v>1955</v>
      </c>
      <c r="F3496" s="0" t="n">
        <v>14.25</v>
      </c>
      <c r="G3496" s="0" t="n">
        <v>35676</v>
      </c>
      <c r="H3496" s="0" t="s">
        <v>3563</v>
      </c>
      <c r="I3496" s="0" t="n">
        <v>13768.0175562918</v>
      </c>
      <c r="J3496" s="0" t="n">
        <v>89</v>
      </c>
    </row>
    <row r="3497" customFormat="false" ht="12.8" hidden="false" customHeight="false" outlineLevel="0" collapsed="false">
      <c r="A3497" s="0" t="n">
        <v>6055201300</v>
      </c>
      <c r="B3497" s="0" t="s">
        <v>70</v>
      </c>
      <c r="C3497" s="0" t="n">
        <v>38.3955268859863</v>
      </c>
      <c r="D3497" s="0" t="n">
        <v>-122.366928100586</v>
      </c>
      <c r="E3497" s="0" t="n">
        <v>1191</v>
      </c>
      <c r="F3497" s="0" t="n">
        <v>11.25</v>
      </c>
      <c r="G3497" s="0" t="n">
        <v>21398.5</v>
      </c>
      <c r="H3497" s="0" t="s">
        <v>3564</v>
      </c>
      <c r="I3497" s="0" t="n">
        <v>8178.28096261951</v>
      </c>
      <c r="J3497" s="0" t="n">
        <v>37</v>
      </c>
    </row>
    <row r="3498" customFormat="false" ht="12.8" hidden="false" customHeight="false" outlineLevel="0" collapsed="false">
      <c r="A3498" s="0" t="n">
        <v>6055201401</v>
      </c>
      <c r="B3498" s="0" t="s">
        <v>70</v>
      </c>
      <c r="C3498" s="0" t="n">
        <v>38.392463684082</v>
      </c>
      <c r="D3498" s="0" t="n">
        <v>-122.27269744873</v>
      </c>
      <c r="E3498" s="0" t="n">
        <v>1245</v>
      </c>
      <c r="F3498" s="0" t="n">
        <v>18.25</v>
      </c>
      <c r="G3498" s="0" t="n">
        <v>29872</v>
      </c>
      <c r="H3498" s="0" t="s">
        <v>3565</v>
      </c>
      <c r="I3498" s="0" t="n">
        <v>11430.0595677063</v>
      </c>
      <c r="J3498" s="0" t="n">
        <v>110</v>
      </c>
    </row>
    <row r="3499" customFormat="false" ht="12.8" hidden="false" customHeight="false" outlineLevel="0" collapsed="false">
      <c r="A3499" s="0" t="n">
        <v>6055201402</v>
      </c>
      <c r="B3499" s="0" t="s">
        <v>70</v>
      </c>
      <c r="C3499" s="0" t="n">
        <v>38.3230018615723</v>
      </c>
      <c r="D3499" s="0" t="n">
        <v>-122.229026794434</v>
      </c>
      <c r="E3499" s="0" t="n">
        <v>959</v>
      </c>
      <c r="F3499" s="0" t="n">
        <v>13</v>
      </c>
      <c r="G3499" s="0" t="n">
        <v>16609.5</v>
      </c>
      <c r="H3499" s="0" t="s">
        <v>3566</v>
      </c>
      <c r="I3499" s="0" t="n">
        <v>6293.59729097962</v>
      </c>
      <c r="J3499" s="0" t="n">
        <v>69</v>
      </c>
    </row>
    <row r="3500" customFormat="false" ht="12.8" hidden="false" customHeight="false" outlineLevel="0" collapsed="false">
      <c r="A3500" s="0" t="n">
        <v>6055201403</v>
      </c>
      <c r="B3500" s="0" t="s">
        <v>70</v>
      </c>
      <c r="C3500" s="0" t="n">
        <v>38.4117050170898</v>
      </c>
      <c r="D3500" s="0" t="n">
        <v>-122.195510864258</v>
      </c>
      <c r="E3500" s="0" t="n">
        <v>51</v>
      </c>
      <c r="F3500" s="0" t="n">
        <v>9.75</v>
      </c>
      <c r="G3500" s="0" t="n">
        <v>854.75</v>
      </c>
      <c r="H3500" s="0" t="s">
        <v>3567</v>
      </c>
      <c r="I3500" s="0" t="n">
        <v>330.645036643368</v>
      </c>
      <c r="J3500" s="0" t="n">
        <v>3</v>
      </c>
    </row>
    <row r="3501" customFormat="false" ht="12.8" hidden="false" customHeight="false" outlineLevel="0" collapsed="false">
      <c r="A3501" s="0" t="n">
        <v>6055201500</v>
      </c>
      <c r="B3501" s="0" t="s">
        <v>70</v>
      </c>
      <c r="C3501" s="0" t="n">
        <v>38.4720573425293</v>
      </c>
      <c r="D3501" s="0" t="n">
        <v>-122.460136413574</v>
      </c>
      <c r="E3501" s="0" t="n">
        <v>1118</v>
      </c>
      <c r="F3501" s="0" t="n">
        <v>12.5</v>
      </c>
      <c r="G3501" s="0" t="n">
        <v>37219</v>
      </c>
      <c r="H3501" s="0" t="s">
        <v>3568</v>
      </c>
      <c r="I3501" s="0" t="n">
        <v>14351.6625473032</v>
      </c>
      <c r="J3501" s="0" t="n">
        <v>75</v>
      </c>
    </row>
    <row r="3502" customFormat="false" ht="12.8" hidden="false" customHeight="false" outlineLevel="0" collapsed="false">
      <c r="A3502" s="0" t="n">
        <v>6055201601</v>
      </c>
      <c r="B3502" s="0" t="s">
        <v>70</v>
      </c>
      <c r="C3502" s="0" t="n">
        <v>38.5013961791992</v>
      </c>
      <c r="D3502" s="0" t="n">
        <v>-122.457389831543</v>
      </c>
      <c r="E3502" s="0" t="n">
        <v>856</v>
      </c>
      <c r="F3502" s="0" t="n">
        <v>10.25</v>
      </c>
      <c r="G3502" s="0" t="n">
        <v>22747</v>
      </c>
      <c r="H3502" s="0" t="s">
        <v>3569</v>
      </c>
      <c r="I3502" s="0" t="n">
        <v>8824.80877686437</v>
      </c>
      <c r="J3502" s="0" t="n">
        <v>38</v>
      </c>
    </row>
    <row r="3503" customFormat="false" ht="12.8" hidden="false" customHeight="false" outlineLevel="0" collapsed="false">
      <c r="A3503" s="0" t="n">
        <v>6055201602</v>
      </c>
      <c r="B3503" s="0" t="s">
        <v>70</v>
      </c>
      <c r="C3503" s="0" t="n">
        <v>38.507266998291</v>
      </c>
      <c r="D3503" s="0" t="n">
        <v>-122.478363037109</v>
      </c>
      <c r="E3503" s="0" t="n">
        <v>1314</v>
      </c>
      <c r="F3503" s="0" t="n">
        <v>10.75</v>
      </c>
      <c r="G3503" s="0" t="n">
        <v>21956</v>
      </c>
      <c r="H3503" s="0" t="s">
        <v>3570</v>
      </c>
      <c r="I3503" s="0" t="n">
        <v>8365.05441360817</v>
      </c>
      <c r="J3503" s="0" t="n">
        <v>41</v>
      </c>
    </row>
    <row r="3504" customFormat="false" ht="12.8" hidden="false" customHeight="false" outlineLevel="0" collapsed="false">
      <c r="A3504" s="0" t="n">
        <v>6055201700</v>
      </c>
      <c r="B3504" s="0" t="s">
        <v>70</v>
      </c>
      <c r="C3504" s="0" t="n">
        <v>38.5563812255859</v>
      </c>
      <c r="D3504" s="0" t="n">
        <v>-122.424743652344</v>
      </c>
      <c r="E3504" s="0" t="n">
        <v>952</v>
      </c>
      <c r="F3504" s="0" t="n">
        <v>8.5</v>
      </c>
      <c r="G3504" s="0" t="n">
        <v>16788</v>
      </c>
      <c r="H3504" s="0" t="s">
        <v>3571</v>
      </c>
      <c r="I3504" s="0" t="n">
        <v>6362.6739428826</v>
      </c>
      <c r="J3504" s="0" t="n">
        <v>47</v>
      </c>
    </row>
    <row r="3505" customFormat="false" ht="12.8" hidden="false" customHeight="false" outlineLevel="0" collapsed="false">
      <c r="A3505" s="0" t="n">
        <v>6055201900</v>
      </c>
      <c r="B3505" s="0" t="s">
        <v>70</v>
      </c>
      <c r="C3505" s="0" t="n">
        <v>38.6265296936035</v>
      </c>
      <c r="D3505" s="0" t="n">
        <v>-122.552299499512</v>
      </c>
      <c r="E3505" s="0" t="n">
        <v>303</v>
      </c>
      <c r="F3505" s="0" t="n">
        <v>10.75</v>
      </c>
      <c r="G3505" s="0" t="n">
        <v>6900</v>
      </c>
      <c r="H3505" s="0" t="s">
        <v>3572</v>
      </c>
      <c r="I3505" s="0" t="n">
        <v>2639.32242036703</v>
      </c>
      <c r="J3505" s="0" t="n">
        <v>14</v>
      </c>
    </row>
    <row r="3506" customFormat="false" ht="12.8" hidden="false" customHeight="false" outlineLevel="0" collapsed="false">
      <c r="A3506" s="0" t="n">
        <v>6055202000</v>
      </c>
      <c r="B3506" s="0" t="s">
        <v>70</v>
      </c>
      <c r="C3506" s="0" t="n">
        <v>38.5817413330078</v>
      </c>
      <c r="D3506" s="0" t="n">
        <v>-122.582481384277</v>
      </c>
      <c r="E3506" s="0" t="n">
        <v>1477</v>
      </c>
      <c r="F3506" s="0" t="n">
        <v>11.25</v>
      </c>
      <c r="G3506" s="0" t="n">
        <v>23546.5</v>
      </c>
      <c r="H3506" s="0" t="s">
        <v>3573</v>
      </c>
      <c r="I3506" s="0" t="n">
        <v>8981.32158516022</v>
      </c>
      <c r="J3506" s="0" t="n">
        <v>64</v>
      </c>
    </row>
    <row r="3507" customFormat="false" ht="12.8" hidden="false" customHeight="false" outlineLevel="0" collapsed="false">
      <c r="A3507" s="0" t="n">
        <v>6057000102</v>
      </c>
      <c r="B3507" s="0" t="s">
        <v>70</v>
      </c>
      <c r="C3507" s="0" t="n">
        <v>39.124828338623</v>
      </c>
      <c r="D3507" s="0" t="n">
        <v>-121.050941467285</v>
      </c>
      <c r="E3507" s="0" t="n">
        <v>804</v>
      </c>
      <c r="F3507" s="0" t="n">
        <v>7.5</v>
      </c>
      <c r="G3507" s="0" t="n">
        <v>7445.5</v>
      </c>
      <c r="H3507" s="0" t="s">
        <v>3574</v>
      </c>
      <c r="I3507" s="0" t="n">
        <v>2804.57621810563</v>
      </c>
      <c r="J3507" s="0" t="n">
        <v>25</v>
      </c>
    </row>
    <row r="3508" customFormat="false" ht="12.8" hidden="false" customHeight="false" outlineLevel="0" collapsed="false">
      <c r="A3508" s="0" t="n">
        <v>6057000103</v>
      </c>
      <c r="B3508" s="0" t="s">
        <v>70</v>
      </c>
      <c r="C3508" s="0" t="n">
        <v>39.0641288757324</v>
      </c>
      <c r="D3508" s="0" t="n">
        <v>-121.042213439941</v>
      </c>
      <c r="E3508" s="0" t="n">
        <v>1773</v>
      </c>
      <c r="F3508" s="0" t="n">
        <v>10</v>
      </c>
      <c r="G3508" s="0" t="n">
        <v>22699</v>
      </c>
      <c r="H3508" s="0" t="s">
        <v>3575</v>
      </c>
      <c r="I3508" s="0" t="n">
        <v>8722.84571259809</v>
      </c>
      <c r="J3508" s="0" t="n">
        <v>49</v>
      </c>
    </row>
    <row r="3509" customFormat="false" ht="12.8" hidden="false" customHeight="false" outlineLevel="0" collapsed="false">
      <c r="A3509" s="0" t="n">
        <v>6057000104</v>
      </c>
      <c r="B3509" s="0" t="s">
        <v>70</v>
      </c>
      <c r="C3509" s="0" t="n">
        <v>39.1531143188477</v>
      </c>
      <c r="D3509" s="0" t="n">
        <v>-121.064010620117</v>
      </c>
      <c r="E3509" s="0" t="n">
        <v>418</v>
      </c>
      <c r="F3509" s="0" t="n">
        <v>8.75</v>
      </c>
      <c r="G3509" s="0" t="n">
        <v>4412.5</v>
      </c>
      <c r="H3509" s="0" t="s">
        <v>3576</v>
      </c>
      <c r="I3509" s="0" t="n">
        <v>1659.87410771801</v>
      </c>
      <c r="J3509" s="0" t="n">
        <v>5</v>
      </c>
    </row>
    <row r="3510" customFormat="false" ht="12.8" hidden="false" customHeight="false" outlineLevel="0" collapsed="false">
      <c r="A3510" s="0" t="n">
        <v>6057000105</v>
      </c>
      <c r="B3510" s="0" t="s">
        <v>70</v>
      </c>
      <c r="C3510" s="0" t="n">
        <v>39.0708961486816</v>
      </c>
      <c r="D3510" s="0" t="n">
        <v>-121.10270690918</v>
      </c>
      <c r="E3510" s="0" t="n">
        <v>198</v>
      </c>
      <c r="F3510" s="0" t="n">
        <v>7.75</v>
      </c>
      <c r="G3510" s="0" t="n">
        <v>3201.75</v>
      </c>
      <c r="H3510" s="0" t="s">
        <v>3577</v>
      </c>
      <c r="I3510" s="0" t="n">
        <v>1237.86641012633</v>
      </c>
      <c r="J3510" s="0" t="n">
        <v>1</v>
      </c>
    </row>
    <row r="3511" customFormat="false" ht="12.8" hidden="false" customHeight="false" outlineLevel="0" collapsed="false">
      <c r="A3511" s="0" t="n">
        <v>6057000200</v>
      </c>
      <c r="B3511" s="0" t="s">
        <v>70</v>
      </c>
      <c r="C3511" s="0" t="n">
        <v>39.0919380187988</v>
      </c>
      <c r="D3511" s="0" t="n">
        <v>-121.199058532715</v>
      </c>
      <c r="E3511" s="0" t="n">
        <v>17</v>
      </c>
      <c r="F3511" s="0" t="n">
        <v>9.5</v>
      </c>
      <c r="G3511" s="0" t="n">
        <v>177.75</v>
      </c>
      <c r="H3511" s="0" t="s">
        <v>3578</v>
      </c>
      <c r="I3511" s="0" t="n">
        <v>68.2655083867315</v>
      </c>
      <c r="J3511" s="0" t="n">
        <v>1</v>
      </c>
    </row>
    <row r="3512" customFormat="false" ht="12.8" hidden="false" customHeight="false" outlineLevel="0" collapsed="false">
      <c r="A3512" s="0" t="n">
        <v>6057000300</v>
      </c>
      <c r="B3512" s="0" t="s">
        <v>70</v>
      </c>
      <c r="C3512" s="0" t="n">
        <v>39.1760330200195</v>
      </c>
      <c r="D3512" s="0" t="n">
        <v>-121.107856750488</v>
      </c>
      <c r="E3512" s="0" t="n">
        <v>187</v>
      </c>
      <c r="F3512" s="0" t="n">
        <v>9.75</v>
      </c>
      <c r="G3512" s="0" t="n">
        <v>2470</v>
      </c>
      <c r="H3512" s="0" t="s">
        <v>3579</v>
      </c>
      <c r="I3512" s="0" t="n">
        <v>942.881976013809</v>
      </c>
      <c r="J3512" s="0" t="n">
        <v>5</v>
      </c>
    </row>
    <row r="3513" customFormat="false" ht="12.8" hidden="false" customHeight="false" outlineLevel="0" collapsed="false">
      <c r="A3513" s="0" t="n">
        <v>6057000501</v>
      </c>
      <c r="B3513" s="0" t="s">
        <v>70</v>
      </c>
      <c r="C3513" s="0" t="n">
        <v>39.2334938049316</v>
      </c>
      <c r="D3513" s="0" t="n">
        <v>-121.067176818848</v>
      </c>
      <c r="E3513" s="0" t="n">
        <v>1730</v>
      </c>
      <c r="F3513" s="0" t="n">
        <v>8.5</v>
      </c>
      <c r="G3513" s="0" t="n">
        <v>32172</v>
      </c>
      <c r="H3513" s="0" t="s">
        <v>3580</v>
      </c>
      <c r="I3513" s="0" t="n">
        <v>12579.3042916093</v>
      </c>
      <c r="J3513" s="0" t="n">
        <v>42</v>
      </c>
    </row>
    <row r="3514" customFormat="false" ht="12.8" hidden="false" customHeight="false" outlineLevel="0" collapsed="false">
      <c r="A3514" s="0" t="n">
        <v>6057000502</v>
      </c>
      <c r="B3514" s="0" t="s">
        <v>70</v>
      </c>
      <c r="C3514" s="0" t="n">
        <v>39.2116622924805</v>
      </c>
      <c r="D3514" s="0" t="n">
        <v>-121.081649780273</v>
      </c>
      <c r="E3514" s="0" t="n">
        <v>1022</v>
      </c>
      <c r="F3514" s="0" t="n">
        <v>6.5</v>
      </c>
      <c r="G3514" s="0" t="n">
        <v>13641</v>
      </c>
      <c r="H3514" s="0" t="s">
        <v>3581</v>
      </c>
      <c r="I3514" s="0" t="n">
        <v>5246.30376393449</v>
      </c>
      <c r="J3514" s="0" t="n">
        <v>25</v>
      </c>
    </row>
    <row r="3515" customFormat="false" ht="12.8" hidden="false" customHeight="false" outlineLevel="0" collapsed="false">
      <c r="A3515" s="0" t="n">
        <v>6057000600</v>
      </c>
      <c r="B3515" s="0" t="s">
        <v>70</v>
      </c>
      <c r="C3515" s="0" t="n">
        <v>39.2143783569336</v>
      </c>
      <c r="D3515" s="0" t="n">
        <v>-121.034927368164</v>
      </c>
      <c r="E3515" s="0" t="n">
        <v>1151</v>
      </c>
      <c r="F3515" s="0" t="n">
        <v>7</v>
      </c>
      <c r="G3515" s="0" t="n">
        <v>25055.25</v>
      </c>
      <c r="H3515" s="0" t="s">
        <v>3582</v>
      </c>
      <c r="I3515" s="0" t="n">
        <v>9774.11129742475</v>
      </c>
      <c r="J3515" s="0" t="n">
        <v>17</v>
      </c>
    </row>
    <row r="3516" customFormat="false" ht="12.8" hidden="false" customHeight="false" outlineLevel="0" collapsed="false">
      <c r="A3516" s="0" t="n">
        <v>6057000701</v>
      </c>
      <c r="B3516" s="0" t="s">
        <v>70</v>
      </c>
      <c r="C3516" s="0" t="n">
        <v>39.2383232116699</v>
      </c>
      <c r="D3516" s="0" t="n">
        <v>-120.880088806152</v>
      </c>
      <c r="E3516" s="0" t="n">
        <v>334</v>
      </c>
      <c r="F3516" s="0" t="n">
        <v>13.5</v>
      </c>
      <c r="G3516" s="0" t="n">
        <v>11476</v>
      </c>
      <c r="H3516" s="0" t="s">
        <v>3583</v>
      </c>
      <c r="I3516" s="0" t="n">
        <v>4463.86345923831</v>
      </c>
      <c r="J3516" s="0" t="n">
        <v>15</v>
      </c>
    </row>
    <row r="3517" customFormat="false" ht="12.8" hidden="false" customHeight="false" outlineLevel="0" collapsed="false">
      <c r="A3517" s="0" t="n">
        <v>6057000702</v>
      </c>
      <c r="B3517" s="0" t="s">
        <v>70</v>
      </c>
      <c r="C3517" s="0" t="n">
        <v>39.1594429016113</v>
      </c>
      <c r="D3517" s="0" t="n">
        <v>-121.004249572754</v>
      </c>
      <c r="E3517" s="0" t="n">
        <v>375</v>
      </c>
      <c r="F3517" s="0" t="n">
        <v>7.5</v>
      </c>
      <c r="G3517" s="0" t="n">
        <v>5106.25</v>
      </c>
      <c r="H3517" s="0" t="s">
        <v>3584</v>
      </c>
      <c r="I3517" s="0" t="n">
        <v>1963.23832731297</v>
      </c>
      <c r="J3517" s="0" t="n">
        <v>6</v>
      </c>
    </row>
    <row r="3518" customFormat="false" ht="12.8" hidden="false" customHeight="false" outlineLevel="0" collapsed="false">
      <c r="A3518" s="0" t="n">
        <v>6057000801</v>
      </c>
      <c r="B3518" s="0" t="s">
        <v>70</v>
      </c>
      <c r="C3518" s="0" t="n">
        <v>39.3040199279785</v>
      </c>
      <c r="D3518" s="0" t="n">
        <v>-120.944931030273</v>
      </c>
      <c r="E3518" s="0" t="n">
        <v>11</v>
      </c>
      <c r="F3518" s="0" t="n">
        <v>5.75</v>
      </c>
      <c r="G3518" s="0" t="n">
        <v>77.5</v>
      </c>
      <c r="H3518" s="0" t="s">
        <v>3585</v>
      </c>
      <c r="I3518" s="0" t="n">
        <v>28.6792802126824</v>
      </c>
      <c r="J3518" s="0" t="n">
        <v>1</v>
      </c>
    </row>
    <row r="3519" customFormat="false" ht="12.8" hidden="false" customHeight="false" outlineLevel="0" collapsed="false">
      <c r="A3519" s="0" t="n">
        <v>6057000802</v>
      </c>
      <c r="B3519" s="0" t="s">
        <v>70</v>
      </c>
      <c r="C3519" s="0" t="n">
        <v>39.2549018859863</v>
      </c>
      <c r="D3519" s="0" t="n">
        <v>-121.039108276367</v>
      </c>
      <c r="E3519" s="0" t="n">
        <v>772</v>
      </c>
      <c r="F3519" s="0" t="n">
        <v>7</v>
      </c>
      <c r="G3519" s="0" t="n">
        <v>10413.5</v>
      </c>
      <c r="H3519" s="0" t="s">
        <v>3586</v>
      </c>
      <c r="I3519" s="0" t="n">
        <v>3970.63016580038</v>
      </c>
      <c r="J3519" s="0" t="n">
        <v>29</v>
      </c>
    </row>
    <row r="3520" customFormat="false" ht="12.8" hidden="false" customHeight="false" outlineLevel="0" collapsed="false">
      <c r="A3520" s="0" t="n">
        <v>6057001203</v>
      </c>
      <c r="B3520" s="0" t="s">
        <v>70</v>
      </c>
      <c r="C3520" s="0" t="n">
        <v>39.3534851074219</v>
      </c>
      <c r="D3520" s="0" t="n">
        <v>-120.211090087891</v>
      </c>
      <c r="E3520" s="0" t="n">
        <v>83</v>
      </c>
      <c r="F3520" s="0" t="n">
        <v>15.5</v>
      </c>
      <c r="G3520" s="0" t="n">
        <v>2934.75</v>
      </c>
      <c r="H3520" s="0" t="s">
        <v>3587</v>
      </c>
      <c r="I3520" s="0" t="n">
        <v>1828.27591284045</v>
      </c>
      <c r="J3520" s="0" t="n">
        <v>0</v>
      </c>
    </row>
    <row r="3521" customFormat="false" ht="12.8" hidden="false" customHeight="false" outlineLevel="0" collapsed="false">
      <c r="A3521" s="0" t="n">
        <v>6057001204</v>
      </c>
      <c r="B3521" s="0" t="s">
        <v>70</v>
      </c>
      <c r="C3521" s="0" t="n">
        <v>39.3352241516113</v>
      </c>
      <c r="D3521" s="0" t="n">
        <v>-120.261352539063</v>
      </c>
      <c r="E3521" s="0" t="n">
        <v>227</v>
      </c>
      <c r="F3521" s="0" t="n">
        <v>8</v>
      </c>
      <c r="G3521" s="0" t="n">
        <v>4596.5</v>
      </c>
      <c r="H3521" s="0" t="s">
        <v>3588</v>
      </c>
      <c r="I3521" s="0" t="n">
        <v>2892.60531175749</v>
      </c>
      <c r="J3521" s="0" t="n">
        <v>2</v>
      </c>
    </row>
    <row r="3522" customFormat="false" ht="12.8" hidden="false" customHeight="false" outlineLevel="0" collapsed="false">
      <c r="A3522" s="0" t="n">
        <v>6057001205</v>
      </c>
      <c r="B3522" s="0" t="s">
        <v>70</v>
      </c>
      <c r="C3522" s="0" t="n">
        <v>39.3443336486816</v>
      </c>
      <c r="D3522" s="0" t="n">
        <v>-120.105781555176</v>
      </c>
      <c r="E3522" s="0" t="n">
        <v>193</v>
      </c>
      <c r="F3522" s="0" t="n">
        <v>10.5</v>
      </c>
      <c r="G3522" s="0" t="n">
        <v>6205.75</v>
      </c>
      <c r="H3522" s="0" t="s">
        <v>3589</v>
      </c>
      <c r="I3522" s="0" t="n">
        <v>4105.3417211336</v>
      </c>
      <c r="J3522" s="0" t="n">
        <v>0</v>
      </c>
    </row>
    <row r="3523" customFormat="false" ht="12.8" hidden="false" customHeight="false" outlineLevel="0" collapsed="false">
      <c r="A3523" s="0" t="n">
        <v>6057001206</v>
      </c>
      <c r="B3523" s="0" t="s">
        <v>70</v>
      </c>
      <c r="C3523" s="0" t="n">
        <v>39.3374481201172</v>
      </c>
      <c r="D3523" s="0" t="n">
        <v>-120.179969787598</v>
      </c>
      <c r="E3523" s="0" t="n">
        <v>1185</v>
      </c>
      <c r="F3523" s="0" t="n">
        <v>9</v>
      </c>
      <c r="G3523" s="0" t="n">
        <v>26012</v>
      </c>
      <c r="H3523" s="0" t="s">
        <v>3590</v>
      </c>
      <c r="I3523" s="0" t="n">
        <v>16616.5027154722</v>
      </c>
      <c r="J3523" s="0" t="n">
        <v>5</v>
      </c>
    </row>
    <row r="3524" customFormat="false" ht="12.8" hidden="false" customHeight="false" outlineLevel="0" collapsed="false">
      <c r="A3524" s="0" t="n">
        <v>6059001101</v>
      </c>
      <c r="B3524" s="0" t="s">
        <v>70</v>
      </c>
      <c r="C3524" s="0" t="n">
        <v>33.9427642822266</v>
      </c>
      <c r="D3524" s="0" t="n">
        <v>-117.96314239502</v>
      </c>
      <c r="E3524" s="0" t="n">
        <v>1354</v>
      </c>
      <c r="F3524" s="0" t="n">
        <v>17</v>
      </c>
      <c r="G3524" s="0" t="n">
        <v>25514</v>
      </c>
      <c r="H3524" s="0" t="s">
        <v>3591</v>
      </c>
      <c r="I3524" s="0" t="n">
        <v>10170.4053459449</v>
      </c>
      <c r="J3524" s="0" t="n">
        <v>33</v>
      </c>
    </row>
    <row r="3525" customFormat="false" ht="12.8" hidden="false" customHeight="false" outlineLevel="0" collapsed="false">
      <c r="A3525" s="0" t="n">
        <v>6059001102</v>
      </c>
      <c r="B3525" s="0" t="s">
        <v>70</v>
      </c>
      <c r="C3525" s="0" t="n">
        <v>33.9340324401855</v>
      </c>
      <c r="D3525" s="0" t="n">
        <v>-117.972259521484</v>
      </c>
      <c r="E3525" s="0" t="n">
        <v>870</v>
      </c>
      <c r="F3525" s="0" t="n">
        <v>13.25</v>
      </c>
      <c r="G3525" s="0" t="n">
        <v>14177.25</v>
      </c>
      <c r="H3525" s="0" t="s">
        <v>3592</v>
      </c>
      <c r="I3525" s="0" t="n">
        <v>5667.04389498407</v>
      </c>
      <c r="J3525" s="0" t="n">
        <v>13</v>
      </c>
    </row>
    <row r="3526" customFormat="false" ht="12.8" hidden="false" customHeight="false" outlineLevel="0" collapsed="false">
      <c r="A3526" s="0" t="n">
        <v>6059001103</v>
      </c>
      <c r="B3526" s="0" t="s">
        <v>70</v>
      </c>
      <c r="C3526" s="0" t="n">
        <v>33.9346771240234</v>
      </c>
      <c r="D3526" s="0" t="n">
        <v>-117.961532592773</v>
      </c>
      <c r="E3526" s="0" t="n">
        <v>833</v>
      </c>
      <c r="F3526" s="0" t="n">
        <v>14.5</v>
      </c>
      <c r="G3526" s="0" t="n">
        <v>17463.25</v>
      </c>
      <c r="H3526" s="0" t="s">
        <v>3593</v>
      </c>
      <c r="I3526" s="0" t="n">
        <v>6977.30576397152</v>
      </c>
      <c r="J3526" s="0" t="n">
        <v>6</v>
      </c>
    </row>
    <row r="3527" customFormat="false" ht="12.8" hidden="false" customHeight="false" outlineLevel="0" collapsed="false">
      <c r="A3527" s="0" t="n">
        <v>6059001201</v>
      </c>
      <c r="B3527" s="0" t="s">
        <v>70</v>
      </c>
      <c r="C3527" s="0" t="n">
        <v>33.9324836730957</v>
      </c>
      <c r="D3527" s="0" t="n">
        <v>-117.953163146973</v>
      </c>
      <c r="E3527" s="0" t="n">
        <v>921</v>
      </c>
      <c r="F3527" s="0" t="n">
        <v>9</v>
      </c>
      <c r="G3527" s="0" t="n">
        <v>12143.5</v>
      </c>
      <c r="H3527" s="0" t="s">
        <v>3594</v>
      </c>
      <c r="I3527" s="0" t="n">
        <v>4855.25044402173</v>
      </c>
      <c r="J3527" s="0" t="n">
        <v>1</v>
      </c>
    </row>
    <row r="3528" customFormat="false" ht="12.8" hidden="false" customHeight="false" outlineLevel="0" collapsed="false">
      <c r="A3528" s="0" t="n">
        <v>6059001202</v>
      </c>
      <c r="B3528" s="0" t="s">
        <v>70</v>
      </c>
      <c r="C3528" s="0" t="n">
        <v>33.9331436157227</v>
      </c>
      <c r="D3528" s="0" t="n">
        <v>-117.94344329834</v>
      </c>
      <c r="E3528" s="0" t="n">
        <v>888</v>
      </c>
      <c r="F3528" s="0" t="n">
        <v>10.5</v>
      </c>
      <c r="G3528" s="0" t="n">
        <v>12257.25</v>
      </c>
      <c r="H3528" s="0" t="s">
        <v>3595</v>
      </c>
      <c r="I3528" s="0" t="n">
        <v>4901.39307481985</v>
      </c>
      <c r="J3528" s="0" t="n">
        <v>6</v>
      </c>
    </row>
    <row r="3529" customFormat="false" ht="12.8" hidden="false" customHeight="false" outlineLevel="0" collapsed="false">
      <c r="A3529" s="0" t="n">
        <v>6059001301</v>
      </c>
      <c r="B3529" s="0" t="s">
        <v>70</v>
      </c>
      <c r="C3529" s="0" t="n">
        <v>33.9227714538574</v>
      </c>
      <c r="D3529" s="0" t="n">
        <v>-117.967849731445</v>
      </c>
      <c r="E3529" s="0" t="n">
        <v>1566</v>
      </c>
      <c r="F3529" s="0" t="n">
        <v>12.5</v>
      </c>
      <c r="G3529" s="0" t="n">
        <v>28930.75</v>
      </c>
      <c r="H3529" s="0" t="s">
        <v>3596</v>
      </c>
      <c r="I3529" s="0" t="n">
        <v>11515.7300498485</v>
      </c>
      <c r="J3529" s="0" t="n">
        <v>26</v>
      </c>
    </row>
    <row r="3530" customFormat="false" ht="12.8" hidden="false" customHeight="false" outlineLevel="0" collapsed="false">
      <c r="A3530" s="0" t="n">
        <v>6059001303</v>
      </c>
      <c r="B3530" s="0" t="s">
        <v>70</v>
      </c>
      <c r="C3530" s="0" t="n">
        <v>33.9209022521973</v>
      </c>
      <c r="D3530" s="0" t="n">
        <v>-117.951171875</v>
      </c>
      <c r="E3530" s="0" t="n">
        <v>1041</v>
      </c>
      <c r="F3530" s="0" t="n">
        <v>14.25</v>
      </c>
      <c r="G3530" s="0" t="n">
        <v>20334.5</v>
      </c>
      <c r="H3530" s="0" t="s">
        <v>3597</v>
      </c>
      <c r="I3530" s="0" t="n">
        <v>8154.56411413471</v>
      </c>
      <c r="J3530" s="0" t="n">
        <v>14</v>
      </c>
    </row>
    <row r="3531" customFormat="false" ht="12.8" hidden="false" customHeight="false" outlineLevel="0" collapsed="false">
      <c r="A3531" s="0" t="n">
        <v>6059001304</v>
      </c>
      <c r="B3531" s="0" t="s">
        <v>70</v>
      </c>
      <c r="C3531" s="0" t="n">
        <v>33.9244384765625</v>
      </c>
      <c r="D3531" s="0" t="n">
        <v>-117.945541381836</v>
      </c>
      <c r="E3531" s="0" t="n">
        <v>968</v>
      </c>
      <c r="F3531" s="0" t="n">
        <v>12.25</v>
      </c>
      <c r="G3531" s="0" t="n">
        <v>24076.5</v>
      </c>
      <c r="H3531" s="0" t="s">
        <v>3598</v>
      </c>
      <c r="I3531" s="0" t="n">
        <v>9792.48235665439</v>
      </c>
      <c r="J3531" s="0" t="n">
        <v>2</v>
      </c>
    </row>
    <row r="3532" customFormat="false" ht="12.8" hidden="false" customHeight="false" outlineLevel="0" collapsed="false">
      <c r="A3532" s="0" t="n">
        <v>6059001401</v>
      </c>
      <c r="B3532" s="0" t="s">
        <v>70</v>
      </c>
      <c r="C3532" s="0" t="n">
        <v>33.9416084289551</v>
      </c>
      <c r="D3532" s="0" t="n">
        <v>-117.94149017334</v>
      </c>
      <c r="E3532" s="0" t="n">
        <v>1226</v>
      </c>
      <c r="F3532" s="0" t="n">
        <v>15.5</v>
      </c>
      <c r="G3532" s="0" t="n">
        <v>23162</v>
      </c>
      <c r="H3532" s="0" t="s">
        <v>3599</v>
      </c>
      <c r="I3532" s="0" t="n">
        <v>9246.13511125576</v>
      </c>
      <c r="J3532" s="0" t="n">
        <v>15</v>
      </c>
    </row>
    <row r="3533" customFormat="false" ht="12.8" hidden="false" customHeight="false" outlineLevel="0" collapsed="false">
      <c r="A3533" s="0" t="n">
        <v>6059001402</v>
      </c>
      <c r="B3533" s="0" t="s">
        <v>70</v>
      </c>
      <c r="C3533" s="0" t="n">
        <v>33.9388236999512</v>
      </c>
      <c r="D3533" s="0" t="n">
        <v>-117.928688049316</v>
      </c>
      <c r="E3533" s="0" t="n">
        <v>1093</v>
      </c>
      <c r="F3533" s="0" t="n">
        <v>15.5</v>
      </c>
      <c r="G3533" s="0" t="n">
        <v>19608</v>
      </c>
      <c r="H3533" s="0" t="s">
        <v>3600</v>
      </c>
      <c r="I3533" s="0" t="n">
        <v>7822.93331490637</v>
      </c>
      <c r="J3533" s="0" t="n">
        <v>38</v>
      </c>
    </row>
    <row r="3534" customFormat="false" ht="12.8" hidden="false" customHeight="false" outlineLevel="0" collapsed="false">
      <c r="A3534" s="0" t="n">
        <v>6059001403</v>
      </c>
      <c r="B3534" s="0" t="s">
        <v>70</v>
      </c>
      <c r="C3534" s="0" t="n">
        <v>33.939281463623</v>
      </c>
      <c r="D3534" s="0" t="n">
        <v>-117.919937133789</v>
      </c>
      <c r="E3534" s="0" t="n">
        <v>1125</v>
      </c>
      <c r="F3534" s="0" t="n">
        <v>16</v>
      </c>
      <c r="G3534" s="0" t="n">
        <v>19194.5</v>
      </c>
      <c r="H3534" s="0" t="s">
        <v>3601</v>
      </c>
      <c r="I3534" s="0" t="n">
        <v>7653.35059236419</v>
      </c>
      <c r="J3534" s="0" t="n">
        <v>47</v>
      </c>
    </row>
    <row r="3535" customFormat="false" ht="12.8" hidden="false" customHeight="false" outlineLevel="0" collapsed="false">
      <c r="A3535" s="0" t="n">
        <v>6059001404</v>
      </c>
      <c r="B3535" s="0" t="s">
        <v>70</v>
      </c>
      <c r="C3535" s="0" t="n">
        <v>33.924732208252</v>
      </c>
      <c r="D3535" s="0" t="n">
        <v>-117.929206848145</v>
      </c>
      <c r="E3535" s="0" t="n">
        <v>1085</v>
      </c>
      <c r="F3535" s="0" t="n">
        <v>9</v>
      </c>
      <c r="G3535" s="0" t="n">
        <v>58161.5</v>
      </c>
      <c r="H3535" s="0" t="s">
        <v>3602</v>
      </c>
      <c r="I3535" s="0" t="n">
        <v>23789.0035408774</v>
      </c>
      <c r="J3535" s="0" t="n">
        <v>2</v>
      </c>
    </row>
    <row r="3536" customFormat="false" ht="12.8" hidden="false" customHeight="false" outlineLevel="0" collapsed="false">
      <c r="A3536" s="0" t="n">
        <v>6059001501</v>
      </c>
      <c r="B3536" s="0" t="s">
        <v>70</v>
      </c>
      <c r="C3536" s="0" t="n">
        <v>33.934684753418</v>
      </c>
      <c r="D3536" s="0" t="n">
        <v>-117.911773681641</v>
      </c>
      <c r="E3536" s="0" t="n">
        <v>2592</v>
      </c>
      <c r="F3536" s="0" t="n">
        <v>14.25</v>
      </c>
      <c r="G3536" s="0" t="n">
        <v>54288.25</v>
      </c>
      <c r="H3536" s="0" t="s">
        <v>3603</v>
      </c>
      <c r="I3536" s="0" t="n">
        <v>21969.3077805608</v>
      </c>
      <c r="J3536" s="0" t="n">
        <v>53</v>
      </c>
    </row>
    <row r="3537" customFormat="false" ht="12.8" hidden="false" customHeight="false" outlineLevel="0" collapsed="false">
      <c r="A3537" s="0" t="n">
        <v>6059001503</v>
      </c>
      <c r="B3537" s="0" t="s">
        <v>70</v>
      </c>
      <c r="C3537" s="0" t="n">
        <v>33.915355682373</v>
      </c>
      <c r="D3537" s="0" t="n">
        <v>-117.908256530762</v>
      </c>
      <c r="E3537" s="0" t="n">
        <v>1527</v>
      </c>
      <c r="F3537" s="0" t="n">
        <v>15.25</v>
      </c>
      <c r="G3537" s="0" t="n">
        <v>52314.75</v>
      </c>
      <c r="H3537" s="0" t="s">
        <v>3604</v>
      </c>
      <c r="I3537" s="0" t="n">
        <v>21176.2792135014</v>
      </c>
      <c r="J3537" s="0" t="n">
        <v>79</v>
      </c>
    </row>
    <row r="3538" customFormat="false" ht="12.8" hidden="false" customHeight="false" outlineLevel="0" collapsed="false">
      <c r="A3538" s="0" t="n">
        <v>6059001504</v>
      </c>
      <c r="B3538" s="0" t="s">
        <v>70</v>
      </c>
      <c r="C3538" s="0" t="n">
        <v>33.9160270690918</v>
      </c>
      <c r="D3538" s="0" t="n">
        <v>-117.890762329102</v>
      </c>
      <c r="E3538" s="0" t="n">
        <v>1239</v>
      </c>
      <c r="F3538" s="0" t="n">
        <v>10.25</v>
      </c>
      <c r="G3538" s="0" t="n">
        <v>25519.75</v>
      </c>
      <c r="H3538" s="0" t="s">
        <v>3605</v>
      </c>
      <c r="I3538" s="0" t="n">
        <v>10208.7923157755</v>
      </c>
      <c r="J3538" s="0" t="n">
        <v>23</v>
      </c>
    </row>
    <row r="3539" customFormat="false" ht="12.8" hidden="false" customHeight="false" outlineLevel="0" collapsed="false">
      <c r="A3539" s="0" t="n">
        <v>6059001505</v>
      </c>
      <c r="B3539" s="0" t="s">
        <v>70</v>
      </c>
      <c r="C3539" s="0" t="n">
        <v>33.904052734375</v>
      </c>
      <c r="D3539" s="0" t="n">
        <v>-117.894142150879</v>
      </c>
      <c r="E3539" s="0" t="n">
        <v>2023</v>
      </c>
      <c r="F3539" s="0" t="n">
        <v>15</v>
      </c>
      <c r="G3539" s="0" t="n">
        <v>35207.25</v>
      </c>
      <c r="H3539" s="0" t="s">
        <v>3606</v>
      </c>
      <c r="I3539" s="0" t="n">
        <v>14053.0073411759</v>
      </c>
      <c r="J3539" s="0" t="n">
        <v>129</v>
      </c>
    </row>
    <row r="3540" customFormat="false" ht="12.8" hidden="false" customHeight="false" outlineLevel="0" collapsed="false">
      <c r="A3540" s="0" t="n">
        <v>6059001506</v>
      </c>
      <c r="B3540" s="0" t="s">
        <v>70</v>
      </c>
      <c r="C3540" s="0" t="n">
        <v>33.9380073547363</v>
      </c>
      <c r="D3540" s="0" t="n">
        <v>-117.888458251953</v>
      </c>
      <c r="E3540" s="0" t="n">
        <v>1306</v>
      </c>
      <c r="F3540" s="0" t="n">
        <v>15.25</v>
      </c>
      <c r="G3540" s="0" t="n">
        <v>22230.75</v>
      </c>
      <c r="H3540" s="0" t="s">
        <v>3607</v>
      </c>
      <c r="I3540" s="0" t="n">
        <v>8817.06544140338</v>
      </c>
      <c r="J3540" s="0" t="n">
        <v>54</v>
      </c>
    </row>
    <row r="3541" customFormat="false" ht="12.8" hidden="false" customHeight="false" outlineLevel="0" collapsed="false">
      <c r="A3541" s="0" t="n">
        <v>6059001507</v>
      </c>
      <c r="B3541" s="0" t="s">
        <v>70</v>
      </c>
      <c r="C3541" s="0" t="n">
        <v>33.9264678955078</v>
      </c>
      <c r="D3541" s="0" t="n">
        <v>-117.894439697266</v>
      </c>
      <c r="E3541" s="0" t="n">
        <v>792</v>
      </c>
      <c r="F3541" s="0" t="n">
        <v>16.25</v>
      </c>
      <c r="G3541" s="0" t="n">
        <v>31459.5</v>
      </c>
      <c r="H3541" s="0" t="s">
        <v>3608</v>
      </c>
      <c r="I3541" s="0" t="n">
        <v>12683.546372238</v>
      </c>
      <c r="J3541" s="0" t="n">
        <v>15</v>
      </c>
    </row>
    <row r="3542" customFormat="false" ht="12.8" hidden="false" customHeight="false" outlineLevel="0" collapsed="false">
      <c r="A3542" s="0" t="n">
        <v>6059001601</v>
      </c>
      <c r="B3542" s="0" t="s">
        <v>70</v>
      </c>
      <c r="C3542" s="0" t="n">
        <v>33.9022216796875</v>
      </c>
      <c r="D3542" s="0" t="n">
        <v>-117.922302246094</v>
      </c>
      <c r="E3542" s="0" t="n">
        <v>2127</v>
      </c>
      <c r="F3542" s="0" t="n">
        <v>20.75</v>
      </c>
      <c r="G3542" s="0" t="n">
        <v>56213.25</v>
      </c>
      <c r="H3542" s="0" t="s">
        <v>3609</v>
      </c>
      <c r="I3542" s="0" t="n">
        <v>22225.3216151833</v>
      </c>
      <c r="J3542" s="0" t="n">
        <v>142</v>
      </c>
    </row>
    <row r="3543" customFormat="false" ht="12.8" hidden="false" customHeight="false" outlineLevel="0" collapsed="false">
      <c r="A3543" s="0" t="n">
        <v>6059001602</v>
      </c>
      <c r="B3543" s="0" t="s">
        <v>70</v>
      </c>
      <c r="C3543" s="0" t="n">
        <v>33.8908920288086</v>
      </c>
      <c r="D3543" s="0" t="n">
        <v>-117.902130126953</v>
      </c>
      <c r="E3543" s="0" t="n">
        <v>1559</v>
      </c>
      <c r="F3543" s="0" t="n">
        <v>19.75</v>
      </c>
      <c r="G3543" s="0" t="n">
        <v>36929.75</v>
      </c>
      <c r="H3543" s="0" t="s">
        <v>3610</v>
      </c>
      <c r="I3543" s="0" t="n">
        <v>14548.3039171175</v>
      </c>
      <c r="J3543" s="0" t="n">
        <v>119</v>
      </c>
    </row>
    <row r="3544" customFormat="false" ht="12.8" hidden="false" customHeight="false" outlineLevel="0" collapsed="false">
      <c r="A3544" s="0" t="n">
        <v>6059001704</v>
      </c>
      <c r="B3544" s="0" t="s">
        <v>70</v>
      </c>
      <c r="C3544" s="0" t="n">
        <v>33.8866386413574</v>
      </c>
      <c r="D3544" s="0" t="n">
        <v>-117.95686340332</v>
      </c>
      <c r="E3544" s="0" t="n">
        <v>1854</v>
      </c>
      <c r="F3544" s="0" t="n">
        <v>15.75</v>
      </c>
      <c r="G3544" s="0" t="n">
        <v>41100.25</v>
      </c>
      <c r="H3544" s="0" t="s">
        <v>3611</v>
      </c>
      <c r="I3544" s="0" t="n">
        <v>16393.7851056863</v>
      </c>
      <c r="J3544" s="0" t="n">
        <v>81</v>
      </c>
    </row>
    <row r="3545" customFormat="false" ht="12.8" hidden="false" customHeight="false" outlineLevel="0" collapsed="false">
      <c r="A3545" s="0" t="n">
        <v>6059001705</v>
      </c>
      <c r="B3545" s="0" t="s">
        <v>70</v>
      </c>
      <c r="C3545" s="0" t="n">
        <v>33.9117660522461</v>
      </c>
      <c r="D3545" s="0" t="n">
        <v>-117.940269470215</v>
      </c>
      <c r="E3545" s="0" t="n">
        <v>1046</v>
      </c>
      <c r="F3545" s="0" t="n">
        <v>18.5</v>
      </c>
      <c r="G3545" s="0" t="n">
        <v>22757.25</v>
      </c>
      <c r="H3545" s="0" t="s">
        <v>3612</v>
      </c>
      <c r="I3545" s="0" t="n">
        <v>8979.39287645285</v>
      </c>
      <c r="J3545" s="0" t="n">
        <v>49</v>
      </c>
    </row>
    <row r="3546" customFormat="false" ht="12.8" hidden="false" customHeight="false" outlineLevel="0" collapsed="false">
      <c r="A3546" s="0" t="n">
        <v>6059001706</v>
      </c>
      <c r="B3546" s="0" t="s">
        <v>70</v>
      </c>
      <c r="C3546" s="0" t="n">
        <v>33.8936347961426</v>
      </c>
      <c r="D3546" s="0" t="n">
        <v>-117.937118530273</v>
      </c>
      <c r="E3546" s="0" t="n">
        <v>1446</v>
      </c>
      <c r="F3546" s="0" t="n">
        <v>23.75</v>
      </c>
      <c r="G3546" s="0" t="n">
        <v>38162</v>
      </c>
      <c r="H3546" s="0" t="s">
        <v>3613</v>
      </c>
      <c r="I3546" s="0" t="n">
        <v>14848.6889879465</v>
      </c>
      <c r="J3546" s="0" t="n">
        <v>103</v>
      </c>
    </row>
    <row r="3547" customFormat="false" ht="12.8" hidden="false" customHeight="false" outlineLevel="0" collapsed="false">
      <c r="A3547" s="0" t="n">
        <v>6059001707</v>
      </c>
      <c r="B3547" s="0" t="s">
        <v>70</v>
      </c>
      <c r="C3547" s="0" t="n">
        <v>33.9046936035156</v>
      </c>
      <c r="D3547" s="0" t="n">
        <v>-117.968162536621</v>
      </c>
      <c r="E3547" s="0" t="n">
        <v>1968</v>
      </c>
      <c r="F3547" s="0" t="n">
        <v>15.5</v>
      </c>
      <c r="G3547" s="0" t="n">
        <v>40422.5</v>
      </c>
      <c r="H3547" s="0" t="s">
        <v>3614</v>
      </c>
      <c r="I3547" s="0" t="n">
        <v>16119.9575108163</v>
      </c>
      <c r="J3547" s="0" t="n">
        <v>40</v>
      </c>
    </row>
    <row r="3548" customFormat="false" ht="12.8" hidden="false" customHeight="false" outlineLevel="0" collapsed="false">
      <c r="A3548" s="0" t="n">
        <v>6059001708</v>
      </c>
      <c r="B3548" s="0" t="s">
        <v>70</v>
      </c>
      <c r="C3548" s="0" t="n">
        <v>33.9054527282715</v>
      </c>
      <c r="D3548" s="0" t="n">
        <v>-117.950508117676</v>
      </c>
      <c r="E3548" s="0" t="n">
        <v>1291</v>
      </c>
      <c r="F3548" s="0" t="n">
        <v>16.75</v>
      </c>
      <c r="G3548" s="0" t="n">
        <v>26474.5</v>
      </c>
      <c r="H3548" s="0" t="s">
        <v>3615</v>
      </c>
      <c r="I3548" s="0" t="n">
        <v>10585.052256138</v>
      </c>
      <c r="J3548" s="0" t="n">
        <v>62</v>
      </c>
    </row>
    <row r="3549" customFormat="false" ht="12.8" hidden="false" customHeight="false" outlineLevel="0" collapsed="false">
      <c r="A3549" s="0" t="n">
        <v>6059001801</v>
      </c>
      <c r="B3549" s="0" t="s">
        <v>70</v>
      </c>
      <c r="C3549" s="0" t="n">
        <v>33.8672714233398</v>
      </c>
      <c r="D3549" s="0" t="n">
        <v>-117.979606628418</v>
      </c>
      <c r="E3549" s="0" t="n">
        <v>933</v>
      </c>
      <c r="F3549" s="0" t="n">
        <v>15.25</v>
      </c>
      <c r="G3549" s="0" t="n">
        <v>29670</v>
      </c>
      <c r="H3549" s="0" t="s">
        <v>3616</v>
      </c>
      <c r="I3549" s="0" t="n">
        <v>12049.4212826093</v>
      </c>
      <c r="J3549" s="0" t="n">
        <v>21</v>
      </c>
    </row>
    <row r="3550" customFormat="false" ht="12.8" hidden="false" customHeight="false" outlineLevel="0" collapsed="false">
      <c r="A3550" s="0" t="n">
        <v>6059001802</v>
      </c>
      <c r="B3550" s="0" t="s">
        <v>70</v>
      </c>
      <c r="C3550" s="0" t="n">
        <v>33.8629531860352</v>
      </c>
      <c r="D3550" s="0" t="n">
        <v>-117.972007751465</v>
      </c>
      <c r="E3550" s="0" t="n">
        <v>1248</v>
      </c>
      <c r="F3550" s="0" t="n">
        <v>10.5</v>
      </c>
      <c r="G3550" s="0" t="n">
        <v>17977.25</v>
      </c>
      <c r="H3550" s="0" t="s">
        <v>3617</v>
      </c>
      <c r="I3550" s="0" t="n">
        <v>7185.52259280087</v>
      </c>
      <c r="J3550" s="0" t="n">
        <v>18</v>
      </c>
    </row>
    <row r="3551" customFormat="false" ht="12.8" hidden="false" customHeight="false" outlineLevel="0" collapsed="false">
      <c r="A3551" s="0" t="n">
        <v>6059001901</v>
      </c>
      <c r="B3551" s="0" t="s">
        <v>70</v>
      </c>
      <c r="C3551" s="0" t="n">
        <v>33.8637771606445</v>
      </c>
      <c r="D3551" s="0" t="n">
        <v>-117.963722229004</v>
      </c>
      <c r="E3551" s="0" t="n">
        <v>824</v>
      </c>
      <c r="F3551" s="0" t="n">
        <v>10</v>
      </c>
      <c r="G3551" s="0" t="n">
        <v>10495.5</v>
      </c>
      <c r="H3551" s="0" t="s">
        <v>3618</v>
      </c>
      <c r="I3551" s="0" t="n">
        <v>4219.59159679223</v>
      </c>
      <c r="J3551" s="0" t="n">
        <v>20</v>
      </c>
    </row>
    <row r="3552" customFormat="false" ht="12.8" hidden="false" customHeight="false" outlineLevel="0" collapsed="false">
      <c r="A3552" s="0" t="n">
        <v>6059001902</v>
      </c>
      <c r="B3552" s="0" t="s">
        <v>70</v>
      </c>
      <c r="C3552" s="0" t="n">
        <v>33.8637809753418</v>
      </c>
      <c r="D3552" s="0" t="n">
        <v>-117.954811096191</v>
      </c>
      <c r="E3552" s="0" t="n">
        <v>774</v>
      </c>
      <c r="F3552" s="0" t="n">
        <v>15.5</v>
      </c>
      <c r="G3552" s="0" t="n">
        <v>13696</v>
      </c>
      <c r="H3552" s="0" t="s">
        <v>3619</v>
      </c>
      <c r="I3552" s="0" t="n">
        <v>5478.10745089329</v>
      </c>
      <c r="J3552" s="0" t="n">
        <v>25</v>
      </c>
    </row>
    <row r="3553" customFormat="false" ht="12.8" hidden="false" customHeight="false" outlineLevel="0" collapsed="false">
      <c r="A3553" s="0" t="n">
        <v>6059001903</v>
      </c>
      <c r="B3553" s="0" t="s">
        <v>70</v>
      </c>
      <c r="C3553" s="0" t="n">
        <v>33.8567276000977</v>
      </c>
      <c r="D3553" s="0" t="n">
        <v>-117.958869934082</v>
      </c>
      <c r="E3553" s="0" t="n">
        <v>843</v>
      </c>
      <c r="F3553" s="0" t="n">
        <v>15.25</v>
      </c>
      <c r="G3553" s="0" t="n">
        <v>13109.5</v>
      </c>
      <c r="H3553" s="0" t="s">
        <v>3620</v>
      </c>
      <c r="I3553" s="0" t="n">
        <v>5267.26677242206</v>
      </c>
      <c r="J3553" s="0" t="n">
        <v>29</v>
      </c>
    </row>
    <row r="3554" customFormat="false" ht="12.8" hidden="false" customHeight="false" outlineLevel="0" collapsed="false">
      <c r="A3554" s="0" t="n">
        <v>6059011000</v>
      </c>
      <c r="B3554" s="0" t="s">
        <v>70</v>
      </c>
      <c r="C3554" s="0" t="n">
        <v>33.8735237121582</v>
      </c>
      <c r="D3554" s="0" t="n">
        <v>-117.953590393066</v>
      </c>
      <c r="E3554" s="0" t="n">
        <v>1987</v>
      </c>
      <c r="F3554" s="0" t="n">
        <v>11.75</v>
      </c>
      <c r="G3554" s="0" t="n">
        <v>50552.5</v>
      </c>
      <c r="H3554" s="0" t="s">
        <v>3621</v>
      </c>
      <c r="I3554" s="0" t="n">
        <v>20441.638880128</v>
      </c>
      <c r="J3554" s="0" t="n">
        <v>72</v>
      </c>
    </row>
    <row r="3555" customFormat="false" ht="12.8" hidden="false" customHeight="false" outlineLevel="0" collapsed="false">
      <c r="A3555" s="0" t="n">
        <v>6059011101</v>
      </c>
      <c r="B3555" s="0" t="s">
        <v>70</v>
      </c>
      <c r="C3555" s="0" t="n">
        <v>33.860481262207</v>
      </c>
      <c r="D3555" s="0" t="n">
        <v>-117.945938110352</v>
      </c>
      <c r="E3555" s="0" t="n">
        <v>917</v>
      </c>
      <c r="F3555" s="0" t="n">
        <v>15</v>
      </c>
      <c r="G3555" s="0" t="n">
        <v>16169</v>
      </c>
      <c r="H3555" s="0" t="s">
        <v>3622</v>
      </c>
      <c r="I3555" s="0" t="n">
        <v>6514.08668784869</v>
      </c>
      <c r="J3555" s="0" t="n">
        <v>36</v>
      </c>
    </row>
    <row r="3556" customFormat="false" ht="12.8" hidden="false" customHeight="false" outlineLevel="0" collapsed="false">
      <c r="A3556" s="0" t="n">
        <v>6059011102</v>
      </c>
      <c r="B3556" s="0" t="s">
        <v>70</v>
      </c>
      <c r="C3556" s="0" t="n">
        <v>33.8605155944824</v>
      </c>
      <c r="D3556" s="0" t="n">
        <v>-117.937446594238</v>
      </c>
      <c r="E3556" s="0" t="n">
        <v>1186</v>
      </c>
      <c r="F3556" s="0" t="n">
        <v>14.25</v>
      </c>
      <c r="G3556" s="0" t="n">
        <v>19187</v>
      </c>
      <c r="H3556" s="0" t="s">
        <v>3623</v>
      </c>
      <c r="I3556" s="0" t="n">
        <v>7675.21989474995</v>
      </c>
      <c r="J3556" s="0" t="n">
        <v>34</v>
      </c>
    </row>
    <row r="3557" customFormat="false" ht="12.8" hidden="false" customHeight="false" outlineLevel="0" collapsed="false">
      <c r="A3557" s="0" t="n">
        <v>6059011200</v>
      </c>
      <c r="B3557" s="0" t="s">
        <v>70</v>
      </c>
      <c r="C3557" s="0" t="n">
        <v>33.8732643127441</v>
      </c>
      <c r="D3557" s="0" t="n">
        <v>-117.936080932617</v>
      </c>
      <c r="E3557" s="0" t="n">
        <v>1280</v>
      </c>
      <c r="F3557" s="0" t="n">
        <v>8.75</v>
      </c>
      <c r="G3557" s="0" t="n">
        <v>20602.5</v>
      </c>
      <c r="H3557" s="0" t="s">
        <v>3624</v>
      </c>
      <c r="I3557" s="0" t="n">
        <v>8243.50240307277</v>
      </c>
      <c r="J3557" s="0" t="n">
        <v>51</v>
      </c>
    </row>
    <row r="3558" customFormat="false" ht="12.8" hidden="false" customHeight="false" outlineLevel="0" collapsed="false">
      <c r="A3558" s="0" t="n">
        <v>6059011300</v>
      </c>
      <c r="B3558" s="0" t="s">
        <v>70</v>
      </c>
      <c r="C3558" s="0" t="n">
        <v>33.8755035400391</v>
      </c>
      <c r="D3558" s="0" t="n">
        <v>-117.925773620605</v>
      </c>
      <c r="E3558" s="0" t="n">
        <v>1181</v>
      </c>
      <c r="F3558" s="0" t="n">
        <v>13.75</v>
      </c>
      <c r="G3558" s="0" t="n">
        <v>25708</v>
      </c>
      <c r="H3558" s="0" t="s">
        <v>3625</v>
      </c>
      <c r="I3558" s="0" t="n">
        <v>10249.6841663164</v>
      </c>
      <c r="J3558" s="0" t="n">
        <v>45</v>
      </c>
    </row>
    <row r="3559" customFormat="false" ht="12.8" hidden="false" customHeight="false" outlineLevel="0" collapsed="false">
      <c r="A3559" s="0" t="n">
        <v>6059011401</v>
      </c>
      <c r="B3559" s="0" t="s">
        <v>70</v>
      </c>
      <c r="C3559" s="0" t="n">
        <v>33.8797569274902</v>
      </c>
      <c r="D3559" s="0" t="n">
        <v>-117.918083190918</v>
      </c>
      <c r="E3559" s="0" t="n">
        <v>741</v>
      </c>
      <c r="F3559" s="0" t="n">
        <v>14.25</v>
      </c>
      <c r="G3559" s="0" t="n">
        <v>16736.5</v>
      </c>
      <c r="H3559" s="0" t="s">
        <v>3626</v>
      </c>
      <c r="I3559" s="0" t="n">
        <v>6633.3981136824</v>
      </c>
      <c r="J3559" s="0" t="n">
        <v>47</v>
      </c>
    </row>
    <row r="3560" customFormat="false" ht="12.8" hidden="false" customHeight="false" outlineLevel="0" collapsed="false">
      <c r="A3560" s="0" t="n">
        <v>6059011402</v>
      </c>
      <c r="B3560" s="0" t="s">
        <v>70</v>
      </c>
      <c r="C3560" s="0" t="n">
        <v>33.8805809020996</v>
      </c>
      <c r="D3560" s="0" t="n">
        <v>-117.907676696777</v>
      </c>
      <c r="E3560" s="0" t="n">
        <v>902</v>
      </c>
      <c r="F3560" s="0" t="n">
        <v>15</v>
      </c>
      <c r="G3560" s="0" t="n">
        <v>15153</v>
      </c>
      <c r="H3560" s="0" t="s">
        <v>3627</v>
      </c>
      <c r="I3560" s="0" t="n">
        <v>5988.49305110259</v>
      </c>
      <c r="J3560" s="0" t="n">
        <v>60</v>
      </c>
    </row>
    <row r="3561" customFormat="false" ht="12.8" hidden="false" customHeight="false" outlineLevel="0" collapsed="false">
      <c r="A3561" s="0" t="n">
        <v>6059011403</v>
      </c>
      <c r="B3561" s="0" t="s">
        <v>70</v>
      </c>
      <c r="C3561" s="0" t="n">
        <v>33.8715934753418</v>
      </c>
      <c r="D3561" s="0" t="n">
        <v>-117.905708312988</v>
      </c>
      <c r="E3561" s="0" t="n">
        <v>1381</v>
      </c>
      <c r="F3561" s="0" t="n">
        <v>11.5</v>
      </c>
      <c r="G3561" s="0" t="n">
        <v>25300.75</v>
      </c>
      <c r="H3561" s="0" t="s">
        <v>3628</v>
      </c>
      <c r="I3561" s="0" t="n">
        <v>10146.1741648959</v>
      </c>
      <c r="J3561" s="0" t="n">
        <v>30</v>
      </c>
    </row>
    <row r="3562" customFormat="false" ht="12.8" hidden="false" customHeight="false" outlineLevel="0" collapsed="false">
      <c r="A3562" s="0" t="n">
        <v>6059011502</v>
      </c>
      <c r="B3562" s="0" t="s">
        <v>70</v>
      </c>
      <c r="C3562" s="0" t="n">
        <v>33.8707122802734</v>
      </c>
      <c r="D3562" s="0" t="n">
        <v>-117.889129638672</v>
      </c>
      <c r="E3562" s="0" t="n">
        <v>830</v>
      </c>
      <c r="F3562" s="0" t="n">
        <v>14.75</v>
      </c>
      <c r="G3562" s="0" t="n">
        <v>23980.75</v>
      </c>
      <c r="H3562" s="0" t="s">
        <v>3629</v>
      </c>
      <c r="I3562" s="0" t="n">
        <v>9681.1883027706</v>
      </c>
      <c r="J3562" s="0" t="n">
        <v>30</v>
      </c>
    </row>
    <row r="3563" customFormat="false" ht="12.8" hidden="false" customHeight="false" outlineLevel="0" collapsed="false">
      <c r="A3563" s="0" t="n">
        <v>6059011503</v>
      </c>
      <c r="B3563" s="0" t="s">
        <v>70</v>
      </c>
      <c r="C3563" s="0" t="n">
        <v>33.8793830871582</v>
      </c>
      <c r="D3563" s="0" t="n">
        <v>-117.893409729004</v>
      </c>
      <c r="E3563" s="0" t="n">
        <v>621</v>
      </c>
      <c r="F3563" s="0" t="n">
        <v>15</v>
      </c>
      <c r="G3563" s="0" t="n">
        <v>11841.75</v>
      </c>
      <c r="H3563" s="0" t="s">
        <v>3630</v>
      </c>
      <c r="I3563" s="0" t="n">
        <v>4701.23772009856</v>
      </c>
      <c r="J3563" s="0" t="n">
        <v>32</v>
      </c>
    </row>
    <row r="3564" customFormat="false" ht="12.8" hidden="false" customHeight="false" outlineLevel="0" collapsed="false">
      <c r="A3564" s="0" t="n">
        <v>6059011504</v>
      </c>
      <c r="B3564" s="0" t="s">
        <v>70</v>
      </c>
      <c r="C3564" s="0" t="n">
        <v>33.8820381164551</v>
      </c>
      <c r="D3564" s="0" t="n">
        <v>-117.883110046387</v>
      </c>
      <c r="E3564" s="0" t="n">
        <v>500</v>
      </c>
      <c r="F3564" s="0" t="n">
        <v>17</v>
      </c>
      <c r="G3564" s="0" t="n">
        <v>27422.75</v>
      </c>
      <c r="H3564" s="0" t="s">
        <v>3631</v>
      </c>
      <c r="I3564" s="0" t="n">
        <v>11017.332699501</v>
      </c>
      <c r="J3564" s="0" t="n">
        <v>12</v>
      </c>
    </row>
    <row r="3565" customFormat="false" ht="12.8" hidden="false" customHeight="false" outlineLevel="0" collapsed="false">
      <c r="A3565" s="0" t="n">
        <v>6059011601</v>
      </c>
      <c r="B3565" s="0" t="s">
        <v>70</v>
      </c>
      <c r="C3565" s="0" t="n">
        <v>33.8608322143555</v>
      </c>
      <c r="D3565" s="0" t="n">
        <v>-117.92862701416</v>
      </c>
      <c r="E3565" s="0" t="n">
        <v>928</v>
      </c>
      <c r="F3565" s="0" t="n">
        <v>10.5</v>
      </c>
      <c r="G3565" s="0" t="n">
        <v>18204</v>
      </c>
      <c r="H3565" s="0" t="s">
        <v>3632</v>
      </c>
      <c r="I3565" s="0" t="n">
        <v>7252.58310366332</v>
      </c>
      <c r="J3565" s="0" t="n">
        <v>21</v>
      </c>
    </row>
    <row r="3566" customFormat="false" ht="12.8" hidden="false" customHeight="false" outlineLevel="0" collapsed="false">
      <c r="A3566" s="0" t="n">
        <v>6059011602</v>
      </c>
      <c r="B3566" s="0" t="s">
        <v>70</v>
      </c>
      <c r="C3566" s="0" t="n">
        <v>33.8607292175293</v>
      </c>
      <c r="D3566" s="0" t="n">
        <v>-117.903747558594</v>
      </c>
      <c r="E3566" s="0" t="n">
        <v>1635</v>
      </c>
      <c r="F3566" s="0" t="n">
        <v>17</v>
      </c>
      <c r="G3566" s="0" t="n">
        <v>142281.75</v>
      </c>
      <c r="H3566" s="0" t="s">
        <v>3633</v>
      </c>
      <c r="I3566" s="0" t="n">
        <v>58375.8925982003</v>
      </c>
      <c r="J3566" s="0" t="n">
        <v>8</v>
      </c>
    </row>
    <row r="3567" customFormat="false" ht="12.8" hidden="false" customHeight="false" outlineLevel="0" collapsed="false">
      <c r="A3567" s="0" t="n">
        <v>6059011707</v>
      </c>
      <c r="B3567" s="0" t="s">
        <v>70</v>
      </c>
      <c r="C3567" s="0" t="n">
        <v>33.9045524597168</v>
      </c>
      <c r="D3567" s="0" t="n">
        <v>-117.875633239746</v>
      </c>
      <c r="E3567" s="0" t="n">
        <v>1555</v>
      </c>
      <c r="F3567" s="0" t="n">
        <v>14.5</v>
      </c>
      <c r="G3567" s="0" t="n">
        <v>27200</v>
      </c>
      <c r="H3567" s="0" t="s">
        <v>3634</v>
      </c>
      <c r="I3567" s="0" t="n">
        <v>10822.21608343</v>
      </c>
      <c r="J3567" s="0" t="n">
        <v>91</v>
      </c>
    </row>
    <row r="3568" customFormat="false" ht="12.8" hidden="false" customHeight="false" outlineLevel="0" collapsed="false">
      <c r="A3568" s="0" t="n">
        <v>6059011708</v>
      </c>
      <c r="B3568" s="0" t="s">
        <v>70</v>
      </c>
      <c r="C3568" s="0" t="n">
        <v>33.893138885498</v>
      </c>
      <c r="D3568" s="0" t="n">
        <v>-117.878433227539</v>
      </c>
      <c r="E3568" s="0" t="n">
        <v>696</v>
      </c>
      <c r="F3568" s="0" t="n">
        <v>17</v>
      </c>
      <c r="G3568" s="0" t="n">
        <v>14757.5</v>
      </c>
      <c r="H3568" s="0" t="s">
        <v>3635</v>
      </c>
      <c r="I3568" s="0" t="n">
        <v>5817.31398228157</v>
      </c>
      <c r="J3568" s="0" t="n">
        <v>57</v>
      </c>
    </row>
    <row r="3569" customFormat="false" ht="12.8" hidden="false" customHeight="false" outlineLevel="0" collapsed="false">
      <c r="A3569" s="0" t="n">
        <v>6059011709</v>
      </c>
      <c r="B3569" s="0" t="s">
        <v>70</v>
      </c>
      <c r="C3569" s="0" t="n">
        <v>33.9027671813965</v>
      </c>
      <c r="D3569" s="0" t="n">
        <v>-117.862190246582</v>
      </c>
      <c r="E3569" s="0" t="n">
        <v>1453</v>
      </c>
      <c r="F3569" s="0" t="n">
        <v>17.25</v>
      </c>
      <c r="G3569" s="0" t="n">
        <v>33478.5</v>
      </c>
      <c r="H3569" s="0" t="s">
        <v>3636</v>
      </c>
      <c r="I3569" s="0" t="n">
        <v>13515.9856390526</v>
      </c>
      <c r="J3569" s="0" t="n">
        <v>158</v>
      </c>
    </row>
    <row r="3570" customFormat="false" ht="12.8" hidden="false" customHeight="false" outlineLevel="0" collapsed="false">
      <c r="A3570" s="0" t="n">
        <v>6059011710</v>
      </c>
      <c r="B3570" s="0" t="s">
        <v>70</v>
      </c>
      <c r="C3570" s="0" t="n">
        <v>33.8923797607422</v>
      </c>
      <c r="D3570" s="0" t="n">
        <v>-117.862510681152</v>
      </c>
      <c r="E3570" s="0" t="n">
        <v>1204</v>
      </c>
      <c r="F3570" s="0" t="n">
        <v>15.75</v>
      </c>
      <c r="G3570" s="0" t="n">
        <v>21795</v>
      </c>
      <c r="H3570" s="0" t="s">
        <v>3637</v>
      </c>
      <c r="I3570" s="0" t="n">
        <v>8668.99058973691</v>
      </c>
      <c r="J3570" s="0" t="n">
        <v>133</v>
      </c>
    </row>
    <row r="3571" customFormat="false" ht="12.8" hidden="false" customHeight="false" outlineLevel="0" collapsed="false">
      <c r="A3571" s="0" t="n">
        <v>6059011711</v>
      </c>
      <c r="B3571" s="0" t="s">
        <v>70</v>
      </c>
      <c r="C3571" s="0" t="n">
        <v>33.8856925964355</v>
      </c>
      <c r="D3571" s="0" t="n">
        <v>-117.869277954102</v>
      </c>
      <c r="E3571" s="0" t="n">
        <v>774</v>
      </c>
      <c r="F3571" s="0" t="n">
        <v>18.75</v>
      </c>
      <c r="G3571" s="0" t="n">
        <v>23798.25</v>
      </c>
      <c r="H3571" s="0" t="s">
        <v>3638</v>
      </c>
      <c r="I3571" s="0" t="n">
        <v>9490.27220913034</v>
      </c>
      <c r="J3571" s="0" t="n">
        <v>19</v>
      </c>
    </row>
    <row r="3572" customFormat="false" ht="12.8" hidden="false" customHeight="false" outlineLevel="0" collapsed="false">
      <c r="A3572" s="0" t="n">
        <v>6059011712</v>
      </c>
      <c r="B3572" s="0" t="s">
        <v>70</v>
      </c>
      <c r="C3572" s="0" t="n">
        <v>33.8766555786133</v>
      </c>
      <c r="D3572" s="0" t="n">
        <v>-117.870231628418</v>
      </c>
      <c r="E3572" s="0" t="n">
        <v>1123</v>
      </c>
      <c r="F3572" s="0" t="n">
        <v>14</v>
      </c>
      <c r="G3572" s="0" t="n">
        <v>22944</v>
      </c>
      <c r="H3572" s="0" t="s">
        <v>3639</v>
      </c>
      <c r="I3572" s="0" t="n">
        <v>9183.02066924649</v>
      </c>
      <c r="J3572" s="0" t="n">
        <v>35</v>
      </c>
    </row>
    <row r="3573" customFormat="false" ht="12.8" hidden="false" customHeight="false" outlineLevel="0" collapsed="false">
      <c r="A3573" s="0" t="n">
        <v>6059011714</v>
      </c>
      <c r="B3573" s="0" t="s">
        <v>70</v>
      </c>
      <c r="C3573" s="0" t="n">
        <v>33.8569946289063</v>
      </c>
      <c r="D3573" s="0" t="n">
        <v>-117.854530334473</v>
      </c>
      <c r="E3573" s="0" t="n">
        <v>783</v>
      </c>
      <c r="F3573" s="0" t="n">
        <v>76.25</v>
      </c>
      <c r="G3573" s="0" t="n">
        <v>121811.75</v>
      </c>
      <c r="H3573" s="0" t="s">
        <v>3640</v>
      </c>
      <c r="I3573" s="0" t="n">
        <v>50049.7298098719</v>
      </c>
      <c r="J3573" s="0" t="n">
        <v>8</v>
      </c>
    </row>
    <row r="3574" customFormat="false" ht="12.8" hidden="false" customHeight="false" outlineLevel="0" collapsed="false">
      <c r="A3574" s="0" t="n">
        <v>6059011715</v>
      </c>
      <c r="B3574" s="0" t="s">
        <v>70</v>
      </c>
      <c r="C3574" s="0" t="n">
        <v>33.8824005126953</v>
      </c>
      <c r="D3574" s="0" t="n">
        <v>-117.85285949707</v>
      </c>
      <c r="E3574" s="0" t="n">
        <v>1993</v>
      </c>
      <c r="F3574" s="0" t="n">
        <v>15.75</v>
      </c>
      <c r="G3574" s="0" t="n">
        <v>35227</v>
      </c>
      <c r="H3574" s="0" t="s">
        <v>3641</v>
      </c>
      <c r="I3574" s="0" t="n">
        <v>14028.8091611738</v>
      </c>
      <c r="J3574" s="0" t="n">
        <v>190</v>
      </c>
    </row>
    <row r="3575" customFormat="false" ht="12.8" hidden="false" customHeight="false" outlineLevel="0" collapsed="false">
      <c r="A3575" s="0" t="n">
        <v>6059011716</v>
      </c>
      <c r="B3575" s="0" t="s">
        <v>70</v>
      </c>
      <c r="C3575" s="0" t="n">
        <v>33.872200012207</v>
      </c>
      <c r="D3575" s="0" t="n">
        <v>-117.852951049805</v>
      </c>
      <c r="E3575" s="0" t="n">
        <v>1380</v>
      </c>
      <c r="F3575" s="0" t="n">
        <v>12.5</v>
      </c>
      <c r="G3575" s="0" t="n">
        <v>20546.25</v>
      </c>
      <c r="H3575" s="0" t="s">
        <v>3642</v>
      </c>
      <c r="I3575" s="0" t="n">
        <v>8209.4531965591</v>
      </c>
      <c r="J3575" s="0" t="n">
        <v>93</v>
      </c>
    </row>
    <row r="3576" customFormat="false" ht="12.8" hidden="false" customHeight="false" outlineLevel="0" collapsed="false">
      <c r="A3576" s="0" t="n">
        <v>6059011717</v>
      </c>
      <c r="B3576" s="0" t="s">
        <v>70</v>
      </c>
      <c r="C3576" s="0" t="n">
        <v>33.9029235839844</v>
      </c>
      <c r="D3576" s="0" t="n">
        <v>-117.849479675293</v>
      </c>
      <c r="E3576" s="0" t="n">
        <v>1050</v>
      </c>
      <c r="F3576" s="0" t="n">
        <v>15.75</v>
      </c>
      <c r="G3576" s="0" t="n">
        <v>17238.25</v>
      </c>
      <c r="H3576" s="0" t="s">
        <v>3643</v>
      </c>
      <c r="I3576" s="0" t="n">
        <v>6845.83860251214</v>
      </c>
      <c r="J3576" s="0" t="n">
        <v>73</v>
      </c>
    </row>
    <row r="3577" customFormat="false" ht="12.8" hidden="false" customHeight="false" outlineLevel="0" collapsed="false">
      <c r="A3577" s="0" t="n">
        <v>6059011718</v>
      </c>
      <c r="B3577" s="0" t="s">
        <v>70</v>
      </c>
      <c r="C3577" s="0" t="n">
        <v>33.893928527832</v>
      </c>
      <c r="D3577" s="0" t="n">
        <v>-117.847999572754</v>
      </c>
      <c r="E3577" s="0" t="n">
        <v>1080</v>
      </c>
      <c r="F3577" s="0" t="n">
        <v>14.75</v>
      </c>
      <c r="G3577" s="0" t="n">
        <v>17622.25</v>
      </c>
      <c r="H3577" s="0" t="s">
        <v>3644</v>
      </c>
      <c r="I3577" s="0" t="n">
        <v>7051.69517290929</v>
      </c>
      <c r="J3577" s="0" t="n">
        <v>69</v>
      </c>
    </row>
    <row r="3578" customFormat="false" ht="12.8" hidden="false" customHeight="false" outlineLevel="0" collapsed="false">
      <c r="A3578" s="0" t="n">
        <v>6059011720</v>
      </c>
      <c r="B3578" s="0" t="s">
        <v>70</v>
      </c>
      <c r="C3578" s="0" t="n">
        <v>33.8579940795898</v>
      </c>
      <c r="D3578" s="0" t="n">
        <v>-117.875022888184</v>
      </c>
      <c r="E3578" s="0" t="n">
        <v>871</v>
      </c>
      <c r="F3578" s="0" t="n">
        <v>12.5</v>
      </c>
      <c r="G3578" s="0" t="n">
        <v>23805</v>
      </c>
      <c r="H3578" s="0" t="s">
        <v>3645</v>
      </c>
      <c r="I3578" s="0" t="n">
        <v>9661.72144436939</v>
      </c>
      <c r="J3578" s="0" t="n">
        <v>5</v>
      </c>
    </row>
    <row r="3579" customFormat="false" ht="12.8" hidden="false" customHeight="false" outlineLevel="0" collapsed="false">
      <c r="A3579" s="0" t="n">
        <v>6059011721</v>
      </c>
      <c r="B3579" s="0" t="s">
        <v>70</v>
      </c>
      <c r="C3579" s="0" t="n">
        <v>33.8703842163086</v>
      </c>
      <c r="D3579" s="0" t="n">
        <v>-117.872993469238</v>
      </c>
      <c r="E3579" s="0" t="n">
        <v>670</v>
      </c>
      <c r="F3579" s="0" t="n">
        <v>11.5</v>
      </c>
      <c r="G3579" s="0" t="n">
        <v>10332.5</v>
      </c>
      <c r="H3579" s="0" t="s">
        <v>3646</v>
      </c>
      <c r="I3579" s="0" t="n">
        <v>4113.51118181143</v>
      </c>
      <c r="J3579" s="0" t="n">
        <v>3</v>
      </c>
    </row>
    <row r="3580" customFormat="false" ht="12.8" hidden="false" customHeight="false" outlineLevel="0" collapsed="false">
      <c r="A3580" s="0" t="n">
        <v>6059011722</v>
      </c>
      <c r="B3580" s="0" t="s">
        <v>70</v>
      </c>
      <c r="C3580" s="0" t="n">
        <v>33.8654899597168</v>
      </c>
      <c r="D3580" s="0" t="n">
        <v>-117.870613098145</v>
      </c>
      <c r="E3580" s="0" t="n">
        <v>786</v>
      </c>
      <c r="F3580" s="0" t="n">
        <v>16.25</v>
      </c>
      <c r="G3580" s="0" t="n">
        <v>27708.5</v>
      </c>
      <c r="H3580" s="0" t="s">
        <v>3647</v>
      </c>
      <c r="I3580" s="0" t="n">
        <v>11226.2185307772</v>
      </c>
      <c r="J3580" s="0" t="n">
        <v>22</v>
      </c>
    </row>
    <row r="3581" customFormat="false" ht="12.8" hidden="false" customHeight="false" outlineLevel="0" collapsed="false">
      <c r="A3581" s="0" t="n">
        <v>6059021802</v>
      </c>
      <c r="B3581" s="0" t="s">
        <v>70</v>
      </c>
      <c r="C3581" s="0" t="n">
        <v>33.8895416259766</v>
      </c>
      <c r="D3581" s="0" t="n">
        <v>-117.816307067871</v>
      </c>
      <c r="E3581" s="0" t="n">
        <v>2143</v>
      </c>
      <c r="F3581" s="0" t="n">
        <v>18.75</v>
      </c>
      <c r="G3581" s="0" t="n">
        <v>48649</v>
      </c>
      <c r="H3581" s="0" t="s">
        <v>3648</v>
      </c>
      <c r="I3581" s="0" t="n">
        <v>19274.863047645</v>
      </c>
      <c r="J3581" s="0" t="n">
        <v>83</v>
      </c>
    </row>
    <row r="3582" customFormat="false" ht="12.8" hidden="false" customHeight="false" outlineLevel="0" collapsed="false">
      <c r="A3582" s="0" t="n">
        <v>6059021807</v>
      </c>
      <c r="B3582" s="0" t="s">
        <v>70</v>
      </c>
      <c r="C3582" s="0" t="n">
        <v>33.867546081543</v>
      </c>
      <c r="D3582" s="0" t="n">
        <v>-117.770889282227</v>
      </c>
      <c r="E3582" s="0" t="n">
        <v>1213</v>
      </c>
      <c r="F3582" s="0" t="n">
        <v>14.5</v>
      </c>
      <c r="G3582" s="0" t="n">
        <v>19337.75</v>
      </c>
      <c r="H3582" s="0" t="s">
        <v>3649</v>
      </c>
      <c r="I3582" s="0" t="n">
        <v>7764.16137645621</v>
      </c>
      <c r="J3582" s="0" t="n">
        <v>25</v>
      </c>
    </row>
    <row r="3583" customFormat="false" ht="12.8" hidden="false" customHeight="false" outlineLevel="0" collapsed="false">
      <c r="A3583" s="0" t="n">
        <v>6059021809</v>
      </c>
      <c r="B3583" s="0" t="s">
        <v>70</v>
      </c>
      <c r="C3583" s="0" t="n">
        <v>33.8952102661133</v>
      </c>
      <c r="D3583" s="0" t="n">
        <v>-117.835670471191</v>
      </c>
      <c r="E3583" s="0" t="n">
        <v>1005</v>
      </c>
      <c r="F3583" s="0" t="n">
        <v>19.5</v>
      </c>
      <c r="G3583" s="0" t="n">
        <v>22117.75</v>
      </c>
      <c r="H3583" s="0" t="s">
        <v>3650</v>
      </c>
      <c r="I3583" s="0" t="n">
        <v>8826.92070799463</v>
      </c>
      <c r="J3583" s="0" t="n">
        <v>55</v>
      </c>
    </row>
    <row r="3584" customFormat="false" ht="12.8" hidden="false" customHeight="false" outlineLevel="0" collapsed="false">
      <c r="A3584" s="0" t="n">
        <v>6059021810</v>
      </c>
      <c r="B3584" s="0" t="s">
        <v>70</v>
      </c>
      <c r="C3584" s="0" t="n">
        <v>33.8843536376953</v>
      </c>
      <c r="D3584" s="0" t="n">
        <v>-117.835113525391</v>
      </c>
      <c r="E3584" s="0" t="n">
        <v>1205</v>
      </c>
      <c r="F3584" s="0" t="n">
        <v>16.25</v>
      </c>
      <c r="G3584" s="0" t="n">
        <v>22276.25</v>
      </c>
      <c r="H3584" s="0" t="s">
        <v>3651</v>
      </c>
      <c r="I3584" s="0" t="n">
        <v>8885.44770998456</v>
      </c>
      <c r="J3584" s="0" t="n">
        <v>76</v>
      </c>
    </row>
    <row r="3585" customFormat="false" ht="12.8" hidden="false" customHeight="false" outlineLevel="0" collapsed="false">
      <c r="A3585" s="0" t="n">
        <v>6059021812</v>
      </c>
      <c r="B3585" s="0" t="s">
        <v>70</v>
      </c>
      <c r="C3585" s="0" t="n">
        <v>33.8715019226074</v>
      </c>
      <c r="D3585" s="0" t="n">
        <v>-117.806221008301</v>
      </c>
      <c r="E3585" s="0" t="n">
        <v>1621</v>
      </c>
      <c r="F3585" s="0" t="n">
        <v>17.25</v>
      </c>
      <c r="G3585" s="0" t="n">
        <v>34056.5</v>
      </c>
      <c r="H3585" s="0" t="s">
        <v>3652</v>
      </c>
      <c r="I3585" s="0" t="n">
        <v>13594.9325442026</v>
      </c>
      <c r="J3585" s="0" t="n">
        <v>88</v>
      </c>
    </row>
    <row r="3586" customFormat="false" ht="12.8" hidden="false" customHeight="false" outlineLevel="0" collapsed="false">
      <c r="A3586" s="0" t="n">
        <v>6059021813</v>
      </c>
      <c r="B3586" s="0" t="s">
        <v>70</v>
      </c>
      <c r="C3586" s="0" t="n">
        <v>33.8591651916504</v>
      </c>
      <c r="D3586" s="0" t="n">
        <v>-117.816612243652</v>
      </c>
      <c r="E3586" s="0" t="n">
        <v>463</v>
      </c>
      <c r="F3586" s="0" t="n">
        <v>86</v>
      </c>
      <c r="G3586" s="0" t="n">
        <v>83341</v>
      </c>
      <c r="H3586" s="0" t="s">
        <v>3653</v>
      </c>
      <c r="I3586" s="0" t="n">
        <v>34350.1383007604</v>
      </c>
      <c r="J3586" s="0" t="n">
        <v>9</v>
      </c>
    </row>
    <row r="3587" customFormat="false" ht="12.8" hidden="false" customHeight="false" outlineLevel="0" collapsed="false">
      <c r="A3587" s="0" t="n">
        <v>6059021814</v>
      </c>
      <c r="B3587" s="0" t="s">
        <v>70</v>
      </c>
      <c r="C3587" s="0" t="n">
        <v>33.9175300598145</v>
      </c>
      <c r="D3587" s="0" t="n">
        <v>-117.865341186523</v>
      </c>
      <c r="E3587" s="0" t="n">
        <v>1878</v>
      </c>
      <c r="F3587" s="0" t="n">
        <v>16.25</v>
      </c>
      <c r="G3587" s="0" t="n">
        <v>62990.75</v>
      </c>
      <c r="H3587" s="0" t="s">
        <v>3654</v>
      </c>
      <c r="I3587" s="0" t="n">
        <v>25366.1205681147</v>
      </c>
      <c r="J3587" s="0" t="n">
        <v>87</v>
      </c>
    </row>
    <row r="3588" customFormat="false" ht="12.8" hidden="false" customHeight="false" outlineLevel="0" collapsed="false">
      <c r="A3588" s="0" t="n">
        <v>6059021815</v>
      </c>
      <c r="B3588" s="0" t="s">
        <v>70</v>
      </c>
      <c r="C3588" s="0" t="n">
        <v>33.9284744262695</v>
      </c>
      <c r="D3588" s="0" t="n">
        <v>-117.818099975586</v>
      </c>
      <c r="E3588" s="0" t="n">
        <v>3495</v>
      </c>
      <c r="F3588" s="0" t="n">
        <v>14.5</v>
      </c>
      <c r="G3588" s="0" t="n">
        <v>66529</v>
      </c>
      <c r="H3588" s="0" t="s">
        <v>3655</v>
      </c>
      <c r="I3588" s="0" t="n">
        <v>26722.5957872378</v>
      </c>
      <c r="J3588" s="0" t="n">
        <v>71</v>
      </c>
    </row>
    <row r="3589" customFormat="false" ht="12.8" hidden="false" customHeight="false" outlineLevel="0" collapsed="false">
      <c r="A3589" s="0" t="n">
        <v>6059021816</v>
      </c>
      <c r="B3589" s="0" t="s">
        <v>70</v>
      </c>
      <c r="C3589" s="0" t="n">
        <v>33.8780632019043</v>
      </c>
      <c r="D3589" s="0" t="n">
        <v>-117.794799804688</v>
      </c>
      <c r="E3589" s="0" t="n">
        <v>1637</v>
      </c>
      <c r="F3589" s="0" t="n">
        <v>18</v>
      </c>
      <c r="G3589" s="0" t="n">
        <v>33632.5</v>
      </c>
      <c r="H3589" s="0" t="s">
        <v>3656</v>
      </c>
      <c r="I3589" s="0" t="n">
        <v>13329.5860437777</v>
      </c>
      <c r="J3589" s="0" t="n">
        <v>118</v>
      </c>
    </row>
    <row r="3590" customFormat="false" ht="12.8" hidden="false" customHeight="false" outlineLevel="0" collapsed="false">
      <c r="A3590" s="0" t="n">
        <v>6059021817</v>
      </c>
      <c r="B3590" s="0" t="s">
        <v>70</v>
      </c>
      <c r="C3590" s="0" t="n">
        <v>33.8699569702148</v>
      </c>
      <c r="D3590" s="0" t="n">
        <v>-117.784721374512</v>
      </c>
      <c r="E3590" s="0" t="n">
        <v>922</v>
      </c>
      <c r="F3590" s="0" t="n">
        <v>17</v>
      </c>
      <c r="G3590" s="0" t="n">
        <v>17210.5</v>
      </c>
      <c r="H3590" s="0" t="s">
        <v>3657</v>
      </c>
      <c r="I3590" s="0" t="n">
        <v>6845.04659059839</v>
      </c>
      <c r="J3590" s="0" t="n">
        <v>43</v>
      </c>
    </row>
    <row r="3591" customFormat="false" ht="12.8" hidden="false" customHeight="false" outlineLevel="0" collapsed="false">
      <c r="A3591" s="0" t="n">
        <v>6059021820</v>
      </c>
      <c r="B3591" s="0" t="s">
        <v>70</v>
      </c>
      <c r="C3591" s="0" t="n">
        <v>33.8764190673828</v>
      </c>
      <c r="D3591" s="0" t="n">
        <v>-117.828262329102</v>
      </c>
      <c r="E3591" s="0" t="n">
        <v>1410</v>
      </c>
      <c r="F3591" s="0" t="n">
        <v>13.75</v>
      </c>
      <c r="G3591" s="0" t="n">
        <v>21800.75</v>
      </c>
      <c r="H3591" s="0" t="s">
        <v>3658</v>
      </c>
      <c r="I3591" s="0" t="n">
        <v>8725.147401445</v>
      </c>
      <c r="J3591" s="0" t="n">
        <v>124</v>
      </c>
    </row>
    <row r="3592" customFormat="false" ht="12.8" hidden="false" customHeight="false" outlineLevel="0" collapsed="false">
      <c r="A3592" s="0" t="n">
        <v>6059021821</v>
      </c>
      <c r="B3592" s="0" t="s">
        <v>70</v>
      </c>
      <c r="C3592" s="0" t="n">
        <v>33.8683052062988</v>
      </c>
      <c r="D3592" s="0" t="n">
        <v>-117.831039428711</v>
      </c>
      <c r="E3592" s="0" t="n">
        <v>1628</v>
      </c>
      <c r="F3592" s="0" t="n">
        <v>11</v>
      </c>
      <c r="G3592" s="0" t="n">
        <v>31272.5</v>
      </c>
      <c r="H3592" s="0" t="s">
        <v>3659</v>
      </c>
      <c r="I3592" s="0" t="n">
        <v>12620.4405501032</v>
      </c>
      <c r="J3592" s="0" t="n">
        <v>64</v>
      </c>
    </row>
    <row r="3593" customFormat="false" ht="12.8" hidden="false" customHeight="false" outlineLevel="0" collapsed="false">
      <c r="A3593" s="0" t="n">
        <v>6059021822</v>
      </c>
      <c r="B3593" s="0" t="s">
        <v>70</v>
      </c>
      <c r="C3593" s="0" t="n">
        <v>33.9056816101074</v>
      </c>
      <c r="D3593" s="0" t="n">
        <v>-117.791999816895</v>
      </c>
      <c r="E3593" s="0" t="n">
        <v>2704</v>
      </c>
      <c r="F3593" s="0" t="n">
        <v>18</v>
      </c>
      <c r="G3593" s="0" t="n">
        <v>54995.5</v>
      </c>
      <c r="H3593" s="0" t="s">
        <v>3660</v>
      </c>
      <c r="I3593" s="0" t="n">
        <v>21930.6601041177</v>
      </c>
      <c r="J3593" s="0" t="n">
        <v>140</v>
      </c>
    </row>
    <row r="3594" customFormat="false" ht="12.8" hidden="false" customHeight="false" outlineLevel="0" collapsed="false">
      <c r="A3594" s="0" t="n">
        <v>6059021823</v>
      </c>
      <c r="B3594" s="0" t="s">
        <v>70</v>
      </c>
      <c r="C3594" s="0" t="n">
        <v>33.89697265625</v>
      </c>
      <c r="D3594" s="0" t="n">
        <v>-117.781463623047</v>
      </c>
      <c r="E3594" s="0" t="n">
        <v>1352</v>
      </c>
      <c r="F3594" s="0" t="n">
        <v>18.75</v>
      </c>
      <c r="G3594" s="0" t="n">
        <v>26339.25</v>
      </c>
      <c r="H3594" s="0" t="s">
        <v>3661</v>
      </c>
      <c r="I3594" s="0" t="n">
        <v>10471.0028618545</v>
      </c>
      <c r="J3594" s="0" t="n">
        <v>43</v>
      </c>
    </row>
    <row r="3595" customFormat="false" ht="12.8" hidden="false" customHeight="false" outlineLevel="0" collapsed="false">
      <c r="A3595" s="0" t="n">
        <v>6059021824</v>
      </c>
      <c r="B3595" s="0" t="s">
        <v>70</v>
      </c>
      <c r="C3595" s="0" t="n">
        <v>33.8986740112305</v>
      </c>
      <c r="D3595" s="0" t="n">
        <v>-117.76927947998</v>
      </c>
      <c r="E3595" s="0" t="n">
        <v>892</v>
      </c>
      <c r="F3595" s="0" t="n">
        <v>16.5</v>
      </c>
      <c r="G3595" s="0" t="n">
        <v>17259.5</v>
      </c>
      <c r="H3595" s="0" t="s">
        <v>3662</v>
      </c>
      <c r="I3595" s="0" t="n">
        <v>6939.4948370366</v>
      </c>
      <c r="J3595" s="0" t="n">
        <v>49</v>
      </c>
    </row>
    <row r="3596" customFormat="false" ht="12.8" hidden="false" customHeight="false" outlineLevel="0" collapsed="false">
      <c r="A3596" s="0" t="n">
        <v>6059021825</v>
      </c>
      <c r="B3596" s="0" t="s">
        <v>70</v>
      </c>
      <c r="C3596" s="0" t="n">
        <v>33.8994140625</v>
      </c>
      <c r="D3596" s="0" t="n">
        <v>-117.752838134766</v>
      </c>
      <c r="E3596" s="0" t="n">
        <v>1032</v>
      </c>
      <c r="F3596" s="0" t="n">
        <v>16.25</v>
      </c>
      <c r="G3596" s="0" t="n">
        <v>18575.75</v>
      </c>
      <c r="H3596" s="0" t="s">
        <v>3663</v>
      </c>
      <c r="I3596" s="0" t="n">
        <v>7437.80868127382</v>
      </c>
      <c r="J3596" s="0" t="n">
        <v>73</v>
      </c>
    </row>
    <row r="3597" customFormat="false" ht="12.8" hidden="false" customHeight="false" outlineLevel="0" collapsed="false">
      <c r="A3597" s="0" t="n">
        <v>6059021826</v>
      </c>
      <c r="B3597" s="0" t="s">
        <v>70</v>
      </c>
      <c r="C3597" s="0" t="n">
        <v>33.8749809265137</v>
      </c>
      <c r="D3597" s="0" t="n">
        <v>-117.713516235352</v>
      </c>
      <c r="E3597" s="0" t="n">
        <v>630</v>
      </c>
      <c r="F3597" s="0" t="n">
        <v>13.25</v>
      </c>
      <c r="G3597" s="0" t="n">
        <v>15866.5</v>
      </c>
      <c r="H3597" s="0" t="s">
        <v>3664</v>
      </c>
      <c r="I3597" s="0" t="n">
        <v>6427.6054016478</v>
      </c>
      <c r="J3597" s="0" t="n">
        <v>14</v>
      </c>
    </row>
    <row r="3598" customFormat="false" ht="12.8" hidden="false" customHeight="false" outlineLevel="0" collapsed="false">
      <c r="A3598" s="0" t="n">
        <v>6059021827</v>
      </c>
      <c r="B3598" s="0" t="s">
        <v>70</v>
      </c>
      <c r="C3598" s="0" t="n">
        <v>33.894100189209</v>
      </c>
      <c r="D3598" s="0" t="n">
        <v>-117.730918884277</v>
      </c>
      <c r="E3598" s="0" t="n">
        <v>867</v>
      </c>
      <c r="F3598" s="0" t="n">
        <v>17.25</v>
      </c>
      <c r="G3598" s="0" t="n">
        <v>16678.5</v>
      </c>
      <c r="H3598" s="0" t="s">
        <v>3665</v>
      </c>
      <c r="I3598" s="0" t="n">
        <v>6661.13309984324</v>
      </c>
      <c r="J3598" s="0" t="n">
        <v>92</v>
      </c>
    </row>
    <row r="3599" customFormat="false" ht="12.8" hidden="false" customHeight="false" outlineLevel="0" collapsed="false">
      <c r="A3599" s="0" t="n">
        <v>6059021828</v>
      </c>
      <c r="B3599" s="0" t="s">
        <v>70</v>
      </c>
      <c r="C3599" s="0" t="n">
        <v>33.8831825256348</v>
      </c>
      <c r="D3599" s="0" t="n">
        <v>-117.705680847168</v>
      </c>
      <c r="E3599" s="0" t="n">
        <v>1284</v>
      </c>
      <c r="F3599" s="0" t="n">
        <v>15</v>
      </c>
      <c r="G3599" s="0" t="n">
        <v>19765.25</v>
      </c>
      <c r="H3599" s="0" t="s">
        <v>3666</v>
      </c>
      <c r="I3599" s="0" t="n">
        <v>8011.4833057017</v>
      </c>
      <c r="J3599" s="0" t="n">
        <v>86</v>
      </c>
    </row>
    <row r="3600" customFormat="false" ht="12.8" hidden="false" customHeight="false" outlineLevel="0" collapsed="false">
      <c r="A3600" s="0" t="n">
        <v>6059021829</v>
      </c>
      <c r="B3600" s="0" t="s">
        <v>70</v>
      </c>
      <c r="C3600" s="0" t="n">
        <v>33.8833618164062</v>
      </c>
      <c r="D3600" s="0" t="n">
        <v>-117.779983520508</v>
      </c>
      <c r="E3600" s="0" t="n">
        <v>1742</v>
      </c>
      <c r="F3600" s="0" t="n">
        <v>19.75</v>
      </c>
      <c r="G3600" s="0" t="n">
        <v>34763.75</v>
      </c>
      <c r="H3600" s="0" t="s">
        <v>3667</v>
      </c>
      <c r="I3600" s="0" t="n">
        <v>13933.1021420399</v>
      </c>
      <c r="J3600" s="0" t="n">
        <v>122</v>
      </c>
    </row>
    <row r="3601" customFormat="false" ht="12.8" hidden="false" customHeight="false" outlineLevel="0" collapsed="false">
      <c r="A3601" s="0" t="n">
        <v>6059021830</v>
      </c>
      <c r="B3601" s="0" t="s">
        <v>70</v>
      </c>
      <c r="C3601" s="0" t="n">
        <v>33.8796577453613</v>
      </c>
      <c r="D3601" s="0" t="n">
        <v>-117.766639709473</v>
      </c>
      <c r="E3601" s="0" t="n">
        <v>2111</v>
      </c>
      <c r="F3601" s="0" t="n">
        <v>16</v>
      </c>
      <c r="G3601" s="0" t="n">
        <v>35831.5</v>
      </c>
      <c r="H3601" s="0" t="s">
        <v>3668</v>
      </c>
      <c r="I3601" s="0" t="n">
        <v>14278.0571731111</v>
      </c>
      <c r="J3601" s="0" t="n">
        <v>126</v>
      </c>
    </row>
    <row r="3602" customFormat="false" ht="12.8" hidden="false" customHeight="false" outlineLevel="0" collapsed="false">
      <c r="A3602" s="0" t="n">
        <v>6059021903</v>
      </c>
      <c r="B3602" s="0" t="s">
        <v>70</v>
      </c>
      <c r="C3602" s="0" t="n">
        <v>33.8517265319824</v>
      </c>
      <c r="D3602" s="0" t="n">
        <v>-117.812683105469</v>
      </c>
      <c r="E3602" s="0" t="n">
        <v>1258</v>
      </c>
      <c r="F3602" s="0" t="n">
        <v>16.75</v>
      </c>
      <c r="G3602" s="0" t="n">
        <v>22729.75</v>
      </c>
      <c r="H3602" s="0" t="s">
        <v>3669</v>
      </c>
      <c r="I3602" s="0" t="n">
        <v>8996.89087603848</v>
      </c>
      <c r="J3602" s="0" t="n">
        <v>62</v>
      </c>
    </row>
    <row r="3603" customFormat="false" ht="12.8" hidden="false" customHeight="false" outlineLevel="0" collapsed="false">
      <c r="A3603" s="0" t="n">
        <v>6059021905</v>
      </c>
      <c r="B3603" s="0" t="s">
        <v>70</v>
      </c>
      <c r="C3603" s="0" t="n">
        <v>33.8584403991699</v>
      </c>
      <c r="D3603" s="0" t="n">
        <v>-117.773376464844</v>
      </c>
      <c r="E3603" s="0" t="n">
        <v>1789</v>
      </c>
      <c r="F3603" s="0" t="n">
        <v>16.5</v>
      </c>
      <c r="G3603" s="0" t="n">
        <v>38162.5</v>
      </c>
      <c r="H3603" s="0" t="s">
        <v>3670</v>
      </c>
      <c r="I3603" s="0" t="n">
        <v>15285.8590473513</v>
      </c>
      <c r="J3603" s="0" t="n">
        <v>122</v>
      </c>
    </row>
    <row r="3604" customFormat="false" ht="12.8" hidden="false" customHeight="false" outlineLevel="0" collapsed="false">
      <c r="A3604" s="0" t="n">
        <v>6059021912</v>
      </c>
      <c r="B3604" s="0" t="s">
        <v>70</v>
      </c>
      <c r="C3604" s="0" t="n">
        <v>33.812068939209</v>
      </c>
      <c r="D3604" s="0" t="n">
        <v>-117.757019042969</v>
      </c>
      <c r="E3604" s="0" t="n">
        <v>1672</v>
      </c>
      <c r="F3604" s="0" t="n">
        <v>16.75</v>
      </c>
      <c r="G3604" s="0" t="n">
        <v>31661.75</v>
      </c>
      <c r="H3604" s="0" t="s">
        <v>3671</v>
      </c>
      <c r="I3604" s="0" t="n">
        <v>12708.1675196855</v>
      </c>
      <c r="J3604" s="0" t="n">
        <v>149</v>
      </c>
    </row>
    <row r="3605" customFormat="false" ht="12.8" hidden="false" customHeight="false" outlineLevel="0" collapsed="false">
      <c r="A3605" s="0" t="n">
        <v>6059021913</v>
      </c>
      <c r="B3605" s="0" t="s">
        <v>70</v>
      </c>
      <c r="C3605" s="0" t="n">
        <v>33.7979583740234</v>
      </c>
      <c r="D3605" s="0" t="n">
        <v>-117.807250976563</v>
      </c>
      <c r="E3605" s="0" t="n">
        <v>1801</v>
      </c>
      <c r="F3605" s="0" t="n">
        <v>15.25</v>
      </c>
      <c r="G3605" s="0" t="n">
        <v>29992.75</v>
      </c>
      <c r="H3605" s="0" t="s">
        <v>3672</v>
      </c>
      <c r="I3605" s="0" t="n">
        <v>12138.2037704223</v>
      </c>
      <c r="J3605" s="0" t="n">
        <v>131</v>
      </c>
    </row>
    <row r="3606" customFormat="false" ht="12.8" hidden="false" customHeight="false" outlineLevel="0" collapsed="false">
      <c r="A3606" s="0" t="n">
        <v>6059021914</v>
      </c>
      <c r="B3606" s="0" t="s">
        <v>70</v>
      </c>
      <c r="C3606" s="0" t="n">
        <v>33.7808685302734</v>
      </c>
      <c r="D3606" s="0" t="n">
        <v>-117.802841186523</v>
      </c>
      <c r="E3606" s="0" t="n">
        <v>1112</v>
      </c>
      <c r="F3606" s="0" t="n">
        <v>17.5</v>
      </c>
      <c r="G3606" s="0" t="n">
        <v>21414.75</v>
      </c>
      <c r="H3606" s="0" t="s">
        <v>3673</v>
      </c>
      <c r="I3606" s="0" t="n">
        <v>8536.27449993635</v>
      </c>
      <c r="J3606" s="0" t="n">
        <v>80</v>
      </c>
    </row>
    <row r="3607" customFormat="false" ht="12.8" hidden="false" customHeight="false" outlineLevel="0" collapsed="false">
      <c r="A3607" s="0" t="n">
        <v>6059021915</v>
      </c>
      <c r="B3607" s="0" t="s">
        <v>70</v>
      </c>
      <c r="C3607" s="0" t="n">
        <v>33.8443717956543</v>
      </c>
      <c r="D3607" s="0" t="n">
        <v>-117.811569213867</v>
      </c>
      <c r="E3607" s="0" t="n">
        <v>1445</v>
      </c>
      <c r="F3607" s="0" t="n">
        <v>19.25</v>
      </c>
      <c r="G3607" s="0" t="n">
        <v>31555.75</v>
      </c>
      <c r="H3607" s="0" t="s">
        <v>3674</v>
      </c>
      <c r="I3607" s="0" t="n">
        <v>12427.9936501346</v>
      </c>
      <c r="J3607" s="0" t="n">
        <v>99</v>
      </c>
    </row>
    <row r="3608" customFormat="false" ht="12.8" hidden="false" customHeight="false" outlineLevel="0" collapsed="false">
      <c r="A3608" s="0" t="n">
        <v>6059021916</v>
      </c>
      <c r="B3608" s="0" t="s">
        <v>70</v>
      </c>
      <c r="C3608" s="0" t="n">
        <v>33.8407669067383</v>
      </c>
      <c r="D3608" s="0" t="n">
        <v>-117.792373657227</v>
      </c>
      <c r="E3608" s="0" t="n">
        <v>1103</v>
      </c>
      <c r="F3608" s="0" t="n">
        <v>16</v>
      </c>
      <c r="G3608" s="0" t="n">
        <v>19505</v>
      </c>
      <c r="H3608" s="0" t="s">
        <v>3675</v>
      </c>
      <c r="I3608" s="0" t="n">
        <v>7686.44927201723</v>
      </c>
      <c r="J3608" s="0" t="n">
        <v>57</v>
      </c>
    </row>
    <row r="3609" customFormat="false" ht="12.8" hidden="false" customHeight="false" outlineLevel="0" collapsed="false">
      <c r="A3609" s="0" t="n">
        <v>6059021917</v>
      </c>
      <c r="B3609" s="0" t="s">
        <v>70</v>
      </c>
      <c r="C3609" s="0" t="n">
        <v>33.8040771484375</v>
      </c>
      <c r="D3609" s="0" t="n">
        <v>-117.780006408691</v>
      </c>
      <c r="E3609" s="0" t="n">
        <v>1688</v>
      </c>
      <c r="F3609" s="0" t="n">
        <v>18.25</v>
      </c>
      <c r="G3609" s="0" t="n">
        <v>36639.5</v>
      </c>
      <c r="H3609" s="0" t="s">
        <v>3676</v>
      </c>
      <c r="I3609" s="0" t="n">
        <v>14507.854095187</v>
      </c>
      <c r="J3609" s="0" t="n">
        <v>98</v>
      </c>
    </row>
    <row r="3610" customFormat="false" ht="12.8" hidden="false" customHeight="false" outlineLevel="0" collapsed="false">
      <c r="A3610" s="0" t="n">
        <v>6059021918</v>
      </c>
      <c r="B3610" s="0" t="s">
        <v>70</v>
      </c>
      <c r="C3610" s="0" t="n">
        <v>33.7973518371582</v>
      </c>
      <c r="D3610" s="0" t="n">
        <v>-117.79541015625</v>
      </c>
      <c r="E3610" s="0" t="n">
        <v>1410</v>
      </c>
      <c r="F3610" s="0" t="n">
        <v>13.5</v>
      </c>
      <c r="G3610" s="0" t="n">
        <v>22125.75</v>
      </c>
      <c r="H3610" s="0" t="s">
        <v>3677</v>
      </c>
      <c r="I3610" s="0" t="n">
        <v>8878.80482785647</v>
      </c>
      <c r="J3610" s="0" t="n">
        <v>87</v>
      </c>
    </row>
    <row r="3611" customFormat="false" ht="12.8" hidden="false" customHeight="false" outlineLevel="0" collapsed="false">
      <c r="A3611" s="0" t="n">
        <v>6059021919</v>
      </c>
      <c r="B3611" s="0" t="s">
        <v>70</v>
      </c>
      <c r="C3611" s="0" t="n">
        <v>33.8488273620605</v>
      </c>
      <c r="D3611" s="0" t="n">
        <v>-117.769676208496</v>
      </c>
      <c r="E3611" s="0" t="n">
        <v>924</v>
      </c>
      <c r="F3611" s="0" t="n">
        <v>19</v>
      </c>
      <c r="G3611" s="0" t="n">
        <v>19750</v>
      </c>
      <c r="H3611" s="0" t="s">
        <v>3678</v>
      </c>
      <c r="I3611" s="0" t="n">
        <v>7755.80109241529</v>
      </c>
      <c r="J3611" s="0" t="n">
        <v>56</v>
      </c>
    </row>
    <row r="3612" customFormat="false" ht="12.8" hidden="false" customHeight="false" outlineLevel="0" collapsed="false">
      <c r="A3612" s="0" t="n">
        <v>6059021920</v>
      </c>
      <c r="B3612" s="0" t="s">
        <v>70</v>
      </c>
      <c r="C3612" s="0" t="n">
        <v>33.8374481201172</v>
      </c>
      <c r="D3612" s="0" t="n">
        <v>-117.764938354492</v>
      </c>
      <c r="E3612" s="0" t="n">
        <v>1948</v>
      </c>
      <c r="F3612" s="0" t="n">
        <v>16.5</v>
      </c>
      <c r="G3612" s="0" t="n">
        <v>36440.5</v>
      </c>
      <c r="H3612" s="0" t="s">
        <v>3679</v>
      </c>
      <c r="I3612" s="0" t="n">
        <v>14450.2515409185</v>
      </c>
      <c r="J3612" s="0" t="n">
        <v>105</v>
      </c>
    </row>
    <row r="3613" customFormat="false" ht="12.8" hidden="false" customHeight="false" outlineLevel="0" collapsed="false">
      <c r="A3613" s="0" t="n">
        <v>6059021921</v>
      </c>
      <c r="B3613" s="0" t="s">
        <v>70</v>
      </c>
      <c r="C3613" s="0" t="n">
        <v>33.8549575805664</v>
      </c>
      <c r="D3613" s="0" t="n">
        <v>-117.754402160645</v>
      </c>
      <c r="E3613" s="0" t="n">
        <v>1498</v>
      </c>
      <c r="F3613" s="0" t="n">
        <v>14.75</v>
      </c>
      <c r="G3613" s="0" t="n">
        <v>27652.25</v>
      </c>
      <c r="H3613" s="0" t="s">
        <v>3680</v>
      </c>
      <c r="I3613" s="0" t="n">
        <v>10953.7007542807</v>
      </c>
      <c r="J3613" s="0" t="n">
        <v>85</v>
      </c>
    </row>
    <row r="3614" customFormat="false" ht="12.8" hidden="false" customHeight="false" outlineLevel="0" collapsed="false">
      <c r="A3614" s="0" t="n">
        <v>6059021922</v>
      </c>
      <c r="B3614" s="0" t="s">
        <v>70</v>
      </c>
      <c r="C3614" s="0" t="n">
        <v>33.859935760498</v>
      </c>
      <c r="D3614" s="0" t="n">
        <v>-117.74430847168</v>
      </c>
      <c r="E3614" s="0" t="n">
        <v>982</v>
      </c>
      <c r="F3614" s="0" t="n">
        <v>14.75</v>
      </c>
      <c r="G3614" s="0" t="n">
        <v>23878.25</v>
      </c>
      <c r="H3614" s="0" t="s">
        <v>3681</v>
      </c>
      <c r="I3614" s="0" t="n">
        <v>9587.84828974997</v>
      </c>
      <c r="J3614" s="0" t="n">
        <v>30</v>
      </c>
    </row>
    <row r="3615" customFormat="false" ht="12.8" hidden="false" customHeight="false" outlineLevel="0" collapsed="false">
      <c r="A3615" s="0" t="n">
        <v>6059021923</v>
      </c>
      <c r="B3615" s="0" t="s">
        <v>70</v>
      </c>
      <c r="C3615" s="0" t="n">
        <v>33.837329864502</v>
      </c>
      <c r="D3615" s="0" t="n">
        <v>-117.732078552246</v>
      </c>
      <c r="E3615" s="0" t="n">
        <v>1741</v>
      </c>
      <c r="F3615" s="0" t="n">
        <v>14</v>
      </c>
      <c r="G3615" s="0" t="n">
        <v>28362.75</v>
      </c>
      <c r="H3615" s="0" t="s">
        <v>3682</v>
      </c>
      <c r="I3615" s="0" t="n">
        <v>11301.4631391099</v>
      </c>
      <c r="J3615" s="0" t="n">
        <v>63</v>
      </c>
    </row>
    <row r="3616" customFormat="false" ht="12.8" hidden="false" customHeight="false" outlineLevel="0" collapsed="false">
      <c r="A3616" s="0" t="n">
        <v>6059021924</v>
      </c>
      <c r="B3616" s="0" t="s">
        <v>70</v>
      </c>
      <c r="C3616" s="0" t="n">
        <v>33.8163986206055</v>
      </c>
      <c r="D3616" s="0" t="n">
        <v>-117.693130493164</v>
      </c>
      <c r="E3616" s="0" t="n">
        <v>1247</v>
      </c>
      <c r="F3616" s="0" t="n">
        <v>12.75</v>
      </c>
      <c r="G3616" s="0" t="n">
        <v>27917</v>
      </c>
      <c r="H3616" s="0" t="s">
        <v>3683</v>
      </c>
      <c r="I3616" s="0" t="n">
        <v>11276.7462187154</v>
      </c>
      <c r="J3616" s="0" t="n">
        <v>37</v>
      </c>
    </row>
    <row r="3617" customFormat="false" ht="12.8" hidden="false" customHeight="false" outlineLevel="0" collapsed="false">
      <c r="A3617" s="0" t="n">
        <v>6059032002</v>
      </c>
      <c r="B3617" s="0" t="s">
        <v>70</v>
      </c>
      <c r="C3617" s="0" t="n">
        <v>33.6141586303711</v>
      </c>
      <c r="D3617" s="0" t="n">
        <v>-117.666069030762</v>
      </c>
      <c r="E3617" s="0" t="n">
        <v>2005</v>
      </c>
      <c r="F3617" s="0" t="n">
        <v>19.5</v>
      </c>
      <c r="G3617" s="0" t="n">
        <v>39534.5</v>
      </c>
      <c r="H3617" s="0" t="s">
        <v>3684</v>
      </c>
      <c r="I3617" s="0" t="n">
        <v>15753.2191985955</v>
      </c>
      <c r="J3617" s="0" t="n">
        <v>170</v>
      </c>
    </row>
    <row r="3618" customFormat="false" ht="12.8" hidden="false" customHeight="false" outlineLevel="0" collapsed="false">
      <c r="A3618" s="0" t="n">
        <v>6059032003</v>
      </c>
      <c r="B3618" s="0" t="s">
        <v>70</v>
      </c>
      <c r="C3618" s="0" t="n">
        <v>33.6050682067871</v>
      </c>
      <c r="D3618" s="0" t="n">
        <v>-117.66722869873</v>
      </c>
      <c r="E3618" s="0" t="n">
        <v>1648</v>
      </c>
      <c r="F3618" s="0" t="n">
        <v>18.5</v>
      </c>
      <c r="G3618" s="0" t="n">
        <v>32826.75</v>
      </c>
      <c r="H3618" s="0" t="s">
        <v>3685</v>
      </c>
      <c r="I3618" s="0" t="n">
        <v>13036.2996263158</v>
      </c>
      <c r="J3618" s="0" t="n">
        <v>141</v>
      </c>
    </row>
    <row r="3619" customFormat="false" ht="12.8" hidden="false" customHeight="false" outlineLevel="0" collapsed="false">
      <c r="A3619" s="0" t="n">
        <v>6059032012</v>
      </c>
      <c r="B3619" s="0" t="s">
        <v>70</v>
      </c>
      <c r="C3619" s="0" t="n">
        <v>33.5912208557129</v>
      </c>
      <c r="D3619" s="0" t="n">
        <v>-117.666648864746</v>
      </c>
      <c r="E3619" s="0" t="n">
        <v>1160</v>
      </c>
      <c r="F3619" s="0" t="n">
        <v>19.25</v>
      </c>
      <c r="G3619" s="0" t="n">
        <v>26393.75</v>
      </c>
      <c r="H3619" s="0" t="s">
        <v>3686</v>
      </c>
      <c r="I3619" s="0" t="n">
        <v>10461.9924927715</v>
      </c>
      <c r="J3619" s="0" t="n">
        <v>143</v>
      </c>
    </row>
    <row r="3620" customFormat="false" ht="12.8" hidden="false" customHeight="false" outlineLevel="0" collapsed="false">
      <c r="A3620" s="0" t="n">
        <v>6059032013</v>
      </c>
      <c r="B3620" s="0" t="s">
        <v>70</v>
      </c>
      <c r="C3620" s="0" t="n">
        <v>33.5722923278809</v>
      </c>
      <c r="D3620" s="0" t="n">
        <v>-117.665031433105</v>
      </c>
      <c r="E3620" s="0" t="n">
        <v>1078</v>
      </c>
      <c r="F3620" s="0" t="n">
        <v>23.75</v>
      </c>
      <c r="G3620" s="0" t="n">
        <v>29825.25</v>
      </c>
      <c r="H3620" s="0" t="s">
        <v>3687</v>
      </c>
      <c r="I3620" s="0" t="n">
        <v>11906.0610973974</v>
      </c>
      <c r="J3620" s="0" t="n">
        <v>108</v>
      </c>
    </row>
    <row r="3621" customFormat="false" ht="12.8" hidden="false" customHeight="false" outlineLevel="0" collapsed="false">
      <c r="A3621" s="0" t="n">
        <v>6059032014</v>
      </c>
      <c r="B3621" s="0" t="s">
        <v>70</v>
      </c>
      <c r="C3621" s="0" t="n">
        <v>33.6166076660156</v>
      </c>
      <c r="D3621" s="0" t="n">
        <v>-117.697250366211</v>
      </c>
      <c r="E3621" s="0" t="n">
        <v>1526</v>
      </c>
      <c r="F3621" s="0" t="n">
        <v>15.75</v>
      </c>
      <c r="G3621" s="0" t="n">
        <v>30076.75</v>
      </c>
      <c r="H3621" s="0" t="s">
        <v>3688</v>
      </c>
      <c r="I3621" s="0" t="n">
        <v>12156.8020250976</v>
      </c>
      <c r="J3621" s="0" t="n">
        <v>65</v>
      </c>
    </row>
    <row r="3622" customFormat="false" ht="12.8" hidden="false" customHeight="false" outlineLevel="0" collapsed="false">
      <c r="A3622" s="0" t="n">
        <v>6059032015</v>
      </c>
      <c r="B3622" s="0" t="s">
        <v>70</v>
      </c>
      <c r="C3622" s="0" t="n">
        <v>33.6091537475586</v>
      </c>
      <c r="D3622" s="0" t="n">
        <v>-117.685317993164</v>
      </c>
      <c r="E3622" s="0" t="n">
        <v>1788</v>
      </c>
      <c r="F3622" s="0" t="n">
        <v>19</v>
      </c>
      <c r="G3622" s="0" t="n">
        <v>38674.5</v>
      </c>
      <c r="H3622" s="0" t="s">
        <v>3689</v>
      </c>
      <c r="I3622" s="0" t="n">
        <v>15413.8186352389</v>
      </c>
      <c r="J3622" s="0" t="n">
        <v>214</v>
      </c>
    </row>
    <row r="3623" customFormat="false" ht="12.8" hidden="false" customHeight="false" outlineLevel="0" collapsed="false">
      <c r="A3623" s="0" t="n">
        <v>6059032020</v>
      </c>
      <c r="B3623" s="0" t="s">
        <v>70</v>
      </c>
      <c r="C3623" s="0" t="n">
        <v>33.6059761047363</v>
      </c>
      <c r="D3623" s="0" t="n">
        <v>-117.643821716309</v>
      </c>
      <c r="E3623" s="0" t="n">
        <v>1830</v>
      </c>
      <c r="F3623" s="0" t="n">
        <v>18</v>
      </c>
      <c r="G3623" s="0" t="n">
        <v>34407</v>
      </c>
      <c r="H3623" s="0" t="s">
        <v>3690</v>
      </c>
      <c r="I3623" s="0" t="n">
        <v>13714.1093385888</v>
      </c>
      <c r="J3623" s="0" t="n">
        <v>136</v>
      </c>
    </row>
    <row r="3624" customFormat="false" ht="12.8" hidden="false" customHeight="false" outlineLevel="0" collapsed="false">
      <c r="A3624" s="0" t="n">
        <v>6059032022</v>
      </c>
      <c r="B3624" s="0" t="s">
        <v>70</v>
      </c>
      <c r="C3624" s="0" t="n">
        <v>33.548641204834</v>
      </c>
      <c r="D3624" s="0" t="n">
        <v>-117.666122436523</v>
      </c>
      <c r="E3624" s="0" t="n">
        <v>1368</v>
      </c>
      <c r="F3624" s="0" t="n">
        <v>15.25</v>
      </c>
      <c r="G3624" s="0" t="n">
        <v>39590</v>
      </c>
      <c r="H3624" s="0" t="s">
        <v>3691</v>
      </c>
      <c r="I3624" s="0" t="n">
        <v>15959.6995084214</v>
      </c>
      <c r="J3624" s="0" t="n">
        <v>43</v>
      </c>
    </row>
    <row r="3625" customFormat="false" ht="12.8" hidden="false" customHeight="false" outlineLevel="0" collapsed="false">
      <c r="A3625" s="0" t="n">
        <v>6059032023</v>
      </c>
      <c r="B3625" s="0" t="s">
        <v>70</v>
      </c>
      <c r="C3625" s="0" t="n">
        <v>33.5140342712402</v>
      </c>
      <c r="D3625" s="0" t="n">
        <v>-117.548240661621</v>
      </c>
      <c r="E3625" s="0" t="n">
        <v>3868</v>
      </c>
      <c r="F3625" s="0" t="n">
        <v>16.5</v>
      </c>
      <c r="G3625" s="0" t="n">
        <v>75355.75</v>
      </c>
      <c r="H3625" s="0" t="s">
        <v>3692</v>
      </c>
      <c r="I3625" s="0" t="n">
        <v>30019.1086150963</v>
      </c>
      <c r="J3625" s="0" t="n">
        <v>429</v>
      </c>
    </row>
    <row r="3626" customFormat="false" ht="12.8" hidden="false" customHeight="false" outlineLevel="0" collapsed="false">
      <c r="A3626" s="0" t="n">
        <v>6059032027</v>
      </c>
      <c r="B3626" s="0" t="s">
        <v>70</v>
      </c>
      <c r="C3626" s="0" t="n">
        <v>33.6288833618164</v>
      </c>
      <c r="D3626" s="0" t="n">
        <v>-117.681251525879</v>
      </c>
      <c r="E3626" s="0" t="n">
        <v>1193</v>
      </c>
      <c r="F3626" s="0" t="n">
        <v>16</v>
      </c>
      <c r="G3626" s="0" t="n">
        <v>22335.75</v>
      </c>
      <c r="H3626" s="0" t="s">
        <v>3693</v>
      </c>
      <c r="I3626" s="0" t="n">
        <v>8919.2593132268</v>
      </c>
      <c r="J3626" s="0" t="n">
        <v>67</v>
      </c>
    </row>
    <row r="3627" customFormat="false" ht="12.8" hidden="false" customHeight="false" outlineLevel="0" collapsed="false">
      <c r="A3627" s="0" t="n">
        <v>6059032028</v>
      </c>
      <c r="B3627" s="0" t="s">
        <v>70</v>
      </c>
      <c r="C3627" s="0" t="n">
        <v>33.6222991943359</v>
      </c>
      <c r="D3627" s="0" t="n">
        <v>-117.674606323242</v>
      </c>
      <c r="E3627" s="0" t="n">
        <v>846</v>
      </c>
      <c r="F3627" s="0" t="n">
        <v>17.75</v>
      </c>
      <c r="G3627" s="0" t="n">
        <v>30792.25</v>
      </c>
      <c r="H3627" s="0" t="s">
        <v>3694</v>
      </c>
      <c r="I3627" s="0" t="n">
        <v>12530.3664816424</v>
      </c>
      <c r="J3627" s="0" t="n">
        <v>51</v>
      </c>
    </row>
    <row r="3628" customFormat="false" ht="12.8" hidden="false" customHeight="false" outlineLevel="0" collapsed="false">
      <c r="A3628" s="0" t="n">
        <v>6059032029</v>
      </c>
      <c r="B3628" s="0" t="s">
        <v>70</v>
      </c>
      <c r="C3628" s="0" t="n">
        <v>33.6446952819824</v>
      </c>
      <c r="D3628" s="0" t="n">
        <v>-117.665168762207</v>
      </c>
      <c r="E3628" s="0" t="n">
        <v>1231</v>
      </c>
      <c r="F3628" s="0" t="n">
        <v>11.25</v>
      </c>
      <c r="G3628" s="0" t="n">
        <v>14817</v>
      </c>
      <c r="H3628" s="0" t="s">
        <v>3695</v>
      </c>
      <c r="I3628" s="0" t="n">
        <v>5882.85323295669</v>
      </c>
      <c r="J3628" s="0" t="n">
        <v>67</v>
      </c>
    </row>
    <row r="3629" customFormat="false" ht="12.8" hidden="false" customHeight="false" outlineLevel="0" collapsed="false">
      <c r="A3629" s="0" t="n">
        <v>6059032030</v>
      </c>
      <c r="B3629" s="0" t="s">
        <v>70</v>
      </c>
      <c r="C3629" s="0" t="n">
        <v>33.6414337158203</v>
      </c>
      <c r="D3629" s="0" t="n">
        <v>-117.661407470703</v>
      </c>
      <c r="E3629" s="0" t="n">
        <v>1363</v>
      </c>
      <c r="F3629" s="0" t="n">
        <v>17</v>
      </c>
      <c r="G3629" s="0" t="n">
        <v>24768</v>
      </c>
      <c r="H3629" s="0" t="s">
        <v>3696</v>
      </c>
      <c r="I3629" s="0" t="n">
        <v>9897.07527913132</v>
      </c>
      <c r="J3629" s="0" t="n">
        <v>88</v>
      </c>
    </row>
    <row r="3630" customFormat="false" ht="12.8" hidden="false" customHeight="false" outlineLevel="0" collapsed="false">
      <c r="A3630" s="0" t="n">
        <v>6059032031</v>
      </c>
      <c r="B3630" s="0" t="s">
        <v>70</v>
      </c>
      <c r="C3630" s="0" t="n">
        <v>33.6443061828613</v>
      </c>
      <c r="D3630" s="0" t="n">
        <v>-117.64949798584</v>
      </c>
      <c r="E3630" s="0" t="n">
        <v>1165</v>
      </c>
      <c r="F3630" s="0" t="n">
        <v>16.75</v>
      </c>
      <c r="G3630" s="0" t="n">
        <v>20654.5</v>
      </c>
      <c r="H3630" s="0" t="s">
        <v>3697</v>
      </c>
      <c r="I3630" s="0" t="n">
        <v>8257.1522929723</v>
      </c>
      <c r="J3630" s="0" t="n">
        <v>87</v>
      </c>
    </row>
    <row r="3631" customFormat="false" ht="12.8" hidden="false" customHeight="false" outlineLevel="0" collapsed="false">
      <c r="A3631" s="0" t="n">
        <v>6059032032</v>
      </c>
      <c r="B3631" s="0" t="s">
        <v>70</v>
      </c>
      <c r="C3631" s="0" t="n">
        <v>33.6322212219238</v>
      </c>
      <c r="D3631" s="0" t="n">
        <v>-117.656509399414</v>
      </c>
      <c r="E3631" s="0" t="n">
        <v>1049</v>
      </c>
      <c r="F3631" s="0" t="n">
        <v>18.25</v>
      </c>
      <c r="G3631" s="0" t="n">
        <v>20231.75</v>
      </c>
      <c r="H3631" s="0" t="s">
        <v>3698</v>
      </c>
      <c r="I3631" s="0" t="n">
        <v>8039.95759713248</v>
      </c>
      <c r="J3631" s="0" t="n">
        <v>96</v>
      </c>
    </row>
    <row r="3632" customFormat="false" ht="12.8" hidden="false" customHeight="false" outlineLevel="0" collapsed="false">
      <c r="A3632" s="0" t="n">
        <v>6059032033</v>
      </c>
      <c r="B3632" s="0" t="s">
        <v>70</v>
      </c>
      <c r="C3632" s="0" t="n">
        <v>33.6452827453613</v>
      </c>
      <c r="D3632" s="0" t="n">
        <v>-117.639999389648</v>
      </c>
      <c r="E3632" s="0" t="n">
        <v>682</v>
      </c>
      <c r="F3632" s="0" t="n">
        <v>6.5</v>
      </c>
      <c r="G3632" s="0" t="n">
        <v>7756.75</v>
      </c>
      <c r="H3632" s="0" t="s">
        <v>3699</v>
      </c>
      <c r="I3632" s="0" t="n">
        <v>3124.5594974733</v>
      </c>
      <c r="J3632" s="0" t="n">
        <v>12</v>
      </c>
    </row>
    <row r="3633" customFormat="false" ht="12.8" hidden="false" customHeight="false" outlineLevel="0" collapsed="false">
      <c r="A3633" s="0" t="n">
        <v>6059032034</v>
      </c>
      <c r="B3633" s="0" t="s">
        <v>70</v>
      </c>
      <c r="C3633" s="0" t="n">
        <v>33.6394462585449</v>
      </c>
      <c r="D3633" s="0" t="n">
        <v>-117.629959106445</v>
      </c>
      <c r="E3633" s="0" t="n">
        <v>1853</v>
      </c>
      <c r="F3633" s="0" t="n">
        <v>14.25</v>
      </c>
      <c r="G3633" s="0" t="n">
        <v>26959.5</v>
      </c>
      <c r="H3633" s="0" t="s">
        <v>3700</v>
      </c>
      <c r="I3633" s="0" t="n">
        <v>10898.980079587</v>
      </c>
      <c r="J3633" s="0" t="n">
        <v>135</v>
      </c>
    </row>
    <row r="3634" customFormat="false" ht="12.8" hidden="false" customHeight="false" outlineLevel="0" collapsed="false">
      <c r="A3634" s="0" t="n">
        <v>6059032035</v>
      </c>
      <c r="B3634" s="0" t="s">
        <v>70</v>
      </c>
      <c r="C3634" s="0" t="n">
        <v>33.6316795349121</v>
      </c>
      <c r="D3634" s="0" t="n">
        <v>-117.642860412598</v>
      </c>
      <c r="E3634" s="0" t="n">
        <v>653</v>
      </c>
      <c r="F3634" s="0" t="n">
        <v>18.25</v>
      </c>
      <c r="G3634" s="0" t="n">
        <v>12768.25</v>
      </c>
      <c r="H3634" s="0" t="s">
        <v>3701</v>
      </c>
      <c r="I3634" s="0" t="n">
        <v>5147.36668333894</v>
      </c>
      <c r="J3634" s="0" t="n">
        <v>49</v>
      </c>
    </row>
    <row r="3635" customFormat="false" ht="12.8" hidden="false" customHeight="false" outlineLevel="0" collapsed="false">
      <c r="A3635" s="0" t="n">
        <v>6059032036</v>
      </c>
      <c r="B3635" s="0" t="s">
        <v>70</v>
      </c>
      <c r="C3635" s="0" t="n">
        <v>33.6185302734375</v>
      </c>
      <c r="D3635" s="0" t="n">
        <v>-117.654052734375</v>
      </c>
      <c r="E3635" s="0" t="n">
        <v>1103</v>
      </c>
      <c r="F3635" s="0" t="n">
        <v>19.5</v>
      </c>
      <c r="G3635" s="0" t="n">
        <v>22808</v>
      </c>
      <c r="H3635" s="0" t="s">
        <v>3702</v>
      </c>
      <c r="I3635" s="0" t="n">
        <v>9103.05938470063</v>
      </c>
      <c r="J3635" s="0" t="n">
        <v>81</v>
      </c>
    </row>
    <row r="3636" customFormat="false" ht="12.8" hidden="false" customHeight="false" outlineLevel="0" collapsed="false">
      <c r="A3636" s="0" t="n">
        <v>6059032037</v>
      </c>
      <c r="B3636" s="0" t="s">
        <v>70</v>
      </c>
      <c r="C3636" s="0" t="n">
        <v>33.620059967041</v>
      </c>
      <c r="D3636" s="0" t="n">
        <v>-117.635688781738</v>
      </c>
      <c r="E3636" s="0" t="n">
        <v>2410</v>
      </c>
      <c r="F3636" s="0" t="n">
        <v>15</v>
      </c>
      <c r="G3636" s="0" t="n">
        <v>39679.75</v>
      </c>
      <c r="H3636" s="0" t="s">
        <v>3703</v>
      </c>
      <c r="I3636" s="0" t="n">
        <v>15719.9071789102</v>
      </c>
      <c r="J3636" s="0" t="n">
        <v>79</v>
      </c>
    </row>
    <row r="3637" customFormat="false" ht="12.8" hidden="false" customHeight="false" outlineLevel="0" collapsed="false">
      <c r="A3637" s="0" t="n">
        <v>6059032038</v>
      </c>
      <c r="B3637" s="0" t="s">
        <v>70</v>
      </c>
      <c r="C3637" s="0" t="n">
        <v>33.5941162109375</v>
      </c>
      <c r="D3637" s="0" t="n">
        <v>-117.645042419434</v>
      </c>
      <c r="E3637" s="0" t="n">
        <v>2066</v>
      </c>
      <c r="F3637" s="0" t="n">
        <v>11.25</v>
      </c>
      <c r="G3637" s="0" t="n">
        <v>26851</v>
      </c>
      <c r="H3637" s="0" t="s">
        <v>3704</v>
      </c>
      <c r="I3637" s="0" t="n">
        <v>10806.2011711224</v>
      </c>
      <c r="J3637" s="0" t="n">
        <v>176</v>
      </c>
    </row>
    <row r="3638" customFormat="false" ht="12.8" hidden="false" customHeight="false" outlineLevel="0" collapsed="false">
      <c r="A3638" s="0" t="n">
        <v>6059032039</v>
      </c>
      <c r="B3638" s="0" t="s">
        <v>70</v>
      </c>
      <c r="C3638" s="0" t="n">
        <v>33.5758247375488</v>
      </c>
      <c r="D3638" s="0" t="n">
        <v>-117.648208618164</v>
      </c>
      <c r="E3638" s="0" t="n">
        <v>1776</v>
      </c>
      <c r="F3638" s="0" t="n">
        <v>12.5</v>
      </c>
      <c r="G3638" s="0" t="n">
        <v>25640.25</v>
      </c>
      <c r="H3638" s="0" t="s">
        <v>3705</v>
      </c>
      <c r="I3638" s="0" t="n">
        <v>10276.2961372382</v>
      </c>
      <c r="J3638" s="0" t="n">
        <v>97</v>
      </c>
    </row>
    <row r="3639" customFormat="false" ht="12.8" hidden="false" customHeight="false" outlineLevel="0" collapsed="false">
      <c r="A3639" s="0" t="n">
        <v>6059032040</v>
      </c>
      <c r="B3639" s="0" t="s">
        <v>70</v>
      </c>
      <c r="C3639" s="0" t="n">
        <v>33.581241607666</v>
      </c>
      <c r="D3639" s="0" t="n">
        <v>-117.65355682373</v>
      </c>
      <c r="E3639" s="0" t="n">
        <v>907</v>
      </c>
      <c r="F3639" s="0" t="n">
        <v>14.75</v>
      </c>
      <c r="G3639" s="0" t="n">
        <v>13565.25</v>
      </c>
      <c r="H3639" s="0" t="s">
        <v>3706</v>
      </c>
      <c r="I3639" s="0" t="n">
        <v>5460.15218201407</v>
      </c>
      <c r="J3639" s="0" t="n">
        <v>135</v>
      </c>
    </row>
    <row r="3640" customFormat="false" ht="12.8" hidden="false" customHeight="false" outlineLevel="0" collapsed="false">
      <c r="A3640" s="0" t="n">
        <v>6059032041</v>
      </c>
      <c r="B3640" s="0" t="s">
        <v>70</v>
      </c>
      <c r="C3640" s="0" t="n">
        <v>33.6456985473633</v>
      </c>
      <c r="D3640" s="0" t="n">
        <v>-117.513717651367</v>
      </c>
      <c r="E3640" s="0" t="n">
        <v>265</v>
      </c>
      <c r="F3640" s="0" t="n">
        <v>11.25</v>
      </c>
      <c r="G3640" s="0" t="n">
        <v>3988</v>
      </c>
      <c r="H3640" s="0" t="s">
        <v>3707</v>
      </c>
      <c r="I3640" s="0" t="n">
        <v>1578.41969165568</v>
      </c>
      <c r="J3640" s="0" t="n">
        <v>23</v>
      </c>
    </row>
    <row r="3641" customFormat="false" ht="12.8" hidden="false" customHeight="false" outlineLevel="0" collapsed="false">
      <c r="A3641" s="0" t="n">
        <v>6059032042</v>
      </c>
      <c r="B3641" s="0" t="s">
        <v>70</v>
      </c>
      <c r="C3641" s="0" t="n">
        <v>33.6539115905762</v>
      </c>
      <c r="D3641" s="0" t="n">
        <v>-117.568321228027</v>
      </c>
      <c r="E3641" s="0" t="n">
        <v>1712</v>
      </c>
      <c r="F3641" s="0" t="n">
        <v>13.25</v>
      </c>
      <c r="G3641" s="0" t="n">
        <v>24878.75</v>
      </c>
      <c r="H3641" s="0" t="s">
        <v>3708</v>
      </c>
      <c r="I3641" s="0" t="n">
        <v>10064.3908134273</v>
      </c>
      <c r="J3641" s="0" t="n">
        <v>201</v>
      </c>
    </row>
    <row r="3642" customFormat="false" ht="12.8" hidden="false" customHeight="false" outlineLevel="0" collapsed="false">
      <c r="A3642" s="0" t="n">
        <v>6059032043</v>
      </c>
      <c r="B3642" s="0" t="s">
        <v>70</v>
      </c>
      <c r="C3642" s="0" t="n">
        <v>33.5938186645508</v>
      </c>
      <c r="D3642" s="0" t="n">
        <v>-117.567367553711</v>
      </c>
      <c r="E3642" s="0" t="n">
        <v>1252</v>
      </c>
      <c r="F3642" s="0" t="n">
        <v>12.25</v>
      </c>
      <c r="G3642" s="0" t="n">
        <v>16289.5</v>
      </c>
      <c r="H3642" s="0" t="s">
        <v>3709</v>
      </c>
      <c r="I3642" s="0" t="n">
        <v>6575.17165795083</v>
      </c>
      <c r="J3642" s="0" t="n">
        <v>108</v>
      </c>
    </row>
    <row r="3643" customFormat="false" ht="12.8" hidden="false" customHeight="false" outlineLevel="0" collapsed="false">
      <c r="A3643" s="0" t="n">
        <v>6059032044</v>
      </c>
      <c r="B3643" s="0" t="s">
        <v>70</v>
      </c>
      <c r="C3643" s="0" t="n">
        <v>33.6123466491699</v>
      </c>
      <c r="D3643" s="0" t="n">
        <v>-117.590759277344</v>
      </c>
      <c r="E3643" s="0" t="n">
        <v>1830</v>
      </c>
      <c r="F3643" s="0" t="n">
        <v>15.25</v>
      </c>
      <c r="G3643" s="0" t="n">
        <v>32192.75</v>
      </c>
      <c r="H3643" s="0" t="s">
        <v>3710</v>
      </c>
      <c r="I3643" s="0" t="n">
        <v>12872.9150316734</v>
      </c>
      <c r="J3643" s="0" t="n">
        <v>136</v>
      </c>
    </row>
    <row r="3644" customFormat="false" ht="12.8" hidden="false" customHeight="false" outlineLevel="0" collapsed="false">
      <c r="A3644" s="0" t="n">
        <v>6059032045</v>
      </c>
      <c r="B3644" s="0" t="s">
        <v>70</v>
      </c>
      <c r="C3644" s="0" t="n">
        <v>33.5817680358887</v>
      </c>
      <c r="D3644" s="0" t="n">
        <v>-117.598518371582</v>
      </c>
      <c r="E3644" s="0" t="n">
        <v>807</v>
      </c>
      <c r="F3644" s="0" t="n">
        <v>12</v>
      </c>
      <c r="G3644" s="0" t="n">
        <v>10662</v>
      </c>
      <c r="H3644" s="0" t="s">
        <v>3711</v>
      </c>
      <c r="I3644" s="0" t="n">
        <v>4300.17232495945</v>
      </c>
      <c r="J3644" s="0" t="n">
        <v>99</v>
      </c>
    </row>
    <row r="3645" customFormat="false" ht="12.8" hidden="false" customHeight="false" outlineLevel="0" collapsed="false">
      <c r="A3645" s="0" t="n">
        <v>6059032046</v>
      </c>
      <c r="B3645" s="0" t="s">
        <v>70</v>
      </c>
      <c r="C3645" s="0" t="n">
        <v>33.5764312744141</v>
      </c>
      <c r="D3645" s="0" t="n">
        <v>-117.583518981934</v>
      </c>
      <c r="E3645" s="0" t="n">
        <v>1263</v>
      </c>
      <c r="F3645" s="0" t="n">
        <v>16.25</v>
      </c>
      <c r="G3645" s="0" t="n">
        <v>22559.25</v>
      </c>
      <c r="H3645" s="0" t="s">
        <v>3712</v>
      </c>
      <c r="I3645" s="0" t="n">
        <v>9134.23045053842</v>
      </c>
      <c r="J3645" s="0" t="n">
        <v>190</v>
      </c>
    </row>
    <row r="3646" customFormat="false" ht="12.8" hidden="false" customHeight="false" outlineLevel="0" collapsed="false">
      <c r="A3646" s="0" t="n">
        <v>6059032047</v>
      </c>
      <c r="B3646" s="0" t="s">
        <v>70</v>
      </c>
      <c r="C3646" s="0" t="n">
        <v>33.6575546264648</v>
      </c>
      <c r="D3646" s="0" t="n">
        <v>-117.642051696777</v>
      </c>
      <c r="E3646" s="0" t="n">
        <v>485</v>
      </c>
      <c r="F3646" s="0" t="n">
        <v>8</v>
      </c>
      <c r="G3646" s="0" t="n">
        <v>8485.75</v>
      </c>
      <c r="H3646" s="0" t="s">
        <v>3713</v>
      </c>
      <c r="I3646" s="0" t="n">
        <v>3377.42173579944</v>
      </c>
      <c r="J3646" s="0" t="n">
        <v>12</v>
      </c>
    </row>
    <row r="3647" customFormat="false" ht="12.8" hidden="false" customHeight="false" outlineLevel="0" collapsed="false">
      <c r="A3647" s="0" t="n">
        <v>6059032048</v>
      </c>
      <c r="B3647" s="0" t="s">
        <v>70</v>
      </c>
      <c r="C3647" s="0" t="n">
        <v>33.6517753601074</v>
      </c>
      <c r="D3647" s="0" t="n">
        <v>-117.628883361816</v>
      </c>
      <c r="E3647" s="0" t="n">
        <v>1832</v>
      </c>
      <c r="F3647" s="0" t="n">
        <v>10.25</v>
      </c>
      <c r="G3647" s="0" t="n">
        <v>22604.5</v>
      </c>
      <c r="H3647" s="0" t="s">
        <v>3714</v>
      </c>
      <c r="I3647" s="0" t="n">
        <v>9164.94439641568</v>
      </c>
      <c r="J3647" s="0" t="n">
        <v>80</v>
      </c>
    </row>
    <row r="3648" customFormat="false" ht="12.8" hidden="false" customHeight="false" outlineLevel="0" collapsed="false">
      <c r="A3648" s="0" t="n">
        <v>6059032049</v>
      </c>
      <c r="B3648" s="0" t="s">
        <v>70</v>
      </c>
      <c r="C3648" s="0" t="n">
        <v>33.6638984680176</v>
      </c>
      <c r="D3648" s="0" t="n">
        <v>-117.614242553711</v>
      </c>
      <c r="E3648" s="0" t="n">
        <v>2316</v>
      </c>
      <c r="F3648" s="0" t="n">
        <v>11.5</v>
      </c>
      <c r="G3648" s="0" t="n">
        <v>30800.25</v>
      </c>
      <c r="H3648" s="0" t="s">
        <v>3715</v>
      </c>
      <c r="I3648" s="0" t="n">
        <v>12325.3933496349</v>
      </c>
      <c r="J3648" s="0" t="n">
        <v>195</v>
      </c>
    </row>
    <row r="3649" customFormat="false" ht="12.8" hidden="false" customHeight="false" outlineLevel="0" collapsed="false">
      <c r="A3649" s="0" t="n">
        <v>6059032050</v>
      </c>
      <c r="B3649" s="0" t="s">
        <v>70</v>
      </c>
      <c r="C3649" s="0" t="n">
        <v>33.6493339538574</v>
      </c>
      <c r="D3649" s="0" t="n">
        <v>-117.595909118652</v>
      </c>
      <c r="E3649" s="0" t="n">
        <v>1422</v>
      </c>
      <c r="F3649" s="0" t="n">
        <v>10.5</v>
      </c>
      <c r="G3649" s="0" t="n">
        <v>18651.5</v>
      </c>
      <c r="H3649" s="0" t="s">
        <v>3716</v>
      </c>
      <c r="I3649" s="0" t="n">
        <v>7455.07614274678</v>
      </c>
      <c r="J3649" s="0" t="n">
        <v>37</v>
      </c>
    </row>
    <row r="3650" customFormat="false" ht="12.8" hidden="false" customHeight="false" outlineLevel="0" collapsed="false">
      <c r="A3650" s="0" t="n">
        <v>6059032051</v>
      </c>
      <c r="B3650" s="0" t="s">
        <v>70</v>
      </c>
      <c r="C3650" s="0" t="n">
        <v>33.6492652893066</v>
      </c>
      <c r="D3650" s="0" t="n">
        <v>-117.58854675293</v>
      </c>
      <c r="E3650" s="0" t="n">
        <v>704</v>
      </c>
      <c r="F3650" s="0" t="n">
        <v>9</v>
      </c>
      <c r="G3650" s="0" t="n">
        <v>10562.25</v>
      </c>
      <c r="H3650" s="0" t="s">
        <v>3717</v>
      </c>
      <c r="I3650" s="0" t="n">
        <v>4204.66655440737</v>
      </c>
      <c r="J3650" s="0" t="n">
        <v>4</v>
      </c>
    </row>
    <row r="3651" customFormat="false" ht="12.8" hidden="false" customHeight="false" outlineLevel="0" collapsed="false">
      <c r="A3651" s="0" t="n">
        <v>6059032053</v>
      </c>
      <c r="B3651" s="0" t="s">
        <v>70</v>
      </c>
      <c r="C3651" s="0" t="n">
        <v>33.6171417236328</v>
      </c>
      <c r="D3651" s="0" t="n">
        <v>-117.618728637695</v>
      </c>
      <c r="E3651" s="0" t="n">
        <v>1694</v>
      </c>
      <c r="F3651" s="0" t="n">
        <v>14.25</v>
      </c>
      <c r="G3651" s="0" t="n">
        <v>50140.75</v>
      </c>
      <c r="H3651" s="0" t="s">
        <v>3718</v>
      </c>
      <c r="I3651" s="0" t="n">
        <v>20361.084089235</v>
      </c>
      <c r="J3651" s="0" t="n">
        <v>84</v>
      </c>
    </row>
    <row r="3652" customFormat="false" ht="12.8" hidden="false" customHeight="false" outlineLevel="0" collapsed="false">
      <c r="A3652" s="0" t="n">
        <v>6059032054</v>
      </c>
      <c r="B3652" s="0" t="s">
        <v>70</v>
      </c>
      <c r="C3652" s="0" t="n">
        <v>33.6388092041016</v>
      </c>
      <c r="D3652" s="0" t="n">
        <v>-117.59529876709</v>
      </c>
      <c r="E3652" s="0" t="n">
        <v>696</v>
      </c>
      <c r="F3652" s="0" t="n">
        <v>8</v>
      </c>
      <c r="G3652" s="0" t="n">
        <v>19732</v>
      </c>
      <c r="H3652" s="0" t="s">
        <v>3719</v>
      </c>
      <c r="I3652" s="0" t="n">
        <v>7963.63753623417</v>
      </c>
      <c r="J3652" s="0" t="n">
        <v>7</v>
      </c>
    </row>
    <row r="3653" customFormat="false" ht="12.8" hidden="false" customHeight="false" outlineLevel="0" collapsed="false">
      <c r="A3653" s="0" t="n">
        <v>6059032055</v>
      </c>
      <c r="B3653" s="0" t="s">
        <v>70</v>
      </c>
      <c r="C3653" s="0" t="n">
        <v>33.6425285339355</v>
      </c>
      <c r="D3653" s="0" t="n">
        <v>-117.584289550781</v>
      </c>
      <c r="E3653" s="0" t="n">
        <v>738</v>
      </c>
      <c r="F3653" s="0" t="n">
        <v>12.5</v>
      </c>
      <c r="G3653" s="0" t="n">
        <v>12695.25</v>
      </c>
      <c r="H3653" s="0" t="s">
        <v>3720</v>
      </c>
      <c r="I3653" s="0" t="n">
        <v>5080.15289009835</v>
      </c>
      <c r="J3653" s="0" t="n">
        <v>19</v>
      </c>
    </row>
    <row r="3654" customFormat="false" ht="12.8" hidden="false" customHeight="false" outlineLevel="0" collapsed="false">
      <c r="A3654" s="0" t="n">
        <v>6059032056</v>
      </c>
      <c r="B3654" s="0" t="s">
        <v>70</v>
      </c>
      <c r="C3654" s="0" t="n">
        <v>33.5512390136719</v>
      </c>
      <c r="D3654" s="0" t="n">
        <v>-117.600532531738</v>
      </c>
      <c r="E3654" s="0" t="n">
        <v>1663</v>
      </c>
      <c r="F3654" s="0" t="n">
        <v>11.5</v>
      </c>
      <c r="G3654" s="0" t="n">
        <v>27661</v>
      </c>
      <c r="H3654" s="0" t="s">
        <v>3721</v>
      </c>
      <c r="I3654" s="0" t="n">
        <v>11222.7715328434</v>
      </c>
      <c r="J3654" s="0" t="n">
        <v>182</v>
      </c>
    </row>
    <row r="3655" customFormat="false" ht="12.8" hidden="false" customHeight="false" outlineLevel="0" collapsed="false">
      <c r="A3655" s="0" t="n">
        <v>6059032057</v>
      </c>
      <c r="B3655" s="0" t="s">
        <v>70</v>
      </c>
      <c r="C3655" s="0" t="n">
        <v>33.5690612792969</v>
      </c>
      <c r="D3655" s="0" t="n">
        <v>-117.639099121094</v>
      </c>
      <c r="E3655" s="0" t="n">
        <v>1690</v>
      </c>
      <c r="F3655" s="0" t="n">
        <v>10.5</v>
      </c>
      <c r="G3655" s="0" t="n">
        <v>23280</v>
      </c>
      <c r="H3655" s="0" t="s">
        <v>3722</v>
      </c>
      <c r="I3655" s="0" t="n">
        <v>9409.1359581079</v>
      </c>
      <c r="J3655" s="0" t="n">
        <v>190</v>
      </c>
    </row>
    <row r="3656" customFormat="false" ht="12.8" hidden="false" customHeight="false" outlineLevel="0" collapsed="false">
      <c r="A3656" s="0" t="n">
        <v>6059032058</v>
      </c>
      <c r="B3656" s="0" t="s">
        <v>70</v>
      </c>
      <c r="C3656" s="0" t="n">
        <v>33.5418930053711</v>
      </c>
      <c r="D3656" s="0" t="n">
        <v>-117.644256591797</v>
      </c>
      <c r="E3656" s="0" t="n">
        <v>1687</v>
      </c>
      <c r="F3656" s="0" t="n">
        <v>17</v>
      </c>
      <c r="G3656" s="0" t="n">
        <v>31120.25</v>
      </c>
      <c r="H3656" s="0" t="s">
        <v>3723</v>
      </c>
      <c r="I3656" s="0" t="n">
        <v>12491.9509215918</v>
      </c>
      <c r="J3656" s="0" t="n">
        <v>487</v>
      </c>
    </row>
    <row r="3657" customFormat="false" ht="12.8" hidden="false" customHeight="false" outlineLevel="0" collapsed="false">
      <c r="A3657" s="0" t="n">
        <v>6059032059</v>
      </c>
      <c r="B3657" s="0" t="s">
        <v>70</v>
      </c>
      <c r="C3657" s="0" t="n">
        <v>33.5521430969238</v>
      </c>
      <c r="D3657" s="0" t="n">
        <v>-117.638282775879</v>
      </c>
      <c r="E3657" s="0" t="n">
        <v>1961</v>
      </c>
      <c r="F3657" s="0" t="n">
        <v>9.75</v>
      </c>
      <c r="G3657" s="0" t="n">
        <v>24784.5</v>
      </c>
      <c r="H3657" s="0" t="s">
        <v>3724</v>
      </c>
      <c r="I3657" s="0" t="n">
        <v>10035.6086811061</v>
      </c>
      <c r="J3657" s="0" t="n">
        <v>166</v>
      </c>
    </row>
    <row r="3658" customFormat="false" ht="12.8" hidden="false" customHeight="false" outlineLevel="0" collapsed="false">
      <c r="A3658" s="0" t="n">
        <v>6059032061</v>
      </c>
      <c r="B3658" s="0" t="s">
        <v>70</v>
      </c>
      <c r="C3658" s="0" t="n">
        <v>33.5238342285156</v>
      </c>
      <c r="D3658" s="0" t="n">
        <v>-117.646591186523</v>
      </c>
      <c r="E3658" s="0" t="n">
        <v>1769</v>
      </c>
      <c r="F3658" s="0" t="n">
        <v>17.25</v>
      </c>
      <c r="G3658" s="0" t="n">
        <v>38874</v>
      </c>
      <c r="H3658" s="0" t="s">
        <v>3725</v>
      </c>
      <c r="I3658" s="0" t="n">
        <v>15458.4894029236</v>
      </c>
      <c r="J3658" s="0" t="n">
        <v>185</v>
      </c>
    </row>
    <row r="3659" customFormat="false" ht="12.8" hidden="false" customHeight="false" outlineLevel="0" collapsed="false">
      <c r="A3659" s="0" t="n">
        <v>6059042103</v>
      </c>
      <c r="B3659" s="0" t="s">
        <v>70</v>
      </c>
      <c r="C3659" s="0" t="n">
        <v>33.4075050354004</v>
      </c>
      <c r="D3659" s="0" t="n">
        <v>-117.606819152832</v>
      </c>
      <c r="E3659" s="0" t="n">
        <v>2515</v>
      </c>
      <c r="F3659" s="0" t="n">
        <v>13.25</v>
      </c>
      <c r="G3659" s="0" t="n">
        <v>39707</v>
      </c>
      <c r="H3659" s="0" t="s">
        <v>3726</v>
      </c>
      <c r="I3659" s="0" t="n">
        <v>15574.7300154426</v>
      </c>
      <c r="J3659" s="0" t="n">
        <v>87</v>
      </c>
    </row>
    <row r="3660" customFormat="false" ht="12.8" hidden="false" customHeight="false" outlineLevel="0" collapsed="false">
      <c r="A3660" s="0" t="n">
        <v>6059042106</v>
      </c>
      <c r="B3660" s="0" t="s">
        <v>70</v>
      </c>
      <c r="C3660" s="0" t="n">
        <v>33.4395751953125</v>
      </c>
      <c r="D3660" s="0" t="n">
        <v>-117.636489868164</v>
      </c>
      <c r="E3660" s="0" t="n">
        <v>908</v>
      </c>
      <c r="F3660" s="0" t="n">
        <v>15.5</v>
      </c>
      <c r="G3660" s="0" t="n">
        <v>17480</v>
      </c>
      <c r="H3660" s="0" t="s">
        <v>3727</v>
      </c>
      <c r="I3660" s="0" t="n">
        <v>6812.89849279809</v>
      </c>
      <c r="J3660" s="0" t="n">
        <v>19</v>
      </c>
    </row>
    <row r="3661" customFormat="false" ht="12.8" hidden="false" customHeight="false" outlineLevel="0" collapsed="false">
      <c r="A3661" s="0" t="n">
        <v>6059042107</v>
      </c>
      <c r="B3661" s="0" t="s">
        <v>70</v>
      </c>
      <c r="C3661" s="0" t="n">
        <v>33.4320678710937</v>
      </c>
      <c r="D3661" s="0" t="n">
        <v>-117.621788024902</v>
      </c>
      <c r="E3661" s="0" t="n">
        <v>946</v>
      </c>
      <c r="F3661" s="0" t="n">
        <v>12.25</v>
      </c>
      <c r="G3661" s="0" t="n">
        <v>15628.75</v>
      </c>
      <c r="H3661" s="0" t="s">
        <v>3728</v>
      </c>
      <c r="I3661" s="0" t="n">
        <v>6125.93305098543</v>
      </c>
      <c r="J3661" s="0" t="n">
        <v>11</v>
      </c>
    </row>
    <row r="3662" customFormat="false" ht="12.8" hidden="false" customHeight="false" outlineLevel="0" collapsed="false">
      <c r="A3662" s="0" t="n">
        <v>6059042108</v>
      </c>
      <c r="B3662" s="0" t="s">
        <v>70</v>
      </c>
      <c r="C3662" s="0" t="n">
        <v>33.4251174926758</v>
      </c>
      <c r="D3662" s="0" t="n">
        <v>-117.623229980469</v>
      </c>
      <c r="E3662" s="0" t="n">
        <v>1260</v>
      </c>
      <c r="F3662" s="0" t="n">
        <v>12.25</v>
      </c>
      <c r="G3662" s="0" t="n">
        <v>20107.75</v>
      </c>
      <c r="H3662" s="0" t="s">
        <v>3729</v>
      </c>
      <c r="I3662" s="0" t="n">
        <v>7825.42295385837</v>
      </c>
      <c r="J3662" s="0" t="n">
        <v>9</v>
      </c>
    </row>
    <row r="3663" customFormat="false" ht="12.8" hidden="false" customHeight="false" outlineLevel="0" collapsed="false">
      <c r="A3663" s="0" t="n">
        <v>6059042109</v>
      </c>
      <c r="B3663" s="0" t="s">
        <v>70</v>
      </c>
      <c r="C3663" s="0" t="n">
        <v>33.4458808898926</v>
      </c>
      <c r="D3663" s="0" t="n">
        <v>-117.594779968262</v>
      </c>
      <c r="E3663" s="0" t="n">
        <v>1418</v>
      </c>
      <c r="F3663" s="0" t="n">
        <v>10</v>
      </c>
      <c r="G3663" s="0" t="n">
        <v>33827.5</v>
      </c>
      <c r="H3663" s="0" t="s">
        <v>3730</v>
      </c>
      <c r="I3663" s="0" t="n">
        <v>13609.9473468075</v>
      </c>
      <c r="J3663" s="0" t="n">
        <v>58</v>
      </c>
    </row>
    <row r="3664" customFormat="false" ht="12.8" hidden="false" customHeight="false" outlineLevel="0" collapsed="false">
      <c r="A3664" s="0" t="n">
        <v>6059042111</v>
      </c>
      <c r="B3664" s="0" t="s">
        <v>70</v>
      </c>
      <c r="C3664" s="0" t="n">
        <v>33.466365814209</v>
      </c>
      <c r="D3664" s="0" t="n">
        <v>-117.627769470215</v>
      </c>
      <c r="E3664" s="0" t="n">
        <v>2203</v>
      </c>
      <c r="F3664" s="0" t="n">
        <v>14.5</v>
      </c>
      <c r="G3664" s="0" t="n">
        <v>34049.25</v>
      </c>
      <c r="H3664" s="0" t="s">
        <v>3731</v>
      </c>
      <c r="I3664" s="0" t="n">
        <v>13412.8897845553</v>
      </c>
      <c r="J3664" s="0" t="n">
        <v>219</v>
      </c>
    </row>
    <row r="3665" customFormat="false" ht="12.8" hidden="false" customHeight="false" outlineLevel="0" collapsed="false">
      <c r="A3665" s="0" t="n">
        <v>6059042112</v>
      </c>
      <c r="B3665" s="0" t="s">
        <v>70</v>
      </c>
      <c r="C3665" s="0" t="n">
        <v>33.4573097229004</v>
      </c>
      <c r="D3665" s="0" t="n">
        <v>-117.616256713867</v>
      </c>
      <c r="E3665" s="0" t="n">
        <v>2137</v>
      </c>
      <c r="F3665" s="0" t="n">
        <v>11.75</v>
      </c>
      <c r="G3665" s="0" t="n">
        <v>34590.5</v>
      </c>
      <c r="H3665" s="0" t="s">
        <v>3732</v>
      </c>
      <c r="I3665" s="0" t="n">
        <v>13660.3078208025</v>
      </c>
      <c r="J3665" s="0" t="n">
        <v>150</v>
      </c>
    </row>
    <row r="3666" customFormat="false" ht="12.8" hidden="false" customHeight="false" outlineLevel="0" collapsed="false">
      <c r="A3666" s="0" t="n">
        <v>6059042113</v>
      </c>
      <c r="B3666" s="0" t="s">
        <v>70</v>
      </c>
      <c r="C3666" s="0" t="n">
        <v>33.4308547973633</v>
      </c>
      <c r="D3666" s="0" t="n">
        <v>-117.60661315918</v>
      </c>
      <c r="E3666" s="0" t="n">
        <v>1724</v>
      </c>
      <c r="F3666" s="0" t="n">
        <v>19</v>
      </c>
      <c r="G3666" s="0" t="n">
        <v>35544.25</v>
      </c>
      <c r="H3666" s="0" t="s">
        <v>3733</v>
      </c>
      <c r="I3666" s="0" t="n">
        <v>13957.966689902</v>
      </c>
      <c r="J3666" s="0" t="n">
        <v>95</v>
      </c>
    </row>
    <row r="3667" customFormat="false" ht="12.8" hidden="false" customHeight="false" outlineLevel="0" collapsed="false">
      <c r="A3667" s="0" t="n">
        <v>6059042114</v>
      </c>
      <c r="B3667" s="0" t="s">
        <v>70</v>
      </c>
      <c r="C3667" s="0" t="n">
        <v>33.419490814209</v>
      </c>
      <c r="D3667" s="0" t="n">
        <v>-117.593147277832</v>
      </c>
      <c r="E3667" s="0" t="n">
        <v>1262</v>
      </c>
      <c r="F3667" s="0" t="n">
        <v>14</v>
      </c>
      <c r="G3667" s="0" t="n">
        <v>21770.25</v>
      </c>
      <c r="H3667" s="0" t="s">
        <v>3734</v>
      </c>
      <c r="I3667" s="0" t="n">
        <v>8558.06823570015</v>
      </c>
      <c r="J3667" s="0" t="n">
        <v>49</v>
      </c>
    </row>
    <row r="3668" customFormat="false" ht="12.8" hidden="false" customHeight="false" outlineLevel="0" collapsed="false">
      <c r="A3668" s="0" t="n">
        <v>6059042201</v>
      </c>
      <c r="B3668" s="0" t="s">
        <v>70</v>
      </c>
      <c r="C3668" s="0" t="n">
        <v>33.4603843688965</v>
      </c>
      <c r="D3668" s="0" t="n">
        <v>-117.668571472168</v>
      </c>
      <c r="E3668" s="0" t="n">
        <v>2389</v>
      </c>
      <c r="F3668" s="0" t="n">
        <v>12.25</v>
      </c>
      <c r="G3668" s="0" t="n">
        <v>45325.25</v>
      </c>
      <c r="H3668" s="0" t="s">
        <v>3735</v>
      </c>
      <c r="I3668" s="0" t="n">
        <v>17814.8829340709</v>
      </c>
      <c r="J3668" s="0" t="n">
        <v>57</v>
      </c>
    </row>
    <row r="3669" customFormat="false" ht="12.8" hidden="false" customHeight="false" outlineLevel="0" collapsed="false">
      <c r="A3669" s="0" t="n">
        <v>6059042203</v>
      </c>
      <c r="B3669" s="0" t="s">
        <v>70</v>
      </c>
      <c r="C3669" s="0" t="n">
        <v>33.4866981506348</v>
      </c>
      <c r="D3669" s="0" t="n">
        <v>-117.649139404297</v>
      </c>
      <c r="E3669" s="0" t="n">
        <v>2605</v>
      </c>
      <c r="F3669" s="0" t="n">
        <v>16.25</v>
      </c>
      <c r="G3669" s="0" t="n">
        <v>51429.75</v>
      </c>
      <c r="H3669" s="0" t="s">
        <v>3736</v>
      </c>
      <c r="I3669" s="0" t="n">
        <v>20173.4473294079</v>
      </c>
      <c r="J3669" s="0" t="n">
        <v>182</v>
      </c>
    </row>
    <row r="3670" customFormat="false" ht="12.8" hidden="false" customHeight="false" outlineLevel="0" collapsed="false">
      <c r="A3670" s="0" t="n">
        <v>6059042205</v>
      </c>
      <c r="B3670" s="0" t="s">
        <v>70</v>
      </c>
      <c r="C3670" s="0" t="n">
        <v>33.4731903076172</v>
      </c>
      <c r="D3670" s="0" t="n">
        <v>-117.640426635742</v>
      </c>
      <c r="E3670" s="0" t="n">
        <v>2101</v>
      </c>
      <c r="F3670" s="0" t="n">
        <v>14.5</v>
      </c>
      <c r="G3670" s="0" t="n">
        <v>35308.25</v>
      </c>
      <c r="H3670" s="0" t="s">
        <v>3737</v>
      </c>
      <c r="I3670" s="0" t="n">
        <v>13799.6514347653</v>
      </c>
      <c r="J3670" s="0" t="n">
        <v>136</v>
      </c>
    </row>
    <row r="3671" customFormat="false" ht="12.8" hidden="false" customHeight="false" outlineLevel="0" collapsed="false">
      <c r="A3671" s="0" t="n">
        <v>6059042206</v>
      </c>
      <c r="B3671" s="0" t="s">
        <v>70</v>
      </c>
      <c r="C3671" s="0" t="n">
        <v>33.4516716003418</v>
      </c>
      <c r="D3671" s="0" t="n">
        <v>-117.651298522949</v>
      </c>
      <c r="E3671" s="0" t="n">
        <v>950</v>
      </c>
      <c r="F3671" s="0" t="n">
        <v>15.25</v>
      </c>
      <c r="G3671" s="0" t="n">
        <v>20210.25</v>
      </c>
      <c r="H3671" s="0" t="s">
        <v>3738</v>
      </c>
      <c r="I3671" s="0" t="n">
        <v>7809.41362336481</v>
      </c>
      <c r="J3671" s="0" t="n">
        <v>16</v>
      </c>
    </row>
    <row r="3672" customFormat="false" ht="12.8" hidden="false" customHeight="false" outlineLevel="0" collapsed="false">
      <c r="A3672" s="0" t="n">
        <v>6059042305</v>
      </c>
      <c r="B3672" s="0" t="s">
        <v>70</v>
      </c>
      <c r="C3672" s="0" t="n">
        <v>33.4962921142578</v>
      </c>
      <c r="D3672" s="0" t="n">
        <v>-117.740768432617</v>
      </c>
      <c r="E3672" s="0" t="n">
        <v>1659</v>
      </c>
      <c r="F3672" s="0" t="n">
        <v>11.5</v>
      </c>
      <c r="G3672" s="0" t="n">
        <v>25562.5</v>
      </c>
      <c r="H3672" s="0" t="s">
        <v>3739</v>
      </c>
      <c r="I3672" s="0" t="n">
        <v>10107.0764548106</v>
      </c>
      <c r="J3672" s="0" t="n">
        <v>88</v>
      </c>
    </row>
    <row r="3673" customFormat="false" ht="12.8" hidden="false" customHeight="false" outlineLevel="0" collapsed="false">
      <c r="A3673" s="0" t="n">
        <v>6059042307</v>
      </c>
      <c r="B3673" s="0" t="s">
        <v>70</v>
      </c>
      <c r="C3673" s="0" t="n">
        <v>33.5987663269043</v>
      </c>
      <c r="D3673" s="0" t="n">
        <v>-117.691871643066</v>
      </c>
      <c r="E3673" s="0" t="n">
        <v>1958</v>
      </c>
      <c r="F3673" s="0" t="n">
        <v>17.25</v>
      </c>
      <c r="G3673" s="0" t="n">
        <v>36974.25</v>
      </c>
      <c r="H3673" s="0" t="s">
        <v>3740</v>
      </c>
      <c r="I3673" s="0" t="n">
        <v>14762.1419581488</v>
      </c>
      <c r="J3673" s="0" t="n">
        <v>230</v>
      </c>
    </row>
    <row r="3674" customFormat="false" ht="12.8" hidden="false" customHeight="false" outlineLevel="0" collapsed="false">
      <c r="A3674" s="0" t="n">
        <v>6059042310</v>
      </c>
      <c r="B3674" s="0" t="s">
        <v>70</v>
      </c>
      <c r="C3674" s="0" t="n">
        <v>33.485279083252</v>
      </c>
      <c r="D3674" s="0" t="n">
        <v>-117.676856994629</v>
      </c>
      <c r="E3674" s="0" t="n">
        <v>2279</v>
      </c>
      <c r="F3674" s="0" t="n">
        <v>13</v>
      </c>
      <c r="G3674" s="0" t="n">
        <v>39326.25</v>
      </c>
      <c r="H3674" s="0" t="s">
        <v>3741</v>
      </c>
      <c r="I3674" s="0" t="n">
        <v>15501.4463096057</v>
      </c>
      <c r="J3674" s="0" t="n">
        <v>67</v>
      </c>
    </row>
    <row r="3675" customFormat="false" ht="12.8" hidden="false" customHeight="false" outlineLevel="0" collapsed="false">
      <c r="A3675" s="0" t="n">
        <v>6059042311</v>
      </c>
      <c r="B3675" s="0" t="s">
        <v>70</v>
      </c>
      <c r="C3675" s="0" t="n">
        <v>33.4940643310547</v>
      </c>
      <c r="D3675" s="0" t="n">
        <v>-117.681091308594</v>
      </c>
      <c r="E3675" s="0" t="n">
        <v>2050</v>
      </c>
      <c r="F3675" s="0" t="n">
        <v>17.5</v>
      </c>
      <c r="G3675" s="0" t="n">
        <v>39864.25</v>
      </c>
      <c r="H3675" s="0" t="s">
        <v>3742</v>
      </c>
      <c r="I3675" s="0" t="n">
        <v>15575.6337732532</v>
      </c>
      <c r="J3675" s="0" t="n">
        <v>166</v>
      </c>
    </row>
    <row r="3676" customFormat="false" ht="12.8" hidden="false" customHeight="false" outlineLevel="0" collapsed="false">
      <c r="A3676" s="0" t="n">
        <v>6059042312</v>
      </c>
      <c r="B3676" s="0" t="s">
        <v>70</v>
      </c>
      <c r="C3676" s="0" t="n">
        <v>33.5069389343262</v>
      </c>
      <c r="D3676" s="0" t="n">
        <v>-117.661727905273</v>
      </c>
      <c r="E3676" s="0" t="n">
        <v>1643</v>
      </c>
      <c r="F3676" s="0" t="n">
        <v>12.25</v>
      </c>
      <c r="G3676" s="0" t="n">
        <v>41951.25</v>
      </c>
      <c r="H3676" s="0" t="s">
        <v>3743</v>
      </c>
      <c r="I3676" s="0" t="n">
        <v>16635.1474959751</v>
      </c>
      <c r="J3676" s="0" t="n">
        <v>51</v>
      </c>
    </row>
    <row r="3677" customFormat="false" ht="12.8" hidden="false" customHeight="false" outlineLevel="0" collapsed="false">
      <c r="A3677" s="0" t="n">
        <v>6059042313</v>
      </c>
      <c r="B3677" s="0" t="s">
        <v>70</v>
      </c>
      <c r="C3677" s="0" t="n">
        <v>33.4622573852539</v>
      </c>
      <c r="D3677" s="0" t="n">
        <v>-117.698738098145</v>
      </c>
      <c r="E3677" s="0" t="n">
        <v>1765</v>
      </c>
      <c r="F3677" s="0" t="n">
        <v>11</v>
      </c>
      <c r="G3677" s="0" t="n">
        <v>24771.25</v>
      </c>
      <c r="H3677" s="0" t="s">
        <v>3744</v>
      </c>
      <c r="I3677" s="0" t="n">
        <v>9740.35420657087</v>
      </c>
      <c r="J3677" s="0" t="n">
        <v>36</v>
      </c>
    </row>
    <row r="3678" customFormat="false" ht="12.8" hidden="false" customHeight="false" outlineLevel="0" collapsed="false">
      <c r="A3678" s="0" t="n">
        <v>6059042315</v>
      </c>
      <c r="B3678" s="0" t="s">
        <v>70</v>
      </c>
      <c r="C3678" s="0" t="n">
        <v>33.5377998352051</v>
      </c>
      <c r="D3678" s="0" t="n">
        <v>-117.679733276367</v>
      </c>
      <c r="E3678" s="0" t="n">
        <v>1634</v>
      </c>
      <c r="F3678" s="0" t="n">
        <v>13</v>
      </c>
      <c r="G3678" s="0" t="n">
        <v>28418</v>
      </c>
      <c r="H3678" s="0" t="s">
        <v>3745</v>
      </c>
      <c r="I3678" s="0" t="n">
        <v>11430.5956381999</v>
      </c>
      <c r="J3678" s="0" t="n">
        <v>143</v>
      </c>
    </row>
    <row r="3679" customFormat="false" ht="12.8" hidden="false" customHeight="false" outlineLevel="0" collapsed="false">
      <c r="A3679" s="0" t="n">
        <v>6059042317</v>
      </c>
      <c r="B3679" s="0" t="s">
        <v>70</v>
      </c>
      <c r="C3679" s="0" t="n">
        <v>33.5110092163086</v>
      </c>
      <c r="D3679" s="0" t="n">
        <v>-117.713829040527</v>
      </c>
      <c r="E3679" s="0" t="n">
        <v>1095</v>
      </c>
      <c r="F3679" s="0" t="n">
        <v>17.75</v>
      </c>
      <c r="G3679" s="0" t="n">
        <v>23874.75</v>
      </c>
      <c r="H3679" s="0" t="s">
        <v>3746</v>
      </c>
      <c r="I3679" s="0" t="n">
        <v>9374.37333081285</v>
      </c>
      <c r="J3679" s="0" t="n">
        <v>77</v>
      </c>
    </row>
    <row r="3680" customFormat="false" ht="12.8" hidden="false" customHeight="false" outlineLevel="0" collapsed="false">
      <c r="A3680" s="0" t="n">
        <v>6059042319</v>
      </c>
      <c r="B3680" s="0" t="s">
        <v>70</v>
      </c>
      <c r="C3680" s="0" t="n">
        <v>33.5410766601562</v>
      </c>
      <c r="D3680" s="0" t="n">
        <v>-117.709899902344</v>
      </c>
      <c r="E3680" s="0" t="n">
        <v>1158</v>
      </c>
      <c r="F3680" s="0" t="n">
        <v>18.25</v>
      </c>
      <c r="G3680" s="0" t="n">
        <v>23260.75</v>
      </c>
      <c r="H3680" s="0" t="s">
        <v>3747</v>
      </c>
      <c r="I3680" s="0" t="n">
        <v>9229.56444879784</v>
      </c>
      <c r="J3680" s="0" t="n">
        <v>85</v>
      </c>
    </row>
    <row r="3681" customFormat="false" ht="12.8" hidden="false" customHeight="false" outlineLevel="0" collapsed="false">
      <c r="A3681" s="0" t="n">
        <v>6059042320</v>
      </c>
      <c r="B3681" s="0" t="s">
        <v>70</v>
      </c>
      <c r="C3681" s="0" t="n">
        <v>33.5707130432129</v>
      </c>
      <c r="D3681" s="0" t="n">
        <v>-117.710639953613</v>
      </c>
      <c r="E3681" s="0" t="n">
        <v>836</v>
      </c>
      <c r="F3681" s="0" t="n">
        <v>11.25</v>
      </c>
      <c r="G3681" s="0" t="n">
        <v>23160.75</v>
      </c>
      <c r="H3681" s="0" t="s">
        <v>3748</v>
      </c>
      <c r="I3681" s="0" t="n">
        <v>9291.04289964612</v>
      </c>
      <c r="J3681" s="0" t="n">
        <v>9</v>
      </c>
    </row>
    <row r="3682" customFormat="false" ht="12.8" hidden="false" customHeight="false" outlineLevel="0" collapsed="false">
      <c r="A3682" s="0" t="n">
        <v>6059042323</v>
      </c>
      <c r="B3682" s="0" t="s">
        <v>70</v>
      </c>
      <c r="C3682" s="0" t="n">
        <v>33.4741477966309</v>
      </c>
      <c r="D3682" s="0" t="n">
        <v>-117.71598815918</v>
      </c>
      <c r="E3682" s="0" t="n">
        <v>2011</v>
      </c>
      <c r="F3682" s="0" t="n">
        <v>12.25</v>
      </c>
      <c r="G3682" s="0" t="n">
        <v>31951</v>
      </c>
      <c r="H3682" s="0" t="s">
        <v>3749</v>
      </c>
      <c r="I3682" s="0" t="n">
        <v>12573.5546804574</v>
      </c>
      <c r="J3682" s="0" t="n">
        <v>64</v>
      </c>
    </row>
    <row r="3683" customFormat="false" ht="12.8" hidden="false" customHeight="false" outlineLevel="0" collapsed="false">
      <c r="A3683" s="0" t="n">
        <v>6059042324</v>
      </c>
      <c r="B3683" s="0" t="s">
        <v>70</v>
      </c>
      <c r="C3683" s="0" t="n">
        <v>33.5002632141113</v>
      </c>
      <c r="D3683" s="0" t="n">
        <v>-117.726829528809</v>
      </c>
      <c r="E3683" s="0" t="n">
        <v>1508</v>
      </c>
      <c r="F3683" s="0" t="n">
        <v>23.25</v>
      </c>
      <c r="G3683" s="0" t="n">
        <v>40211.25</v>
      </c>
      <c r="H3683" s="0" t="s">
        <v>3750</v>
      </c>
      <c r="I3683" s="0" t="n">
        <v>15874.4699840706</v>
      </c>
      <c r="J3683" s="0" t="n">
        <v>81</v>
      </c>
    </row>
    <row r="3684" customFormat="false" ht="12.8" hidden="false" customHeight="false" outlineLevel="0" collapsed="false">
      <c r="A3684" s="0" t="n">
        <v>6059042325</v>
      </c>
      <c r="B3684" s="0" t="s">
        <v>70</v>
      </c>
      <c r="C3684" s="0" t="n">
        <v>33.5255584716797</v>
      </c>
      <c r="D3684" s="0" t="n">
        <v>-117.731262207031</v>
      </c>
      <c r="E3684" s="0" t="n">
        <v>986</v>
      </c>
      <c r="F3684" s="0" t="n">
        <v>11</v>
      </c>
      <c r="G3684" s="0" t="n">
        <v>15178.75</v>
      </c>
      <c r="H3684" s="0" t="s">
        <v>3751</v>
      </c>
      <c r="I3684" s="0" t="n">
        <v>6042.70116225874</v>
      </c>
      <c r="J3684" s="0" t="n">
        <v>45</v>
      </c>
    </row>
    <row r="3685" customFormat="false" ht="12.8" hidden="false" customHeight="false" outlineLevel="0" collapsed="false">
      <c r="A3685" s="0" t="n">
        <v>6059042326</v>
      </c>
      <c r="B3685" s="0" t="s">
        <v>70</v>
      </c>
      <c r="C3685" s="0" t="n">
        <v>33.5368232727051</v>
      </c>
      <c r="D3685" s="0" t="n">
        <v>-117.719497680664</v>
      </c>
      <c r="E3685" s="0" t="n">
        <v>1310</v>
      </c>
      <c r="F3685" s="0" t="n">
        <v>14.75</v>
      </c>
      <c r="G3685" s="0" t="n">
        <v>21423</v>
      </c>
      <c r="H3685" s="0" t="s">
        <v>3752</v>
      </c>
      <c r="I3685" s="0" t="n">
        <v>8410.51507210596</v>
      </c>
      <c r="J3685" s="0" t="n">
        <v>67</v>
      </c>
    </row>
    <row r="3686" customFormat="false" ht="12.8" hidden="false" customHeight="false" outlineLevel="0" collapsed="false">
      <c r="A3686" s="0" t="n">
        <v>6059042327</v>
      </c>
      <c r="B3686" s="0" t="s">
        <v>70</v>
      </c>
      <c r="C3686" s="0" t="n">
        <v>33.587459564209</v>
      </c>
      <c r="D3686" s="0" t="n">
        <v>-117.692420959473</v>
      </c>
      <c r="E3686" s="0" t="n">
        <v>1449</v>
      </c>
      <c r="F3686" s="0" t="n">
        <v>16.5</v>
      </c>
      <c r="G3686" s="0" t="n">
        <v>28534</v>
      </c>
      <c r="H3686" s="0" t="s">
        <v>3753</v>
      </c>
      <c r="I3686" s="0" t="n">
        <v>11404.1249492653</v>
      </c>
      <c r="J3686" s="0" t="n">
        <v>180</v>
      </c>
    </row>
    <row r="3687" customFormat="false" ht="12.8" hidden="false" customHeight="false" outlineLevel="0" collapsed="false">
      <c r="A3687" s="0" t="n">
        <v>6059042328</v>
      </c>
      <c r="B3687" s="0" t="s">
        <v>70</v>
      </c>
      <c r="C3687" s="0" t="n">
        <v>33.5831604003906</v>
      </c>
      <c r="D3687" s="0" t="n">
        <v>-117.684188842773</v>
      </c>
      <c r="E3687" s="0" t="n">
        <v>907</v>
      </c>
      <c r="F3687" s="0" t="n">
        <v>20.5</v>
      </c>
      <c r="G3687" s="0" t="n">
        <v>21900</v>
      </c>
      <c r="H3687" s="0" t="s">
        <v>3754</v>
      </c>
      <c r="I3687" s="0" t="n">
        <v>8728.05311662727</v>
      </c>
      <c r="J3687" s="0" t="n">
        <v>135</v>
      </c>
    </row>
    <row r="3688" customFormat="false" ht="12.8" hidden="false" customHeight="false" outlineLevel="0" collapsed="false">
      <c r="A3688" s="0" t="n">
        <v>6059042329</v>
      </c>
      <c r="B3688" s="0" t="s">
        <v>70</v>
      </c>
      <c r="C3688" s="0" t="n">
        <v>33.5316200256348</v>
      </c>
      <c r="D3688" s="0" t="n">
        <v>-117.697807312012</v>
      </c>
      <c r="E3688" s="0" t="n">
        <v>1432</v>
      </c>
      <c r="F3688" s="0" t="n">
        <v>16.25</v>
      </c>
      <c r="G3688" s="0" t="n">
        <v>25286</v>
      </c>
      <c r="H3688" s="0" t="s">
        <v>3755</v>
      </c>
      <c r="I3688" s="0" t="n">
        <v>10021.8645260168</v>
      </c>
      <c r="J3688" s="0" t="n">
        <v>110</v>
      </c>
    </row>
    <row r="3689" customFormat="false" ht="12.8" hidden="false" customHeight="false" outlineLevel="0" collapsed="false">
      <c r="A3689" s="0" t="n">
        <v>6059042330</v>
      </c>
      <c r="B3689" s="0" t="s">
        <v>70</v>
      </c>
      <c r="C3689" s="0" t="n">
        <v>33.526481628418</v>
      </c>
      <c r="D3689" s="0" t="n">
        <v>-117.693389892578</v>
      </c>
      <c r="E3689" s="0" t="n">
        <v>1277</v>
      </c>
      <c r="F3689" s="0" t="n">
        <v>12.25</v>
      </c>
      <c r="G3689" s="0" t="n">
        <v>17379.25</v>
      </c>
      <c r="H3689" s="0" t="s">
        <v>3756</v>
      </c>
      <c r="I3689" s="0" t="n">
        <v>6823.44263424824</v>
      </c>
      <c r="J3689" s="0" t="n">
        <v>34</v>
      </c>
    </row>
    <row r="3690" customFormat="false" ht="12.8" hidden="false" customHeight="false" outlineLevel="0" collapsed="false">
      <c r="A3690" s="0" t="n">
        <v>6059042331</v>
      </c>
      <c r="B3690" s="0" t="s">
        <v>70</v>
      </c>
      <c r="C3690" s="0" t="n">
        <v>33.5170516967773</v>
      </c>
      <c r="D3690" s="0" t="n">
        <v>-117.695930480957</v>
      </c>
      <c r="E3690" s="0" t="n">
        <v>1278</v>
      </c>
      <c r="F3690" s="0" t="n">
        <v>14.25</v>
      </c>
      <c r="G3690" s="0" t="n">
        <v>19613.25</v>
      </c>
      <c r="H3690" s="0" t="s">
        <v>3757</v>
      </c>
      <c r="I3690" s="0" t="n">
        <v>7735.27333456044</v>
      </c>
      <c r="J3690" s="0" t="n">
        <v>64</v>
      </c>
    </row>
    <row r="3691" customFormat="false" ht="12.8" hidden="false" customHeight="false" outlineLevel="0" collapsed="false">
      <c r="A3691" s="0" t="n">
        <v>6059042332</v>
      </c>
      <c r="B3691" s="0" t="s">
        <v>70</v>
      </c>
      <c r="C3691" s="0" t="n">
        <v>33.5005226135254</v>
      </c>
      <c r="D3691" s="0" t="n">
        <v>-117.702362060547</v>
      </c>
      <c r="E3691" s="0" t="n">
        <v>1626</v>
      </c>
      <c r="F3691" s="0" t="n">
        <v>13</v>
      </c>
      <c r="G3691" s="0" t="n">
        <v>24618.5</v>
      </c>
      <c r="H3691" s="0" t="s">
        <v>3758</v>
      </c>
      <c r="I3691" s="0" t="n">
        <v>9710.68546597702</v>
      </c>
      <c r="J3691" s="0" t="n">
        <v>70</v>
      </c>
    </row>
    <row r="3692" customFormat="false" ht="12.8" hidden="false" customHeight="false" outlineLevel="0" collapsed="false">
      <c r="A3692" s="0" t="n">
        <v>6059042333</v>
      </c>
      <c r="B3692" s="0" t="s">
        <v>70</v>
      </c>
      <c r="C3692" s="0" t="n">
        <v>33.5688133239746</v>
      </c>
      <c r="D3692" s="0" t="n">
        <v>-117.683631896973</v>
      </c>
      <c r="E3692" s="0" t="n">
        <v>1402</v>
      </c>
      <c r="F3692" s="0" t="n">
        <v>17.25</v>
      </c>
      <c r="G3692" s="0" t="n">
        <v>32073</v>
      </c>
      <c r="H3692" s="0" t="s">
        <v>3759</v>
      </c>
      <c r="I3692" s="0" t="n">
        <v>12942.0479120359</v>
      </c>
      <c r="J3692" s="0" t="n">
        <v>186</v>
      </c>
    </row>
    <row r="3693" customFormat="false" ht="12.8" hidden="false" customHeight="false" outlineLevel="0" collapsed="false">
      <c r="A3693" s="0" t="n">
        <v>6059042334</v>
      </c>
      <c r="B3693" s="0" t="s">
        <v>70</v>
      </c>
      <c r="C3693" s="0" t="n">
        <v>33.5603866577148</v>
      </c>
      <c r="D3693" s="0" t="n">
        <v>-117.704971313477</v>
      </c>
      <c r="E3693" s="0" t="n">
        <v>1343</v>
      </c>
      <c r="F3693" s="0" t="n">
        <v>9.5</v>
      </c>
      <c r="G3693" s="0" t="n">
        <v>16206.75</v>
      </c>
      <c r="H3693" s="0" t="s">
        <v>3760</v>
      </c>
      <c r="I3693" s="0" t="n">
        <v>6466.20643577174</v>
      </c>
      <c r="J3693" s="0" t="n">
        <v>22</v>
      </c>
    </row>
    <row r="3694" customFormat="false" ht="12.8" hidden="false" customHeight="false" outlineLevel="0" collapsed="false">
      <c r="A3694" s="0" t="n">
        <v>6059042335</v>
      </c>
      <c r="B3694" s="0" t="s">
        <v>70</v>
      </c>
      <c r="C3694" s="0" t="n">
        <v>33.5589561462402</v>
      </c>
      <c r="D3694" s="0" t="n">
        <v>-117.694816589355</v>
      </c>
      <c r="E3694" s="0" t="n">
        <v>1391</v>
      </c>
      <c r="F3694" s="0" t="n">
        <v>14</v>
      </c>
      <c r="G3694" s="0" t="n">
        <v>22540.5</v>
      </c>
      <c r="H3694" s="0" t="s">
        <v>3761</v>
      </c>
      <c r="I3694" s="0" t="n">
        <v>9047.70177161914</v>
      </c>
      <c r="J3694" s="0" t="n">
        <v>57</v>
      </c>
    </row>
    <row r="3695" customFormat="false" ht="12.8" hidden="false" customHeight="false" outlineLevel="0" collapsed="false">
      <c r="A3695" s="0" t="n">
        <v>6059042336</v>
      </c>
      <c r="B3695" s="0" t="s">
        <v>70</v>
      </c>
      <c r="C3695" s="0" t="n">
        <v>33.5469779968262</v>
      </c>
      <c r="D3695" s="0" t="n">
        <v>-117.69660949707</v>
      </c>
      <c r="E3695" s="0" t="n">
        <v>1433</v>
      </c>
      <c r="F3695" s="0" t="n">
        <v>11</v>
      </c>
      <c r="G3695" s="0" t="n">
        <v>19557</v>
      </c>
      <c r="H3695" s="0" t="s">
        <v>3762</v>
      </c>
      <c r="I3695" s="0" t="n">
        <v>7888.2761221348</v>
      </c>
      <c r="J3695" s="0" t="n">
        <v>62</v>
      </c>
    </row>
    <row r="3696" customFormat="false" ht="12.8" hidden="false" customHeight="false" outlineLevel="0" collapsed="false">
      <c r="A3696" s="0" t="n">
        <v>6059042337</v>
      </c>
      <c r="B3696" s="0" t="s">
        <v>70</v>
      </c>
      <c r="C3696" s="0" t="n">
        <v>33.5031280517578</v>
      </c>
      <c r="D3696" s="0" t="n">
        <v>-117.687026977539</v>
      </c>
      <c r="E3696" s="0" t="n">
        <v>1031</v>
      </c>
      <c r="F3696" s="0" t="n">
        <v>14</v>
      </c>
      <c r="G3696" s="0" t="n">
        <v>17661.25</v>
      </c>
      <c r="H3696" s="0" t="s">
        <v>3763</v>
      </c>
      <c r="I3696" s="0" t="n">
        <v>6992.8439894466</v>
      </c>
      <c r="J3696" s="0" t="n">
        <v>81</v>
      </c>
    </row>
    <row r="3697" customFormat="false" ht="12.8" hidden="false" customHeight="false" outlineLevel="0" collapsed="false">
      <c r="A3697" s="0" t="n">
        <v>6059042338</v>
      </c>
      <c r="B3697" s="0" t="s">
        <v>70</v>
      </c>
      <c r="C3697" s="0" t="n">
        <v>33.4834251403809</v>
      </c>
      <c r="D3697" s="0" t="n">
        <v>-117.705062866211</v>
      </c>
      <c r="E3697" s="0" t="n">
        <v>1557</v>
      </c>
      <c r="F3697" s="0" t="n">
        <v>13.5</v>
      </c>
      <c r="G3697" s="0" t="n">
        <v>23621.75</v>
      </c>
      <c r="H3697" s="0" t="s">
        <v>3764</v>
      </c>
      <c r="I3697" s="0" t="n">
        <v>9362.36364072588</v>
      </c>
      <c r="J3697" s="0" t="n">
        <v>57</v>
      </c>
    </row>
    <row r="3698" customFormat="false" ht="12.8" hidden="false" customHeight="false" outlineLevel="0" collapsed="false">
      <c r="A3698" s="0" t="n">
        <v>6059042339</v>
      </c>
      <c r="B3698" s="0" t="s">
        <v>70</v>
      </c>
      <c r="C3698" s="0" t="n">
        <v>33.4800987243652</v>
      </c>
      <c r="D3698" s="0" t="n">
        <v>-117.696563720703</v>
      </c>
      <c r="E3698" s="0" t="n">
        <v>926</v>
      </c>
      <c r="F3698" s="0" t="n">
        <v>11</v>
      </c>
      <c r="G3698" s="0" t="n">
        <v>12615</v>
      </c>
      <c r="H3698" s="0" t="s">
        <v>3765</v>
      </c>
      <c r="I3698" s="0" t="n">
        <v>4954.36386991262</v>
      </c>
      <c r="J3698" s="0" t="n">
        <v>12</v>
      </c>
    </row>
    <row r="3699" customFormat="false" ht="12.8" hidden="false" customHeight="false" outlineLevel="0" collapsed="false">
      <c r="A3699" s="0" t="n">
        <v>6059052404</v>
      </c>
      <c r="B3699" s="0" t="s">
        <v>70</v>
      </c>
      <c r="C3699" s="0" t="n">
        <v>33.6738700866699</v>
      </c>
      <c r="D3699" s="0" t="n">
        <v>-117.719108581543</v>
      </c>
      <c r="E3699" s="0" t="n">
        <v>845</v>
      </c>
      <c r="F3699" s="0" t="n">
        <v>21.5</v>
      </c>
      <c r="G3699" s="0" t="n">
        <v>70945</v>
      </c>
      <c r="H3699" s="0" t="s">
        <v>3766</v>
      </c>
      <c r="I3699" s="0" t="n">
        <v>29314.041563481</v>
      </c>
      <c r="J3699" s="0" t="n">
        <v>57</v>
      </c>
    </row>
    <row r="3700" customFormat="false" ht="12.8" hidden="false" customHeight="false" outlineLevel="0" collapsed="false">
      <c r="A3700" s="0" t="n">
        <v>6059052408</v>
      </c>
      <c r="B3700" s="0" t="s">
        <v>70</v>
      </c>
      <c r="C3700" s="0" t="n">
        <v>33.6490173339844</v>
      </c>
      <c r="D3700" s="0" t="n">
        <v>-117.70458984375</v>
      </c>
      <c r="E3700" s="0" t="n">
        <v>2119</v>
      </c>
      <c r="F3700" s="0" t="n">
        <v>15.5</v>
      </c>
      <c r="G3700" s="0" t="n">
        <v>59573.5</v>
      </c>
      <c r="H3700" s="0" t="s">
        <v>3767</v>
      </c>
      <c r="I3700" s="0" t="n">
        <v>24096.3786638549</v>
      </c>
      <c r="J3700" s="0" t="n">
        <v>108</v>
      </c>
    </row>
    <row r="3701" customFormat="false" ht="12.8" hidden="false" customHeight="false" outlineLevel="0" collapsed="false">
      <c r="A3701" s="0" t="n">
        <v>6059052410</v>
      </c>
      <c r="B3701" s="0" t="s">
        <v>70</v>
      </c>
      <c r="C3701" s="0" t="n">
        <v>33.6380424499512</v>
      </c>
      <c r="D3701" s="0" t="n">
        <v>-117.719352722168</v>
      </c>
      <c r="E3701" s="0" t="n">
        <v>1876</v>
      </c>
      <c r="F3701" s="0" t="n">
        <v>15</v>
      </c>
      <c r="G3701" s="0" t="n">
        <v>67659.5</v>
      </c>
      <c r="H3701" s="0" t="s">
        <v>3768</v>
      </c>
      <c r="I3701" s="0" t="n">
        <v>27591.6603260384</v>
      </c>
      <c r="J3701" s="0" t="n">
        <v>78</v>
      </c>
    </row>
    <row r="3702" customFormat="false" ht="12.8" hidden="false" customHeight="false" outlineLevel="0" collapsed="false">
      <c r="A3702" s="0" t="n">
        <v>6059052411</v>
      </c>
      <c r="B3702" s="0" t="s">
        <v>70</v>
      </c>
      <c r="C3702" s="0" t="n">
        <v>33.6236724853516</v>
      </c>
      <c r="D3702" s="0" t="n">
        <v>-117.704139709473</v>
      </c>
      <c r="E3702" s="0" t="n">
        <v>1278</v>
      </c>
      <c r="F3702" s="0" t="n">
        <v>17.5</v>
      </c>
      <c r="G3702" s="0" t="n">
        <v>27283</v>
      </c>
      <c r="H3702" s="0" t="s">
        <v>3769</v>
      </c>
      <c r="I3702" s="0" t="n">
        <v>10893.9643821569</v>
      </c>
      <c r="J3702" s="0" t="n">
        <v>134</v>
      </c>
    </row>
    <row r="3703" customFormat="false" ht="12.8" hidden="false" customHeight="false" outlineLevel="0" collapsed="false">
      <c r="A3703" s="0" t="n">
        <v>6059052415</v>
      </c>
      <c r="B3703" s="0" t="s">
        <v>70</v>
      </c>
      <c r="C3703" s="0" t="n">
        <v>33.6397132873535</v>
      </c>
      <c r="D3703" s="0" t="n">
        <v>-117.694480895996</v>
      </c>
      <c r="E3703" s="0" t="n">
        <v>806</v>
      </c>
      <c r="F3703" s="0" t="n">
        <v>14</v>
      </c>
      <c r="G3703" s="0" t="n">
        <v>12626.25</v>
      </c>
      <c r="H3703" s="0" t="s">
        <v>3770</v>
      </c>
      <c r="I3703" s="0" t="n">
        <v>4966.7154211865</v>
      </c>
      <c r="J3703" s="0" t="n">
        <v>51</v>
      </c>
    </row>
    <row r="3704" customFormat="false" ht="12.8" hidden="false" customHeight="false" outlineLevel="0" collapsed="false">
      <c r="A3704" s="0" t="n">
        <v>6059052416</v>
      </c>
      <c r="B3704" s="0" t="s">
        <v>70</v>
      </c>
      <c r="C3704" s="0" t="n">
        <v>33.6340560913086</v>
      </c>
      <c r="D3704" s="0" t="n">
        <v>-117.689529418945</v>
      </c>
      <c r="E3704" s="0" t="n">
        <v>1125</v>
      </c>
      <c r="F3704" s="0" t="n">
        <v>14.5</v>
      </c>
      <c r="G3704" s="0" t="n">
        <v>18172.5</v>
      </c>
      <c r="H3704" s="0" t="s">
        <v>3771</v>
      </c>
      <c r="I3704" s="0" t="n">
        <v>7249.71210542936</v>
      </c>
      <c r="J3704" s="0" t="n">
        <v>111</v>
      </c>
    </row>
    <row r="3705" customFormat="false" ht="12.8" hidden="false" customHeight="false" outlineLevel="0" collapsed="false">
      <c r="A3705" s="0" t="n">
        <v>6059052417</v>
      </c>
      <c r="B3705" s="0" t="s">
        <v>70</v>
      </c>
      <c r="C3705" s="0" t="n">
        <v>33.7055511474609</v>
      </c>
      <c r="D3705" s="0" t="n">
        <v>-117.762130737305</v>
      </c>
      <c r="E3705" s="0" t="n">
        <v>2405</v>
      </c>
      <c r="F3705" s="0" t="n">
        <v>16.25</v>
      </c>
      <c r="G3705" s="0" t="n">
        <v>42897</v>
      </c>
      <c r="H3705" s="0" t="s">
        <v>3772</v>
      </c>
      <c r="I3705" s="0" t="n">
        <v>17322.1807808448</v>
      </c>
      <c r="J3705" s="0" t="n">
        <v>79</v>
      </c>
    </row>
    <row r="3706" customFormat="false" ht="12.8" hidden="false" customHeight="false" outlineLevel="0" collapsed="false">
      <c r="A3706" s="0" t="n">
        <v>6059052418</v>
      </c>
      <c r="B3706" s="0" t="s">
        <v>70</v>
      </c>
      <c r="C3706" s="0" t="n">
        <v>33.6919708251953</v>
      </c>
      <c r="D3706" s="0" t="n">
        <v>-117.754997253418</v>
      </c>
      <c r="E3706" s="0" t="n">
        <v>4319</v>
      </c>
      <c r="F3706" s="0" t="n">
        <v>12</v>
      </c>
      <c r="G3706" s="0" t="n">
        <v>84070.5</v>
      </c>
      <c r="H3706" s="0" t="s">
        <v>3773</v>
      </c>
      <c r="I3706" s="0" t="n">
        <v>33823.145772794</v>
      </c>
      <c r="J3706" s="0" t="n">
        <v>137</v>
      </c>
    </row>
    <row r="3707" customFormat="false" ht="12.8" hidden="false" customHeight="false" outlineLevel="0" collapsed="false">
      <c r="A3707" s="0" t="n">
        <v>6059052419</v>
      </c>
      <c r="B3707" s="0" t="s">
        <v>70</v>
      </c>
      <c r="C3707" s="0" t="n">
        <v>33.7636947631836</v>
      </c>
      <c r="D3707" s="0" t="n">
        <v>-117.764907836914</v>
      </c>
      <c r="E3707" s="0" t="n">
        <v>981</v>
      </c>
      <c r="F3707" s="0" t="n">
        <v>11.5</v>
      </c>
      <c r="G3707" s="0" t="n">
        <v>13521</v>
      </c>
      <c r="H3707" s="0" t="s">
        <v>3774</v>
      </c>
      <c r="I3707" s="0" t="n">
        <v>5419.61184476849</v>
      </c>
      <c r="J3707" s="0" t="n">
        <v>40</v>
      </c>
    </row>
    <row r="3708" customFormat="false" ht="12.8" hidden="false" customHeight="false" outlineLevel="0" collapsed="false">
      <c r="A3708" s="0" t="n">
        <v>6059052420</v>
      </c>
      <c r="B3708" s="0" t="s">
        <v>70</v>
      </c>
      <c r="C3708" s="0" t="n">
        <v>33.748104095459</v>
      </c>
      <c r="D3708" s="0" t="n">
        <v>-117.742042541504</v>
      </c>
      <c r="E3708" s="0" t="n">
        <v>5637</v>
      </c>
      <c r="F3708" s="0" t="n">
        <v>12.5</v>
      </c>
      <c r="G3708" s="0" t="n">
        <v>90253.25</v>
      </c>
      <c r="H3708" s="0" t="s">
        <v>3775</v>
      </c>
      <c r="I3708" s="0" t="n">
        <v>36208.100194733</v>
      </c>
      <c r="J3708" s="0" t="n">
        <v>286</v>
      </c>
    </row>
    <row r="3709" customFormat="false" ht="12.8" hidden="false" customHeight="false" outlineLevel="0" collapsed="false">
      <c r="A3709" s="0" t="n">
        <v>6059052421</v>
      </c>
      <c r="B3709" s="0" t="s">
        <v>70</v>
      </c>
      <c r="C3709" s="0" t="n">
        <v>33.7169418334961</v>
      </c>
      <c r="D3709" s="0" t="n">
        <v>-117.754356384277</v>
      </c>
      <c r="E3709" s="0" t="n">
        <v>1390</v>
      </c>
      <c r="F3709" s="0" t="n">
        <v>15.75</v>
      </c>
      <c r="G3709" s="0" t="n">
        <v>23617</v>
      </c>
      <c r="H3709" s="0" t="s">
        <v>3776</v>
      </c>
      <c r="I3709" s="0" t="n">
        <v>9480.39063347398</v>
      </c>
      <c r="J3709" s="0" t="n">
        <v>55</v>
      </c>
    </row>
    <row r="3710" customFormat="false" ht="12.8" hidden="false" customHeight="false" outlineLevel="0" collapsed="false">
      <c r="A3710" s="0" t="n">
        <v>6059052422</v>
      </c>
      <c r="B3710" s="0" t="s">
        <v>70</v>
      </c>
      <c r="C3710" s="0" t="n">
        <v>33.6695442199707</v>
      </c>
      <c r="D3710" s="0" t="n">
        <v>-117.67887878418</v>
      </c>
      <c r="E3710" s="0" t="n">
        <v>2264</v>
      </c>
      <c r="F3710" s="0" t="n">
        <v>14</v>
      </c>
      <c r="G3710" s="0" t="n">
        <v>78310.25</v>
      </c>
      <c r="H3710" s="0" t="s">
        <v>3777</v>
      </c>
      <c r="I3710" s="0" t="n">
        <v>32078.7871761238</v>
      </c>
      <c r="J3710" s="0" t="n">
        <v>180</v>
      </c>
    </row>
    <row r="3711" customFormat="false" ht="12.8" hidden="false" customHeight="false" outlineLevel="0" collapsed="false">
      <c r="A3711" s="0" t="n">
        <v>6059052423</v>
      </c>
      <c r="B3711" s="0" t="s">
        <v>70</v>
      </c>
      <c r="C3711" s="0" t="n">
        <v>33.658878326416</v>
      </c>
      <c r="D3711" s="0" t="n">
        <v>-117.659927368164</v>
      </c>
      <c r="E3711" s="0" t="n">
        <v>1004</v>
      </c>
      <c r="F3711" s="0" t="n">
        <v>18.5</v>
      </c>
      <c r="G3711" s="0" t="n">
        <v>30425.75</v>
      </c>
      <c r="H3711" s="0" t="s">
        <v>3778</v>
      </c>
      <c r="I3711" s="0" t="n">
        <v>12282.8061735215</v>
      </c>
      <c r="J3711" s="0" t="n">
        <v>121</v>
      </c>
    </row>
    <row r="3712" customFormat="false" ht="12.8" hidden="false" customHeight="false" outlineLevel="0" collapsed="false">
      <c r="A3712" s="0" t="n">
        <v>6059052424</v>
      </c>
      <c r="B3712" s="0" t="s">
        <v>70</v>
      </c>
      <c r="C3712" s="0" t="n">
        <v>33.6444396972656</v>
      </c>
      <c r="D3712" s="0" t="n">
        <v>-117.676109313965</v>
      </c>
      <c r="E3712" s="0" t="n">
        <v>918</v>
      </c>
      <c r="F3712" s="0" t="n">
        <v>11.25</v>
      </c>
      <c r="G3712" s="0" t="n">
        <v>13600.5</v>
      </c>
      <c r="H3712" s="0" t="s">
        <v>3779</v>
      </c>
      <c r="I3712" s="0" t="n">
        <v>5472.80616333781</v>
      </c>
      <c r="J3712" s="0" t="n">
        <v>65</v>
      </c>
    </row>
    <row r="3713" customFormat="false" ht="12.8" hidden="false" customHeight="false" outlineLevel="0" collapsed="false">
      <c r="A3713" s="0" t="n">
        <v>6059052425</v>
      </c>
      <c r="B3713" s="0" t="s">
        <v>70</v>
      </c>
      <c r="C3713" s="0" t="n">
        <v>33.656566619873</v>
      </c>
      <c r="D3713" s="0" t="n">
        <v>-117.680450439453</v>
      </c>
      <c r="E3713" s="0" t="n">
        <v>1492</v>
      </c>
      <c r="F3713" s="0" t="n">
        <v>8.75</v>
      </c>
      <c r="G3713" s="0" t="n">
        <v>26145.5</v>
      </c>
      <c r="H3713" s="0" t="s">
        <v>3780</v>
      </c>
      <c r="I3713" s="0" t="n">
        <v>10599.9181033172</v>
      </c>
      <c r="J3713" s="0" t="n">
        <v>55</v>
      </c>
    </row>
    <row r="3714" customFormat="false" ht="12.8" hidden="false" customHeight="false" outlineLevel="0" collapsed="false">
      <c r="A3714" s="0" t="n">
        <v>6059052426</v>
      </c>
      <c r="B3714" s="0" t="s">
        <v>70</v>
      </c>
      <c r="C3714" s="0" t="n">
        <v>33.7158813476562</v>
      </c>
      <c r="D3714" s="0" t="n">
        <v>-117.69100189209</v>
      </c>
      <c r="E3714" s="0" t="n">
        <v>5211</v>
      </c>
      <c r="F3714" s="0" t="n">
        <v>12.75</v>
      </c>
      <c r="G3714" s="0" t="n">
        <v>84475.5</v>
      </c>
      <c r="H3714" s="0" t="s">
        <v>3781</v>
      </c>
      <c r="I3714" s="0" t="n">
        <v>33921.1189709102</v>
      </c>
      <c r="J3714" s="0" t="n">
        <v>847</v>
      </c>
    </row>
    <row r="3715" customFormat="false" ht="12.8" hidden="false" customHeight="false" outlineLevel="0" collapsed="false">
      <c r="A3715" s="0" t="n">
        <v>6059052427</v>
      </c>
      <c r="B3715" s="0" t="s">
        <v>70</v>
      </c>
      <c r="C3715" s="0" t="n">
        <v>33.6829147338867</v>
      </c>
      <c r="D3715" s="0" t="n">
        <v>-117.649810791016</v>
      </c>
      <c r="E3715" s="0" t="n">
        <v>1403</v>
      </c>
      <c r="F3715" s="0" t="n">
        <v>11.25</v>
      </c>
      <c r="G3715" s="0" t="n">
        <v>40740.75</v>
      </c>
      <c r="H3715" s="0" t="s">
        <v>3782</v>
      </c>
      <c r="I3715" s="0" t="n">
        <v>16771.7705210547</v>
      </c>
      <c r="J3715" s="0" t="n">
        <v>77</v>
      </c>
    </row>
    <row r="3716" customFormat="false" ht="12.8" hidden="false" customHeight="false" outlineLevel="0" collapsed="false">
      <c r="A3716" s="0" t="n">
        <v>6059052428</v>
      </c>
      <c r="B3716" s="0" t="s">
        <v>70</v>
      </c>
      <c r="C3716" s="0" t="n">
        <v>33.6797866821289</v>
      </c>
      <c r="D3716" s="0" t="n">
        <v>-117.633178710938</v>
      </c>
      <c r="E3716" s="0" t="n">
        <v>1278</v>
      </c>
      <c r="F3716" s="0" t="n">
        <v>16.75</v>
      </c>
      <c r="G3716" s="0" t="n">
        <v>24320.75</v>
      </c>
      <c r="H3716" s="0" t="s">
        <v>3783</v>
      </c>
      <c r="I3716" s="0" t="n">
        <v>9836.37223811898</v>
      </c>
      <c r="J3716" s="0" t="n">
        <v>120</v>
      </c>
    </row>
    <row r="3717" customFormat="false" ht="12.8" hidden="false" customHeight="false" outlineLevel="0" collapsed="false">
      <c r="A3717" s="0" t="n">
        <v>6059052502</v>
      </c>
      <c r="B3717" s="0" t="s">
        <v>70</v>
      </c>
      <c r="C3717" s="0" t="n">
        <v>33.7195167541504</v>
      </c>
      <c r="D3717" s="0" t="n">
        <v>-117.810997009277</v>
      </c>
      <c r="E3717" s="0" t="n">
        <v>1998</v>
      </c>
      <c r="F3717" s="0" t="n">
        <v>16.75</v>
      </c>
      <c r="G3717" s="0" t="n">
        <v>63590.5</v>
      </c>
      <c r="H3717" s="0" t="s">
        <v>3784</v>
      </c>
      <c r="I3717" s="0" t="n">
        <v>25978.2729370057</v>
      </c>
      <c r="J3717" s="0" t="n">
        <v>81</v>
      </c>
    </row>
    <row r="3718" customFormat="false" ht="12.8" hidden="false" customHeight="false" outlineLevel="0" collapsed="false">
      <c r="A3718" s="0" t="n">
        <v>6059052505</v>
      </c>
      <c r="B3718" s="0" t="s">
        <v>70</v>
      </c>
      <c r="C3718" s="0" t="n">
        <v>33.6925621032715</v>
      </c>
      <c r="D3718" s="0" t="n">
        <v>-117.775360107422</v>
      </c>
      <c r="E3718" s="0" t="n">
        <v>1354</v>
      </c>
      <c r="F3718" s="0" t="n">
        <v>14.75</v>
      </c>
      <c r="G3718" s="0" t="n">
        <v>21889.25</v>
      </c>
      <c r="H3718" s="0" t="s">
        <v>3785</v>
      </c>
      <c r="I3718" s="0" t="n">
        <v>8866.53057887944</v>
      </c>
      <c r="J3718" s="0" t="n">
        <v>40</v>
      </c>
    </row>
    <row r="3719" customFormat="false" ht="12.8" hidden="false" customHeight="false" outlineLevel="0" collapsed="false">
      <c r="A3719" s="0" t="n">
        <v>6059052506</v>
      </c>
      <c r="B3719" s="0" t="s">
        <v>70</v>
      </c>
      <c r="C3719" s="0" t="n">
        <v>33.6856842041016</v>
      </c>
      <c r="D3719" s="0" t="n">
        <v>-117.780708312988</v>
      </c>
      <c r="E3719" s="0" t="n">
        <v>849</v>
      </c>
      <c r="F3719" s="0" t="n">
        <v>17.25</v>
      </c>
      <c r="G3719" s="0" t="n">
        <v>15006.25</v>
      </c>
      <c r="H3719" s="0" t="s">
        <v>3786</v>
      </c>
      <c r="I3719" s="0" t="n">
        <v>6038.29721048584</v>
      </c>
      <c r="J3719" s="0" t="n">
        <v>67</v>
      </c>
    </row>
    <row r="3720" customFormat="false" ht="12.8" hidden="false" customHeight="false" outlineLevel="0" collapsed="false">
      <c r="A3720" s="0" t="n">
        <v>6059052511</v>
      </c>
      <c r="B3720" s="0" t="s">
        <v>70</v>
      </c>
      <c r="C3720" s="0" t="n">
        <v>33.6847457885742</v>
      </c>
      <c r="D3720" s="0" t="n">
        <v>-117.799133300781</v>
      </c>
      <c r="E3720" s="0" t="n">
        <v>1690</v>
      </c>
      <c r="F3720" s="0" t="n">
        <v>15.75</v>
      </c>
      <c r="G3720" s="0" t="n">
        <v>32274.25</v>
      </c>
      <c r="H3720" s="0" t="s">
        <v>3787</v>
      </c>
      <c r="I3720" s="0" t="n">
        <v>12871.4367420058</v>
      </c>
      <c r="J3720" s="0" t="n">
        <v>31</v>
      </c>
    </row>
    <row r="3721" customFormat="false" ht="12.8" hidden="false" customHeight="false" outlineLevel="0" collapsed="false">
      <c r="A3721" s="0" t="n">
        <v>6059052513</v>
      </c>
      <c r="B3721" s="0" t="s">
        <v>70</v>
      </c>
      <c r="C3721" s="0" t="n">
        <v>33.6784477233887</v>
      </c>
      <c r="D3721" s="0" t="n">
        <v>-117.788879394531</v>
      </c>
      <c r="E3721" s="0" t="n">
        <v>1401</v>
      </c>
      <c r="F3721" s="0" t="n">
        <v>13</v>
      </c>
      <c r="G3721" s="0" t="n">
        <v>23360.5</v>
      </c>
      <c r="H3721" s="0" t="s">
        <v>3788</v>
      </c>
      <c r="I3721" s="0" t="n">
        <v>9376.83163760457</v>
      </c>
      <c r="J3721" s="0" t="n">
        <v>31</v>
      </c>
    </row>
    <row r="3722" customFormat="false" ht="12.8" hidden="false" customHeight="false" outlineLevel="0" collapsed="false">
      <c r="A3722" s="0" t="n">
        <v>6059052514</v>
      </c>
      <c r="B3722" s="0" t="s">
        <v>70</v>
      </c>
      <c r="C3722" s="0" t="n">
        <v>33.6691398620605</v>
      </c>
      <c r="D3722" s="0" t="n">
        <v>-117.797317504883</v>
      </c>
      <c r="E3722" s="0" t="n">
        <v>1088</v>
      </c>
      <c r="F3722" s="0" t="n">
        <v>12.25</v>
      </c>
      <c r="G3722" s="0" t="n">
        <v>16822.5</v>
      </c>
      <c r="H3722" s="0" t="s">
        <v>3789</v>
      </c>
      <c r="I3722" s="0" t="n">
        <v>6775.91751077456</v>
      </c>
      <c r="J3722" s="0" t="n">
        <v>16</v>
      </c>
    </row>
    <row r="3723" customFormat="false" ht="12.8" hidden="false" customHeight="false" outlineLevel="0" collapsed="false">
      <c r="A3723" s="0" t="n">
        <v>6059052515</v>
      </c>
      <c r="B3723" s="0" t="s">
        <v>70</v>
      </c>
      <c r="C3723" s="0" t="n">
        <v>33.6916923522949</v>
      </c>
      <c r="D3723" s="0" t="n">
        <v>-117.809753417969</v>
      </c>
      <c r="E3723" s="0" t="n">
        <v>1481</v>
      </c>
      <c r="F3723" s="0" t="n">
        <v>9.75</v>
      </c>
      <c r="G3723" s="0" t="n">
        <v>21854</v>
      </c>
      <c r="H3723" s="0" t="s">
        <v>3790</v>
      </c>
      <c r="I3723" s="0" t="n">
        <v>8791.8189800665</v>
      </c>
      <c r="J3723" s="0" t="n">
        <v>28</v>
      </c>
    </row>
    <row r="3724" customFormat="false" ht="12.8" hidden="false" customHeight="false" outlineLevel="0" collapsed="false">
      <c r="A3724" s="0" t="n">
        <v>6059052517</v>
      </c>
      <c r="B3724" s="0" t="s">
        <v>70</v>
      </c>
      <c r="C3724" s="0" t="n">
        <v>33.6725044250488</v>
      </c>
      <c r="D3724" s="0" t="n">
        <v>-117.775039672852</v>
      </c>
      <c r="E3724" s="0" t="n">
        <v>1835</v>
      </c>
      <c r="F3724" s="0" t="n">
        <v>10.5</v>
      </c>
      <c r="G3724" s="0" t="n">
        <v>39617</v>
      </c>
      <c r="H3724" s="0" t="s">
        <v>3791</v>
      </c>
      <c r="I3724" s="0" t="n">
        <v>15983.1912251362</v>
      </c>
      <c r="J3724" s="0" t="n">
        <v>33</v>
      </c>
    </row>
    <row r="3725" customFormat="false" ht="12.8" hidden="false" customHeight="false" outlineLevel="0" collapsed="false">
      <c r="A3725" s="0" t="n">
        <v>6059052518</v>
      </c>
      <c r="B3725" s="0" t="s">
        <v>70</v>
      </c>
      <c r="C3725" s="0" t="n">
        <v>33.6593627929687</v>
      </c>
      <c r="D3725" s="0" t="n">
        <v>-117.757858276367</v>
      </c>
      <c r="E3725" s="0" t="n">
        <v>255</v>
      </c>
      <c r="F3725" s="0" t="n">
        <v>123.5</v>
      </c>
      <c r="G3725" s="0" t="n">
        <v>53659</v>
      </c>
      <c r="H3725" s="0" t="s">
        <v>3792</v>
      </c>
      <c r="I3725" s="0" t="n">
        <v>22006.8820553561</v>
      </c>
      <c r="J3725" s="0" t="n">
        <v>11</v>
      </c>
    </row>
    <row r="3726" customFormat="false" ht="12.8" hidden="false" customHeight="false" outlineLevel="0" collapsed="false">
      <c r="A3726" s="0" t="n">
        <v>6059052519</v>
      </c>
      <c r="B3726" s="0" t="s">
        <v>70</v>
      </c>
      <c r="C3726" s="0" t="n">
        <v>33.6718521118164</v>
      </c>
      <c r="D3726" s="0" t="n">
        <v>-117.814170837402</v>
      </c>
      <c r="E3726" s="0" t="n">
        <v>1062</v>
      </c>
      <c r="F3726" s="0" t="n">
        <v>8.75</v>
      </c>
      <c r="G3726" s="0" t="n">
        <v>11373.5</v>
      </c>
      <c r="H3726" s="0" t="s">
        <v>3793</v>
      </c>
      <c r="I3726" s="0" t="n">
        <v>4528.8892210145</v>
      </c>
      <c r="J3726" s="0" t="n">
        <v>2</v>
      </c>
    </row>
    <row r="3727" customFormat="false" ht="12.8" hidden="false" customHeight="false" outlineLevel="0" collapsed="false">
      <c r="A3727" s="0" t="n">
        <v>6059052520</v>
      </c>
      <c r="B3727" s="0" t="s">
        <v>70</v>
      </c>
      <c r="C3727" s="0" t="n">
        <v>33.6739959716797</v>
      </c>
      <c r="D3727" s="0" t="n">
        <v>-117.807456970215</v>
      </c>
      <c r="E3727" s="0" t="n">
        <v>992</v>
      </c>
      <c r="F3727" s="0" t="n">
        <v>12</v>
      </c>
      <c r="G3727" s="0" t="n">
        <v>16576</v>
      </c>
      <c r="H3727" s="0" t="s">
        <v>3794</v>
      </c>
      <c r="I3727" s="0" t="n">
        <v>6636.61903810604</v>
      </c>
      <c r="J3727" s="0" t="n">
        <v>8</v>
      </c>
    </row>
    <row r="3728" customFormat="false" ht="12.8" hidden="false" customHeight="false" outlineLevel="0" collapsed="false">
      <c r="A3728" s="0" t="n">
        <v>6059052521</v>
      </c>
      <c r="B3728" s="0" t="s">
        <v>70</v>
      </c>
      <c r="C3728" s="0" t="n">
        <v>33.6848258972168</v>
      </c>
      <c r="D3728" s="0" t="n">
        <v>-117.821701049805</v>
      </c>
      <c r="E3728" s="0" t="n">
        <v>562</v>
      </c>
      <c r="F3728" s="0" t="n">
        <v>9</v>
      </c>
      <c r="G3728" s="0" t="n">
        <v>14694.5</v>
      </c>
      <c r="H3728" s="0" t="s">
        <v>3795</v>
      </c>
      <c r="I3728" s="0" t="n">
        <v>5939.45566951694</v>
      </c>
      <c r="J3728" s="0" t="n">
        <v>3</v>
      </c>
    </row>
    <row r="3729" customFormat="false" ht="12.8" hidden="false" customHeight="false" outlineLevel="0" collapsed="false">
      <c r="A3729" s="0" t="n">
        <v>6059052522</v>
      </c>
      <c r="B3729" s="0" t="s">
        <v>70</v>
      </c>
      <c r="C3729" s="0" t="n">
        <v>33.680248260498</v>
      </c>
      <c r="D3729" s="0" t="n">
        <v>-117.821739196777</v>
      </c>
      <c r="E3729" s="0" t="n">
        <v>1047</v>
      </c>
      <c r="F3729" s="0" t="n">
        <v>8.75</v>
      </c>
      <c r="G3729" s="0" t="n">
        <v>10485.25</v>
      </c>
      <c r="H3729" s="0" t="s">
        <v>3796</v>
      </c>
      <c r="I3729" s="0" t="n">
        <v>4207.2022019395</v>
      </c>
      <c r="J3729" s="0" t="n">
        <v>10</v>
      </c>
    </row>
    <row r="3730" customFormat="false" ht="12.8" hidden="false" customHeight="false" outlineLevel="0" collapsed="false">
      <c r="A3730" s="0" t="n">
        <v>6059052523</v>
      </c>
      <c r="B3730" s="0" t="s">
        <v>70</v>
      </c>
      <c r="C3730" s="0" t="n">
        <v>33.6747207641602</v>
      </c>
      <c r="D3730" s="0" t="n">
        <v>-117.826271057129</v>
      </c>
      <c r="E3730" s="0" t="n">
        <v>965</v>
      </c>
      <c r="F3730" s="0" t="n">
        <v>12.5</v>
      </c>
      <c r="G3730" s="0" t="n">
        <v>14951.5</v>
      </c>
      <c r="H3730" s="0" t="s">
        <v>3797</v>
      </c>
      <c r="I3730" s="0" t="n">
        <v>5999.74766633319</v>
      </c>
      <c r="J3730" s="0" t="n">
        <v>26</v>
      </c>
    </row>
    <row r="3731" customFormat="false" ht="12.8" hidden="false" customHeight="false" outlineLevel="0" collapsed="false">
      <c r="A3731" s="0" t="n">
        <v>6059052524</v>
      </c>
      <c r="B3731" s="0" t="s">
        <v>70</v>
      </c>
      <c r="C3731" s="0" t="n">
        <v>33.7298126220703</v>
      </c>
      <c r="D3731" s="0" t="n">
        <v>-117.797073364258</v>
      </c>
      <c r="E3731" s="0" t="n">
        <v>1516</v>
      </c>
      <c r="F3731" s="0" t="n">
        <v>12.25</v>
      </c>
      <c r="G3731" s="0" t="n">
        <v>33738.5</v>
      </c>
      <c r="H3731" s="0" t="s">
        <v>3798</v>
      </c>
      <c r="I3731" s="0" t="n">
        <v>13571.4453264887</v>
      </c>
      <c r="J3731" s="0" t="n">
        <v>27</v>
      </c>
    </row>
    <row r="3732" customFormat="false" ht="12.8" hidden="false" customHeight="false" outlineLevel="0" collapsed="false">
      <c r="A3732" s="0" t="n">
        <v>6059052525</v>
      </c>
      <c r="B3732" s="0" t="s">
        <v>70</v>
      </c>
      <c r="C3732" s="0" t="n">
        <v>33.7166328430176</v>
      </c>
      <c r="D3732" s="0" t="n">
        <v>-117.778343200684</v>
      </c>
      <c r="E3732" s="0" t="n">
        <v>3382</v>
      </c>
      <c r="F3732" s="0" t="n">
        <v>13</v>
      </c>
      <c r="G3732" s="0" t="n">
        <v>66181.5</v>
      </c>
      <c r="H3732" s="0" t="s">
        <v>3799</v>
      </c>
      <c r="I3732" s="0" t="n">
        <v>26718.3506042695</v>
      </c>
      <c r="J3732" s="0" t="n">
        <v>115</v>
      </c>
    </row>
    <row r="3733" customFormat="false" ht="12.8" hidden="false" customHeight="false" outlineLevel="0" collapsed="false">
      <c r="A3733" s="0" t="n">
        <v>6059052526</v>
      </c>
      <c r="B3733" s="0" t="s">
        <v>70</v>
      </c>
      <c r="C3733" s="0" t="n">
        <v>33.7008285522461</v>
      </c>
      <c r="D3733" s="0" t="n">
        <v>-117.783729553223</v>
      </c>
      <c r="E3733" s="0" t="n">
        <v>1409</v>
      </c>
      <c r="F3733" s="0" t="n">
        <v>15.75</v>
      </c>
      <c r="G3733" s="0" t="n">
        <v>24979.25</v>
      </c>
      <c r="H3733" s="0" t="s">
        <v>3800</v>
      </c>
      <c r="I3733" s="0" t="n">
        <v>10023.3104087166</v>
      </c>
      <c r="J3733" s="0" t="n">
        <v>46</v>
      </c>
    </row>
    <row r="3734" customFormat="false" ht="12.8" hidden="false" customHeight="false" outlineLevel="0" collapsed="false">
      <c r="A3734" s="0" t="n">
        <v>6059052527</v>
      </c>
      <c r="B3734" s="0" t="s">
        <v>70</v>
      </c>
      <c r="C3734" s="0" t="n">
        <v>33.7086296081543</v>
      </c>
      <c r="D3734" s="0" t="n">
        <v>-117.795150756836</v>
      </c>
      <c r="E3734" s="0" t="n">
        <v>2386</v>
      </c>
      <c r="F3734" s="0" t="n">
        <v>16.5</v>
      </c>
      <c r="G3734" s="0" t="n">
        <v>49992.5</v>
      </c>
      <c r="H3734" s="0" t="s">
        <v>3801</v>
      </c>
      <c r="I3734" s="0" t="n">
        <v>20136.2607157547</v>
      </c>
      <c r="J3734" s="0" t="n">
        <v>79</v>
      </c>
    </row>
    <row r="3735" customFormat="false" ht="12.8" hidden="false" customHeight="false" outlineLevel="0" collapsed="false">
      <c r="A3735" s="0" t="n">
        <v>6059052528</v>
      </c>
      <c r="B3735" s="0" t="s">
        <v>70</v>
      </c>
      <c r="C3735" s="0" t="n">
        <v>33.6926918029785</v>
      </c>
      <c r="D3735" s="0" t="n">
        <v>-117.790748596191</v>
      </c>
      <c r="E3735" s="0" t="n">
        <v>928</v>
      </c>
      <c r="F3735" s="0" t="n">
        <v>17</v>
      </c>
      <c r="G3735" s="0" t="n">
        <v>17066.5</v>
      </c>
      <c r="H3735" s="0" t="s">
        <v>3802</v>
      </c>
      <c r="I3735" s="0" t="n">
        <v>6830.20909412352</v>
      </c>
      <c r="J3735" s="0" t="n">
        <v>34</v>
      </c>
    </row>
    <row r="3736" customFormat="false" ht="12.8" hidden="false" customHeight="false" outlineLevel="0" collapsed="false">
      <c r="A3736" s="0" t="n">
        <v>6059062604</v>
      </c>
      <c r="B3736" s="0" t="s">
        <v>70</v>
      </c>
      <c r="C3736" s="0" t="n">
        <v>33.5965881347656</v>
      </c>
      <c r="D3736" s="0" t="n">
        <v>-117.789939880371</v>
      </c>
      <c r="E3736" s="0" t="n">
        <v>4676</v>
      </c>
      <c r="F3736" s="0" t="n">
        <v>13.5</v>
      </c>
      <c r="G3736" s="0" t="n">
        <v>91380</v>
      </c>
      <c r="H3736" s="0" t="s">
        <v>3803</v>
      </c>
      <c r="I3736" s="0" t="n">
        <v>36377.138971281</v>
      </c>
      <c r="J3736" s="0" t="n">
        <v>166</v>
      </c>
    </row>
    <row r="3737" customFormat="false" ht="12.8" hidden="false" customHeight="false" outlineLevel="0" collapsed="false">
      <c r="A3737" s="0" t="n">
        <v>6059062605</v>
      </c>
      <c r="B3737" s="0" t="s">
        <v>70</v>
      </c>
      <c r="C3737" s="0" t="n">
        <v>33.5412521362305</v>
      </c>
      <c r="D3737" s="0" t="n">
        <v>-117.785789489746</v>
      </c>
      <c r="E3737" s="0" t="n">
        <v>1160</v>
      </c>
      <c r="F3737" s="0" t="n">
        <v>8.5</v>
      </c>
      <c r="G3737" s="0" t="n">
        <v>14826.25</v>
      </c>
      <c r="H3737" s="0" t="s">
        <v>3804</v>
      </c>
      <c r="I3737" s="0" t="n">
        <v>5837.59790385818</v>
      </c>
      <c r="J3737" s="0" t="n">
        <v>27</v>
      </c>
    </row>
    <row r="3738" customFormat="false" ht="12.8" hidden="false" customHeight="false" outlineLevel="0" collapsed="false">
      <c r="A3738" s="0" t="n">
        <v>6059062610</v>
      </c>
      <c r="B3738" s="0" t="s">
        <v>70</v>
      </c>
      <c r="C3738" s="0" t="n">
        <v>33.6691398620605</v>
      </c>
      <c r="D3738" s="0" t="n">
        <v>-117.860473632813</v>
      </c>
      <c r="E3738" s="0" t="n">
        <v>908</v>
      </c>
      <c r="F3738" s="0" t="n">
        <v>74.25</v>
      </c>
      <c r="G3738" s="0" t="n">
        <v>120407.75</v>
      </c>
      <c r="H3738" s="0" t="s">
        <v>3805</v>
      </c>
      <c r="I3738" s="0" t="n">
        <v>49146.033211153</v>
      </c>
      <c r="J3738" s="0" t="n">
        <v>18</v>
      </c>
    </row>
    <row r="3739" customFormat="false" ht="12.8" hidden="false" customHeight="false" outlineLevel="0" collapsed="false">
      <c r="A3739" s="0" t="n">
        <v>6059062611</v>
      </c>
      <c r="B3739" s="0" t="s">
        <v>70</v>
      </c>
      <c r="C3739" s="0" t="n">
        <v>33.6643142700195</v>
      </c>
      <c r="D3739" s="0" t="n">
        <v>-117.832733154297</v>
      </c>
      <c r="E3739" s="0" t="n">
        <v>433</v>
      </c>
      <c r="F3739" s="0" t="n">
        <v>13.75</v>
      </c>
      <c r="G3739" s="0" t="n">
        <v>9884.25</v>
      </c>
      <c r="H3739" s="0" t="s">
        <v>3806</v>
      </c>
      <c r="I3739" s="0" t="n">
        <v>3869.5395360104</v>
      </c>
      <c r="J3739" s="0" t="n">
        <v>4</v>
      </c>
    </row>
    <row r="3740" customFormat="false" ht="12.8" hidden="false" customHeight="false" outlineLevel="0" collapsed="false">
      <c r="A3740" s="0" t="n">
        <v>6059062612</v>
      </c>
      <c r="B3740" s="0" t="s">
        <v>70</v>
      </c>
      <c r="C3740" s="0" t="n">
        <v>33.6622161865234</v>
      </c>
      <c r="D3740" s="0" t="n">
        <v>-117.81436920166</v>
      </c>
      <c r="E3740" s="0" t="n">
        <v>2651</v>
      </c>
      <c r="F3740" s="0" t="n">
        <v>11.25</v>
      </c>
      <c r="G3740" s="0" t="n">
        <v>36157.25</v>
      </c>
      <c r="H3740" s="0" t="s">
        <v>3807</v>
      </c>
      <c r="I3740" s="0" t="n">
        <v>14438.1955064148</v>
      </c>
      <c r="J3740" s="0" t="n">
        <v>44</v>
      </c>
    </row>
    <row r="3741" customFormat="false" ht="12.8" hidden="false" customHeight="false" outlineLevel="0" collapsed="false">
      <c r="A3741" s="0" t="n">
        <v>6059062614</v>
      </c>
      <c r="B3741" s="0" t="s">
        <v>70</v>
      </c>
      <c r="C3741" s="0" t="n">
        <v>33.6425132751465</v>
      </c>
      <c r="D3741" s="0" t="n">
        <v>-117.841690063477</v>
      </c>
      <c r="E3741" s="0" t="n">
        <v>1657</v>
      </c>
      <c r="F3741" s="0" t="n">
        <v>13.5</v>
      </c>
      <c r="G3741" s="0" t="n">
        <v>50792.5</v>
      </c>
      <c r="H3741" s="0" t="s">
        <v>3808</v>
      </c>
      <c r="I3741" s="0" t="n">
        <v>20446.3239847218</v>
      </c>
      <c r="J3741" s="0" t="n">
        <v>72</v>
      </c>
    </row>
    <row r="3742" customFormat="false" ht="12.8" hidden="false" customHeight="false" outlineLevel="0" collapsed="false">
      <c r="A3742" s="0" t="n">
        <v>6059062619</v>
      </c>
      <c r="B3742" s="0" t="s">
        <v>70</v>
      </c>
      <c r="C3742" s="0" t="n">
        <v>33.5402183532715</v>
      </c>
      <c r="D3742" s="0" t="n">
        <v>-117.768203735352</v>
      </c>
      <c r="E3742" s="0" t="n">
        <v>1689</v>
      </c>
      <c r="F3742" s="0" t="n">
        <v>10.5</v>
      </c>
      <c r="G3742" s="0" t="n">
        <v>21564.75</v>
      </c>
      <c r="H3742" s="0" t="s">
        <v>3809</v>
      </c>
      <c r="I3742" s="0" t="n">
        <v>8499.78124189712</v>
      </c>
      <c r="J3742" s="0" t="n">
        <v>79</v>
      </c>
    </row>
    <row r="3743" customFormat="false" ht="12.8" hidden="false" customHeight="false" outlineLevel="0" collapsed="false">
      <c r="A3743" s="0" t="n">
        <v>6059062620</v>
      </c>
      <c r="B3743" s="0" t="s">
        <v>70</v>
      </c>
      <c r="C3743" s="0" t="n">
        <v>33.5305099487305</v>
      </c>
      <c r="D3743" s="0" t="n">
        <v>-117.763191223145</v>
      </c>
      <c r="E3743" s="0" t="n">
        <v>2301</v>
      </c>
      <c r="F3743" s="0" t="n">
        <v>8.75</v>
      </c>
      <c r="G3743" s="0" t="n">
        <v>23958</v>
      </c>
      <c r="H3743" s="0" t="s">
        <v>3810</v>
      </c>
      <c r="I3743" s="0" t="n">
        <v>9488.17916592862</v>
      </c>
      <c r="J3743" s="0" t="n">
        <v>66</v>
      </c>
    </row>
    <row r="3744" customFormat="false" ht="12.8" hidden="false" customHeight="false" outlineLevel="0" collapsed="false">
      <c r="A3744" s="0" t="n">
        <v>6059062621</v>
      </c>
      <c r="B3744" s="0" t="s">
        <v>70</v>
      </c>
      <c r="C3744" s="0" t="n">
        <v>33.6316108703613</v>
      </c>
      <c r="D3744" s="0" t="n">
        <v>-117.745796203613</v>
      </c>
      <c r="E3744" s="0" t="n">
        <v>2531</v>
      </c>
      <c r="F3744" s="0" t="n">
        <v>16</v>
      </c>
      <c r="G3744" s="0" t="n">
        <v>71509.25</v>
      </c>
      <c r="H3744" s="0" t="s">
        <v>3811</v>
      </c>
      <c r="I3744" s="0" t="n">
        <v>28815.1772847444</v>
      </c>
      <c r="J3744" s="0" t="n">
        <v>128</v>
      </c>
    </row>
    <row r="3745" customFormat="false" ht="12.8" hidden="false" customHeight="false" outlineLevel="0" collapsed="false">
      <c r="A3745" s="0" t="n">
        <v>6059062622</v>
      </c>
      <c r="B3745" s="0" t="s">
        <v>70</v>
      </c>
      <c r="C3745" s="0" t="n">
        <v>33.6194190979004</v>
      </c>
      <c r="D3745" s="0" t="n">
        <v>-117.721908569336</v>
      </c>
      <c r="E3745" s="0" t="n">
        <v>988</v>
      </c>
      <c r="F3745" s="0" t="n">
        <v>27.5</v>
      </c>
      <c r="G3745" s="0" t="n">
        <v>43662.25</v>
      </c>
      <c r="H3745" s="0" t="s">
        <v>3812</v>
      </c>
      <c r="I3745" s="0" t="n">
        <v>17735.2023520555</v>
      </c>
      <c r="J3745" s="0" t="n">
        <v>12</v>
      </c>
    </row>
    <row r="3746" customFormat="false" ht="12.8" hidden="false" customHeight="false" outlineLevel="0" collapsed="false">
      <c r="A3746" s="0" t="n">
        <v>6059062625</v>
      </c>
      <c r="B3746" s="0" t="s">
        <v>70</v>
      </c>
      <c r="C3746" s="0" t="n">
        <v>33.5930976867676</v>
      </c>
      <c r="D3746" s="0" t="n">
        <v>-117.705772399902</v>
      </c>
      <c r="E3746" s="0" t="n">
        <v>707</v>
      </c>
      <c r="F3746" s="0" t="n">
        <v>18.75</v>
      </c>
      <c r="G3746" s="0" t="n">
        <v>17357.25</v>
      </c>
      <c r="H3746" s="0" t="s">
        <v>3813</v>
      </c>
      <c r="I3746" s="0" t="n">
        <v>6901.31451381376</v>
      </c>
      <c r="J3746" s="0" t="n">
        <v>8</v>
      </c>
    </row>
    <row r="3747" customFormat="false" ht="12.8" hidden="false" customHeight="false" outlineLevel="0" collapsed="false">
      <c r="A3747" s="0" t="n">
        <v>6059062626</v>
      </c>
      <c r="B3747" s="0" t="s">
        <v>70</v>
      </c>
      <c r="C3747" s="0" t="n">
        <v>33.6526069641113</v>
      </c>
      <c r="D3747" s="0" t="n">
        <v>-117.839668273926</v>
      </c>
      <c r="E3747" s="0" t="n">
        <v>170</v>
      </c>
      <c r="F3747" s="0" t="n">
        <v>22.5</v>
      </c>
      <c r="G3747" s="0" t="n">
        <v>4180.5</v>
      </c>
      <c r="H3747" s="0" t="s">
        <v>3814</v>
      </c>
      <c r="I3747" s="0" t="n">
        <v>1678.46612737808</v>
      </c>
      <c r="J3747" s="0" t="n">
        <v>1</v>
      </c>
    </row>
    <row r="3748" customFormat="false" ht="12.8" hidden="false" customHeight="false" outlineLevel="0" collapsed="false">
      <c r="A3748" s="0" t="n">
        <v>6059062627</v>
      </c>
      <c r="B3748" s="0" t="s">
        <v>70</v>
      </c>
      <c r="C3748" s="0" t="n">
        <v>33.6531791687012</v>
      </c>
      <c r="D3748" s="0" t="n">
        <v>-117.832176208496</v>
      </c>
      <c r="E3748" s="0" t="n">
        <v>415</v>
      </c>
      <c r="F3748" s="0" t="n">
        <v>8.75</v>
      </c>
      <c r="G3748" s="0" t="n">
        <v>7829</v>
      </c>
      <c r="H3748" s="0" t="s">
        <v>3815</v>
      </c>
      <c r="I3748" s="0" t="n">
        <v>3143.86393425186</v>
      </c>
      <c r="J3748" s="0" t="n">
        <v>0</v>
      </c>
    </row>
    <row r="3749" customFormat="false" ht="12.8" hidden="false" customHeight="false" outlineLevel="0" collapsed="false">
      <c r="A3749" s="0" t="n">
        <v>6059062628</v>
      </c>
      <c r="B3749" s="0" t="s">
        <v>70</v>
      </c>
      <c r="C3749" s="0" t="n">
        <v>33.6518936157227</v>
      </c>
      <c r="D3749" s="0" t="n">
        <v>-117.812629699707</v>
      </c>
      <c r="E3749" s="0" t="n">
        <v>574</v>
      </c>
      <c r="F3749" s="0" t="n">
        <v>14.25</v>
      </c>
      <c r="G3749" s="0" t="n">
        <v>11540.5</v>
      </c>
      <c r="H3749" s="0" t="s">
        <v>3816</v>
      </c>
      <c r="I3749" s="0" t="n">
        <v>4587.32971688128</v>
      </c>
      <c r="J3749" s="0" t="n">
        <v>28</v>
      </c>
    </row>
    <row r="3750" customFormat="false" ht="12.8" hidden="false" customHeight="false" outlineLevel="0" collapsed="false">
      <c r="A3750" s="0" t="n">
        <v>6059062629</v>
      </c>
      <c r="B3750" s="0" t="s">
        <v>70</v>
      </c>
      <c r="C3750" s="0" t="n">
        <v>33.6373901367187</v>
      </c>
      <c r="D3750" s="0" t="n">
        <v>-117.817520141602</v>
      </c>
      <c r="E3750" s="0" t="n">
        <v>855</v>
      </c>
      <c r="F3750" s="0" t="n">
        <v>21</v>
      </c>
      <c r="G3750" s="0" t="n">
        <v>18077</v>
      </c>
      <c r="H3750" s="0" t="s">
        <v>3817</v>
      </c>
      <c r="I3750" s="0" t="n">
        <v>7251.45583451172</v>
      </c>
      <c r="J3750" s="0" t="n">
        <v>30</v>
      </c>
    </row>
    <row r="3751" customFormat="false" ht="12.8" hidden="false" customHeight="false" outlineLevel="0" collapsed="false">
      <c r="A3751" s="0" t="n">
        <v>6059062630</v>
      </c>
      <c r="B3751" s="0" t="s">
        <v>70</v>
      </c>
      <c r="C3751" s="0" t="n">
        <v>33.6501731872559</v>
      </c>
      <c r="D3751" s="0" t="n">
        <v>-117.793968200684</v>
      </c>
      <c r="E3751" s="0" t="n">
        <v>336</v>
      </c>
      <c r="F3751" s="0" t="n">
        <v>21.25</v>
      </c>
      <c r="G3751" s="0" t="n">
        <v>8112</v>
      </c>
      <c r="H3751" s="0" t="s">
        <v>3818</v>
      </c>
      <c r="I3751" s="0" t="n">
        <v>3210.75829811455</v>
      </c>
      <c r="J3751" s="0" t="n">
        <v>7</v>
      </c>
    </row>
    <row r="3752" customFormat="false" ht="12.8" hidden="false" customHeight="false" outlineLevel="0" collapsed="false">
      <c r="A3752" s="0" t="n">
        <v>6059062631</v>
      </c>
      <c r="B3752" s="0" t="s">
        <v>70</v>
      </c>
      <c r="C3752" s="0" t="n">
        <v>33.6401290893555</v>
      </c>
      <c r="D3752" s="0" t="n">
        <v>-117.81233215332</v>
      </c>
      <c r="E3752" s="0" t="n">
        <v>1036</v>
      </c>
      <c r="F3752" s="0" t="n">
        <v>23.25</v>
      </c>
      <c r="G3752" s="0" t="n">
        <v>26424</v>
      </c>
      <c r="H3752" s="0" t="s">
        <v>3819</v>
      </c>
      <c r="I3752" s="0" t="n">
        <v>10556.0735156766</v>
      </c>
      <c r="J3752" s="0" t="n">
        <v>73</v>
      </c>
    </row>
    <row r="3753" customFormat="false" ht="12.8" hidden="false" customHeight="false" outlineLevel="0" collapsed="false">
      <c r="A3753" s="0" t="n">
        <v>6059062632</v>
      </c>
      <c r="B3753" s="0" t="s">
        <v>70</v>
      </c>
      <c r="C3753" s="0" t="n">
        <v>33.546875</v>
      </c>
      <c r="D3753" s="0" t="n">
        <v>-117.755653381348</v>
      </c>
      <c r="E3753" s="0" t="n">
        <v>1908</v>
      </c>
      <c r="F3753" s="0" t="n">
        <v>11.75</v>
      </c>
      <c r="G3753" s="0" t="n">
        <v>29786.25</v>
      </c>
      <c r="H3753" s="0" t="s">
        <v>3820</v>
      </c>
      <c r="I3753" s="0" t="n">
        <v>11751.1031366921</v>
      </c>
      <c r="J3753" s="0" t="n">
        <v>120</v>
      </c>
    </row>
    <row r="3754" customFormat="false" ht="12.8" hidden="false" customHeight="false" outlineLevel="0" collapsed="false">
      <c r="A3754" s="0" t="n">
        <v>6059062633</v>
      </c>
      <c r="B3754" s="0" t="s">
        <v>70</v>
      </c>
      <c r="C3754" s="0" t="n">
        <v>33.5635795593262</v>
      </c>
      <c r="D3754" s="0" t="n">
        <v>-117.739158630371</v>
      </c>
      <c r="E3754" s="0" t="n">
        <v>1822</v>
      </c>
      <c r="F3754" s="0" t="n">
        <v>11.5</v>
      </c>
      <c r="G3754" s="0" t="n">
        <v>26339.75</v>
      </c>
      <c r="H3754" s="0" t="s">
        <v>3821</v>
      </c>
      <c r="I3754" s="0" t="n">
        <v>10480.5321924582</v>
      </c>
      <c r="J3754" s="0" t="n">
        <v>142</v>
      </c>
    </row>
    <row r="3755" customFormat="false" ht="12.8" hidden="false" customHeight="false" outlineLevel="0" collapsed="false">
      <c r="A3755" s="0" t="n">
        <v>6059062634</v>
      </c>
      <c r="B3755" s="0" t="s">
        <v>70</v>
      </c>
      <c r="C3755" s="0" t="n">
        <v>33.5918960571289</v>
      </c>
      <c r="D3755" s="0" t="n">
        <v>-117.732063293457</v>
      </c>
      <c r="E3755" s="0" t="n">
        <v>1674</v>
      </c>
      <c r="F3755" s="0" t="n">
        <v>9.25</v>
      </c>
      <c r="G3755" s="0" t="n">
        <v>24066.75</v>
      </c>
      <c r="H3755" s="0" t="s">
        <v>3822</v>
      </c>
      <c r="I3755" s="0" t="n">
        <v>9630.482763873</v>
      </c>
      <c r="J3755" s="0" t="n">
        <v>51</v>
      </c>
    </row>
    <row r="3756" customFormat="false" ht="12.8" hidden="false" customHeight="false" outlineLevel="0" collapsed="false">
      <c r="A3756" s="0" t="n">
        <v>6059062635</v>
      </c>
      <c r="B3756" s="0" t="s">
        <v>70</v>
      </c>
      <c r="C3756" s="0" t="n">
        <v>33.6011238098145</v>
      </c>
      <c r="D3756" s="0" t="n">
        <v>-117.738189697266</v>
      </c>
      <c r="E3756" s="0" t="n">
        <v>943</v>
      </c>
      <c r="F3756" s="0" t="n">
        <v>11.25</v>
      </c>
      <c r="G3756" s="0" t="n">
        <v>13271.5</v>
      </c>
      <c r="H3756" s="0" t="s">
        <v>3823</v>
      </c>
      <c r="I3756" s="0" t="n">
        <v>5300.15953029406</v>
      </c>
      <c r="J3756" s="0" t="n">
        <v>51</v>
      </c>
    </row>
    <row r="3757" customFormat="false" ht="12.8" hidden="false" customHeight="false" outlineLevel="0" collapsed="false">
      <c r="A3757" s="0" t="n">
        <v>6059062636</v>
      </c>
      <c r="B3757" s="0" t="s">
        <v>70</v>
      </c>
      <c r="C3757" s="0" t="n">
        <v>33.5832405090332</v>
      </c>
      <c r="D3757" s="0" t="n">
        <v>-117.717071533203</v>
      </c>
      <c r="E3757" s="0" t="n">
        <v>503</v>
      </c>
      <c r="F3757" s="0" t="n">
        <v>6.25</v>
      </c>
      <c r="G3757" s="0" t="n">
        <v>8218.75</v>
      </c>
      <c r="H3757" s="0" t="s">
        <v>3824</v>
      </c>
      <c r="I3757" s="0" t="n">
        <v>3255.31713130534</v>
      </c>
      <c r="J3757" s="0" t="n">
        <v>2</v>
      </c>
    </row>
    <row r="3758" customFormat="false" ht="12.8" hidden="false" customHeight="false" outlineLevel="0" collapsed="false">
      <c r="A3758" s="0" t="n">
        <v>6059062637</v>
      </c>
      <c r="B3758" s="0" t="s">
        <v>70</v>
      </c>
      <c r="C3758" s="0" t="n">
        <v>33.5765228271484</v>
      </c>
      <c r="D3758" s="0" t="n">
        <v>-117.72380065918</v>
      </c>
      <c r="E3758" s="0" t="n">
        <v>338</v>
      </c>
      <c r="F3758" s="0" t="n">
        <v>33</v>
      </c>
      <c r="G3758" s="0" t="n">
        <v>17446</v>
      </c>
      <c r="H3758" s="0" t="s">
        <v>3825</v>
      </c>
      <c r="I3758" s="0" t="n">
        <v>6966.25925894836</v>
      </c>
      <c r="J3758" s="0" t="n">
        <v>1</v>
      </c>
    </row>
    <row r="3759" customFormat="false" ht="12.8" hidden="false" customHeight="false" outlineLevel="0" collapsed="false">
      <c r="A3759" s="0" t="n">
        <v>6059062638</v>
      </c>
      <c r="B3759" s="0" t="s">
        <v>70</v>
      </c>
      <c r="C3759" s="0" t="n">
        <v>33.5791778564453</v>
      </c>
      <c r="D3759" s="0" t="n">
        <v>-117.733909606934</v>
      </c>
      <c r="E3759" s="0" t="n">
        <v>1251</v>
      </c>
      <c r="F3759" s="0" t="n">
        <v>8</v>
      </c>
      <c r="G3759" s="0" t="n">
        <v>19503.5</v>
      </c>
      <c r="H3759" s="0" t="s">
        <v>3826</v>
      </c>
      <c r="I3759" s="0" t="n">
        <v>7752.83426106533</v>
      </c>
      <c r="J3759" s="0" t="n">
        <v>16</v>
      </c>
    </row>
    <row r="3760" customFormat="false" ht="12.8" hidden="false" customHeight="false" outlineLevel="0" collapsed="false">
      <c r="A3760" s="0" t="n">
        <v>6059062639</v>
      </c>
      <c r="B3760" s="0" t="s">
        <v>70</v>
      </c>
      <c r="C3760" s="0" t="n">
        <v>33.5601425170898</v>
      </c>
      <c r="D3760" s="0" t="n">
        <v>-117.729339599609</v>
      </c>
      <c r="E3760" s="0" t="n">
        <v>1943</v>
      </c>
      <c r="F3760" s="0" t="n">
        <v>8</v>
      </c>
      <c r="G3760" s="0" t="n">
        <v>20787.5</v>
      </c>
      <c r="H3760" s="0" t="s">
        <v>3827</v>
      </c>
      <c r="I3760" s="0" t="n">
        <v>8312.13952313242</v>
      </c>
      <c r="J3760" s="0" t="n">
        <v>30</v>
      </c>
    </row>
    <row r="3761" customFormat="false" ht="12.8" hidden="false" customHeight="false" outlineLevel="0" collapsed="false">
      <c r="A3761" s="0" t="n">
        <v>6059062640</v>
      </c>
      <c r="B3761" s="0" t="s">
        <v>70</v>
      </c>
      <c r="C3761" s="0" t="n">
        <v>33.5648040771484</v>
      </c>
      <c r="D3761" s="0" t="n">
        <v>-117.722229003906</v>
      </c>
      <c r="E3761" s="0" t="n">
        <v>674</v>
      </c>
      <c r="F3761" s="0" t="n">
        <v>9</v>
      </c>
      <c r="G3761" s="0" t="n">
        <v>14871.25</v>
      </c>
      <c r="H3761" s="0" t="s">
        <v>3828</v>
      </c>
      <c r="I3761" s="0" t="n">
        <v>5966.12665352532</v>
      </c>
      <c r="J3761" s="0" t="n">
        <v>4</v>
      </c>
    </row>
    <row r="3762" customFormat="false" ht="12.8" hidden="false" customHeight="false" outlineLevel="0" collapsed="false">
      <c r="A3762" s="0" t="n">
        <v>6059062641</v>
      </c>
      <c r="B3762" s="0" t="s">
        <v>70</v>
      </c>
      <c r="C3762" s="0" t="n">
        <v>33.6019439697266</v>
      </c>
      <c r="D3762" s="0" t="n">
        <v>-117.726028442383</v>
      </c>
      <c r="E3762" s="0" t="n">
        <v>961</v>
      </c>
      <c r="F3762" s="0" t="n">
        <v>12</v>
      </c>
      <c r="G3762" s="0" t="n">
        <v>19343</v>
      </c>
      <c r="H3762" s="0" t="s">
        <v>3829</v>
      </c>
      <c r="I3762" s="0" t="n">
        <v>7820.45494877462</v>
      </c>
      <c r="J3762" s="0" t="n">
        <v>39</v>
      </c>
    </row>
    <row r="3763" customFormat="false" ht="12.8" hidden="false" customHeight="false" outlineLevel="0" collapsed="false">
      <c r="A3763" s="0" t="n">
        <v>6059062642</v>
      </c>
      <c r="B3763" s="0" t="s">
        <v>70</v>
      </c>
      <c r="C3763" s="0" t="n">
        <v>33.604621887207</v>
      </c>
      <c r="D3763" s="0" t="n">
        <v>-117.863418579102</v>
      </c>
      <c r="E3763" s="0" t="n">
        <v>1276</v>
      </c>
      <c r="F3763" s="0" t="n">
        <v>24.75</v>
      </c>
      <c r="G3763" s="0" t="n">
        <v>33705</v>
      </c>
      <c r="H3763" s="0" t="s">
        <v>3830</v>
      </c>
      <c r="I3763" s="0" t="n">
        <v>13420.0271208949</v>
      </c>
      <c r="J3763" s="0" t="n">
        <v>60</v>
      </c>
    </row>
    <row r="3764" customFormat="false" ht="12.8" hidden="false" customHeight="false" outlineLevel="0" collapsed="false">
      <c r="A3764" s="0" t="n">
        <v>6059062643</v>
      </c>
      <c r="B3764" s="0" t="s">
        <v>70</v>
      </c>
      <c r="C3764" s="0" t="n">
        <v>33.5907516479492</v>
      </c>
      <c r="D3764" s="0" t="n">
        <v>-117.832099914551</v>
      </c>
      <c r="E3764" s="0" t="n">
        <v>3008</v>
      </c>
      <c r="F3764" s="0" t="n">
        <v>21.25</v>
      </c>
      <c r="G3764" s="0" t="n">
        <v>78877.75</v>
      </c>
      <c r="H3764" s="0" t="s">
        <v>3831</v>
      </c>
      <c r="I3764" s="0" t="n">
        <v>31263.5392412548</v>
      </c>
      <c r="J3764" s="0" t="n">
        <v>82</v>
      </c>
    </row>
    <row r="3765" customFormat="false" ht="12.8" hidden="false" customHeight="false" outlineLevel="0" collapsed="false">
      <c r="A3765" s="0" t="n">
        <v>6059062644</v>
      </c>
      <c r="B3765" s="0" t="s">
        <v>70</v>
      </c>
      <c r="C3765" s="0" t="n">
        <v>33.6225090026855</v>
      </c>
      <c r="D3765" s="0" t="n">
        <v>-117.856147766113</v>
      </c>
      <c r="E3765" s="0" t="n">
        <v>1984</v>
      </c>
      <c r="F3765" s="0" t="n">
        <v>19.5</v>
      </c>
      <c r="G3765" s="0" t="n">
        <v>45370.75</v>
      </c>
      <c r="H3765" s="0" t="s">
        <v>3832</v>
      </c>
      <c r="I3765" s="0" t="n">
        <v>18132.560551269</v>
      </c>
      <c r="J3765" s="0" t="n">
        <v>84</v>
      </c>
    </row>
    <row r="3766" customFormat="false" ht="12.8" hidden="false" customHeight="false" outlineLevel="0" collapsed="false">
      <c r="A3766" s="0" t="n">
        <v>6059062645</v>
      </c>
      <c r="B3766" s="0" t="s">
        <v>70</v>
      </c>
      <c r="C3766" s="0" t="n">
        <v>33.6164360046387</v>
      </c>
      <c r="D3766" s="0" t="n">
        <v>-117.838768005371</v>
      </c>
      <c r="E3766" s="0" t="n">
        <v>1679</v>
      </c>
      <c r="F3766" s="0" t="n">
        <v>14</v>
      </c>
      <c r="G3766" s="0" t="n">
        <v>29987.25</v>
      </c>
      <c r="H3766" s="0" t="s">
        <v>3833</v>
      </c>
      <c r="I3766" s="0" t="n">
        <v>11979.3245057931</v>
      </c>
      <c r="J3766" s="0" t="n">
        <v>74</v>
      </c>
    </row>
    <row r="3767" customFormat="false" ht="12.8" hidden="false" customHeight="false" outlineLevel="0" collapsed="false">
      <c r="A3767" s="0" t="n">
        <v>6059062646</v>
      </c>
      <c r="B3767" s="0" t="s">
        <v>70</v>
      </c>
      <c r="C3767" s="0" t="n">
        <v>33.6069717407227</v>
      </c>
      <c r="D3767" s="0" t="n">
        <v>-117.71605682373</v>
      </c>
      <c r="E3767" s="0" t="n">
        <v>735</v>
      </c>
      <c r="F3767" s="0" t="n">
        <v>28.5</v>
      </c>
      <c r="G3767" s="0" t="n">
        <v>27318.5</v>
      </c>
      <c r="H3767" s="0" t="s">
        <v>3834</v>
      </c>
      <c r="I3767" s="0" t="n">
        <v>10638.8401183948</v>
      </c>
      <c r="J3767" s="0" t="n">
        <v>8</v>
      </c>
    </row>
    <row r="3768" customFormat="false" ht="12.8" hidden="false" customHeight="false" outlineLevel="0" collapsed="false">
      <c r="A3768" s="0" t="n">
        <v>6059062647</v>
      </c>
      <c r="B3768" s="0" t="s">
        <v>70</v>
      </c>
      <c r="C3768" s="0" t="n">
        <v>33.6045951843262</v>
      </c>
      <c r="D3768" s="0" t="n">
        <v>-117.707473754883</v>
      </c>
      <c r="E3768" s="0" t="n">
        <v>782</v>
      </c>
      <c r="F3768" s="0" t="n">
        <v>19.25</v>
      </c>
      <c r="G3768" s="0" t="n">
        <v>26528.25</v>
      </c>
      <c r="H3768" s="0" t="s">
        <v>3835</v>
      </c>
      <c r="I3768" s="0" t="n">
        <v>10516.6127642885</v>
      </c>
      <c r="J3768" s="0" t="n">
        <v>17</v>
      </c>
    </row>
    <row r="3769" customFormat="false" ht="12.8" hidden="false" customHeight="false" outlineLevel="0" collapsed="false">
      <c r="A3769" s="0" t="n">
        <v>6059062648</v>
      </c>
      <c r="B3769" s="0" t="s">
        <v>70</v>
      </c>
      <c r="C3769" s="0" t="n">
        <v>33.6110229492188</v>
      </c>
      <c r="D3769" s="0" t="n">
        <v>-117.73787689209</v>
      </c>
      <c r="E3769" s="0" t="n">
        <v>690</v>
      </c>
      <c r="F3769" s="0" t="n">
        <v>28.25</v>
      </c>
      <c r="G3769" s="0" t="n">
        <v>21971.75</v>
      </c>
      <c r="H3769" s="0" t="s">
        <v>3836</v>
      </c>
      <c r="I3769" s="0" t="n">
        <v>8691.32306121716</v>
      </c>
      <c r="J3769" s="0" t="n">
        <v>10</v>
      </c>
    </row>
    <row r="3770" customFormat="false" ht="12.8" hidden="false" customHeight="false" outlineLevel="0" collapsed="false">
      <c r="A3770" s="0" t="n">
        <v>6059062649</v>
      </c>
      <c r="B3770" s="0" t="s">
        <v>70</v>
      </c>
      <c r="C3770" s="0" t="n">
        <v>33.6009864807129</v>
      </c>
      <c r="D3770" s="0" t="n">
        <v>-117.753486633301</v>
      </c>
      <c r="E3770" s="0" t="n">
        <v>572</v>
      </c>
      <c r="F3770" s="0" t="n">
        <v>27.75</v>
      </c>
      <c r="G3770" s="0" t="n">
        <v>18942.75</v>
      </c>
      <c r="H3770" s="0" t="s">
        <v>3837</v>
      </c>
      <c r="I3770" s="0" t="n">
        <v>7478.70351146008</v>
      </c>
      <c r="J3770" s="0" t="n">
        <v>6</v>
      </c>
    </row>
    <row r="3771" customFormat="false" ht="12.8" hidden="false" customHeight="false" outlineLevel="0" collapsed="false">
      <c r="A3771" s="0" t="n">
        <v>6059062701</v>
      </c>
      <c r="B3771" s="0" t="s">
        <v>70</v>
      </c>
      <c r="C3771" s="0" t="n">
        <v>33.6041870117187</v>
      </c>
      <c r="D3771" s="0" t="n">
        <v>-117.880577087402</v>
      </c>
      <c r="E3771" s="0" t="n">
        <v>1264</v>
      </c>
      <c r="F3771" s="0" t="n">
        <v>11.75</v>
      </c>
      <c r="G3771" s="0" t="n">
        <v>21575.25</v>
      </c>
      <c r="H3771" s="0" t="s">
        <v>3838</v>
      </c>
      <c r="I3771" s="0" t="n">
        <v>8565.02668361319</v>
      </c>
      <c r="J3771" s="0" t="n">
        <v>61</v>
      </c>
    </row>
    <row r="3772" customFormat="false" ht="12.8" hidden="false" customHeight="false" outlineLevel="0" collapsed="false">
      <c r="A3772" s="0" t="n">
        <v>6059062702</v>
      </c>
      <c r="B3772" s="0" t="s">
        <v>70</v>
      </c>
      <c r="C3772" s="0" t="n">
        <v>33.5930519104004</v>
      </c>
      <c r="D3772" s="0" t="n">
        <v>-117.870002746582</v>
      </c>
      <c r="E3772" s="0" t="n">
        <v>2052</v>
      </c>
      <c r="F3772" s="0" t="n">
        <v>9.25</v>
      </c>
      <c r="G3772" s="0" t="n">
        <v>23591.5</v>
      </c>
      <c r="H3772" s="0" t="s">
        <v>3839</v>
      </c>
      <c r="I3772" s="0" t="n">
        <v>9372.67686822724</v>
      </c>
      <c r="J3772" s="0" t="n">
        <v>46</v>
      </c>
    </row>
    <row r="3773" customFormat="false" ht="12.8" hidden="false" customHeight="false" outlineLevel="0" collapsed="false">
      <c r="A3773" s="0" t="n">
        <v>6059062800</v>
      </c>
      <c r="B3773" s="0" t="s">
        <v>70</v>
      </c>
      <c r="C3773" s="0" t="n">
        <v>33.6003837585449</v>
      </c>
      <c r="D3773" s="0" t="n">
        <v>-117.902877807617</v>
      </c>
      <c r="E3773" s="0" t="n">
        <v>1900</v>
      </c>
      <c r="F3773" s="0" t="n">
        <v>8.5</v>
      </c>
      <c r="G3773" s="0" t="n">
        <v>19833.75</v>
      </c>
      <c r="H3773" s="0" t="s">
        <v>3840</v>
      </c>
      <c r="I3773" s="0" t="n">
        <v>7826.01234501795</v>
      </c>
      <c r="J3773" s="0" t="n">
        <v>10</v>
      </c>
    </row>
    <row r="3774" customFormat="false" ht="12.8" hidden="false" customHeight="false" outlineLevel="0" collapsed="false">
      <c r="A3774" s="0" t="n">
        <v>6059062900</v>
      </c>
      <c r="B3774" s="0" t="s">
        <v>70</v>
      </c>
      <c r="C3774" s="0" t="n">
        <v>33.6119918823242</v>
      </c>
      <c r="D3774" s="0" t="n">
        <v>-117.916381835938</v>
      </c>
      <c r="E3774" s="0" t="n">
        <v>881</v>
      </c>
      <c r="F3774" s="0" t="n">
        <v>13</v>
      </c>
      <c r="G3774" s="0" t="n">
        <v>12214</v>
      </c>
      <c r="H3774" s="0" t="s">
        <v>3841</v>
      </c>
      <c r="I3774" s="0" t="n">
        <v>4802.26021532237</v>
      </c>
      <c r="J3774" s="0" t="n">
        <v>6</v>
      </c>
    </row>
    <row r="3775" customFormat="false" ht="12.8" hidden="false" customHeight="false" outlineLevel="0" collapsed="false">
      <c r="A3775" s="0" t="n">
        <v>6059063004</v>
      </c>
      <c r="B3775" s="0" t="s">
        <v>70</v>
      </c>
      <c r="C3775" s="0" t="n">
        <v>33.6319923400879</v>
      </c>
      <c r="D3775" s="0" t="n">
        <v>-117.884216308594</v>
      </c>
      <c r="E3775" s="0" t="n">
        <v>1491</v>
      </c>
      <c r="F3775" s="0" t="n">
        <v>12.5</v>
      </c>
      <c r="G3775" s="0" t="n">
        <v>36341</v>
      </c>
      <c r="H3775" s="0" t="s">
        <v>3842</v>
      </c>
      <c r="I3775" s="0" t="n">
        <v>14386.593735792</v>
      </c>
      <c r="J3775" s="0" t="n">
        <v>3</v>
      </c>
    </row>
    <row r="3776" customFormat="false" ht="12.8" hidden="false" customHeight="false" outlineLevel="0" collapsed="false">
      <c r="A3776" s="0" t="n">
        <v>6059063005</v>
      </c>
      <c r="B3776" s="0" t="s">
        <v>70</v>
      </c>
      <c r="C3776" s="0" t="n">
        <v>33.6120491027832</v>
      </c>
      <c r="D3776" s="0" t="n">
        <v>-117.899032592773</v>
      </c>
      <c r="E3776" s="0" t="n">
        <v>402</v>
      </c>
      <c r="F3776" s="0" t="n">
        <v>18.5</v>
      </c>
      <c r="G3776" s="0" t="n">
        <v>9142.75</v>
      </c>
      <c r="H3776" s="0" t="s">
        <v>3843</v>
      </c>
      <c r="I3776" s="0" t="n">
        <v>3621.3318807142</v>
      </c>
      <c r="J3776" s="0" t="n">
        <v>11</v>
      </c>
    </row>
    <row r="3777" customFormat="false" ht="12.8" hidden="false" customHeight="false" outlineLevel="0" collapsed="false">
      <c r="A3777" s="0" t="n">
        <v>6059063006</v>
      </c>
      <c r="B3777" s="0" t="s">
        <v>70</v>
      </c>
      <c r="C3777" s="0" t="n">
        <v>33.6054992675781</v>
      </c>
      <c r="D3777" s="0" t="n">
        <v>-117.892051696777</v>
      </c>
      <c r="E3777" s="0" t="n">
        <v>1331</v>
      </c>
      <c r="F3777" s="0" t="n">
        <v>6.75</v>
      </c>
      <c r="G3777" s="0" t="n">
        <v>10325.75</v>
      </c>
      <c r="H3777" s="0" t="s">
        <v>3844</v>
      </c>
      <c r="I3777" s="0" t="n">
        <v>4109.03975498186</v>
      </c>
      <c r="J3777" s="0" t="n">
        <v>4</v>
      </c>
    </row>
    <row r="3778" customFormat="false" ht="12.8" hidden="false" customHeight="false" outlineLevel="0" collapsed="false">
      <c r="A3778" s="0" t="n">
        <v>6059063007</v>
      </c>
      <c r="B3778" s="0" t="s">
        <v>70</v>
      </c>
      <c r="C3778" s="0" t="n">
        <v>33.633243560791</v>
      </c>
      <c r="D3778" s="0" t="n">
        <v>-117.867980957031</v>
      </c>
      <c r="E3778" s="0" t="n">
        <v>2323</v>
      </c>
      <c r="F3778" s="0" t="n">
        <v>15</v>
      </c>
      <c r="G3778" s="0" t="n">
        <v>42715.25</v>
      </c>
      <c r="H3778" s="0" t="s">
        <v>3845</v>
      </c>
      <c r="I3778" s="0" t="n">
        <v>16844.1586629927</v>
      </c>
      <c r="J3778" s="0" t="n">
        <v>60</v>
      </c>
    </row>
    <row r="3779" customFormat="false" ht="12.8" hidden="false" customHeight="false" outlineLevel="0" collapsed="false">
      <c r="A3779" s="0" t="n">
        <v>6059063008</v>
      </c>
      <c r="B3779" s="0" t="s">
        <v>70</v>
      </c>
      <c r="C3779" s="0" t="n">
        <v>33.6149291992187</v>
      </c>
      <c r="D3779" s="0" t="n">
        <v>-117.878021240234</v>
      </c>
      <c r="E3779" s="0" t="n">
        <v>271</v>
      </c>
      <c r="F3779" s="0" t="n">
        <v>47</v>
      </c>
      <c r="G3779" s="0" t="n">
        <v>28978</v>
      </c>
      <c r="H3779" s="0" t="s">
        <v>3846</v>
      </c>
      <c r="I3779" s="0" t="n">
        <v>11580.1028187042</v>
      </c>
      <c r="J3779" s="0" t="n">
        <v>8</v>
      </c>
    </row>
    <row r="3780" customFormat="false" ht="12.8" hidden="false" customHeight="false" outlineLevel="0" collapsed="false">
      <c r="A3780" s="0" t="n">
        <v>6059063009</v>
      </c>
      <c r="B3780" s="0" t="s">
        <v>70</v>
      </c>
      <c r="C3780" s="0" t="n">
        <v>33.648754119873</v>
      </c>
      <c r="D3780" s="0" t="n">
        <v>-117.884292602539</v>
      </c>
      <c r="E3780" s="0" t="n">
        <v>678</v>
      </c>
      <c r="F3780" s="0" t="n">
        <v>20.5</v>
      </c>
      <c r="G3780" s="0" t="n">
        <v>16589.5</v>
      </c>
      <c r="H3780" s="0" t="s">
        <v>3847</v>
      </c>
      <c r="I3780" s="0" t="n">
        <v>6541.09643506932</v>
      </c>
      <c r="J3780" s="0" t="n">
        <v>57</v>
      </c>
    </row>
    <row r="3781" customFormat="false" ht="12.8" hidden="false" customHeight="false" outlineLevel="0" collapsed="false">
      <c r="A3781" s="0" t="n">
        <v>6059063010</v>
      </c>
      <c r="B3781" s="0" t="s">
        <v>70</v>
      </c>
      <c r="C3781" s="0" t="n">
        <v>33.6283645629883</v>
      </c>
      <c r="D3781" s="0" t="n">
        <v>-117.898582458496</v>
      </c>
      <c r="E3781" s="0" t="n">
        <v>1728</v>
      </c>
      <c r="F3781" s="0" t="n">
        <v>23.5</v>
      </c>
      <c r="G3781" s="0" t="n">
        <v>51967.5</v>
      </c>
      <c r="H3781" s="0" t="s">
        <v>3848</v>
      </c>
      <c r="I3781" s="0" t="n">
        <v>20580.2379816832</v>
      </c>
      <c r="J3781" s="0" t="n">
        <v>137</v>
      </c>
    </row>
    <row r="3782" customFormat="false" ht="12.8" hidden="false" customHeight="false" outlineLevel="0" collapsed="false">
      <c r="A3782" s="0" t="n">
        <v>6059063101</v>
      </c>
      <c r="B3782" s="0" t="s">
        <v>70</v>
      </c>
      <c r="C3782" s="0" t="n">
        <v>33.6619148254395</v>
      </c>
      <c r="D3782" s="0" t="n">
        <v>-117.882011413574</v>
      </c>
      <c r="E3782" s="0" t="n">
        <v>819</v>
      </c>
      <c r="F3782" s="0" t="n">
        <v>13.25</v>
      </c>
      <c r="G3782" s="0" t="n">
        <v>16469.75</v>
      </c>
      <c r="H3782" s="0" t="s">
        <v>3849</v>
      </c>
      <c r="I3782" s="0" t="n">
        <v>6623.67415872851</v>
      </c>
      <c r="J3782" s="0" t="n">
        <v>42</v>
      </c>
    </row>
    <row r="3783" customFormat="false" ht="12.8" hidden="false" customHeight="false" outlineLevel="0" collapsed="false">
      <c r="A3783" s="0" t="n">
        <v>6059063102</v>
      </c>
      <c r="B3783" s="0" t="s">
        <v>70</v>
      </c>
      <c r="C3783" s="0" t="n">
        <v>33.658088684082</v>
      </c>
      <c r="D3783" s="0" t="n">
        <v>-117.893646240234</v>
      </c>
      <c r="E3783" s="0" t="n">
        <v>2092</v>
      </c>
      <c r="F3783" s="0" t="n">
        <v>10.25</v>
      </c>
      <c r="G3783" s="0" t="n">
        <v>26917</v>
      </c>
      <c r="H3783" s="0" t="s">
        <v>3850</v>
      </c>
      <c r="I3783" s="0" t="n">
        <v>10671.6208003605</v>
      </c>
      <c r="J3783" s="0" t="n">
        <v>49</v>
      </c>
    </row>
    <row r="3784" customFormat="false" ht="12.8" hidden="false" customHeight="false" outlineLevel="0" collapsed="false">
      <c r="A3784" s="0" t="n">
        <v>6059063103</v>
      </c>
      <c r="B3784" s="0" t="s">
        <v>70</v>
      </c>
      <c r="C3784" s="0" t="n">
        <v>33.6441650390625</v>
      </c>
      <c r="D3784" s="0" t="n">
        <v>-117.899642944336</v>
      </c>
      <c r="E3784" s="0" t="n">
        <v>964</v>
      </c>
      <c r="F3784" s="0" t="n">
        <v>16.5</v>
      </c>
      <c r="G3784" s="0" t="n">
        <v>17147.75</v>
      </c>
      <c r="H3784" s="0" t="s">
        <v>3851</v>
      </c>
      <c r="I3784" s="0" t="n">
        <v>6760.12566542967</v>
      </c>
      <c r="J3784" s="0" t="n">
        <v>66</v>
      </c>
    </row>
    <row r="3785" customFormat="false" ht="12.8" hidden="false" customHeight="false" outlineLevel="0" collapsed="false">
      <c r="A3785" s="0" t="n">
        <v>6059063201</v>
      </c>
      <c r="B3785" s="0" t="s">
        <v>70</v>
      </c>
      <c r="C3785" s="0" t="n">
        <v>33.6508712768555</v>
      </c>
      <c r="D3785" s="0" t="n">
        <v>-117.903579711914</v>
      </c>
      <c r="E3785" s="0" t="n">
        <v>1204</v>
      </c>
      <c r="F3785" s="0" t="n">
        <v>13</v>
      </c>
      <c r="G3785" s="0" t="n">
        <v>18368.25</v>
      </c>
      <c r="H3785" s="0" t="s">
        <v>3852</v>
      </c>
      <c r="I3785" s="0" t="n">
        <v>7295.56187559974</v>
      </c>
      <c r="J3785" s="0" t="n">
        <v>43</v>
      </c>
    </row>
    <row r="3786" customFormat="false" ht="12.8" hidden="false" customHeight="false" outlineLevel="0" collapsed="false">
      <c r="A3786" s="0" t="n">
        <v>6059063202</v>
      </c>
      <c r="B3786" s="0" t="s">
        <v>70</v>
      </c>
      <c r="C3786" s="0" t="n">
        <v>33.6418495178223</v>
      </c>
      <c r="D3786" s="0" t="n">
        <v>-117.908706665039</v>
      </c>
      <c r="E3786" s="0" t="n">
        <v>1183</v>
      </c>
      <c r="F3786" s="0" t="n">
        <v>12</v>
      </c>
      <c r="G3786" s="0" t="n">
        <v>17462.5</v>
      </c>
      <c r="H3786" s="0" t="s">
        <v>3853</v>
      </c>
      <c r="I3786" s="0" t="n">
        <v>6889.17471374096</v>
      </c>
      <c r="J3786" s="0" t="n">
        <v>28</v>
      </c>
    </row>
    <row r="3787" customFormat="false" ht="12.8" hidden="false" customHeight="false" outlineLevel="0" collapsed="false">
      <c r="A3787" s="0" t="n">
        <v>6059063301</v>
      </c>
      <c r="B3787" s="0" t="s">
        <v>70</v>
      </c>
      <c r="C3787" s="0" t="n">
        <v>33.636890411377</v>
      </c>
      <c r="D3787" s="0" t="n">
        <v>-117.916938781738</v>
      </c>
      <c r="E3787" s="0" t="n">
        <v>871</v>
      </c>
      <c r="F3787" s="0" t="n">
        <v>10.5</v>
      </c>
      <c r="G3787" s="0" t="n">
        <v>15775</v>
      </c>
      <c r="H3787" s="0" t="s">
        <v>3854</v>
      </c>
      <c r="I3787" s="0" t="n">
        <v>6260.12667080414</v>
      </c>
      <c r="J3787" s="0" t="n">
        <v>8</v>
      </c>
    </row>
    <row r="3788" customFormat="false" ht="12.8" hidden="false" customHeight="false" outlineLevel="0" collapsed="false">
      <c r="A3788" s="0" t="n">
        <v>6059063302</v>
      </c>
      <c r="B3788" s="0" t="s">
        <v>70</v>
      </c>
      <c r="C3788" s="0" t="n">
        <v>33.6313400268555</v>
      </c>
      <c r="D3788" s="0" t="n">
        <v>-117.913261413574</v>
      </c>
      <c r="E3788" s="0" t="n">
        <v>1527</v>
      </c>
      <c r="F3788" s="0" t="n">
        <v>12</v>
      </c>
      <c r="G3788" s="0" t="n">
        <v>23419</v>
      </c>
      <c r="H3788" s="0" t="s">
        <v>3855</v>
      </c>
      <c r="I3788" s="0" t="n">
        <v>9242.26914284819</v>
      </c>
      <c r="J3788" s="0" t="n">
        <v>44</v>
      </c>
    </row>
    <row r="3789" customFormat="false" ht="12.8" hidden="false" customHeight="false" outlineLevel="0" collapsed="false">
      <c r="A3789" s="0" t="n">
        <v>6059063400</v>
      </c>
      <c r="B3789" s="0" t="s">
        <v>70</v>
      </c>
      <c r="C3789" s="0" t="n">
        <v>33.6206016540527</v>
      </c>
      <c r="D3789" s="0" t="n">
        <v>-117.916900634766</v>
      </c>
      <c r="E3789" s="0" t="n">
        <v>2046</v>
      </c>
      <c r="F3789" s="0" t="n">
        <v>12.75</v>
      </c>
      <c r="G3789" s="0" t="n">
        <v>34617.75</v>
      </c>
      <c r="H3789" s="0" t="s">
        <v>3856</v>
      </c>
      <c r="I3789" s="0" t="n">
        <v>13644.7028951109</v>
      </c>
      <c r="J3789" s="0" t="n">
        <v>69</v>
      </c>
    </row>
    <row r="3790" customFormat="false" ht="12.8" hidden="false" customHeight="false" outlineLevel="0" collapsed="false">
      <c r="A3790" s="0" t="n">
        <v>6059063500</v>
      </c>
      <c r="B3790" s="0" t="s">
        <v>70</v>
      </c>
      <c r="C3790" s="0" t="n">
        <v>33.6169052124023</v>
      </c>
      <c r="D3790" s="0" t="n">
        <v>-117.938819885254</v>
      </c>
      <c r="E3790" s="0" t="n">
        <v>2203</v>
      </c>
      <c r="F3790" s="0" t="n">
        <v>8</v>
      </c>
      <c r="G3790" s="0" t="n">
        <v>24303.25</v>
      </c>
      <c r="H3790" s="0" t="s">
        <v>3857</v>
      </c>
      <c r="I3790" s="0" t="n">
        <v>9612.54235522993</v>
      </c>
      <c r="J3790" s="0" t="n">
        <v>11</v>
      </c>
    </row>
    <row r="3791" customFormat="false" ht="12.8" hidden="false" customHeight="false" outlineLevel="0" collapsed="false">
      <c r="A3791" s="0" t="n">
        <v>6059063601</v>
      </c>
      <c r="B3791" s="0" t="s">
        <v>70</v>
      </c>
      <c r="C3791" s="0" t="n">
        <v>33.6476287841797</v>
      </c>
      <c r="D3791" s="0" t="n">
        <v>-117.941932678223</v>
      </c>
      <c r="E3791" s="0" t="n">
        <v>1086</v>
      </c>
      <c r="F3791" s="0" t="n">
        <v>9.5</v>
      </c>
      <c r="G3791" s="0" t="n">
        <v>15766.25</v>
      </c>
      <c r="H3791" s="0" t="s">
        <v>3858</v>
      </c>
      <c r="I3791" s="0" t="n">
        <v>6237.0029880774</v>
      </c>
      <c r="J3791" s="0" t="n">
        <v>38</v>
      </c>
    </row>
    <row r="3792" customFormat="false" ht="12.8" hidden="false" customHeight="false" outlineLevel="0" collapsed="false">
      <c r="A3792" s="0" t="n">
        <v>6059063603</v>
      </c>
      <c r="B3792" s="0" t="s">
        <v>70</v>
      </c>
      <c r="C3792" s="0" t="n">
        <v>33.6314811706543</v>
      </c>
      <c r="D3792" s="0" t="n">
        <v>-117.942642211914</v>
      </c>
      <c r="E3792" s="0" t="n">
        <v>1306</v>
      </c>
      <c r="F3792" s="0" t="n">
        <v>8.75</v>
      </c>
      <c r="G3792" s="0" t="n">
        <v>30035.5</v>
      </c>
      <c r="H3792" s="0" t="s">
        <v>3859</v>
      </c>
      <c r="I3792" s="0" t="n">
        <v>11959.2202250791</v>
      </c>
      <c r="J3792" s="0" t="n">
        <v>6</v>
      </c>
    </row>
    <row r="3793" customFormat="false" ht="12.8" hidden="false" customHeight="false" outlineLevel="0" collapsed="false">
      <c r="A3793" s="0" t="n">
        <v>6059063604</v>
      </c>
      <c r="B3793" s="0" t="s">
        <v>70</v>
      </c>
      <c r="C3793" s="0" t="n">
        <v>33.6383209228516</v>
      </c>
      <c r="D3793" s="0" t="n">
        <v>-117.937393188477</v>
      </c>
      <c r="E3793" s="0" t="n">
        <v>955</v>
      </c>
      <c r="F3793" s="0" t="n">
        <v>10.5</v>
      </c>
      <c r="G3793" s="0" t="n">
        <v>29569.75</v>
      </c>
      <c r="H3793" s="0" t="s">
        <v>3860</v>
      </c>
      <c r="I3793" s="0" t="n">
        <v>11854.3250989705</v>
      </c>
      <c r="J3793" s="0" t="n">
        <v>9</v>
      </c>
    </row>
    <row r="3794" customFormat="false" ht="12.8" hidden="false" customHeight="false" outlineLevel="0" collapsed="false">
      <c r="A3794" s="0" t="n">
        <v>6059063605</v>
      </c>
      <c r="B3794" s="0" t="s">
        <v>70</v>
      </c>
      <c r="C3794" s="0" t="n">
        <v>33.6376800537109</v>
      </c>
      <c r="D3794" s="0" t="n">
        <v>-117.927307128906</v>
      </c>
      <c r="E3794" s="0" t="n">
        <v>824</v>
      </c>
      <c r="F3794" s="0" t="n">
        <v>16.75</v>
      </c>
      <c r="G3794" s="0" t="n">
        <v>20854.5</v>
      </c>
      <c r="H3794" s="0" t="s">
        <v>3861</v>
      </c>
      <c r="I3794" s="0" t="n">
        <v>8337.19545428866</v>
      </c>
      <c r="J3794" s="0" t="n">
        <v>6</v>
      </c>
    </row>
    <row r="3795" customFormat="false" ht="12.8" hidden="false" customHeight="false" outlineLevel="0" collapsed="false">
      <c r="A3795" s="0" t="n">
        <v>6059063701</v>
      </c>
      <c r="B3795" s="0" t="s">
        <v>70</v>
      </c>
      <c r="C3795" s="0" t="n">
        <v>33.6484336853027</v>
      </c>
      <c r="D3795" s="0" t="n">
        <v>-117.927543640137</v>
      </c>
      <c r="E3795" s="0" t="n">
        <v>832</v>
      </c>
      <c r="F3795" s="0" t="n">
        <v>12.5</v>
      </c>
      <c r="G3795" s="0" t="n">
        <v>14688</v>
      </c>
      <c r="H3795" s="0" t="s">
        <v>3862</v>
      </c>
      <c r="I3795" s="0" t="n">
        <v>5861.54554666128</v>
      </c>
      <c r="J3795" s="0" t="n">
        <v>5</v>
      </c>
    </row>
    <row r="3796" customFormat="false" ht="12.8" hidden="false" customHeight="false" outlineLevel="0" collapsed="false">
      <c r="A3796" s="0" t="n">
        <v>6059063702</v>
      </c>
      <c r="B3796" s="0" t="s">
        <v>70</v>
      </c>
      <c r="C3796" s="0" t="n">
        <v>33.6468925476074</v>
      </c>
      <c r="D3796" s="0" t="n">
        <v>-117.918479919434</v>
      </c>
      <c r="E3796" s="0" t="n">
        <v>1124</v>
      </c>
      <c r="F3796" s="0" t="n">
        <v>11.25</v>
      </c>
      <c r="G3796" s="0" t="n">
        <v>21403.5</v>
      </c>
      <c r="H3796" s="0" t="s">
        <v>3863</v>
      </c>
      <c r="I3796" s="0" t="n">
        <v>8540.14402254958</v>
      </c>
      <c r="J3796" s="0" t="n">
        <v>13</v>
      </c>
    </row>
    <row r="3797" customFormat="false" ht="12.8" hidden="false" customHeight="false" outlineLevel="0" collapsed="false">
      <c r="A3797" s="0" t="n">
        <v>6059063802</v>
      </c>
      <c r="B3797" s="0" t="s">
        <v>70</v>
      </c>
      <c r="C3797" s="0" t="n">
        <v>33.676399230957</v>
      </c>
      <c r="D3797" s="0" t="n">
        <v>-117.927520751953</v>
      </c>
      <c r="E3797" s="0" t="n">
        <v>986</v>
      </c>
      <c r="F3797" s="0" t="n">
        <v>20.25</v>
      </c>
      <c r="G3797" s="0" t="n">
        <v>21907</v>
      </c>
      <c r="H3797" s="0" t="s">
        <v>3864</v>
      </c>
      <c r="I3797" s="0" t="n">
        <v>8711.69808616255</v>
      </c>
      <c r="J3797" s="0" t="n">
        <v>65</v>
      </c>
    </row>
    <row r="3798" customFormat="false" ht="12.8" hidden="false" customHeight="false" outlineLevel="0" collapsed="false">
      <c r="A3798" s="0" t="n">
        <v>6059063803</v>
      </c>
      <c r="B3798" s="0" t="s">
        <v>70</v>
      </c>
      <c r="C3798" s="0" t="n">
        <v>33.6606369018555</v>
      </c>
      <c r="D3798" s="0" t="n">
        <v>-117.941787719727</v>
      </c>
      <c r="E3798" s="0" t="n">
        <v>1177</v>
      </c>
      <c r="F3798" s="0" t="n">
        <v>13.25</v>
      </c>
      <c r="G3798" s="0" t="n">
        <v>20358</v>
      </c>
      <c r="H3798" s="0" t="s">
        <v>3865</v>
      </c>
      <c r="I3798" s="0" t="n">
        <v>8066.21108244191</v>
      </c>
      <c r="J3798" s="0" t="n">
        <v>53</v>
      </c>
    </row>
    <row r="3799" customFormat="false" ht="12.8" hidden="false" customHeight="false" outlineLevel="0" collapsed="false">
      <c r="A3799" s="0" t="n">
        <v>6059063805</v>
      </c>
      <c r="B3799" s="0" t="s">
        <v>70</v>
      </c>
      <c r="C3799" s="0" t="n">
        <v>33.68994140625</v>
      </c>
      <c r="D3799" s="0" t="n">
        <v>-117.930206298828</v>
      </c>
      <c r="E3799" s="0" t="n">
        <v>829</v>
      </c>
      <c r="F3799" s="0" t="n">
        <v>17.75</v>
      </c>
      <c r="G3799" s="0" t="n">
        <v>15507</v>
      </c>
      <c r="H3799" s="0" t="s">
        <v>3866</v>
      </c>
      <c r="I3799" s="0" t="n">
        <v>6180.66336471838</v>
      </c>
      <c r="J3799" s="0" t="n">
        <v>58</v>
      </c>
    </row>
    <row r="3800" customFormat="false" ht="12.8" hidden="false" customHeight="false" outlineLevel="0" collapsed="false">
      <c r="A3800" s="0" t="n">
        <v>6059063806</v>
      </c>
      <c r="B3800" s="0" t="s">
        <v>70</v>
      </c>
      <c r="C3800" s="0" t="n">
        <v>33.6813125610352</v>
      </c>
      <c r="D3800" s="0" t="n">
        <v>-117.933326721191</v>
      </c>
      <c r="E3800" s="0" t="n">
        <v>1147</v>
      </c>
      <c r="F3800" s="0" t="n">
        <v>20</v>
      </c>
      <c r="G3800" s="0" t="n">
        <v>25523.75</v>
      </c>
      <c r="H3800" s="0" t="s">
        <v>3867</v>
      </c>
      <c r="I3800" s="0" t="n">
        <v>10114.89499093</v>
      </c>
      <c r="J3800" s="0" t="n">
        <v>85</v>
      </c>
    </row>
    <row r="3801" customFormat="false" ht="12.8" hidden="false" customHeight="false" outlineLevel="0" collapsed="false">
      <c r="A3801" s="0" t="n">
        <v>6059063807</v>
      </c>
      <c r="B3801" s="0" t="s">
        <v>70</v>
      </c>
      <c r="C3801" s="0" t="n">
        <v>33.6655731201172</v>
      </c>
      <c r="D3801" s="0" t="n">
        <v>-117.927886962891</v>
      </c>
      <c r="E3801" s="0" t="n">
        <v>675</v>
      </c>
      <c r="F3801" s="0" t="n">
        <v>19.75</v>
      </c>
      <c r="G3801" s="0" t="n">
        <v>24174.5</v>
      </c>
      <c r="H3801" s="0" t="s">
        <v>3868</v>
      </c>
      <c r="I3801" s="0" t="n">
        <v>9561.44627763669</v>
      </c>
      <c r="J3801" s="0" t="n">
        <v>33</v>
      </c>
    </row>
    <row r="3802" customFormat="false" ht="12.8" hidden="false" customHeight="false" outlineLevel="0" collapsed="false">
      <c r="A3802" s="0" t="n">
        <v>6059063808</v>
      </c>
      <c r="B3802" s="0" t="s">
        <v>70</v>
      </c>
      <c r="C3802" s="0" t="n">
        <v>33.6552391052246</v>
      </c>
      <c r="D3802" s="0" t="n">
        <v>-117.925567626953</v>
      </c>
      <c r="E3802" s="0" t="n">
        <v>845</v>
      </c>
      <c r="F3802" s="0" t="n">
        <v>12.5</v>
      </c>
      <c r="G3802" s="0" t="n">
        <v>13314.75</v>
      </c>
      <c r="H3802" s="0" t="s">
        <v>3869</v>
      </c>
      <c r="I3802" s="0" t="n">
        <v>5278.04821949593</v>
      </c>
      <c r="J3802" s="0" t="n">
        <v>11</v>
      </c>
    </row>
    <row r="3803" customFormat="false" ht="12.8" hidden="false" customHeight="false" outlineLevel="0" collapsed="false">
      <c r="A3803" s="0" t="n">
        <v>6059063902</v>
      </c>
      <c r="B3803" s="0" t="s">
        <v>70</v>
      </c>
      <c r="C3803" s="0" t="n">
        <v>33.677864074707</v>
      </c>
      <c r="D3803" s="0" t="n">
        <v>-117.913650512695</v>
      </c>
      <c r="E3803" s="0" t="n">
        <v>1127</v>
      </c>
      <c r="F3803" s="0" t="n">
        <v>18</v>
      </c>
      <c r="G3803" s="0" t="n">
        <v>35509.75</v>
      </c>
      <c r="H3803" s="0" t="s">
        <v>3870</v>
      </c>
      <c r="I3803" s="0" t="n">
        <v>14249.2512461436</v>
      </c>
      <c r="J3803" s="0" t="n">
        <v>46</v>
      </c>
    </row>
    <row r="3804" customFormat="false" ht="12.8" hidden="false" customHeight="false" outlineLevel="0" collapsed="false">
      <c r="A3804" s="0" t="n">
        <v>6059063903</v>
      </c>
      <c r="B3804" s="0" t="s">
        <v>70</v>
      </c>
      <c r="C3804" s="0" t="n">
        <v>33.6821937561035</v>
      </c>
      <c r="D3804" s="0" t="n">
        <v>-117.900840759277</v>
      </c>
      <c r="E3804" s="0" t="n">
        <v>1077</v>
      </c>
      <c r="F3804" s="0" t="n">
        <v>15</v>
      </c>
      <c r="G3804" s="0" t="n">
        <v>21255.75</v>
      </c>
      <c r="H3804" s="0" t="s">
        <v>3871</v>
      </c>
      <c r="I3804" s="0" t="n">
        <v>8590.73389105298</v>
      </c>
      <c r="J3804" s="0" t="n">
        <v>55</v>
      </c>
    </row>
    <row r="3805" customFormat="false" ht="12.8" hidden="false" customHeight="false" outlineLevel="0" collapsed="false">
      <c r="A3805" s="0" t="n">
        <v>6059063904</v>
      </c>
      <c r="B3805" s="0" t="s">
        <v>70</v>
      </c>
      <c r="C3805" s="0" t="n">
        <v>33.6714515686035</v>
      </c>
      <c r="D3805" s="0" t="n">
        <v>-117.898910522461</v>
      </c>
      <c r="E3805" s="0" t="n">
        <v>1147</v>
      </c>
      <c r="F3805" s="0" t="n">
        <v>17</v>
      </c>
      <c r="G3805" s="0" t="n">
        <v>24939</v>
      </c>
      <c r="H3805" s="0" t="s">
        <v>3872</v>
      </c>
      <c r="I3805" s="0" t="n">
        <v>10026.4887471694</v>
      </c>
      <c r="J3805" s="0" t="n">
        <v>66</v>
      </c>
    </row>
    <row r="3806" customFormat="false" ht="12.8" hidden="false" customHeight="false" outlineLevel="0" collapsed="false">
      <c r="A3806" s="0" t="n">
        <v>6059063905</v>
      </c>
      <c r="B3806" s="0" t="s">
        <v>70</v>
      </c>
      <c r="C3806" s="0" t="n">
        <v>33.6619911193848</v>
      </c>
      <c r="D3806" s="0" t="n">
        <v>-117.913619995117</v>
      </c>
      <c r="E3806" s="0" t="n">
        <v>1148</v>
      </c>
      <c r="F3806" s="0" t="n">
        <v>20</v>
      </c>
      <c r="G3806" s="0" t="n">
        <v>27614.5</v>
      </c>
      <c r="H3806" s="0" t="s">
        <v>3873</v>
      </c>
      <c r="I3806" s="0" t="n">
        <v>10992.2330411742</v>
      </c>
      <c r="J3806" s="0" t="n">
        <v>60</v>
      </c>
    </row>
    <row r="3807" customFormat="false" ht="12.8" hidden="false" customHeight="false" outlineLevel="0" collapsed="false">
      <c r="A3807" s="0" t="n">
        <v>6059063906</v>
      </c>
      <c r="B3807" s="0" t="s">
        <v>70</v>
      </c>
      <c r="C3807" s="0" t="n">
        <v>33.6577644348145</v>
      </c>
      <c r="D3807" s="0" t="n">
        <v>-117.907897949219</v>
      </c>
      <c r="E3807" s="0" t="n">
        <v>931</v>
      </c>
      <c r="F3807" s="0" t="n">
        <v>10</v>
      </c>
      <c r="G3807" s="0" t="n">
        <v>18284.25</v>
      </c>
      <c r="H3807" s="0" t="s">
        <v>3874</v>
      </c>
      <c r="I3807" s="0" t="n">
        <v>7295.38146442303</v>
      </c>
      <c r="J3807" s="0" t="n">
        <v>2</v>
      </c>
    </row>
    <row r="3808" customFormat="false" ht="12.8" hidden="false" customHeight="false" outlineLevel="0" collapsed="false">
      <c r="A3808" s="0" t="n">
        <v>6059063907</v>
      </c>
      <c r="B3808" s="0" t="s">
        <v>70</v>
      </c>
      <c r="C3808" s="0" t="n">
        <v>33.6927795410156</v>
      </c>
      <c r="D3808" s="0" t="n">
        <v>-117.903137207031</v>
      </c>
      <c r="E3808" s="0" t="n">
        <v>1461</v>
      </c>
      <c r="F3808" s="0" t="n">
        <v>18.5</v>
      </c>
      <c r="G3808" s="0" t="n">
        <v>81362</v>
      </c>
      <c r="H3808" s="0" t="s">
        <v>3875</v>
      </c>
      <c r="I3808" s="0" t="n">
        <v>32718.8958852071</v>
      </c>
      <c r="J3808" s="0" t="n">
        <v>87</v>
      </c>
    </row>
    <row r="3809" customFormat="false" ht="12.8" hidden="false" customHeight="false" outlineLevel="0" collapsed="false">
      <c r="A3809" s="0" t="n">
        <v>6059063908</v>
      </c>
      <c r="B3809" s="0" t="s">
        <v>70</v>
      </c>
      <c r="C3809" s="0" t="n">
        <v>33.6826210021973</v>
      </c>
      <c r="D3809" s="0" t="n">
        <v>-117.885467529297</v>
      </c>
      <c r="E3809" s="0" t="n">
        <v>1202</v>
      </c>
      <c r="F3809" s="0" t="n">
        <v>15.25</v>
      </c>
      <c r="G3809" s="0" t="n">
        <v>27307.25</v>
      </c>
      <c r="H3809" s="0" t="s">
        <v>3876</v>
      </c>
      <c r="I3809" s="0" t="n">
        <v>10916.2081346184</v>
      </c>
      <c r="J3809" s="0" t="n">
        <v>59</v>
      </c>
    </row>
    <row r="3810" customFormat="false" ht="12.8" hidden="false" customHeight="false" outlineLevel="0" collapsed="false">
      <c r="A3810" s="0" t="n">
        <v>6059074003</v>
      </c>
      <c r="B3810" s="0" t="s">
        <v>70</v>
      </c>
      <c r="C3810" s="0" t="n">
        <v>33.7086601257324</v>
      </c>
      <c r="D3810" s="0" t="n">
        <v>-117.862419128418</v>
      </c>
      <c r="E3810" s="0" t="n">
        <v>944</v>
      </c>
      <c r="F3810" s="0" t="n">
        <v>21</v>
      </c>
      <c r="G3810" s="0" t="n">
        <v>67732.75</v>
      </c>
      <c r="H3810" s="0" t="s">
        <v>3877</v>
      </c>
      <c r="I3810" s="0" t="n">
        <v>27965.6003564049</v>
      </c>
      <c r="J3810" s="0" t="n">
        <v>6</v>
      </c>
    </row>
    <row r="3811" customFormat="false" ht="12.8" hidden="false" customHeight="false" outlineLevel="0" collapsed="false">
      <c r="A3811" s="0" t="n">
        <v>6059074004</v>
      </c>
      <c r="B3811" s="0" t="s">
        <v>70</v>
      </c>
      <c r="C3811" s="0" t="n">
        <v>33.7015151977539</v>
      </c>
      <c r="D3811" s="0" t="n">
        <v>-117.872566223145</v>
      </c>
      <c r="E3811" s="0" t="n">
        <v>1727</v>
      </c>
      <c r="F3811" s="0" t="n">
        <v>12</v>
      </c>
      <c r="G3811" s="0" t="n">
        <v>24072</v>
      </c>
      <c r="H3811" s="0" t="s">
        <v>3878</v>
      </c>
      <c r="I3811" s="0" t="n">
        <v>9766.27100705364</v>
      </c>
      <c r="J3811" s="0" t="n">
        <v>47</v>
      </c>
    </row>
    <row r="3812" customFormat="false" ht="12.8" hidden="false" customHeight="false" outlineLevel="0" collapsed="false">
      <c r="A3812" s="0" t="n">
        <v>6059074005</v>
      </c>
      <c r="B3812" s="0" t="s">
        <v>70</v>
      </c>
      <c r="C3812" s="0" t="n">
        <v>33.7088165283203</v>
      </c>
      <c r="D3812" s="0" t="n">
        <v>-117.880920410156</v>
      </c>
      <c r="E3812" s="0" t="n">
        <v>1092</v>
      </c>
      <c r="F3812" s="0" t="n">
        <v>15.25</v>
      </c>
      <c r="G3812" s="0" t="n">
        <v>20964.5</v>
      </c>
      <c r="H3812" s="0" t="s">
        <v>3879</v>
      </c>
      <c r="I3812" s="0" t="n">
        <v>8521.61489860695</v>
      </c>
      <c r="J3812" s="0" t="n">
        <v>34</v>
      </c>
    </row>
    <row r="3813" customFormat="false" ht="12.8" hidden="false" customHeight="false" outlineLevel="0" collapsed="false">
      <c r="A3813" s="0" t="n">
        <v>6059074006</v>
      </c>
      <c r="B3813" s="0" t="s">
        <v>70</v>
      </c>
      <c r="C3813" s="0" t="n">
        <v>33.6980361938477</v>
      </c>
      <c r="D3813" s="0" t="n">
        <v>-117.88175201416</v>
      </c>
      <c r="E3813" s="0" t="n">
        <v>356</v>
      </c>
      <c r="F3813" s="0" t="n">
        <v>23.5</v>
      </c>
      <c r="G3813" s="0" t="n">
        <v>11091.25</v>
      </c>
      <c r="H3813" s="0" t="s">
        <v>3880</v>
      </c>
      <c r="I3813" s="0" t="n">
        <v>4410.15549081059</v>
      </c>
      <c r="J3813" s="0" t="n">
        <v>8</v>
      </c>
    </row>
    <row r="3814" customFormat="false" ht="12.8" hidden="false" customHeight="false" outlineLevel="0" collapsed="false">
      <c r="A3814" s="0" t="n">
        <v>6059074102</v>
      </c>
      <c r="B3814" s="0" t="s">
        <v>70</v>
      </c>
      <c r="C3814" s="0" t="n">
        <v>33.7212829589844</v>
      </c>
      <c r="D3814" s="0" t="n">
        <v>-117.890266418457</v>
      </c>
      <c r="E3814" s="0" t="n">
        <v>1089</v>
      </c>
      <c r="F3814" s="0" t="n">
        <v>16</v>
      </c>
      <c r="G3814" s="0" t="n">
        <v>20142.75</v>
      </c>
      <c r="H3814" s="0" t="s">
        <v>3881</v>
      </c>
      <c r="I3814" s="0" t="n">
        <v>8160.99509374851</v>
      </c>
      <c r="J3814" s="0" t="n">
        <v>37</v>
      </c>
    </row>
    <row r="3815" customFormat="false" ht="12.8" hidden="false" customHeight="false" outlineLevel="0" collapsed="false">
      <c r="A3815" s="0" t="n">
        <v>6059074103</v>
      </c>
      <c r="B3815" s="0" t="s">
        <v>70</v>
      </c>
      <c r="C3815" s="0" t="n">
        <v>33.7217254638672</v>
      </c>
      <c r="D3815" s="0" t="n">
        <v>-117.880912780762</v>
      </c>
      <c r="E3815" s="0" t="n">
        <v>959</v>
      </c>
      <c r="F3815" s="0" t="n">
        <v>10</v>
      </c>
      <c r="G3815" s="0" t="n">
        <v>11872.75</v>
      </c>
      <c r="H3815" s="0" t="s">
        <v>3882</v>
      </c>
      <c r="I3815" s="0" t="n">
        <v>4808.69882554638</v>
      </c>
      <c r="J3815" s="0" t="n">
        <v>16</v>
      </c>
    </row>
    <row r="3816" customFormat="false" ht="12.8" hidden="false" customHeight="false" outlineLevel="0" collapsed="false">
      <c r="A3816" s="0" t="n">
        <v>6059074106</v>
      </c>
      <c r="B3816" s="0" t="s">
        <v>70</v>
      </c>
      <c r="C3816" s="0" t="n">
        <v>33.705509185791</v>
      </c>
      <c r="D3816" s="0" t="n">
        <v>-117.914352416992</v>
      </c>
      <c r="E3816" s="0" t="n">
        <v>1270</v>
      </c>
      <c r="F3816" s="0" t="n">
        <v>14.75</v>
      </c>
      <c r="G3816" s="0" t="n">
        <v>85811.25</v>
      </c>
      <c r="H3816" s="0" t="s">
        <v>3883</v>
      </c>
      <c r="I3816" s="0" t="n">
        <v>35171.296762259</v>
      </c>
      <c r="J3816" s="0" t="n">
        <v>14</v>
      </c>
    </row>
    <row r="3817" customFormat="false" ht="12.8" hidden="false" customHeight="false" outlineLevel="0" collapsed="false">
      <c r="A3817" s="0" t="n">
        <v>6059074107</v>
      </c>
      <c r="B3817" s="0" t="s">
        <v>70</v>
      </c>
      <c r="C3817" s="0" t="n">
        <v>33.6996154785156</v>
      </c>
      <c r="D3817" s="0" t="n">
        <v>-117.894256591797</v>
      </c>
      <c r="E3817" s="0" t="n">
        <v>691</v>
      </c>
      <c r="F3817" s="0" t="n">
        <v>13.75</v>
      </c>
      <c r="G3817" s="0" t="n">
        <v>21921.25</v>
      </c>
      <c r="H3817" s="0" t="s">
        <v>3884</v>
      </c>
      <c r="I3817" s="0" t="n">
        <v>8789.61997416507</v>
      </c>
      <c r="J3817" s="0" t="n">
        <v>6</v>
      </c>
    </row>
    <row r="3818" customFormat="false" ht="12.8" hidden="false" customHeight="false" outlineLevel="0" collapsed="false">
      <c r="A3818" s="0" t="n">
        <v>6059074108</v>
      </c>
      <c r="B3818" s="0" t="s">
        <v>70</v>
      </c>
      <c r="C3818" s="0" t="n">
        <v>33.7207794189453</v>
      </c>
      <c r="D3818" s="0" t="n">
        <v>-117.910682678223</v>
      </c>
      <c r="E3818" s="0" t="n">
        <v>1026</v>
      </c>
      <c r="F3818" s="0" t="n">
        <v>14.25</v>
      </c>
      <c r="G3818" s="0" t="n">
        <v>36908.75</v>
      </c>
      <c r="H3818" s="0" t="s">
        <v>3885</v>
      </c>
      <c r="I3818" s="0" t="n">
        <v>15123.1195488278</v>
      </c>
      <c r="J3818" s="0" t="n">
        <v>22</v>
      </c>
    </row>
    <row r="3819" customFormat="false" ht="12.8" hidden="false" customHeight="false" outlineLevel="0" collapsed="false">
      <c r="A3819" s="0" t="n">
        <v>6059074109</v>
      </c>
      <c r="B3819" s="0" t="s">
        <v>70</v>
      </c>
      <c r="C3819" s="0" t="n">
        <v>33.7211074829102</v>
      </c>
      <c r="D3819" s="0" t="n">
        <v>-117.898681640625</v>
      </c>
      <c r="E3819" s="0" t="n">
        <v>661</v>
      </c>
      <c r="F3819" s="0" t="n">
        <v>15</v>
      </c>
      <c r="G3819" s="0" t="n">
        <v>13092.75</v>
      </c>
      <c r="H3819" s="0" t="s">
        <v>3886</v>
      </c>
      <c r="I3819" s="0" t="n">
        <v>5308.90041094066</v>
      </c>
      <c r="J3819" s="0" t="n">
        <v>25</v>
      </c>
    </row>
    <row r="3820" customFormat="false" ht="12.8" hidden="false" customHeight="false" outlineLevel="0" collapsed="false">
      <c r="A3820" s="0" t="n">
        <v>6059074110</v>
      </c>
      <c r="B3820" s="0" t="s">
        <v>70</v>
      </c>
      <c r="C3820" s="0" t="n">
        <v>33.7097320556641</v>
      </c>
      <c r="D3820" s="0" t="n">
        <v>-117.900650024414</v>
      </c>
      <c r="E3820" s="0" t="n">
        <v>958</v>
      </c>
      <c r="F3820" s="0" t="n">
        <v>14.25</v>
      </c>
      <c r="G3820" s="0" t="n">
        <v>13751.75</v>
      </c>
      <c r="H3820" s="0" t="s">
        <v>3887</v>
      </c>
      <c r="I3820" s="0" t="n">
        <v>5583.21624956111</v>
      </c>
      <c r="J3820" s="0" t="n">
        <v>42</v>
      </c>
    </row>
    <row r="3821" customFormat="false" ht="12.8" hidden="false" customHeight="false" outlineLevel="0" collapsed="false">
      <c r="A3821" s="0" t="n">
        <v>6059074111</v>
      </c>
      <c r="B3821" s="0" t="s">
        <v>70</v>
      </c>
      <c r="C3821" s="0" t="n">
        <v>33.7097702026367</v>
      </c>
      <c r="D3821" s="0" t="n">
        <v>-117.891258239746</v>
      </c>
      <c r="E3821" s="0" t="n">
        <v>1149</v>
      </c>
      <c r="F3821" s="0" t="n">
        <v>15.25</v>
      </c>
      <c r="G3821" s="0" t="n">
        <v>21970.5</v>
      </c>
      <c r="H3821" s="0" t="s">
        <v>3888</v>
      </c>
      <c r="I3821" s="0" t="n">
        <v>8872.50182422849</v>
      </c>
      <c r="J3821" s="0" t="n">
        <v>36</v>
      </c>
    </row>
    <row r="3822" customFormat="false" ht="12.8" hidden="false" customHeight="false" outlineLevel="0" collapsed="false">
      <c r="A3822" s="0" t="n">
        <v>6059074200</v>
      </c>
      <c r="B3822" s="0" t="s">
        <v>70</v>
      </c>
      <c r="C3822" s="0" t="n">
        <v>33.7216720581055</v>
      </c>
      <c r="D3822" s="0" t="n">
        <v>-117.870079040527</v>
      </c>
      <c r="E3822" s="0" t="n">
        <v>1651</v>
      </c>
      <c r="F3822" s="0" t="n">
        <v>8</v>
      </c>
      <c r="G3822" s="0" t="n">
        <v>18014</v>
      </c>
      <c r="H3822" s="0" t="s">
        <v>3889</v>
      </c>
      <c r="I3822" s="0" t="n">
        <v>7309.55667190348</v>
      </c>
      <c r="J3822" s="0" t="n">
        <v>33</v>
      </c>
    </row>
    <row r="3823" customFormat="false" ht="12.8" hidden="false" customHeight="false" outlineLevel="0" collapsed="false">
      <c r="A3823" s="0" t="n">
        <v>6059074300</v>
      </c>
      <c r="B3823" s="0" t="s">
        <v>70</v>
      </c>
      <c r="C3823" s="0" t="n">
        <v>33.7196044921875</v>
      </c>
      <c r="D3823" s="0" t="n">
        <v>-117.860229492188</v>
      </c>
      <c r="E3823" s="0" t="n">
        <v>741</v>
      </c>
      <c r="F3823" s="0" t="n">
        <v>7.75</v>
      </c>
      <c r="G3823" s="0" t="n">
        <v>6524.5</v>
      </c>
      <c r="H3823" s="0" t="s">
        <v>3890</v>
      </c>
      <c r="I3823" s="0" t="n">
        <v>2640.63953962433</v>
      </c>
      <c r="J3823" s="0" t="n">
        <v>7</v>
      </c>
    </row>
    <row r="3824" customFormat="false" ht="12.8" hidden="false" customHeight="false" outlineLevel="0" collapsed="false">
      <c r="A3824" s="0" t="n">
        <v>6059074403</v>
      </c>
      <c r="B3824" s="0" t="s">
        <v>70</v>
      </c>
      <c r="C3824" s="0" t="n">
        <v>33.7280654907227</v>
      </c>
      <c r="D3824" s="0" t="n">
        <v>-117.847023010254</v>
      </c>
      <c r="E3824" s="0" t="n">
        <v>1123</v>
      </c>
      <c r="F3824" s="0" t="n">
        <v>42</v>
      </c>
      <c r="G3824" s="0" t="n">
        <v>97233.75</v>
      </c>
      <c r="H3824" s="0" t="s">
        <v>3891</v>
      </c>
      <c r="I3824" s="0" t="n">
        <v>40434.7677898333</v>
      </c>
      <c r="J3824" s="0" t="n">
        <v>28</v>
      </c>
    </row>
    <row r="3825" customFormat="false" ht="12.8" hidden="false" customHeight="false" outlineLevel="0" collapsed="false">
      <c r="A3825" s="0" t="n">
        <v>6059074405</v>
      </c>
      <c r="B3825" s="0" t="s">
        <v>70</v>
      </c>
      <c r="C3825" s="0" t="n">
        <v>33.7522087097168</v>
      </c>
      <c r="D3825" s="0" t="n">
        <v>-117.859687805176</v>
      </c>
      <c r="E3825" s="0" t="n">
        <v>569</v>
      </c>
      <c r="F3825" s="0" t="n">
        <v>11.5</v>
      </c>
      <c r="G3825" s="0" t="n">
        <v>15942.25</v>
      </c>
      <c r="H3825" s="0" t="s">
        <v>3892</v>
      </c>
      <c r="I3825" s="0" t="n">
        <v>6500.98195221426</v>
      </c>
      <c r="J3825" s="0" t="n">
        <v>9</v>
      </c>
    </row>
    <row r="3826" customFormat="false" ht="12.8" hidden="false" customHeight="false" outlineLevel="0" collapsed="false">
      <c r="A3826" s="0" t="n">
        <v>6059074406</v>
      </c>
      <c r="B3826" s="0" t="s">
        <v>70</v>
      </c>
      <c r="C3826" s="0" t="n">
        <v>33.7481422424316</v>
      </c>
      <c r="D3826" s="0" t="n">
        <v>-117.84928894043</v>
      </c>
      <c r="E3826" s="0" t="n">
        <v>664</v>
      </c>
      <c r="F3826" s="0" t="n">
        <v>11.25</v>
      </c>
      <c r="G3826" s="0" t="n">
        <v>19574.25</v>
      </c>
      <c r="H3826" s="0" t="s">
        <v>3893</v>
      </c>
      <c r="I3826" s="0" t="n">
        <v>8016.74379710466</v>
      </c>
      <c r="J3826" s="0" t="n">
        <v>13</v>
      </c>
    </row>
    <row r="3827" customFormat="false" ht="12.8" hidden="false" customHeight="false" outlineLevel="0" collapsed="false">
      <c r="A3827" s="0" t="n">
        <v>6059074407</v>
      </c>
      <c r="B3827" s="0" t="s">
        <v>70</v>
      </c>
      <c r="C3827" s="0" t="n">
        <v>33.7378845214844</v>
      </c>
      <c r="D3827" s="0" t="n">
        <v>-117.84220123291</v>
      </c>
      <c r="E3827" s="0" t="n">
        <v>378</v>
      </c>
      <c r="F3827" s="0" t="n">
        <v>16.25</v>
      </c>
      <c r="G3827" s="0" t="n">
        <v>11163.5</v>
      </c>
      <c r="H3827" s="0" t="s">
        <v>3894</v>
      </c>
      <c r="I3827" s="0" t="n">
        <v>4557.31718904653</v>
      </c>
      <c r="J3827" s="0" t="n">
        <v>1</v>
      </c>
    </row>
    <row r="3828" customFormat="false" ht="12.8" hidden="false" customHeight="false" outlineLevel="0" collapsed="false">
      <c r="A3828" s="0" t="n">
        <v>6059074408</v>
      </c>
      <c r="B3828" s="0" t="s">
        <v>70</v>
      </c>
      <c r="C3828" s="0" t="n">
        <v>33.7377128601074</v>
      </c>
      <c r="D3828" s="0" t="n">
        <v>-117.836639404297</v>
      </c>
      <c r="E3828" s="0" t="n">
        <v>517</v>
      </c>
      <c r="F3828" s="0" t="n">
        <v>11</v>
      </c>
      <c r="G3828" s="0" t="n">
        <v>10978.75</v>
      </c>
      <c r="H3828" s="0" t="s">
        <v>3895</v>
      </c>
      <c r="I3828" s="0" t="n">
        <v>4431.59372134294</v>
      </c>
      <c r="J3828" s="0" t="n">
        <v>1</v>
      </c>
    </row>
    <row r="3829" customFormat="false" ht="12.8" hidden="false" customHeight="false" outlineLevel="0" collapsed="false">
      <c r="A3829" s="0" t="n">
        <v>6059074501</v>
      </c>
      <c r="B3829" s="0" t="s">
        <v>70</v>
      </c>
      <c r="C3829" s="0" t="n">
        <v>33.7385330200195</v>
      </c>
      <c r="D3829" s="0" t="n">
        <v>-117.856979370117</v>
      </c>
      <c r="E3829" s="0" t="n">
        <v>505</v>
      </c>
      <c r="F3829" s="0" t="n">
        <v>13</v>
      </c>
      <c r="G3829" s="0" t="n">
        <v>9254.25</v>
      </c>
      <c r="H3829" s="0" t="s">
        <v>3896</v>
      </c>
      <c r="I3829" s="0" t="n">
        <v>3760.92388871067</v>
      </c>
      <c r="J3829" s="0" t="n">
        <v>2</v>
      </c>
    </row>
    <row r="3830" customFormat="false" ht="12.8" hidden="false" customHeight="false" outlineLevel="0" collapsed="false">
      <c r="A3830" s="0" t="n">
        <v>6059074502</v>
      </c>
      <c r="B3830" s="0" t="s">
        <v>70</v>
      </c>
      <c r="C3830" s="0" t="n">
        <v>33.7284126281738</v>
      </c>
      <c r="D3830" s="0" t="n">
        <v>-117.860023498535</v>
      </c>
      <c r="E3830" s="0" t="n">
        <v>854</v>
      </c>
      <c r="F3830" s="0" t="n">
        <v>16.75</v>
      </c>
      <c r="G3830" s="0" t="n">
        <v>14631.25</v>
      </c>
      <c r="H3830" s="0" t="s">
        <v>3897</v>
      </c>
      <c r="I3830" s="0" t="n">
        <v>5906.75555588248</v>
      </c>
      <c r="J3830" s="0" t="n">
        <v>20</v>
      </c>
    </row>
    <row r="3831" customFormat="false" ht="12.8" hidden="false" customHeight="false" outlineLevel="0" collapsed="false">
      <c r="A3831" s="0" t="n">
        <v>6059074601</v>
      </c>
      <c r="B3831" s="0" t="s">
        <v>70</v>
      </c>
      <c r="C3831" s="0" t="n">
        <v>33.7343254089355</v>
      </c>
      <c r="D3831" s="0" t="n">
        <v>-117.871276855469</v>
      </c>
      <c r="E3831" s="0" t="n">
        <v>1339</v>
      </c>
      <c r="F3831" s="0" t="n">
        <v>7.5</v>
      </c>
      <c r="G3831" s="0" t="n">
        <v>13429.5</v>
      </c>
      <c r="H3831" s="0" t="s">
        <v>3898</v>
      </c>
      <c r="I3831" s="0" t="n">
        <v>5456.38362330489</v>
      </c>
      <c r="J3831" s="0" t="n">
        <v>18</v>
      </c>
    </row>
    <row r="3832" customFormat="false" ht="12.8" hidden="false" customHeight="false" outlineLevel="0" collapsed="false">
      <c r="A3832" s="0" t="n">
        <v>6059074602</v>
      </c>
      <c r="B3832" s="0" t="s">
        <v>70</v>
      </c>
      <c r="C3832" s="0" t="n">
        <v>33.7363815307617</v>
      </c>
      <c r="D3832" s="0" t="n">
        <v>-117.86402130127</v>
      </c>
      <c r="E3832" s="0" t="n">
        <v>1163</v>
      </c>
      <c r="F3832" s="0" t="n">
        <v>7.5</v>
      </c>
      <c r="G3832" s="0" t="n">
        <v>11130</v>
      </c>
      <c r="H3832" s="0" t="s">
        <v>3899</v>
      </c>
      <c r="I3832" s="0" t="n">
        <v>4518.31782754267</v>
      </c>
      <c r="J3832" s="0" t="n">
        <v>15</v>
      </c>
    </row>
    <row r="3833" customFormat="false" ht="12.8" hidden="false" customHeight="false" outlineLevel="0" collapsed="false">
      <c r="A3833" s="0" t="n">
        <v>6059074701</v>
      </c>
      <c r="B3833" s="0" t="s">
        <v>70</v>
      </c>
      <c r="C3833" s="0" t="n">
        <v>33.7309188842773</v>
      </c>
      <c r="D3833" s="0" t="n">
        <v>-117.8955078125</v>
      </c>
      <c r="E3833" s="0" t="n">
        <v>1169</v>
      </c>
      <c r="F3833" s="0" t="n">
        <v>13.25</v>
      </c>
      <c r="G3833" s="0" t="n">
        <v>16953.25</v>
      </c>
      <c r="H3833" s="0" t="s">
        <v>3900</v>
      </c>
      <c r="I3833" s="0" t="n">
        <v>6848.07119669372</v>
      </c>
      <c r="J3833" s="0" t="n">
        <v>27</v>
      </c>
    </row>
    <row r="3834" customFormat="false" ht="12.8" hidden="false" customHeight="false" outlineLevel="0" collapsed="false">
      <c r="A3834" s="0" t="n">
        <v>6059074702</v>
      </c>
      <c r="B3834" s="0" t="s">
        <v>70</v>
      </c>
      <c r="C3834" s="0" t="n">
        <v>33.7308082580566</v>
      </c>
      <c r="D3834" s="0" t="n">
        <v>-117.882537841797</v>
      </c>
      <c r="E3834" s="0" t="n">
        <v>872</v>
      </c>
      <c r="F3834" s="0" t="n">
        <v>9.75</v>
      </c>
      <c r="G3834" s="0" t="n">
        <v>10949.75</v>
      </c>
      <c r="H3834" s="0" t="s">
        <v>3901</v>
      </c>
      <c r="I3834" s="0" t="n">
        <v>4461.96742516104</v>
      </c>
      <c r="J3834" s="0" t="n">
        <v>24</v>
      </c>
    </row>
    <row r="3835" customFormat="false" ht="12.8" hidden="false" customHeight="false" outlineLevel="0" collapsed="false">
      <c r="A3835" s="0" t="n">
        <v>6059074801</v>
      </c>
      <c r="B3835" s="0" t="s">
        <v>70</v>
      </c>
      <c r="C3835" s="0" t="n">
        <v>33.7435531616211</v>
      </c>
      <c r="D3835" s="0" t="n">
        <v>-117.889228820801</v>
      </c>
      <c r="E3835" s="0" t="n">
        <v>899</v>
      </c>
      <c r="F3835" s="0" t="n">
        <v>12</v>
      </c>
      <c r="G3835" s="0" t="n">
        <v>12522.25</v>
      </c>
      <c r="H3835" s="0" t="s">
        <v>3902</v>
      </c>
      <c r="I3835" s="0" t="n">
        <v>5101.93750486347</v>
      </c>
      <c r="J3835" s="0" t="n">
        <v>19</v>
      </c>
    </row>
    <row r="3836" customFormat="false" ht="12.8" hidden="false" customHeight="false" outlineLevel="0" collapsed="false">
      <c r="A3836" s="0" t="n">
        <v>6059074802</v>
      </c>
      <c r="B3836" s="0" t="s">
        <v>70</v>
      </c>
      <c r="C3836" s="0" t="n">
        <v>33.7442588806152</v>
      </c>
      <c r="D3836" s="0" t="n">
        <v>-117.899421691895</v>
      </c>
      <c r="E3836" s="0" t="n">
        <v>1117</v>
      </c>
      <c r="F3836" s="0" t="n">
        <v>10.5</v>
      </c>
      <c r="G3836" s="0" t="n">
        <v>20631.25</v>
      </c>
      <c r="H3836" s="0" t="s">
        <v>3903</v>
      </c>
      <c r="I3836" s="0" t="n">
        <v>8461.54925688087</v>
      </c>
      <c r="J3836" s="0" t="n">
        <v>3</v>
      </c>
    </row>
    <row r="3837" customFormat="false" ht="12.8" hidden="false" customHeight="false" outlineLevel="0" collapsed="false">
      <c r="A3837" s="0" t="n">
        <v>6059074803</v>
      </c>
      <c r="B3837" s="0" t="s">
        <v>70</v>
      </c>
      <c r="C3837" s="0" t="n">
        <v>33.7360458374023</v>
      </c>
      <c r="D3837" s="0" t="n">
        <v>-117.908821105957</v>
      </c>
      <c r="E3837" s="0" t="n">
        <v>1681</v>
      </c>
      <c r="F3837" s="0" t="n">
        <v>14</v>
      </c>
      <c r="G3837" s="0" t="n">
        <v>25534</v>
      </c>
      <c r="H3837" s="0" t="s">
        <v>3904</v>
      </c>
      <c r="I3837" s="0" t="n">
        <v>10343.4685880825</v>
      </c>
      <c r="J3837" s="0" t="n">
        <v>43</v>
      </c>
    </row>
    <row r="3838" customFormat="false" ht="12.8" hidden="false" customHeight="false" outlineLevel="0" collapsed="false">
      <c r="A3838" s="0" t="n">
        <v>6059074805</v>
      </c>
      <c r="B3838" s="0" t="s">
        <v>70</v>
      </c>
      <c r="C3838" s="0" t="n">
        <v>33.7371711730957</v>
      </c>
      <c r="D3838" s="0" t="n">
        <v>-117.902648925781</v>
      </c>
      <c r="E3838" s="0" t="n">
        <v>478</v>
      </c>
      <c r="F3838" s="0" t="n">
        <v>17.5</v>
      </c>
      <c r="G3838" s="0" t="n">
        <v>10513.25</v>
      </c>
      <c r="H3838" s="0" t="s">
        <v>3905</v>
      </c>
      <c r="I3838" s="0" t="n">
        <v>4270.34265672402</v>
      </c>
      <c r="J3838" s="0" t="n">
        <v>5</v>
      </c>
    </row>
    <row r="3839" customFormat="false" ht="12.8" hidden="false" customHeight="false" outlineLevel="0" collapsed="false">
      <c r="A3839" s="0" t="n">
        <v>6059074806</v>
      </c>
      <c r="B3839" s="0" t="s">
        <v>70</v>
      </c>
      <c r="C3839" s="0" t="n">
        <v>33.7368354797363</v>
      </c>
      <c r="D3839" s="0" t="n">
        <v>-117.892272949219</v>
      </c>
      <c r="E3839" s="0" t="n">
        <v>615</v>
      </c>
      <c r="F3839" s="0" t="n">
        <v>13</v>
      </c>
      <c r="G3839" s="0" t="n">
        <v>9800</v>
      </c>
      <c r="H3839" s="0" t="s">
        <v>3906</v>
      </c>
      <c r="I3839" s="0" t="n">
        <v>3985.38968765441</v>
      </c>
      <c r="J3839" s="0" t="n">
        <v>7</v>
      </c>
    </row>
    <row r="3840" customFormat="false" ht="12.8" hidden="false" customHeight="false" outlineLevel="0" collapsed="false">
      <c r="A3840" s="0" t="n">
        <v>6059074901</v>
      </c>
      <c r="B3840" s="0" t="s">
        <v>70</v>
      </c>
      <c r="C3840" s="0" t="n">
        <v>33.7432708740234</v>
      </c>
      <c r="D3840" s="0" t="n">
        <v>-117.87890625</v>
      </c>
      <c r="E3840" s="0" t="n">
        <v>1125</v>
      </c>
      <c r="F3840" s="0" t="n">
        <v>9</v>
      </c>
      <c r="G3840" s="0" t="n">
        <v>14917.25</v>
      </c>
      <c r="H3840" s="0" t="s">
        <v>3907</v>
      </c>
      <c r="I3840" s="0" t="n">
        <v>6028.94581180214</v>
      </c>
      <c r="J3840" s="0" t="n">
        <v>14</v>
      </c>
    </row>
    <row r="3841" customFormat="false" ht="12.8" hidden="false" customHeight="false" outlineLevel="0" collapsed="false">
      <c r="A3841" s="0" t="n">
        <v>6059074902</v>
      </c>
      <c r="B3841" s="0" t="s">
        <v>70</v>
      </c>
      <c r="C3841" s="0" t="n">
        <v>33.7370567321777</v>
      </c>
      <c r="D3841" s="0" t="n">
        <v>-117.879913330078</v>
      </c>
      <c r="E3841" s="0" t="n">
        <v>652</v>
      </c>
      <c r="F3841" s="0" t="n">
        <v>9.5</v>
      </c>
      <c r="G3841" s="0" t="n">
        <v>8429.25</v>
      </c>
      <c r="H3841" s="0" t="s">
        <v>3908</v>
      </c>
      <c r="I3841" s="0" t="n">
        <v>3413.42177805318</v>
      </c>
      <c r="J3841" s="0" t="n">
        <v>8</v>
      </c>
    </row>
    <row r="3842" customFormat="false" ht="12.8" hidden="false" customHeight="false" outlineLevel="0" collapsed="false">
      <c r="A3842" s="0" t="n">
        <v>6059075002</v>
      </c>
      <c r="B3842" s="0" t="s">
        <v>70</v>
      </c>
      <c r="C3842" s="0" t="n">
        <v>33.7480735778809</v>
      </c>
      <c r="D3842" s="0" t="n">
        <v>-117.868537902832</v>
      </c>
      <c r="E3842" s="0" t="n">
        <v>671</v>
      </c>
      <c r="F3842" s="0" t="n">
        <v>12</v>
      </c>
      <c r="G3842" s="0" t="n">
        <v>25575</v>
      </c>
      <c r="H3842" s="0" t="s">
        <v>3909</v>
      </c>
      <c r="I3842" s="0" t="n">
        <v>10314.5663187843</v>
      </c>
      <c r="J3842" s="0" t="n">
        <v>10</v>
      </c>
    </row>
    <row r="3843" customFormat="false" ht="12.8" hidden="false" customHeight="false" outlineLevel="0" collapsed="false">
      <c r="A3843" s="0" t="n">
        <v>6059075003</v>
      </c>
      <c r="B3843" s="0" t="s">
        <v>70</v>
      </c>
      <c r="C3843" s="0" t="n">
        <v>33.7572593688965</v>
      </c>
      <c r="D3843" s="0" t="n">
        <v>-117.870719909668</v>
      </c>
      <c r="E3843" s="0" t="n">
        <v>355</v>
      </c>
      <c r="F3843" s="0" t="n">
        <v>12.75</v>
      </c>
      <c r="G3843" s="0" t="n">
        <v>10349.75</v>
      </c>
      <c r="H3843" s="0" t="s">
        <v>3910</v>
      </c>
      <c r="I3843" s="0" t="n">
        <v>4197.7284100458</v>
      </c>
      <c r="J3843" s="0" t="n">
        <v>3</v>
      </c>
    </row>
    <row r="3844" customFormat="false" ht="12.8" hidden="false" customHeight="false" outlineLevel="0" collapsed="false">
      <c r="A3844" s="0" t="n">
        <v>6059075004</v>
      </c>
      <c r="B3844" s="0" t="s">
        <v>70</v>
      </c>
      <c r="C3844" s="0" t="n">
        <v>33.7582626342773</v>
      </c>
      <c r="D3844" s="0" t="n">
        <v>-117.865692138672</v>
      </c>
      <c r="E3844" s="0" t="n">
        <v>244</v>
      </c>
      <c r="F3844" s="0" t="n">
        <v>10.25</v>
      </c>
      <c r="G3844" s="0" t="n">
        <v>5674.25</v>
      </c>
      <c r="H3844" s="0" t="s">
        <v>3911</v>
      </c>
      <c r="I3844" s="0" t="n">
        <v>2307.52448097093</v>
      </c>
      <c r="J3844" s="0" t="n">
        <v>8</v>
      </c>
    </row>
    <row r="3845" customFormat="false" ht="12.8" hidden="false" customHeight="false" outlineLevel="0" collapsed="false">
      <c r="A3845" s="0" t="n">
        <v>6059075100</v>
      </c>
      <c r="B3845" s="0" t="s">
        <v>70</v>
      </c>
      <c r="C3845" s="0" t="n">
        <v>33.7556648254395</v>
      </c>
      <c r="D3845" s="0" t="n">
        <v>-117.879730224609</v>
      </c>
      <c r="E3845" s="0" t="n">
        <v>1264</v>
      </c>
      <c r="F3845" s="0" t="n">
        <v>9</v>
      </c>
      <c r="G3845" s="0" t="n">
        <v>20702.75</v>
      </c>
      <c r="H3845" s="0" t="s">
        <v>3912</v>
      </c>
      <c r="I3845" s="0" t="n">
        <v>8378.24550427884</v>
      </c>
      <c r="J3845" s="0" t="n">
        <v>36</v>
      </c>
    </row>
    <row r="3846" customFormat="false" ht="12.8" hidden="false" customHeight="false" outlineLevel="0" collapsed="false">
      <c r="A3846" s="0" t="n">
        <v>6059075201</v>
      </c>
      <c r="B3846" s="0" t="s">
        <v>70</v>
      </c>
      <c r="C3846" s="0" t="n">
        <v>33.7530860900879</v>
      </c>
      <c r="D3846" s="0" t="n">
        <v>-117.900360107422</v>
      </c>
      <c r="E3846" s="0" t="n">
        <v>889</v>
      </c>
      <c r="F3846" s="0" t="n">
        <v>12</v>
      </c>
      <c r="G3846" s="0" t="n">
        <v>14489</v>
      </c>
      <c r="H3846" s="0" t="s">
        <v>3913</v>
      </c>
      <c r="I3846" s="0" t="n">
        <v>5898.32445626778</v>
      </c>
      <c r="J3846" s="0" t="n">
        <v>19</v>
      </c>
    </row>
    <row r="3847" customFormat="false" ht="12.8" hidden="false" customHeight="false" outlineLevel="0" collapsed="false">
      <c r="A3847" s="0" t="n">
        <v>6059075202</v>
      </c>
      <c r="B3847" s="0" t="s">
        <v>70</v>
      </c>
      <c r="C3847" s="0" t="n">
        <v>33.7548942565918</v>
      </c>
      <c r="D3847" s="0" t="n">
        <v>-117.890258789063</v>
      </c>
      <c r="E3847" s="0" t="n">
        <v>1018</v>
      </c>
      <c r="F3847" s="0" t="n">
        <v>9.5</v>
      </c>
      <c r="G3847" s="0" t="n">
        <v>14042.75</v>
      </c>
      <c r="H3847" s="0" t="s">
        <v>3914</v>
      </c>
      <c r="I3847" s="0" t="n">
        <v>5730.17952268191</v>
      </c>
      <c r="J3847" s="0" t="n">
        <v>12</v>
      </c>
    </row>
    <row r="3848" customFormat="false" ht="12.8" hidden="false" customHeight="false" outlineLevel="0" collapsed="false">
      <c r="A3848" s="0" t="n">
        <v>6059075301</v>
      </c>
      <c r="B3848" s="0" t="s">
        <v>70</v>
      </c>
      <c r="C3848" s="0" t="n">
        <v>33.7750129699707</v>
      </c>
      <c r="D3848" s="0" t="n">
        <v>-117.881118774414</v>
      </c>
      <c r="E3848" s="0" t="n">
        <v>1036</v>
      </c>
      <c r="F3848" s="0" t="n">
        <v>16.5</v>
      </c>
      <c r="G3848" s="0" t="n">
        <v>21029.25</v>
      </c>
      <c r="H3848" s="0" t="s">
        <v>3915</v>
      </c>
      <c r="I3848" s="0" t="n">
        <v>8407.61876637644</v>
      </c>
      <c r="J3848" s="0" t="n">
        <v>62</v>
      </c>
    </row>
    <row r="3849" customFormat="false" ht="12.8" hidden="false" customHeight="false" outlineLevel="0" collapsed="false">
      <c r="A3849" s="0" t="n">
        <v>6059075302</v>
      </c>
      <c r="B3849" s="0" t="s">
        <v>70</v>
      </c>
      <c r="C3849" s="0" t="n">
        <v>33.764461517334</v>
      </c>
      <c r="D3849" s="0" t="n">
        <v>-117.889938354492</v>
      </c>
      <c r="E3849" s="0" t="n">
        <v>906</v>
      </c>
      <c r="F3849" s="0" t="n">
        <v>12</v>
      </c>
      <c r="G3849" s="0" t="n">
        <v>16129.75</v>
      </c>
      <c r="H3849" s="0" t="s">
        <v>3916</v>
      </c>
      <c r="I3849" s="0" t="n">
        <v>6494.76041161457</v>
      </c>
      <c r="J3849" s="0" t="n">
        <v>17</v>
      </c>
    </row>
    <row r="3850" customFormat="false" ht="12.8" hidden="false" customHeight="false" outlineLevel="0" collapsed="false">
      <c r="A3850" s="0" t="n">
        <v>6059075303</v>
      </c>
      <c r="B3850" s="0" t="s">
        <v>70</v>
      </c>
      <c r="C3850" s="0" t="n">
        <v>33.7661628723145</v>
      </c>
      <c r="D3850" s="0" t="n">
        <v>-117.873992919922</v>
      </c>
      <c r="E3850" s="0" t="n">
        <v>1039</v>
      </c>
      <c r="F3850" s="0" t="n">
        <v>11</v>
      </c>
      <c r="G3850" s="0" t="n">
        <v>15398.25</v>
      </c>
      <c r="H3850" s="0" t="s">
        <v>3917</v>
      </c>
      <c r="I3850" s="0" t="n">
        <v>6108.00359989136</v>
      </c>
      <c r="J3850" s="0" t="n">
        <v>53</v>
      </c>
    </row>
    <row r="3851" customFormat="false" ht="12.8" hidden="false" customHeight="false" outlineLevel="0" collapsed="false">
      <c r="A3851" s="0" t="n">
        <v>6059075401</v>
      </c>
      <c r="B3851" s="0" t="s">
        <v>70</v>
      </c>
      <c r="C3851" s="0" t="n">
        <v>33.7674598693848</v>
      </c>
      <c r="D3851" s="0" t="n">
        <v>-117.860877990723</v>
      </c>
      <c r="E3851" s="0" t="n">
        <v>1193</v>
      </c>
      <c r="F3851" s="0" t="n">
        <v>11.5</v>
      </c>
      <c r="G3851" s="0" t="n">
        <v>17394.75</v>
      </c>
      <c r="H3851" s="0" t="s">
        <v>3918</v>
      </c>
      <c r="I3851" s="0" t="n">
        <v>6997.3799379954</v>
      </c>
      <c r="J3851" s="0" t="n">
        <v>48</v>
      </c>
    </row>
    <row r="3852" customFormat="false" ht="12.8" hidden="false" customHeight="false" outlineLevel="0" collapsed="false">
      <c r="A3852" s="0" t="n">
        <v>6059075403</v>
      </c>
      <c r="B3852" s="0" t="s">
        <v>70</v>
      </c>
      <c r="C3852" s="0" t="n">
        <v>33.753288269043</v>
      </c>
      <c r="D3852" s="0" t="n">
        <v>-117.842437744141</v>
      </c>
      <c r="E3852" s="0" t="n">
        <v>1341</v>
      </c>
      <c r="F3852" s="0" t="n">
        <v>18</v>
      </c>
      <c r="G3852" s="0" t="n">
        <v>40487.75</v>
      </c>
      <c r="H3852" s="0" t="s">
        <v>3919</v>
      </c>
      <c r="I3852" s="0" t="n">
        <v>16354.249867604</v>
      </c>
      <c r="J3852" s="0" t="n">
        <v>37</v>
      </c>
    </row>
    <row r="3853" customFormat="false" ht="12.8" hidden="false" customHeight="false" outlineLevel="0" collapsed="false">
      <c r="A3853" s="0" t="n">
        <v>6059075404</v>
      </c>
      <c r="B3853" s="0" t="s">
        <v>70</v>
      </c>
      <c r="C3853" s="0" t="n">
        <v>33.7679786682129</v>
      </c>
      <c r="D3853" s="0" t="n">
        <v>-117.847747802734</v>
      </c>
      <c r="E3853" s="0" t="n">
        <v>1421</v>
      </c>
      <c r="F3853" s="0" t="n">
        <v>15.75</v>
      </c>
      <c r="G3853" s="0" t="n">
        <v>31839</v>
      </c>
      <c r="H3853" s="0" t="s">
        <v>3920</v>
      </c>
      <c r="I3853" s="0" t="n">
        <v>12898.4427350802</v>
      </c>
      <c r="J3853" s="0" t="n">
        <v>56</v>
      </c>
    </row>
    <row r="3854" customFormat="false" ht="12.8" hidden="false" customHeight="false" outlineLevel="0" collapsed="false">
      <c r="A3854" s="0" t="n">
        <v>6059075405</v>
      </c>
      <c r="B3854" s="0" t="s">
        <v>70</v>
      </c>
      <c r="C3854" s="0" t="n">
        <v>33.7634544372559</v>
      </c>
      <c r="D3854" s="0" t="n">
        <v>-117.841270446777</v>
      </c>
      <c r="E3854" s="0" t="n">
        <v>640</v>
      </c>
      <c r="F3854" s="0" t="n">
        <v>17.5</v>
      </c>
      <c r="G3854" s="0" t="n">
        <v>16226</v>
      </c>
      <c r="H3854" s="0" t="s">
        <v>3921</v>
      </c>
      <c r="I3854" s="0" t="n">
        <v>6596.9633695574</v>
      </c>
      <c r="J3854" s="0" t="n">
        <v>23</v>
      </c>
    </row>
    <row r="3855" customFormat="false" ht="12.8" hidden="false" customHeight="false" outlineLevel="0" collapsed="false">
      <c r="A3855" s="0" t="n">
        <v>6059075504</v>
      </c>
      <c r="B3855" s="0" t="s">
        <v>70</v>
      </c>
      <c r="C3855" s="0" t="n">
        <v>33.7530975341797</v>
      </c>
      <c r="D3855" s="0" t="n">
        <v>-117.824462890625</v>
      </c>
      <c r="E3855" s="0" t="n">
        <v>1127</v>
      </c>
      <c r="F3855" s="0" t="n">
        <v>19.5</v>
      </c>
      <c r="G3855" s="0" t="n">
        <v>29444.5</v>
      </c>
      <c r="H3855" s="0" t="s">
        <v>3922</v>
      </c>
      <c r="I3855" s="0" t="n">
        <v>11884.7290012737</v>
      </c>
      <c r="J3855" s="0" t="n">
        <v>82</v>
      </c>
    </row>
    <row r="3856" customFormat="false" ht="12.8" hidden="false" customHeight="false" outlineLevel="0" collapsed="false">
      <c r="A3856" s="0" t="n">
        <v>6059075505</v>
      </c>
      <c r="B3856" s="0" t="s">
        <v>70</v>
      </c>
      <c r="C3856" s="0" t="n">
        <v>33.7440147399902</v>
      </c>
      <c r="D3856" s="0" t="n">
        <v>-117.824722290039</v>
      </c>
      <c r="E3856" s="0" t="n">
        <v>962</v>
      </c>
      <c r="F3856" s="0" t="n">
        <v>10.75</v>
      </c>
      <c r="G3856" s="0" t="n">
        <v>23841.5</v>
      </c>
      <c r="H3856" s="0" t="s">
        <v>3923</v>
      </c>
      <c r="I3856" s="0" t="n">
        <v>9681.80414364387</v>
      </c>
      <c r="J3856" s="0" t="n">
        <v>29</v>
      </c>
    </row>
    <row r="3857" customFormat="false" ht="12.8" hidden="false" customHeight="false" outlineLevel="0" collapsed="false">
      <c r="A3857" s="0" t="n">
        <v>6059075506</v>
      </c>
      <c r="B3857" s="0" t="s">
        <v>70</v>
      </c>
      <c r="C3857" s="0" t="n">
        <v>33.7419281005859</v>
      </c>
      <c r="D3857" s="0" t="n">
        <v>-117.807266235352</v>
      </c>
      <c r="E3857" s="0" t="n">
        <v>978</v>
      </c>
      <c r="F3857" s="0" t="n">
        <v>19.5</v>
      </c>
      <c r="G3857" s="0" t="n">
        <v>23628</v>
      </c>
      <c r="H3857" s="0" t="s">
        <v>3924</v>
      </c>
      <c r="I3857" s="0" t="n">
        <v>9465.55447712102</v>
      </c>
      <c r="J3857" s="0" t="n">
        <v>60</v>
      </c>
    </row>
    <row r="3858" customFormat="false" ht="12.8" hidden="false" customHeight="false" outlineLevel="0" collapsed="false">
      <c r="A3858" s="0" t="n">
        <v>6059075507</v>
      </c>
      <c r="B3858" s="0" t="s">
        <v>70</v>
      </c>
      <c r="C3858" s="0" t="n">
        <v>33.7362403869629</v>
      </c>
      <c r="D3858" s="0" t="n">
        <v>-117.812698364258</v>
      </c>
      <c r="E3858" s="0" t="n">
        <v>831</v>
      </c>
      <c r="F3858" s="0" t="n">
        <v>16.5</v>
      </c>
      <c r="G3858" s="0" t="n">
        <v>20401.75</v>
      </c>
      <c r="H3858" s="0" t="s">
        <v>3925</v>
      </c>
      <c r="I3858" s="0" t="n">
        <v>8218.12728253514</v>
      </c>
      <c r="J3858" s="0" t="n">
        <v>33</v>
      </c>
    </row>
    <row r="3859" customFormat="false" ht="12.8" hidden="false" customHeight="false" outlineLevel="0" collapsed="false">
      <c r="A3859" s="0" t="n">
        <v>6059075512</v>
      </c>
      <c r="B3859" s="0" t="s">
        <v>70</v>
      </c>
      <c r="C3859" s="0" t="n">
        <v>33.7329216003418</v>
      </c>
      <c r="D3859" s="0" t="n">
        <v>-117.821487426758</v>
      </c>
      <c r="E3859" s="0" t="n">
        <v>564</v>
      </c>
      <c r="F3859" s="0" t="n">
        <v>16</v>
      </c>
      <c r="G3859" s="0" t="n">
        <v>11283.5</v>
      </c>
      <c r="H3859" s="0" t="s">
        <v>3926</v>
      </c>
      <c r="I3859" s="0" t="n">
        <v>4500.574999218</v>
      </c>
      <c r="J3859" s="0" t="n">
        <v>10</v>
      </c>
    </row>
    <row r="3860" customFormat="false" ht="12.8" hidden="false" customHeight="false" outlineLevel="0" collapsed="false">
      <c r="A3860" s="0" t="n">
        <v>6059075513</v>
      </c>
      <c r="B3860" s="0" t="s">
        <v>70</v>
      </c>
      <c r="C3860" s="0" t="n">
        <v>33.7284851074219</v>
      </c>
      <c r="D3860" s="0" t="n">
        <v>-117.814788818359</v>
      </c>
      <c r="E3860" s="0" t="n">
        <v>743</v>
      </c>
      <c r="F3860" s="0" t="n">
        <v>15.75</v>
      </c>
      <c r="G3860" s="0" t="n">
        <v>14401.75</v>
      </c>
      <c r="H3860" s="0" t="s">
        <v>3927</v>
      </c>
      <c r="I3860" s="0" t="n">
        <v>5740.03105982254</v>
      </c>
      <c r="J3860" s="0" t="n">
        <v>10</v>
      </c>
    </row>
    <row r="3861" customFormat="false" ht="12.8" hidden="false" customHeight="false" outlineLevel="0" collapsed="false">
      <c r="A3861" s="0" t="n">
        <v>6059075514</v>
      </c>
      <c r="B3861" s="0" t="s">
        <v>70</v>
      </c>
      <c r="C3861" s="0" t="n">
        <v>33.7365913391113</v>
      </c>
      <c r="D3861" s="0" t="n">
        <v>-117.829437255859</v>
      </c>
      <c r="E3861" s="0" t="n">
        <v>395</v>
      </c>
      <c r="F3861" s="0" t="n">
        <v>16</v>
      </c>
      <c r="G3861" s="0" t="n">
        <v>8603</v>
      </c>
      <c r="H3861" s="0" t="s">
        <v>3928</v>
      </c>
      <c r="I3861" s="0" t="n">
        <v>3467.02817834238</v>
      </c>
      <c r="J3861" s="0" t="n">
        <v>7</v>
      </c>
    </row>
    <row r="3862" customFormat="false" ht="12.8" hidden="false" customHeight="false" outlineLevel="0" collapsed="false">
      <c r="A3862" s="0" t="n">
        <v>6059075515</v>
      </c>
      <c r="B3862" s="0" t="s">
        <v>70</v>
      </c>
      <c r="C3862" s="0" t="n">
        <v>33.7012596130371</v>
      </c>
      <c r="D3862" s="0" t="n">
        <v>-117.835380554199</v>
      </c>
      <c r="E3862" s="0" t="n">
        <v>3475</v>
      </c>
      <c r="F3862" s="0" t="n">
        <v>22.5</v>
      </c>
      <c r="G3862" s="0" t="n">
        <v>304664.5</v>
      </c>
      <c r="H3862" s="0" t="s">
        <v>3929</v>
      </c>
      <c r="I3862" s="0" t="n">
        <v>125534.577896498</v>
      </c>
      <c r="J3862" s="0" t="n">
        <v>95</v>
      </c>
    </row>
    <row r="3863" customFormat="false" ht="12.8" hidden="false" customHeight="false" outlineLevel="0" collapsed="false">
      <c r="A3863" s="0" t="n">
        <v>6059075603</v>
      </c>
      <c r="B3863" s="0" t="s">
        <v>70</v>
      </c>
      <c r="C3863" s="0" t="n">
        <v>33.7487983703613</v>
      </c>
      <c r="D3863" s="0" t="n">
        <v>-117.801338195801</v>
      </c>
      <c r="E3863" s="0" t="n">
        <v>1358</v>
      </c>
      <c r="F3863" s="0" t="n">
        <v>19.5</v>
      </c>
      <c r="G3863" s="0" t="n">
        <v>28273.75</v>
      </c>
      <c r="H3863" s="0" t="s">
        <v>3930</v>
      </c>
      <c r="I3863" s="0" t="n">
        <v>11284.6182966008</v>
      </c>
      <c r="J3863" s="0" t="n">
        <v>116</v>
      </c>
    </row>
    <row r="3864" customFormat="false" ht="12.8" hidden="false" customHeight="false" outlineLevel="0" collapsed="false">
      <c r="A3864" s="0" t="n">
        <v>6059075604</v>
      </c>
      <c r="B3864" s="0" t="s">
        <v>70</v>
      </c>
      <c r="C3864" s="0" t="n">
        <v>33.7789497375488</v>
      </c>
      <c r="D3864" s="0" t="n">
        <v>-117.785430908203</v>
      </c>
      <c r="E3864" s="0" t="n">
        <v>2762</v>
      </c>
      <c r="F3864" s="0" t="n">
        <v>19.75</v>
      </c>
      <c r="G3864" s="0" t="n">
        <v>60370.5</v>
      </c>
      <c r="H3864" s="0" t="s">
        <v>3931</v>
      </c>
      <c r="I3864" s="0" t="n">
        <v>23886.1447605616</v>
      </c>
      <c r="J3864" s="0" t="n">
        <v>332</v>
      </c>
    </row>
    <row r="3865" customFormat="false" ht="12.8" hidden="false" customHeight="false" outlineLevel="0" collapsed="false">
      <c r="A3865" s="0" t="n">
        <v>6059075605</v>
      </c>
      <c r="B3865" s="0" t="s">
        <v>70</v>
      </c>
      <c r="C3865" s="0" t="n">
        <v>33.777660369873</v>
      </c>
      <c r="D3865" s="0" t="n">
        <v>-117.769630432129</v>
      </c>
      <c r="E3865" s="0" t="n">
        <v>1858</v>
      </c>
      <c r="F3865" s="0" t="n">
        <v>14.75</v>
      </c>
      <c r="G3865" s="0" t="n">
        <v>37561.5</v>
      </c>
      <c r="H3865" s="0" t="s">
        <v>3932</v>
      </c>
      <c r="I3865" s="0" t="n">
        <v>14887.0006470213</v>
      </c>
      <c r="J3865" s="0" t="n">
        <v>177</v>
      </c>
    </row>
    <row r="3866" customFormat="false" ht="12.8" hidden="false" customHeight="false" outlineLevel="0" collapsed="false">
      <c r="A3866" s="0" t="n">
        <v>6059075606</v>
      </c>
      <c r="B3866" s="0" t="s">
        <v>70</v>
      </c>
      <c r="C3866" s="0" t="n">
        <v>33.7537078857422</v>
      </c>
      <c r="D3866" s="0" t="n">
        <v>-117.785652160645</v>
      </c>
      <c r="E3866" s="0" t="n">
        <v>2413</v>
      </c>
      <c r="F3866" s="0" t="n">
        <v>23.75</v>
      </c>
      <c r="G3866" s="0" t="n">
        <v>63097</v>
      </c>
      <c r="H3866" s="0" t="s">
        <v>3933</v>
      </c>
      <c r="I3866" s="0" t="n">
        <v>24963.1968165956</v>
      </c>
      <c r="J3866" s="0" t="n">
        <v>268</v>
      </c>
    </row>
    <row r="3867" customFormat="false" ht="12.8" hidden="false" customHeight="false" outlineLevel="0" collapsed="false">
      <c r="A3867" s="0" t="n">
        <v>6059075607</v>
      </c>
      <c r="B3867" s="0" t="s">
        <v>70</v>
      </c>
      <c r="C3867" s="0" t="n">
        <v>33.7399826049805</v>
      </c>
      <c r="D3867" s="0" t="n">
        <v>-117.782089233398</v>
      </c>
      <c r="E3867" s="0" t="n">
        <v>977</v>
      </c>
      <c r="F3867" s="0" t="n">
        <v>12</v>
      </c>
      <c r="G3867" s="0" t="n">
        <v>17644.25</v>
      </c>
      <c r="H3867" s="0" t="s">
        <v>3934</v>
      </c>
      <c r="I3867" s="0" t="n">
        <v>7011.08431946321</v>
      </c>
      <c r="J3867" s="0" t="n">
        <v>27</v>
      </c>
    </row>
    <row r="3868" customFormat="false" ht="12.8" hidden="false" customHeight="false" outlineLevel="0" collapsed="false">
      <c r="A3868" s="0" t="n">
        <v>6059075701</v>
      </c>
      <c r="B3868" s="0" t="s">
        <v>70</v>
      </c>
      <c r="C3868" s="0" t="n">
        <v>33.7667007446289</v>
      </c>
      <c r="D3868" s="0" t="n">
        <v>-117.827850341797</v>
      </c>
      <c r="E3868" s="0" t="n">
        <v>1581</v>
      </c>
      <c r="F3868" s="0" t="n">
        <v>18</v>
      </c>
      <c r="G3868" s="0" t="n">
        <v>32724.25</v>
      </c>
      <c r="H3868" s="0" t="s">
        <v>3935</v>
      </c>
      <c r="I3868" s="0" t="n">
        <v>13130.0315634716</v>
      </c>
      <c r="J3868" s="0" t="n">
        <v>123</v>
      </c>
    </row>
    <row r="3869" customFormat="false" ht="12.8" hidden="false" customHeight="false" outlineLevel="0" collapsed="false">
      <c r="A3869" s="0" t="n">
        <v>6059075702</v>
      </c>
      <c r="B3869" s="0" t="s">
        <v>70</v>
      </c>
      <c r="C3869" s="0" t="n">
        <v>33.7587890625</v>
      </c>
      <c r="D3869" s="0" t="n">
        <v>-117.814399719238</v>
      </c>
      <c r="E3869" s="0" t="n">
        <v>1250</v>
      </c>
      <c r="F3869" s="0" t="n">
        <v>20</v>
      </c>
      <c r="G3869" s="0" t="n">
        <v>28309.25</v>
      </c>
      <c r="H3869" s="0" t="s">
        <v>3936</v>
      </c>
      <c r="I3869" s="0" t="n">
        <v>11356.110238751</v>
      </c>
      <c r="J3869" s="0" t="n">
        <v>108</v>
      </c>
    </row>
    <row r="3870" customFormat="false" ht="12.8" hidden="false" customHeight="false" outlineLevel="0" collapsed="false">
      <c r="A3870" s="0" t="n">
        <v>6059075703</v>
      </c>
      <c r="B3870" s="0" t="s">
        <v>70</v>
      </c>
      <c r="C3870" s="0" t="n">
        <v>33.7672500610352</v>
      </c>
      <c r="D3870" s="0" t="n">
        <v>-117.807441711426</v>
      </c>
      <c r="E3870" s="0" t="n">
        <v>1526</v>
      </c>
      <c r="F3870" s="0" t="n">
        <v>22.5</v>
      </c>
      <c r="G3870" s="0" t="n">
        <v>36271.75</v>
      </c>
      <c r="H3870" s="0" t="s">
        <v>3937</v>
      </c>
      <c r="I3870" s="0" t="n">
        <v>14482.3921242314</v>
      </c>
      <c r="J3870" s="0" t="n">
        <v>182</v>
      </c>
    </row>
    <row r="3871" customFormat="false" ht="12.8" hidden="false" customHeight="false" outlineLevel="0" collapsed="false">
      <c r="A3871" s="0" t="n">
        <v>6059075805</v>
      </c>
      <c r="B3871" s="0" t="s">
        <v>70</v>
      </c>
      <c r="C3871" s="0" t="n">
        <v>33.7932434082031</v>
      </c>
      <c r="D3871" s="0" t="n">
        <v>-117.836540222168</v>
      </c>
      <c r="E3871" s="0" t="n">
        <v>1092</v>
      </c>
      <c r="F3871" s="0" t="n">
        <v>13.5</v>
      </c>
      <c r="G3871" s="0" t="n">
        <v>20496.25</v>
      </c>
      <c r="H3871" s="0" t="s">
        <v>3938</v>
      </c>
      <c r="I3871" s="0" t="n">
        <v>8267.89650347403</v>
      </c>
      <c r="J3871" s="0" t="n">
        <v>42</v>
      </c>
    </row>
    <row r="3872" customFormat="false" ht="12.8" hidden="false" customHeight="false" outlineLevel="0" collapsed="false">
      <c r="A3872" s="0" t="n">
        <v>6059075806</v>
      </c>
      <c r="B3872" s="0" t="s">
        <v>70</v>
      </c>
      <c r="C3872" s="0" t="n">
        <v>33.7805442810059</v>
      </c>
      <c r="D3872" s="0" t="n">
        <v>-117.837669372559</v>
      </c>
      <c r="E3872" s="0" t="n">
        <v>1597</v>
      </c>
      <c r="F3872" s="0" t="n">
        <v>14.25</v>
      </c>
      <c r="G3872" s="0" t="n">
        <v>29328</v>
      </c>
      <c r="H3872" s="0" t="s">
        <v>3939</v>
      </c>
      <c r="I3872" s="0" t="n">
        <v>11854.8072592169</v>
      </c>
      <c r="J3872" s="0" t="n">
        <v>59</v>
      </c>
    </row>
    <row r="3873" customFormat="false" ht="12.8" hidden="false" customHeight="false" outlineLevel="0" collapsed="false">
      <c r="A3873" s="0" t="n">
        <v>6059075807</v>
      </c>
      <c r="B3873" s="0" t="s">
        <v>70</v>
      </c>
      <c r="C3873" s="0" t="n">
        <v>33.7841415405273</v>
      </c>
      <c r="D3873" s="0" t="n">
        <v>-117.820236206055</v>
      </c>
      <c r="E3873" s="0" t="n">
        <v>1186</v>
      </c>
      <c r="F3873" s="0" t="n">
        <v>16.75</v>
      </c>
      <c r="G3873" s="0" t="n">
        <v>22463.75</v>
      </c>
      <c r="H3873" s="0" t="s">
        <v>3940</v>
      </c>
      <c r="I3873" s="0" t="n">
        <v>9063.72882920949</v>
      </c>
      <c r="J3873" s="0" t="n">
        <v>119</v>
      </c>
    </row>
    <row r="3874" customFormat="false" ht="12.8" hidden="false" customHeight="false" outlineLevel="0" collapsed="false">
      <c r="A3874" s="0" t="n">
        <v>6059075808</v>
      </c>
      <c r="B3874" s="0" t="s">
        <v>70</v>
      </c>
      <c r="C3874" s="0" t="n">
        <v>33.7769317626953</v>
      </c>
      <c r="D3874" s="0" t="n">
        <v>-117.820426940918</v>
      </c>
      <c r="E3874" s="0" t="n">
        <v>1236</v>
      </c>
      <c r="F3874" s="0" t="n">
        <v>19</v>
      </c>
      <c r="G3874" s="0" t="n">
        <v>24572.25</v>
      </c>
      <c r="H3874" s="0" t="s">
        <v>3941</v>
      </c>
      <c r="I3874" s="0" t="n">
        <v>9835.86778371362</v>
      </c>
      <c r="J3874" s="0" t="n">
        <v>171</v>
      </c>
    </row>
    <row r="3875" customFormat="false" ht="12.8" hidden="false" customHeight="false" outlineLevel="0" collapsed="false">
      <c r="A3875" s="0" t="n">
        <v>6059075809</v>
      </c>
      <c r="B3875" s="0" t="s">
        <v>70</v>
      </c>
      <c r="C3875" s="0" t="n">
        <v>33.8222694396973</v>
      </c>
      <c r="D3875" s="0" t="n">
        <v>-117.80924987793</v>
      </c>
      <c r="E3875" s="0" t="n">
        <v>1276</v>
      </c>
      <c r="F3875" s="0" t="n">
        <v>28.25</v>
      </c>
      <c r="G3875" s="0" t="n">
        <v>37778.25</v>
      </c>
      <c r="H3875" s="0" t="s">
        <v>3942</v>
      </c>
      <c r="I3875" s="0" t="n">
        <v>14936.3122432546</v>
      </c>
      <c r="J3875" s="0" t="n">
        <v>165</v>
      </c>
    </row>
    <row r="3876" customFormat="false" ht="12.8" hidden="false" customHeight="false" outlineLevel="0" collapsed="false">
      <c r="A3876" s="0" t="n">
        <v>6059075810</v>
      </c>
      <c r="B3876" s="0" t="s">
        <v>70</v>
      </c>
      <c r="C3876" s="0" t="n">
        <v>33.810676574707</v>
      </c>
      <c r="D3876" s="0" t="n">
        <v>-117.812103271484</v>
      </c>
      <c r="E3876" s="0" t="n">
        <v>1119</v>
      </c>
      <c r="F3876" s="0" t="n">
        <v>27.5</v>
      </c>
      <c r="G3876" s="0" t="n">
        <v>31794.75</v>
      </c>
      <c r="H3876" s="0" t="s">
        <v>3943</v>
      </c>
      <c r="I3876" s="0" t="n">
        <v>12637.3971250724</v>
      </c>
      <c r="J3876" s="0" t="n">
        <v>141</v>
      </c>
    </row>
    <row r="3877" customFormat="false" ht="12.8" hidden="false" customHeight="false" outlineLevel="0" collapsed="false">
      <c r="A3877" s="0" t="n">
        <v>6059075811</v>
      </c>
      <c r="B3877" s="0" t="s">
        <v>70</v>
      </c>
      <c r="C3877" s="0" t="n">
        <v>33.8180847167969</v>
      </c>
      <c r="D3877" s="0" t="n">
        <v>-117.82982635498</v>
      </c>
      <c r="E3877" s="0" t="n">
        <v>650</v>
      </c>
      <c r="F3877" s="0" t="n">
        <v>19.5</v>
      </c>
      <c r="G3877" s="0" t="n">
        <v>16047.25</v>
      </c>
      <c r="H3877" s="0" t="s">
        <v>3944</v>
      </c>
      <c r="I3877" s="0" t="n">
        <v>6456.05534670056</v>
      </c>
      <c r="J3877" s="0" t="n">
        <v>60</v>
      </c>
    </row>
    <row r="3878" customFormat="false" ht="12.8" hidden="false" customHeight="false" outlineLevel="0" collapsed="false">
      <c r="A3878" s="0" t="n">
        <v>6059075812</v>
      </c>
      <c r="B3878" s="0" t="s">
        <v>70</v>
      </c>
      <c r="C3878" s="0" t="n">
        <v>33.8079681396484</v>
      </c>
      <c r="D3878" s="0" t="n">
        <v>-117.828750610352</v>
      </c>
      <c r="E3878" s="0" t="n">
        <v>1410</v>
      </c>
      <c r="F3878" s="0" t="n">
        <v>17</v>
      </c>
      <c r="G3878" s="0" t="n">
        <v>27706.75</v>
      </c>
      <c r="H3878" s="0" t="s">
        <v>3945</v>
      </c>
      <c r="I3878" s="0" t="n">
        <v>11211.869760224</v>
      </c>
      <c r="J3878" s="0" t="n">
        <v>89</v>
      </c>
    </row>
    <row r="3879" customFormat="false" ht="12.8" hidden="false" customHeight="false" outlineLevel="0" collapsed="false">
      <c r="A3879" s="0" t="n">
        <v>6059075813</v>
      </c>
      <c r="B3879" s="0" t="s">
        <v>70</v>
      </c>
      <c r="C3879" s="0" t="n">
        <v>33.8312454223633</v>
      </c>
      <c r="D3879" s="0" t="n">
        <v>-117.824851989746</v>
      </c>
      <c r="E3879" s="0" t="n">
        <v>1627</v>
      </c>
      <c r="F3879" s="0" t="n">
        <v>18</v>
      </c>
      <c r="G3879" s="0" t="n">
        <v>34608.75</v>
      </c>
      <c r="H3879" s="0" t="s">
        <v>3946</v>
      </c>
      <c r="I3879" s="0" t="n">
        <v>13787.5411999478</v>
      </c>
      <c r="J3879" s="0" t="n">
        <v>133</v>
      </c>
    </row>
    <row r="3880" customFormat="false" ht="12.8" hidden="false" customHeight="false" outlineLevel="0" collapsed="false">
      <c r="A3880" s="0" t="n">
        <v>6059075814</v>
      </c>
      <c r="B3880" s="0" t="s">
        <v>70</v>
      </c>
      <c r="C3880" s="0" t="n">
        <v>33.831657409668</v>
      </c>
      <c r="D3880" s="0" t="n">
        <v>-117.805618286133</v>
      </c>
      <c r="E3880" s="0" t="n">
        <v>978</v>
      </c>
      <c r="F3880" s="0" t="n">
        <v>15.75</v>
      </c>
      <c r="G3880" s="0" t="n">
        <v>16864.5</v>
      </c>
      <c r="H3880" s="0" t="s">
        <v>3947</v>
      </c>
      <c r="I3880" s="0" t="n">
        <v>6755.7061527802</v>
      </c>
      <c r="J3880" s="0" t="n">
        <v>62</v>
      </c>
    </row>
    <row r="3881" customFormat="false" ht="12.8" hidden="false" customHeight="false" outlineLevel="0" collapsed="false">
      <c r="A3881" s="0" t="n">
        <v>6059075815</v>
      </c>
      <c r="B3881" s="0" t="s">
        <v>70</v>
      </c>
      <c r="C3881" s="0" t="n">
        <v>33.7970123291016</v>
      </c>
      <c r="D3881" s="0" t="n">
        <v>-117.825401306152</v>
      </c>
      <c r="E3881" s="0" t="n">
        <v>1295</v>
      </c>
      <c r="F3881" s="0" t="n">
        <v>15.5</v>
      </c>
      <c r="G3881" s="0" t="n">
        <v>21178.75</v>
      </c>
      <c r="H3881" s="0" t="s">
        <v>3948</v>
      </c>
      <c r="I3881" s="0" t="n">
        <v>8549.69019536909</v>
      </c>
      <c r="J3881" s="0" t="n">
        <v>84</v>
      </c>
    </row>
    <row r="3882" customFormat="false" ht="12.8" hidden="false" customHeight="false" outlineLevel="0" collapsed="false">
      <c r="A3882" s="0" t="n">
        <v>6059075816</v>
      </c>
      <c r="B3882" s="0" t="s">
        <v>70</v>
      </c>
      <c r="C3882" s="0" t="n">
        <v>33.7920455932617</v>
      </c>
      <c r="D3882" s="0" t="n">
        <v>-117.818496704102</v>
      </c>
      <c r="E3882" s="0" t="n">
        <v>673</v>
      </c>
      <c r="F3882" s="0" t="n">
        <v>16</v>
      </c>
      <c r="G3882" s="0" t="n">
        <v>15162.5</v>
      </c>
      <c r="H3882" s="0" t="s">
        <v>3949</v>
      </c>
      <c r="I3882" s="0" t="n">
        <v>6150.03061352822</v>
      </c>
      <c r="J3882" s="0" t="n">
        <v>8</v>
      </c>
    </row>
    <row r="3883" customFormat="false" ht="12.8" hidden="false" customHeight="false" outlineLevel="0" collapsed="false">
      <c r="A3883" s="0" t="n">
        <v>6059075901</v>
      </c>
      <c r="B3883" s="0" t="s">
        <v>70</v>
      </c>
      <c r="C3883" s="0" t="n">
        <v>33.7914962768555</v>
      </c>
      <c r="D3883" s="0" t="n">
        <v>-117.853103637695</v>
      </c>
      <c r="E3883" s="0" t="n">
        <v>1170</v>
      </c>
      <c r="F3883" s="0" t="n">
        <v>9</v>
      </c>
      <c r="G3883" s="0" t="n">
        <v>20187.25</v>
      </c>
      <c r="H3883" s="0" t="s">
        <v>3950</v>
      </c>
      <c r="I3883" s="0" t="n">
        <v>8137.34220619903</v>
      </c>
      <c r="J3883" s="0" t="n">
        <v>20</v>
      </c>
    </row>
    <row r="3884" customFormat="false" ht="12.8" hidden="false" customHeight="false" outlineLevel="0" collapsed="false">
      <c r="A3884" s="0" t="n">
        <v>6059075902</v>
      </c>
      <c r="B3884" s="0" t="s">
        <v>70</v>
      </c>
      <c r="C3884" s="0" t="n">
        <v>33.7807121276855</v>
      </c>
      <c r="D3884" s="0" t="n">
        <v>-117.85083770752</v>
      </c>
      <c r="E3884" s="0" t="n">
        <v>1479</v>
      </c>
      <c r="F3884" s="0" t="n">
        <v>10.5</v>
      </c>
      <c r="G3884" s="0" t="n">
        <v>23999.5</v>
      </c>
      <c r="H3884" s="0" t="s">
        <v>3951</v>
      </c>
      <c r="I3884" s="0" t="n">
        <v>9630.69764215724</v>
      </c>
      <c r="J3884" s="0" t="n">
        <v>30</v>
      </c>
    </row>
    <row r="3885" customFormat="false" ht="12.8" hidden="false" customHeight="false" outlineLevel="0" collapsed="false">
      <c r="A3885" s="0" t="n">
        <v>6059076000</v>
      </c>
      <c r="B3885" s="0" t="s">
        <v>70</v>
      </c>
      <c r="C3885" s="0" t="n">
        <v>33.7812461853027</v>
      </c>
      <c r="D3885" s="0" t="n">
        <v>-117.868408203125</v>
      </c>
      <c r="E3885" s="0" t="n">
        <v>1655</v>
      </c>
      <c r="F3885" s="0" t="n">
        <v>12.25</v>
      </c>
      <c r="G3885" s="0" t="n">
        <v>45756.25</v>
      </c>
      <c r="H3885" s="0" t="s">
        <v>3952</v>
      </c>
      <c r="I3885" s="0" t="n">
        <v>18452.3487675659</v>
      </c>
      <c r="J3885" s="0" t="n">
        <v>33</v>
      </c>
    </row>
    <row r="3886" customFormat="false" ht="12.8" hidden="false" customHeight="false" outlineLevel="0" collapsed="false">
      <c r="A3886" s="0" t="n">
        <v>6059076101</v>
      </c>
      <c r="B3886" s="0" t="s">
        <v>70</v>
      </c>
      <c r="C3886" s="0" t="n">
        <v>33.7951011657715</v>
      </c>
      <c r="D3886" s="0" t="n">
        <v>-117.877098083496</v>
      </c>
      <c r="E3886" s="0" t="n">
        <v>1593</v>
      </c>
      <c r="F3886" s="0" t="n">
        <v>13</v>
      </c>
      <c r="G3886" s="0" t="n">
        <v>47185.5</v>
      </c>
      <c r="H3886" s="0" t="s">
        <v>3953</v>
      </c>
      <c r="I3886" s="0" t="n">
        <v>19262.9235139335</v>
      </c>
      <c r="J3886" s="0" t="n">
        <v>47</v>
      </c>
    </row>
    <row r="3887" customFormat="false" ht="12.8" hidden="false" customHeight="false" outlineLevel="0" collapsed="false">
      <c r="A3887" s="0" t="n">
        <v>6059076102</v>
      </c>
      <c r="B3887" s="0" t="s">
        <v>70</v>
      </c>
      <c r="C3887" s="0" t="n">
        <v>33.7842864990234</v>
      </c>
      <c r="D3887" s="0" t="n">
        <v>-117.891731262207</v>
      </c>
      <c r="E3887" s="0" t="n">
        <v>619</v>
      </c>
      <c r="F3887" s="0" t="n">
        <v>15.5</v>
      </c>
      <c r="G3887" s="0" t="n">
        <v>31415.5</v>
      </c>
      <c r="H3887" s="0" t="s">
        <v>3954</v>
      </c>
      <c r="I3887" s="0" t="n">
        <v>12680.2578200867</v>
      </c>
      <c r="J3887" s="0" t="n">
        <v>8</v>
      </c>
    </row>
    <row r="3888" customFormat="false" ht="12.8" hidden="false" customHeight="false" outlineLevel="0" collapsed="false">
      <c r="A3888" s="0" t="n">
        <v>6059076103</v>
      </c>
      <c r="B3888" s="0" t="s">
        <v>70</v>
      </c>
      <c r="C3888" s="0" t="n">
        <v>33.7833786010742</v>
      </c>
      <c r="D3888" s="0" t="n">
        <v>-117.901741027832</v>
      </c>
      <c r="E3888" s="0" t="n">
        <v>1348</v>
      </c>
      <c r="F3888" s="0" t="n">
        <v>15.25</v>
      </c>
      <c r="G3888" s="0" t="n">
        <v>28290.25</v>
      </c>
      <c r="H3888" s="0" t="s">
        <v>3955</v>
      </c>
      <c r="I3888" s="0" t="n">
        <v>11487.953205627</v>
      </c>
      <c r="J3888" s="0" t="n">
        <v>27</v>
      </c>
    </row>
    <row r="3889" customFormat="false" ht="12.8" hidden="false" customHeight="false" outlineLevel="0" collapsed="false">
      <c r="A3889" s="0" t="n">
        <v>6059076201</v>
      </c>
      <c r="B3889" s="0" t="s">
        <v>70</v>
      </c>
      <c r="C3889" s="0" t="n">
        <v>33.8372764587402</v>
      </c>
      <c r="D3889" s="0" t="n">
        <v>-117.85279083252</v>
      </c>
      <c r="E3889" s="0" t="n">
        <v>2029</v>
      </c>
      <c r="F3889" s="0" t="n">
        <v>15.25</v>
      </c>
      <c r="G3889" s="0" t="n">
        <v>33962.75</v>
      </c>
      <c r="H3889" s="0" t="s">
        <v>3956</v>
      </c>
      <c r="I3889" s="0" t="n">
        <v>13592.2620395685</v>
      </c>
      <c r="J3889" s="0" t="n">
        <v>125</v>
      </c>
    </row>
    <row r="3890" customFormat="false" ht="12.8" hidden="false" customHeight="false" outlineLevel="0" collapsed="false">
      <c r="A3890" s="0" t="n">
        <v>6059076202</v>
      </c>
      <c r="B3890" s="0" t="s">
        <v>70</v>
      </c>
      <c r="C3890" s="0" t="n">
        <v>33.8393974304199</v>
      </c>
      <c r="D3890" s="0" t="n">
        <v>-117.839019775391</v>
      </c>
      <c r="E3890" s="0" t="n">
        <v>1602</v>
      </c>
      <c r="F3890" s="0" t="n">
        <v>15.5</v>
      </c>
      <c r="G3890" s="0" t="n">
        <v>29806.25</v>
      </c>
      <c r="H3890" s="0" t="s">
        <v>3957</v>
      </c>
      <c r="I3890" s="0" t="n">
        <v>11823.280162045</v>
      </c>
      <c r="J3890" s="0" t="n">
        <v>108</v>
      </c>
    </row>
    <row r="3891" customFormat="false" ht="12.8" hidden="false" customHeight="false" outlineLevel="0" collapsed="false">
      <c r="A3891" s="0" t="n">
        <v>6059076204</v>
      </c>
      <c r="B3891" s="0" t="s">
        <v>70</v>
      </c>
      <c r="C3891" s="0" t="n">
        <v>33.8131675720215</v>
      </c>
      <c r="D3891" s="0" t="n">
        <v>-117.861541748047</v>
      </c>
      <c r="E3891" s="0" t="n">
        <v>1728</v>
      </c>
      <c r="F3891" s="0" t="n">
        <v>27.25</v>
      </c>
      <c r="G3891" s="0" t="n">
        <v>131564.25</v>
      </c>
      <c r="H3891" s="0" t="s">
        <v>3958</v>
      </c>
      <c r="I3891" s="0" t="n">
        <v>54150.6009408215</v>
      </c>
      <c r="J3891" s="0" t="n">
        <v>19</v>
      </c>
    </row>
    <row r="3892" customFormat="false" ht="12.8" hidden="false" customHeight="false" outlineLevel="0" collapsed="false">
      <c r="A3892" s="0" t="n">
        <v>6059076205</v>
      </c>
      <c r="B3892" s="0" t="s">
        <v>70</v>
      </c>
      <c r="C3892" s="0" t="n">
        <v>33.8051338195801</v>
      </c>
      <c r="D3892" s="0" t="n">
        <v>-117.848831176758</v>
      </c>
      <c r="E3892" s="0" t="n">
        <v>1474</v>
      </c>
      <c r="F3892" s="0" t="n">
        <v>14.25</v>
      </c>
      <c r="G3892" s="0" t="n">
        <v>26087.25</v>
      </c>
      <c r="H3892" s="0" t="s">
        <v>3959</v>
      </c>
      <c r="I3892" s="0" t="n">
        <v>10531.5198868213</v>
      </c>
      <c r="J3892" s="0" t="n">
        <v>74</v>
      </c>
    </row>
    <row r="3893" customFormat="false" ht="12.8" hidden="false" customHeight="false" outlineLevel="0" collapsed="false">
      <c r="A3893" s="0" t="n">
        <v>6059076206</v>
      </c>
      <c r="B3893" s="0" t="s">
        <v>70</v>
      </c>
      <c r="C3893" s="0" t="n">
        <v>33.8056449890137</v>
      </c>
      <c r="D3893" s="0" t="n">
        <v>-117.840179443359</v>
      </c>
      <c r="E3893" s="0" t="n">
        <v>1517</v>
      </c>
      <c r="F3893" s="0" t="n">
        <v>15.25</v>
      </c>
      <c r="G3893" s="0" t="n">
        <v>30079.25</v>
      </c>
      <c r="H3893" s="0" t="s">
        <v>3960</v>
      </c>
      <c r="I3893" s="0" t="n">
        <v>12191.1204239841</v>
      </c>
      <c r="J3893" s="0" t="n">
        <v>87</v>
      </c>
    </row>
    <row r="3894" customFormat="false" ht="12.8" hidden="false" customHeight="false" outlineLevel="0" collapsed="false">
      <c r="A3894" s="0" t="n">
        <v>6059076208</v>
      </c>
      <c r="B3894" s="0" t="s">
        <v>70</v>
      </c>
      <c r="C3894" s="0" t="n">
        <v>33.8225975036621</v>
      </c>
      <c r="D3894" s="0" t="n">
        <v>-117.84342956543</v>
      </c>
      <c r="E3894" s="0" t="n">
        <v>1340</v>
      </c>
      <c r="F3894" s="0" t="n">
        <v>19</v>
      </c>
      <c r="G3894" s="0" t="n">
        <v>32624.25</v>
      </c>
      <c r="H3894" s="0" t="s">
        <v>3961</v>
      </c>
      <c r="I3894" s="0" t="n">
        <v>13078.6977124821</v>
      </c>
      <c r="J3894" s="0" t="n">
        <v>129</v>
      </c>
    </row>
    <row r="3895" customFormat="false" ht="12.8" hidden="false" customHeight="false" outlineLevel="0" collapsed="false">
      <c r="A3895" s="0" t="n">
        <v>6059086301</v>
      </c>
      <c r="B3895" s="0" t="s">
        <v>70</v>
      </c>
      <c r="C3895" s="0" t="n">
        <v>33.8327560424805</v>
      </c>
      <c r="D3895" s="0" t="n">
        <v>-117.89624786377</v>
      </c>
      <c r="E3895" s="0" t="n">
        <v>1676</v>
      </c>
      <c r="F3895" s="0" t="n">
        <v>15.75</v>
      </c>
      <c r="G3895" s="0" t="n">
        <v>34343.75</v>
      </c>
      <c r="H3895" s="0" t="s">
        <v>3962</v>
      </c>
      <c r="I3895" s="0" t="n">
        <v>13825.1918052295</v>
      </c>
      <c r="J3895" s="0" t="n">
        <v>69</v>
      </c>
    </row>
    <row r="3896" customFormat="false" ht="12.8" hidden="false" customHeight="false" outlineLevel="0" collapsed="false">
      <c r="A3896" s="0" t="n">
        <v>6059086303</v>
      </c>
      <c r="B3896" s="0" t="s">
        <v>70</v>
      </c>
      <c r="C3896" s="0" t="n">
        <v>33.8118438720703</v>
      </c>
      <c r="D3896" s="0" t="n">
        <v>-117.890747070313</v>
      </c>
      <c r="E3896" s="0" t="n">
        <v>1621</v>
      </c>
      <c r="F3896" s="0" t="n">
        <v>19.75</v>
      </c>
      <c r="G3896" s="0" t="n">
        <v>133618.25</v>
      </c>
      <c r="H3896" s="0" t="s">
        <v>3963</v>
      </c>
      <c r="I3896" s="0" t="n">
        <v>54952.1075561469</v>
      </c>
      <c r="J3896" s="0" t="n">
        <v>26</v>
      </c>
    </row>
    <row r="3897" customFormat="false" ht="12.8" hidden="false" customHeight="false" outlineLevel="0" collapsed="false">
      <c r="A3897" s="0" t="n">
        <v>6059086304</v>
      </c>
      <c r="B3897" s="0" t="s">
        <v>70</v>
      </c>
      <c r="C3897" s="0" t="n">
        <v>33.8354911804199</v>
      </c>
      <c r="D3897" s="0" t="n">
        <v>-117.879096984863</v>
      </c>
      <c r="E3897" s="0" t="n">
        <v>936</v>
      </c>
      <c r="F3897" s="0" t="n">
        <v>17.75</v>
      </c>
      <c r="G3897" s="0" t="n">
        <v>20119.25</v>
      </c>
      <c r="H3897" s="0" t="s">
        <v>3964</v>
      </c>
      <c r="I3897" s="0" t="n">
        <v>8062.55682882858</v>
      </c>
      <c r="J3897" s="0" t="n">
        <v>44</v>
      </c>
    </row>
    <row r="3898" customFormat="false" ht="12.8" hidden="false" customHeight="false" outlineLevel="0" collapsed="false">
      <c r="A3898" s="0" t="n">
        <v>6059086305</v>
      </c>
      <c r="B3898" s="0" t="s">
        <v>70</v>
      </c>
      <c r="C3898" s="0" t="n">
        <v>33.8291397094727</v>
      </c>
      <c r="D3898" s="0" t="n">
        <v>-117.87947845459</v>
      </c>
      <c r="E3898" s="0" t="n">
        <v>1149</v>
      </c>
      <c r="F3898" s="0" t="n">
        <v>17.75</v>
      </c>
      <c r="G3898" s="0" t="n">
        <v>22146.75</v>
      </c>
      <c r="H3898" s="0" t="s">
        <v>3965</v>
      </c>
      <c r="I3898" s="0" t="n">
        <v>8863.59834382888</v>
      </c>
      <c r="J3898" s="0" t="n">
        <v>69</v>
      </c>
    </row>
    <row r="3899" customFormat="false" ht="12.8" hidden="false" customHeight="false" outlineLevel="0" collapsed="false">
      <c r="A3899" s="0" t="n">
        <v>6059086306</v>
      </c>
      <c r="B3899" s="0" t="s">
        <v>70</v>
      </c>
      <c r="C3899" s="0" t="n">
        <v>33.8231925964355</v>
      </c>
      <c r="D3899" s="0" t="n">
        <v>-117.876693725586</v>
      </c>
      <c r="E3899" s="0" t="n">
        <v>814</v>
      </c>
      <c r="F3899" s="0" t="n">
        <v>17.5</v>
      </c>
      <c r="G3899" s="0" t="n">
        <v>17875.5</v>
      </c>
      <c r="H3899" s="0" t="s">
        <v>3966</v>
      </c>
      <c r="I3899" s="0" t="n">
        <v>7126.42542443494</v>
      </c>
      <c r="J3899" s="0" t="n">
        <v>35</v>
      </c>
    </row>
    <row r="3900" customFormat="false" ht="12.8" hidden="false" customHeight="false" outlineLevel="0" collapsed="false">
      <c r="A3900" s="0" t="n">
        <v>6059086402</v>
      </c>
      <c r="B3900" s="0" t="s">
        <v>70</v>
      </c>
      <c r="C3900" s="0" t="n">
        <v>33.8462677001953</v>
      </c>
      <c r="D3900" s="0" t="n">
        <v>-117.88493347168</v>
      </c>
      <c r="E3900" s="0" t="n">
        <v>1164</v>
      </c>
      <c r="F3900" s="0" t="n">
        <v>17</v>
      </c>
      <c r="G3900" s="0" t="n">
        <v>22270</v>
      </c>
      <c r="H3900" s="0" t="s">
        <v>3967</v>
      </c>
      <c r="I3900" s="0" t="n">
        <v>8918.62157937683</v>
      </c>
      <c r="J3900" s="0" t="n">
        <v>58</v>
      </c>
    </row>
    <row r="3901" customFormat="false" ht="12.8" hidden="false" customHeight="false" outlineLevel="0" collapsed="false">
      <c r="A3901" s="0" t="n">
        <v>6059086404</v>
      </c>
      <c r="B3901" s="0" t="s">
        <v>70</v>
      </c>
      <c r="C3901" s="0" t="n">
        <v>33.8506278991699</v>
      </c>
      <c r="D3901" s="0" t="n">
        <v>-117.897773742676</v>
      </c>
      <c r="E3901" s="0" t="n">
        <v>1082</v>
      </c>
      <c r="F3901" s="0" t="n">
        <v>14.5</v>
      </c>
      <c r="G3901" s="0" t="n">
        <v>19563.5</v>
      </c>
      <c r="H3901" s="0" t="s">
        <v>3968</v>
      </c>
      <c r="I3901" s="0" t="n">
        <v>7858.98682048313</v>
      </c>
      <c r="J3901" s="0" t="n">
        <v>33</v>
      </c>
    </row>
    <row r="3902" customFormat="false" ht="12.8" hidden="false" customHeight="false" outlineLevel="0" collapsed="false">
      <c r="A3902" s="0" t="n">
        <v>6059086405</v>
      </c>
      <c r="B3902" s="0" t="s">
        <v>70</v>
      </c>
      <c r="C3902" s="0" t="n">
        <v>33.8434371948242</v>
      </c>
      <c r="D3902" s="0" t="n">
        <v>-117.89714050293</v>
      </c>
      <c r="E3902" s="0" t="n">
        <v>1035</v>
      </c>
      <c r="F3902" s="0" t="n">
        <v>12.75</v>
      </c>
      <c r="G3902" s="0" t="n">
        <v>18821</v>
      </c>
      <c r="H3902" s="0" t="s">
        <v>3969</v>
      </c>
      <c r="I3902" s="0" t="n">
        <v>7516.00663529726</v>
      </c>
      <c r="J3902" s="0" t="n">
        <v>41</v>
      </c>
    </row>
    <row r="3903" customFormat="false" ht="12.8" hidden="false" customHeight="false" outlineLevel="0" collapsed="false">
      <c r="A3903" s="0" t="n">
        <v>6059086406</v>
      </c>
      <c r="B3903" s="0" t="s">
        <v>70</v>
      </c>
      <c r="C3903" s="0" t="n">
        <v>33.8438186645508</v>
      </c>
      <c r="D3903" s="0" t="n">
        <v>-117.87622833252</v>
      </c>
      <c r="E3903" s="0" t="n">
        <v>653</v>
      </c>
      <c r="F3903" s="0" t="n">
        <v>16.25</v>
      </c>
      <c r="G3903" s="0" t="n">
        <v>15030.75</v>
      </c>
      <c r="H3903" s="0" t="s">
        <v>3970</v>
      </c>
      <c r="I3903" s="0" t="n">
        <v>6019.24648500433</v>
      </c>
      <c r="J3903" s="0" t="n">
        <v>23</v>
      </c>
    </row>
    <row r="3904" customFormat="false" ht="12.8" hidden="false" customHeight="false" outlineLevel="0" collapsed="false">
      <c r="A3904" s="0" t="n">
        <v>6059086407</v>
      </c>
      <c r="B3904" s="0" t="s">
        <v>70</v>
      </c>
      <c r="C3904" s="0" t="n">
        <v>33.8440971374512</v>
      </c>
      <c r="D3904" s="0" t="n">
        <v>-117.858322143555</v>
      </c>
      <c r="E3904" s="0" t="n">
        <v>1005</v>
      </c>
      <c r="F3904" s="0" t="n">
        <v>15.75</v>
      </c>
      <c r="G3904" s="0" t="n">
        <v>21640.5</v>
      </c>
      <c r="H3904" s="0" t="s">
        <v>3971</v>
      </c>
      <c r="I3904" s="0" t="n">
        <v>8653.10823272609</v>
      </c>
      <c r="J3904" s="0" t="n">
        <v>41</v>
      </c>
    </row>
    <row r="3905" customFormat="false" ht="12.8" hidden="false" customHeight="false" outlineLevel="0" collapsed="false">
      <c r="A3905" s="0" t="n">
        <v>6059086501</v>
      </c>
      <c r="B3905" s="0" t="s">
        <v>70</v>
      </c>
      <c r="C3905" s="0" t="n">
        <v>33.8466835021973</v>
      </c>
      <c r="D3905" s="0" t="n">
        <v>-117.918731689453</v>
      </c>
      <c r="E3905" s="0" t="n">
        <v>1089</v>
      </c>
      <c r="F3905" s="0" t="n">
        <v>9.5</v>
      </c>
      <c r="G3905" s="0" t="n">
        <v>19049.25</v>
      </c>
      <c r="H3905" s="0" t="s">
        <v>3972</v>
      </c>
      <c r="I3905" s="0" t="n">
        <v>7677.51134773467</v>
      </c>
      <c r="J3905" s="0" t="n">
        <v>15</v>
      </c>
    </row>
    <row r="3906" customFormat="false" ht="12.8" hidden="false" customHeight="false" outlineLevel="0" collapsed="false">
      <c r="A3906" s="0" t="n">
        <v>6059086502</v>
      </c>
      <c r="B3906" s="0" t="s">
        <v>70</v>
      </c>
      <c r="C3906" s="0" t="n">
        <v>33.8477897644043</v>
      </c>
      <c r="D3906" s="0" t="n">
        <v>-117.91007232666</v>
      </c>
      <c r="E3906" s="0" t="n">
        <v>877</v>
      </c>
      <c r="F3906" s="0" t="n">
        <v>11.75</v>
      </c>
      <c r="G3906" s="0" t="n">
        <v>18618.5</v>
      </c>
      <c r="H3906" s="0" t="s">
        <v>3973</v>
      </c>
      <c r="I3906" s="0" t="n">
        <v>7505.02190026536</v>
      </c>
      <c r="J3906" s="0" t="n">
        <v>6</v>
      </c>
    </row>
    <row r="3907" customFormat="false" ht="12.8" hidden="false" customHeight="false" outlineLevel="0" collapsed="false">
      <c r="A3907" s="0" t="n">
        <v>6059086601</v>
      </c>
      <c r="B3907" s="0" t="s">
        <v>70</v>
      </c>
      <c r="C3907" s="0" t="n">
        <v>33.8507461547852</v>
      </c>
      <c r="D3907" s="0" t="n">
        <v>-117.93302154541</v>
      </c>
      <c r="E3907" s="0" t="n">
        <v>1109</v>
      </c>
      <c r="F3907" s="0" t="n">
        <v>12.25</v>
      </c>
      <c r="G3907" s="0" t="n">
        <v>18430</v>
      </c>
      <c r="H3907" s="0" t="s">
        <v>3974</v>
      </c>
      <c r="I3907" s="0" t="n">
        <v>7375.81826588913</v>
      </c>
      <c r="J3907" s="0" t="n">
        <v>35</v>
      </c>
    </row>
    <row r="3908" customFormat="false" ht="12.8" hidden="false" customHeight="false" outlineLevel="0" collapsed="false">
      <c r="A3908" s="0" t="n">
        <v>6059086602</v>
      </c>
      <c r="B3908" s="0" t="s">
        <v>70</v>
      </c>
      <c r="C3908" s="0" t="n">
        <v>33.8440437316895</v>
      </c>
      <c r="D3908" s="0" t="n">
        <v>-117.933113098145</v>
      </c>
      <c r="E3908" s="0" t="n">
        <v>879</v>
      </c>
      <c r="F3908" s="0" t="n">
        <v>15.25</v>
      </c>
      <c r="G3908" s="0" t="n">
        <v>18825.25</v>
      </c>
      <c r="H3908" s="0" t="s">
        <v>3975</v>
      </c>
      <c r="I3908" s="0" t="n">
        <v>7558.92352148737</v>
      </c>
      <c r="J3908" s="0" t="n">
        <v>32</v>
      </c>
    </row>
    <row r="3909" customFormat="false" ht="12.8" hidden="false" customHeight="false" outlineLevel="0" collapsed="false">
      <c r="A3909" s="0" t="n">
        <v>6059086701</v>
      </c>
      <c r="B3909" s="0" t="s">
        <v>70</v>
      </c>
      <c r="C3909" s="0" t="n">
        <v>33.8512001037598</v>
      </c>
      <c r="D3909" s="0" t="n">
        <v>-117.956527709961</v>
      </c>
      <c r="E3909" s="0" t="n">
        <v>2024</v>
      </c>
      <c r="F3909" s="0" t="n">
        <v>14.75</v>
      </c>
      <c r="G3909" s="0" t="n">
        <v>33233</v>
      </c>
      <c r="H3909" s="0" t="s">
        <v>3976</v>
      </c>
      <c r="I3909" s="0" t="n">
        <v>13317.122130746</v>
      </c>
      <c r="J3909" s="0" t="n">
        <v>67</v>
      </c>
    </row>
    <row r="3910" customFormat="false" ht="12.8" hidden="false" customHeight="false" outlineLevel="0" collapsed="false">
      <c r="A3910" s="0" t="n">
        <v>6059086702</v>
      </c>
      <c r="B3910" s="0" t="s">
        <v>70</v>
      </c>
      <c r="C3910" s="0" t="n">
        <v>33.8432693481445</v>
      </c>
      <c r="D3910" s="0" t="n">
        <v>-117.948226928711</v>
      </c>
      <c r="E3910" s="0" t="n">
        <v>950</v>
      </c>
      <c r="F3910" s="0" t="n">
        <v>14</v>
      </c>
      <c r="G3910" s="0" t="n">
        <v>18836.75</v>
      </c>
      <c r="H3910" s="0" t="s">
        <v>3977</v>
      </c>
      <c r="I3910" s="0" t="n">
        <v>7595.49020663236</v>
      </c>
      <c r="J3910" s="0" t="n">
        <v>27</v>
      </c>
    </row>
    <row r="3911" customFormat="false" ht="12.8" hidden="false" customHeight="false" outlineLevel="0" collapsed="false">
      <c r="A3911" s="0" t="n">
        <v>6059086801</v>
      </c>
      <c r="B3911" s="0" t="s">
        <v>70</v>
      </c>
      <c r="C3911" s="0" t="n">
        <v>33.8485717773437</v>
      </c>
      <c r="D3911" s="0" t="n">
        <v>-117.980461120605</v>
      </c>
      <c r="E3911" s="0" t="n">
        <v>900</v>
      </c>
      <c r="F3911" s="0" t="n">
        <v>16.5</v>
      </c>
      <c r="G3911" s="0" t="n">
        <v>23144.5</v>
      </c>
      <c r="H3911" s="0" t="s">
        <v>3978</v>
      </c>
      <c r="I3911" s="0" t="n">
        <v>9349.48696408892</v>
      </c>
      <c r="J3911" s="0" t="n">
        <v>30</v>
      </c>
    </row>
    <row r="3912" customFormat="false" ht="12.8" hidden="false" customHeight="false" outlineLevel="0" collapsed="false">
      <c r="A3912" s="0" t="n">
        <v>6059086802</v>
      </c>
      <c r="B3912" s="0" t="s">
        <v>70</v>
      </c>
      <c r="C3912" s="0" t="n">
        <v>33.8453216552734</v>
      </c>
      <c r="D3912" s="0" t="n">
        <v>-117.968910217285</v>
      </c>
      <c r="E3912" s="0" t="n">
        <v>1164</v>
      </c>
      <c r="F3912" s="0" t="n">
        <v>12.75</v>
      </c>
      <c r="G3912" s="0" t="n">
        <v>28433</v>
      </c>
      <c r="H3912" s="0" t="s">
        <v>3979</v>
      </c>
      <c r="I3912" s="0" t="n">
        <v>11497.4094791903</v>
      </c>
      <c r="J3912" s="0" t="n">
        <v>58</v>
      </c>
    </row>
    <row r="3913" customFormat="false" ht="12.8" hidden="false" customHeight="false" outlineLevel="0" collapsed="false">
      <c r="A3913" s="0" t="n">
        <v>6059086803</v>
      </c>
      <c r="B3913" s="0" t="s">
        <v>70</v>
      </c>
      <c r="C3913" s="0" t="n">
        <v>33.8358497619629</v>
      </c>
      <c r="D3913" s="0" t="n">
        <v>-117.980598449707</v>
      </c>
      <c r="E3913" s="0" t="n">
        <v>1242</v>
      </c>
      <c r="F3913" s="0" t="n">
        <v>15</v>
      </c>
      <c r="G3913" s="0" t="n">
        <v>28421.5</v>
      </c>
      <c r="H3913" s="0" t="s">
        <v>3980</v>
      </c>
      <c r="I3913" s="0" t="n">
        <v>11428.344648275</v>
      </c>
      <c r="J3913" s="0" t="n">
        <v>0</v>
      </c>
    </row>
    <row r="3914" customFormat="false" ht="12.8" hidden="false" customHeight="false" outlineLevel="0" collapsed="false">
      <c r="A3914" s="0" t="n">
        <v>6059086901</v>
      </c>
      <c r="B3914" s="0" t="s">
        <v>70</v>
      </c>
      <c r="C3914" s="0" t="n">
        <v>33.8246116638184</v>
      </c>
      <c r="D3914" s="0" t="n">
        <v>-118.006500244141</v>
      </c>
      <c r="E3914" s="0" t="n">
        <v>877</v>
      </c>
      <c r="F3914" s="0" t="n">
        <v>17.5</v>
      </c>
      <c r="G3914" s="0" t="n">
        <v>26209.5</v>
      </c>
      <c r="H3914" s="0" t="s">
        <v>3981</v>
      </c>
      <c r="I3914" s="0" t="n">
        <v>10519.418626866</v>
      </c>
      <c r="J3914" s="0" t="n">
        <v>29</v>
      </c>
    </row>
    <row r="3915" customFormat="false" ht="12.8" hidden="false" customHeight="false" outlineLevel="0" collapsed="false">
      <c r="A3915" s="0" t="n">
        <v>6059086902</v>
      </c>
      <c r="B3915" s="0" t="s">
        <v>70</v>
      </c>
      <c r="C3915" s="0" t="n">
        <v>33.8246994018555</v>
      </c>
      <c r="D3915" s="0" t="n">
        <v>-117.997779846191</v>
      </c>
      <c r="E3915" s="0" t="n">
        <v>1114</v>
      </c>
      <c r="F3915" s="0" t="n">
        <v>14.5</v>
      </c>
      <c r="G3915" s="0" t="n">
        <v>21886.25</v>
      </c>
      <c r="H3915" s="0" t="s">
        <v>3982</v>
      </c>
      <c r="I3915" s="0" t="n">
        <v>8797.72859706295</v>
      </c>
      <c r="J3915" s="0" t="n">
        <v>24</v>
      </c>
    </row>
    <row r="3916" customFormat="false" ht="12.8" hidden="false" customHeight="false" outlineLevel="0" collapsed="false">
      <c r="A3916" s="0" t="n">
        <v>6059086903</v>
      </c>
      <c r="B3916" s="0" t="s">
        <v>70</v>
      </c>
      <c r="C3916" s="0" t="n">
        <v>33.8247756958008</v>
      </c>
      <c r="D3916" s="0" t="n">
        <v>-117.989028930664</v>
      </c>
      <c r="E3916" s="0" t="n">
        <v>975</v>
      </c>
      <c r="F3916" s="0" t="n">
        <v>16.5</v>
      </c>
      <c r="G3916" s="0" t="n">
        <v>22794</v>
      </c>
      <c r="H3916" s="0" t="s">
        <v>3983</v>
      </c>
      <c r="I3916" s="0" t="n">
        <v>9155.56069376124</v>
      </c>
      <c r="J3916" s="0" t="n">
        <v>26</v>
      </c>
    </row>
    <row r="3917" customFormat="false" ht="12.8" hidden="false" customHeight="false" outlineLevel="0" collapsed="false">
      <c r="A3917" s="0" t="n">
        <v>6059087001</v>
      </c>
      <c r="B3917" s="0" t="s">
        <v>70</v>
      </c>
      <c r="C3917" s="0" t="n">
        <v>33.8248558044434</v>
      </c>
      <c r="D3917" s="0" t="n">
        <v>-117.980278015137</v>
      </c>
      <c r="E3917" s="0" t="n">
        <v>915</v>
      </c>
      <c r="F3917" s="0" t="n">
        <v>16</v>
      </c>
      <c r="G3917" s="0" t="n">
        <v>18094</v>
      </c>
      <c r="H3917" s="0" t="s">
        <v>3984</v>
      </c>
      <c r="I3917" s="0" t="n">
        <v>7276.45172611824</v>
      </c>
      <c r="J3917" s="0" t="n">
        <v>32</v>
      </c>
    </row>
    <row r="3918" customFormat="false" ht="12.8" hidden="false" customHeight="false" outlineLevel="0" collapsed="false">
      <c r="A3918" s="0" t="n">
        <v>6059087002</v>
      </c>
      <c r="B3918" s="0" t="s">
        <v>70</v>
      </c>
      <c r="C3918" s="0" t="n">
        <v>33.8249702453613</v>
      </c>
      <c r="D3918" s="0" t="n">
        <v>-117.971771240234</v>
      </c>
      <c r="E3918" s="0" t="n">
        <v>1167</v>
      </c>
      <c r="F3918" s="0" t="n">
        <v>15.5</v>
      </c>
      <c r="G3918" s="0" t="n">
        <v>23783.75</v>
      </c>
      <c r="H3918" s="0" t="s">
        <v>3985</v>
      </c>
      <c r="I3918" s="0" t="n">
        <v>9560.36428813665</v>
      </c>
      <c r="J3918" s="0" t="n">
        <v>35</v>
      </c>
    </row>
    <row r="3919" customFormat="false" ht="12.8" hidden="false" customHeight="false" outlineLevel="0" collapsed="false">
      <c r="A3919" s="0" t="n">
        <v>6059087101</v>
      </c>
      <c r="B3919" s="0" t="s">
        <v>70</v>
      </c>
      <c r="C3919" s="0" t="n">
        <v>33.8323783874512</v>
      </c>
      <c r="D3919" s="0" t="n">
        <v>-117.963310241699</v>
      </c>
      <c r="E3919" s="0" t="n">
        <v>645</v>
      </c>
      <c r="F3919" s="0" t="n">
        <v>17.75</v>
      </c>
      <c r="G3919" s="0" t="n">
        <v>17204.25</v>
      </c>
      <c r="H3919" s="0" t="s">
        <v>3986</v>
      </c>
      <c r="I3919" s="0" t="n">
        <v>6908.53724613716</v>
      </c>
      <c r="J3919" s="0" t="n">
        <v>18</v>
      </c>
    </row>
    <row r="3920" customFormat="false" ht="12.8" hidden="false" customHeight="false" outlineLevel="0" collapsed="false">
      <c r="A3920" s="0" t="n">
        <v>6059087102</v>
      </c>
      <c r="B3920" s="0" t="s">
        <v>70</v>
      </c>
      <c r="C3920" s="0" t="n">
        <v>33.8370666503906</v>
      </c>
      <c r="D3920" s="0" t="n">
        <v>-117.951972961426</v>
      </c>
      <c r="E3920" s="0" t="n">
        <v>658</v>
      </c>
      <c r="F3920" s="0" t="n">
        <v>16.75</v>
      </c>
      <c r="G3920" s="0" t="n">
        <v>29939.25</v>
      </c>
      <c r="H3920" s="0" t="s">
        <v>3987</v>
      </c>
      <c r="I3920" s="0" t="n">
        <v>12144.9858816962</v>
      </c>
      <c r="J3920" s="0" t="n">
        <v>3</v>
      </c>
    </row>
    <row r="3921" customFormat="false" ht="12.8" hidden="false" customHeight="false" outlineLevel="0" collapsed="false">
      <c r="A3921" s="0" t="n">
        <v>6059087103</v>
      </c>
      <c r="B3921" s="0" t="s">
        <v>70</v>
      </c>
      <c r="C3921" s="0" t="n">
        <v>33.8264312744141</v>
      </c>
      <c r="D3921" s="0" t="n">
        <v>-117.948776245117</v>
      </c>
      <c r="E3921" s="0" t="n">
        <v>1904</v>
      </c>
      <c r="F3921" s="0" t="n">
        <v>15.75</v>
      </c>
      <c r="G3921" s="0" t="n">
        <v>35717.75</v>
      </c>
      <c r="H3921" s="0" t="s">
        <v>3988</v>
      </c>
      <c r="I3921" s="0" t="n">
        <v>14401.8844735286</v>
      </c>
      <c r="J3921" s="0" t="n">
        <v>55</v>
      </c>
    </row>
    <row r="3922" customFormat="false" ht="12.8" hidden="false" customHeight="false" outlineLevel="0" collapsed="false">
      <c r="A3922" s="0" t="n">
        <v>6059087105</v>
      </c>
      <c r="B3922" s="0" t="s">
        <v>70</v>
      </c>
      <c r="C3922" s="0" t="n">
        <v>33.8274803161621</v>
      </c>
      <c r="D3922" s="0" t="n">
        <v>-117.934661865234</v>
      </c>
      <c r="E3922" s="0" t="n">
        <v>1082</v>
      </c>
      <c r="F3922" s="0" t="n">
        <v>15.5</v>
      </c>
      <c r="G3922" s="0" t="n">
        <v>25589</v>
      </c>
      <c r="H3922" s="0" t="s">
        <v>3989</v>
      </c>
      <c r="I3922" s="0" t="n">
        <v>10349.8524247903</v>
      </c>
      <c r="J3922" s="0" t="n">
        <v>44</v>
      </c>
    </row>
    <row r="3923" customFormat="false" ht="12.8" hidden="false" customHeight="false" outlineLevel="0" collapsed="false">
      <c r="A3923" s="0" t="n">
        <v>6059087106</v>
      </c>
      <c r="B3923" s="0" t="s">
        <v>70</v>
      </c>
      <c r="C3923" s="0" t="n">
        <v>33.8200988769531</v>
      </c>
      <c r="D3923" s="0" t="n">
        <v>-117.930061340332</v>
      </c>
      <c r="E3923" s="0" t="n">
        <v>755</v>
      </c>
      <c r="F3923" s="0" t="n">
        <v>17</v>
      </c>
      <c r="G3923" s="0" t="n">
        <v>16223.75</v>
      </c>
      <c r="H3923" s="0" t="s">
        <v>3990</v>
      </c>
      <c r="I3923" s="0" t="n">
        <v>6518.10138877139</v>
      </c>
      <c r="J3923" s="0" t="n">
        <v>40</v>
      </c>
    </row>
    <row r="3924" customFormat="false" ht="12.8" hidden="false" customHeight="false" outlineLevel="0" collapsed="false">
      <c r="A3924" s="0" t="n">
        <v>6059087200</v>
      </c>
      <c r="B3924" s="0" t="s">
        <v>70</v>
      </c>
      <c r="C3924" s="0" t="n">
        <v>33.8357963562012</v>
      </c>
      <c r="D3924" s="0" t="n">
        <v>-117.928550720215</v>
      </c>
      <c r="E3924" s="0" t="n">
        <v>1456</v>
      </c>
      <c r="F3924" s="0" t="n">
        <v>15</v>
      </c>
      <c r="G3924" s="0" t="n">
        <v>32371.5</v>
      </c>
      <c r="H3924" s="0" t="s">
        <v>3991</v>
      </c>
      <c r="I3924" s="0" t="n">
        <v>12869.4845387892</v>
      </c>
      <c r="J3924" s="0" t="n">
        <v>49</v>
      </c>
    </row>
    <row r="3925" customFormat="false" ht="12.8" hidden="false" customHeight="false" outlineLevel="0" collapsed="false">
      <c r="A3925" s="0" t="n">
        <v>6059087300</v>
      </c>
      <c r="B3925" s="0" t="s">
        <v>70</v>
      </c>
      <c r="C3925" s="0" t="n">
        <v>33.8361358642578</v>
      </c>
      <c r="D3925" s="0" t="n">
        <v>-117.911079406738</v>
      </c>
      <c r="E3925" s="0" t="n">
        <v>1182</v>
      </c>
      <c r="F3925" s="0" t="n">
        <v>11</v>
      </c>
      <c r="G3925" s="0" t="n">
        <v>26258.5</v>
      </c>
      <c r="H3925" s="0" t="s">
        <v>3992</v>
      </c>
      <c r="I3925" s="0" t="n">
        <v>10473.6764977301</v>
      </c>
      <c r="J3925" s="0" t="n">
        <v>14</v>
      </c>
    </row>
    <row r="3926" customFormat="false" ht="12.8" hidden="false" customHeight="false" outlineLevel="0" collapsed="false">
      <c r="A3926" s="0" t="n">
        <v>6059087401</v>
      </c>
      <c r="B3926" s="0" t="s">
        <v>70</v>
      </c>
      <c r="C3926" s="0" t="n">
        <v>33.828254699707</v>
      </c>
      <c r="D3926" s="0" t="n">
        <v>-117.914756774902</v>
      </c>
      <c r="E3926" s="0" t="n">
        <v>1166</v>
      </c>
      <c r="F3926" s="0" t="n">
        <v>9.5</v>
      </c>
      <c r="G3926" s="0" t="n">
        <v>16742.25</v>
      </c>
      <c r="H3926" s="0" t="s">
        <v>3993</v>
      </c>
      <c r="I3926" s="0" t="n">
        <v>6686.14601852845</v>
      </c>
      <c r="J3926" s="0" t="n">
        <v>27</v>
      </c>
    </row>
    <row r="3927" customFormat="false" ht="12.8" hidden="false" customHeight="false" outlineLevel="0" collapsed="false">
      <c r="A3927" s="0" t="n">
        <v>6059087403</v>
      </c>
      <c r="B3927" s="0" t="s">
        <v>70</v>
      </c>
      <c r="C3927" s="0" t="n">
        <v>33.8141326904297</v>
      </c>
      <c r="D3927" s="0" t="n">
        <v>-117.910316467285</v>
      </c>
      <c r="E3927" s="0" t="n">
        <v>427</v>
      </c>
      <c r="F3927" s="0" t="n">
        <v>12.75</v>
      </c>
      <c r="G3927" s="0" t="n">
        <v>7846.75</v>
      </c>
      <c r="H3927" s="0" t="s">
        <v>3994</v>
      </c>
      <c r="I3927" s="0" t="n">
        <v>3151.8073524559</v>
      </c>
      <c r="J3927" s="0" t="n">
        <v>12</v>
      </c>
    </row>
    <row r="3928" customFormat="false" ht="12.8" hidden="false" customHeight="false" outlineLevel="0" collapsed="false">
      <c r="A3928" s="0" t="n">
        <v>6059087404</v>
      </c>
      <c r="B3928" s="0" t="s">
        <v>70</v>
      </c>
      <c r="C3928" s="0" t="n">
        <v>33.8251533508301</v>
      </c>
      <c r="D3928" s="0" t="n">
        <v>-117.909507751465</v>
      </c>
      <c r="E3928" s="0" t="n">
        <v>527</v>
      </c>
      <c r="F3928" s="0" t="n">
        <v>13.25</v>
      </c>
      <c r="G3928" s="0" t="n">
        <v>9643.5</v>
      </c>
      <c r="H3928" s="0" t="s">
        <v>3995</v>
      </c>
      <c r="I3928" s="0" t="n">
        <v>3854.98013358913</v>
      </c>
      <c r="J3928" s="0" t="n">
        <v>10</v>
      </c>
    </row>
    <row r="3929" customFormat="false" ht="12.8" hidden="false" customHeight="false" outlineLevel="0" collapsed="false">
      <c r="A3929" s="0" t="n">
        <v>6059087405</v>
      </c>
      <c r="B3929" s="0" t="s">
        <v>70</v>
      </c>
      <c r="C3929" s="0" t="n">
        <v>33.8211212158203</v>
      </c>
      <c r="D3929" s="0" t="n">
        <v>-117.911079406738</v>
      </c>
      <c r="E3929" s="0" t="n">
        <v>613</v>
      </c>
      <c r="F3929" s="0" t="n">
        <v>16.75</v>
      </c>
      <c r="G3929" s="0" t="n">
        <v>20274</v>
      </c>
      <c r="H3929" s="0" t="s">
        <v>3996</v>
      </c>
      <c r="I3929" s="0" t="n">
        <v>8203.97364161463</v>
      </c>
      <c r="J3929" s="0" t="n">
        <v>14</v>
      </c>
    </row>
    <row r="3930" customFormat="false" ht="12.8" hidden="false" customHeight="false" outlineLevel="0" collapsed="false">
      <c r="A3930" s="0" t="n">
        <v>6059087503</v>
      </c>
      <c r="B3930" s="0" t="s">
        <v>70</v>
      </c>
      <c r="C3930" s="0" t="n">
        <v>33.7996826171875</v>
      </c>
      <c r="D3930" s="0" t="n">
        <v>-117.919593811035</v>
      </c>
      <c r="E3930" s="0" t="n">
        <v>995</v>
      </c>
      <c r="F3930" s="0" t="n">
        <v>17.25</v>
      </c>
      <c r="G3930" s="0" t="n">
        <v>29937</v>
      </c>
      <c r="H3930" s="0" t="s">
        <v>3997</v>
      </c>
      <c r="I3930" s="0" t="n">
        <v>12059.5897069018</v>
      </c>
      <c r="J3930" s="0" t="n">
        <v>33</v>
      </c>
    </row>
    <row r="3931" customFormat="false" ht="12.8" hidden="false" customHeight="false" outlineLevel="0" collapsed="false">
      <c r="A3931" s="0" t="n">
        <v>6059087504</v>
      </c>
      <c r="B3931" s="0" t="s">
        <v>70</v>
      </c>
      <c r="C3931" s="0" t="n">
        <v>33.7975387573242</v>
      </c>
      <c r="D3931" s="0" t="n">
        <v>-117.902030944824</v>
      </c>
      <c r="E3931" s="0" t="n">
        <v>739</v>
      </c>
      <c r="F3931" s="0" t="n">
        <v>16.25</v>
      </c>
      <c r="G3931" s="0" t="n">
        <v>14985.75</v>
      </c>
      <c r="H3931" s="0" t="s">
        <v>3998</v>
      </c>
      <c r="I3931" s="0" t="n">
        <v>6037.27771917015</v>
      </c>
      <c r="J3931" s="0" t="n">
        <v>23</v>
      </c>
    </row>
    <row r="3932" customFormat="false" ht="12.8" hidden="false" customHeight="false" outlineLevel="0" collapsed="false">
      <c r="A3932" s="0" t="n">
        <v>6059087505</v>
      </c>
      <c r="B3932" s="0" t="s">
        <v>70</v>
      </c>
      <c r="C3932" s="0" t="n">
        <v>33.8106384277344</v>
      </c>
      <c r="D3932" s="0" t="n">
        <v>-117.930541992188</v>
      </c>
      <c r="E3932" s="0" t="n">
        <v>674</v>
      </c>
      <c r="F3932" s="0" t="n">
        <v>15</v>
      </c>
      <c r="G3932" s="0" t="n">
        <v>11253.25</v>
      </c>
      <c r="H3932" s="0" t="s">
        <v>3999</v>
      </c>
      <c r="I3932" s="0" t="n">
        <v>4533.93172682345</v>
      </c>
      <c r="J3932" s="0" t="n">
        <v>11</v>
      </c>
    </row>
    <row r="3933" customFormat="false" ht="12.8" hidden="false" customHeight="false" outlineLevel="0" collapsed="false">
      <c r="A3933" s="0" t="n">
        <v>6059087601</v>
      </c>
      <c r="B3933" s="0" t="s">
        <v>70</v>
      </c>
      <c r="C3933" s="0" t="n">
        <v>33.8142395019531</v>
      </c>
      <c r="D3933" s="0" t="n">
        <v>-117.94140625</v>
      </c>
      <c r="E3933" s="0" t="n">
        <v>755</v>
      </c>
      <c r="F3933" s="0" t="n">
        <v>17.25</v>
      </c>
      <c r="G3933" s="0" t="n">
        <v>20548</v>
      </c>
      <c r="H3933" s="0" t="s">
        <v>4000</v>
      </c>
      <c r="I3933" s="0" t="n">
        <v>8293.45328077137</v>
      </c>
      <c r="J3933" s="0" t="n">
        <v>38</v>
      </c>
    </row>
    <row r="3934" customFormat="false" ht="12.8" hidden="false" customHeight="false" outlineLevel="0" collapsed="false">
      <c r="A3934" s="0" t="n">
        <v>6059087602</v>
      </c>
      <c r="B3934" s="0" t="s">
        <v>70</v>
      </c>
      <c r="C3934" s="0" t="n">
        <v>33.8044700622559</v>
      </c>
      <c r="D3934" s="0" t="n">
        <v>-117.939956665039</v>
      </c>
      <c r="E3934" s="0" t="n">
        <v>1588</v>
      </c>
      <c r="F3934" s="0" t="n">
        <v>16.25</v>
      </c>
      <c r="G3934" s="0" t="n">
        <v>30605.75</v>
      </c>
      <c r="H3934" s="0" t="s">
        <v>4001</v>
      </c>
      <c r="I3934" s="0" t="n">
        <v>12364.4144160559</v>
      </c>
      <c r="J3934" s="0" t="n">
        <v>51</v>
      </c>
    </row>
    <row r="3935" customFormat="false" ht="12.8" hidden="false" customHeight="false" outlineLevel="0" collapsed="false">
      <c r="A3935" s="0" t="n">
        <v>6059087701</v>
      </c>
      <c r="B3935" s="0" t="s">
        <v>70</v>
      </c>
      <c r="C3935" s="0" t="n">
        <v>33.8213996887207</v>
      </c>
      <c r="D3935" s="0" t="n">
        <v>-117.958892822266</v>
      </c>
      <c r="E3935" s="0" t="n">
        <v>1092</v>
      </c>
      <c r="F3935" s="0" t="n">
        <v>16.75</v>
      </c>
      <c r="G3935" s="0" t="n">
        <v>22048.5</v>
      </c>
      <c r="H3935" s="0" t="s">
        <v>4002</v>
      </c>
      <c r="I3935" s="0" t="n">
        <v>8864.43889025485</v>
      </c>
      <c r="J3935" s="0" t="n">
        <v>19</v>
      </c>
    </row>
    <row r="3936" customFormat="false" ht="12.8" hidden="false" customHeight="false" outlineLevel="0" collapsed="false">
      <c r="A3936" s="0" t="n">
        <v>6059087703</v>
      </c>
      <c r="B3936" s="0" t="s">
        <v>70</v>
      </c>
      <c r="C3936" s="0" t="n">
        <v>33.8104095458984</v>
      </c>
      <c r="D3936" s="0" t="n">
        <v>-117.963241577148</v>
      </c>
      <c r="E3936" s="0" t="n">
        <v>1337</v>
      </c>
      <c r="F3936" s="0" t="n">
        <v>16</v>
      </c>
      <c r="G3936" s="0" t="n">
        <v>22756.75</v>
      </c>
      <c r="H3936" s="0" t="s">
        <v>4003</v>
      </c>
      <c r="I3936" s="0" t="n">
        <v>9210.51784271884</v>
      </c>
      <c r="J3936" s="0" t="n">
        <v>41</v>
      </c>
    </row>
    <row r="3937" customFormat="false" ht="12.8" hidden="false" customHeight="false" outlineLevel="0" collapsed="false">
      <c r="A3937" s="0" t="n">
        <v>6059087704</v>
      </c>
      <c r="B3937" s="0" t="s">
        <v>70</v>
      </c>
      <c r="C3937" s="0" t="n">
        <v>33.8104782104492</v>
      </c>
      <c r="D3937" s="0" t="n">
        <v>-117.954513549805</v>
      </c>
      <c r="E3937" s="0" t="n">
        <v>1075</v>
      </c>
      <c r="F3937" s="0" t="n">
        <v>15.25</v>
      </c>
      <c r="G3937" s="0" t="n">
        <v>20907.25</v>
      </c>
      <c r="H3937" s="0" t="s">
        <v>4004</v>
      </c>
      <c r="I3937" s="0" t="n">
        <v>8434.53128907277</v>
      </c>
      <c r="J3937" s="0" t="n">
        <v>0</v>
      </c>
    </row>
    <row r="3938" customFormat="false" ht="12.8" hidden="false" customHeight="false" outlineLevel="0" collapsed="false">
      <c r="A3938" s="0" t="n">
        <v>6059087801</v>
      </c>
      <c r="B3938" s="0" t="s">
        <v>70</v>
      </c>
      <c r="C3938" s="0" t="n">
        <v>33.8100662231445</v>
      </c>
      <c r="D3938" s="0" t="n">
        <v>-118.006370544434</v>
      </c>
      <c r="E3938" s="0" t="n">
        <v>1204</v>
      </c>
      <c r="F3938" s="0" t="n">
        <v>14.5</v>
      </c>
      <c r="G3938" s="0" t="n">
        <v>20844.75</v>
      </c>
      <c r="H3938" s="0" t="s">
        <v>4005</v>
      </c>
      <c r="I3938" s="0" t="n">
        <v>8384.96510011261</v>
      </c>
      <c r="J3938" s="0" t="n">
        <v>35</v>
      </c>
    </row>
    <row r="3939" customFormat="false" ht="12.8" hidden="false" customHeight="false" outlineLevel="0" collapsed="false">
      <c r="A3939" s="0" t="n">
        <v>6059087802</v>
      </c>
      <c r="B3939" s="0" t="s">
        <v>70</v>
      </c>
      <c r="C3939" s="0" t="n">
        <v>33.8101196289062</v>
      </c>
      <c r="D3939" s="0" t="n">
        <v>-117.997596740723</v>
      </c>
      <c r="E3939" s="0" t="n">
        <v>1209</v>
      </c>
      <c r="F3939" s="0" t="n">
        <v>13.75</v>
      </c>
      <c r="G3939" s="0" t="n">
        <v>20508.5</v>
      </c>
      <c r="H3939" s="0" t="s">
        <v>4006</v>
      </c>
      <c r="I3939" s="0" t="n">
        <v>8295.60738367768</v>
      </c>
      <c r="J3939" s="0" t="n">
        <v>19</v>
      </c>
    </row>
    <row r="3940" customFormat="false" ht="12.8" hidden="false" customHeight="false" outlineLevel="0" collapsed="false">
      <c r="A3940" s="0" t="n">
        <v>6059087803</v>
      </c>
      <c r="B3940" s="0" t="s">
        <v>70</v>
      </c>
      <c r="C3940" s="0" t="n">
        <v>33.810245513916</v>
      </c>
      <c r="D3940" s="0" t="n">
        <v>-117.988861083984</v>
      </c>
      <c r="E3940" s="0" t="n">
        <v>972</v>
      </c>
      <c r="F3940" s="0" t="n">
        <v>14</v>
      </c>
      <c r="G3940" s="0" t="n">
        <v>26008</v>
      </c>
      <c r="H3940" s="0" t="s">
        <v>4007</v>
      </c>
      <c r="I3940" s="0" t="n">
        <v>10598.5291703677</v>
      </c>
      <c r="J3940" s="0" t="n">
        <v>13</v>
      </c>
    </row>
    <row r="3941" customFormat="false" ht="12.8" hidden="false" customHeight="false" outlineLevel="0" collapsed="false">
      <c r="A3941" s="0" t="n">
        <v>6059087805</v>
      </c>
      <c r="B3941" s="0" t="s">
        <v>70</v>
      </c>
      <c r="C3941" s="0" t="n">
        <v>33.8102722167969</v>
      </c>
      <c r="D3941" s="0" t="n">
        <v>-117.980133056641</v>
      </c>
      <c r="E3941" s="0" t="n">
        <v>1118</v>
      </c>
      <c r="F3941" s="0" t="n">
        <v>13.5</v>
      </c>
      <c r="G3941" s="0" t="n">
        <v>19172</v>
      </c>
      <c r="H3941" s="0" t="s">
        <v>4008</v>
      </c>
      <c r="I3941" s="0" t="n">
        <v>7741.97098661203</v>
      </c>
      <c r="J3941" s="0" t="n">
        <v>31</v>
      </c>
    </row>
    <row r="3942" customFormat="false" ht="12.8" hidden="false" customHeight="false" outlineLevel="0" collapsed="false">
      <c r="A3942" s="0" t="n">
        <v>6059087806</v>
      </c>
      <c r="B3942" s="0" t="s">
        <v>70</v>
      </c>
      <c r="C3942" s="0" t="n">
        <v>33.810375213623</v>
      </c>
      <c r="D3942" s="0" t="n">
        <v>-117.971656799316</v>
      </c>
      <c r="E3942" s="0" t="n">
        <v>851</v>
      </c>
      <c r="F3942" s="0" t="n">
        <v>15.75</v>
      </c>
      <c r="G3942" s="0" t="n">
        <v>20722.5</v>
      </c>
      <c r="H3942" s="0" t="s">
        <v>4009</v>
      </c>
      <c r="I3942" s="0" t="n">
        <v>8386.23383337037</v>
      </c>
      <c r="J3942" s="0" t="n">
        <v>18</v>
      </c>
    </row>
    <row r="3943" customFormat="false" ht="12.8" hidden="false" customHeight="false" outlineLevel="0" collapsed="false">
      <c r="A3943" s="0" t="n">
        <v>6059087901</v>
      </c>
      <c r="B3943" s="0" t="s">
        <v>70</v>
      </c>
      <c r="C3943" s="0" t="n">
        <v>33.7992973327637</v>
      </c>
      <c r="D3943" s="0" t="n">
        <v>-117.991821289063</v>
      </c>
      <c r="E3943" s="0" t="n">
        <v>726</v>
      </c>
      <c r="F3943" s="0" t="n">
        <v>15</v>
      </c>
      <c r="G3943" s="0" t="n">
        <v>14722.75</v>
      </c>
      <c r="H3943" s="0" t="s">
        <v>4010</v>
      </c>
      <c r="I3943" s="0" t="n">
        <v>5993.71295260177</v>
      </c>
      <c r="J3943" s="0" t="n">
        <v>21</v>
      </c>
    </row>
    <row r="3944" customFormat="false" ht="12.8" hidden="false" customHeight="false" outlineLevel="0" collapsed="false">
      <c r="A3944" s="0" t="n">
        <v>6059087902</v>
      </c>
      <c r="B3944" s="0" t="s">
        <v>70</v>
      </c>
      <c r="C3944" s="0" t="n">
        <v>33.7920150756836</v>
      </c>
      <c r="D3944" s="0" t="n">
        <v>-117.991653442383</v>
      </c>
      <c r="E3944" s="0" t="n">
        <v>1058</v>
      </c>
      <c r="F3944" s="0" t="n">
        <v>13.25</v>
      </c>
      <c r="G3944" s="0" t="n">
        <v>15693.75</v>
      </c>
      <c r="H3944" s="0" t="s">
        <v>4011</v>
      </c>
      <c r="I3944" s="0" t="n">
        <v>6364.12763050408</v>
      </c>
      <c r="J3944" s="0" t="n">
        <v>28</v>
      </c>
    </row>
    <row r="3945" customFormat="false" ht="12.8" hidden="false" customHeight="false" outlineLevel="0" collapsed="false">
      <c r="A3945" s="0" t="n">
        <v>6059088001</v>
      </c>
      <c r="B3945" s="0" t="s">
        <v>70</v>
      </c>
      <c r="C3945" s="0" t="n">
        <v>33.7957649230957</v>
      </c>
      <c r="D3945" s="0" t="n">
        <v>-117.979911804199</v>
      </c>
      <c r="E3945" s="0" t="n">
        <v>1193</v>
      </c>
      <c r="F3945" s="0" t="n">
        <v>14.25</v>
      </c>
      <c r="G3945" s="0" t="n">
        <v>18124.5</v>
      </c>
      <c r="H3945" s="0" t="s">
        <v>4012</v>
      </c>
      <c r="I3945" s="0" t="n">
        <v>7284.65365444617</v>
      </c>
      <c r="J3945" s="0" t="n">
        <v>55</v>
      </c>
    </row>
    <row r="3946" customFormat="false" ht="12.8" hidden="false" customHeight="false" outlineLevel="0" collapsed="false">
      <c r="A3946" s="0" t="n">
        <v>6059088002</v>
      </c>
      <c r="B3946" s="0" t="s">
        <v>70</v>
      </c>
      <c r="C3946" s="0" t="n">
        <v>33.7957992553711</v>
      </c>
      <c r="D3946" s="0" t="n">
        <v>-117.971527099609</v>
      </c>
      <c r="E3946" s="0" t="n">
        <v>992</v>
      </c>
      <c r="F3946" s="0" t="n">
        <v>17</v>
      </c>
      <c r="G3946" s="0" t="n">
        <v>18702</v>
      </c>
      <c r="H3946" s="0" t="s">
        <v>4013</v>
      </c>
      <c r="I3946" s="0" t="n">
        <v>7534.90383724433</v>
      </c>
      <c r="J3946" s="0" t="n">
        <v>47</v>
      </c>
    </row>
    <row r="3947" customFormat="false" ht="12.8" hidden="false" customHeight="false" outlineLevel="0" collapsed="false">
      <c r="A3947" s="0" t="n">
        <v>6059088101</v>
      </c>
      <c r="B3947" s="0" t="s">
        <v>70</v>
      </c>
      <c r="C3947" s="0" t="n">
        <v>33.7886009216309</v>
      </c>
      <c r="D3947" s="0" t="n">
        <v>-118.004959106445</v>
      </c>
      <c r="E3947" s="0" t="n">
        <v>1048</v>
      </c>
      <c r="F3947" s="0" t="n">
        <v>7.25</v>
      </c>
      <c r="G3947" s="0" t="n">
        <v>92051</v>
      </c>
      <c r="H3947" s="0" t="s">
        <v>4014</v>
      </c>
      <c r="I3947" s="0" t="n">
        <v>37947.4577421897</v>
      </c>
      <c r="J3947" s="0" t="n">
        <v>8</v>
      </c>
    </row>
    <row r="3948" customFormat="false" ht="12.8" hidden="false" customHeight="false" outlineLevel="0" collapsed="false">
      <c r="A3948" s="0" t="n">
        <v>6059088104</v>
      </c>
      <c r="B3948" s="0" t="s">
        <v>70</v>
      </c>
      <c r="C3948" s="0" t="n">
        <v>33.7847442626953</v>
      </c>
      <c r="D3948" s="0" t="n">
        <v>-117.991561889648</v>
      </c>
      <c r="E3948" s="0" t="n">
        <v>903</v>
      </c>
      <c r="F3948" s="0" t="n">
        <v>12</v>
      </c>
      <c r="G3948" s="0" t="n">
        <v>18010.5</v>
      </c>
      <c r="H3948" s="0" t="s">
        <v>4015</v>
      </c>
      <c r="I3948" s="0" t="n">
        <v>7308.8135154308</v>
      </c>
      <c r="J3948" s="0" t="n">
        <v>28</v>
      </c>
    </row>
    <row r="3949" customFormat="false" ht="12.8" hidden="false" customHeight="false" outlineLevel="0" collapsed="false">
      <c r="A3949" s="0" t="n">
        <v>6059088105</v>
      </c>
      <c r="B3949" s="0" t="s">
        <v>70</v>
      </c>
      <c r="C3949" s="0" t="n">
        <v>33.7848358154297</v>
      </c>
      <c r="D3949" s="0" t="n">
        <v>-117.975723266602</v>
      </c>
      <c r="E3949" s="0" t="n">
        <v>1071</v>
      </c>
      <c r="F3949" s="0" t="n">
        <v>16.25</v>
      </c>
      <c r="G3949" s="0" t="n">
        <v>18402</v>
      </c>
      <c r="H3949" s="0" t="s">
        <v>4016</v>
      </c>
      <c r="I3949" s="0" t="n">
        <v>7437.99270176147</v>
      </c>
      <c r="J3949" s="0" t="n">
        <v>37</v>
      </c>
    </row>
    <row r="3950" customFormat="false" ht="12.8" hidden="false" customHeight="false" outlineLevel="0" collapsed="false">
      <c r="A3950" s="0" t="n">
        <v>6059088106</v>
      </c>
      <c r="B3950" s="0" t="s">
        <v>70</v>
      </c>
      <c r="C3950" s="0" t="n">
        <v>33.7774543762207</v>
      </c>
      <c r="D3950" s="0" t="n">
        <v>-117.991470336914</v>
      </c>
      <c r="E3950" s="0" t="n">
        <v>891</v>
      </c>
      <c r="F3950" s="0" t="n">
        <v>13.75</v>
      </c>
      <c r="G3950" s="0" t="n">
        <v>19290.25</v>
      </c>
      <c r="H3950" s="0" t="s">
        <v>4017</v>
      </c>
      <c r="I3950" s="0" t="n">
        <v>7847.38085554755</v>
      </c>
      <c r="J3950" s="0" t="n">
        <v>8</v>
      </c>
    </row>
    <row r="3951" customFormat="false" ht="12.8" hidden="false" customHeight="false" outlineLevel="0" collapsed="false">
      <c r="A3951" s="0" t="n">
        <v>6059088107</v>
      </c>
      <c r="B3951" s="0" t="s">
        <v>70</v>
      </c>
      <c r="C3951" s="0" t="n">
        <v>33.7775497436523</v>
      </c>
      <c r="D3951" s="0" t="n">
        <v>-117.975608825684</v>
      </c>
      <c r="E3951" s="0" t="n">
        <v>1215</v>
      </c>
      <c r="F3951" s="0" t="n">
        <v>12.5</v>
      </c>
      <c r="G3951" s="0" t="n">
        <v>18557.75</v>
      </c>
      <c r="H3951" s="0" t="s">
        <v>4018</v>
      </c>
      <c r="I3951" s="0" t="n">
        <v>7487.88472266539</v>
      </c>
      <c r="J3951" s="0" t="n">
        <v>38</v>
      </c>
    </row>
    <row r="3952" customFormat="false" ht="12.8" hidden="false" customHeight="false" outlineLevel="0" collapsed="false">
      <c r="A3952" s="0" t="n">
        <v>6059088201</v>
      </c>
      <c r="B3952" s="0" t="s">
        <v>70</v>
      </c>
      <c r="C3952" s="0" t="n">
        <v>33.7958297729492</v>
      </c>
      <c r="D3952" s="0" t="n">
        <v>-117.96312713623</v>
      </c>
      <c r="E3952" s="0" t="n">
        <v>917</v>
      </c>
      <c r="F3952" s="0" t="n">
        <v>18.75</v>
      </c>
      <c r="G3952" s="0" t="n">
        <v>22689</v>
      </c>
      <c r="H3952" s="0" t="s">
        <v>4019</v>
      </c>
      <c r="I3952" s="0" t="n">
        <v>9191.93158571881</v>
      </c>
      <c r="J3952" s="0" t="n">
        <v>46</v>
      </c>
    </row>
    <row r="3953" customFormat="false" ht="12.8" hidden="false" customHeight="false" outlineLevel="0" collapsed="false">
      <c r="A3953" s="0" t="n">
        <v>6059088202</v>
      </c>
      <c r="B3953" s="0" t="s">
        <v>70</v>
      </c>
      <c r="C3953" s="0" t="n">
        <v>33.7953758239746</v>
      </c>
      <c r="D3953" s="0" t="n">
        <v>-117.955543518066</v>
      </c>
      <c r="E3953" s="0" t="n">
        <v>811</v>
      </c>
      <c r="F3953" s="0" t="n">
        <v>17.5</v>
      </c>
      <c r="G3953" s="0" t="n">
        <v>15379.5</v>
      </c>
      <c r="H3953" s="0" t="s">
        <v>4020</v>
      </c>
      <c r="I3953" s="0" t="n">
        <v>6207.56325418999</v>
      </c>
      <c r="J3953" s="0" t="n">
        <v>0</v>
      </c>
    </row>
    <row r="3954" customFormat="false" ht="12.8" hidden="false" customHeight="false" outlineLevel="0" collapsed="false">
      <c r="A3954" s="0" t="n">
        <v>6059088203</v>
      </c>
      <c r="B3954" s="0" t="s">
        <v>70</v>
      </c>
      <c r="C3954" s="0" t="n">
        <v>33.7849464416504</v>
      </c>
      <c r="D3954" s="0" t="n">
        <v>-117.958618164063</v>
      </c>
      <c r="E3954" s="0" t="n">
        <v>985</v>
      </c>
      <c r="F3954" s="0" t="n">
        <v>15.25</v>
      </c>
      <c r="G3954" s="0" t="n">
        <v>20064</v>
      </c>
      <c r="H3954" s="0" t="s">
        <v>4021</v>
      </c>
      <c r="I3954" s="0" t="n">
        <v>8113.02402853902</v>
      </c>
      <c r="J3954" s="0" t="n">
        <v>16</v>
      </c>
    </row>
    <row r="3955" customFormat="false" ht="12.8" hidden="false" customHeight="false" outlineLevel="0" collapsed="false">
      <c r="A3955" s="0" t="n">
        <v>6059088301</v>
      </c>
      <c r="B3955" s="0" t="s">
        <v>70</v>
      </c>
      <c r="C3955" s="0" t="n">
        <v>33.7961502075195</v>
      </c>
      <c r="D3955" s="0" t="n">
        <v>-117.946929931641</v>
      </c>
      <c r="E3955" s="0" t="n">
        <v>1480</v>
      </c>
      <c r="F3955" s="0" t="n">
        <v>15.5</v>
      </c>
      <c r="G3955" s="0" t="n">
        <v>26506.5</v>
      </c>
      <c r="H3955" s="0" t="s">
        <v>4022</v>
      </c>
      <c r="I3955" s="0" t="n">
        <v>10720.5741248114</v>
      </c>
      <c r="J3955" s="0" t="n">
        <v>46</v>
      </c>
    </row>
    <row r="3956" customFormat="false" ht="12.8" hidden="false" customHeight="false" outlineLevel="0" collapsed="false">
      <c r="A3956" s="0" t="n">
        <v>6059088302</v>
      </c>
      <c r="B3956" s="0" t="s">
        <v>70</v>
      </c>
      <c r="C3956" s="0" t="n">
        <v>33.7874755859375</v>
      </c>
      <c r="D3956" s="0" t="n">
        <v>-117.939727783203</v>
      </c>
      <c r="E3956" s="0" t="n">
        <v>1602</v>
      </c>
      <c r="F3956" s="0" t="n">
        <v>14.75</v>
      </c>
      <c r="G3956" s="0" t="n">
        <v>29551.25</v>
      </c>
      <c r="H3956" s="0" t="s">
        <v>4023</v>
      </c>
      <c r="I3956" s="0" t="n">
        <v>11975.4163628655</v>
      </c>
      <c r="J3956" s="0" t="n">
        <v>91</v>
      </c>
    </row>
    <row r="3957" customFormat="false" ht="12.8" hidden="false" customHeight="false" outlineLevel="0" collapsed="false">
      <c r="A3957" s="0" t="n">
        <v>6059088401</v>
      </c>
      <c r="B3957" s="0" t="s">
        <v>70</v>
      </c>
      <c r="C3957" s="0" t="n">
        <v>33.7887916564941</v>
      </c>
      <c r="D3957" s="0" t="n">
        <v>-117.928108215332</v>
      </c>
      <c r="E3957" s="0" t="n">
        <v>1335</v>
      </c>
      <c r="F3957" s="0" t="n">
        <v>13.25</v>
      </c>
      <c r="G3957" s="0" t="n">
        <v>18471.25</v>
      </c>
      <c r="H3957" s="0" t="s">
        <v>4024</v>
      </c>
      <c r="I3957" s="0" t="n">
        <v>7489.8672955669</v>
      </c>
      <c r="J3957" s="0" t="n">
        <v>47</v>
      </c>
    </row>
    <row r="3958" customFormat="false" ht="12.8" hidden="false" customHeight="false" outlineLevel="0" collapsed="false">
      <c r="A3958" s="0" t="n">
        <v>6059088402</v>
      </c>
      <c r="B3958" s="0" t="s">
        <v>70</v>
      </c>
      <c r="C3958" s="0" t="n">
        <v>33.7888526916504</v>
      </c>
      <c r="D3958" s="0" t="n">
        <v>-117.919326782227</v>
      </c>
      <c r="E3958" s="0" t="n">
        <v>812</v>
      </c>
      <c r="F3958" s="0" t="n">
        <v>16</v>
      </c>
      <c r="G3958" s="0" t="n">
        <v>18484.25</v>
      </c>
      <c r="H3958" s="0" t="s">
        <v>4025</v>
      </c>
      <c r="I3958" s="0" t="n">
        <v>7449.60606310983</v>
      </c>
      <c r="J3958" s="0" t="n">
        <v>25</v>
      </c>
    </row>
    <row r="3959" customFormat="false" ht="12.8" hidden="false" customHeight="false" outlineLevel="0" collapsed="false">
      <c r="A3959" s="0" t="n">
        <v>6059088403</v>
      </c>
      <c r="B3959" s="0" t="s">
        <v>70</v>
      </c>
      <c r="C3959" s="0" t="n">
        <v>33.788890838623</v>
      </c>
      <c r="D3959" s="0" t="n">
        <v>-117.910583496094</v>
      </c>
      <c r="E3959" s="0" t="n">
        <v>1127</v>
      </c>
      <c r="F3959" s="0" t="n">
        <v>15</v>
      </c>
      <c r="G3959" s="0" t="n">
        <v>21821.5</v>
      </c>
      <c r="H3959" s="0" t="s">
        <v>4026</v>
      </c>
      <c r="I3959" s="0" t="n">
        <v>8793.68455600189</v>
      </c>
      <c r="J3959" s="0" t="n">
        <v>25</v>
      </c>
    </row>
    <row r="3960" customFormat="false" ht="12.8" hidden="false" customHeight="false" outlineLevel="0" collapsed="false">
      <c r="A3960" s="0" t="n">
        <v>6059088501</v>
      </c>
      <c r="B3960" s="0" t="s">
        <v>70</v>
      </c>
      <c r="C3960" s="0" t="n">
        <v>33.7743072509766</v>
      </c>
      <c r="D3960" s="0" t="n">
        <v>-117.926322937012</v>
      </c>
      <c r="E3960" s="0" t="n">
        <v>1302</v>
      </c>
      <c r="F3960" s="0" t="n">
        <v>12.25</v>
      </c>
      <c r="G3960" s="0" t="n">
        <v>20110.5</v>
      </c>
      <c r="H3960" s="0" t="s">
        <v>4027</v>
      </c>
      <c r="I3960" s="0" t="n">
        <v>8175.06477999385</v>
      </c>
      <c r="J3960" s="0" t="n">
        <v>46</v>
      </c>
    </row>
    <row r="3961" customFormat="false" ht="12.8" hidden="false" customHeight="false" outlineLevel="0" collapsed="false">
      <c r="A3961" s="0" t="n">
        <v>6059088502</v>
      </c>
      <c r="B3961" s="0" t="s">
        <v>70</v>
      </c>
      <c r="C3961" s="0" t="n">
        <v>33.7780265808105</v>
      </c>
      <c r="D3961" s="0" t="n">
        <v>-117.914848327637</v>
      </c>
      <c r="E3961" s="0" t="n">
        <v>862</v>
      </c>
      <c r="F3961" s="0" t="n">
        <v>13.25</v>
      </c>
      <c r="G3961" s="0" t="n">
        <v>17780</v>
      </c>
      <c r="H3961" s="0" t="s">
        <v>4028</v>
      </c>
      <c r="I3961" s="0" t="n">
        <v>7168.37985689432</v>
      </c>
      <c r="J3961" s="0" t="n">
        <v>29</v>
      </c>
    </row>
    <row r="3962" customFormat="false" ht="12.8" hidden="false" customHeight="false" outlineLevel="0" collapsed="false">
      <c r="A3962" s="0" t="n">
        <v>6059088601</v>
      </c>
      <c r="B3962" s="0" t="s">
        <v>70</v>
      </c>
      <c r="C3962" s="0" t="n">
        <v>33.7737731933594</v>
      </c>
      <c r="D3962" s="0" t="n">
        <v>-117.944160461426</v>
      </c>
      <c r="E3962" s="0" t="n">
        <v>1191</v>
      </c>
      <c r="F3962" s="0" t="n">
        <v>11</v>
      </c>
      <c r="G3962" s="0" t="n">
        <v>22716.75</v>
      </c>
      <c r="H3962" s="0" t="s">
        <v>4029</v>
      </c>
      <c r="I3962" s="0" t="n">
        <v>9250.15641259151</v>
      </c>
      <c r="J3962" s="0" t="n">
        <v>34</v>
      </c>
    </row>
    <row r="3963" customFormat="false" ht="12.8" hidden="false" customHeight="false" outlineLevel="0" collapsed="false">
      <c r="A3963" s="0" t="n">
        <v>6059088602</v>
      </c>
      <c r="B3963" s="0" t="s">
        <v>70</v>
      </c>
      <c r="C3963" s="0" t="n">
        <v>33.7742156982422</v>
      </c>
      <c r="D3963" s="0" t="n">
        <v>-117.935050964355</v>
      </c>
      <c r="E3963" s="0" t="n">
        <v>1043</v>
      </c>
      <c r="F3963" s="0" t="n">
        <v>10</v>
      </c>
      <c r="G3963" s="0" t="n">
        <v>15919</v>
      </c>
      <c r="H3963" s="0" t="s">
        <v>4030</v>
      </c>
      <c r="I3963" s="0" t="n">
        <v>6457.3165902796</v>
      </c>
      <c r="J3963" s="0" t="n">
        <v>34</v>
      </c>
    </row>
    <row r="3964" customFormat="false" ht="12.8" hidden="false" customHeight="false" outlineLevel="0" collapsed="false">
      <c r="A3964" s="0" t="n">
        <v>6059088701</v>
      </c>
      <c r="B3964" s="0" t="s">
        <v>70</v>
      </c>
      <c r="C3964" s="0" t="n">
        <v>33.7776718139648</v>
      </c>
      <c r="D3964" s="0" t="n">
        <v>-117.958473205566</v>
      </c>
      <c r="E3964" s="0" t="n">
        <v>960</v>
      </c>
      <c r="F3964" s="0" t="n">
        <v>17.75</v>
      </c>
      <c r="G3964" s="0" t="n">
        <v>21517.75</v>
      </c>
      <c r="H3964" s="0" t="s">
        <v>4031</v>
      </c>
      <c r="I3964" s="0" t="n">
        <v>8706.69067240251</v>
      </c>
      <c r="J3964" s="0" t="n">
        <v>31</v>
      </c>
    </row>
    <row r="3965" customFormat="false" ht="12.8" hidden="false" customHeight="false" outlineLevel="0" collapsed="false">
      <c r="A3965" s="0" t="n">
        <v>6059088702</v>
      </c>
      <c r="B3965" s="0" t="s">
        <v>70</v>
      </c>
      <c r="C3965" s="0" t="n">
        <v>33.770378112793</v>
      </c>
      <c r="D3965" s="0" t="n">
        <v>-117.957969665527</v>
      </c>
      <c r="E3965" s="0" t="n">
        <v>1284</v>
      </c>
      <c r="F3965" s="0" t="n">
        <v>12.75</v>
      </c>
      <c r="G3965" s="0" t="n">
        <v>23252.5</v>
      </c>
      <c r="H3965" s="0" t="s">
        <v>4032</v>
      </c>
      <c r="I3965" s="0" t="n">
        <v>9434.06525914274</v>
      </c>
      <c r="J3965" s="0" t="n">
        <v>36</v>
      </c>
    </row>
    <row r="3966" customFormat="false" ht="12.8" hidden="false" customHeight="false" outlineLevel="0" collapsed="false">
      <c r="A3966" s="0" t="n">
        <v>6059088801</v>
      </c>
      <c r="B3966" s="0" t="s">
        <v>70</v>
      </c>
      <c r="C3966" s="0" t="n">
        <v>33.7711181640625</v>
      </c>
      <c r="D3966" s="0" t="n">
        <v>-117.977363586426</v>
      </c>
      <c r="E3966" s="0" t="n">
        <v>1107</v>
      </c>
      <c r="F3966" s="0" t="n">
        <v>13.5</v>
      </c>
      <c r="G3966" s="0" t="n">
        <v>21886.5</v>
      </c>
      <c r="H3966" s="0" t="s">
        <v>4033</v>
      </c>
      <c r="I3966" s="0" t="n">
        <v>8851.40446796675</v>
      </c>
      <c r="J3966" s="0" t="n">
        <v>22</v>
      </c>
    </row>
    <row r="3967" customFormat="false" ht="12.8" hidden="false" customHeight="false" outlineLevel="0" collapsed="false">
      <c r="A3967" s="0" t="n">
        <v>6059088802</v>
      </c>
      <c r="B3967" s="0" t="s">
        <v>70</v>
      </c>
      <c r="C3967" s="0" t="n">
        <v>33.7655639648437</v>
      </c>
      <c r="D3967" s="0" t="n">
        <v>-117.980422973633</v>
      </c>
      <c r="E3967" s="0" t="n">
        <v>1055</v>
      </c>
      <c r="F3967" s="0" t="n">
        <v>15</v>
      </c>
      <c r="G3967" s="0" t="n">
        <v>18015.25</v>
      </c>
      <c r="H3967" s="0" t="s">
        <v>4034</v>
      </c>
      <c r="I3967" s="0" t="n">
        <v>7301.11746216647</v>
      </c>
      <c r="J3967" s="0" t="n">
        <v>33</v>
      </c>
    </row>
    <row r="3968" customFormat="false" ht="12.8" hidden="false" customHeight="false" outlineLevel="0" collapsed="false">
      <c r="A3968" s="0" t="n">
        <v>6059088901</v>
      </c>
      <c r="B3968" s="0" t="s">
        <v>70</v>
      </c>
      <c r="C3968" s="0" t="n">
        <v>33.7606735229492</v>
      </c>
      <c r="D3968" s="0" t="n">
        <v>-117.962211608887</v>
      </c>
      <c r="E3968" s="0" t="n">
        <v>1230</v>
      </c>
      <c r="F3968" s="0" t="n">
        <v>15</v>
      </c>
      <c r="G3968" s="0" t="n">
        <v>26247.5</v>
      </c>
      <c r="H3968" s="0" t="s">
        <v>4035</v>
      </c>
      <c r="I3968" s="0" t="n">
        <v>10686.5030690828</v>
      </c>
      <c r="J3968" s="0" t="n">
        <v>16</v>
      </c>
    </row>
    <row r="3969" customFormat="false" ht="12.8" hidden="false" customHeight="false" outlineLevel="0" collapsed="false">
      <c r="A3969" s="0" t="n">
        <v>6059088902</v>
      </c>
      <c r="B3969" s="0" t="s">
        <v>70</v>
      </c>
      <c r="C3969" s="0" t="n">
        <v>33.7632141113281</v>
      </c>
      <c r="D3969" s="0" t="n">
        <v>-117.946319580078</v>
      </c>
      <c r="E3969" s="0" t="n">
        <v>1039</v>
      </c>
      <c r="F3969" s="0" t="n">
        <v>15.25</v>
      </c>
      <c r="G3969" s="0" t="n">
        <v>20750.25</v>
      </c>
      <c r="H3969" s="0" t="s">
        <v>4036</v>
      </c>
      <c r="I3969" s="0" t="n">
        <v>8434.84392559349</v>
      </c>
      <c r="J3969" s="0" t="n">
        <v>41</v>
      </c>
    </row>
    <row r="3970" customFormat="false" ht="12.8" hidden="false" customHeight="false" outlineLevel="0" collapsed="false">
      <c r="A3970" s="0" t="n">
        <v>6059088903</v>
      </c>
      <c r="B3970" s="0" t="s">
        <v>70</v>
      </c>
      <c r="C3970" s="0" t="n">
        <v>33.7535133361816</v>
      </c>
      <c r="D3970" s="0" t="n">
        <v>-117.944793701172</v>
      </c>
      <c r="E3970" s="0" t="n">
        <v>1736</v>
      </c>
      <c r="F3970" s="0" t="n">
        <v>15.25</v>
      </c>
      <c r="G3970" s="0" t="n">
        <v>34982</v>
      </c>
      <c r="H3970" s="0" t="s">
        <v>4037</v>
      </c>
      <c r="I3970" s="0" t="n">
        <v>14276.78169155</v>
      </c>
      <c r="J3970" s="0" t="n">
        <v>44</v>
      </c>
    </row>
    <row r="3971" customFormat="false" ht="12.8" hidden="false" customHeight="false" outlineLevel="0" collapsed="false">
      <c r="A3971" s="0" t="n">
        <v>6059088904</v>
      </c>
      <c r="B3971" s="0" t="s">
        <v>70</v>
      </c>
      <c r="C3971" s="0" t="n">
        <v>33.7485847473145</v>
      </c>
      <c r="D3971" s="0" t="n">
        <v>-117.954879760742</v>
      </c>
      <c r="E3971" s="0" t="n">
        <v>1411</v>
      </c>
      <c r="F3971" s="0" t="n">
        <v>15</v>
      </c>
      <c r="G3971" s="0" t="n">
        <v>23103.75</v>
      </c>
      <c r="H3971" s="0" t="s">
        <v>4038</v>
      </c>
      <c r="I3971" s="0" t="n">
        <v>9430.84883493644</v>
      </c>
      <c r="J3971" s="0" t="n">
        <v>44</v>
      </c>
    </row>
    <row r="3972" customFormat="false" ht="12.8" hidden="false" customHeight="false" outlineLevel="0" collapsed="false">
      <c r="A3972" s="0" t="n">
        <v>6059088905</v>
      </c>
      <c r="B3972" s="0" t="s">
        <v>70</v>
      </c>
      <c r="C3972" s="0" t="n">
        <v>33.7521171569824</v>
      </c>
      <c r="D3972" s="0" t="n">
        <v>-117.967979431152</v>
      </c>
      <c r="E3972" s="0" t="n">
        <v>1252</v>
      </c>
      <c r="F3972" s="0" t="n">
        <v>13.25</v>
      </c>
      <c r="G3972" s="0" t="n">
        <v>20029.25</v>
      </c>
      <c r="H3972" s="0" t="s">
        <v>4039</v>
      </c>
      <c r="I3972" s="0" t="n">
        <v>8177.43904447378</v>
      </c>
      <c r="J3972" s="0" t="n">
        <v>40</v>
      </c>
    </row>
    <row r="3973" customFormat="false" ht="12.8" hidden="false" customHeight="false" outlineLevel="0" collapsed="false">
      <c r="A3973" s="0" t="n">
        <v>6059089001</v>
      </c>
      <c r="B3973" s="0" t="s">
        <v>70</v>
      </c>
      <c r="C3973" s="0" t="n">
        <v>33.7523651123047</v>
      </c>
      <c r="D3973" s="0" t="n">
        <v>-117.933219909668</v>
      </c>
      <c r="E3973" s="0" t="n">
        <v>1350</v>
      </c>
      <c r="F3973" s="0" t="n">
        <v>13.25</v>
      </c>
      <c r="G3973" s="0" t="n">
        <v>20779.75</v>
      </c>
      <c r="H3973" s="0" t="s">
        <v>4040</v>
      </c>
      <c r="I3973" s="0" t="n">
        <v>8477.02908595061</v>
      </c>
      <c r="J3973" s="0" t="n">
        <v>35</v>
      </c>
    </row>
    <row r="3974" customFormat="false" ht="12.8" hidden="false" customHeight="false" outlineLevel="0" collapsed="false">
      <c r="A3974" s="0" t="n">
        <v>6059089003</v>
      </c>
      <c r="B3974" s="0" t="s">
        <v>70</v>
      </c>
      <c r="C3974" s="0" t="n">
        <v>33.763355255127</v>
      </c>
      <c r="D3974" s="0" t="n">
        <v>-117.928993225098</v>
      </c>
      <c r="E3974" s="0" t="n">
        <v>636</v>
      </c>
      <c r="F3974" s="0" t="n">
        <v>18.25</v>
      </c>
      <c r="G3974" s="0" t="n">
        <v>21114</v>
      </c>
      <c r="H3974" s="0" t="s">
        <v>4041</v>
      </c>
      <c r="I3974" s="0" t="n">
        <v>8671.28420302962</v>
      </c>
      <c r="J3974" s="0" t="n">
        <v>10</v>
      </c>
    </row>
    <row r="3975" customFormat="false" ht="12.8" hidden="false" customHeight="false" outlineLevel="0" collapsed="false">
      <c r="A3975" s="0" t="n">
        <v>6059089004</v>
      </c>
      <c r="B3975" s="0" t="s">
        <v>70</v>
      </c>
      <c r="C3975" s="0" t="n">
        <v>33.7524452209473</v>
      </c>
      <c r="D3975" s="0" t="n">
        <v>-117.92456817627</v>
      </c>
      <c r="E3975" s="0" t="n">
        <v>1223</v>
      </c>
      <c r="F3975" s="0" t="n">
        <v>14.25</v>
      </c>
      <c r="G3975" s="0" t="n">
        <v>21311.5</v>
      </c>
      <c r="H3975" s="0" t="s">
        <v>4042</v>
      </c>
      <c r="I3975" s="0" t="n">
        <v>8710.417876212</v>
      </c>
      <c r="J3975" s="0" t="n">
        <v>21</v>
      </c>
    </row>
    <row r="3976" customFormat="false" ht="12.8" hidden="false" customHeight="false" outlineLevel="0" collapsed="false">
      <c r="A3976" s="0" t="n">
        <v>6059089102</v>
      </c>
      <c r="B3976" s="0" t="s">
        <v>70</v>
      </c>
      <c r="C3976" s="0" t="n">
        <v>33.7636566162109</v>
      </c>
      <c r="D3976" s="0" t="n">
        <v>-117.908920288086</v>
      </c>
      <c r="E3976" s="0" t="n">
        <v>1346</v>
      </c>
      <c r="F3976" s="0" t="n">
        <v>12.25</v>
      </c>
      <c r="G3976" s="0" t="n">
        <v>22698.5</v>
      </c>
      <c r="H3976" s="0" t="s">
        <v>4043</v>
      </c>
      <c r="I3976" s="0" t="n">
        <v>9223.53638074046</v>
      </c>
      <c r="J3976" s="0" t="n">
        <v>32</v>
      </c>
    </row>
    <row r="3977" customFormat="false" ht="12.8" hidden="false" customHeight="false" outlineLevel="0" collapsed="false">
      <c r="A3977" s="0" t="n">
        <v>6059089104</v>
      </c>
      <c r="B3977" s="0" t="s">
        <v>70</v>
      </c>
      <c r="C3977" s="0" t="n">
        <v>33.7574081420898</v>
      </c>
      <c r="D3977" s="0" t="n">
        <v>-117.910621643066</v>
      </c>
      <c r="E3977" s="0" t="n">
        <v>696</v>
      </c>
      <c r="F3977" s="0" t="n">
        <v>14.75</v>
      </c>
      <c r="G3977" s="0" t="n">
        <v>14566.5</v>
      </c>
      <c r="H3977" s="0" t="s">
        <v>4044</v>
      </c>
      <c r="I3977" s="0" t="n">
        <v>5978.7224394309</v>
      </c>
      <c r="J3977" s="0" t="n">
        <v>10</v>
      </c>
    </row>
    <row r="3978" customFormat="false" ht="12.8" hidden="false" customHeight="false" outlineLevel="0" collapsed="false">
      <c r="A3978" s="0" t="n">
        <v>6059089105</v>
      </c>
      <c r="B3978" s="0" t="s">
        <v>70</v>
      </c>
      <c r="C3978" s="0" t="n">
        <v>33.7507133483887</v>
      </c>
      <c r="D3978" s="0" t="n">
        <v>-117.914756774902</v>
      </c>
      <c r="E3978" s="0" t="n">
        <v>883</v>
      </c>
      <c r="F3978" s="0" t="n">
        <v>8.5</v>
      </c>
      <c r="G3978" s="0" t="n">
        <v>9749.75</v>
      </c>
      <c r="H3978" s="0" t="s">
        <v>4045</v>
      </c>
      <c r="I3978" s="0" t="n">
        <v>3971.16895797994</v>
      </c>
      <c r="J3978" s="0" t="n">
        <v>9</v>
      </c>
    </row>
    <row r="3979" customFormat="false" ht="12.8" hidden="false" customHeight="false" outlineLevel="0" collapsed="false">
      <c r="A3979" s="0" t="n">
        <v>6059089106</v>
      </c>
      <c r="B3979" s="0" t="s">
        <v>70</v>
      </c>
      <c r="C3979" s="0" t="n">
        <v>33.7713050842285</v>
      </c>
      <c r="D3979" s="0" t="n">
        <v>-117.915069580078</v>
      </c>
      <c r="E3979" s="0" t="n">
        <v>590</v>
      </c>
      <c r="F3979" s="0" t="n">
        <v>11</v>
      </c>
      <c r="G3979" s="0" t="n">
        <v>10844.25</v>
      </c>
      <c r="H3979" s="0" t="s">
        <v>4046</v>
      </c>
      <c r="I3979" s="0" t="n">
        <v>4410.28995663114</v>
      </c>
      <c r="J3979" s="0" t="n">
        <v>13</v>
      </c>
    </row>
    <row r="3980" customFormat="false" ht="12.8" hidden="false" customHeight="false" outlineLevel="0" collapsed="false">
      <c r="A3980" s="0" t="n">
        <v>6059089107</v>
      </c>
      <c r="B3980" s="0" t="s">
        <v>70</v>
      </c>
      <c r="C3980" s="0" t="n">
        <v>33.7706909179687</v>
      </c>
      <c r="D3980" s="0" t="n">
        <v>-117.90113067627</v>
      </c>
      <c r="E3980" s="0" t="n">
        <v>1306</v>
      </c>
      <c r="F3980" s="0" t="n">
        <v>14</v>
      </c>
      <c r="G3980" s="0" t="n">
        <v>19937.75</v>
      </c>
      <c r="H3980" s="0" t="s">
        <v>4047</v>
      </c>
      <c r="I3980" s="0" t="n">
        <v>8062.22663717464</v>
      </c>
      <c r="J3980" s="0" t="n">
        <v>53</v>
      </c>
    </row>
    <row r="3981" customFormat="false" ht="12.8" hidden="false" customHeight="false" outlineLevel="0" collapsed="false">
      <c r="A3981" s="0" t="n">
        <v>6059099202</v>
      </c>
      <c r="B3981" s="0" t="s">
        <v>70</v>
      </c>
      <c r="C3981" s="0" t="n">
        <v>33.7345848083496</v>
      </c>
      <c r="D3981" s="0" t="n">
        <v>-117.925453186035</v>
      </c>
      <c r="E3981" s="0" t="n">
        <v>1780</v>
      </c>
      <c r="F3981" s="0" t="n">
        <v>13.5</v>
      </c>
      <c r="G3981" s="0" t="n">
        <v>29026</v>
      </c>
      <c r="H3981" s="0" t="s">
        <v>4048</v>
      </c>
      <c r="I3981" s="0" t="n">
        <v>11772.362275095</v>
      </c>
      <c r="J3981" s="0" t="n">
        <v>40</v>
      </c>
    </row>
    <row r="3982" customFormat="false" ht="12.8" hidden="false" customHeight="false" outlineLevel="0" collapsed="false">
      <c r="A3982" s="0" t="n">
        <v>6059099203</v>
      </c>
      <c r="B3982" s="0" t="s">
        <v>70</v>
      </c>
      <c r="C3982" s="0" t="n">
        <v>33.737865447998</v>
      </c>
      <c r="D3982" s="0" t="n">
        <v>-117.941741943359</v>
      </c>
      <c r="E3982" s="0" t="n">
        <v>1413</v>
      </c>
      <c r="F3982" s="0" t="n">
        <v>17</v>
      </c>
      <c r="G3982" s="0" t="n">
        <v>24564.75</v>
      </c>
      <c r="H3982" s="0" t="s">
        <v>4049</v>
      </c>
      <c r="I3982" s="0" t="n">
        <v>9934.82665725903</v>
      </c>
      <c r="J3982" s="0" t="n">
        <v>55</v>
      </c>
    </row>
    <row r="3983" customFormat="false" ht="12.8" hidden="false" customHeight="false" outlineLevel="0" collapsed="false">
      <c r="A3983" s="0" t="n">
        <v>6059099204</v>
      </c>
      <c r="B3983" s="0" t="s">
        <v>70</v>
      </c>
      <c r="C3983" s="0" t="n">
        <v>33.737720489502</v>
      </c>
      <c r="D3983" s="0" t="n">
        <v>-117.950378417969</v>
      </c>
      <c r="E3983" s="0" t="n">
        <v>1132</v>
      </c>
      <c r="F3983" s="0" t="n">
        <v>14.75</v>
      </c>
      <c r="G3983" s="0" t="n">
        <v>20996.5</v>
      </c>
      <c r="H3983" s="0" t="s">
        <v>4050</v>
      </c>
      <c r="I3983" s="0" t="n">
        <v>8529.82802614939</v>
      </c>
      <c r="J3983" s="0" t="n">
        <v>36</v>
      </c>
    </row>
    <row r="3984" customFormat="false" ht="12.8" hidden="false" customHeight="false" outlineLevel="0" collapsed="false">
      <c r="A3984" s="0" t="n">
        <v>6059099212</v>
      </c>
      <c r="B3984" s="0" t="s">
        <v>70</v>
      </c>
      <c r="C3984" s="0" t="n">
        <v>33.7083473205566</v>
      </c>
      <c r="D3984" s="0" t="n">
        <v>-117.984733581543</v>
      </c>
      <c r="E3984" s="0" t="n">
        <v>1014</v>
      </c>
      <c r="F3984" s="0" t="n">
        <v>14.25</v>
      </c>
      <c r="G3984" s="0" t="n">
        <v>19097.25</v>
      </c>
      <c r="H3984" s="0" t="s">
        <v>4051</v>
      </c>
      <c r="I3984" s="0" t="n">
        <v>7678.136688413</v>
      </c>
      <c r="J3984" s="0" t="n">
        <v>27</v>
      </c>
    </row>
    <row r="3985" customFormat="false" ht="12.8" hidden="false" customHeight="false" outlineLevel="0" collapsed="false">
      <c r="A3985" s="0" t="n">
        <v>6059099214</v>
      </c>
      <c r="B3985" s="0" t="s">
        <v>70</v>
      </c>
      <c r="C3985" s="0" t="n">
        <v>33.6832160949707</v>
      </c>
      <c r="D3985" s="0" t="n">
        <v>-117.962661743164</v>
      </c>
      <c r="E3985" s="0" t="n">
        <v>1364</v>
      </c>
      <c r="F3985" s="0" t="n">
        <v>15.5</v>
      </c>
      <c r="G3985" s="0" t="n">
        <v>22705</v>
      </c>
      <c r="H3985" s="0" t="s">
        <v>4052</v>
      </c>
      <c r="I3985" s="0" t="n">
        <v>9059.35849425948</v>
      </c>
      <c r="J3985" s="0" t="n">
        <v>52</v>
      </c>
    </row>
    <row r="3986" customFormat="false" ht="12.8" hidden="false" customHeight="false" outlineLevel="0" collapsed="false">
      <c r="A3986" s="0" t="n">
        <v>6059099215</v>
      </c>
      <c r="B3986" s="0" t="s">
        <v>70</v>
      </c>
      <c r="C3986" s="0" t="n">
        <v>33.6759033203125</v>
      </c>
      <c r="D3986" s="0" t="n">
        <v>-117.962516784668</v>
      </c>
      <c r="E3986" s="0" t="n">
        <v>1308</v>
      </c>
      <c r="F3986" s="0" t="n">
        <v>14.5</v>
      </c>
      <c r="G3986" s="0" t="n">
        <v>22194.25</v>
      </c>
      <c r="H3986" s="0" t="s">
        <v>4053</v>
      </c>
      <c r="I3986" s="0" t="n">
        <v>8867.51866855922</v>
      </c>
      <c r="J3986" s="0" t="n">
        <v>85</v>
      </c>
    </row>
    <row r="3987" customFormat="false" ht="12.8" hidden="false" customHeight="false" outlineLevel="0" collapsed="false">
      <c r="A3987" s="0" t="n">
        <v>6059099216</v>
      </c>
      <c r="B3987" s="0" t="s">
        <v>70</v>
      </c>
      <c r="C3987" s="0" t="n">
        <v>33.6802825927734</v>
      </c>
      <c r="D3987" s="0" t="n">
        <v>-117.948196411133</v>
      </c>
      <c r="E3987" s="0" t="n">
        <v>1362</v>
      </c>
      <c r="F3987" s="0" t="n">
        <v>14.25</v>
      </c>
      <c r="G3987" s="0" t="n">
        <v>22260</v>
      </c>
      <c r="H3987" s="0" t="s">
        <v>4054</v>
      </c>
      <c r="I3987" s="0" t="n">
        <v>8895.91132276338</v>
      </c>
      <c r="J3987" s="0" t="n">
        <v>133</v>
      </c>
    </row>
    <row r="3988" customFormat="false" ht="12.8" hidden="false" customHeight="false" outlineLevel="0" collapsed="false">
      <c r="A3988" s="0" t="n">
        <v>6059099217</v>
      </c>
      <c r="B3988" s="0" t="s">
        <v>70</v>
      </c>
      <c r="C3988" s="0" t="n">
        <v>33.6637268066406</v>
      </c>
      <c r="D3988" s="0" t="n">
        <v>-117.950736999512</v>
      </c>
      <c r="E3988" s="0" t="n">
        <v>786</v>
      </c>
      <c r="F3988" s="0" t="n">
        <v>14</v>
      </c>
      <c r="G3988" s="0" t="n">
        <v>13168.25</v>
      </c>
      <c r="H3988" s="0" t="s">
        <v>4055</v>
      </c>
      <c r="I3988" s="0" t="n">
        <v>5244.66052402476</v>
      </c>
      <c r="J3988" s="0" t="n">
        <v>71</v>
      </c>
    </row>
    <row r="3989" customFormat="false" ht="12.8" hidden="false" customHeight="false" outlineLevel="0" collapsed="false">
      <c r="A3989" s="0" t="n">
        <v>6059099220</v>
      </c>
      <c r="B3989" s="0" t="s">
        <v>70</v>
      </c>
      <c r="C3989" s="0" t="n">
        <v>33.646484375</v>
      </c>
      <c r="D3989" s="0" t="n">
        <v>-117.978981018066</v>
      </c>
      <c r="E3989" s="0" t="n">
        <v>1705</v>
      </c>
      <c r="F3989" s="0" t="n">
        <v>12</v>
      </c>
      <c r="G3989" s="0" t="n">
        <v>25812.5</v>
      </c>
      <c r="H3989" s="0" t="s">
        <v>4056</v>
      </c>
      <c r="I3989" s="0" t="n">
        <v>10271.8255804384</v>
      </c>
      <c r="J3989" s="0" t="n">
        <v>46</v>
      </c>
    </row>
    <row r="3990" customFormat="false" ht="12.8" hidden="false" customHeight="false" outlineLevel="0" collapsed="false">
      <c r="A3990" s="0" t="n">
        <v>6059099222</v>
      </c>
      <c r="B3990" s="0" t="s">
        <v>70</v>
      </c>
      <c r="C3990" s="0" t="n">
        <v>33.7375679016113</v>
      </c>
      <c r="D3990" s="0" t="n">
        <v>-117.967811584473</v>
      </c>
      <c r="E3990" s="0" t="n">
        <v>1331</v>
      </c>
      <c r="F3990" s="0" t="n">
        <v>15</v>
      </c>
      <c r="G3990" s="0" t="n">
        <v>22984</v>
      </c>
      <c r="H3990" s="0" t="s">
        <v>4057</v>
      </c>
      <c r="I3990" s="0" t="n">
        <v>9408.00512637737</v>
      </c>
      <c r="J3990" s="0" t="n">
        <v>40</v>
      </c>
    </row>
    <row r="3991" customFormat="false" ht="12.8" hidden="false" customHeight="false" outlineLevel="0" collapsed="false">
      <c r="A3991" s="0" t="n">
        <v>6059099223</v>
      </c>
      <c r="B3991" s="0" t="s">
        <v>70</v>
      </c>
      <c r="C3991" s="0" t="n">
        <v>33.7376136779785</v>
      </c>
      <c r="D3991" s="0" t="n">
        <v>-117.959083557129</v>
      </c>
      <c r="E3991" s="0" t="n">
        <v>1168</v>
      </c>
      <c r="F3991" s="0" t="n">
        <v>15.75</v>
      </c>
      <c r="G3991" s="0" t="n">
        <v>22150.25</v>
      </c>
      <c r="H3991" s="0" t="s">
        <v>4058</v>
      </c>
      <c r="I3991" s="0" t="n">
        <v>8972.19628377695</v>
      </c>
      <c r="J3991" s="0" t="n">
        <v>15</v>
      </c>
    </row>
    <row r="3992" customFormat="false" ht="12.8" hidden="false" customHeight="false" outlineLevel="0" collapsed="false">
      <c r="A3992" s="0" t="n">
        <v>6059099224</v>
      </c>
      <c r="B3992" s="0" t="s">
        <v>70</v>
      </c>
      <c r="C3992" s="0" t="n">
        <v>33.7231101989746</v>
      </c>
      <c r="D3992" s="0" t="n">
        <v>-117.967628479004</v>
      </c>
      <c r="E3992" s="0" t="n">
        <v>1038</v>
      </c>
      <c r="F3992" s="0" t="n">
        <v>16.75</v>
      </c>
      <c r="G3992" s="0" t="n">
        <v>19461.75</v>
      </c>
      <c r="H3992" s="0" t="s">
        <v>4059</v>
      </c>
      <c r="I3992" s="0" t="n">
        <v>7807.74780833841</v>
      </c>
      <c r="J3992" s="0" t="n">
        <v>87</v>
      </c>
    </row>
    <row r="3993" customFormat="false" ht="12.8" hidden="false" customHeight="false" outlineLevel="0" collapsed="false">
      <c r="A3993" s="0" t="n">
        <v>6059099225</v>
      </c>
      <c r="B3993" s="0" t="s">
        <v>70</v>
      </c>
      <c r="C3993" s="0" t="n">
        <v>33.7233467102051</v>
      </c>
      <c r="D3993" s="0" t="n">
        <v>-117.950248718262</v>
      </c>
      <c r="E3993" s="0" t="n">
        <v>1122</v>
      </c>
      <c r="F3993" s="0" t="n">
        <v>16.25</v>
      </c>
      <c r="G3993" s="0" t="n">
        <v>21566.25</v>
      </c>
      <c r="H3993" s="0" t="s">
        <v>4060</v>
      </c>
      <c r="I3993" s="0" t="n">
        <v>8703.81198590712</v>
      </c>
      <c r="J3993" s="0" t="n">
        <v>24</v>
      </c>
    </row>
    <row r="3994" customFormat="false" ht="12.8" hidden="false" customHeight="false" outlineLevel="0" collapsed="false">
      <c r="A3994" s="0" t="n">
        <v>6059099226</v>
      </c>
      <c r="B3994" s="0" t="s">
        <v>70</v>
      </c>
      <c r="C3994" s="0" t="n">
        <v>33.7235984802246</v>
      </c>
      <c r="D3994" s="0" t="n">
        <v>-117.932907104492</v>
      </c>
      <c r="E3994" s="0" t="n">
        <v>1162</v>
      </c>
      <c r="F3994" s="0" t="n">
        <v>17.5</v>
      </c>
      <c r="G3994" s="0" t="n">
        <v>20899</v>
      </c>
      <c r="H3994" s="0" t="s">
        <v>4061</v>
      </c>
      <c r="I3994" s="0" t="n">
        <v>8448.04220450456</v>
      </c>
      <c r="J3994" s="0" t="n">
        <v>84</v>
      </c>
    </row>
    <row r="3995" customFormat="false" ht="12.8" hidden="false" customHeight="false" outlineLevel="0" collapsed="false">
      <c r="A3995" s="0" t="n">
        <v>6059099227</v>
      </c>
      <c r="B3995" s="0" t="s">
        <v>70</v>
      </c>
      <c r="C3995" s="0" t="n">
        <v>33.7241096496582</v>
      </c>
      <c r="D3995" s="0" t="n">
        <v>-117.922798156738</v>
      </c>
      <c r="E3995" s="0" t="n">
        <v>1383</v>
      </c>
      <c r="F3995" s="0" t="n">
        <v>14.75</v>
      </c>
      <c r="G3995" s="0" t="n">
        <v>27833.75</v>
      </c>
      <c r="H3995" s="0" t="s">
        <v>4062</v>
      </c>
      <c r="I3995" s="0" t="n">
        <v>11323.8326109847</v>
      </c>
      <c r="J3995" s="0" t="n">
        <v>50</v>
      </c>
    </row>
    <row r="3996" customFormat="false" ht="12.8" hidden="false" customHeight="false" outlineLevel="0" collapsed="false">
      <c r="A3996" s="0" t="n">
        <v>6059099229</v>
      </c>
      <c r="B3996" s="0" t="s">
        <v>70</v>
      </c>
      <c r="C3996" s="0" t="n">
        <v>33.7046737670898</v>
      </c>
      <c r="D3996" s="0" t="n">
        <v>-117.937202453613</v>
      </c>
      <c r="E3996" s="0" t="n">
        <v>1827</v>
      </c>
      <c r="F3996" s="0" t="n">
        <v>17.75</v>
      </c>
      <c r="G3996" s="0" t="n">
        <v>78201</v>
      </c>
      <c r="H3996" s="0" t="s">
        <v>4063</v>
      </c>
      <c r="I3996" s="0" t="n">
        <v>31782.0451632297</v>
      </c>
      <c r="J3996" s="0" t="n">
        <v>64</v>
      </c>
    </row>
    <row r="3997" customFormat="false" ht="12.8" hidden="false" customHeight="false" outlineLevel="0" collapsed="false">
      <c r="A3997" s="0" t="n">
        <v>6059099230</v>
      </c>
      <c r="B3997" s="0" t="s">
        <v>70</v>
      </c>
      <c r="C3997" s="0" t="n">
        <v>33.6940841674805</v>
      </c>
      <c r="D3997" s="0" t="n">
        <v>-117.949913024902</v>
      </c>
      <c r="E3997" s="0" t="n">
        <v>1323</v>
      </c>
      <c r="F3997" s="0" t="n">
        <v>12.25</v>
      </c>
      <c r="G3997" s="0" t="n">
        <v>22604.25</v>
      </c>
      <c r="H3997" s="0" t="s">
        <v>4064</v>
      </c>
      <c r="I3997" s="0" t="n">
        <v>9080.24824319189</v>
      </c>
      <c r="J3997" s="0" t="n">
        <v>73</v>
      </c>
    </row>
    <row r="3998" customFormat="false" ht="12.8" hidden="false" customHeight="false" outlineLevel="0" collapsed="false">
      <c r="A3998" s="0" t="n">
        <v>6059099231</v>
      </c>
      <c r="B3998" s="0" t="s">
        <v>70</v>
      </c>
      <c r="C3998" s="0" t="n">
        <v>33.694034576416</v>
      </c>
      <c r="D3998" s="0" t="n">
        <v>-117.973663330078</v>
      </c>
      <c r="E3998" s="0" t="n">
        <v>1846</v>
      </c>
      <c r="F3998" s="0" t="n">
        <v>16.75</v>
      </c>
      <c r="G3998" s="0" t="n">
        <v>33038</v>
      </c>
      <c r="H3998" s="0" t="s">
        <v>4065</v>
      </c>
      <c r="I3998" s="0" t="n">
        <v>13225.2330806058</v>
      </c>
      <c r="J3998" s="0" t="n">
        <v>145</v>
      </c>
    </row>
    <row r="3999" customFormat="false" ht="12.8" hidden="false" customHeight="false" outlineLevel="0" collapsed="false">
      <c r="A3999" s="0" t="n">
        <v>6059099232</v>
      </c>
      <c r="B3999" s="0" t="s">
        <v>70</v>
      </c>
      <c r="C3999" s="0" t="n">
        <v>33.6942405700684</v>
      </c>
      <c r="D3999" s="0" t="n">
        <v>-117.960586547852</v>
      </c>
      <c r="E3999" s="0" t="n">
        <v>1921</v>
      </c>
      <c r="F3999" s="0" t="n">
        <v>15.25</v>
      </c>
      <c r="G3999" s="0" t="n">
        <v>34464.5</v>
      </c>
      <c r="H3999" s="0" t="s">
        <v>4066</v>
      </c>
      <c r="I3999" s="0" t="n">
        <v>13888.8767773153</v>
      </c>
      <c r="J3999" s="0" t="n">
        <v>73</v>
      </c>
    </row>
    <row r="4000" customFormat="false" ht="12.8" hidden="false" customHeight="false" outlineLevel="0" collapsed="false">
      <c r="A4000" s="0" t="n">
        <v>6059099233</v>
      </c>
      <c r="B4000" s="0" t="s">
        <v>70</v>
      </c>
      <c r="C4000" s="0" t="n">
        <v>33.7084655761719</v>
      </c>
      <c r="D4000" s="0" t="n">
        <v>-117.976058959961</v>
      </c>
      <c r="E4000" s="0" t="n">
        <v>1051</v>
      </c>
      <c r="F4000" s="0" t="n">
        <v>16.25</v>
      </c>
      <c r="G4000" s="0" t="n">
        <v>19274.5</v>
      </c>
      <c r="H4000" s="0" t="s">
        <v>4067</v>
      </c>
      <c r="I4000" s="0" t="n">
        <v>7710.77342418709</v>
      </c>
      <c r="J4000" s="0" t="n">
        <v>85</v>
      </c>
    </row>
    <row r="4001" customFormat="false" ht="12.8" hidden="false" customHeight="false" outlineLevel="0" collapsed="false">
      <c r="A4001" s="0" t="n">
        <v>6059099234</v>
      </c>
      <c r="B4001" s="0" t="s">
        <v>70</v>
      </c>
      <c r="C4001" s="0" t="n">
        <v>33.7086410522461</v>
      </c>
      <c r="D4001" s="0" t="n">
        <v>-117.967399597168</v>
      </c>
      <c r="E4001" s="0" t="n">
        <v>1057</v>
      </c>
      <c r="F4001" s="0" t="n">
        <v>17.5</v>
      </c>
      <c r="G4001" s="0" t="n">
        <v>20796.25</v>
      </c>
      <c r="H4001" s="0" t="s">
        <v>4068</v>
      </c>
      <c r="I4001" s="0" t="n">
        <v>8347.82316558223</v>
      </c>
      <c r="J4001" s="0" t="n">
        <v>63</v>
      </c>
    </row>
    <row r="4002" customFormat="false" ht="12.8" hidden="false" customHeight="false" outlineLevel="0" collapsed="false">
      <c r="A4002" s="0" t="n">
        <v>6059099235</v>
      </c>
      <c r="B4002" s="0" t="s">
        <v>70</v>
      </c>
      <c r="C4002" s="0" t="n">
        <v>33.6939735412598</v>
      </c>
      <c r="D4002" s="0" t="n">
        <v>-117.984519958496</v>
      </c>
      <c r="E4002" s="0" t="n">
        <v>1312</v>
      </c>
      <c r="F4002" s="0" t="n">
        <v>13.5</v>
      </c>
      <c r="G4002" s="0" t="n">
        <v>22744.5</v>
      </c>
      <c r="H4002" s="0" t="s">
        <v>4069</v>
      </c>
      <c r="I4002" s="0" t="n">
        <v>9073.32784615311</v>
      </c>
      <c r="J4002" s="0" t="n">
        <v>44</v>
      </c>
    </row>
    <row r="4003" customFormat="false" ht="12.8" hidden="false" customHeight="false" outlineLevel="0" collapsed="false">
      <c r="A4003" s="0" t="n">
        <v>6059099237</v>
      </c>
      <c r="B4003" s="0" t="s">
        <v>70</v>
      </c>
      <c r="C4003" s="0" t="n">
        <v>33.6649627685547</v>
      </c>
      <c r="D4003" s="0" t="n">
        <v>-117.966758728027</v>
      </c>
      <c r="E4003" s="0" t="n">
        <v>1277</v>
      </c>
      <c r="F4003" s="0" t="n">
        <v>14.75</v>
      </c>
      <c r="G4003" s="0" t="n">
        <v>21038.25</v>
      </c>
      <c r="H4003" s="0" t="s">
        <v>4070</v>
      </c>
      <c r="I4003" s="0" t="n">
        <v>8367.34698207875</v>
      </c>
      <c r="J4003" s="0" t="n">
        <v>81</v>
      </c>
    </row>
    <row r="4004" customFormat="false" ht="12.8" hidden="false" customHeight="false" outlineLevel="0" collapsed="false">
      <c r="A4004" s="0" t="n">
        <v>6059099238</v>
      </c>
      <c r="B4004" s="0" t="s">
        <v>70</v>
      </c>
      <c r="C4004" s="0" t="n">
        <v>33.6650466918945</v>
      </c>
      <c r="D4004" s="0" t="n">
        <v>-117.958068847656</v>
      </c>
      <c r="E4004" s="0" t="n">
        <v>1411</v>
      </c>
      <c r="F4004" s="0" t="n">
        <v>16</v>
      </c>
      <c r="G4004" s="0" t="n">
        <v>24861.5</v>
      </c>
      <c r="H4004" s="0" t="s">
        <v>4071</v>
      </c>
      <c r="I4004" s="0" t="n">
        <v>9883.17164619546</v>
      </c>
      <c r="J4004" s="0" t="n">
        <v>48</v>
      </c>
    </row>
    <row r="4005" customFormat="false" ht="12.8" hidden="false" customHeight="false" outlineLevel="0" collapsed="false">
      <c r="A4005" s="0" t="n">
        <v>6059099239</v>
      </c>
      <c r="B4005" s="0" t="s">
        <v>70</v>
      </c>
      <c r="C4005" s="0" t="n">
        <v>33.6449356079102</v>
      </c>
      <c r="D4005" s="0" t="n">
        <v>-117.966857910156</v>
      </c>
      <c r="E4005" s="0" t="n">
        <v>1433</v>
      </c>
      <c r="F4005" s="0" t="n">
        <v>13.25</v>
      </c>
      <c r="G4005" s="0" t="n">
        <v>21986.25</v>
      </c>
      <c r="H4005" s="0" t="s">
        <v>4072</v>
      </c>
      <c r="I4005" s="0" t="n">
        <v>8680.64980538195</v>
      </c>
      <c r="J4005" s="0" t="n">
        <v>106</v>
      </c>
    </row>
    <row r="4006" customFormat="false" ht="12.8" hidden="false" customHeight="false" outlineLevel="0" collapsed="false">
      <c r="A4006" s="0" t="n">
        <v>6059099240</v>
      </c>
      <c r="B4006" s="0" t="s">
        <v>70</v>
      </c>
      <c r="C4006" s="0" t="n">
        <v>33.642635345459</v>
      </c>
      <c r="D4006" s="0" t="n">
        <v>-117.958930969238</v>
      </c>
      <c r="E4006" s="0" t="n">
        <v>1409</v>
      </c>
      <c r="F4006" s="0" t="n">
        <v>15.25</v>
      </c>
      <c r="G4006" s="0" t="n">
        <v>25148.25</v>
      </c>
      <c r="H4006" s="0" t="s">
        <v>4073</v>
      </c>
      <c r="I4006" s="0" t="n">
        <v>9951.7910261458</v>
      </c>
      <c r="J4006" s="0" t="n">
        <v>54</v>
      </c>
    </row>
    <row r="4007" customFormat="false" ht="12.8" hidden="false" customHeight="false" outlineLevel="0" collapsed="false">
      <c r="A4007" s="0" t="n">
        <v>6059099241</v>
      </c>
      <c r="B4007" s="0" t="s">
        <v>70</v>
      </c>
      <c r="C4007" s="0" t="n">
        <v>33.7264099121094</v>
      </c>
      <c r="D4007" s="0" t="n">
        <v>-117.98021697998</v>
      </c>
      <c r="E4007" s="0" t="n">
        <v>1082</v>
      </c>
      <c r="F4007" s="0" t="n">
        <v>16</v>
      </c>
      <c r="G4007" s="0" t="n">
        <v>22129.5</v>
      </c>
      <c r="H4007" s="0" t="s">
        <v>4074</v>
      </c>
      <c r="I4007" s="0" t="n">
        <v>8868.52915499901</v>
      </c>
      <c r="J4007" s="0" t="n">
        <v>59</v>
      </c>
    </row>
    <row r="4008" customFormat="false" ht="12.8" hidden="false" customHeight="false" outlineLevel="0" collapsed="false">
      <c r="A4008" s="0" t="n">
        <v>6059099242</v>
      </c>
      <c r="B4008" s="0" t="s">
        <v>70</v>
      </c>
      <c r="C4008" s="0" t="n">
        <v>33.7191963195801</v>
      </c>
      <c r="D4008" s="0" t="n">
        <v>-117.980857849121</v>
      </c>
      <c r="E4008" s="0" t="n">
        <v>966</v>
      </c>
      <c r="F4008" s="0" t="n">
        <v>16</v>
      </c>
      <c r="G4008" s="0" t="n">
        <v>20495.25</v>
      </c>
      <c r="H4008" s="0" t="s">
        <v>4075</v>
      </c>
      <c r="I4008" s="0" t="n">
        <v>8226.18668615002</v>
      </c>
      <c r="J4008" s="0" t="n">
        <v>50</v>
      </c>
    </row>
    <row r="4009" customFormat="false" ht="12.8" hidden="false" customHeight="false" outlineLevel="0" collapsed="false">
      <c r="A4009" s="0" t="n">
        <v>6059099243</v>
      </c>
      <c r="B4009" s="0" t="s">
        <v>70</v>
      </c>
      <c r="C4009" s="0" t="n">
        <v>33.6649284362793</v>
      </c>
      <c r="D4009" s="0" t="n">
        <v>-117.984092712402</v>
      </c>
      <c r="E4009" s="0" t="n">
        <v>1223</v>
      </c>
      <c r="F4009" s="0" t="n">
        <v>13.5</v>
      </c>
      <c r="G4009" s="0" t="n">
        <v>17605</v>
      </c>
      <c r="H4009" s="0" t="s">
        <v>4076</v>
      </c>
      <c r="I4009" s="0" t="n">
        <v>6996.52996836864</v>
      </c>
      <c r="J4009" s="0" t="n">
        <v>56</v>
      </c>
    </row>
    <row r="4010" customFormat="false" ht="12.8" hidden="false" customHeight="false" outlineLevel="0" collapsed="false">
      <c r="A4010" s="0" t="n">
        <v>6059099244</v>
      </c>
      <c r="B4010" s="0" t="s">
        <v>70</v>
      </c>
      <c r="C4010" s="0" t="n">
        <v>33.6649551391602</v>
      </c>
      <c r="D4010" s="0" t="n">
        <v>-117.975456237793</v>
      </c>
      <c r="E4010" s="0" t="n">
        <v>1716</v>
      </c>
      <c r="F4010" s="0" t="n">
        <v>15.25</v>
      </c>
      <c r="G4010" s="0" t="n">
        <v>29784.25</v>
      </c>
      <c r="H4010" s="0" t="s">
        <v>4077</v>
      </c>
      <c r="I4010" s="0" t="n">
        <v>11692.7607123811</v>
      </c>
      <c r="J4010" s="0" t="n">
        <v>76</v>
      </c>
    </row>
    <row r="4011" customFormat="false" ht="12.8" hidden="false" customHeight="false" outlineLevel="0" collapsed="false">
      <c r="A4011" s="0" t="n">
        <v>6059099245</v>
      </c>
      <c r="B4011" s="0" t="s">
        <v>70</v>
      </c>
      <c r="C4011" s="0" t="n">
        <v>33.6794357299805</v>
      </c>
      <c r="D4011" s="0" t="n">
        <v>-117.98429107666</v>
      </c>
      <c r="E4011" s="0" t="n">
        <v>986</v>
      </c>
      <c r="F4011" s="0" t="n">
        <v>16.75</v>
      </c>
      <c r="G4011" s="0" t="n">
        <v>18705.5</v>
      </c>
      <c r="H4011" s="0" t="s">
        <v>4078</v>
      </c>
      <c r="I4011" s="0" t="n">
        <v>7430.32071275762</v>
      </c>
      <c r="J4011" s="0" t="n">
        <v>89</v>
      </c>
    </row>
    <row r="4012" customFormat="false" ht="12.8" hidden="false" customHeight="false" outlineLevel="0" collapsed="false">
      <c r="A4012" s="0" t="n">
        <v>6059099246</v>
      </c>
      <c r="B4012" s="0" t="s">
        <v>70</v>
      </c>
      <c r="C4012" s="0" t="n">
        <v>33.6794776916504</v>
      </c>
      <c r="D4012" s="0" t="n">
        <v>-117.975646972656</v>
      </c>
      <c r="E4012" s="0" t="n">
        <v>1269</v>
      </c>
      <c r="F4012" s="0" t="n">
        <v>16</v>
      </c>
      <c r="G4012" s="0" t="n">
        <v>22345.5</v>
      </c>
      <c r="H4012" s="0" t="s">
        <v>4079</v>
      </c>
      <c r="I4012" s="0" t="n">
        <v>8951.77333653106</v>
      </c>
      <c r="J4012" s="0" t="n">
        <v>99</v>
      </c>
    </row>
    <row r="4013" customFormat="false" ht="12.8" hidden="false" customHeight="false" outlineLevel="0" collapsed="false">
      <c r="A4013" s="0" t="n">
        <v>6059099247</v>
      </c>
      <c r="B4013" s="0" t="s">
        <v>70</v>
      </c>
      <c r="C4013" s="0" t="n">
        <v>33.741626739502</v>
      </c>
      <c r="D4013" s="0" t="n">
        <v>-117.933097839355</v>
      </c>
      <c r="E4013" s="0" t="n">
        <v>616</v>
      </c>
      <c r="F4013" s="0" t="n">
        <v>12.5</v>
      </c>
      <c r="G4013" s="0" t="n">
        <v>9666.5</v>
      </c>
      <c r="H4013" s="0" t="s">
        <v>4080</v>
      </c>
      <c r="I4013" s="0" t="n">
        <v>3942.23538398931</v>
      </c>
      <c r="J4013" s="0" t="n">
        <v>8</v>
      </c>
    </row>
    <row r="4014" customFormat="false" ht="12.8" hidden="false" customHeight="false" outlineLevel="0" collapsed="false">
      <c r="A4014" s="0" t="n">
        <v>6059099248</v>
      </c>
      <c r="B4014" s="0" t="s">
        <v>70</v>
      </c>
      <c r="C4014" s="0" t="n">
        <v>33.7416915893555</v>
      </c>
      <c r="D4014" s="0" t="n">
        <v>-117.924453735352</v>
      </c>
      <c r="E4014" s="0" t="n">
        <v>743</v>
      </c>
      <c r="F4014" s="0" t="n">
        <v>8.75</v>
      </c>
      <c r="G4014" s="0" t="n">
        <v>10232.25</v>
      </c>
      <c r="H4014" s="0" t="s">
        <v>4081</v>
      </c>
      <c r="I4014" s="0" t="n">
        <v>4166.39338874633</v>
      </c>
      <c r="J4014" s="0" t="n">
        <v>3</v>
      </c>
    </row>
    <row r="4015" customFormat="false" ht="12.8" hidden="false" customHeight="false" outlineLevel="0" collapsed="false">
      <c r="A4015" s="0" t="n">
        <v>6059099249</v>
      </c>
      <c r="B4015" s="0" t="s">
        <v>70</v>
      </c>
      <c r="C4015" s="0" t="n">
        <v>33.7418251037598</v>
      </c>
      <c r="D4015" s="0" t="n">
        <v>-117.916076660156</v>
      </c>
      <c r="E4015" s="0" t="n">
        <v>644</v>
      </c>
      <c r="F4015" s="0" t="n">
        <v>9.25</v>
      </c>
      <c r="G4015" s="0" t="n">
        <v>8484.75</v>
      </c>
      <c r="H4015" s="0" t="s">
        <v>4082</v>
      </c>
      <c r="I4015" s="0" t="n">
        <v>3456.35309687605</v>
      </c>
      <c r="J4015" s="0" t="n">
        <v>2</v>
      </c>
    </row>
    <row r="4016" customFormat="false" ht="12.8" hidden="false" customHeight="false" outlineLevel="0" collapsed="false">
      <c r="A4016" s="0" t="n">
        <v>6059099250</v>
      </c>
      <c r="B4016" s="0" t="s">
        <v>70</v>
      </c>
      <c r="C4016" s="0" t="n">
        <v>33.7088661193848</v>
      </c>
      <c r="D4016" s="0" t="n">
        <v>-117.958686828613</v>
      </c>
      <c r="E4016" s="0" t="n">
        <v>758</v>
      </c>
      <c r="F4016" s="0" t="n">
        <v>18.75</v>
      </c>
      <c r="G4016" s="0" t="n">
        <v>19998.25</v>
      </c>
      <c r="H4016" s="0" t="s">
        <v>4083</v>
      </c>
      <c r="I4016" s="0" t="n">
        <v>8029.43704003467</v>
      </c>
      <c r="J4016" s="0" t="n">
        <v>24</v>
      </c>
    </row>
    <row r="4017" customFormat="false" ht="12.8" hidden="false" customHeight="false" outlineLevel="0" collapsed="false">
      <c r="A4017" s="0" t="n">
        <v>6059099251</v>
      </c>
      <c r="B4017" s="0" t="s">
        <v>70</v>
      </c>
      <c r="C4017" s="0" t="n">
        <v>33.7087020874023</v>
      </c>
      <c r="D4017" s="0" t="n">
        <v>-117.949928283691</v>
      </c>
      <c r="E4017" s="0" t="n">
        <v>874</v>
      </c>
      <c r="F4017" s="0" t="n">
        <v>19.25</v>
      </c>
      <c r="G4017" s="0" t="n">
        <v>25072.25</v>
      </c>
      <c r="H4017" s="0" t="s">
        <v>4084</v>
      </c>
      <c r="I4017" s="0" t="n">
        <v>10133.8134720296</v>
      </c>
      <c r="J4017" s="0" t="n">
        <v>43</v>
      </c>
    </row>
    <row r="4018" customFormat="false" ht="12.8" hidden="false" customHeight="false" outlineLevel="0" collapsed="false">
      <c r="A4018" s="0" t="n">
        <v>6059099305</v>
      </c>
      <c r="B4018" s="0" t="s">
        <v>70</v>
      </c>
      <c r="C4018" s="0" t="n">
        <v>33.679386138916</v>
      </c>
      <c r="D4018" s="0" t="n">
        <v>-117.993240356445</v>
      </c>
      <c r="E4018" s="0" t="n">
        <v>1357</v>
      </c>
      <c r="F4018" s="0" t="n">
        <v>11</v>
      </c>
      <c r="G4018" s="0" t="n">
        <v>25934.25</v>
      </c>
      <c r="H4018" s="0" t="s">
        <v>4085</v>
      </c>
      <c r="I4018" s="0" t="n">
        <v>10399.7509984701</v>
      </c>
      <c r="J4018" s="0" t="n">
        <v>16</v>
      </c>
    </row>
    <row r="4019" customFormat="false" ht="12.8" hidden="false" customHeight="false" outlineLevel="0" collapsed="false">
      <c r="A4019" s="0" t="n">
        <v>6059099306</v>
      </c>
      <c r="B4019" s="0" t="s">
        <v>70</v>
      </c>
      <c r="C4019" s="0" t="n">
        <v>33.6661567687988</v>
      </c>
      <c r="D4019" s="0" t="n">
        <v>-117.993721008301</v>
      </c>
      <c r="E4019" s="0" t="n">
        <v>1682</v>
      </c>
      <c r="F4019" s="0" t="n">
        <v>7.25</v>
      </c>
      <c r="G4019" s="0" t="n">
        <v>16811.25</v>
      </c>
      <c r="H4019" s="0" t="s">
        <v>4086</v>
      </c>
      <c r="I4019" s="0" t="n">
        <v>6702.43887697098</v>
      </c>
      <c r="J4019" s="0" t="n">
        <v>13</v>
      </c>
    </row>
    <row r="4020" customFormat="false" ht="12.8" hidden="false" customHeight="false" outlineLevel="0" collapsed="false">
      <c r="A4020" s="0" t="n">
        <v>6059099307</v>
      </c>
      <c r="B4020" s="0" t="s">
        <v>70</v>
      </c>
      <c r="C4020" s="0" t="n">
        <v>33.6518745422363</v>
      </c>
      <c r="D4020" s="0" t="n">
        <v>-117.993759155273</v>
      </c>
      <c r="E4020" s="0" t="n">
        <v>1130</v>
      </c>
      <c r="F4020" s="0" t="n">
        <v>9.75</v>
      </c>
      <c r="G4020" s="0" t="n">
        <v>14429.5</v>
      </c>
      <c r="H4020" s="0" t="s">
        <v>4087</v>
      </c>
      <c r="I4020" s="0" t="n">
        <v>5705.10349046065</v>
      </c>
      <c r="J4020" s="0" t="n">
        <v>7</v>
      </c>
    </row>
    <row r="4021" customFormat="false" ht="12.8" hidden="false" customHeight="false" outlineLevel="0" collapsed="false">
      <c r="A4021" s="0" t="n">
        <v>6059099308</v>
      </c>
      <c r="B4021" s="0" t="s">
        <v>70</v>
      </c>
      <c r="C4021" s="0" t="n">
        <v>33.6771583557129</v>
      </c>
      <c r="D4021" s="0" t="n">
        <v>-118.019950866699</v>
      </c>
      <c r="E4021" s="0" t="n">
        <v>1905</v>
      </c>
      <c r="F4021" s="0" t="n">
        <v>14.25</v>
      </c>
      <c r="G4021" s="0" t="n">
        <v>29425</v>
      </c>
      <c r="H4021" s="0" t="s">
        <v>4088</v>
      </c>
      <c r="I4021" s="0" t="n">
        <v>11618.195800908</v>
      </c>
      <c r="J4021" s="0" t="n">
        <v>120</v>
      </c>
    </row>
    <row r="4022" customFormat="false" ht="12.8" hidden="false" customHeight="false" outlineLevel="0" collapsed="false">
      <c r="A4022" s="0" t="n">
        <v>6059099309</v>
      </c>
      <c r="B4022" s="0" t="s">
        <v>70</v>
      </c>
      <c r="C4022" s="0" t="n">
        <v>33.6760101318359</v>
      </c>
      <c r="D4022" s="0" t="n">
        <v>-118.002822875977</v>
      </c>
      <c r="E4022" s="0" t="n">
        <v>1400</v>
      </c>
      <c r="F4022" s="0" t="n">
        <v>10.5</v>
      </c>
      <c r="G4022" s="0" t="n">
        <v>24836</v>
      </c>
      <c r="H4022" s="0" t="s">
        <v>4089</v>
      </c>
      <c r="I4022" s="0" t="n">
        <v>9804.00719765151</v>
      </c>
      <c r="J4022" s="0" t="n">
        <v>41</v>
      </c>
    </row>
    <row r="4023" customFormat="false" ht="12.8" hidden="false" customHeight="false" outlineLevel="0" collapsed="false">
      <c r="A4023" s="0" t="n">
        <v>6059099310</v>
      </c>
      <c r="B4023" s="0" t="s">
        <v>70</v>
      </c>
      <c r="C4023" s="0" t="n">
        <v>33.6632652282715</v>
      </c>
      <c r="D4023" s="0" t="n">
        <v>-118.010887145996</v>
      </c>
      <c r="E4023" s="0" t="n">
        <v>1193</v>
      </c>
      <c r="F4023" s="0" t="n">
        <v>6.25</v>
      </c>
      <c r="G4023" s="0" t="n">
        <v>12301.25</v>
      </c>
      <c r="H4023" s="0" t="s">
        <v>4090</v>
      </c>
      <c r="I4023" s="0" t="n">
        <v>4898.63347038044</v>
      </c>
      <c r="J4023" s="0" t="n">
        <v>6</v>
      </c>
    </row>
    <row r="4024" customFormat="false" ht="12.8" hidden="false" customHeight="false" outlineLevel="0" collapsed="false">
      <c r="A4024" s="0" t="n">
        <v>6059099311</v>
      </c>
      <c r="B4024" s="0" t="s">
        <v>70</v>
      </c>
      <c r="C4024" s="0" t="n">
        <v>33.6610412597656</v>
      </c>
      <c r="D4024" s="0" t="n">
        <v>-118.002830505371</v>
      </c>
      <c r="E4024" s="0" t="n">
        <v>1095</v>
      </c>
      <c r="F4024" s="0" t="n">
        <v>6.25</v>
      </c>
      <c r="G4024" s="0" t="n">
        <v>11833.5</v>
      </c>
      <c r="H4024" s="0" t="s">
        <v>4091</v>
      </c>
      <c r="I4024" s="0" t="n">
        <v>4693.40575786639</v>
      </c>
      <c r="J4024" s="0" t="n">
        <v>14</v>
      </c>
    </row>
    <row r="4025" customFormat="false" ht="12.8" hidden="false" customHeight="false" outlineLevel="0" collapsed="false">
      <c r="A4025" s="0" t="n">
        <v>6059099402</v>
      </c>
      <c r="B4025" s="0" t="s">
        <v>70</v>
      </c>
      <c r="C4025" s="0" t="n">
        <v>33.7083358764648</v>
      </c>
      <c r="D4025" s="0" t="n">
        <v>-117.997802734375</v>
      </c>
      <c r="E4025" s="0" t="n">
        <v>1358</v>
      </c>
      <c r="F4025" s="0" t="n">
        <v>17</v>
      </c>
      <c r="G4025" s="0" t="n">
        <v>42894.25</v>
      </c>
      <c r="H4025" s="0" t="s">
        <v>4092</v>
      </c>
      <c r="I4025" s="0" t="n">
        <v>17396.5437269432</v>
      </c>
      <c r="J4025" s="0" t="n">
        <v>20</v>
      </c>
    </row>
    <row r="4026" customFormat="false" ht="12.8" hidden="false" customHeight="false" outlineLevel="0" collapsed="false">
      <c r="A4026" s="0" t="n">
        <v>6059099404</v>
      </c>
      <c r="B4026" s="0" t="s">
        <v>70</v>
      </c>
      <c r="C4026" s="0" t="n">
        <v>33.707462310791</v>
      </c>
      <c r="D4026" s="0" t="n">
        <v>-118.019332885742</v>
      </c>
      <c r="E4026" s="0" t="n">
        <v>1437</v>
      </c>
      <c r="F4026" s="0" t="n">
        <v>15.75</v>
      </c>
      <c r="G4026" s="0" t="n">
        <v>25305.75</v>
      </c>
      <c r="H4026" s="0" t="s">
        <v>4093</v>
      </c>
      <c r="I4026" s="0" t="n">
        <v>10180.0604806849</v>
      </c>
      <c r="J4026" s="0" t="n">
        <v>95</v>
      </c>
    </row>
    <row r="4027" customFormat="false" ht="12.8" hidden="false" customHeight="false" outlineLevel="0" collapsed="false">
      <c r="A4027" s="0" t="n">
        <v>6059099405</v>
      </c>
      <c r="B4027" s="0" t="s">
        <v>70</v>
      </c>
      <c r="C4027" s="0" t="n">
        <v>33.7190895080566</v>
      </c>
      <c r="D4027" s="0" t="n">
        <v>-118.015319824219</v>
      </c>
      <c r="E4027" s="0" t="n">
        <v>1169</v>
      </c>
      <c r="F4027" s="0" t="n">
        <v>14.25</v>
      </c>
      <c r="G4027" s="0" t="n">
        <v>20914</v>
      </c>
      <c r="H4027" s="0" t="s">
        <v>4094</v>
      </c>
      <c r="I4027" s="0" t="n">
        <v>8438.00096834515</v>
      </c>
      <c r="J4027" s="0" t="n">
        <v>54</v>
      </c>
    </row>
    <row r="4028" customFormat="false" ht="12.8" hidden="false" customHeight="false" outlineLevel="0" collapsed="false">
      <c r="A4028" s="0" t="n">
        <v>6059099406</v>
      </c>
      <c r="B4028" s="0" t="s">
        <v>70</v>
      </c>
      <c r="C4028" s="0" t="n">
        <v>33.7263946533203</v>
      </c>
      <c r="D4028" s="0" t="n">
        <v>-118.015441894531</v>
      </c>
      <c r="E4028" s="0" t="n">
        <v>1256</v>
      </c>
      <c r="F4028" s="0" t="n">
        <v>14.5</v>
      </c>
      <c r="G4028" s="0" t="n">
        <v>22598.5</v>
      </c>
      <c r="H4028" s="0" t="s">
        <v>4095</v>
      </c>
      <c r="I4028" s="0" t="n">
        <v>9066.93964317218</v>
      </c>
      <c r="J4028" s="0" t="n">
        <v>87</v>
      </c>
    </row>
    <row r="4029" customFormat="false" ht="12.8" hidden="false" customHeight="false" outlineLevel="0" collapsed="false">
      <c r="A4029" s="0" t="n">
        <v>6059099407</v>
      </c>
      <c r="B4029" s="0" t="s">
        <v>70</v>
      </c>
      <c r="C4029" s="0" t="n">
        <v>33.722583770752</v>
      </c>
      <c r="D4029" s="0" t="n">
        <v>-118.028396606445</v>
      </c>
      <c r="E4029" s="0" t="n">
        <v>807</v>
      </c>
      <c r="F4029" s="0" t="n">
        <v>14</v>
      </c>
      <c r="G4029" s="0" t="n">
        <v>13898.25</v>
      </c>
      <c r="H4029" s="0" t="s">
        <v>4096</v>
      </c>
      <c r="I4029" s="0" t="n">
        <v>5598.02588615894</v>
      </c>
      <c r="J4029" s="0" t="n">
        <v>43</v>
      </c>
    </row>
    <row r="4030" customFormat="false" ht="12.8" hidden="false" customHeight="false" outlineLevel="0" collapsed="false">
      <c r="A4030" s="0" t="n">
        <v>6059099408</v>
      </c>
      <c r="B4030" s="0" t="s">
        <v>70</v>
      </c>
      <c r="C4030" s="0" t="n">
        <v>33.7226066589355</v>
      </c>
      <c r="D4030" s="0" t="n">
        <v>-118.037170410156</v>
      </c>
      <c r="E4030" s="0" t="n">
        <v>1454</v>
      </c>
      <c r="F4030" s="0" t="n">
        <v>12.5</v>
      </c>
      <c r="G4030" s="0" t="n">
        <v>21173.25</v>
      </c>
      <c r="H4030" s="0" t="s">
        <v>4097</v>
      </c>
      <c r="I4030" s="0" t="n">
        <v>8499.54139885632</v>
      </c>
      <c r="J4030" s="0" t="n">
        <v>79</v>
      </c>
    </row>
    <row r="4031" customFormat="false" ht="12.8" hidden="false" customHeight="false" outlineLevel="0" collapsed="false">
      <c r="A4031" s="0" t="n">
        <v>6059099410</v>
      </c>
      <c r="B4031" s="0" t="s">
        <v>70</v>
      </c>
      <c r="C4031" s="0" t="n">
        <v>33.7265014648437</v>
      </c>
      <c r="D4031" s="0" t="n">
        <v>-117.997932434082</v>
      </c>
      <c r="E4031" s="0" t="n">
        <v>810</v>
      </c>
      <c r="F4031" s="0" t="n">
        <v>18</v>
      </c>
      <c r="G4031" s="0" t="n">
        <v>26827.25</v>
      </c>
      <c r="H4031" s="0" t="s">
        <v>4098</v>
      </c>
      <c r="I4031" s="0" t="n">
        <v>10892.5748134883</v>
      </c>
      <c r="J4031" s="0" t="n">
        <v>38</v>
      </c>
    </row>
    <row r="4032" customFormat="false" ht="12.8" hidden="false" customHeight="false" outlineLevel="0" collapsed="false">
      <c r="A4032" s="0" t="n">
        <v>6059099411</v>
      </c>
      <c r="B4032" s="0" t="s">
        <v>70</v>
      </c>
      <c r="C4032" s="0" t="n">
        <v>33.7192153930664</v>
      </c>
      <c r="D4032" s="0" t="n">
        <v>-117.997848510742</v>
      </c>
      <c r="E4032" s="0" t="n">
        <v>743</v>
      </c>
      <c r="F4032" s="0" t="n">
        <v>21.5</v>
      </c>
      <c r="G4032" s="0" t="n">
        <v>22361.75</v>
      </c>
      <c r="H4032" s="0" t="s">
        <v>4099</v>
      </c>
      <c r="I4032" s="0" t="n">
        <v>9005.82329601652</v>
      </c>
      <c r="J4032" s="0" t="n">
        <v>17</v>
      </c>
    </row>
    <row r="4033" customFormat="false" ht="12.8" hidden="false" customHeight="false" outlineLevel="0" collapsed="false">
      <c r="A4033" s="0" t="n">
        <v>6059099412</v>
      </c>
      <c r="B4033" s="0" t="s">
        <v>70</v>
      </c>
      <c r="C4033" s="0" t="n">
        <v>33.7062110900879</v>
      </c>
      <c r="D4033" s="0" t="n">
        <v>-118.010841369629</v>
      </c>
      <c r="E4033" s="0" t="n">
        <v>1191</v>
      </c>
      <c r="F4033" s="0" t="n">
        <v>15.5</v>
      </c>
      <c r="G4033" s="0" t="n">
        <v>22081.5</v>
      </c>
      <c r="H4033" s="0" t="s">
        <v>4100</v>
      </c>
      <c r="I4033" s="0" t="n">
        <v>8864.58768774782</v>
      </c>
      <c r="J4033" s="0" t="n">
        <v>90</v>
      </c>
    </row>
    <row r="4034" customFormat="false" ht="12.8" hidden="false" customHeight="false" outlineLevel="0" collapsed="false">
      <c r="A4034" s="0" t="n">
        <v>6059099413</v>
      </c>
      <c r="B4034" s="0" t="s">
        <v>70</v>
      </c>
      <c r="C4034" s="0" t="n">
        <v>33.6933135986328</v>
      </c>
      <c r="D4034" s="0" t="n">
        <v>-118.000968933105</v>
      </c>
      <c r="E4034" s="0" t="n">
        <v>1977</v>
      </c>
      <c r="F4034" s="0" t="n">
        <v>11.5</v>
      </c>
      <c r="G4034" s="0" t="n">
        <v>38489</v>
      </c>
      <c r="H4034" s="0" t="s">
        <v>4101</v>
      </c>
      <c r="I4034" s="0" t="n">
        <v>15436.7025597043</v>
      </c>
      <c r="J4034" s="0" t="n">
        <v>85</v>
      </c>
    </row>
    <row r="4035" customFormat="false" ht="12.8" hidden="false" customHeight="false" outlineLevel="0" collapsed="false">
      <c r="A4035" s="0" t="n">
        <v>6059099415</v>
      </c>
      <c r="B4035" s="0" t="s">
        <v>70</v>
      </c>
      <c r="C4035" s="0" t="n">
        <v>33.6944923400879</v>
      </c>
      <c r="D4035" s="0" t="n">
        <v>-118.035079956055</v>
      </c>
      <c r="E4035" s="0" t="n">
        <v>1933</v>
      </c>
      <c r="F4035" s="0" t="n">
        <v>15.5</v>
      </c>
      <c r="G4035" s="0" t="n">
        <v>32791.5</v>
      </c>
      <c r="H4035" s="0" t="s">
        <v>4102</v>
      </c>
      <c r="I4035" s="0" t="n">
        <v>13158.4899249506</v>
      </c>
      <c r="J4035" s="0" t="n">
        <v>148</v>
      </c>
    </row>
    <row r="4036" customFormat="false" ht="12.8" hidden="false" customHeight="false" outlineLevel="0" collapsed="false">
      <c r="A4036" s="0" t="n">
        <v>6059099416</v>
      </c>
      <c r="B4036" s="0" t="s">
        <v>70</v>
      </c>
      <c r="C4036" s="0" t="n">
        <v>33.7188911437988</v>
      </c>
      <c r="D4036" s="0" t="n">
        <v>-118.045860290527</v>
      </c>
      <c r="E4036" s="0" t="n">
        <v>634</v>
      </c>
      <c r="F4036" s="0" t="n">
        <v>15</v>
      </c>
      <c r="G4036" s="0" t="n">
        <v>13406.25</v>
      </c>
      <c r="H4036" s="0" t="s">
        <v>4103</v>
      </c>
      <c r="I4036" s="0" t="n">
        <v>5369.18890695925</v>
      </c>
      <c r="J4036" s="0" t="n">
        <v>6</v>
      </c>
    </row>
    <row r="4037" customFormat="false" ht="12.8" hidden="false" customHeight="false" outlineLevel="0" collapsed="false">
      <c r="A4037" s="0" t="n">
        <v>6059099417</v>
      </c>
      <c r="B4037" s="0" t="s">
        <v>70</v>
      </c>
      <c r="C4037" s="0" t="n">
        <v>33.708869934082</v>
      </c>
      <c r="D4037" s="0" t="n">
        <v>-118.050689697266</v>
      </c>
      <c r="E4037" s="0" t="n">
        <v>1124</v>
      </c>
      <c r="F4037" s="0" t="n">
        <v>14.75</v>
      </c>
      <c r="G4037" s="0" t="n">
        <v>19267.25</v>
      </c>
      <c r="H4037" s="0" t="s">
        <v>4104</v>
      </c>
      <c r="I4037" s="0" t="n">
        <v>7678.60187595048</v>
      </c>
      <c r="J4037" s="0" t="n">
        <v>56</v>
      </c>
    </row>
    <row r="4038" customFormat="false" ht="12.8" hidden="false" customHeight="false" outlineLevel="0" collapsed="false">
      <c r="A4038" s="0" t="n">
        <v>6059099502</v>
      </c>
      <c r="B4038" s="0" t="s">
        <v>70</v>
      </c>
      <c r="C4038" s="0" t="n">
        <v>33.7495346069336</v>
      </c>
      <c r="D4038" s="0" t="n">
        <v>-118.065208435059</v>
      </c>
      <c r="E4038" s="0" t="n">
        <v>182</v>
      </c>
      <c r="F4038" s="0" t="n">
        <v>43.25</v>
      </c>
      <c r="G4038" s="0" t="n">
        <v>13358.25</v>
      </c>
      <c r="H4038" s="0" t="s">
        <v>4105</v>
      </c>
      <c r="I4038" s="0" t="n">
        <v>5330.77462329734</v>
      </c>
      <c r="J4038" s="0" t="n">
        <v>2</v>
      </c>
    </row>
    <row r="4039" customFormat="false" ht="12.8" hidden="false" customHeight="false" outlineLevel="0" collapsed="false">
      <c r="A4039" s="0" t="n">
        <v>6059099504</v>
      </c>
      <c r="B4039" s="0" t="s">
        <v>70</v>
      </c>
      <c r="C4039" s="0" t="n">
        <v>33.7512245178223</v>
      </c>
      <c r="D4039" s="0" t="n">
        <v>-118.094680786133</v>
      </c>
      <c r="E4039" s="0" t="n">
        <v>1091</v>
      </c>
      <c r="F4039" s="0" t="n">
        <v>16.25</v>
      </c>
      <c r="G4039" s="0" t="n">
        <v>28163.25</v>
      </c>
      <c r="H4039" s="0" t="s">
        <v>4106</v>
      </c>
      <c r="I4039" s="0" t="n">
        <v>11353.1986835689</v>
      </c>
      <c r="J4039" s="0" t="n">
        <v>62</v>
      </c>
    </row>
    <row r="4040" customFormat="false" ht="12.8" hidden="false" customHeight="false" outlineLevel="0" collapsed="false">
      <c r="A4040" s="0" t="n">
        <v>6059099506</v>
      </c>
      <c r="B4040" s="0" t="s">
        <v>70</v>
      </c>
      <c r="C4040" s="0" t="n">
        <v>33.7221641540527</v>
      </c>
      <c r="D4040" s="0" t="n">
        <v>-118.082359313965</v>
      </c>
      <c r="E4040" s="0" t="n">
        <v>455</v>
      </c>
      <c r="F4040" s="0" t="n">
        <v>6.5</v>
      </c>
      <c r="G4040" s="0" t="n">
        <v>3703.25</v>
      </c>
      <c r="H4040" s="0" t="s">
        <v>4107</v>
      </c>
      <c r="I4040" s="0" t="n">
        <v>1472.57547473342</v>
      </c>
      <c r="J4040" s="0" t="n">
        <v>1</v>
      </c>
    </row>
    <row r="4041" customFormat="false" ht="12.8" hidden="false" customHeight="false" outlineLevel="0" collapsed="false">
      <c r="A4041" s="0" t="n">
        <v>6059099508</v>
      </c>
      <c r="B4041" s="0" t="s">
        <v>70</v>
      </c>
      <c r="C4041" s="0" t="n">
        <v>33.7249145507812</v>
      </c>
      <c r="D4041" s="0" t="n">
        <v>-118.048881530762</v>
      </c>
      <c r="E4041" s="0" t="n">
        <v>1226</v>
      </c>
      <c r="F4041" s="0" t="n">
        <v>14.25</v>
      </c>
      <c r="G4041" s="0" t="n">
        <v>23668.75</v>
      </c>
      <c r="H4041" s="0" t="s">
        <v>4108</v>
      </c>
      <c r="I4041" s="0" t="n">
        <v>9585.22400407483</v>
      </c>
      <c r="J4041" s="0" t="n">
        <v>22</v>
      </c>
    </row>
    <row r="4042" customFormat="false" ht="12.8" hidden="false" customHeight="false" outlineLevel="0" collapsed="false">
      <c r="A4042" s="0" t="n">
        <v>6059099509</v>
      </c>
      <c r="B4042" s="0" t="s">
        <v>70</v>
      </c>
      <c r="C4042" s="0" t="n">
        <v>33.7700691223145</v>
      </c>
      <c r="D4042" s="0" t="n">
        <v>-118.083381652832</v>
      </c>
      <c r="E4042" s="0" t="n">
        <v>385</v>
      </c>
      <c r="F4042" s="0" t="n">
        <v>103.25</v>
      </c>
      <c r="G4042" s="0" t="n">
        <v>38717.5</v>
      </c>
      <c r="H4042" s="0" t="s">
        <v>4109</v>
      </c>
      <c r="I4042" s="0" t="n">
        <v>15626.1927008495</v>
      </c>
      <c r="J4042" s="0" t="n">
        <v>0</v>
      </c>
    </row>
    <row r="4043" customFormat="false" ht="12.8" hidden="false" customHeight="false" outlineLevel="0" collapsed="false">
      <c r="A4043" s="0" t="n">
        <v>6059099510</v>
      </c>
      <c r="B4043" s="0" t="s">
        <v>70</v>
      </c>
      <c r="C4043" s="0" t="n">
        <v>33.7652435302734</v>
      </c>
      <c r="D4043" s="0" t="n">
        <v>-118.087791442871</v>
      </c>
      <c r="E4043" s="0" t="n">
        <v>480</v>
      </c>
      <c r="F4043" s="0" t="n">
        <v>125</v>
      </c>
      <c r="G4043" s="0" t="n">
        <v>53076.75</v>
      </c>
      <c r="H4043" s="0" t="s">
        <v>4110</v>
      </c>
      <c r="I4043" s="0" t="n">
        <v>21481.4579639196</v>
      </c>
      <c r="J4043" s="0" t="n">
        <v>5</v>
      </c>
    </row>
    <row r="4044" customFormat="false" ht="12.8" hidden="false" customHeight="false" outlineLevel="0" collapsed="false">
      <c r="A4044" s="0" t="n">
        <v>6059099511</v>
      </c>
      <c r="B4044" s="0" t="s">
        <v>70</v>
      </c>
      <c r="C4044" s="0" t="n">
        <v>33.7373962402344</v>
      </c>
      <c r="D4044" s="0" t="n">
        <v>-118.106506347656</v>
      </c>
      <c r="E4044" s="0" t="n">
        <v>1044</v>
      </c>
      <c r="F4044" s="0" t="n">
        <v>8</v>
      </c>
      <c r="G4044" s="0" t="n">
        <v>10993.25</v>
      </c>
      <c r="H4044" s="0" t="s">
        <v>4111</v>
      </c>
      <c r="I4044" s="0" t="n">
        <v>4363.90900545746</v>
      </c>
      <c r="J4044" s="0" t="n">
        <v>5</v>
      </c>
    </row>
    <row r="4045" customFormat="false" ht="12.8" hidden="false" customHeight="false" outlineLevel="0" collapsed="false">
      <c r="A4045" s="0" t="n">
        <v>6059099512</v>
      </c>
      <c r="B4045" s="0" t="s">
        <v>70</v>
      </c>
      <c r="C4045" s="0" t="n">
        <v>33.7444801330566</v>
      </c>
      <c r="D4045" s="0" t="n">
        <v>-118.104553222656</v>
      </c>
      <c r="E4045" s="0" t="n">
        <v>891</v>
      </c>
      <c r="F4045" s="0" t="n">
        <v>8.25</v>
      </c>
      <c r="G4045" s="0" t="n">
        <v>11095.25</v>
      </c>
      <c r="H4045" s="0" t="s">
        <v>4112</v>
      </c>
      <c r="I4045" s="0" t="n">
        <v>4426.21973640234</v>
      </c>
      <c r="J4045" s="0" t="n">
        <v>6</v>
      </c>
    </row>
    <row r="4046" customFormat="false" ht="12.8" hidden="false" customHeight="false" outlineLevel="0" collapsed="false">
      <c r="A4046" s="0" t="n">
        <v>6059099513</v>
      </c>
      <c r="B4046" s="0" t="s">
        <v>70</v>
      </c>
      <c r="C4046" s="0" t="n">
        <v>33.7197494506836</v>
      </c>
      <c r="D4046" s="0" t="n">
        <v>-118.069061279297</v>
      </c>
      <c r="E4046" s="0" t="n">
        <v>803</v>
      </c>
      <c r="F4046" s="0" t="n">
        <v>13</v>
      </c>
      <c r="G4046" s="0" t="n">
        <v>12987.75</v>
      </c>
      <c r="H4046" s="0" t="s">
        <v>4113</v>
      </c>
      <c r="I4046" s="0" t="n">
        <v>5157.8693509378</v>
      </c>
      <c r="J4046" s="0" t="n">
        <v>18</v>
      </c>
    </row>
    <row r="4047" customFormat="false" ht="12.8" hidden="false" customHeight="false" outlineLevel="0" collapsed="false">
      <c r="A4047" s="0" t="n">
        <v>6059099514</v>
      </c>
      <c r="B4047" s="0" t="s">
        <v>70</v>
      </c>
      <c r="C4047" s="0" t="n">
        <v>33.7217864990234</v>
      </c>
      <c r="D4047" s="0" t="n">
        <v>-118.06046295166</v>
      </c>
      <c r="E4047" s="0" t="n">
        <v>1819</v>
      </c>
      <c r="F4047" s="0" t="n">
        <v>20.5</v>
      </c>
      <c r="G4047" s="0" t="n">
        <v>39588.5</v>
      </c>
      <c r="H4047" s="0" t="s">
        <v>4114</v>
      </c>
      <c r="I4047" s="0" t="n">
        <v>15682.2042724951</v>
      </c>
      <c r="J4047" s="0" t="n">
        <v>99</v>
      </c>
    </row>
    <row r="4048" customFormat="false" ht="12.8" hidden="false" customHeight="false" outlineLevel="0" collapsed="false">
      <c r="A4048" s="0" t="n">
        <v>6059099601</v>
      </c>
      <c r="B4048" s="0" t="s">
        <v>70</v>
      </c>
      <c r="C4048" s="0" t="n">
        <v>33.749641418457</v>
      </c>
      <c r="D4048" s="0" t="n">
        <v>-118.006172180176</v>
      </c>
      <c r="E4048" s="0" t="n">
        <v>1551</v>
      </c>
      <c r="F4048" s="0" t="n">
        <v>16</v>
      </c>
      <c r="G4048" s="0" t="n">
        <v>47974</v>
      </c>
      <c r="H4048" s="0" t="s">
        <v>4115</v>
      </c>
      <c r="I4048" s="0" t="n">
        <v>19521.4836613359</v>
      </c>
      <c r="J4048" s="0" t="n">
        <v>46</v>
      </c>
    </row>
    <row r="4049" customFormat="false" ht="12.8" hidden="false" customHeight="false" outlineLevel="0" collapsed="false">
      <c r="A4049" s="0" t="n">
        <v>6059099602</v>
      </c>
      <c r="B4049" s="0" t="s">
        <v>70</v>
      </c>
      <c r="C4049" s="0" t="n">
        <v>33.7516670227051</v>
      </c>
      <c r="D4049" s="0" t="n">
        <v>-118.02010345459</v>
      </c>
      <c r="E4049" s="0" t="n">
        <v>971</v>
      </c>
      <c r="F4049" s="0" t="n">
        <v>12.75</v>
      </c>
      <c r="G4049" s="0" t="n">
        <v>17280.5</v>
      </c>
      <c r="H4049" s="0" t="s">
        <v>4116</v>
      </c>
      <c r="I4049" s="0" t="n">
        <v>7052.97725406314</v>
      </c>
      <c r="J4049" s="0" t="n">
        <v>62</v>
      </c>
    </row>
    <row r="4050" customFormat="false" ht="12.8" hidden="false" customHeight="false" outlineLevel="0" collapsed="false">
      <c r="A4050" s="0" t="n">
        <v>6059099603</v>
      </c>
      <c r="B4050" s="0" t="s">
        <v>70</v>
      </c>
      <c r="C4050" s="0" t="n">
        <v>33.7446365356445</v>
      </c>
      <c r="D4050" s="0" t="n">
        <v>-118.033279418945</v>
      </c>
      <c r="E4050" s="0" t="n">
        <v>2709</v>
      </c>
      <c r="F4050" s="0" t="n">
        <v>14.25</v>
      </c>
      <c r="G4050" s="0" t="n">
        <v>123087.75</v>
      </c>
      <c r="H4050" s="0" t="s">
        <v>4117</v>
      </c>
      <c r="I4050" s="0" t="n">
        <v>50408.5195571743</v>
      </c>
      <c r="J4050" s="0" t="n">
        <v>107</v>
      </c>
    </row>
    <row r="4051" customFormat="false" ht="12.8" hidden="false" customHeight="false" outlineLevel="0" collapsed="false">
      <c r="A4051" s="0" t="n">
        <v>6059099604</v>
      </c>
      <c r="B4051" s="0" t="s">
        <v>70</v>
      </c>
      <c r="C4051" s="0" t="n">
        <v>33.7372016906738</v>
      </c>
      <c r="D4051" s="0" t="n">
        <v>-118.019958496094</v>
      </c>
      <c r="E4051" s="0" t="n">
        <v>1265</v>
      </c>
      <c r="F4051" s="0" t="n">
        <v>14.75</v>
      </c>
      <c r="G4051" s="0" t="n">
        <v>20289.5</v>
      </c>
      <c r="H4051" s="0" t="s">
        <v>4118</v>
      </c>
      <c r="I4051" s="0" t="n">
        <v>8174.0543444444</v>
      </c>
      <c r="J4051" s="0" t="n">
        <v>55</v>
      </c>
    </row>
    <row r="4052" customFormat="false" ht="12.8" hidden="false" customHeight="false" outlineLevel="0" collapsed="false">
      <c r="A4052" s="0" t="n">
        <v>6059099605</v>
      </c>
      <c r="B4052" s="0" t="s">
        <v>70</v>
      </c>
      <c r="C4052" s="0" t="n">
        <v>33.7360496520996</v>
      </c>
      <c r="D4052" s="0" t="n">
        <v>-118.008323669434</v>
      </c>
      <c r="E4052" s="0" t="n">
        <v>1329</v>
      </c>
      <c r="F4052" s="0" t="n">
        <v>14.5</v>
      </c>
      <c r="G4052" s="0" t="n">
        <v>26562</v>
      </c>
      <c r="H4052" s="0" t="s">
        <v>4119</v>
      </c>
      <c r="I4052" s="0" t="n">
        <v>10731.4765315094</v>
      </c>
      <c r="J4052" s="0" t="n">
        <v>96</v>
      </c>
    </row>
    <row r="4053" customFormat="false" ht="12.8" hidden="false" customHeight="false" outlineLevel="0" collapsed="false">
      <c r="A4053" s="0" t="n">
        <v>6059099701</v>
      </c>
      <c r="B4053" s="0" t="s">
        <v>70</v>
      </c>
      <c r="C4053" s="0" t="n">
        <v>33.7483596801758</v>
      </c>
      <c r="D4053" s="0" t="n">
        <v>-117.985290527344</v>
      </c>
      <c r="E4053" s="0" t="n">
        <v>1386</v>
      </c>
      <c r="F4053" s="0" t="n">
        <v>11.5</v>
      </c>
      <c r="G4053" s="0" t="n">
        <v>22167.5</v>
      </c>
      <c r="H4053" s="0" t="s">
        <v>4120</v>
      </c>
      <c r="I4053" s="0" t="n">
        <v>9027.59050809313</v>
      </c>
      <c r="J4053" s="0" t="n">
        <v>36</v>
      </c>
    </row>
    <row r="4054" customFormat="false" ht="12.8" hidden="false" customHeight="false" outlineLevel="0" collapsed="false">
      <c r="A4054" s="0" t="n">
        <v>6059099702</v>
      </c>
      <c r="B4054" s="0" t="s">
        <v>70</v>
      </c>
      <c r="C4054" s="0" t="n">
        <v>33.7410621643066</v>
      </c>
      <c r="D4054" s="0" t="n">
        <v>-117.985366821289</v>
      </c>
      <c r="E4054" s="0" t="n">
        <v>1893</v>
      </c>
      <c r="F4054" s="0" t="n">
        <v>13.75</v>
      </c>
      <c r="G4054" s="0" t="n">
        <v>31710.5</v>
      </c>
      <c r="H4054" s="0" t="s">
        <v>4121</v>
      </c>
      <c r="I4054" s="0" t="n">
        <v>12830.4713286044</v>
      </c>
      <c r="J4054" s="0" t="n">
        <v>107</v>
      </c>
    </row>
    <row r="4055" customFormat="false" ht="12.8" hidden="false" customHeight="false" outlineLevel="0" collapsed="false">
      <c r="A4055" s="0" t="n">
        <v>6059099703</v>
      </c>
      <c r="B4055" s="0" t="s">
        <v>70</v>
      </c>
      <c r="C4055" s="0" t="n">
        <v>33.7338104248047</v>
      </c>
      <c r="D4055" s="0" t="n">
        <v>-117.985046386719</v>
      </c>
      <c r="E4055" s="0" t="n">
        <v>1368</v>
      </c>
      <c r="F4055" s="0" t="n">
        <v>15.5</v>
      </c>
      <c r="G4055" s="0" t="n">
        <v>29916.25</v>
      </c>
      <c r="H4055" s="0" t="s">
        <v>4122</v>
      </c>
      <c r="I4055" s="0" t="n">
        <v>12113.5286338321</v>
      </c>
      <c r="J4055" s="0" t="n">
        <v>103</v>
      </c>
    </row>
    <row r="4056" customFormat="false" ht="12.8" hidden="false" customHeight="false" outlineLevel="0" collapsed="false">
      <c r="A4056" s="0" t="n">
        <v>6059099801</v>
      </c>
      <c r="B4056" s="0" t="s">
        <v>70</v>
      </c>
      <c r="C4056" s="0" t="n">
        <v>33.7657241821289</v>
      </c>
      <c r="D4056" s="0" t="n">
        <v>-117.990692138672</v>
      </c>
      <c r="E4056" s="0" t="n">
        <v>1222</v>
      </c>
      <c r="F4056" s="0" t="n">
        <v>13.5</v>
      </c>
      <c r="G4056" s="0" t="n">
        <v>21925.75</v>
      </c>
      <c r="H4056" s="0" t="s">
        <v>4123</v>
      </c>
      <c r="I4056" s="0" t="n">
        <v>8876.09725029707</v>
      </c>
      <c r="J4056" s="0" t="n">
        <v>38</v>
      </c>
    </row>
    <row r="4057" customFormat="false" ht="12.8" hidden="false" customHeight="false" outlineLevel="0" collapsed="false">
      <c r="A4057" s="0" t="n">
        <v>6059099802</v>
      </c>
      <c r="B4057" s="0" t="s">
        <v>70</v>
      </c>
      <c r="C4057" s="0" t="n">
        <v>33.7573394775391</v>
      </c>
      <c r="D4057" s="0" t="n">
        <v>-117.993957519531</v>
      </c>
      <c r="E4057" s="0" t="n">
        <v>886</v>
      </c>
      <c r="F4057" s="0" t="n">
        <v>9.75</v>
      </c>
      <c r="G4057" s="0" t="n">
        <v>13908</v>
      </c>
      <c r="H4057" s="0" t="s">
        <v>4124</v>
      </c>
      <c r="I4057" s="0" t="n">
        <v>5637.94050490991</v>
      </c>
      <c r="J4057" s="0" t="n">
        <v>12</v>
      </c>
    </row>
    <row r="4058" customFormat="false" ht="12.8" hidden="false" customHeight="false" outlineLevel="0" collapsed="false">
      <c r="A4058" s="0" t="n">
        <v>6059099803</v>
      </c>
      <c r="B4058" s="0" t="s">
        <v>70</v>
      </c>
      <c r="C4058" s="0" t="n">
        <v>33.7557067871094</v>
      </c>
      <c r="D4058" s="0" t="n">
        <v>-117.980941772461</v>
      </c>
      <c r="E4058" s="0" t="n">
        <v>1183</v>
      </c>
      <c r="F4058" s="0" t="n">
        <v>12</v>
      </c>
      <c r="G4058" s="0" t="n">
        <v>20513.25</v>
      </c>
      <c r="H4058" s="0" t="s">
        <v>4125</v>
      </c>
      <c r="I4058" s="0" t="n">
        <v>8381.36696590809</v>
      </c>
      <c r="J4058" s="0" t="n">
        <v>34</v>
      </c>
    </row>
    <row r="4059" customFormat="false" ht="12.8" hidden="false" customHeight="false" outlineLevel="0" collapsed="false">
      <c r="A4059" s="0" t="n">
        <v>6059099902</v>
      </c>
      <c r="B4059" s="0" t="s">
        <v>70</v>
      </c>
      <c r="C4059" s="0" t="n">
        <v>33.7662506103516</v>
      </c>
      <c r="D4059" s="0" t="n">
        <v>-118.0205078125</v>
      </c>
      <c r="E4059" s="0" t="n">
        <v>1200</v>
      </c>
      <c r="F4059" s="0" t="n">
        <v>11.5</v>
      </c>
      <c r="G4059" s="0" t="n">
        <v>17785.75</v>
      </c>
      <c r="H4059" s="0" t="s">
        <v>4126</v>
      </c>
      <c r="I4059" s="0" t="n">
        <v>7184.43851566505</v>
      </c>
      <c r="J4059" s="0" t="n">
        <v>72</v>
      </c>
    </row>
    <row r="4060" customFormat="false" ht="12.8" hidden="false" customHeight="false" outlineLevel="0" collapsed="false">
      <c r="A4060" s="0" t="n">
        <v>6059099903</v>
      </c>
      <c r="B4060" s="0" t="s">
        <v>70</v>
      </c>
      <c r="C4060" s="0" t="n">
        <v>33.7667350769043</v>
      </c>
      <c r="D4060" s="0" t="n">
        <v>-118.011650085449</v>
      </c>
      <c r="E4060" s="0" t="n">
        <v>1089</v>
      </c>
      <c r="F4060" s="0" t="n">
        <v>17.25</v>
      </c>
      <c r="G4060" s="0" t="n">
        <v>22492.5</v>
      </c>
      <c r="H4060" s="0" t="s">
        <v>4127</v>
      </c>
      <c r="I4060" s="0" t="n">
        <v>9120.75928974676</v>
      </c>
      <c r="J4060" s="0" t="n">
        <v>68</v>
      </c>
    </row>
    <row r="4061" customFormat="false" ht="12.8" hidden="false" customHeight="false" outlineLevel="0" collapsed="false">
      <c r="A4061" s="0" t="n">
        <v>6059099904</v>
      </c>
      <c r="B4061" s="0" t="s">
        <v>70</v>
      </c>
      <c r="C4061" s="0" t="n">
        <v>33.7664260864258</v>
      </c>
      <c r="D4061" s="0" t="n">
        <v>-118.002899169922</v>
      </c>
      <c r="E4061" s="0" t="n">
        <v>1080</v>
      </c>
      <c r="F4061" s="0" t="n">
        <v>15.25</v>
      </c>
      <c r="G4061" s="0" t="n">
        <v>20595.25</v>
      </c>
      <c r="H4061" s="0" t="s">
        <v>4128</v>
      </c>
      <c r="I4061" s="0" t="n">
        <v>8342.89160788833</v>
      </c>
      <c r="J4061" s="0" t="n">
        <v>41</v>
      </c>
    </row>
    <row r="4062" customFormat="false" ht="12.8" hidden="false" customHeight="false" outlineLevel="0" collapsed="false">
      <c r="A4062" s="0" t="n">
        <v>6059099905</v>
      </c>
      <c r="B4062" s="0" t="s">
        <v>70</v>
      </c>
      <c r="C4062" s="0" t="n">
        <v>33.7704963684082</v>
      </c>
      <c r="D4062" s="0" t="n">
        <v>-118.030120849609</v>
      </c>
      <c r="E4062" s="0" t="n">
        <v>1059</v>
      </c>
      <c r="F4062" s="0" t="n">
        <v>12</v>
      </c>
      <c r="G4062" s="0" t="n">
        <v>15596.25</v>
      </c>
      <c r="H4062" s="0" t="s">
        <v>4129</v>
      </c>
      <c r="I4062" s="0" t="n">
        <v>6294.71406602668</v>
      </c>
      <c r="J4062" s="0" t="n">
        <v>22</v>
      </c>
    </row>
    <row r="4063" customFormat="false" ht="12.8" hidden="false" customHeight="false" outlineLevel="0" collapsed="false">
      <c r="A4063" s="0" t="n">
        <v>6059099906</v>
      </c>
      <c r="B4063" s="0" t="s">
        <v>70</v>
      </c>
      <c r="C4063" s="0" t="n">
        <v>33.7648086547852</v>
      </c>
      <c r="D4063" s="0" t="n">
        <v>-118.03581237793</v>
      </c>
      <c r="E4063" s="0" t="n">
        <v>1712</v>
      </c>
      <c r="F4063" s="0" t="n">
        <v>17.25</v>
      </c>
      <c r="G4063" s="0" t="n">
        <v>30623.75</v>
      </c>
      <c r="H4063" s="0" t="s">
        <v>4130</v>
      </c>
      <c r="I4063" s="0" t="n">
        <v>12296.2583228221</v>
      </c>
      <c r="J4063" s="0" t="n">
        <v>160</v>
      </c>
    </row>
    <row r="4064" customFormat="false" ht="12.8" hidden="false" customHeight="false" outlineLevel="0" collapsed="false">
      <c r="A4064" s="0" t="n">
        <v>6059110001</v>
      </c>
      <c r="B4064" s="0" t="s">
        <v>70</v>
      </c>
      <c r="C4064" s="0" t="n">
        <v>33.7896270751953</v>
      </c>
      <c r="D4064" s="0" t="n">
        <v>-118.034400939941</v>
      </c>
      <c r="E4064" s="0" t="n">
        <v>1368</v>
      </c>
      <c r="F4064" s="0" t="n">
        <v>16.25</v>
      </c>
      <c r="G4064" s="0" t="n">
        <v>24289.5</v>
      </c>
      <c r="H4064" s="0" t="s">
        <v>4131</v>
      </c>
      <c r="I4064" s="0" t="n">
        <v>9721.83939167016</v>
      </c>
      <c r="J4064" s="0" t="n">
        <v>73</v>
      </c>
    </row>
    <row r="4065" customFormat="false" ht="12.8" hidden="false" customHeight="false" outlineLevel="0" collapsed="false">
      <c r="A4065" s="0" t="n">
        <v>6059110003</v>
      </c>
      <c r="B4065" s="0" t="s">
        <v>70</v>
      </c>
      <c r="C4065" s="0" t="n">
        <v>33.7847213745117</v>
      </c>
      <c r="D4065" s="0" t="n">
        <v>-118.019866943359</v>
      </c>
      <c r="E4065" s="0" t="n">
        <v>1012</v>
      </c>
      <c r="F4065" s="0" t="n">
        <v>16.25</v>
      </c>
      <c r="G4065" s="0" t="n">
        <v>20075.75</v>
      </c>
      <c r="H4065" s="0" t="s">
        <v>4132</v>
      </c>
      <c r="I4065" s="0" t="n">
        <v>8082.25312385924</v>
      </c>
      <c r="J4065" s="0" t="n">
        <v>84</v>
      </c>
    </row>
    <row r="4066" customFormat="false" ht="12.8" hidden="false" customHeight="false" outlineLevel="0" collapsed="false">
      <c r="A4066" s="0" t="n">
        <v>6059110004</v>
      </c>
      <c r="B4066" s="0" t="s">
        <v>70</v>
      </c>
      <c r="C4066" s="0" t="n">
        <v>33.7774467468262</v>
      </c>
      <c r="D4066" s="0" t="n">
        <v>-118.022232055664</v>
      </c>
      <c r="E4066" s="0" t="n">
        <v>1500</v>
      </c>
      <c r="F4066" s="0" t="n">
        <v>16.75</v>
      </c>
      <c r="G4066" s="0" t="n">
        <v>28830.25</v>
      </c>
      <c r="H4066" s="0" t="s">
        <v>4133</v>
      </c>
      <c r="I4066" s="0" t="n">
        <v>11632.3315173089</v>
      </c>
      <c r="J4066" s="0" t="n">
        <v>100</v>
      </c>
    </row>
    <row r="4067" customFormat="false" ht="12.8" hidden="false" customHeight="false" outlineLevel="0" collapsed="false">
      <c r="A4067" s="0" t="n">
        <v>6059110005</v>
      </c>
      <c r="B4067" s="0" t="s">
        <v>70</v>
      </c>
      <c r="C4067" s="0" t="n">
        <v>33.7805709838867</v>
      </c>
      <c r="D4067" s="0" t="n">
        <v>-118.036666870117</v>
      </c>
      <c r="E4067" s="0" t="n">
        <v>1199</v>
      </c>
      <c r="F4067" s="0" t="n">
        <v>17</v>
      </c>
      <c r="G4067" s="0" t="n">
        <v>19579.75</v>
      </c>
      <c r="H4067" s="0" t="s">
        <v>4134</v>
      </c>
      <c r="I4067" s="0" t="n">
        <v>7804.82969042309</v>
      </c>
      <c r="J4067" s="0" t="n">
        <v>51</v>
      </c>
    </row>
    <row r="4068" customFormat="false" ht="12.8" hidden="false" customHeight="false" outlineLevel="0" collapsed="false">
      <c r="A4068" s="0" t="n">
        <v>6059110006</v>
      </c>
      <c r="B4068" s="0" t="s">
        <v>70</v>
      </c>
      <c r="C4068" s="0" t="n">
        <v>33.7983055114746</v>
      </c>
      <c r="D4068" s="0" t="n">
        <v>-118.078567504883</v>
      </c>
      <c r="E4068" s="0" t="n">
        <v>1022</v>
      </c>
      <c r="F4068" s="0" t="n">
        <v>20.5</v>
      </c>
      <c r="G4068" s="0" t="n">
        <v>22331</v>
      </c>
      <c r="H4068" s="0" t="s">
        <v>4135</v>
      </c>
      <c r="I4068" s="0" t="n">
        <v>8893.07050507986</v>
      </c>
      <c r="J4068" s="0" t="n">
        <v>68</v>
      </c>
    </row>
    <row r="4069" customFormat="false" ht="12.8" hidden="false" customHeight="false" outlineLevel="0" collapsed="false">
      <c r="A4069" s="0" t="n">
        <v>6059110007</v>
      </c>
      <c r="B4069" s="0" t="s">
        <v>70</v>
      </c>
      <c r="C4069" s="0" t="n">
        <v>33.7858352661133</v>
      </c>
      <c r="D4069" s="0" t="n">
        <v>-118.08634185791</v>
      </c>
      <c r="E4069" s="0" t="n">
        <v>1792</v>
      </c>
      <c r="F4069" s="0" t="n">
        <v>16.75</v>
      </c>
      <c r="G4069" s="0" t="n">
        <v>31357.5</v>
      </c>
      <c r="H4069" s="0" t="s">
        <v>4136</v>
      </c>
      <c r="I4069" s="0" t="n">
        <v>12506.7017780558</v>
      </c>
      <c r="J4069" s="0" t="n">
        <v>102</v>
      </c>
    </row>
    <row r="4070" customFormat="false" ht="12.8" hidden="false" customHeight="false" outlineLevel="0" collapsed="false">
      <c r="A4070" s="0" t="n">
        <v>6059110008</v>
      </c>
      <c r="B4070" s="0" t="s">
        <v>70</v>
      </c>
      <c r="C4070" s="0" t="n">
        <v>33.7799606323242</v>
      </c>
      <c r="D4070" s="0" t="n">
        <v>-118.079887390137</v>
      </c>
      <c r="E4070" s="0" t="n">
        <v>1333</v>
      </c>
      <c r="F4070" s="0" t="n">
        <v>18.5</v>
      </c>
      <c r="G4070" s="0" t="n">
        <v>27893.75</v>
      </c>
      <c r="H4070" s="0" t="s">
        <v>4137</v>
      </c>
      <c r="I4070" s="0" t="n">
        <v>11127.0070341791</v>
      </c>
      <c r="J4070" s="0" t="n">
        <v>89</v>
      </c>
    </row>
    <row r="4071" customFormat="false" ht="12.8" hidden="false" customHeight="false" outlineLevel="0" collapsed="false">
      <c r="A4071" s="0" t="n">
        <v>6059110010</v>
      </c>
      <c r="B4071" s="0" t="s">
        <v>70</v>
      </c>
      <c r="C4071" s="0" t="n">
        <v>33.7920265197754</v>
      </c>
      <c r="D4071" s="0" t="n">
        <v>-118.01976776123</v>
      </c>
      <c r="E4071" s="0" t="n">
        <v>1444</v>
      </c>
      <c r="F4071" s="0" t="n">
        <v>15.5</v>
      </c>
      <c r="G4071" s="0" t="n">
        <v>23505.25</v>
      </c>
      <c r="H4071" s="0" t="s">
        <v>4138</v>
      </c>
      <c r="I4071" s="0" t="n">
        <v>9450.45910581712</v>
      </c>
      <c r="J4071" s="0" t="n">
        <v>101</v>
      </c>
    </row>
    <row r="4072" customFormat="false" ht="12.8" hidden="false" customHeight="false" outlineLevel="0" collapsed="false">
      <c r="A4072" s="0" t="n">
        <v>6059110011</v>
      </c>
      <c r="B4072" s="0" t="s">
        <v>70</v>
      </c>
      <c r="C4072" s="0" t="n">
        <v>33.79931640625</v>
      </c>
      <c r="D4072" s="0" t="n">
        <v>-118.019653320313</v>
      </c>
      <c r="E4072" s="0" t="n">
        <v>1151</v>
      </c>
      <c r="F4072" s="0" t="n">
        <v>11.75</v>
      </c>
      <c r="G4072" s="0" t="n">
        <v>31927.75</v>
      </c>
      <c r="H4072" s="0" t="s">
        <v>4139</v>
      </c>
      <c r="I4072" s="0" t="n">
        <v>12986.3286624601</v>
      </c>
      <c r="J4072" s="0" t="n">
        <v>19</v>
      </c>
    </row>
    <row r="4073" customFormat="false" ht="12.8" hidden="false" customHeight="false" outlineLevel="0" collapsed="false">
      <c r="A4073" s="0" t="n">
        <v>6059110012</v>
      </c>
      <c r="B4073" s="0" t="s">
        <v>70</v>
      </c>
      <c r="C4073" s="0" t="n">
        <v>33.7780685424805</v>
      </c>
      <c r="D4073" s="0" t="n">
        <v>-118.058326721191</v>
      </c>
      <c r="E4073" s="0" t="n">
        <v>1782</v>
      </c>
      <c r="F4073" s="0" t="n">
        <v>19.5</v>
      </c>
      <c r="G4073" s="0" t="n">
        <v>37839</v>
      </c>
      <c r="H4073" s="0" t="s">
        <v>4140</v>
      </c>
      <c r="I4073" s="0" t="n">
        <v>15044.1748672098</v>
      </c>
      <c r="J4073" s="0" t="n">
        <v>150</v>
      </c>
    </row>
    <row r="4074" customFormat="false" ht="12.8" hidden="false" customHeight="false" outlineLevel="0" collapsed="false">
      <c r="A4074" s="0" t="n">
        <v>6059110014</v>
      </c>
      <c r="B4074" s="0" t="s">
        <v>70</v>
      </c>
      <c r="C4074" s="0" t="n">
        <v>33.8013114929199</v>
      </c>
      <c r="D4074" s="0" t="n">
        <v>-118.063209533691</v>
      </c>
      <c r="E4074" s="0" t="n">
        <v>742</v>
      </c>
      <c r="F4074" s="0" t="n">
        <v>16</v>
      </c>
      <c r="G4074" s="0" t="n">
        <v>15187.25</v>
      </c>
      <c r="H4074" s="0" t="s">
        <v>4141</v>
      </c>
      <c r="I4074" s="0" t="n">
        <v>6095.37464097539</v>
      </c>
      <c r="J4074" s="0" t="n">
        <v>2</v>
      </c>
    </row>
    <row r="4075" customFormat="false" ht="12.8" hidden="false" customHeight="false" outlineLevel="0" collapsed="false">
      <c r="A4075" s="0" t="n">
        <v>6059110015</v>
      </c>
      <c r="B4075" s="0" t="s">
        <v>70</v>
      </c>
      <c r="C4075" s="0" t="n">
        <v>33.7925872802734</v>
      </c>
      <c r="D4075" s="0" t="n">
        <v>-118.05233001709</v>
      </c>
      <c r="E4075" s="0" t="n">
        <v>1478</v>
      </c>
      <c r="F4075" s="0" t="n">
        <v>14</v>
      </c>
      <c r="G4075" s="0" t="n">
        <v>44216</v>
      </c>
      <c r="H4075" s="0" t="s">
        <v>4142</v>
      </c>
      <c r="I4075" s="0" t="n">
        <v>17978.7244857342</v>
      </c>
      <c r="J4075" s="0" t="n">
        <v>71</v>
      </c>
    </row>
    <row r="4076" customFormat="false" ht="12.8" hidden="false" customHeight="false" outlineLevel="0" collapsed="false">
      <c r="A4076" s="0" t="n">
        <v>6059110102</v>
      </c>
      <c r="B4076" s="0" t="s">
        <v>70</v>
      </c>
      <c r="C4076" s="0" t="n">
        <v>33.8416900634766</v>
      </c>
      <c r="D4076" s="0" t="n">
        <v>-118.044471740723</v>
      </c>
      <c r="E4076" s="0" t="n">
        <v>1510</v>
      </c>
      <c r="F4076" s="0" t="n">
        <v>14.5</v>
      </c>
      <c r="G4076" s="0" t="n">
        <v>26294</v>
      </c>
      <c r="H4076" s="0" t="s">
        <v>4143</v>
      </c>
      <c r="I4076" s="0" t="n">
        <v>10605.7173439866</v>
      </c>
      <c r="J4076" s="0" t="n">
        <v>82</v>
      </c>
    </row>
    <row r="4077" customFormat="false" ht="12.8" hidden="false" customHeight="false" outlineLevel="0" collapsed="false">
      <c r="A4077" s="0" t="n">
        <v>6059110104</v>
      </c>
      <c r="B4077" s="0" t="s">
        <v>70</v>
      </c>
      <c r="C4077" s="0" t="n">
        <v>33.8254165649414</v>
      </c>
      <c r="D4077" s="0" t="n">
        <v>-118.041488647461</v>
      </c>
      <c r="E4077" s="0" t="n">
        <v>1547</v>
      </c>
      <c r="F4077" s="0" t="n">
        <v>13.75</v>
      </c>
      <c r="G4077" s="0" t="n">
        <v>28017.25</v>
      </c>
      <c r="H4077" s="0" t="s">
        <v>4144</v>
      </c>
      <c r="I4077" s="0" t="n">
        <v>11360.5424208057</v>
      </c>
      <c r="J4077" s="0" t="n">
        <v>73</v>
      </c>
    </row>
    <row r="4078" customFormat="false" ht="12.8" hidden="false" customHeight="false" outlineLevel="0" collapsed="false">
      <c r="A4078" s="0" t="n">
        <v>6059110106</v>
      </c>
      <c r="B4078" s="0" t="s">
        <v>70</v>
      </c>
      <c r="C4078" s="0" t="n">
        <v>33.8142509460449</v>
      </c>
      <c r="D4078" s="0" t="n">
        <v>-118.057342529297</v>
      </c>
      <c r="E4078" s="0" t="n">
        <v>1093</v>
      </c>
      <c r="F4078" s="0" t="n">
        <v>10</v>
      </c>
      <c r="G4078" s="0" t="n">
        <v>13858.75</v>
      </c>
      <c r="H4078" s="0" t="s">
        <v>4145</v>
      </c>
      <c r="I4078" s="0" t="n">
        <v>5589.19577241335</v>
      </c>
      <c r="J4078" s="0" t="n">
        <v>23</v>
      </c>
    </row>
    <row r="4079" customFormat="false" ht="12.8" hidden="false" customHeight="false" outlineLevel="0" collapsed="false">
      <c r="A4079" s="0" t="n">
        <v>6059110108</v>
      </c>
      <c r="B4079" s="0" t="s">
        <v>70</v>
      </c>
      <c r="C4079" s="0" t="n">
        <v>33.8090476989746</v>
      </c>
      <c r="D4079" s="0" t="n">
        <v>-118.070892333984</v>
      </c>
      <c r="E4079" s="0" t="n">
        <v>1078</v>
      </c>
      <c r="F4079" s="0" t="n">
        <v>16</v>
      </c>
      <c r="G4079" s="0" t="n">
        <v>33192.75</v>
      </c>
      <c r="H4079" s="0" t="s">
        <v>4146</v>
      </c>
      <c r="I4079" s="0" t="n">
        <v>13422.4591226385</v>
      </c>
      <c r="J4079" s="0" t="n">
        <v>37</v>
      </c>
    </row>
    <row r="4080" customFormat="false" ht="12.8" hidden="false" customHeight="false" outlineLevel="0" collapsed="false">
      <c r="A4080" s="0" t="n">
        <v>6059110109</v>
      </c>
      <c r="B4080" s="0" t="s">
        <v>70</v>
      </c>
      <c r="C4080" s="0" t="n">
        <v>33.8207321166992</v>
      </c>
      <c r="D4080" s="0" t="n">
        <v>-118.028190612793</v>
      </c>
      <c r="E4080" s="0" t="n">
        <v>1015</v>
      </c>
      <c r="F4080" s="0" t="n">
        <v>16</v>
      </c>
      <c r="G4080" s="0" t="n">
        <v>20663.25</v>
      </c>
      <c r="H4080" s="0" t="s">
        <v>4147</v>
      </c>
      <c r="I4080" s="0" t="n">
        <v>8332.9573387987</v>
      </c>
      <c r="J4080" s="0" t="n">
        <v>60</v>
      </c>
    </row>
    <row r="4081" customFormat="false" ht="12.8" hidden="false" customHeight="false" outlineLevel="0" collapsed="false">
      <c r="A4081" s="0" t="n">
        <v>6059110110</v>
      </c>
      <c r="B4081" s="0" t="s">
        <v>70</v>
      </c>
      <c r="C4081" s="0" t="n">
        <v>33.83056640625</v>
      </c>
      <c r="D4081" s="0" t="n">
        <v>-118.029739379883</v>
      </c>
      <c r="E4081" s="0" t="n">
        <v>1463</v>
      </c>
      <c r="F4081" s="0" t="n">
        <v>13.5</v>
      </c>
      <c r="G4081" s="0" t="n">
        <v>28938.25</v>
      </c>
      <c r="H4081" s="0" t="s">
        <v>4148</v>
      </c>
      <c r="I4081" s="0" t="n">
        <v>11674.0250978114</v>
      </c>
      <c r="J4081" s="0" t="n">
        <v>55</v>
      </c>
    </row>
    <row r="4082" customFormat="false" ht="12.8" hidden="false" customHeight="false" outlineLevel="0" collapsed="false">
      <c r="A4082" s="0" t="n">
        <v>6059110111</v>
      </c>
      <c r="B4082" s="0" t="s">
        <v>70</v>
      </c>
      <c r="C4082" s="0" t="n">
        <v>33.8340873718262</v>
      </c>
      <c r="D4082" s="0" t="n">
        <v>-118.052581787109</v>
      </c>
      <c r="E4082" s="0" t="n">
        <v>1601</v>
      </c>
      <c r="F4082" s="0" t="n">
        <v>12.5</v>
      </c>
      <c r="G4082" s="0" t="n">
        <v>23206</v>
      </c>
      <c r="H4082" s="0" t="s">
        <v>4149</v>
      </c>
      <c r="I4082" s="0" t="n">
        <v>9368.07107551909</v>
      </c>
      <c r="J4082" s="0" t="n">
        <v>92</v>
      </c>
    </row>
    <row r="4083" customFormat="false" ht="12.8" hidden="false" customHeight="false" outlineLevel="0" collapsed="false">
      <c r="A4083" s="0" t="n">
        <v>6059110113</v>
      </c>
      <c r="B4083" s="0" t="s">
        <v>70</v>
      </c>
      <c r="C4083" s="0" t="n">
        <v>33.8066024780273</v>
      </c>
      <c r="D4083" s="0" t="n">
        <v>-118.037170410156</v>
      </c>
      <c r="E4083" s="0" t="n">
        <v>964</v>
      </c>
      <c r="F4083" s="0" t="n">
        <v>16</v>
      </c>
      <c r="G4083" s="0" t="n">
        <v>57692.75</v>
      </c>
      <c r="H4083" s="0" t="s">
        <v>4150</v>
      </c>
      <c r="I4083" s="0" t="n">
        <v>23551.4961959304</v>
      </c>
      <c r="J4083" s="0" t="n">
        <v>40</v>
      </c>
    </row>
    <row r="4084" customFormat="false" ht="12.8" hidden="false" customHeight="false" outlineLevel="0" collapsed="false">
      <c r="A4084" s="0" t="n">
        <v>6059110114</v>
      </c>
      <c r="B4084" s="0" t="s">
        <v>70</v>
      </c>
      <c r="C4084" s="0" t="n">
        <v>33.8131217956543</v>
      </c>
      <c r="D4084" s="0" t="n">
        <v>-118.040313720703</v>
      </c>
      <c r="E4084" s="0" t="n">
        <v>1570</v>
      </c>
      <c r="F4084" s="0" t="n">
        <v>15</v>
      </c>
      <c r="G4084" s="0" t="n">
        <v>26003.5</v>
      </c>
      <c r="H4084" s="0" t="s">
        <v>4151</v>
      </c>
      <c r="I4084" s="0" t="n">
        <v>10470.8289235396</v>
      </c>
      <c r="J4084" s="0" t="n">
        <v>100</v>
      </c>
    </row>
    <row r="4085" customFormat="false" ht="12.8" hidden="false" customHeight="false" outlineLevel="0" collapsed="false">
      <c r="A4085" s="0" t="n">
        <v>6059110115</v>
      </c>
      <c r="B4085" s="0" t="s">
        <v>70</v>
      </c>
      <c r="C4085" s="0" t="n">
        <v>33.8584403991699</v>
      </c>
      <c r="D4085" s="0" t="n">
        <v>-118.038398742676</v>
      </c>
      <c r="E4085" s="0" t="n">
        <v>1082</v>
      </c>
      <c r="F4085" s="0" t="n">
        <v>14</v>
      </c>
      <c r="G4085" s="0" t="n">
        <v>36585</v>
      </c>
      <c r="H4085" s="0" t="s">
        <v>4152</v>
      </c>
      <c r="I4085" s="0" t="n">
        <v>14891.3159112601</v>
      </c>
      <c r="J4085" s="0" t="n">
        <v>74</v>
      </c>
    </row>
    <row r="4086" customFormat="false" ht="12.8" hidden="false" customHeight="false" outlineLevel="0" collapsed="false">
      <c r="A4086" s="0" t="n">
        <v>6059110116</v>
      </c>
      <c r="B4086" s="0" t="s">
        <v>70</v>
      </c>
      <c r="C4086" s="0" t="n">
        <v>33.8485870361328</v>
      </c>
      <c r="D4086" s="0" t="n">
        <v>-118.041221618652</v>
      </c>
      <c r="E4086" s="0" t="n">
        <v>1224</v>
      </c>
      <c r="F4086" s="0" t="n">
        <v>14.25</v>
      </c>
      <c r="G4086" s="0" t="n">
        <v>21126.5</v>
      </c>
      <c r="H4086" s="0" t="s">
        <v>4153</v>
      </c>
      <c r="I4086" s="0" t="n">
        <v>8539.5998022737</v>
      </c>
      <c r="J4086" s="0" t="n">
        <v>76</v>
      </c>
    </row>
    <row r="4087" customFormat="false" ht="12.8" hidden="false" customHeight="false" outlineLevel="0" collapsed="false">
      <c r="A4087" s="0" t="n">
        <v>6059110117</v>
      </c>
      <c r="B4087" s="0" t="s">
        <v>70</v>
      </c>
      <c r="C4087" s="0" t="n">
        <v>33.8243255615234</v>
      </c>
      <c r="D4087" s="0" t="n">
        <v>-118.059066772461</v>
      </c>
      <c r="E4087" s="0" t="n">
        <v>1386</v>
      </c>
      <c r="F4087" s="0" t="n">
        <v>14.5</v>
      </c>
      <c r="G4087" s="0" t="n">
        <v>24535</v>
      </c>
      <c r="H4087" s="0" t="s">
        <v>4154</v>
      </c>
      <c r="I4087" s="0" t="n">
        <v>9911.47440651821</v>
      </c>
      <c r="J4087" s="0" t="n">
        <v>37</v>
      </c>
    </row>
    <row r="4088" customFormat="false" ht="12.8" hidden="false" customHeight="false" outlineLevel="0" collapsed="false">
      <c r="A4088" s="0" t="n">
        <v>6059110118</v>
      </c>
      <c r="B4088" s="0" t="s">
        <v>70</v>
      </c>
      <c r="C4088" s="0" t="n">
        <v>33.8205108642578</v>
      </c>
      <c r="D4088" s="0" t="n">
        <v>-118.050018310547</v>
      </c>
      <c r="E4088" s="0" t="n">
        <v>770</v>
      </c>
      <c r="F4088" s="0" t="n">
        <v>15.25</v>
      </c>
      <c r="G4088" s="0" t="n">
        <v>11792.5</v>
      </c>
      <c r="H4088" s="0" t="s">
        <v>4155</v>
      </c>
      <c r="I4088" s="0" t="n">
        <v>4770.79131713296</v>
      </c>
      <c r="J4088" s="0" t="n">
        <v>81</v>
      </c>
    </row>
    <row r="4089" customFormat="false" ht="12.8" hidden="false" customHeight="false" outlineLevel="0" collapsed="false">
      <c r="A4089" s="0" t="n">
        <v>6059110201</v>
      </c>
      <c r="B4089" s="0" t="s">
        <v>70</v>
      </c>
      <c r="C4089" s="0" t="n">
        <v>33.8355674743652</v>
      </c>
      <c r="D4089" s="0" t="n">
        <v>-118.015258789063</v>
      </c>
      <c r="E4089" s="0" t="n">
        <v>1964</v>
      </c>
      <c r="F4089" s="0" t="n">
        <v>14.25</v>
      </c>
      <c r="G4089" s="0" t="n">
        <v>35069</v>
      </c>
      <c r="H4089" s="0" t="s">
        <v>4156</v>
      </c>
      <c r="I4089" s="0" t="n">
        <v>14164.4808252323</v>
      </c>
      <c r="J4089" s="0" t="n">
        <v>63</v>
      </c>
    </row>
    <row r="4090" customFormat="false" ht="12.8" hidden="false" customHeight="false" outlineLevel="0" collapsed="false">
      <c r="A4090" s="0" t="n">
        <v>6059110202</v>
      </c>
      <c r="B4090" s="0" t="s">
        <v>70</v>
      </c>
      <c r="C4090" s="0" t="n">
        <v>33.824577331543</v>
      </c>
      <c r="D4090" s="0" t="n">
        <v>-118.015228271484</v>
      </c>
      <c r="E4090" s="0" t="n">
        <v>1127</v>
      </c>
      <c r="F4090" s="0" t="n">
        <v>15.5</v>
      </c>
      <c r="G4090" s="0" t="n">
        <v>24034.5</v>
      </c>
      <c r="H4090" s="0" t="s">
        <v>4157</v>
      </c>
      <c r="I4090" s="0" t="n">
        <v>9626.03695418086</v>
      </c>
      <c r="J4090" s="0" t="n">
        <v>48</v>
      </c>
    </row>
    <row r="4091" customFormat="false" ht="12.8" hidden="false" customHeight="false" outlineLevel="0" collapsed="false">
      <c r="A4091" s="0" t="n">
        <v>6059110203</v>
      </c>
      <c r="B4091" s="0" t="s">
        <v>70</v>
      </c>
      <c r="C4091" s="0" t="n">
        <v>33.8135223388672</v>
      </c>
      <c r="D4091" s="0" t="n">
        <v>-118.019386291504</v>
      </c>
      <c r="E4091" s="0" t="n">
        <v>1311</v>
      </c>
      <c r="F4091" s="0" t="n">
        <v>15.25</v>
      </c>
      <c r="G4091" s="0" t="n">
        <v>22029</v>
      </c>
      <c r="H4091" s="0" t="s">
        <v>4158</v>
      </c>
      <c r="I4091" s="0" t="n">
        <v>8850.3849867782</v>
      </c>
      <c r="J4091" s="0" t="n">
        <v>79</v>
      </c>
    </row>
    <row r="4092" customFormat="false" ht="12.8" hidden="false" customHeight="false" outlineLevel="0" collapsed="false">
      <c r="A4092" s="0" t="n">
        <v>6059110301</v>
      </c>
      <c r="B4092" s="0" t="s">
        <v>70</v>
      </c>
      <c r="C4092" s="0" t="n">
        <v>33.8534545898437</v>
      </c>
      <c r="D4092" s="0" t="n">
        <v>-118.02758026123</v>
      </c>
      <c r="E4092" s="0" t="n">
        <v>1798</v>
      </c>
      <c r="F4092" s="0" t="n">
        <v>14</v>
      </c>
      <c r="G4092" s="0" t="n">
        <v>28357.5</v>
      </c>
      <c r="H4092" s="0" t="s">
        <v>4159</v>
      </c>
      <c r="I4092" s="0" t="n">
        <v>11432.4787171335</v>
      </c>
      <c r="J4092" s="0" t="n">
        <v>89</v>
      </c>
    </row>
    <row r="4093" customFormat="false" ht="12.8" hidden="false" customHeight="false" outlineLevel="0" collapsed="false">
      <c r="A4093" s="0" t="n">
        <v>6059110302</v>
      </c>
      <c r="B4093" s="0" t="s">
        <v>70</v>
      </c>
      <c r="C4093" s="0" t="n">
        <v>33.8527450561523</v>
      </c>
      <c r="D4093" s="0" t="n">
        <v>-118.011100769043</v>
      </c>
      <c r="E4093" s="0" t="n">
        <v>1723</v>
      </c>
      <c r="F4093" s="0" t="n">
        <v>11.5</v>
      </c>
      <c r="G4093" s="0" t="n">
        <v>29486.75</v>
      </c>
      <c r="H4093" s="0" t="s">
        <v>4160</v>
      </c>
      <c r="I4093" s="0" t="n">
        <v>11929.2727827177</v>
      </c>
      <c r="J4093" s="0" t="n">
        <v>73</v>
      </c>
    </row>
    <row r="4094" customFormat="false" ht="12.8" hidden="false" customHeight="false" outlineLevel="0" collapsed="false">
      <c r="A4094" s="0" t="n">
        <v>6059110303</v>
      </c>
      <c r="B4094" s="0" t="s">
        <v>70</v>
      </c>
      <c r="C4094" s="0" t="n">
        <v>33.8428802490234</v>
      </c>
      <c r="D4094" s="0" t="n">
        <v>-118.010917663574</v>
      </c>
      <c r="E4094" s="0" t="n">
        <v>1297</v>
      </c>
      <c r="F4094" s="0" t="n">
        <v>14</v>
      </c>
      <c r="G4094" s="0" t="n">
        <v>19774.5</v>
      </c>
      <c r="H4094" s="0" t="s">
        <v>4161</v>
      </c>
      <c r="I4094" s="0" t="n">
        <v>7901.35925907396</v>
      </c>
      <c r="J4094" s="0" t="n">
        <v>60</v>
      </c>
    </row>
    <row r="4095" customFormat="false" ht="12.8" hidden="false" customHeight="false" outlineLevel="0" collapsed="false">
      <c r="A4095" s="0" t="n">
        <v>6059110304</v>
      </c>
      <c r="B4095" s="0" t="s">
        <v>70</v>
      </c>
      <c r="C4095" s="0" t="n">
        <v>33.8427886962891</v>
      </c>
      <c r="D4095" s="0" t="n">
        <v>-118.028282165527</v>
      </c>
      <c r="E4095" s="0" t="n">
        <v>1364</v>
      </c>
      <c r="F4095" s="0" t="n">
        <v>16</v>
      </c>
      <c r="G4095" s="0" t="n">
        <v>22812.5</v>
      </c>
      <c r="H4095" s="0" t="s">
        <v>4162</v>
      </c>
      <c r="I4095" s="0" t="n">
        <v>9140.56714074781</v>
      </c>
      <c r="J4095" s="0" t="n">
        <v>94</v>
      </c>
    </row>
    <row r="4096" customFormat="false" ht="12.8" hidden="false" customHeight="false" outlineLevel="0" collapsed="false">
      <c r="A4096" s="0" t="n">
        <v>6059110401</v>
      </c>
      <c r="B4096" s="0" t="s">
        <v>70</v>
      </c>
      <c r="C4096" s="0" t="n">
        <v>33.8529090881348</v>
      </c>
      <c r="D4096" s="0" t="n">
        <v>-117.993423461914</v>
      </c>
      <c r="E4096" s="0" t="n">
        <v>1493</v>
      </c>
      <c r="F4096" s="0" t="n">
        <v>11.25</v>
      </c>
      <c r="G4096" s="0" t="n">
        <v>27402.75</v>
      </c>
      <c r="H4096" s="0" t="s">
        <v>4163</v>
      </c>
      <c r="I4096" s="0" t="n">
        <v>11081.7679732454</v>
      </c>
      <c r="J4096" s="0" t="n">
        <v>7</v>
      </c>
    </row>
    <row r="4097" customFormat="false" ht="12.8" hidden="false" customHeight="false" outlineLevel="0" collapsed="false">
      <c r="A4097" s="0" t="n">
        <v>6059110402</v>
      </c>
      <c r="B4097" s="0" t="s">
        <v>70</v>
      </c>
      <c r="C4097" s="0" t="n">
        <v>33.8405494689941</v>
      </c>
      <c r="D4097" s="0" t="n">
        <v>-117.995063781738</v>
      </c>
      <c r="E4097" s="0" t="n">
        <v>1158</v>
      </c>
      <c r="F4097" s="0" t="n">
        <v>14.75</v>
      </c>
      <c r="G4097" s="0" t="n">
        <v>27248.75</v>
      </c>
      <c r="H4097" s="0" t="s">
        <v>4164</v>
      </c>
      <c r="I4097" s="0" t="n">
        <v>11005.107832492</v>
      </c>
      <c r="J4097" s="0" t="n">
        <v>11</v>
      </c>
    </row>
    <row r="4098" customFormat="false" ht="12.8" hidden="false" customHeight="false" outlineLevel="0" collapsed="false">
      <c r="A4098" s="0" t="n">
        <v>6059110500</v>
      </c>
      <c r="B4098" s="0" t="s">
        <v>70</v>
      </c>
      <c r="C4098" s="0" t="n">
        <v>33.8650741577148</v>
      </c>
      <c r="D4098" s="0" t="n">
        <v>-118.012298583984</v>
      </c>
      <c r="E4098" s="0" t="n">
        <v>1541</v>
      </c>
      <c r="F4098" s="0" t="n">
        <v>11.75</v>
      </c>
      <c r="G4098" s="0" t="n">
        <v>108292</v>
      </c>
      <c r="H4098" s="0" t="s">
        <v>4165</v>
      </c>
      <c r="I4098" s="0" t="n">
        <v>44318.9182069493</v>
      </c>
      <c r="J4098" s="0" t="n">
        <v>33</v>
      </c>
    </row>
    <row r="4099" customFormat="false" ht="12.8" hidden="false" customHeight="false" outlineLevel="0" collapsed="false">
      <c r="A4099" s="0" t="n">
        <v>6059110603</v>
      </c>
      <c r="B4099" s="0" t="s">
        <v>70</v>
      </c>
      <c r="C4099" s="0" t="n">
        <v>33.8687057495117</v>
      </c>
      <c r="D4099" s="0" t="n">
        <v>-117.993728637695</v>
      </c>
      <c r="E4099" s="0" t="n">
        <v>1250</v>
      </c>
      <c r="F4099" s="0" t="n">
        <v>11.75</v>
      </c>
      <c r="G4099" s="0" t="n">
        <v>24091.75</v>
      </c>
      <c r="H4099" s="0" t="s">
        <v>4166</v>
      </c>
      <c r="I4099" s="0" t="n">
        <v>9690.08929876508</v>
      </c>
      <c r="J4099" s="0" t="n">
        <v>17</v>
      </c>
    </row>
    <row r="4100" customFormat="false" ht="12.8" hidden="false" customHeight="false" outlineLevel="0" collapsed="false">
      <c r="A4100" s="0" t="n">
        <v>6059110604</v>
      </c>
      <c r="B4100" s="0" t="s">
        <v>70</v>
      </c>
      <c r="C4100" s="0" t="n">
        <v>33.8859024047852</v>
      </c>
      <c r="D4100" s="0" t="n">
        <v>-117.985000610352</v>
      </c>
      <c r="E4100" s="0" t="n">
        <v>2271</v>
      </c>
      <c r="F4100" s="0" t="n">
        <v>16</v>
      </c>
      <c r="G4100" s="0" t="n">
        <v>43901</v>
      </c>
      <c r="H4100" s="0" t="s">
        <v>4167</v>
      </c>
      <c r="I4100" s="0" t="n">
        <v>17496.3072059105</v>
      </c>
      <c r="J4100" s="0" t="n">
        <v>127</v>
      </c>
    </row>
    <row r="4101" customFormat="false" ht="12.8" hidden="false" customHeight="false" outlineLevel="0" collapsed="false">
      <c r="A4101" s="0" t="n">
        <v>6059110605</v>
      </c>
      <c r="B4101" s="0" t="s">
        <v>70</v>
      </c>
      <c r="C4101" s="0" t="n">
        <v>33.8848991394043</v>
      </c>
      <c r="D4101" s="0" t="n">
        <v>-117.971252441406</v>
      </c>
      <c r="E4101" s="0" t="n">
        <v>1492</v>
      </c>
      <c r="F4101" s="0" t="n">
        <v>16.75</v>
      </c>
      <c r="G4101" s="0" t="n">
        <v>42185.75</v>
      </c>
      <c r="H4101" s="0" t="s">
        <v>4168</v>
      </c>
      <c r="I4101" s="0" t="n">
        <v>16912.4311059885</v>
      </c>
      <c r="J4101" s="0" t="n">
        <v>40</v>
      </c>
    </row>
    <row r="4102" customFormat="false" ht="12.8" hidden="false" customHeight="false" outlineLevel="0" collapsed="false">
      <c r="A4102" s="0" t="n">
        <v>6059110606</v>
      </c>
      <c r="B4102" s="0" t="s">
        <v>70</v>
      </c>
      <c r="C4102" s="0" t="n">
        <v>33.8772430419922</v>
      </c>
      <c r="D4102" s="0" t="n">
        <v>-118.004753112793</v>
      </c>
      <c r="E4102" s="0" t="n">
        <v>644</v>
      </c>
      <c r="F4102" s="0" t="n">
        <v>10.25</v>
      </c>
      <c r="G4102" s="0" t="n">
        <v>20436.25</v>
      </c>
      <c r="H4102" s="0" t="s">
        <v>4169</v>
      </c>
      <c r="I4102" s="0" t="n">
        <v>8326.33320301705</v>
      </c>
      <c r="J4102" s="0" t="n">
        <v>10</v>
      </c>
    </row>
    <row r="4103" customFormat="false" ht="12.8" hidden="false" customHeight="false" outlineLevel="0" collapsed="false">
      <c r="A4103" s="0" t="n">
        <v>6059110607</v>
      </c>
      <c r="B4103" s="0" t="s">
        <v>70</v>
      </c>
      <c r="C4103" s="0" t="n">
        <v>33.8797264099121</v>
      </c>
      <c r="D4103" s="0" t="n">
        <v>-117.995407104492</v>
      </c>
      <c r="E4103" s="0" t="n">
        <v>847</v>
      </c>
      <c r="F4103" s="0" t="n">
        <v>9.5</v>
      </c>
      <c r="G4103" s="0" t="n">
        <v>16091.5</v>
      </c>
      <c r="H4103" s="0" t="s">
        <v>4170</v>
      </c>
      <c r="I4103" s="0" t="n">
        <v>6435.59200340948</v>
      </c>
      <c r="J4103" s="0" t="n">
        <v>18</v>
      </c>
    </row>
    <row r="4104" customFormat="false" ht="12.8" hidden="false" customHeight="false" outlineLevel="0" collapsed="false">
      <c r="A4104" s="0" t="n">
        <v>6059980000</v>
      </c>
      <c r="B4104" s="0" t="s">
        <v>70</v>
      </c>
      <c r="C4104" s="0" t="n">
        <v>33.8096237182617</v>
      </c>
      <c r="D4104" s="0" t="n">
        <v>-117.918670654297</v>
      </c>
      <c r="E4104" s="0" t="n">
        <v>367</v>
      </c>
      <c r="F4104" s="0" t="n">
        <v>29.5</v>
      </c>
      <c r="G4104" s="0" t="n">
        <v>33057</v>
      </c>
      <c r="H4104" s="0" t="s">
        <v>4171</v>
      </c>
      <c r="I4104" s="0" t="n">
        <v>13394.1492538761</v>
      </c>
      <c r="J4104" s="0" t="n">
        <v>2</v>
      </c>
    </row>
    <row r="4105" customFormat="false" ht="12.8" hidden="false" customHeight="false" outlineLevel="0" collapsed="false">
      <c r="A4105" s="0" t="n">
        <v>6061020300</v>
      </c>
      <c r="B4105" s="0" t="s">
        <v>70</v>
      </c>
      <c r="C4105" s="0" t="n">
        <v>38.9052963256836</v>
      </c>
      <c r="D4105" s="0" t="n">
        <v>-121.074851989746</v>
      </c>
      <c r="E4105" s="0" t="n">
        <v>1327</v>
      </c>
      <c r="F4105" s="0" t="n">
        <v>10.25</v>
      </c>
      <c r="G4105" s="0" t="n">
        <v>27819.5</v>
      </c>
      <c r="H4105" s="0" t="s">
        <v>4172</v>
      </c>
      <c r="I4105" s="0" t="n">
        <v>10639.1521997326</v>
      </c>
      <c r="J4105" s="0" t="n">
        <v>39</v>
      </c>
    </row>
    <row r="4106" customFormat="false" ht="12.8" hidden="false" customHeight="false" outlineLevel="0" collapsed="false">
      <c r="A4106" s="0" t="n">
        <v>6061020401</v>
      </c>
      <c r="B4106" s="0" t="s">
        <v>70</v>
      </c>
      <c r="C4106" s="0" t="n">
        <v>38.8923187255859</v>
      </c>
      <c r="D4106" s="0" t="n">
        <v>-121.077079772949</v>
      </c>
      <c r="E4106" s="0" t="n">
        <v>788</v>
      </c>
      <c r="F4106" s="0" t="n">
        <v>8.25</v>
      </c>
      <c r="G4106" s="0" t="n">
        <v>13075.5</v>
      </c>
      <c r="H4106" s="0" t="s">
        <v>4173</v>
      </c>
      <c r="I4106" s="0" t="n">
        <v>4951.48576021224</v>
      </c>
      <c r="J4106" s="0" t="n">
        <v>19</v>
      </c>
    </row>
    <row r="4107" customFormat="false" ht="12.8" hidden="false" customHeight="false" outlineLevel="0" collapsed="false">
      <c r="A4107" s="0" t="n">
        <v>6061020402</v>
      </c>
      <c r="B4107" s="0" t="s">
        <v>70</v>
      </c>
      <c r="C4107" s="0" t="n">
        <v>38.8832359313965</v>
      </c>
      <c r="D4107" s="0" t="n">
        <v>-121.06372833252</v>
      </c>
      <c r="E4107" s="0" t="n">
        <v>1291</v>
      </c>
      <c r="F4107" s="0" t="n">
        <v>12</v>
      </c>
      <c r="G4107" s="0" t="n">
        <v>18980.75</v>
      </c>
      <c r="H4107" s="0" t="s">
        <v>4174</v>
      </c>
      <c r="I4107" s="0" t="n">
        <v>7188.34729227505</v>
      </c>
      <c r="J4107" s="0" t="n">
        <v>103</v>
      </c>
    </row>
    <row r="4108" customFormat="false" ht="12.8" hidden="false" customHeight="false" outlineLevel="0" collapsed="false">
      <c r="A4108" s="0" t="n">
        <v>6061020501</v>
      </c>
      <c r="B4108" s="0" t="s">
        <v>70</v>
      </c>
      <c r="C4108" s="0" t="n">
        <v>38.8908195495605</v>
      </c>
      <c r="D4108" s="0" t="n">
        <v>-121.150337219238</v>
      </c>
      <c r="E4108" s="0" t="n">
        <v>1536</v>
      </c>
      <c r="F4108" s="0" t="n">
        <v>11</v>
      </c>
      <c r="G4108" s="0" t="n">
        <v>24444</v>
      </c>
      <c r="H4108" s="0" t="s">
        <v>4175</v>
      </c>
      <c r="I4108" s="0" t="n">
        <v>9310.86665140566</v>
      </c>
      <c r="J4108" s="0" t="n">
        <v>99</v>
      </c>
    </row>
    <row r="4109" customFormat="false" ht="12.8" hidden="false" customHeight="false" outlineLevel="0" collapsed="false">
      <c r="A4109" s="0" t="n">
        <v>6061020502</v>
      </c>
      <c r="B4109" s="0" t="s">
        <v>70</v>
      </c>
      <c r="C4109" s="0" t="n">
        <v>38.857292175293</v>
      </c>
      <c r="D4109" s="0" t="n">
        <v>-121.097816467285</v>
      </c>
      <c r="E4109" s="0" t="n">
        <v>1872</v>
      </c>
      <c r="F4109" s="0" t="n">
        <v>14</v>
      </c>
      <c r="G4109" s="0" t="n">
        <v>31490.25</v>
      </c>
      <c r="H4109" s="0" t="s">
        <v>4176</v>
      </c>
      <c r="I4109" s="0" t="n">
        <v>12064.2166691743</v>
      </c>
      <c r="J4109" s="0" t="n">
        <v>187</v>
      </c>
    </row>
    <row r="4110" customFormat="false" ht="12.8" hidden="false" customHeight="false" outlineLevel="0" collapsed="false">
      <c r="A4110" s="0" t="n">
        <v>6061020601</v>
      </c>
      <c r="B4110" s="0" t="s">
        <v>70</v>
      </c>
      <c r="C4110" s="0" t="n">
        <v>38.7690963745117</v>
      </c>
      <c r="D4110" s="0" t="n">
        <v>-121.133819580078</v>
      </c>
      <c r="E4110" s="0" t="n">
        <v>2727</v>
      </c>
      <c r="F4110" s="0" t="n">
        <v>13.5</v>
      </c>
      <c r="G4110" s="0" t="n">
        <v>45026.5</v>
      </c>
      <c r="H4110" s="0" t="s">
        <v>4177</v>
      </c>
      <c r="I4110" s="0" t="n">
        <v>16874.3493258846</v>
      </c>
      <c r="J4110" s="0" t="n">
        <v>268</v>
      </c>
    </row>
    <row r="4111" customFormat="false" ht="12.8" hidden="false" customHeight="false" outlineLevel="0" collapsed="false">
      <c r="A4111" s="0" t="n">
        <v>6061020602</v>
      </c>
      <c r="B4111" s="0" t="s">
        <v>70</v>
      </c>
      <c r="C4111" s="0" t="n">
        <v>38.8050918579102</v>
      </c>
      <c r="D4111" s="0" t="n">
        <v>-121.164436340332</v>
      </c>
      <c r="E4111" s="0" t="n">
        <v>3510</v>
      </c>
      <c r="F4111" s="0" t="n">
        <v>13.25</v>
      </c>
      <c r="G4111" s="0" t="n">
        <v>60695.75</v>
      </c>
      <c r="H4111" s="0" t="s">
        <v>4178</v>
      </c>
      <c r="I4111" s="0" t="n">
        <v>22903.3624324065</v>
      </c>
      <c r="J4111" s="0" t="n">
        <v>251</v>
      </c>
    </row>
    <row r="4112" customFormat="false" ht="12.8" hidden="false" customHeight="false" outlineLevel="0" collapsed="false">
      <c r="A4112" s="0" t="n">
        <v>6061020604</v>
      </c>
      <c r="B4112" s="0" t="s">
        <v>70</v>
      </c>
      <c r="C4112" s="0" t="n">
        <v>38.7547454833984</v>
      </c>
      <c r="D4112" s="0" t="n">
        <v>-121.193412780762</v>
      </c>
      <c r="E4112" s="0" t="n">
        <v>2230</v>
      </c>
      <c r="F4112" s="0" t="n">
        <v>15</v>
      </c>
      <c r="G4112" s="0" t="n">
        <v>42006</v>
      </c>
      <c r="H4112" s="0" t="s">
        <v>4179</v>
      </c>
      <c r="I4112" s="0" t="n">
        <v>15841.9099210127</v>
      </c>
      <c r="J4112" s="0" t="n">
        <v>266</v>
      </c>
    </row>
    <row r="4113" customFormat="false" ht="12.8" hidden="false" customHeight="false" outlineLevel="0" collapsed="false">
      <c r="A4113" s="0" t="n">
        <v>6061020605</v>
      </c>
      <c r="B4113" s="0" t="s">
        <v>70</v>
      </c>
      <c r="C4113" s="0" t="n">
        <v>38.7330627441406</v>
      </c>
      <c r="D4113" s="0" t="n">
        <v>-121.195617675781</v>
      </c>
      <c r="E4113" s="0" t="n">
        <v>2263</v>
      </c>
      <c r="F4113" s="0" t="n">
        <v>16</v>
      </c>
      <c r="G4113" s="0" t="n">
        <v>46354</v>
      </c>
      <c r="H4113" s="0" t="s">
        <v>4180</v>
      </c>
      <c r="I4113" s="0" t="n">
        <v>17627.6554573623</v>
      </c>
      <c r="J4113" s="0" t="n">
        <v>321</v>
      </c>
    </row>
    <row r="4114" customFormat="false" ht="12.8" hidden="false" customHeight="false" outlineLevel="0" collapsed="false">
      <c r="A4114" s="0" t="n">
        <v>6061020606</v>
      </c>
      <c r="B4114" s="0" t="s">
        <v>70</v>
      </c>
      <c r="C4114" s="0" t="n">
        <v>38.7215881347656</v>
      </c>
      <c r="D4114" s="0" t="n">
        <v>-121.207542419434</v>
      </c>
      <c r="E4114" s="0" t="n">
        <v>1484</v>
      </c>
      <c r="F4114" s="0" t="n">
        <v>14</v>
      </c>
      <c r="G4114" s="0" t="n">
        <v>22628.25</v>
      </c>
      <c r="H4114" s="0" t="s">
        <v>4181</v>
      </c>
      <c r="I4114" s="0" t="n">
        <v>8638.1592353861</v>
      </c>
      <c r="J4114" s="0" t="n">
        <v>244</v>
      </c>
    </row>
    <row r="4115" customFormat="false" ht="12.8" hidden="false" customHeight="false" outlineLevel="0" collapsed="false">
      <c r="A4115" s="0" t="n">
        <v>6061020710</v>
      </c>
      <c r="B4115" s="0" t="s">
        <v>70</v>
      </c>
      <c r="C4115" s="0" t="n">
        <v>38.7266387939453</v>
      </c>
      <c r="D4115" s="0" t="n">
        <v>-121.23787689209</v>
      </c>
      <c r="E4115" s="0" t="n">
        <v>990</v>
      </c>
      <c r="F4115" s="0" t="n">
        <v>13.5</v>
      </c>
      <c r="G4115" s="0" t="n">
        <v>14834.25</v>
      </c>
      <c r="H4115" s="0" t="s">
        <v>4182</v>
      </c>
      <c r="I4115" s="0" t="n">
        <v>5624.28206797789</v>
      </c>
      <c r="J4115" s="0" t="n">
        <v>64</v>
      </c>
    </row>
    <row r="4116" customFormat="false" ht="12.8" hidden="false" customHeight="false" outlineLevel="0" collapsed="false">
      <c r="A4116" s="0" t="n">
        <v>6061020711</v>
      </c>
      <c r="B4116" s="0" t="s">
        <v>70</v>
      </c>
      <c r="C4116" s="0" t="n">
        <v>38.7389640808105</v>
      </c>
      <c r="D4116" s="0" t="n">
        <v>-121.240112304688</v>
      </c>
      <c r="E4116" s="0" t="n">
        <v>448</v>
      </c>
      <c r="F4116" s="0" t="n">
        <v>15.5</v>
      </c>
      <c r="G4116" s="0" t="n">
        <v>15712.5</v>
      </c>
      <c r="H4116" s="0" t="s">
        <v>4183</v>
      </c>
      <c r="I4116" s="0" t="n">
        <v>5985.19836752712</v>
      </c>
      <c r="J4116" s="0" t="n">
        <v>21</v>
      </c>
    </row>
    <row r="4117" customFormat="false" ht="12.8" hidden="false" customHeight="false" outlineLevel="0" collapsed="false">
      <c r="A4117" s="0" t="n">
        <v>6061020712</v>
      </c>
      <c r="B4117" s="0" t="s">
        <v>70</v>
      </c>
      <c r="C4117" s="0" t="n">
        <v>38.7386512756348</v>
      </c>
      <c r="D4117" s="0" t="n">
        <v>-121.262550354004</v>
      </c>
      <c r="E4117" s="0" t="n">
        <v>567</v>
      </c>
      <c r="F4117" s="0" t="n">
        <v>17.25</v>
      </c>
      <c r="G4117" s="0" t="n">
        <v>12261</v>
      </c>
      <c r="H4117" s="0" t="s">
        <v>4184</v>
      </c>
      <c r="I4117" s="0" t="n">
        <v>4660.13195038257</v>
      </c>
      <c r="J4117" s="0" t="n">
        <v>13</v>
      </c>
    </row>
    <row r="4118" customFormat="false" ht="12.8" hidden="false" customHeight="false" outlineLevel="0" collapsed="false">
      <c r="A4118" s="0" t="n">
        <v>6061020713</v>
      </c>
      <c r="B4118" s="0" t="s">
        <v>70</v>
      </c>
      <c r="C4118" s="0" t="n">
        <v>38.7331237792969</v>
      </c>
      <c r="D4118" s="0" t="n">
        <v>-121.270469665527</v>
      </c>
      <c r="E4118" s="0" t="n">
        <v>6</v>
      </c>
      <c r="F4118" s="0" t="n">
        <v>33.25</v>
      </c>
      <c r="G4118" s="0" t="n">
        <v>288.25</v>
      </c>
      <c r="H4118" s="0" t="s">
        <v>4185</v>
      </c>
      <c r="I4118" s="0" t="n">
        <v>113.466205918973</v>
      </c>
      <c r="J4118" s="0" t="n">
        <v>0</v>
      </c>
    </row>
    <row r="4119" customFormat="false" ht="12.8" hidden="false" customHeight="false" outlineLevel="0" collapsed="false">
      <c r="A4119" s="0" t="n">
        <v>6061020714</v>
      </c>
      <c r="B4119" s="0" t="s">
        <v>70</v>
      </c>
      <c r="C4119" s="0" t="n">
        <v>38.7246551513672</v>
      </c>
      <c r="D4119" s="0" t="n">
        <v>-121.275001525879</v>
      </c>
      <c r="E4119" s="0" t="n">
        <v>1393</v>
      </c>
      <c r="F4119" s="0" t="n">
        <v>14.5</v>
      </c>
      <c r="G4119" s="0" t="n">
        <v>24395.5</v>
      </c>
      <c r="H4119" s="0" t="s">
        <v>4186</v>
      </c>
      <c r="I4119" s="0" t="n">
        <v>9290.31745609788</v>
      </c>
      <c r="J4119" s="0" t="n">
        <v>135</v>
      </c>
    </row>
    <row r="4120" customFormat="false" ht="12.8" hidden="false" customHeight="false" outlineLevel="0" collapsed="false">
      <c r="A4120" s="0" t="n">
        <v>6061020715</v>
      </c>
      <c r="B4120" s="0" t="s">
        <v>70</v>
      </c>
      <c r="C4120" s="0" t="n">
        <v>38.7237701416016</v>
      </c>
      <c r="D4120" s="0" t="n">
        <v>-121.254379272461</v>
      </c>
      <c r="E4120" s="0" t="n">
        <v>998</v>
      </c>
      <c r="F4120" s="0" t="n">
        <v>15</v>
      </c>
      <c r="G4120" s="0" t="n">
        <v>17315</v>
      </c>
      <c r="H4120" s="0" t="s">
        <v>4187</v>
      </c>
      <c r="I4120" s="0" t="n">
        <v>6621.90076784345</v>
      </c>
      <c r="J4120" s="0" t="n">
        <v>61</v>
      </c>
    </row>
    <row r="4121" customFormat="false" ht="12.8" hidden="false" customHeight="false" outlineLevel="0" collapsed="false">
      <c r="A4121" s="0" t="n">
        <v>6061020717</v>
      </c>
      <c r="B4121" s="0" t="s">
        <v>70</v>
      </c>
      <c r="C4121" s="0" t="n">
        <v>38.7523498535156</v>
      </c>
      <c r="D4121" s="0" t="n">
        <v>-121.245498657227</v>
      </c>
      <c r="E4121" s="0" t="n">
        <v>1426</v>
      </c>
      <c r="F4121" s="0" t="n">
        <v>16</v>
      </c>
      <c r="G4121" s="0" t="n">
        <v>54905.75</v>
      </c>
      <c r="H4121" s="0" t="s">
        <v>4188</v>
      </c>
      <c r="I4121" s="0" t="n">
        <v>21378.3597338699</v>
      </c>
      <c r="J4121" s="0" t="n">
        <v>134</v>
      </c>
    </row>
    <row r="4122" customFormat="false" ht="12.8" hidden="false" customHeight="false" outlineLevel="0" collapsed="false">
      <c r="A4122" s="0" t="n">
        <v>6061020805</v>
      </c>
      <c r="B4122" s="0" t="s">
        <v>70</v>
      </c>
      <c r="C4122" s="0" t="n">
        <v>38.7289085388184</v>
      </c>
      <c r="D4122" s="0" t="n">
        <v>-121.293319702148</v>
      </c>
      <c r="E4122" s="0" t="n">
        <v>753</v>
      </c>
      <c r="F4122" s="0" t="n">
        <v>13.25</v>
      </c>
      <c r="G4122" s="0" t="n">
        <v>13240.25</v>
      </c>
      <c r="H4122" s="0" t="s">
        <v>4189</v>
      </c>
      <c r="I4122" s="0" t="n">
        <v>5073.13764171145</v>
      </c>
      <c r="J4122" s="0" t="n">
        <v>32</v>
      </c>
    </row>
    <row r="4123" customFormat="false" ht="12.8" hidden="false" customHeight="false" outlineLevel="0" collapsed="false">
      <c r="A4123" s="0" t="n">
        <v>6061020806</v>
      </c>
      <c r="B4123" s="0" t="s">
        <v>70</v>
      </c>
      <c r="C4123" s="0" t="n">
        <v>38.7453918457031</v>
      </c>
      <c r="D4123" s="0" t="n">
        <v>-121.276229858398</v>
      </c>
      <c r="E4123" s="0" t="n">
        <v>975</v>
      </c>
      <c r="F4123" s="0" t="n">
        <v>12</v>
      </c>
      <c r="G4123" s="0" t="n">
        <v>19164.5</v>
      </c>
      <c r="H4123" s="0" t="s">
        <v>4190</v>
      </c>
      <c r="I4123" s="0" t="n">
        <v>7351.23874816061</v>
      </c>
      <c r="J4123" s="0" t="n">
        <v>12</v>
      </c>
    </row>
    <row r="4124" customFormat="false" ht="12.8" hidden="false" customHeight="false" outlineLevel="0" collapsed="false">
      <c r="A4124" s="0" t="n">
        <v>6061020901</v>
      </c>
      <c r="B4124" s="0" t="s">
        <v>70</v>
      </c>
      <c r="C4124" s="0" t="n">
        <v>38.7382011413574</v>
      </c>
      <c r="D4124" s="0" t="n">
        <v>-121.293312072754</v>
      </c>
      <c r="E4124" s="0" t="n">
        <v>518</v>
      </c>
      <c r="F4124" s="0" t="n">
        <v>6.5</v>
      </c>
      <c r="G4124" s="0" t="n">
        <v>6983.25</v>
      </c>
      <c r="H4124" s="0" t="s">
        <v>4191</v>
      </c>
      <c r="I4124" s="0" t="n">
        <v>2680.07026152054</v>
      </c>
      <c r="J4124" s="0" t="n">
        <v>0</v>
      </c>
    </row>
    <row r="4125" customFormat="false" ht="12.8" hidden="false" customHeight="false" outlineLevel="0" collapsed="false">
      <c r="A4125" s="0" t="n">
        <v>6061020908</v>
      </c>
      <c r="B4125" s="0" t="s">
        <v>70</v>
      </c>
      <c r="C4125" s="0" t="n">
        <v>38.7393455505371</v>
      </c>
      <c r="D4125" s="0" t="n">
        <v>-121.31649017334</v>
      </c>
      <c r="E4125" s="0" t="n">
        <v>2419</v>
      </c>
      <c r="F4125" s="0" t="n">
        <v>12</v>
      </c>
      <c r="G4125" s="0" t="n">
        <v>43520</v>
      </c>
      <c r="H4125" s="0" t="s">
        <v>4192</v>
      </c>
      <c r="I4125" s="0" t="n">
        <v>16728.5780044809</v>
      </c>
      <c r="J4125" s="0" t="n">
        <v>50</v>
      </c>
    </row>
    <row r="4126" customFormat="false" ht="12.8" hidden="false" customHeight="false" outlineLevel="0" collapsed="false">
      <c r="A4126" s="0" t="n">
        <v>6061021003</v>
      </c>
      <c r="B4126" s="0" t="s">
        <v>70</v>
      </c>
      <c r="C4126" s="0" t="n">
        <v>38.7645721435547</v>
      </c>
      <c r="D4126" s="0" t="n">
        <v>-121.275688171387</v>
      </c>
      <c r="E4126" s="0" t="n">
        <v>2141</v>
      </c>
      <c r="F4126" s="0" t="n">
        <v>13.25</v>
      </c>
      <c r="G4126" s="0" t="n">
        <v>50208.25</v>
      </c>
      <c r="H4126" s="0" t="s">
        <v>4193</v>
      </c>
      <c r="I4126" s="0" t="n">
        <v>19333.1519264843</v>
      </c>
      <c r="J4126" s="0" t="n">
        <v>108</v>
      </c>
    </row>
    <row r="4127" customFormat="false" ht="12.8" hidden="false" customHeight="false" outlineLevel="0" collapsed="false">
      <c r="A4127" s="0" t="n">
        <v>6061021034</v>
      </c>
      <c r="B4127" s="0" t="s">
        <v>70</v>
      </c>
      <c r="C4127" s="0" t="n">
        <v>38.7837295532227</v>
      </c>
      <c r="D4127" s="0" t="n">
        <v>-121.299049377441</v>
      </c>
      <c r="E4127" s="0" t="n">
        <v>1495</v>
      </c>
      <c r="F4127" s="0" t="n">
        <v>12.25</v>
      </c>
      <c r="G4127" s="0" t="n">
        <v>36104.75</v>
      </c>
      <c r="H4127" s="0" t="s">
        <v>4194</v>
      </c>
      <c r="I4127" s="0" t="n">
        <v>14104.4955319821</v>
      </c>
      <c r="J4127" s="0" t="n">
        <v>85</v>
      </c>
    </row>
    <row r="4128" customFormat="false" ht="12.8" hidden="false" customHeight="false" outlineLevel="0" collapsed="false">
      <c r="A4128" s="0" t="n">
        <v>6061021035</v>
      </c>
      <c r="B4128" s="0" t="s">
        <v>70</v>
      </c>
      <c r="C4128" s="0" t="n">
        <v>38.759838104248</v>
      </c>
      <c r="D4128" s="0" t="n">
        <v>-121.345016479492</v>
      </c>
      <c r="E4128" s="0" t="n">
        <v>2369</v>
      </c>
      <c r="F4128" s="0" t="n">
        <v>14.75</v>
      </c>
      <c r="G4128" s="0" t="n">
        <v>38647</v>
      </c>
      <c r="H4128" s="0" t="s">
        <v>4195</v>
      </c>
      <c r="I4128" s="0" t="n">
        <v>14963.8942282213</v>
      </c>
      <c r="J4128" s="0" t="n">
        <v>188</v>
      </c>
    </row>
    <row r="4129" customFormat="false" ht="12.8" hidden="false" customHeight="false" outlineLevel="0" collapsed="false">
      <c r="A4129" s="0" t="n">
        <v>6061021037</v>
      </c>
      <c r="B4129" s="0" t="s">
        <v>70</v>
      </c>
      <c r="C4129" s="0" t="n">
        <v>38.7668113708496</v>
      </c>
      <c r="D4129" s="0" t="n">
        <v>-121.319732666016</v>
      </c>
      <c r="E4129" s="0" t="n">
        <v>636</v>
      </c>
      <c r="F4129" s="0" t="n">
        <v>13.25</v>
      </c>
      <c r="G4129" s="0" t="n">
        <v>10013.75</v>
      </c>
      <c r="H4129" s="0" t="s">
        <v>4196</v>
      </c>
      <c r="I4129" s="0" t="n">
        <v>3829.44906635575</v>
      </c>
      <c r="J4129" s="0" t="n">
        <v>25</v>
      </c>
    </row>
    <row r="4130" customFormat="false" ht="12.8" hidden="false" customHeight="false" outlineLevel="0" collapsed="false">
      <c r="A4130" s="0" t="n">
        <v>6061021038</v>
      </c>
      <c r="B4130" s="0" t="s">
        <v>70</v>
      </c>
      <c r="C4130" s="0" t="n">
        <v>38.7573509216309</v>
      </c>
      <c r="D4130" s="0" t="n">
        <v>-121.322593688965</v>
      </c>
      <c r="E4130" s="0" t="n">
        <v>2358</v>
      </c>
      <c r="F4130" s="0" t="n">
        <v>14</v>
      </c>
      <c r="G4130" s="0" t="n">
        <v>36781.5</v>
      </c>
      <c r="H4130" s="0" t="s">
        <v>4197</v>
      </c>
      <c r="I4130" s="0" t="n">
        <v>14052.5408422289</v>
      </c>
      <c r="J4130" s="0" t="n">
        <v>150</v>
      </c>
    </row>
    <row r="4131" customFormat="false" ht="12.8" hidden="false" customHeight="false" outlineLevel="0" collapsed="false">
      <c r="A4131" s="0" t="n">
        <v>6061021039</v>
      </c>
      <c r="B4131" s="0" t="s">
        <v>70</v>
      </c>
      <c r="C4131" s="0" t="n">
        <v>38.7846145629883</v>
      </c>
      <c r="D4131" s="0" t="n">
        <v>-121.352058410645</v>
      </c>
      <c r="E4131" s="0" t="n">
        <v>1133</v>
      </c>
      <c r="F4131" s="0" t="n">
        <v>17.25</v>
      </c>
      <c r="G4131" s="0" t="n">
        <v>19977.5</v>
      </c>
      <c r="H4131" s="0" t="s">
        <v>4198</v>
      </c>
      <c r="I4131" s="0" t="n">
        <v>7743.9787201654</v>
      </c>
      <c r="J4131" s="0" t="n">
        <v>6</v>
      </c>
    </row>
    <row r="4132" customFormat="false" ht="12.8" hidden="false" customHeight="false" outlineLevel="0" collapsed="false">
      <c r="A4132" s="0" t="n">
        <v>6061021040</v>
      </c>
      <c r="B4132" s="0" t="s">
        <v>70</v>
      </c>
      <c r="C4132" s="0" t="n">
        <v>38.7756080627441</v>
      </c>
      <c r="D4132" s="0" t="n">
        <v>-121.347259521484</v>
      </c>
      <c r="E4132" s="0" t="n">
        <v>2193</v>
      </c>
      <c r="F4132" s="0" t="n">
        <v>17</v>
      </c>
      <c r="G4132" s="0" t="n">
        <v>38386.5</v>
      </c>
      <c r="H4132" s="0" t="s">
        <v>4199</v>
      </c>
      <c r="I4132" s="0" t="n">
        <v>14850.1549140035</v>
      </c>
      <c r="J4132" s="0" t="n">
        <v>35</v>
      </c>
    </row>
    <row r="4133" customFormat="false" ht="12.8" hidden="false" customHeight="false" outlineLevel="0" collapsed="false">
      <c r="A4133" s="0" t="n">
        <v>6061021043</v>
      </c>
      <c r="B4133" s="0" t="s">
        <v>70</v>
      </c>
      <c r="C4133" s="0" t="n">
        <v>38.7822685241699</v>
      </c>
      <c r="D4133" s="0" t="n">
        <v>-121.319488525391</v>
      </c>
      <c r="E4133" s="0" t="n">
        <v>1115</v>
      </c>
      <c r="F4133" s="0" t="n">
        <v>14</v>
      </c>
      <c r="G4133" s="0" t="n">
        <v>33391</v>
      </c>
      <c r="H4133" s="0" t="s">
        <v>4200</v>
      </c>
      <c r="I4133" s="0" t="n">
        <v>13041.6511888957</v>
      </c>
      <c r="J4133" s="0" t="n">
        <v>140</v>
      </c>
    </row>
    <row r="4134" customFormat="false" ht="12.8" hidden="false" customHeight="false" outlineLevel="0" collapsed="false">
      <c r="A4134" s="0" t="n">
        <v>6061021044</v>
      </c>
      <c r="B4134" s="0" t="s">
        <v>70</v>
      </c>
      <c r="C4134" s="0" t="n">
        <v>38.7832984924316</v>
      </c>
      <c r="D4134" s="0" t="n">
        <v>-121.335319519043</v>
      </c>
      <c r="E4134" s="0" t="n">
        <v>1648</v>
      </c>
      <c r="F4134" s="0" t="n">
        <v>14</v>
      </c>
      <c r="G4134" s="0" t="n">
        <v>26845</v>
      </c>
      <c r="H4134" s="0" t="s">
        <v>4201</v>
      </c>
      <c r="I4134" s="0" t="n">
        <v>10370.7817794824</v>
      </c>
      <c r="J4134" s="0" t="n">
        <v>205</v>
      </c>
    </row>
    <row r="4135" customFormat="false" ht="12.8" hidden="false" customHeight="false" outlineLevel="0" collapsed="false">
      <c r="A4135" s="0" t="n">
        <v>6061021045</v>
      </c>
      <c r="B4135" s="0" t="s">
        <v>70</v>
      </c>
      <c r="C4135" s="0" t="n">
        <v>38.7556037902832</v>
      </c>
      <c r="D4135" s="0" t="n">
        <v>-121.298820495605</v>
      </c>
      <c r="E4135" s="0" t="n">
        <v>1109</v>
      </c>
      <c r="F4135" s="0" t="n">
        <v>10.5</v>
      </c>
      <c r="G4135" s="0" t="n">
        <v>15583.5</v>
      </c>
      <c r="H4135" s="0" t="s">
        <v>4202</v>
      </c>
      <c r="I4135" s="0" t="n">
        <v>5966.31178876334</v>
      </c>
      <c r="J4135" s="0" t="n">
        <v>17</v>
      </c>
    </row>
    <row r="4136" customFormat="false" ht="12.8" hidden="false" customHeight="false" outlineLevel="0" collapsed="false">
      <c r="A4136" s="0" t="n">
        <v>6061021046</v>
      </c>
      <c r="B4136" s="0" t="s">
        <v>70</v>
      </c>
      <c r="C4136" s="0" t="n">
        <v>38.7653656005859</v>
      </c>
      <c r="D4136" s="0" t="n">
        <v>-121.305389404297</v>
      </c>
      <c r="E4136" s="0" t="n">
        <v>1401</v>
      </c>
      <c r="F4136" s="0" t="n">
        <v>13.5</v>
      </c>
      <c r="G4136" s="0" t="n">
        <v>20742.25</v>
      </c>
      <c r="H4136" s="0" t="s">
        <v>4203</v>
      </c>
      <c r="I4136" s="0" t="n">
        <v>7943.5830999143</v>
      </c>
      <c r="J4136" s="0" t="n">
        <v>36</v>
      </c>
    </row>
    <row r="4137" customFormat="false" ht="12.8" hidden="false" customHeight="false" outlineLevel="0" collapsed="false">
      <c r="A4137" s="0" t="n">
        <v>6061021103</v>
      </c>
      <c r="B4137" s="0" t="s">
        <v>70</v>
      </c>
      <c r="C4137" s="0" t="n">
        <v>38.7956504821777</v>
      </c>
      <c r="D4137" s="0" t="n">
        <v>-121.227981567383</v>
      </c>
      <c r="E4137" s="0" t="n">
        <v>1519</v>
      </c>
      <c r="F4137" s="0" t="n">
        <v>13</v>
      </c>
      <c r="G4137" s="0" t="n">
        <v>40917.25</v>
      </c>
      <c r="H4137" s="0" t="s">
        <v>4204</v>
      </c>
      <c r="I4137" s="0" t="n">
        <v>15900.711036605</v>
      </c>
      <c r="J4137" s="0" t="n">
        <v>52</v>
      </c>
    </row>
    <row r="4138" customFormat="false" ht="12.8" hidden="false" customHeight="false" outlineLevel="0" collapsed="false">
      <c r="A4138" s="0" t="n">
        <v>6061021106</v>
      </c>
      <c r="B4138" s="0" t="s">
        <v>70</v>
      </c>
      <c r="C4138" s="0" t="n">
        <v>38.7965202331543</v>
      </c>
      <c r="D4138" s="0" t="n">
        <v>-121.250877380371</v>
      </c>
      <c r="E4138" s="0" t="n">
        <v>867</v>
      </c>
      <c r="F4138" s="0" t="n">
        <v>16.25</v>
      </c>
      <c r="G4138" s="0" t="n">
        <v>15709.5</v>
      </c>
      <c r="H4138" s="0" t="s">
        <v>4205</v>
      </c>
      <c r="I4138" s="0" t="n">
        <v>5927.17438808223</v>
      </c>
      <c r="J4138" s="0" t="n">
        <v>78</v>
      </c>
    </row>
    <row r="4139" customFormat="false" ht="12.8" hidden="false" customHeight="false" outlineLevel="0" collapsed="false">
      <c r="A4139" s="0" t="n">
        <v>6061021108</v>
      </c>
      <c r="B4139" s="0" t="s">
        <v>70</v>
      </c>
      <c r="C4139" s="0" t="n">
        <v>38.7818603515625</v>
      </c>
      <c r="D4139" s="0" t="n">
        <v>-121.237037658691</v>
      </c>
      <c r="E4139" s="0" t="n">
        <v>1061</v>
      </c>
      <c r="F4139" s="0" t="n">
        <v>12.75</v>
      </c>
      <c r="G4139" s="0" t="n">
        <v>18456.5</v>
      </c>
      <c r="H4139" s="0" t="s">
        <v>4206</v>
      </c>
      <c r="I4139" s="0" t="n">
        <v>7064.82563917313</v>
      </c>
      <c r="J4139" s="0" t="n">
        <v>25</v>
      </c>
    </row>
    <row r="4140" customFormat="false" ht="12.8" hidden="false" customHeight="false" outlineLevel="0" collapsed="false">
      <c r="A4140" s="0" t="n">
        <v>6061021109</v>
      </c>
      <c r="B4140" s="0" t="s">
        <v>70</v>
      </c>
      <c r="C4140" s="0" t="n">
        <v>38.781551361084</v>
      </c>
      <c r="D4140" s="0" t="n">
        <v>-121.218963623047</v>
      </c>
      <c r="E4140" s="0" t="n">
        <v>1742</v>
      </c>
      <c r="F4140" s="0" t="n">
        <v>16.5</v>
      </c>
      <c r="G4140" s="0" t="n">
        <v>36151</v>
      </c>
      <c r="H4140" s="0" t="s">
        <v>4207</v>
      </c>
      <c r="I4140" s="0" t="n">
        <v>13913.5912196413</v>
      </c>
      <c r="J4140" s="0" t="n">
        <v>298</v>
      </c>
    </row>
    <row r="4141" customFormat="false" ht="12.8" hidden="false" customHeight="false" outlineLevel="0" collapsed="false">
      <c r="A4141" s="0" t="n">
        <v>6061021122</v>
      </c>
      <c r="B4141" s="0" t="s">
        <v>70</v>
      </c>
      <c r="C4141" s="0" t="n">
        <v>38.8290519714355</v>
      </c>
      <c r="D4141" s="0" t="n">
        <v>-121.242057800293</v>
      </c>
      <c r="E4141" s="0" t="n">
        <v>1370</v>
      </c>
      <c r="F4141" s="0" t="n">
        <v>16.75</v>
      </c>
      <c r="G4141" s="0" t="n">
        <v>24787.5</v>
      </c>
      <c r="H4141" s="0" t="s">
        <v>4208</v>
      </c>
      <c r="I4141" s="0" t="n">
        <v>9552.5139443052</v>
      </c>
      <c r="J4141" s="0" t="n">
        <v>190</v>
      </c>
    </row>
    <row r="4142" customFormat="false" ht="12.8" hidden="false" customHeight="false" outlineLevel="0" collapsed="false">
      <c r="A4142" s="0" t="n">
        <v>6061021123</v>
      </c>
      <c r="B4142" s="0" t="s">
        <v>70</v>
      </c>
      <c r="C4142" s="0" t="n">
        <v>38.8277893066406</v>
      </c>
      <c r="D4142" s="0" t="n">
        <v>-121.234580993652</v>
      </c>
      <c r="E4142" s="0" t="n">
        <v>2902</v>
      </c>
      <c r="F4142" s="0" t="n">
        <v>15</v>
      </c>
      <c r="G4142" s="0" t="n">
        <v>49954.5</v>
      </c>
      <c r="H4142" s="0" t="s">
        <v>4209</v>
      </c>
      <c r="I4142" s="0" t="n">
        <v>19137.8865347304</v>
      </c>
      <c r="J4142" s="0" t="n">
        <v>310</v>
      </c>
    </row>
    <row r="4143" customFormat="false" ht="12.8" hidden="false" customHeight="false" outlineLevel="0" collapsed="false">
      <c r="A4143" s="0" t="n">
        <v>6061021128</v>
      </c>
      <c r="B4143" s="0" t="s">
        <v>70</v>
      </c>
      <c r="C4143" s="0" t="n">
        <v>38.7870483398437</v>
      </c>
      <c r="D4143" s="0" t="n">
        <v>-121.261001586914</v>
      </c>
      <c r="E4143" s="0" t="n">
        <v>1010</v>
      </c>
      <c r="F4143" s="0" t="n">
        <v>12.25</v>
      </c>
      <c r="G4143" s="0" t="n">
        <v>15104.25</v>
      </c>
      <c r="H4143" s="0" t="s">
        <v>4210</v>
      </c>
      <c r="I4143" s="0" t="n">
        <v>5771.22643560323</v>
      </c>
      <c r="J4143" s="0" t="n">
        <v>44</v>
      </c>
    </row>
    <row r="4144" customFormat="false" ht="12.8" hidden="false" customHeight="false" outlineLevel="0" collapsed="false">
      <c r="A4144" s="0" t="n">
        <v>6061021129</v>
      </c>
      <c r="B4144" s="0" t="s">
        <v>70</v>
      </c>
      <c r="C4144" s="0" t="n">
        <v>38.7786026000977</v>
      </c>
      <c r="D4144" s="0" t="n">
        <v>-121.253723144531</v>
      </c>
      <c r="E4144" s="0" t="n">
        <v>957</v>
      </c>
      <c r="F4144" s="0" t="n">
        <v>12.5</v>
      </c>
      <c r="G4144" s="0" t="n">
        <v>18467.5</v>
      </c>
      <c r="H4144" s="0" t="s">
        <v>4211</v>
      </c>
      <c r="I4144" s="0" t="n">
        <v>7067.85164926498</v>
      </c>
      <c r="J4144" s="0" t="n">
        <v>28</v>
      </c>
    </row>
    <row r="4145" customFormat="false" ht="12.8" hidden="false" customHeight="false" outlineLevel="0" collapsed="false">
      <c r="A4145" s="0" t="n">
        <v>6061021130</v>
      </c>
      <c r="B4145" s="0" t="s">
        <v>70</v>
      </c>
      <c r="C4145" s="0" t="n">
        <v>38.8098526000977</v>
      </c>
      <c r="D4145" s="0" t="n">
        <v>-121.26879119873</v>
      </c>
      <c r="E4145" s="0" t="n">
        <v>320</v>
      </c>
      <c r="F4145" s="0" t="n">
        <v>13.75</v>
      </c>
      <c r="G4145" s="0" t="n">
        <v>7152.75</v>
      </c>
      <c r="H4145" s="0" t="s">
        <v>4212</v>
      </c>
      <c r="I4145" s="0" t="n">
        <v>2759.14073825095</v>
      </c>
      <c r="J4145" s="0" t="n">
        <v>31</v>
      </c>
    </row>
    <row r="4146" customFormat="false" ht="12.8" hidden="false" customHeight="false" outlineLevel="0" collapsed="false">
      <c r="A4146" s="0" t="n">
        <v>6061021131</v>
      </c>
      <c r="B4146" s="0" t="s">
        <v>70</v>
      </c>
      <c r="C4146" s="0" t="n">
        <v>38.8037452697754</v>
      </c>
      <c r="D4146" s="0" t="n">
        <v>-121.261833190918</v>
      </c>
      <c r="E4146" s="0" t="n">
        <v>1287</v>
      </c>
      <c r="F4146" s="0" t="n">
        <v>12.75</v>
      </c>
      <c r="G4146" s="0" t="n">
        <v>20263</v>
      </c>
      <c r="H4146" s="0" t="s">
        <v>4213</v>
      </c>
      <c r="I4146" s="0" t="n">
        <v>7744.80372998601</v>
      </c>
      <c r="J4146" s="0" t="n">
        <v>79</v>
      </c>
    </row>
    <row r="4147" customFormat="false" ht="12.8" hidden="false" customHeight="false" outlineLevel="0" collapsed="false">
      <c r="A4147" s="0" t="n">
        <v>6061021203</v>
      </c>
      <c r="B4147" s="0" t="s">
        <v>70</v>
      </c>
      <c r="C4147" s="0" t="n">
        <v>38.8261413574219</v>
      </c>
      <c r="D4147" s="0" t="n">
        <v>-121.200653076172</v>
      </c>
      <c r="E4147" s="0" t="n">
        <v>2845</v>
      </c>
      <c r="F4147" s="0" t="n">
        <v>13</v>
      </c>
      <c r="G4147" s="0" t="n">
        <v>55512.25</v>
      </c>
      <c r="H4147" s="0" t="s">
        <v>4214</v>
      </c>
      <c r="I4147" s="0" t="n">
        <v>21321.0345355894</v>
      </c>
      <c r="J4147" s="0" t="n">
        <v>152</v>
      </c>
    </row>
    <row r="4148" customFormat="false" ht="12.8" hidden="false" customHeight="false" outlineLevel="0" collapsed="false">
      <c r="A4148" s="0" t="n">
        <v>6061021204</v>
      </c>
      <c r="B4148" s="0" t="s">
        <v>70</v>
      </c>
      <c r="C4148" s="0" t="n">
        <v>38.8663787841797</v>
      </c>
      <c r="D4148" s="0" t="n">
        <v>-121.191543579102</v>
      </c>
      <c r="E4148" s="0" t="n">
        <v>1435</v>
      </c>
      <c r="F4148" s="0" t="n">
        <v>11.75</v>
      </c>
      <c r="G4148" s="0" t="n">
        <v>21797</v>
      </c>
      <c r="H4148" s="0" t="s">
        <v>4215</v>
      </c>
      <c r="I4148" s="0" t="n">
        <v>8255.35083796987</v>
      </c>
      <c r="J4148" s="0" t="n">
        <v>107</v>
      </c>
    </row>
    <row r="4149" customFormat="false" ht="12.8" hidden="false" customHeight="false" outlineLevel="0" collapsed="false">
      <c r="A4149" s="0" t="n">
        <v>6061021304</v>
      </c>
      <c r="B4149" s="0" t="s">
        <v>70</v>
      </c>
      <c r="C4149" s="0" t="n">
        <v>38.9674453735352</v>
      </c>
      <c r="D4149" s="0" t="n">
        <v>-121.287696838379</v>
      </c>
      <c r="E4149" s="0" t="n">
        <v>1692</v>
      </c>
      <c r="F4149" s="0" t="n">
        <v>12.5</v>
      </c>
      <c r="G4149" s="0" t="n">
        <v>26941.75</v>
      </c>
      <c r="H4149" s="0" t="s">
        <v>4216</v>
      </c>
      <c r="I4149" s="0" t="n">
        <v>10288.5130096819</v>
      </c>
      <c r="J4149" s="0" t="n">
        <v>90</v>
      </c>
    </row>
    <row r="4150" customFormat="false" ht="12.8" hidden="false" customHeight="false" outlineLevel="0" collapsed="false">
      <c r="A4150" s="0" t="n">
        <v>6061021309</v>
      </c>
      <c r="B4150" s="0" t="s">
        <v>70</v>
      </c>
      <c r="C4150" s="0" t="n">
        <v>38.8276977539062</v>
      </c>
      <c r="D4150" s="0" t="n">
        <v>-121.279830932617</v>
      </c>
      <c r="E4150" s="0" t="n">
        <v>3438</v>
      </c>
      <c r="F4150" s="0" t="n">
        <v>16.25</v>
      </c>
      <c r="G4150" s="0" t="n">
        <v>80051.5</v>
      </c>
      <c r="H4150" s="0" t="s">
        <v>4217</v>
      </c>
      <c r="I4150" s="0" t="n">
        <v>31265.6142005332</v>
      </c>
      <c r="J4150" s="0" t="n">
        <v>659</v>
      </c>
    </row>
    <row r="4151" customFormat="false" ht="12.8" hidden="false" customHeight="false" outlineLevel="0" collapsed="false">
      <c r="A4151" s="0" t="n">
        <v>6061021322</v>
      </c>
      <c r="B4151" s="0" t="s">
        <v>70</v>
      </c>
      <c r="C4151" s="0" t="n">
        <v>38.8459663391113</v>
      </c>
      <c r="D4151" s="0" t="n">
        <v>-121.405662536621</v>
      </c>
      <c r="E4151" s="0" t="n">
        <v>5023</v>
      </c>
      <c r="F4151" s="0" t="n">
        <v>15.25</v>
      </c>
      <c r="G4151" s="0" t="n">
        <v>103396</v>
      </c>
      <c r="H4151" s="0" t="s">
        <v>4218</v>
      </c>
      <c r="I4151" s="0" t="n">
        <v>40356.4431657457</v>
      </c>
      <c r="J4151" s="0" t="n">
        <v>798</v>
      </c>
    </row>
    <row r="4152" customFormat="false" ht="12.8" hidden="false" customHeight="false" outlineLevel="0" collapsed="false">
      <c r="A4152" s="0" t="n">
        <v>6061021401</v>
      </c>
      <c r="B4152" s="0" t="s">
        <v>70</v>
      </c>
      <c r="C4152" s="0" t="n">
        <v>38.8964958190918</v>
      </c>
      <c r="D4152" s="0" t="n">
        <v>-121.285987854004</v>
      </c>
      <c r="E4152" s="0" t="n">
        <v>1116</v>
      </c>
      <c r="F4152" s="0" t="n">
        <v>11.25</v>
      </c>
      <c r="G4152" s="0" t="n">
        <v>16529.5</v>
      </c>
      <c r="H4152" s="0" t="s">
        <v>4219</v>
      </c>
      <c r="I4152" s="0" t="n">
        <v>6383.01225277584</v>
      </c>
      <c r="J4152" s="0" t="n">
        <v>28</v>
      </c>
    </row>
    <row r="4153" customFormat="false" ht="12.8" hidden="false" customHeight="false" outlineLevel="0" collapsed="false">
      <c r="A4153" s="0" t="n">
        <v>6061021403</v>
      </c>
      <c r="B4153" s="0" t="s">
        <v>70</v>
      </c>
      <c r="C4153" s="0" t="n">
        <v>38.8903007507324</v>
      </c>
      <c r="D4153" s="0" t="n">
        <v>-121.303039550781</v>
      </c>
      <c r="E4153" s="0" t="n">
        <v>1766</v>
      </c>
      <c r="F4153" s="0" t="n">
        <v>11.25</v>
      </c>
      <c r="G4153" s="0" t="n">
        <v>25919.75</v>
      </c>
      <c r="H4153" s="0" t="s">
        <v>4220</v>
      </c>
      <c r="I4153" s="0" t="n">
        <v>9962.68509081535</v>
      </c>
      <c r="J4153" s="0" t="n">
        <v>54</v>
      </c>
    </row>
    <row r="4154" customFormat="false" ht="12.8" hidden="false" customHeight="false" outlineLevel="0" collapsed="false">
      <c r="A4154" s="0" t="n">
        <v>6061021501</v>
      </c>
      <c r="B4154" s="0" t="s">
        <v>70</v>
      </c>
      <c r="C4154" s="0" t="n">
        <v>38.9190521240234</v>
      </c>
      <c r="D4154" s="0" t="n">
        <v>-121.118667602539</v>
      </c>
      <c r="E4154" s="0" t="n">
        <v>2326</v>
      </c>
      <c r="F4154" s="0" t="n">
        <v>11.5</v>
      </c>
      <c r="G4154" s="0" t="n">
        <v>45164.25</v>
      </c>
      <c r="H4154" s="0" t="s">
        <v>4221</v>
      </c>
      <c r="I4154" s="0" t="n">
        <v>17298.1143178772</v>
      </c>
      <c r="J4154" s="0" t="n">
        <v>103</v>
      </c>
    </row>
    <row r="4155" customFormat="false" ht="12.8" hidden="false" customHeight="false" outlineLevel="0" collapsed="false">
      <c r="A4155" s="0" t="n">
        <v>6061021502</v>
      </c>
      <c r="B4155" s="0" t="s">
        <v>70</v>
      </c>
      <c r="C4155" s="0" t="n">
        <v>38.9222984313965</v>
      </c>
      <c r="D4155" s="0" t="n">
        <v>-121.056739807129</v>
      </c>
      <c r="E4155" s="0" t="n">
        <v>1457</v>
      </c>
      <c r="F4155" s="0" t="n">
        <v>11.25</v>
      </c>
      <c r="G4155" s="0" t="n">
        <v>21460.25</v>
      </c>
      <c r="H4155" s="0" t="s">
        <v>4222</v>
      </c>
      <c r="I4155" s="0" t="n">
        <v>8120.94139543939</v>
      </c>
      <c r="J4155" s="0" t="n">
        <v>88</v>
      </c>
    </row>
    <row r="4156" customFormat="false" ht="12.8" hidden="false" customHeight="false" outlineLevel="0" collapsed="false">
      <c r="A4156" s="0" t="n">
        <v>6061021603</v>
      </c>
      <c r="B4156" s="0" t="s">
        <v>70</v>
      </c>
      <c r="C4156" s="0" t="n">
        <v>38.9522438049316</v>
      </c>
      <c r="D4156" s="0" t="n">
        <v>-121.110649108887</v>
      </c>
      <c r="E4156" s="0" t="n">
        <v>1012</v>
      </c>
      <c r="F4156" s="0" t="n">
        <v>15.25</v>
      </c>
      <c r="G4156" s="0" t="n">
        <v>21646.25</v>
      </c>
      <c r="H4156" s="0" t="s">
        <v>4223</v>
      </c>
      <c r="I4156" s="0" t="n">
        <v>8228.2696244353</v>
      </c>
      <c r="J4156" s="0" t="n">
        <v>70</v>
      </c>
    </row>
    <row r="4157" customFormat="false" ht="12.8" hidden="false" customHeight="false" outlineLevel="0" collapsed="false">
      <c r="A4157" s="0" t="n">
        <v>6061021604</v>
      </c>
      <c r="B4157" s="0" t="s">
        <v>70</v>
      </c>
      <c r="C4157" s="0" t="n">
        <v>38.9779891967773</v>
      </c>
      <c r="D4157" s="0" t="n">
        <v>-121.165458679199</v>
      </c>
      <c r="E4157" s="0" t="n">
        <v>216</v>
      </c>
      <c r="F4157" s="0" t="n">
        <v>10.25</v>
      </c>
      <c r="G4157" s="0" t="n">
        <v>2848.25</v>
      </c>
      <c r="H4157" s="0" t="s">
        <v>4224</v>
      </c>
      <c r="I4157" s="0" t="n">
        <v>1074.63701608016</v>
      </c>
      <c r="J4157" s="0" t="n">
        <v>14</v>
      </c>
    </row>
    <row r="4158" customFormat="false" ht="12.8" hidden="false" customHeight="false" outlineLevel="0" collapsed="false">
      <c r="A4158" s="0" t="n">
        <v>6061021801</v>
      </c>
      <c r="B4158" s="0" t="s">
        <v>70</v>
      </c>
      <c r="C4158" s="0" t="n">
        <v>38.9814720153809</v>
      </c>
      <c r="D4158" s="0" t="n">
        <v>-121.069923400879</v>
      </c>
      <c r="E4158" s="0" t="n">
        <v>805</v>
      </c>
      <c r="F4158" s="0" t="n">
        <v>11.25</v>
      </c>
      <c r="G4158" s="0" t="n">
        <v>11196.75</v>
      </c>
      <c r="H4158" s="0" t="s">
        <v>4225</v>
      </c>
      <c r="I4158" s="0" t="n">
        <v>4181.08953554053</v>
      </c>
      <c r="J4158" s="0" t="n">
        <v>64</v>
      </c>
    </row>
    <row r="4159" customFormat="false" ht="12.8" hidden="false" customHeight="false" outlineLevel="0" collapsed="false">
      <c r="A4159" s="0" t="n">
        <v>6061021802</v>
      </c>
      <c r="B4159" s="0" t="s">
        <v>70</v>
      </c>
      <c r="C4159" s="0" t="n">
        <v>38.9473762512207</v>
      </c>
      <c r="D4159" s="0" t="n">
        <v>-121.059707641602</v>
      </c>
      <c r="E4159" s="0" t="n">
        <v>1970</v>
      </c>
      <c r="F4159" s="0" t="n">
        <v>14.25</v>
      </c>
      <c r="G4159" s="0" t="n">
        <v>51205.25</v>
      </c>
      <c r="H4159" s="0" t="s">
        <v>4226</v>
      </c>
      <c r="I4159" s="0" t="n">
        <v>19732.5259030095</v>
      </c>
      <c r="J4159" s="0" t="n">
        <v>99</v>
      </c>
    </row>
    <row r="4160" customFormat="false" ht="12.8" hidden="false" customHeight="false" outlineLevel="0" collapsed="false">
      <c r="A4160" s="0" t="n">
        <v>6061021901</v>
      </c>
      <c r="B4160" s="0" t="s">
        <v>70</v>
      </c>
      <c r="C4160" s="0" t="n">
        <v>38.9983444213867</v>
      </c>
      <c r="D4160" s="0" t="n">
        <v>-120.984199523926</v>
      </c>
      <c r="E4160" s="0" t="n">
        <v>321</v>
      </c>
      <c r="F4160" s="0" t="n">
        <v>8.5</v>
      </c>
      <c r="G4160" s="0" t="n">
        <v>3685.25</v>
      </c>
      <c r="H4160" s="0" t="s">
        <v>4227</v>
      </c>
      <c r="I4160" s="0" t="n">
        <v>1356.36278237347</v>
      </c>
      <c r="J4160" s="0" t="n">
        <v>5</v>
      </c>
    </row>
    <row r="4161" customFormat="false" ht="12.8" hidden="false" customHeight="false" outlineLevel="0" collapsed="false">
      <c r="A4161" s="0" t="n">
        <v>6061021902</v>
      </c>
      <c r="B4161" s="0" t="s">
        <v>70</v>
      </c>
      <c r="C4161" s="0" t="n">
        <v>39.0082931518555</v>
      </c>
      <c r="D4161" s="0" t="n">
        <v>-121.022842407227</v>
      </c>
      <c r="E4161" s="0" t="n">
        <v>216</v>
      </c>
      <c r="F4161" s="0" t="n">
        <v>7.25</v>
      </c>
      <c r="G4161" s="0" t="n">
        <v>2047.5</v>
      </c>
      <c r="H4161" s="0" t="s">
        <v>4228</v>
      </c>
      <c r="I4161" s="0" t="n">
        <v>738.499002198465</v>
      </c>
      <c r="J4161" s="0" t="n">
        <v>6</v>
      </c>
    </row>
    <row r="4162" customFormat="false" ht="12.8" hidden="false" customHeight="false" outlineLevel="0" collapsed="false">
      <c r="A4162" s="0" t="n">
        <v>6061022002</v>
      </c>
      <c r="B4162" s="0" t="s">
        <v>70</v>
      </c>
      <c r="C4162" s="0" t="n">
        <v>39.0656356811523</v>
      </c>
      <c r="D4162" s="0" t="n">
        <v>-120.952186584473</v>
      </c>
      <c r="E4162" s="0" t="n">
        <v>1208</v>
      </c>
      <c r="F4162" s="0" t="n">
        <v>9.5</v>
      </c>
      <c r="G4162" s="0" t="n">
        <v>18650.75</v>
      </c>
      <c r="H4162" s="0" t="s">
        <v>4229</v>
      </c>
      <c r="I4162" s="0" t="n">
        <v>7102.23465026556</v>
      </c>
      <c r="J4162" s="0" t="n">
        <v>14</v>
      </c>
    </row>
    <row r="4163" customFormat="false" ht="12.8" hidden="false" customHeight="false" outlineLevel="0" collapsed="false">
      <c r="A4163" s="0" t="n">
        <v>6061022011</v>
      </c>
      <c r="B4163" s="0" t="s">
        <v>70</v>
      </c>
      <c r="C4163" s="0" t="n">
        <v>39.2752265930176</v>
      </c>
      <c r="D4163" s="0" t="n">
        <v>-120.132530212402</v>
      </c>
      <c r="E4163" s="0" t="n">
        <v>154</v>
      </c>
      <c r="F4163" s="0" t="n">
        <v>8.25</v>
      </c>
      <c r="G4163" s="0" t="n">
        <v>2356</v>
      </c>
      <c r="H4163" s="0" t="s">
        <v>4230</v>
      </c>
      <c r="I4163" s="0" t="n">
        <v>1504.02453263942</v>
      </c>
      <c r="J4163" s="0" t="n">
        <v>1</v>
      </c>
    </row>
    <row r="4164" customFormat="false" ht="12.8" hidden="false" customHeight="false" outlineLevel="0" collapsed="false">
      <c r="A4164" s="0" t="n">
        <v>6061022013</v>
      </c>
      <c r="B4164" s="0" t="s">
        <v>70</v>
      </c>
      <c r="C4164" s="0" t="n">
        <v>39.2252311706543</v>
      </c>
      <c r="D4164" s="0" t="n">
        <v>-120.722671508789</v>
      </c>
      <c r="E4164" s="0" t="n">
        <v>34</v>
      </c>
      <c r="F4164" s="0" t="n">
        <v>7</v>
      </c>
      <c r="G4164" s="0" t="n">
        <v>377.25</v>
      </c>
      <c r="H4164" s="0" t="s">
        <v>4231</v>
      </c>
      <c r="I4164" s="0" t="n">
        <v>137.399772463184</v>
      </c>
      <c r="J4164" s="0" t="n">
        <v>0</v>
      </c>
    </row>
    <row r="4165" customFormat="false" ht="12.8" hidden="false" customHeight="false" outlineLevel="0" collapsed="false">
      <c r="A4165" s="0" t="n">
        <v>6061022400</v>
      </c>
      <c r="B4165" s="0" t="s">
        <v>70</v>
      </c>
      <c r="C4165" s="0" t="n">
        <v>38.765022277832</v>
      </c>
      <c r="D4165" s="0" t="n">
        <v>-121.238960266113</v>
      </c>
      <c r="E4165" s="0" t="n">
        <v>1310</v>
      </c>
      <c r="F4165" s="0" t="n">
        <v>20.25</v>
      </c>
      <c r="G4165" s="0" t="n">
        <v>32537.75</v>
      </c>
      <c r="H4165" s="0" t="s">
        <v>4232</v>
      </c>
      <c r="I4165" s="0" t="n">
        <v>12521.9513455859</v>
      </c>
      <c r="J4165" s="0" t="n">
        <v>149</v>
      </c>
    </row>
    <row r="4166" customFormat="false" ht="12.8" hidden="false" customHeight="false" outlineLevel="0" collapsed="false">
      <c r="A4166" s="0" t="n">
        <v>6061022500</v>
      </c>
      <c r="B4166" s="0" t="s">
        <v>70</v>
      </c>
      <c r="C4166" s="0" t="n">
        <v>38.739143371582</v>
      </c>
      <c r="D4166" s="0" t="n">
        <v>-121.363998413086</v>
      </c>
      <c r="E4166" s="0" t="n">
        <v>937</v>
      </c>
      <c r="F4166" s="0" t="n">
        <v>21.75</v>
      </c>
      <c r="G4166" s="0" t="n">
        <v>21306.75</v>
      </c>
      <c r="H4166" s="0" t="s">
        <v>4233</v>
      </c>
      <c r="I4166" s="0" t="n">
        <v>8172.4310223492</v>
      </c>
      <c r="J4166" s="0" t="n">
        <v>120</v>
      </c>
    </row>
    <row r="4167" customFormat="false" ht="12.8" hidden="false" customHeight="false" outlineLevel="0" collapsed="false">
      <c r="A4167" s="0" t="n">
        <v>6061022600</v>
      </c>
      <c r="B4167" s="0" t="s">
        <v>70</v>
      </c>
      <c r="C4167" s="0" t="n">
        <v>38.7796516418457</v>
      </c>
      <c r="D4167" s="0" t="n">
        <v>-121.286293029785</v>
      </c>
      <c r="E4167" s="0" t="n">
        <v>1007</v>
      </c>
      <c r="F4167" s="0" t="n">
        <v>15.5</v>
      </c>
      <c r="G4167" s="0" t="n">
        <v>24877.25</v>
      </c>
      <c r="H4167" s="0" t="s">
        <v>4234</v>
      </c>
      <c r="I4167" s="0" t="n">
        <v>9612.8560371951</v>
      </c>
      <c r="J4167" s="0" t="n">
        <v>67</v>
      </c>
    </row>
    <row r="4168" customFormat="false" ht="12.8" hidden="false" customHeight="false" outlineLevel="0" collapsed="false">
      <c r="A4168" s="0" t="n">
        <v>6061022800</v>
      </c>
      <c r="B4168" s="0" t="s">
        <v>70</v>
      </c>
      <c r="C4168" s="0" t="n">
        <v>38.7890472412109</v>
      </c>
      <c r="D4168" s="0" t="n">
        <v>-121.27710723877</v>
      </c>
      <c r="E4168" s="0" t="n">
        <v>1317</v>
      </c>
      <c r="F4168" s="0" t="n">
        <v>17.25</v>
      </c>
      <c r="G4168" s="0" t="n">
        <v>39376.25</v>
      </c>
      <c r="H4168" s="0" t="s">
        <v>4235</v>
      </c>
      <c r="I4168" s="0" t="n">
        <v>15344.642642718</v>
      </c>
      <c r="J4168" s="0" t="n">
        <v>101</v>
      </c>
    </row>
    <row r="4169" customFormat="false" ht="12.8" hidden="false" customHeight="false" outlineLevel="0" collapsed="false">
      <c r="A4169" s="0" t="n">
        <v>6061022900</v>
      </c>
      <c r="B4169" s="0" t="s">
        <v>70</v>
      </c>
      <c r="C4169" s="0" t="n">
        <v>38.8000450134277</v>
      </c>
      <c r="D4169" s="0" t="n">
        <v>-121.27742767334</v>
      </c>
      <c r="E4169" s="0" t="n">
        <v>1355</v>
      </c>
      <c r="F4169" s="0" t="n">
        <v>14</v>
      </c>
      <c r="G4169" s="0" t="n">
        <v>22483.5</v>
      </c>
      <c r="H4169" s="0" t="s">
        <v>4236</v>
      </c>
      <c r="I4169" s="0" t="n">
        <v>8687.629340654</v>
      </c>
      <c r="J4169" s="0" t="n">
        <v>129</v>
      </c>
    </row>
    <row r="4170" customFormat="false" ht="12.8" hidden="false" customHeight="false" outlineLevel="0" collapsed="false">
      <c r="A4170" s="0" t="n">
        <v>6061023000</v>
      </c>
      <c r="B4170" s="0" t="s">
        <v>70</v>
      </c>
      <c r="C4170" s="0" t="n">
        <v>38.806224822998</v>
      </c>
      <c r="D4170" s="0" t="n">
        <v>-121.295989990234</v>
      </c>
      <c r="E4170" s="0" t="n">
        <v>1086</v>
      </c>
      <c r="F4170" s="0" t="n">
        <v>17</v>
      </c>
      <c r="G4170" s="0" t="n">
        <v>48744.25</v>
      </c>
      <c r="H4170" s="0" t="s">
        <v>4237</v>
      </c>
      <c r="I4170" s="0" t="n">
        <v>19123.5177137761</v>
      </c>
      <c r="J4170" s="0" t="n">
        <v>165</v>
      </c>
    </row>
    <row r="4171" customFormat="false" ht="12.8" hidden="false" customHeight="false" outlineLevel="0" collapsed="false">
      <c r="A4171" s="0" t="n">
        <v>6061023100</v>
      </c>
      <c r="B4171" s="0" t="s">
        <v>70</v>
      </c>
      <c r="C4171" s="0" t="n">
        <v>38.8007125854492</v>
      </c>
      <c r="D4171" s="0" t="n">
        <v>-121.331298828125</v>
      </c>
      <c r="E4171" s="0" t="n">
        <v>2546</v>
      </c>
      <c r="F4171" s="0" t="n">
        <v>14.25</v>
      </c>
      <c r="G4171" s="0" t="n">
        <v>47944.75</v>
      </c>
      <c r="H4171" s="0" t="s">
        <v>4238</v>
      </c>
      <c r="I4171" s="0" t="n">
        <v>18647.2044580179</v>
      </c>
      <c r="J4171" s="0" t="n">
        <v>198</v>
      </c>
    </row>
    <row r="4172" customFormat="false" ht="12.8" hidden="false" customHeight="false" outlineLevel="0" collapsed="false">
      <c r="A4172" s="0" t="n">
        <v>6061023200</v>
      </c>
      <c r="B4172" s="0" t="s">
        <v>70</v>
      </c>
      <c r="C4172" s="0" t="n">
        <v>38.8545188903809</v>
      </c>
      <c r="D4172" s="0" t="n">
        <v>-121.326278686523</v>
      </c>
      <c r="E4172" s="0" t="n">
        <v>1770</v>
      </c>
      <c r="F4172" s="0" t="n">
        <v>15.75</v>
      </c>
      <c r="G4172" s="0" t="n">
        <v>35030</v>
      </c>
      <c r="H4172" s="0" t="s">
        <v>4239</v>
      </c>
      <c r="I4172" s="0" t="n">
        <v>13584.8481304544</v>
      </c>
      <c r="J4172" s="0" t="n">
        <v>176</v>
      </c>
    </row>
    <row r="4173" customFormat="false" ht="12.8" hidden="false" customHeight="false" outlineLevel="0" collapsed="false">
      <c r="A4173" s="0" t="n">
        <v>6061023300</v>
      </c>
      <c r="B4173" s="0" t="s">
        <v>70</v>
      </c>
      <c r="C4173" s="0" t="n">
        <v>38.8758811950684</v>
      </c>
      <c r="D4173" s="0" t="n">
        <v>-121.317886352539</v>
      </c>
      <c r="E4173" s="0" t="n">
        <v>1738</v>
      </c>
      <c r="F4173" s="0" t="n">
        <v>17</v>
      </c>
      <c r="G4173" s="0" t="n">
        <v>32140</v>
      </c>
      <c r="H4173" s="0" t="s">
        <v>4240</v>
      </c>
      <c r="I4173" s="0" t="n">
        <v>12514.2408003686</v>
      </c>
      <c r="J4173" s="0" t="n">
        <v>106</v>
      </c>
    </row>
    <row r="4174" customFormat="false" ht="12.8" hidden="false" customHeight="false" outlineLevel="0" collapsed="false">
      <c r="A4174" s="0" t="n">
        <v>6061023400</v>
      </c>
      <c r="B4174" s="0" t="s">
        <v>70</v>
      </c>
      <c r="C4174" s="0" t="n">
        <v>38.9100151062012</v>
      </c>
      <c r="D4174" s="0" t="n">
        <v>-121.345260620117</v>
      </c>
      <c r="E4174" s="0" t="n">
        <v>1744</v>
      </c>
      <c r="F4174" s="0" t="n">
        <v>15.5</v>
      </c>
      <c r="G4174" s="0" t="n">
        <v>59228</v>
      </c>
      <c r="H4174" s="0" t="s">
        <v>4241</v>
      </c>
      <c r="I4174" s="0" t="n">
        <v>23217.5902692786</v>
      </c>
      <c r="J4174" s="0" t="n">
        <v>220</v>
      </c>
    </row>
    <row r="4175" customFormat="false" ht="12.8" hidden="false" customHeight="false" outlineLevel="0" collapsed="false">
      <c r="A4175" s="0" t="n">
        <v>6061023500</v>
      </c>
      <c r="B4175" s="0" t="s">
        <v>70</v>
      </c>
      <c r="C4175" s="0" t="n">
        <v>38.8517837524414</v>
      </c>
      <c r="D4175" s="0" t="n">
        <v>-121.270217895508</v>
      </c>
      <c r="E4175" s="0" t="n">
        <v>1899</v>
      </c>
      <c r="F4175" s="0" t="n">
        <v>18</v>
      </c>
      <c r="G4175" s="0" t="n">
        <v>41168.25</v>
      </c>
      <c r="H4175" s="0" t="s">
        <v>4242</v>
      </c>
      <c r="I4175" s="0" t="n">
        <v>16035.1682889907</v>
      </c>
      <c r="J4175" s="0" t="n">
        <v>301</v>
      </c>
    </row>
    <row r="4176" customFormat="false" ht="12.8" hidden="false" customHeight="false" outlineLevel="0" collapsed="false">
      <c r="A4176" s="0" t="n">
        <v>6061023600</v>
      </c>
      <c r="B4176" s="0" t="s">
        <v>70</v>
      </c>
      <c r="C4176" s="0" t="n">
        <v>38.856861114502</v>
      </c>
      <c r="D4176" s="0" t="n">
        <v>-121.263847351074</v>
      </c>
      <c r="E4176" s="0" t="n">
        <v>2728</v>
      </c>
      <c r="F4176" s="0" t="n">
        <v>26.25</v>
      </c>
      <c r="G4176" s="0" t="n">
        <v>69204</v>
      </c>
      <c r="H4176" s="0" t="s">
        <v>4243</v>
      </c>
      <c r="I4176" s="0" t="n">
        <v>26823.7288937499</v>
      </c>
      <c r="J4176" s="0" t="n">
        <v>238</v>
      </c>
    </row>
    <row r="4177" customFormat="false" ht="12.8" hidden="false" customHeight="false" outlineLevel="0" collapsed="false">
      <c r="A4177" s="0" t="n">
        <v>6061023700</v>
      </c>
      <c r="B4177" s="0" t="s">
        <v>70</v>
      </c>
      <c r="C4177" s="0" t="n">
        <v>38.8721504211426</v>
      </c>
      <c r="D4177" s="0" t="n">
        <v>-121.282867431641</v>
      </c>
      <c r="E4177" s="0" t="n">
        <v>2409</v>
      </c>
      <c r="F4177" s="0" t="n">
        <v>24</v>
      </c>
      <c r="G4177" s="0" t="n">
        <v>59813.75</v>
      </c>
      <c r="H4177" s="0" t="s">
        <v>4244</v>
      </c>
      <c r="I4177" s="0" t="n">
        <v>23214.5270481588</v>
      </c>
      <c r="J4177" s="0" t="n">
        <v>155</v>
      </c>
    </row>
    <row r="4178" customFormat="false" ht="12.8" hidden="false" customHeight="false" outlineLevel="0" collapsed="false">
      <c r="A4178" s="0" t="n">
        <v>6061023800</v>
      </c>
      <c r="B4178" s="0" t="s">
        <v>70</v>
      </c>
      <c r="C4178" s="0" t="n">
        <v>38.8767585754395</v>
      </c>
      <c r="D4178" s="0" t="n">
        <v>-121.25611114502</v>
      </c>
      <c r="E4178" s="0" t="n">
        <v>1776</v>
      </c>
      <c r="F4178" s="0" t="n">
        <v>24</v>
      </c>
      <c r="G4178" s="0" t="n">
        <v>41625.5</v>
      </c>
      <c r="H4178" s="0" t="s">
        <v>4245</v>
      </c>
      <c r="I4178" s="0" t="n">
        <v>16158.902162622</v>
      </c>
      <c r="J4178" s="0" t="n">
        <v>86</v>
      </c>
    </row>
    <row r="4179" customFormat="false" ht="12.8" hidden="false" customHeight="false" outlineLevel="0" collapsed="false">
      <c r="A4179" s="0" t="n">
        <v>6061023900</v>
      </c>
      <c r="B4179" s="0" t="s">
        <v>70</v>
      </c>
      <c r="C4179" s="0" t="n">
        <v>38.8889808654785</v>
      </c>
      <c r="D4179" s="0" t="n">
        <v>-121.327857971191</v>
      </c>
      <c r="E4179" s="0" t="n">
        <v>998</v>
      </c>
      <c r="F4179" s="0" t="n">
        <v>15.25</v>
      </c>
      <c r="G4179" s="0" t="n">
        <v>16493.25</v>
      </c>
      <c r="H4179" s="0" t="s">
        <v>4246</v>
      </c>
      <c r="I4179" s="0" t="n">
        <v>6432.97789713344</v>
      </c>
      <c r="J4179" s="0" t="n">
        <v>130</v>
      </c>
    </row>
    <row r="4180" customFormat="false" ht="12.8" hidden="false" customHeight="false" outlineLevel="0" collapsed="false">
      <c r="A4180" s="0" t="n">
        <v>6065030101</v>
      </c>
      <c r="B4180" s="0" t="s">
        <v>70</v>
      </c>
      <c r="C4180" s="0" t="n">
        <v>33.9971122741699</v>
      </c>
      <c r="D4180" s="0" t="n">
        <v>-117.352027893066</v>
      </c>
      <c r="E4180" s="0" t="n">
        <v>323</v>
      </c>
      <c r="F4180" s="0" t="n">
        <v>6.75</v>
      </c>
      <c r="G4180" s="0" t="n">
        <v>3142</v>
      </c>
      <c r="H4180" s="0" t="s">
        <v>4247</v>
      </c>
      <c r="I4180" s="0" t="n">
        <v>1335.06005345988</v>
      </c>
      <c r="J4180" s="0" t="n">
        <v>0</v>
      </c>
    </row>
    <row r="4181" customFormat="false" ht="12.8" hidden="false" customHeight="false" outlineLevel="0" collapsed="false">
      <c r="A4181" s="0" t="n">
        <v>6065030103</v>
      </c>
      <c r="B4181" s="0" t="s">
        <v>70</v>
      </c>
      <c r="C4181" s="0" t="n">
        <v>33.9928131103516</v>
      </c>
      <c r="D4181" s="0" t="n">
        <v>-117.365631103516</v>
      </c>
      <c r="E4181" s="0" t="n">
        <v>604</v>
      </c>
      <c r="F4181" s="0" t="n">
        <v>7.25</v>
      </c>
      <c r="G4181" s="0" t="n">
        <v>9735.25</v>
      </c>
      <c r="H4181" s="0" t="s">
        <v>4248</v>
      </c>
      <c r="I4181" s="0" t="n">
        <v>4110.28791829882</v>
      </c>
      <c r="J4181" s="0" t="n">
        <v>2</v>
      </c>
    </row>
    <row r="4182" customFormat="false" ht="12.8" hidden="false" customHeight="false" outlineLevel="0" collapsed="false">
      <c r="A4182" s="0" t="n">
        <v>6065030104</v>
      </c>
      <c r="B4182" s="0" t="s">
        <v>70</v>
      </c>
      <c r="C4182" s="0" t="n">
        <v>34.0056343078613</v>
      </c>
      <c r="D4182" s="0" t="n">
        <v>-117.366561889648</v>
      </c>
      <c r="E4182" s="0" t="n">
        <v>1969</v>
      </c>
      <c r="F4182" s="0" t="n">
        <v>9.25</v>
      </c>
      <c r="G4182" s="0" t="n">
        <v>30770.25</v>
      </c>
      <c r="H4182" s="0" t="s">
        <v>4249</v>
      </c>
      <c r="I4182" s="0" t="n">
        <v>13017.8818997038</v>
      </c>
      <c r="J4182" s="0" t="n">
        <v>5</v>
      </c>
    </row>
    <row r="4183" customFormat="false" ht="12.8" hidden="false" customHeight="false" outlineLevel="0" collapsed="false">
      <c r="A4183" s="0" t="n">
        <v>6065030200</v>
      </c>
      <c r="B4183" s="0" t="s">
        <v>70</v>
      </c>
      <c r="C4183" s="0" t="n">
        <v>33.9878845214844</v>
      </c>
      <c r="D4183" s="0" t="n">
        <v>-117.388381958008</v>
      </c>
      <c r="E4183" s="0" t="n">
        <v>1250</v>
      </c>
      <c r="F4183" s="0" t="n">
        <v>7</v>
      </c>
      <c r="G4183" s="0" t="n">
        <v>13191.75</v>
      </c>
      <c r="H4183" s="0" t="s">
        <v>4250</v>
      </c>
      <c r="I4183" s="0" t="n">
        <v>5483.49359752378</v>
      </c>
      <c r="J4183" s="0" t="n">
        <v>7</v>
      </c>
    </row>
    <row r="4184" customFormat="false" ht="12.8" hidden="false" customHeight="false" outlineLevel="0" collapsed="false">
      <c r="A4184" s="0" t="n">
        <v>6065030300</v>
      </c>
      <c r="B4184" s="0" t="s">
        <v>70</v>
      </c>
      <c r="C4184" s="0" t="n">
        <v>33.9798278808594</v>
      </c>
      <c r="D4184" s="0" t="n">
        <v>-117.376388549805</v>
      </c>
      <c r="E4184" s="0" t="n">
        <v>868</v>
      </c>
      <c r="F4184" s="0" t="n">
        <v>7.5</v>
      </c>
      <c r="G4184" s="0" t="n">
        <v>27240.75</v>
      </c>
      <c r="H4184" s="0" t="s">
        <v>4251</v>
      </c>
      <c r="I4184" s="0" t="n">
        <v>11304.2339517312</v>
      </c>
      <c r="J4184" s="0" t="n">
        <v>0</v>
      </c>
    </row>
    <row r="4185" customFormat="false" ht="12.8" hidden="false" customHeight="false" outlineLevel="0" collapsed="false">
      <c r="A4185" s="0" t="n">
        <v>6065030400</v>
      </c>
      <c r="B4185" s="0" t="s">
        <v>70</v>
      </c>
      <c r="C4185" s="0" t="n">
        <v>33.9711723327637</v>
      </c>
      <c r="D4185" s="0" t="n">
        <v>-117.367721557617</v>
      </c>
      <c r="E4185" s="0" t="n">
        <v>1412</v>
      </c>
      <c r="F4185" s="0" t="n">
        <v>8.25</v>
      </c>
      <c r="G4185" s="0" t="n">
        <v>20529.75</v>
      </c>
      <c r="H4185" s="0" t="s">
        <v>4252</v>
      </c>
      <c r="I4185" s="0" t="n">
        <v>8636.56184581272</v>
      </c>
      <c r="J4185" s="0" t="n">
        <v>0</v>
      </c>
    </row>
    <row r="4186" customFormat="false" ht="12.8" hidden="false" customHeight="false" outlineLevel="0" collapsed="false">
      <c r="A4186" s="0" t="n">
        <v>6065030501</v>
      </c>
      <c r="B4186" s="0" t="s">
        <v>70</v>
      </c>
      <c r="C4186" s="0" t="n">
        <v>33.9685096740723</v>
      </c>
      <c r="D4186" s="0" t="n">
        <v>-117.354530334473</v>
      </c>
      <c r="E4186" s="0" t="n">
        <v>1047</v>
      </c>
      <c r="F4186" s="0" t="n">
        <v>9.5</v>
      </c>
      <c r="G4186" s="0" t="n">
        <v>14820.5</v>
      </c>
      <c r="H4186" s="0" t="s">
        <v>4253</v>
      </c>
      <c r="I4186" s="0" t="n">
        <v>6190.846421669</v>
      </c>
      <c r="J4186" s="0" t="n">
        <v>0</v>
      </c>
    </row>
    <row r="4187" customFormat="false" ht="12.8" hidden="false" customHeight="false" outlineLevel="0" collapsed="false">
      <c r="A4187" s="0" t="n">
        <v>6065030502</v>
      </c>
      <c r="B4187" s="0" t="s">
        <v>70</v>
      </c>
      <c r="C4187" s="0" t="n">
        <v>33.9857406616211</v>
      </c>
      <c r="D4187" s="0" t="n">
        <v>-117.356048583984</v>
      </c>
      <c r="E4187" s="0" t="n">
        <v>662</v>
      </c>
      <c r="F4187" s="0" t="n">
        <v>8.75</v>
      </c>
      <c r="G4187" s="0" t="n">
        <v>28069.75</v>
      </c>
      <c r="H4187" s="0" t="s">
        <v>4254</v>
      </c>
      <c r="I4187" s="0" t="n">
        <v>11901.8728529207</v>
      </c>
      <c r="J4187" s="0" t="n">
        <v>0</v>
      </c>
    </row>
    <row r="4188" customFormat="false" ht="12.8" hidden="false" customHeight="false" outlineLevel="0" collapsed="false">
      <c r="A4188" s="0" t="n">
        <v>6065030503</v>
      </c>
      <c r="B4188" s="0" t="s">
        <v>70</v>
      </c>
      <c r="C4188" s="0" t="n">
        <v>33.9799003601074</v>
      </c>
      <c r="D4188" s="0" t="n">
        <v>-117.352828979492</v>
      </c>
      <c r="E4188" s="0" t="n">
        <v>421</v>
      </c>
      <c r="F4188" s="0" t="n">
        <v>9.5</v>
      </c>
      <c r="G4188" s="0" t="n">
        <v>8018.75</v>
      </c>
      <c r="H4188" s="0" t="s">
        <v>4255</v>
      </c>
      <c r="I4188" s="0" t="n">
        <v>3354.08347817868</v>
      </c>
      <c r="J4188" s="0" t="n">
        <v>0</v>
      </c>
    </row>
    <row r="4189" customFormat="false" ht="12.8" hidden="false" customHeight="false" outlineLevel="0" collapsed="false">
      <c r="A4189" s="0" t="n">
        <v>6065030601</v>
      </c>
      <c r="B4189" s="0" t="s">
        <v>70</v>
      </c>
      <c r="C4189" s="0" t="n">
        <v>33.9200477600098</v>
      </c>
      <c r="D4189" s="0" t="n">
        <v>-117.361930847168</v>
      </c>
      <c r="E4189" s="0" t="n">
        <v>1991</v>
      </c>
      <c r="F4189" s="0" t="n">
        <v>18.5</v>
      </c>
      <c r="G4189" s="0" t="n">
        <v>41223</v>
      </c>
      <c r="H4189" s="0" t="s">
        <v>4256</v>
      </c>
      <c r="I4189" s="0" t="n">
        <v>17342.2655454357</v>
      </c>
      <c r="J4189" s="0" t="n">
        <v>1</v>
      </c>
    </row>
    <row r="4190" customFormat="false" ht="12.8" hidden="false" customHeight="false" outlineLevel="0" collapsed="false">
      <c r="A4190" s="0" t="n">
        <v>6065030602</v>
      </c>
      <c r="B4190" s="0" t="s">
        <v>70</v>
      </c>
      <c r="C4190" s="0" t="n">
        <v>33.9390830993652</v>
      </c>
      <c r="D4190" s="0" t="n">
        <v>-117.371360778809</v>
      </c>
      <c r="E4190" s="0" t="n">
        <v>1327</v>
      </c>
      <c r="F4190" s="0" t="n">
        <v>14.25</v>
      </c>
      <c r="G4190" s="0" t="n">
        <v>22205.75</v>
      </c>
      <c r="H4190" s="0" t="s">
        <v>4257</v>
      </c>
      <c r="I4190" s="0" t="n">
        <v>9269.77311987066</v>
      </c>
      <c r="J4190" s="0" t="n">
        <v>0</v>
      </c>
    </row>
    <row r="4191" customFormat="false" ht="12.8" hidden="false" customHeight="false" outlineLevel="0" collapsed="false">
      <c r="A4191" s="0" t="n">
        <v>6065030603</v>
      </c>
      <c r="B4191" s="0" t="s">
        <v>70</v>
      </c>
      <c r="C4191" s="0" t="n">
        <v>33.9557495117187</v>
      </c>
      <c r="D4191" s="0" t="n">
        <v>-117.361190795898</v>
      </c>
      <c r="E4191" s="0" t="n">
        <v>1114</v>
      </c>
      <c r="F4191" s="0" t="n">
        <v>16.75</v>
      </c>
      <c r="G4191" s="0" t="n">
        <v>20766.5</v>
      </c>
      <c r="H4191" s="0" t="s">
        <v>4258</v>
      </c>
      <c r="I4191" s="0" t="n">
        <v>8566.32066131228</v>
      </c>
      <c r="J4191" s="0" t="n">
        <v>0</v>
      </c>
    </row>
    <row r="4192" customFormat="false" ht="12.8" hidden="false" customHeight="false" outlineLevel="0" collapsed="false">
      <c r="A4192" s="0" t="n">
        <v>6065030700</v>
      </c>
      <c r="B4192" s="0" t="s">
        <v>70</v>
      </c>
      <c r="C4192" s="0" t="n">
        <v>33.9675559997559</v>
      </c>
      <c r="D4192" s="0" t="n">
        <v>-117.388977050781</v>
      </c>
      <c r="E4192" s="0" t="n">
        <v>1716</v>
      </c>
      <c r="F4192" s="0" t="n">
        <v>7</v>
      </c>
      <c r="G4192" s="0" t="n">
        <v>19132.5</v>
      </c>
      <c r="H4192" s="0" t="s">
        <v>4259</v>
      </c>
      <c r="I4192" s="0" t="n">
        <v>7984.20978181438</v>
      </c>
      <c r="J4192" s="0" t="n">
        <v>0</v>
      </c>
    </row>
    <row r="4193" customFormat="false" ht="12.8" hidden="false" customHeight="false" outlineLevel="0" collapsed="false">
      <c r="A4193" s="0" t="n">
        <v>6065030800</v>
      </c>
      <c r="B4193" s="0" t="s">
        <v>70</v>
      </c>
      <c r="C4193" s="0" t="n">
        <v>33.9653816223145</v>
      </c>
      <c r="D4193" s="0" t="n">
        <v>-117.411582946777</v>
      </c>
      <c r="E4193" s="0" t="n">
        <v>2134</v>
      </c>
      <c r="F4193" s="0" t="n">
        <v>10.25</v>
      </c>
      <c r="G4193" s="0" t="n">
        <v>26833.25</v>
      </c>
      <c r="H4193" s="0" t="s">
        <v>4260</v>
      </c>
      <c r="I4193" s="0" t="n">
        <v>11180.2950718076</v>
      </c>
      <c r="J4193" s="0" t="n">
        <v>1</v>
      </c>
    </row>
    <row r="4194" customFormat="false" ht="12.8" hidden="false" customHeight="false" outlineLevel="0" collapsed="false">
      <c r="A4194" s="0" t="n">
        <v>6065030900</v>
      </c>
      <c r="B4194" s="0" t="s">
        <v>70</v>
      </c>
      <c r="C4194" s="0" t="n">
        <v>33.9568328857422</v>
      </c>
      <c r="D4194" s="0" t="n">
        <v>-117.443687438965</v>
      </c>
      <c r="E4194" s="0" t="n">
        <v>1371</v>
      </c>
      <c r="F4194" s="0" t="n">
        <v>12.5</v>
      </c>
      <c r="G4194" s="0" t="n">
        <v>48744.75</v>
      </c>
      <c r="H4194" s="0" t="s">
        <v>4261</v>
      </c>
      <c r="I4194" s="0" t="n">
        <v>20723.0850384718</v>
      </c>
      <c r="J4194" s="0" t="n">
        <v>19</v>
      </c>
    </row>
    <row r="4195" customFormat="false" ht="12.8" hidden="false" customHeight="false" outlineLevel="0" collapsed="false">
      <c r="A4195" s="0" t="n">
        <v>6065031001</v>
      </c>
      <c r="B4195" s="0" t="s">
        <v>70</v>
      </c>
      <c r="C4195" s="0" t="n">
        <v>33.9516677856445</v>
      </c>
      <c r="D4195" s="0" t="n">
        <v>-117.409851074219</v>
      </c>
      <c r="E4195" s="0" t="n">
        <v>1480</v>
      </c>
      <c r="F4195" s="0" t="n">
        <v>8</v>
      </c>
      <c r="G4195" s="0" t="n">
        <v>18692.5</v>
      </c>
      <c r="H4195" s="0" t="s">
        <v>4262</v>
      </c>
      <c r="I4195" s="0" t="n">
        <v>7828.61016601496</v>
      </c>
      <c r="J4195" s="0" t="n">
        <v>0</v>
      </c>
    </row>
    <row r="4196" customFormat="false" ht="12.8" hidden="false" customHeight="false" outlineLevel="0" collapsed="false">
      <c r="A4196" s="0" t="n">
        <v>6065031002</v>
      </c>
      <c r="B4196" s="0" t="s">
        <v>70</v>
      </c>
      <c r="C4196" s="0" t="n">
        <v>33.9518508911133</v>
      </c>
      <c r="D4196" s="0" t="n">
        <v>-117.423789978027</v>
      </c>
      <c r="E4196" s="0" t="n">
        <v>1023</v>
      </c>
      <c r="F4196" s="0" t="n">
        <v>11.75</v>
      </c>
      <c r="G4196" s="0" t="n">
        <v>13225.5</v>
      </c>
      <c r="H4196" s="0" t="s">
        <v>4263</v>
      </c>
      <c r="I4196" s="0" t="n">
        <v>5510.84643066596</v>
      </c>
      <c r="J4196" s="0" t="n">
        <v>0</v>
      </c>
    </row>
    <row r="4197" customFormat="false" ht="12.8" hidden="false" customHeight="false" outlineLevel="0" collapsed="false">
      <c r="A4197" s="0" t="n">
        <v>6065031100</v>
      </c>
      <c r="B4197" s="0" t="s">
        <v>70</v>
      </c>
      <c r="C4197" s="0" t="n">
        <v>33.9549026489258</v>
      </c>
      <c r="D4197" s="0" t="n">
        <v>-117.390991210938</v>
      </c>
      <c r="E4197" s="0" t="n">
        <v>1618</v>
      </c>
      <c r="F4197" s="0" t="n">
        <v>8.75</v>
      </c>
      <c r="G4197" s="0" t="n">
        <v>25376</v>
      </c>
      <c r="H4197" s="0" t="s">
        <v>4264</v>
      </c>
      <c r="I4197" s="0" t="n">
        <v>10584.438726801</v>
      </c>
      <c r="J4197" s="0" t="n">
        <v>0</v>
      </c>
    </row>
    <row r="4198" customFormat="false" ht="12.8" hidden="false" customHeight="false" outlineLevel="0" collapsed="false">
      <c r="A4198" s="0" t="n">
        <v>6065031200</v>
      </c>
      <c r="B4198" s="0" t="s">
        <v>70</v>
      </c>
      <c r="C4198" s="0" t="n">
        <v>33.9429740905762</v>
      </c>
      <c r="D4198" s="0" t="n">
        <v>-117.382537841797</v>
      </c>
      <c r="E4198" s="0" t="n">
        <v>2210</v>
      </c>
      <c r="F4198" s="0" t="n">
        <v>11.75</v>
      </c>
      <c r="G4198" s="0" t="n">
        <v>35908.25</v>
      </c>
      <c r="H4198" s="0" t="s">
        <v>4265</v>
      </c>
      <c r="I4198" s="0" t="n">
        <v>15008.4703966051</v>
      </c>
      <c r="J4198" s="0" t="n">
        <v>0</v>
      </c>
    </row>
    <row r="4199" customFormat="false" ht="12.8" hidden="false" customHeight="false" outlineLevel="0" collapsed="false">
      <c r="A4199" s="0" t="n">
        <v>6065031300</v>
      </c>
      <c r="B4199" s="0" t="s">
        <v>70</v>
      </c>
      <c r="C4199" s="0" t="n">
        <v>33.9303703308105</v>
      </c>
      <c r="D4199" s="0" t="n">
        <v>-117.405830383301</v>
      </c>
      <c r="E4199" s="0" t="n">
        <v>843</v>
      </c>
      <c r="F4199" s="0" t="n">
        <v>10.25</v>
      </c>
      <c r="G4199" s="0" t="n">
        <v>24930.75</v>
      </c>
      <c r="H4199" s="0" t="s">
        <v>4266</v>
      </c>
      <c r="I4199" s="0" t="n">
        <v>10556.1051815519</v>
      </c>
      <c r="J4199" s="0" t="n">
        <v>0</v>
      </c>
    </row>
    <row r="4200" customFormat="false" ht="12.8" hidden="false" customHeight="false" outlineLevel="0" collapsed="false">
      <c r="A4200" s="0" t="n">
        <v>6065031401</v>
      </c>
      <c r="B4200" s="0" t="s">
        <v>70</v>
      </c>
      <c r="C4200" s="0" t="n">
        <v>33.9380035400391</v>
      </c>
      <c r="D4200" s="0" t="n">
        <v>-117.408180236816</v>
      </c>
      <c r="E4200" s="0" t="n">
        <v>1538</v>
      </c>
      <c r="F4200" s="0" t="n">
        <v>9.5</v>
      </c>
      <c r="G4200" s="0" t="n">
        <v>21126.25</v>
      </c>
      <c r="H4200" s="0" t="s">
        <v>4267</v>
      </c>
      <c r="I4200" s="0" t="n">
        <v>8817.45704992785</v>
      </c>
      <c r="J4200" s="0" t="n">
        <v>0</v>
      </c>
    </row>
    <row r="4201" customFormat="false" ht="12.8" hidden="false" customHeight="false" outlineLevel="0" collapsed="false">
      <c r="A4201" s="0" t="n">
        <v>6065031402</v>
      </c>
      <c r="B4201" s="0" t="s">
        <v>70</v>
      </c>
      <c r="C4201" s="0" t="n">
        <v>33.9417304992676</v>
      </c>
      <c r="D4201" s="0" t="n">
        <v>-117.420051574707</v>
      </c>
      <c r="E4201" s="0" t="n">
        <v>1470</v>
      </c>
      <c r="F4201" s="0" t="n">
        <v>9.5</v>
      </c>
      <c r="G4201" s="0" t="n">
        <v>21574.75</v>
      </c>
      <c r="H4201" s="0" t="s">
        <v>4268</v>
      </c>
      <c r="I4201" s="0" t="n">
        <v>8990.83001502175</v>
      </c>
      <c r="J4201" s="0" t="n">
        <v>0</v>
      </c>
    </row>
    <row r="4202" customFormat="false" ht="12.8" hidden="false" customHeight="false" outlineLevel="0" collapsed="false">
      <c r="A4202" s="0" t="n">
        <v>6065031501</v>
      </c>
      <c r="B4202" s="0" t="s">
        <v>70</v>
      </c>
      <c r="C4202" s="0" t="n">
        <v>33.9291954040527</v>
      </c>
      <c r="D4202" s="0" t="n">
        <v>-117.432052612305</v>
      </c>
      <c r="E4202" s="0" t="n">
        <v>1269</v>
      </c>
      <c r="F4202" s="0" t="n">
        <v>13.25</v>
      </c>
      <c r="G4202" s="0" t="n">
        <v>29355.5</v>
      </c>
      <c r="H4202" s="0" t="s">
        <v>4269</v>
      </c>
      <c r="I4202" s="0" t="n">
        <v>12229.2465345597</v>
      </c>
      <c r="J4202" s="0" t="n">
        <v>0</v>
      </c>
    </row>
    <row r="4203" customFormat="false" ht="12.8" hidden="false" customHeight="false" outlineLevel="0" collapsed="false">
      <c r="A4203" s="0" t="n">
        <v>6065031502</v>
      </c>
      <c r="B4203" s="0" t="s">
        <v>70</v>
      </c>
      <c r="C4203" s="0" t="n">
        <v>33.9399337768555</v>
      </c>
      <c r="D4203" s="0" t="n">
        <v>-117.442970275879</v>
      </c>
      <c r="E4203" s="0" t="n">
        <v>1918</v>
      </c>
      <c r="F4203" s="0" t="n">
        <v>12</v>
      </c>
      <c r="G4203" s="0" t="n">
        <v>29935</v>
      </c>
      <c r="H4203" s="0" t="s">
        <v>4270</v>
      </c>
      <c r="I4203" s="0" t="n">
        <v>12583.3885462571</v>
      </c>
      <c r="J4203" s="0" t="n">
        <v>12</v>
      </c>
    </row>
    <row r="4204" customFormat="false" ht="12.8" hidden="false" customHeight="false" outlineLevel="0" collapsed="false">
      <c r="A4204" s="0" t="n">
        <v>6065031601</v>
      </c>
      <c r="B4204" s="0" t="s">
        <v>70</v>
      </c>
      <c r="C4204" s="0" t="n">
        <v>33.9154281616211</v>
      </c>
      <c r="D4204" s="0" t="n">
        <v>-117.448638916016</v>
      </c>
      <c r="E4204" s="0" t="n">
        <v>1013</v>
      </c>
      <c r="F4204" s="0" t="n">
        <v>10.75</v>
      </c>
      <c r="G4204" s="0" t="n">
        <v>22474.25</v>
      </c>
      <c r="H4204" s="0" t="s">
        <v>4271</v>
      </c>
      <c r="I4204" s="0" t="n">
        <v>9418.50332266936</v>
      </c>
      <c r="J4204" s="0" t="n">
        <v>0</v>
      </c>
    </row>
    <row r="4205" customFormat="false" ht="12.8" hidden="false" customHeight="false" outlineLevel="0" collapsed="false">
      <c r="A4205" s="0" t="n">
        <v>6065031602</v>
      </c>
      <c r="B4205" s="0" t="s">
        <v>70</v>
      </c>
      <c r="C4205" s="0" t="n">
        <v>33.9268264770508</v>
      </c>
      <c r="D4205" s="0" t="n">
        <v>-117.44847869873</v>
      </c>
      <c r="E4205" s="0" t="n">
        <v>1258</v>
      </c>
      <c r="F4205" s="0" t="n">
        <v>11.25</v>
      </c>
      <c r="G4205" s="0" t="n">
        <v>18521.25</v>
      </c>
      <c r="H4205" s="0" t="s">
        <v>4272</v>
      </c>
      <c r="I4205" s="0" t="n">
        <v>7793.25849131769</v>
      </c>
      <c r="J4205" s="0" t="n">
        <v>0</v>
      </c>
    </row>
    <row r="4206" customFormat="false" ht="12.8" hidden="false" customHeight="false" outlineLevel="0" collapsed="false">
      <c r="A4206" s="0" t="n">
        <v>6065031701</v>
      </c>
      <c r="B4206" s="0" t="s">
        <v>70</v>
      </c>
      <c r="C4206" s="0" t="n">
        <v>33.905101776123</v>
      </c>
      <c r="D4206" s="0" t="n">
        <v>-117.403602600098</v>
      </c>
      <c r="E4206" s="0" t="n">
        <v>1082</v>
      </c>
      <c r="F4206" s="0" t="n">
        <v>13</v>
      </c>
      <c r="G4206" s="0" t="n">
        <v>21159</v>
      </c>
      <c r="H4206" s="0" t="s">
        <v>4273</v>
      </c>
      <c r="I4206" s="0" t="n">
        <v>8882.67710420611</v>
      </c>
      <c r="J4206" s="0" t="n">
        <v>0</v>
      </c>
    </row>
    <row r="4207" customFormat="false" ht="12.8" hidden="false" customHeight="false" outlineLevel="0" collapsed="false">
      <c r="A4207" s="0" t="n">
        <v>6065031702</v>
      </c>
      <c r="B4207" s="0" t="s">
        <v>70</v>
      </c>
      <c r="C4207" s="0" t="n">
        <v>33.8968696594238</v>
      </c>
      <c r="D4207" s="0" t="n">
        <v>-117.441223144531</v>
      </c>
      <c r="E4207" s="0" t="n">
        <v>845</v>
      </c>
      <c r="F4207" s="0" t="n">
        <v>12.25</v>
      </c>
      <c r="G4207" s="0" t="n">
        <v>14353.5</v>
      </c>
      <c r="H4207" s="0" t="s">
        <v>4274</v>
      </c>
      <c r="I4207" s="0" t="n">
        <v>6035.43983148772</v>
      </c>
      <c r="J4207" s="0" t="n">
        <v>0</v>
      </c>
    </row>
    <row r="4208" customFormat="false" ht="12.8" hidden="false" customHeight="false" outlineLevel="0" collapsed="false">
      <c r="A4208" s="0" t="n">
        <v>6065031703</v>
      </c>
      <c r="B4208" s="0" t="s">
        <v>70</v>
      </c>
      <c r="C4208" s="0" t="n">
        <v>33.9098243713379</v>
      </c>
      <c r="D4208" s="0" t="n">
        <v>-117.437911987305</v>
      </c>
      <c r="E4208" s="0" t="n">
        <v>1069</v>
      </c>
      <c r="F4208" s="0" t="n">
        <v>12.75</v>
      </c>
      <c r="G4208" s="0" t="n">
        <v>23438.5</v>
      </c>
      <c r="H4208" s="0" t="s">
        <v>4275</v>
      </c>
      <c r="I4208" s="0" t="n">
        <v>9892.24419573051</v>
      </c>
      <c r="J4208" s="0" t="n">
        <v>0</v>
      </c>
    </row>
    <row r="4209" customFormat="false" ht="12.8" hidden="false" customHeight="false" outlineLevel="0" collapsed="false">
      <c r="A4209" s="0" t="n">
        <v>6065031704</v>
      </c>
      <c r="B4209" s="0" t="s">
        <v>70</v>
      </c>
      <c r="C4209" s="0" t="n">
        <v>33.918643951416</v>
      </c>
      <c r="D4209" s="0" t="n">
        <v>-117.421173095703</v>
      </c>
      <c r="E4209" s="0" t="n">
        <v>1360</v>
      </c>
      <c r="F4209" s="0" t="n">
        <v>13.25</v>
      </c>
      <c r="G4209" s="0" t="n">
        <v>26078.75</v>
      </c>
      <c r="H4209" s="0" t="s">
        <v>4276</v>
      </c>
      <c r="I4209" s="0" t="n">
        <v>10929.4170194004</v>
      </c>
      <c r="J4209" s="0" t="n">
        <v>0</v>
      </c>
    </row>
    <row r="4210" customFormat="false" ht="12.8" hidden="false" customHeight="false" outlineLevel="0" collapsed="false">
      <c r="A4210" s="0" t="n">
        <v>6065040101</v>
      </c>
      <c r="B4210" s="0" t="s">
        <v>70</v>
      </c>
      <c r="C4210" s="0" t="n">
        <v>34.0196075439453</v>
      </c>
      <c r="D4210" s="0" t="n">
        <v>-117.397102355957</v>
      </c>
      <c r="E4210" s="0" t="n">
        <v>1356</v>
      </c>
      <c r="F4210" s="0" t="n">
        <v>13.5</v>
      </c>
      <c r="G4210" s="0" t="n">
        <v>44951.25</v>
      </c>
      <c r="H4210" s="0" t="s">
        <v>4277</v>
      </c>
      <c r="I4210" s="0" t="n">
        <v>19076.2473932385</v>
      </c>
      <c r="J4210" s="0" t="n">
        <v>34</v>
      </c>
    </row>
    <row r="4211" customFormat="false" ht="12.8" hidden="false" customHeight="false" outlineLevel="0" collapsed="false">
      <c r="A4211" s="0" t="n">
        <v>6065040102</v>
      </c>
      <c r="B4211" s="0" t="s">
        <v>70</v>
      </c>
      <c r="C4211" s="0" t="n">
        <v>34.0234336853027</v>
      </c>
      <c r="D4211" s="0" t="n">
        <v>-117.440406799316</v>
      </c>
      <c r="E4211" s="0" t="n">
        <v>1298</v>
      </c>
      <c r="F4211" s="0" t="n">
        <v>14.25</v>
      </c>
      <c r="G4211" s="0" t="n">
        <v>20380.5</v>
      </c>
      <c r="H4211" s="0" t="s">
        <v>4278</v>
      </c>
      <c r="I4211" s="0" t="n">
        <v>8582.45546146321</v>
      </c>
      <c r="J4211" s="0" t="n">
        <v>69</v>
      </c>
    </row>
    <row r="4212" customFormat="false" ht="12.8" hidden="false" customHeight="false" outlineLevel="0" collapsed="false">
      <c r="A4212" s="0" t="n">
        <v>6065040201</v>
      </c>
      <c r="B4212" s="0" t="s">
        <v>70</v>
      </c>
      <c r="C4212" s="0" t="n">
        <v>33.9819526672363</v>
      </c>
      <c r="D4212" s="0" t="n">
        <v>-117.417610168457</v>
      </c>
      <c r="E4212" s="0" t="n">
        <v>1499</v>
      </c>
      <c r="F4212" s="0" t="n">
        <v>12.25</v>
      </c>
      <c r="G4212" s="0" t="n">
        <v>21681.5</v>
      </c>
      <c r="H4212" s="0" t="s">
        <v>4279</v>
      </c>
      <c r="I4212" s="0" t="n">
        <v>9135.32059324359</v>
      </c>
      <c r="J4212" s="0" t="n">
        <v>14</v>
      </c>
    </row>
    <row r="4213" customFormat="false" ht="12.8" hidden="false" customHeight="false" outlineLevel="0" collapsed="false">
      <c r="A4213" s="0" t="n">
        <v>6065040202</v>
      </c>
      <c r="B4213" s="0" t="s">
        <v>70</v>
      </c>
      <c r="C4213" s="0" t="n">
        <v>33.9821815490723</v>
      </c>
      <c r="D4213" s="0" t="n">
        <v>-117.433380126953</v>
      </c>
      <c r="E4213" s="0" t="n">
        <v>863</v>
      </c>
      <c r="F4213" s="0" t="n">
        <v>12.75</v>
      </c>
      <c r="G4213" s="0" t="n">
        <v>12149.5</v>
      </c>
      <c r="H4213" s="0" t="s">
        <v>4280</v>
      </c>
      <c r="I4213" s="0" t="n">
        <v>5097.18533686187</v>
      </c>
      <c r="J4213" s="0" t="n">
        <v>12</v>
      </c>
    </row>
    <row r="4214" customFormat="false" ht="12.8" hidden="false" customHeight="false" outlineLevel="0" collapsed="false">
      <c r="A4214" s="0" t="n">
        <v>6065040203</v>
      </c>
      <c r="B4214" s="0" t="s">
        <v>70</v>
      </c>
      <c r="C4214" s="0" t="n">
        <v>33.9943237304688</v>
      </c>
      <c r="D4214" s="0" t="n">
        <v>-117.407127380371</v>
      </c>
      <c r="E4214" s="0" t="n">
        <v>574</v>
      </c>
      <c r="F4214" s="0" t="n">
        <v>8</v>
      </c>
      <c r="G4214" s="0" t="n">
        <v>6540.75</v>
      </c>
      <c r="H4214" s="0" t="s">
        <v>4281</v>
      </c>
      <c r="I4214" s="0" t="n">
        <v>2737.16633677384</v>
      </c>
      <c r="J4214" s="0" t="n">
        <v>4</v>
      </c>
    </row>
    <row r="4215" customFormat="false" ht="12.8" hidden="false" customHeight="false" outlineLevel="0" collapsed="false">
      <c r="A4215" s="0" t="n">
        <v>6065040204</v>
      </c>
      <c r="B4215" s="0" t="s">
        <v>70</v>
      </c>
      <c r="C4215" s="0" t="n">
        <v>33.9997291564941</v>
      </c>
      <c r="D4215" s="0" t="n">
        <v>-117.399909973145</v>
      </c>
      <c r="E4215" s="0" t="n">
        <v>603</v>
      </c>
      <c r="F4215" s="0" t="n">
        <v>8.75</v>
      </c>
      <c r="G4215" s="0" t="n">
        <v>7557.75</v>
      </c>
      <c r="H4215" s="0" t="s">
        <v>4282</v>
      </c>
      <c r="I4215" s="0" t="n">
        <v>3173.44667196841</v>
      </c>
      <c r="J4215" s="0" t="n">
        <v>5</v>
      </c>
    </row>
    <row r="4216" customFormat="false" ht="12.8" hidden="false" customHeight="false" outlineLevel="0" collapsed="false">
      <c r="A4216" s="0" t="n">
        <v>6065040301</v>
      </c>
      <c r="B4216" s="0" t="s">
        <v>70</v>
      </c>
      <c r="C4216" s="0" t="n">
        <v>34.0003280639648</v>
      </c>
      <c r="D4216" s="0" t="n">
        <v>-117.423461914063</v>
      </c>
      <c r="E4216" s="0" t="n">
        <v>1494</v>
      </c>
      <c r="F4216" s="0" t="n">
        <v>12</v>
      </c>
      <c r="G4216" s="0" t="n">
        <v>24782.25</v>
      </c>
      <c r="H4216" s="0" t="s">
        <v>4283</v>
      </c>
      <c r="I4216" s="0" t="n">
        <v>10383.9059374648</v>
      </c>
      <c r="J4216" s="0" t="n">
        <v>19</v>
      </c>
    </row>
    <row r="4217" customFormat="false" ht="12.8" hidden="false" customHeight="false" outlineLevel="0" collapsed="false">
      <c r="A4217" s="0" t="n">
        <v>6065040302</v>
      </c>
      <c r="B4217" s="0" t="s">
        <v>70</v>
      </c>
      <c r="C4217" s="0" t="n">
        <v>33.9933700561523</v>
      </c>
      <c r="D4217" s="0" t="n">
        <v>-117.442802429199</v>
      </c>
      <c r="E4217" s="0" t="n">
        <v>2159</v>
      </c>
      <c r="F4217" s="0" t="n">
        <v>13.25</v>
      </c>
      <c r="G4217" s="0" t="n">
        <v>30016</v>
      </c>
      <c r="H4217" s="0" t="s">
        <v>4284</v>
      </c>
      <c r="I4217" s="0" t="n">
        <v>12661.1967717004</v>
      </c>
      <c r="J4217" s="0" t="n">
        <v>87</v>
      </c>
    </row>
    <row r="4218" customFormat="false" ht="12.8" hidden="false" customHeight="false" outlineLevel="0" collapsed="false">
      <c r="A4218" s="0" t="n">
        <v>6065040303</v>
      </c>
      <c r="B4218" s="0" t="s">
        <v>70</v>
      </c>
      <c r="C4218" s="0" t="n">
        <v>34.0084991455078</v>
      </c>
      <c r="D4218" s="0" t="n">
        <v>-117.451110839844</v>
      </c>
      <c r="E4218" s="0" t="n">
        <v>881</v>
      </c>
      <c r="F4218" s="0" t="n">
        <v>12</v>
      </c>
      <c r="G4218" s="0" t="n">
        <v>14979.5</v>
      </c>
      <c r="H4218" s="0" t="s">
        <v>4285</v>
      </c>
      <c r="I4218" s="0" t="n">
        <v>6314.76727981839</v>
      </c>
      <c r="J4218" s="0" t="n">
        <v>13</v>
      </c>
    </row>
    <row r="4219" customFormat="false" ht="12.8" hidden="false" customHeight="false" outlineLevel="0" collapsed="false">
      <c r="A4219" s="0" t="n">
        <v>6065040402</v>
      </c>
      <c r="B4219" s="0" t="s">
        <v>70</v>
      </c>
      <c r="C4219" s="0" t="n">
        <v>33.9752578735352</v>
      </c>
      <c r="D4219" s="0" t="n">
        <v>-117.485336303711</v>
      </c>
      <c r="E4219" s="0" t="n">
        <v>1309</v>
      </c>
      <c r="F4219" s="0" t="n">
        <v>12</v>
      </c>
      <c r="G4219" s="0" t="n">
        <v>18594.25</v>
      </c>
      <c r="H4219" s="0" t="s">
        <v>4286</v>
      </c>
      <c r="I4219" s="0" t="n">
        <v>7810.66482717497</v>
      </c>
      <c r="J4219" s="0" t="n">
        <v>32</v>
      </c>
    </row>
    <row r="4220" customFormat="false" ht="12.8" hidden="false" customHeight="false" outlineLevel="0" collapsed="false">
      <c r="A4220" s="0" t="n">
        <v>6065040403</v>
      </c>
      <c r="B4220" s="0" t="s">
        <v>70</v>
      </c>
      <c r="C4220" s="0" t="n">
        <v>33.9909858703613</v>
      </c>
      <c r="D4220" s="0" t="n">
        <v>-117.496383666992</v>
      </c>
      <c r="E4220" s="0" t="n">
        <v>1694</v>
      </c>
      <c r="F4220" s="0" t="n">
        <v>11.25</v>
      </c>
      <c r="G4220" s="0" t="n">
        <v>23108</v>
      </c>
      <c r="H4220" s="0" t="s">
        <v>4287</v>
      </c>
      <c r="I4220" s="0" t="n">
        <v>9755.96498999888</v>
      </c>
      <c r="J4220" s="0" t="n">
        <v>40</v>
      </c>
    </row>
    <row r="4221" customFormat="false" ht="12.8" hidden="false" customHeight="false" outlineLevel="0" collapsed="false">
      <c r="A4221" s="0" t="n">
        <v>6065040404</v>
      </c>
      <c r="B4221" s="0" t="s">
        <v>70</v>
      </c>
      <c r="C4221" s="0" t="n">
        <v>33.9715385437012</v>
      </c>
      <c r="D4221" s="0" t="n">
        <v>-117.460067749023</v>
      </c>
      <c r="E4221" s="0" t="n">
        <v>998</v>
      </c>
      <c r="F4221" s="0" t="n">
        <v>9</v>
      </c>
      <c r="G4221" s="0" t="n">
        <v>17926</v>
      </c>
      <c r="H4221" s="0" t="s">
        <v>4288</v>
      </c>
      <c r="I4221" s="0" t="n">
        <v>7631.51666499351</v>
      </c>
      <c r="J4221" s="0" t="n">
        <v>8</v>
      </c>
    </row>
    <row r="4222" customFormat="false" ht="12.8" hidden="false" customHeight="false" outlineLevel="0" collapsed="false">
      <c r="A4222" s="0" t="n">
        <v>6065040405</v>
      </c>
      <c r="B4222" s="0" t="s">
        <v>70</v>
      </c>
      <c r="C4222" s="0" t="n">
        <v>33.9892158508301</v>
      </c>
      <c r="D4222" s="0" t="n">
        <v>-117.467132568359</v>
      </c>
      <c r="E4222" s="0" t="n">
        <v>1800</v>
      </c>
      <c r="F4222" s="0" t="n">
        <v>13</v>
      </c>
      <c r="G4222" s="0" t="n">
        <v>27327.5</v>
      </c>
      <c r="H4222" s="0" t="s">
        <v>4289</v>
      </c>
      <c r="I4222" s="0" t="n">
        <v>11604.0069739937</v>
      </c>
      <c r="J4222" s="0" t="n">
        <v>75</v>
      </c>
    </row>
    <row r="4223" customFormat="false" ht="12.8" hidden="false" customHeight="false" outlineLevel="0" collapsed="false">
      <c r="A4223" s="0" t="n">
        <v>6065040501</v>
      </c>
      <c r="B4223" s="0" t="s">
        <v>70</v>
      </c>
      <c r="C4223" s="0" t="n">
        <v>34.0075798034668</v>
      </c>
      <c r="D4223" s="0" t="n">
        <v>-117.477348327637</v>
      </c>
      <c r="E4223" s="0" t="n">
        <v>1966</v>
      </c>
      <c r="F4223" s="0" t="n">
        <v>12.25</v>
      </c>
      <c r="G4223" s="0" t="n">
        <v>38333</v>
      </c>
      <c r="H4223" s="0" t="s">
        <v>4290</v>
      </c>
      <c r="I4223" s="0" t="n">
        <v>16279.4573077073</v>
      </c>
      <c r="J4223" s="0" t="n">
        <v>51</v>
      </c>
    </row>
    <row r="4224" customFormat="false" ht="12.8" hidden="false" customHeight="false" outlineLevel="0" collapsed="false">
      <c r="A4224" s="0" t="n">
        <v>6065040502</v>
      </c>
      <c r="B4224" s="0" t="s">
        <v>70</v>
      </c>
      <c r="C4224" s="0" t="n">
        <v>34.0225486755371</v>
      </c>
      <c r="D4224" s="0" t="n">
        <v>-117.48828125</v>
      </c>
      <c r="E4224" s="0" t="n">
        <v>1518</v>
      </c>
      <c r="F4224" s="0" t="n">
        <v>9.5</v>
      </c>
      <c r="G4224" s="0" t="n">
        <v>20147</v>
      </c>
      <c r="H4224" s="0" t="s">
        <v>4291</v>
      </c>
      <c r="I4224" s="0" t="n">
        <v>8471.78018889079</v>
      </c>
      <c r="J4224" s="0" t="n">
        <v>9</v>
      </c>
    </row>
    <row r="4225" customFormat="false" ht="12.8" hidden="false" customHeight="false" outlineLevel="0" collapsed="false">
      <c r="A4225" s="0" t="n">
        <v>6065040503</v>
      </c>
      <c r="B4225" s="0" t="s">
        <v>70</v>
      </c>
      <c r="C4225" s="0" t="n">
        <v>34.0220603942871</v>
      </c>
      <c r="D4225" s="0" t="n">
        <v>-117.514579772949</v>
      </c>
      <c r="E4225" s="0" t="n">
        <v>849</v>
      </c>
      <c r="F4225" s="0" t="n">
        <v>13.75</v>
      </c>
      <c r="G4225" s="0" t="n">
        <v>66944.25</v>
      </c>
      <c r="H4225" s="0" t="s">
        <v>4292</v>
      </c>
      <c r="I4225" s="0" t="n">
        <v>28370.4769957417</v>
      </c>
      <c r="J4225" s="0" t="n">
        <v>12</v>
      </c>
    </row>
    <row r="4226" customFormat="false" ht="12.8" hidden="false" customHeight="false" outlineLevel="0" collapsed="false">
      <c r="A4226" s="0" t="n">
        <v>6065040603</v>
      </c>
      <c r="B4226" s="0" t="s">
        <v>70</v>
      </c>
      <c r="C4226" s="0" t="n">
        <v>33.9700088500977</v>
      </c>
      <c r="D4226" s="0" t="n">
        <v>-117.526519775391</v>
      </c>
      <c r="E4226" s="0" t="n">
        <v>755</v>
      </c>
      <c r="F4226" s="0" t="n">
        <v>9.75</v>
      </c>
      <c r="G4226" s="0" t="n">
        <v>9623.5</v>
      </c>
      <c r="H4226" s="0" t="s">
        <v>4293</v>
      </c>
      <c r="I4226" s="0" t="n">
        <v>4047.33941008168</v>
      </c>
      <c r="J4226" s="0" t="n">
        <v>13</v>
      </c>
    </row>
    <row r="4227" customFormat="false" ht="12.8" hidden="false" customHeight="false" outlineLevel="0" collapsed="false">
      <c r="A4227" s="0" t="n">
        <v>6065040604</v>
      </c>
      <c r="B4227" s="0" t="s">
        <v>70</v>
      </c>
      <c r="C4227" s="0" t="n">
        <v>33.9861145019531</v>
      </c>
      <c r="D4227" s="0" t="n">
        <v>-117.531608581543</v>
      </c>
      <c r="E4227" s="0" t="n">
        <v>1807</v>
      </c>
      <c r="F4227" s="0" t="n">
        <v>17.75</v>
      </c>
      <c r="G4227" s="0" t="n">
        <v>33156.5</v>
      </c>
      <c r="H4227" s="0" t="s">
        <v>4294</v>
      </c>
      <c r="I4227" s="0" t="n">
        <v>13962.544835375</v>
      </c>
      <c r="J4227" s="0" t="n">
        <v>124</v>
      </c>
    </row>
    <row r="4228" customFormat="false" ht="12.8" hidden="false" customHeight="false" outlineLevel="0" collapsed="false">
      <c r="A4228" s="0" t="n">
        <v>6065040605</v>
      </c>
      <c r="B4228" s="0" t="s">
        <v>70</v>
      </c>
      <c r="C4228" s="0" t="n">
        <v>33.996280670166</v>
      </c>
      <c r="D4228" s="0" t="n">
        <v>-117.514030456543</v>
      </c>
      <c r="E4228" s="0" t="n">
        <v>1013</v>
      </c>
      <c r="F4228" s="0" t="n">
        <v>9.25</v>
      </c>
      <c r="G4228" s="0" t="n">
        <v>11977.25</v>
      </c>
      <c r="H4228" s="0" t="s">
        <v>4295</v>
      </c>
      <c r="I4228" s="0" t="n">
        <v>5010.9956679405</v>
      </c>
      <c r="J4228" s="0" t="n">
        <v>7</v>
      </c>
    </row>
    <row r="4229" customFormat="false" ht="12.8" hidden="false" customHeight="false" outlineLevel="0" collapsed="false">
      <c r="A4229" s="0" t="n">
        <v>6065040606</v>
      </c>
      <c r="B4229" s="0" t="s">
        <v>70</v>
      </c>
      <c r="C4229" s="0" t="n">
        <v>33.9827117919922</v>
      </c>
      <c r="D4229" s="0" t="n">
        <v>-117.514572143555</v>
      </c>
      <c r="E4229" s="0" t="n">
        <v>1187</v>
      </c>
      <c r="F4229" s="0" t="n">
        <v>9.5</v>
      </c>
      <c r="G4229" s="0" t="n">
        <v>14377.5</v>
      </c>
      <c r="H4229" s="0" t="s">
        <v>4296</v>
      </c>
      <c r="I4229" s="0" t="n">
        <v>6011.36396529081</v>
      </c>
      <c r="J4229" s="0" t="n">
        <v>15</v>
      </c>
    </row>
    <row r="4230" customFormat="false" ht="12.8" hidden="false" customHeight="false" outlineLevel="0" collapsed="false">
      <c r="A4230" s="0" t="n">
        <v>6065040607</v>
      </c>
      <c r="B4230" s="0" t="s">
        <v>70</v>
      </c>
      <c r="C4230" s="0" t="n">
        <v>34.0045471191406</v>
      </c>
      <c r="D4230" s="0" t="n">
        <v>-117.544570922852</v>
      </c>
      <c r="E4230" s="0" t="n">
        <v>2800</v>
      </c>
      <c r="F4230" s="0" t="n">
        <v>13</v>
      </c>
      <c r="G4230" s="0" t="n">
        <v>170626.75</v>
      </c>
      <c r="H4230" s="0" t="s">
        <v>4297</v>
      </c>
      <c r="I4230" s="0" t="n">
        <v>72605.5977179036</v>
      </c>
      <c r="J4230" s="0" t="n">
        <v>84</v>
      </c>
    </row>
    <row r="4231" customFormat="false" ht="12.8" hidden="false" customHeight="false" outlineLevel="0" collapsed="false">
      <c r="A4231" s="0" t="n">
        <v>6065040609</v>
      </c>
      <c r="B4231" s="0" t="s">
        <v>70</v>
      </c>
      <c r="C4231" s="0" t="n">
        <v>33.9229621887207</v>
      </c>
      <c r="D4231" s="0" t="n">
        <v>-117.624641418457</v>
      </c>
      <c r="E4231" s="0" t="n">
        <v>4089</v>
      </c>
      <c r="F4231" s="0" t="n">
        <v>14.25</v>
      </c>
      <c r="G4231" s="0" t="n">
        <v>64969.5</v>
      </c>
      <c r="H4231" s="0" t="s">
        <v>4298</v>
      </c>
      <c r="I4231" s="0" t="n">
        <v>27444.8467453056</v>
      </c>
      <c r="J4231" s="0" t="n">
        <v>335</v>
      </c>
    </row>
    <row r="4232" customFormat="false" ht="12.8" hidden="false" customHeight="false" outlineLevel="0" collapsed="false">
      <c r="A4232" s="0" t="n">
        <v>6065040611</v>
      </c>
      <c r="B4232" s="0" t="s">
        <v>70</v>
      </c>
      <c r="C4232" s="0" t="n">
        <v>33.9608612060547</v>
      </c>
      <c r="D4232" s="0" t="n">
        <v>-117.588691711426</v>
      </c>
      <c r="E4232" s="0" t="n">
        <v>2103</v>
      </c>
      <c r="F4232" s="0" t="n">
        <v>12.75</v>
      </c>
      <c r="G4232" s="0" t="n">
        <v>31242.75</v>
      </c>
      <c r="H4232" s="0" t="s">
        <v>4299</v>
      </c>
      <c r="I4232" s="0" t="n">
        <v>13207.5939061035</v>
      </c>
      <c r="J4232" s="0" t="n">
        <v>131</v>
      </c>
    </row>
    <row r="4233" customFormat="false" ht="12.8" hidden="false" customHeight="false" outlineLevel="0" collapsed="false">
      <c r="A4233" s="0" t="n">
        <v>6065040613</v>
      </c>
      <c r="B4233" s="0" t="s">
        <v>70</v>
      </c>
      <c r="C4233" s="0" t="n">
        <v>33.9635848999023</v>
      </c>
      <c r="D4233" s="0" t="n">
        <v>-117.575653076172</v>
      </c>
      <c r="E4233" s="0" t="n">
        <v>3459</v>
      </c>
      <c r="F4233" s="0" t="n">
        <v>14</v>
      </c>
      <c r="G4233" s="0" t="n">
        <v>52036.5</v>
      </c>
      <c r="H4233" s="0" t="s">
        <v>4300</v>
      </c>
      <c r="I4233" s="0" t="n">
        <v>22007.3489059528</v>
      </c>
      <c r="J4233" s="0" t="n">
        <v>178</v>
      </c>
    </row>
    <row r="4234" customFormat="false" ht="12.8" hidden="false" customHeight="false" outlineLevel="0" collapsed="false">
      <c r="A4234" s="0" t="n">
        <v>6065040615</v>
      </c>
      <c r="B4234" s="0" t="s">
        <v>70</v>
      </c>
      <c r="C4234" s="0" t="n">
        <v>33.9687995910645</v>
      </c>
      <c r="D4234" s="0" t="n">
        <v>-117.554801940918</v>
      </c>
      <c r="E4234" s="0" t="n">
        <v>2332</v>
      </c>
      <c r="F4234" s="0" t="n">
        <v>14.5</v>
      </c>
      <c r="G4234" s="0" t="n">
        <v>40388.5</v>
      </c>
      <c r="H4234" s="0" t="s">
        <v>4301</v>
      </c>
      <c r="I4234" s="0" t="n">
        <v>17061.8022679084</v>
      </c>
      <c r="J4234" s="0" t="n">
        <v>130</v>
      </c>
    </row>
    <row r="4235" customFormat="false" ht="12.8" hidden="false" customHeight="false" outlineLevel="0" collapsed="false">
      <c r="A4235" s="0" t="n">
        <v>6065040616</v>
      </c>
      <c r="B4235" s="0" t="s">
        <v>70</v>
      </c>
      <c r="C4235" s="0" t="n">
        <v>33.9493751525879</v>
      </c>
      <c r="D4235" s="0" t="n">
        <v>-117.565742492676</v>
      </c>
      <c r="E4235" s="0" t="n">
        <v>2293</v>
      </c>
      <c r="F4235" s="0" t="n">
        <v>14.5</v>
      </c>
      <c r="G4235" s="0" t="n">
        <v>35208.25</v>
      </c>
      <c r="H4235" s="0" t="s">
        <v>4302</v>
      </c>
      <c r="I4235" s="0" t="n">
        <v>14975.0001873713</v>
      </c>
      <c r="J4235" s="0" t="n">
        <v>113</v>
      </c>
    </row>
    <row r="4236" customFormat="false" ht="12.8" hidden="false" customHeight="false" outlineLevel="0" collapsed="false">
      <c r="A4236" s="0" t="n">
        <v>6065040701</v>
      </c>
      <c r="B4236" s="0" t="s">
        <v>70</v>
      </c>
      <c r="C4236" s="0" t="n">
        <v>33.9335861206055</v>
      </c>
      <c r="D4236" s="0" t="n">
        <v>-117.57495880127</v>
      </c>
      <c r="E4236" s="0" t="n">
        <v>838</v>
      </c>
      <c r="F4236" s="0" t="n">
        <v>17.25</v>
      </c>
      <c r="G4236" s="0" t="n">
        <v>15896</v>
      </c>
      <c r="H4236" s="0" t="s">
        <v>4303</v>
      </c>
      <c r="I4236" s="0" t="n">
        <v>6671.41758286939</v>
      </c>
      <c r="J4236" s="0" t="n">
        <v>57</v>
      </c>
    </row>
    <row r="4237" customFormat="false" ht="12.8" hidden="false" customHeight="false" outlineLevel="0" collapsed="false">
      <c r="A4237" s="0" t="n">
        <v>6065040702</v>
      </c>
      <c r="B4237" s="0" t="s">
        <v>70</v>
      </c>
      <c r="C4237" s="0" t="n">
        <v>33.9395751953125</v>
      </c>
      <c r="D4237" s="0" t="n">
        <v>-117.54711151123</v>
      </c>
      <c r="E4237" s="0" t="n">
        <v>1391</v>
      </c>
      <c r="F4237" s="0" t="n">
        <v>10</v>
      </c>
      <c r="G4237" s="0" t="n">
        <v>17799.25</v>
      </c>
      <c r="H4237" s="0" t="s">
        <v>4304</v>
      </c>
      <c r="I4237" s="0" t="n">
        <v>7458.72337869713</v>
      </c>
      <c r="J4237" s="0" t="n">
        <v>35</v>
      </c>
    </row>
    <row r="4238" customFormat="false" ht="12.8" hidden="false" customHeight="false" outlineLevel="0" collapsed="false">
      <c r="A4238" s="0" t="n">
        <v>6065040703</v>
      </c>
      <c r="B4238" s="0" t="s">
        <v>70</v>
      </c>
      <c r="C4238" s="0" t="n">
        <v>33.9450492858887</v>
      </c>
      <c r="D4238" s="0" t="n">
        <v>-117.534370422363</v>
      </c>
      <c r="E4238" s="0" t="n">
        <v>1569</v>
      </c>
      <c r="F4238" s="0" t="n">
        <v>10.25</v>
      </c>
      <c r="G4238" s="0" t="n">
        <v>20190.5</v>
      </c>
      <c r="H4238" s="0" t="s">
        <v>4305</v>
      </c>
      <c r="I4238" s="0" t="n">
        <v>8471.63575668078</v>
      </c>
      <c r="J4238" s="0" t="n">
        <v>34</v>
      </c>
    </row>
    <row r="4239" customFormat="false" ht="12.8" hidden="false" customHeight="false" outlineLevel="0" collapsed="false">
      <c r="A4239" s="0" t="n">
        <v>6065040806</v>
      </c>
      <c r="B4239" s="0" t="s">
        <v>70</v>
      </c>
      <c r="C4239" s="0" t="n">
        <v>33.911506652832</v>
      </c>
      <c r="D4239" s="0" t="n">
        <v>-117.60115814209</v>
      </c>
      <c r="E4239" s="0" t="n">
        <v>943</v>
      </c>
      <c r="F4239" s="0" t="n">
        <v>11.5</v>
      </c>
      <c r="G4239" s="0" t="n">
        <v>13224.25</v>
      </c>
      <c r="H4239" s="0" t="s">
        <v>4306</v>
      </c>
      <c r="I4239" s="0" t="n">
        <v>5591.00325533362</v>
      </c>
      <c r="J4239" s="0" t="n">
        <v>62</v>
      </c>
    </row>
    <row r="4240" customFormat="false" ht="12.8" hidden="false" customHeight="false" outlineLevel="0" collapsed="false">
      <c r="A4240" s="0" t="n">
        <v>6065040807</v>
      </c>
      <c r="B4240" s="0" t="s">
        <v>70</v>
      </c>
      <c r="C4240" s="0" t="n">
        <v>33.9048805236816</v>
      </c>
      <c r="D4240" s="0" t="n">
        <v>-117.589668273926</v>
      </c>
      <c r="E4240" s="0" t="n">
        <v>1016</v>
      </c>
      <c r="F4240" s="0" t="n">
        <v>11</v>
      </c>
      <c r="G4240" s="0" t="n">
        <v>12141.75</v>
      </c>
      <c r="H4240" s="0" t="s">
        <v>4307</v>
      </c>
      <c r="I4240" s="0" t="n">
        <v>5172.84011752221</v>
      </c>
      <c r="J4240" s="0" t="n">
        <v>43</v>
      </c>
    </row>
    <row r="4241" customFormat="false" ht="12.8" hidden="false" customHeight="false" outlineLevel="0" collapsed="false">
      <c r="A4241" s="0" t="n">
        <v>6065040808</v>
      </c>
      <c r="B4241" s="0" t="s">
        <v>70</v>
      </c>
      <c r="C4241" s="0" t="n">
        <v>33.8991928100586</v>
      </c>
      <c r="D4241" s="0" t="n">
        <v>-117.577041625977</v>
      </c>
      <c r="E4241" s="0" t="n">
        <v>1257</v>
      </c>
      <c r="F4241" s="0" t="n">
        <v>10.5</v>
      </c>
      <c r="G4241" s="0" t="n">
        <v>17930.25</v>
      </c>
      <c r="H4241" s="0" t="s">
        <v>4308</v>
      </c>
      <c r="I4241" s="0" t="n">
        <v>7543.55018964984</v>
      </c>
      <c r="J4241" s="0" t="n">
        <v>28</v>
      </c>
    </row>
    <row r="4242" customFormat="false" ht="12.8" hidden="false" customHeight="false" outlineLevel="0" collapsed="false">
      <c r="A4242" s="0" t="n">
        <v>6065040809</v>
      </c>
      <c r="B4242" s="0" t="s">
        <v>70</v>
      </c>
      <c r="C4242" s="0" t="n">
        <v>33.8928298950195</v>
      </c>
      <c r="D4242" s="0" t="n">
        <v>-117.555587768555</v>
      </c>
      <c r="E4242" s="0" t="n">
        <v>951</v>
      </c>
      <c r="F4242" s="0" t="n">
        <v>10.75</v>
      </c>
      <c r="G4242" s="0" t="n">
        <v>18489</v>
      </c>
      <c r="H4242" s="0" t="s">
        <v>4309</v>
      </c>
      <c r="I4242" s="0" t="n">
        <v>7808.56305060683</v>
      </c>
      <c r="J4242" s="0" t="n">
        <v>27</v>
      </c>
    </row>
    <row r="4243" customFormat="false" ht="12.8" hidden="false" customHeight="false" outlineLevel="0" collapsed="false">
      <c r="A4243" s="0" t="n">
        <v>6065040812</v>
      </c>
      <c r="B4243" s="0" t="s">
        <v>70</v>
      </c>
      <c r="C4243" s="0" t="n">
        <v>33.9244575500488</v>
      </c>
      <c r="D4243" s="0" t="n">
        <v>-117.549491882324</v>
      </c>
      <c r="E4243" s="0" t="n">
        <v>1548</v>
      </c>
      <c r="F4243" s="0" t="n">
        <v>12</v>
      </c>
      <c r="G4243" s="0" t="n">
        <v>25074.5</v>
      </c>
      <c r="H4243" s="0" t="s">
        <v>4310</v>
      </c>
      <c r="I4243" s="0" t="n">
        <v>10511.9379187249</v>
      </c>
      <c r="J4243" s="0" t="n">
        <v>44</v>
      </c>
    </row>
    <row r="4244" customFormat="false" ht="12.8" hidden="false" customHeight="false" outlineLevel="0" collapsed="false">
      <c r="A4244" s="0" t="n">
        <v>6065040813</v>
      </c>
      <c r="B4244" s="0" t="s">
        <v>70</v>
      </c>
      <c r="C4244" s="0" t="n">
        <v>33.9169006347656</v>
      </c>
      <c r="D4244" s="0" t="n">
        <v>-117.533546447754</v>
      </c>
      <c r="E4244" s="0" t="n">
        <v>2446</v>
      </c>
      <c r="F4244" s="0" t="n">
        <v>15.75</v>
      </c>
      <c r="G4244" s="0" t="n">
        <v>47895.5</v>
      </c>
      <c r="H4244" s="0" t="s">
        <v>4311</v>
      </c>
      <c r="I4244" s="0" t="n">
        <v>20141.2303962313</v>
      </c>
      <c r="J4244" s="0" t="n">
        <v>174</v>
      </c>
    </row>
    <row r="4245" customFormat="false" ht="12.8" hidden="false" customHeight="false" outlineLevel="0" collapsed="false">
      <c r="A4245" s="0" t="n">
        <v>6065040814</v>
      </c>
      <c r="B4245" s="0" t="s">
        <v>70</v>
      </c>
      <c r="C4245" s="0" t="n">
        <v>33.8973541259766</v>
      </c>
      <c r="D4245" s="0" t="n">
        <v>-117.517578125</v>
      </c>
      <c r="E4245" s="0" t="n">
        <v>878</v>
      </c>
      <c r="F4245" s="0" t="n">
        <v>9.5</v>
      </c>
      <c r="G4245" s="0" t="n">
        <v>9826.5</v>
      </c>
      <c r="H4245" s="0" t="s">
        <v>4312</v>
      </c>
      <c r="I4245" s="0" t="n">
        <v>4180.68514952185</v>
      </c>
      <c r="J4245" s="0" t="n">
        <v>11</v>
      </c>
    </row>
    <row r="4246" customFormat="false" ht="12.8" hidden="false" customHeight="false" outlineLevel="0" collapsed="false">
      <c r="A4246" s="0" t="n">
        <v>6065040815</v>
      </c>
      <c r="B4246" s="0" t="s">
        <v>70</v>
      </c>
      <c r="C4246" s="0" t="n">
        <v>33.8930778503418</v>
      </c>
      <c r="D4246" s="0" t="n">
        <v>-117.511497497559</v>
      </c>
      <c r="E4246" s="0" t="n">
        <v>911</v>
      </c>
      <c r="F4246" s="0" t="n">
        <v>9.25</v>
      </c>
      <c r="G4246" s="0" t="n">
        <v>12968.5</v>
      </c>
      <c r="H4246" s="0" t="s">
        <v>4313</v>
      </c>
      <c r="I4246" s="0" t="n">
        <v>5508.74326925235</v>
      </c>
      <c r="J4246" s="0" t="n">
        <v>17</v>
      </c>
    </row>
    <row r="4247" customFormat="false" ht="12.8" hidden="false" customHeight="false" outlineLevel="0" collapsed="false">
      <c r="A4247" s="0" t="n">
        <v>6065040816</v>
      </c>
      <c r="B4247" s="0" t="s">
        <v>70</v>
      </c>
      <c r="C4247" s="0" t="n">
        <v>33.902458190918</v>
      </c>
      <c r="D4247" s="0" t="n">
        <v>-117.524612426758</v>
      </c>
      <c r="E4247" s="0" t="n">
        <v>602</v>
      </c>
      <c r="F4247" s="0" t="n">
        <v>12</v>
      </c>
      <c r="G4247" s="0" t="n">
        <v>8846.75</v>
      </c>
      <c r="H4247" s="0" t="s">
        <v>4314</v>
      </c>
      <c r="I4247" s="0" t="n">
        <v>3734.79895312691</v>
      </c>
      <c r="J4247" s="0" t="n">
        <v>26</v>
      </c>
    </row>
    <row r="4248" customFormat="false" ht="12.8" hidden="false" customHeight="false" outlineLevel="0" collapsed="false">
      <c r="A4248" s="0" t="n">
        <v>6065040821</v>
      </c>
      <c r="B4248" s="0" t="s">
        <v>70</v>
      </c>
      <c r="C4248" s="0" t="n">
        <v>33.8910865783691</v>
      </c>
      <c r="D4248" s="0" t="n">
        <v>-117.528511047363</v>
      </c>
      <c r="E4248" s="0" t="n">
        <v>1001</v>
      </c>
      <c r="F4248" s="0" t="n">
        <v>9.75</v>
      </c>
      <c r="G4248" s="0" t="n">
        <v>16074.5</v>
      </c>
      <c r="H4248" s="0" t="s">
        <v>4315</v>
      </c>
      <c r="I4248" s="0" t="n">
        <v>6768.15011976583</v>
      </c>
      <c r="J4248" s="0" t="n">
        <v>18</v>
      </c>
    </row>
    <row r="4249" customFormat="false" ht="12.8" hidden="false" customHeight="false" outlineLevel="0" collapsed="false">
      <c r="A4249" s="0" t="n">
        <v>6065040901</v>
      </c>
      <c r="B4249" s="0" t="s">
        <v>70</v>
      </c>
      <c r="C4249" s="0" t="n">
        <v>33.9133529663086</v>
      </c>
      <c r="D4249" s="0" t="n">
        <v>-117.489898681641</v>
      </c>
      <c r="E4249" s="0" t="n">
        <v>1492</v>
      </c>
      <c r="F4249" s="0" t="n">
        <v>10.25</v>
      </c>
      <c r="G4249" s="0" t="n">
        <v>22851</v>
      </c>
      <c r="H4249" s="0" t="s">
        <v>4316</v>
      </c>
      <c r="I4249" s="0" t="n">
        <v>9674.90120968878</v>
      </c>
      <c r="J4249" s="0" t="n">
        <v>6</v>
      </c>
    </row>
    <row r="4250" customFormat="false" ht="12.8" hidden="false" customHeight="false" outlineLevel="0" collapsed="false">
      <c r="A4250" s="0" t="n">
        <v>6065040902</v>
      </c>
      <c r="B4250" s="0" t="s">
        <v>70</v>
      </c>
      <c r="C4250" s="0" t="n">
        <v>33.9264793395996</v>
      </c>
      <c r="D4250" s="0" t="n">
        <v>-117.508232116699</v>
      </c>
      <c r="E4250" s="0" t="n">
        <v>1707</v>
      </c>
      <c r="F4250" s="0" t="n">
        <v>12.25</v>
      </c>
      <c r="G4250" s="0" t="n">
        <v>28201.75</v>
      </c>
      <c r="H4250" s="0" t="s">
        <v>4317</v>
      </c>
      <c r="I4250" s="0" t="n">
        <v>11881.0061000324</v>
      </c>
      <c r="J4250" s="0" t="n">
        <v>34</v>
      </c>
    </row>
    <row r="4251" customFormat="false" ht="12.8" hidden="false" customHeight="false" outlineLevel="0" collapsed="false">
      <c r="A4251" s="0" t="n">
        <v>6065040903</v>
      </c>
      <c r="B4251" s="0" t="s">
        <v>70</v>
      </c>
      <c r="C4251" s="0" t="n">
        <v>33.9193801879883</v>
      </c>
      <c r="D4251" s="0" t="n">
        <v>-117.50032043457</v>
      </c>
      <c r="E4251" s="0" t="n">
        <v>680</v>
      </c>
      <c r="F4251" s="0" t="n">
        <v>11.5</v>
      </c>
      <c r="G4251" s="0" t="n">
        <v>9879.75</v>
      </c>
      <c r="H4251" s="0" t="s">
        <v>4318</v>
      </c>
      <c r="I4251" s="0" t="n">
        <v>4136.13209647316</v>
      </c>
      <c r="J4251" s="0" t="n">
        <v>6</v>
      </c>
    </row>
    <row r="4252" customFormat="false" ht="12.8" hidden="false" customHeight="false" outlineLevel="0" collapsed="false">
      <c r="A4252" s="0" t="n">
        <v>6065040904</v>
      </c>
      <c r="B4252" s="0" t="s">
        <v>70</v>
      </c>
      <c r="C4252" s="0" t="n">
        <v>33.9304809570312</v>
      </c>
      <c r="D4252" s="0" t="n">
        <v>-117.497291564941</v>
      </c>
      <c r="E4252" s="0" t="n">
        <v>958</v>
      </c>
      <c r="F4252" s="0" t="n">
        <v>11.25</v>
      </c>
      <c r="G4252" s="0" t="n">
        <v>11578.75</v>
      </c>
      <c r="H4252" s="0" t="s">
        <v>4319</v>
      </c>
      <c r="I4252" s="0" t="n">
        <v>4842.90200401796</v>
      </c>
      <c r="J4252" s="0" t="n">
        <v>13</v>
      </c>
    </row>
    <row r="4253" customFormat="false" ht="12.8" hidden="false" customHeight="false" outlineLevel="0" collapsed="false">
      <c r="A4253" s="0" t="n">
        <v>6065041001</v>
      </c>
      <c r="B4253" s="0" t="s">
        <v>70</v>
      </c>
      <c r="C4253" s="0" t="n">
        <v>33.9496841430664</v>
      </c>
      <c r="D4253" s="0" t="n">
        <v>-117.464401245117</v>
      </c>
      <c r="E4253" s="0" t="n">
        <v>504</v>
      </c>
      <c r="F4253" s="0" t="n">
        <v>9.25</v>
      </c>
      <c r="G4253" s="0" t="n">
        <v>5489</v>
      </c>
      <c r="H4253" s="0" t="s">
        <v>4320</v>
      </c>
      <c r="I4253" s="0" t="n">
        <v>2303.63611690657</v>
      </c>
      <c r="J4253" s="0" t="n">
        <v>3</v>
      </c>
    </row>
    <row r="4254" customFormat="false" ht="12.8" hidden="false" customHeight="false" outlineLevel="0" collapsed="false">
      <c r="A4254" s="0" t="n">
        <v>6065041002</v>
      </c>
      <c r="B4254" s="0" t="s">
        <v>70</v>
      </c>
      <c r="C4254" s="0" t="n">
        <v>33.9516983032227</v>
      </c>
      <c r="D4254" s="0" t="n">
        <v>-117.472648620605</v>
      </c>
      <c r="E4254" s="0" t="n">
        <v>814</v>
      </c>
      <c r="F4254" s="0" t="n">
        <v>12.5</v>
      </c>
      <c r="G4254" s="0" t="n">
        <v>12474.5</v>
      </c>
      <c r="H4254" s="0" t="s">
        <v>4321</v>
      </c>
      <c r="I4254" s="0" t="n">
        <v>5220.45948856213</v>
      </c>
      <c r="J4254" s="0" t="n">
        <v>12</v>
      </c>
    </row>
    <row r="4255" customFormat="false" ht="12.8" hidden="false" customHeight="false" outlineLevel="0" collapsed="false">
      <c r="A4255" s="0" t="n">
        <v>6065041003</v>
      </c>
      <c r="B4255" s="0" t="s">
        <v>70</v>
      </c>
      <c r="C4255" s="0" t="n">
        <v>33.9486694335937</v>
      </c>
      <c r="D4255" s="0" t="n">
        <v>-117.490463256836</v>
      </c>
      <c r="E4255" s="0" t="n">
        <v>812</v>
      </c>
      <c r="F4255" s="0" t="n">
        <v>11.25</v>
      </c>
      <c r="G4255" s="0" t="n">
        <v>10422.25</v>
      </c>
      <c r="H4255" s="0" t="s">
        <v>4322</v>
      </c>
      <c r="I4255" s="0" t="n">
        <v>4349.93526531091</v>
      </c>
      <c r="J4255" s="0" t="n">
        <v>12</v>
      </c>
    </row>
    <row r="4256" customFormat="false" ht="12.8" hidden="false" customHeight="false" outlineLevel="0" collapsed="false">
      <c r="A4256" s="0" t="n">
        <v>6065041004</v>
      </c>
      <c r="B4256" s="0" t="s">
        <v>70</v>
      </c>
      <c r="C4256" s="0" t="n">
        <v>33.9598045349121</v>
      </c>
      <c r="D4256" s="0" t="n">
        <v>-117.494476318359</v>
      </c>
      <c r="E4256" s="0" t="n">
        <v>1083</v>
      </c>
      <c r="F4256" s="0" t="n">
        <v>12</v>
      </c>
      <c r="G4256" s="0" t="n">
        <v>15690.25</v>
      </c>
      <c r="H4256" s="0" t="s">
        <v>4323</v>
      </c>
      <c r="I4256" s="0" t="n">
        <v>6613.90474845375</v>
      </c>
      <c r="J4256" s="0" t="n">
        <v>17</v>
      </c>
    </row>
    <row r="4257" customFormat="false" ht="12.8" hidden="false" customHeight="false" outlineLevel="0" collapsed="false">
      <c r="A4257" s="0" t="n">
        <v>6065041101</v>
      </c>
      <c r="B4257" s="0" t="s">
        <v>70</v>
      </c>
      <c r="C4257" s="0" t="n">
        <v>33.9430046081543</v>
      </c>
      <c r="D4257" s="0" t="n">
        <v>-117.46475982666</v>
      </c>
      <c r="E4257" s="0" t="n">
        <v>784</v>
      </c>
      <c r="F4257" s="0" t="n">
        <v>11.75</v>
      </c>
      <c r="G4257" s="0" t="n">
        <v>19491.25</v>
      </c>
      <c r="H4257" s="0" t="s">
        <v>4324</v>
      </c>
      <c r="I4257" s="0" t="n">
        <v>8202.25068394114</v>
      </c>
      <c r="J4257" s="0" t="n">
        <v>3</v>
      </c>
    </row>
    <row r="4258" customFormat="false" ht="12.8" hidden="false" customHeight="false" outlineLevel="0" collapsed="false">
      <c r="A4258" s="0" t="n">
        <v>6065041102</v>
      </c>
      <c r="B4258" s="0" t="s">
        <v>70</v>
      </c>
      <c r="C4258" s="0" t="n">
        <v>33.9403266906738</v>
      </c>
      <c r="D4258" s="0" t="n">
        <v>-117.487121582031</v>
      </c>
      <c r="E4258" s="0" t="n">
        <v>1160</v>
      </c>
      <c r="F4258" s="0" t="n">
        <v>10.25</v>
      </c>
      <c r="G4258" s="0" t="n">
        <v>15218.75</v>
      </c>
      <c r="H4258" s="0" t="s">
        <v>4325</v>
      </c>
      <c r="I4258" s="0" t="n">
        <v>6371.87214665508</v>
      </c>
      <c r="J4258" s="0" t="n">
        <v>13</v>
      </c>
    </row>
    <row r="4259" customFormat="false" ht="12.8" hidden="false" customHeight="false" outlineLevel="0" collapsed="false">
      <c r="A4259" s="0" t="n">
        <v>6065041201</v>
      </c>
      <c r="B4259" s="0" t="s">
        <v>70</v>
      </c>
      <c r="C4259" s="0" t="n">
        <v>33.9238777160645</v>
      </c>
      <c r="D4259" s="0" t="n">
        <v>-117.462097167969</v>
      </c>
      <c r="E4259" s="0" t="n">
        <v>1005</v>
      </c>
      <c r="F4259" s="0" t="n">
        <v>12.5</v>
      </c>
      <c r="G4259" s="0" t="n">
        <v>21321.5</v>
      </c>
      <c r="H4259" s="0" t="s">
        <v>4326</v>
      </c>
      <c r="I4259" s="0" t="n">
        <v>8987.83451102017</v>
      </c>
      <c r="J4259" s="0" t="n">
        <v>0</v>
      </c>
    </row>
    <row r="4260" customFormat="false" ht="12.8" hidden="false" customHeight="false" outlineLevel="0" collapsed="false">
      <c r="A4260" s="0" t="n">
        <v>6065041202</v>
      </c>
      <c r="B4260" s="0" t="s">
        <v>70</v>
      </c>
      <c r="C4260" s="0" t="n">
        <v>33.9344482421875</v>
      </c>
      <c r="D4260" s="0" t="n">
        <v>-117.470733642578</v>
      </c>
      <c r="E4260" s="0" t="n">
        <v>994</v>
      </c>
      <c r="F4260" s="0" t="n">
        <v>11.5</v>
      </c>
      <c r="G4260" s="0" t="n">
        <v>12087</v>
      </c>
      <c r="H4260" s="0" t="s">
        <v>4327</v>
      </c>
      <c r="I4260" s="0" t="n">
        <v>5041.65658330313</v>
      </c>
      <c r="J4260" s="0" t="n">
        <v>1</v>
      </c>
    </row>
    <row r="4261" customFormat="false" ht="12.8" hidden="false" customHeight="false" outlineLevel="0" collapsed="false">
      <c r="A4261" s="0" t="n">
        <v>6065041203</v>
      </c>
      <c r="B4261" s="0" t="s">
        <v>70</v>
      </c>
      <c r="C4261" s="0" t="n">
        <v>33.9337577819824</v>
      </c>
      <c r="D4261" s="0" t="n">
        <v>-117.457901000977</v>
      </c>
      <c r="E4261" s="0" t="n">
        <v>662</v>
      </c>
      <c r="F4261" s="0" t="n">
        <v>10</v>
      </c>
      <c r="G4261" s="0" t="n">
        <v>9968</v>
      </c>
      <c r="H4261" s="0" t="s">
        <v>4328</v>
      </c>
      <c r="I4261" s="0" t="n">
        <v>4194.43147773364</v>
      </c>
      <c r="J4261" s="0" t="n">
        <v>0</v>
      </c>
    </row>
    <row r="4262" customFormat="false" ht="12.8" hidden="false" customHeight="false" outlineLevel="0" collapsed="false">
      <c r="A4262" s="0" t="n">
        <v>6065041301</v>
      </c>
      <c r="B4262" s="0" t="s">
        <v>70</v>
      </c>
      <c r="C4262" s="0" t="n">
        <v>33.9292793273926</v>
      </c>
      <c r="D4262" s="0" t="n">
        <v>-117.484649658203</v>
      </c>
      <c r="E4262" s="0" t="n">
        <v>943</v>
      </c>
      <c r="F4262" s="0" t="n">
        <v>10.75</v>
      </c>
      <c r="G4262" s="0" t="n">
        <v>12356</v>
      </c>
      <c r="H4262" s="0" t="s">
        <v>4329</v>
      </c>
      <c r="I4262" s="0" t="n">
        <v>5165.71110553087</v>
      </c>
      <c r="J4262" s="0" t="n">
        <v>5</v>
      </c>
    </row>
    <row r="4263" customFormat="false" ht="12.8" hidden="false" customHeight="false" outlineLevel="0" collapsed="false">
      <c r="A4263" s="0" t="n">
        <v>6065041302</v>
      </c>
      <c r="B4263" s="0" t="s">
        <v>70</v>
      </c>
      <c r="C4263" s="0" t="n">
        <v>33.9207801818848</v>
      </c>
      <c r="D4263" s="0" t="n">
        <v>-117.47696685791</v>
      </c>
      <c r="E4263" s="0" t="n">
        <v>945</v>
      </c>
      <c r="F4263" s="0" t="n">
        <v>11</v>
      </c>
      <c r="G4263" s="0" t="n">
        <v>12923.5</v>
      </c>
      <c r="H4263" s="0" t="s">
        <v>4330</v>
      </c>
      <c r="I4263" s="0" t="n">
        <v>5427.49582282003</v>
      </c>
      <c r="J4263" s="0" t="n">
        <v>0</v>
      </c>
    </row>
    <row r="4264" customFormat="false" ht="12.8" hidden="false" customHeight="false" outlineLevel="0" collapsed="false">
      <c r="A4264" s="0" t="n">
        <v>6065041403</v>
      </c>
      <c r="B4264" s="0" t="s">
        <v>70</v>
      </c>
      <c r="C4264" s="0" t="n">
        <v>33.8973388671875</v>
      </c>
      <c r="D4264" s="0" t="n">
        <v>-117.461181640625</v>
      </c>
      <c r="E4264" s="0" t="n">
        <v>1153</v>
      </c>
      <c r="F4264" s="0" t="n">
        <v>11.75</v>
      </c>
      <c r="G4264" s="0" t="n">
        <v>17109.25</v>
      </c>
      <c r="H4264" s="0" t="s">
        <v>4331</v>
      </c>
      <c r="I4264" s="0" t="n">
        <v>7263.28643377048</v>
      </c>
      <c r="J4264" s="0" t="n">
        <v>0</v>
      </c>
    </row>
    <row r="4265" customFormat="false" ht="12.8" hidden="false" customHeight="false" outlineLevel="0" collapsed="false">
      <c r="A4265" s="0" t="n">
        <v>6065041404</v>
      </c>
      <c r="B4265" s="0" t="s">
        <v>70</v>
      </c>
      <c r="C4265" s="0" t="n">
        <v>33.8922119140625</v>
      </c>
      <c r="D4265" s="0" t="n">
        <v>-117.47241973877</v>
      </c>
      <c r="E4265" s="0" t="n">
        <v>993</v>
      </c>
      <c r="F4265" s="0" t="n">
        <v>11.5</v>
      </c>
      <c r="G4265" s="0" t="n">
        <v>14352.25</v>
      </c>
      <c r="H4265" s="0" t="s">
        <v>4332</v>
      </c>
      <c r="I4265" s="0" t="n">
        <v>6061.6721194256</v>
      </c>
      <c r="J4265" s="0" t="n">
        <v>0</v>
      </c>
    </row>
    <row r="4266" customFormat="false" ht="12.8" hidden="false" customHeight="false" outlineLevel="0" collapsed="false">
      <c r="A4266" s="0" t="n">
        <v>6065041405</v>
      </c>
      <c r="B4266" s="0" t="s">
        <v>70</v>
      </c>
      <c r="C4266" s="0" t="n">
        <v>33.8925285339355</v>
      </c>
      <c r="D4266" s="0" t="n">
        <v>-117.488456726074</v>
      </c>
      <c r="E4266" s="0" t="n">
        <v>1258</v>
      </c>
      <c r="F4266" s="0" t="n">
        <v>12</v>
      </c>
      <c r="G4266" s="0" t="n">
        <v>22011</v>
      </c>
      <c r="H4266" s="0" t="s">
        <v>4333</v>
      </c>
      <c r="I4266" s="0" t="n">
        <v>9287.11467174945</v>
      </c>
      <c r="J4266" s="0" t="n">
        <v>5</v>
      </c>
    </row>
    <row r="4267" customFormat="false" ht="12.8" hidden="false" customHeight="false" outlineLevel="0" collapsed="false">
      <c r="A4267" s="0" t="n">
        <v>6065041406</v>
      </c>
      <c r="B4267" s="0" t="s">
        <v>70</v>
      </c>
      <c r="C4267" s="0" t="n">
        <v>33.9035263061523</v>
      </c>
      <c r="D4267" s="0" t="n">
        <v>-117.487083435059</v>
      </c>
      <c r="E4267" s="0" t="n">
        <v>1124</v>
      </c>
      <c r="F4267" s="0" t="n">
        <v>13.25</v>
      </c>
      <c r="G4267" s="0" t="n">
        <v>21537.5</v>
      </c>
      <c r="H4267" s="0" t="s">
        <v>4334</v>
      </c>
      <c r="I4267" s="0" t="n">
        <v>9093.86977401372</v>
      </c>
      <c r="J4267" s="0" t="n">
        <v>14</v>
      </c>
    </row>
    <row r="4268" customFormat="false" ht="12.8" hidden="false" customHeight="false" outlineLevel="0" collapsed="false">
      <c r="A4268" s="0" t="n">
        <v>6065041407</v>
      </c>
      <c r="B4268" s="0" t="s">
        <v>70</v>
      </c>
      <c r="C4268" s="0" t="n">
        <v>33.911060333252</v>
      </c>
      <c r="D4268" s="0" t="n">
        <v>-117.472640991211</v>
      </c>
      <c r="E4268" s="0" t="n">
        <v>989</v>
      </c>
      <c r="F4268" s="0" t="n">
        <v>13.25</v>
      </c>
      <c r="G4268" s="0" t="n">
        <v>18489.5</v>
      </c>
      <c r="H4268" s="0" t="s">
        <v>4335</v>
      </c>
      <c r="I4268" s="0" t="n">
        <v>7807.34903225215</v>
      </c>
      <c r="J4268" s="0" t="n">
        <v>0</v>
      </c>
    </row>
    <row r="4269" customFormat="false" ht="12.8" hidden="false" customHeight="false" outlineLevel="0" collapsed="false">
      <c r="A4269" s="0" t="n">
        <v>6065041408</v>
      </c>
      <c r="B4269" s="0" t="s">
        <v>70</v>
      </c>
      <c r="C4269" s="0" t="n">
        <v>33.9042167663574</v>
      </c>
      <c r="D4269" s="0" t="n">
        <v>-117.469146728516</v>
      </c>
      <c r="E4269" s="0" t="n">
        <v>585</v>
      </c>
      <c r="F4269" s="0" t="n">
        <v>11.75</v>
      </c>
      <c r="G4269" s="0" t="n">
        <v>17124.75</v>
      </c>
      <c r="H4269" s="0" t="s">
        <v>4336</v>
      </c>
      <c r="I4269" s="0" t="n">
        <v>7185.57578865961</v>
      </c>
      <c r="J4269" s="0" t="n">
        <v>0</v>
      </c>
    </row>
    <row r="4270" customFormat="false" ht="12.8" hidden="false" customHeight="false" outlineLevel="0" collapsed="false">
      <c r="A4270" s="0" t="n">
        <v>6065041409</v>
      </c>
      <c r="B4270" s="0" t="s">
        <v>70</v>
      </c>
      <c r="C4270" s="0" t="n">
        <v>33.8613815307617</v>
      </c>
      <c r="D4270" s="0" t="n">
        <v>-117.483489990234</v>
      </c>
      <c r="E4270" s="0" t="n">
        <v>4681</v>
      </c>
      <c r="F4270" s="0" t="n">
        <v>13.5</v>
      </c>
      <c r="G4270" s="0" t="n">
        <v>100551.5</v>
      </c>
      <c r="H4270" s="0" t="s">
        <v>4337</v>
      </c>
      <c r="I4270" s="0" t="n">
        <v>42716.2170584849</v>
      </c>
      <c r="J4270" s="0" t="n">
        <v>32</v>
      </c>
    </row>
    <row r="4271" customFormat="false" ht="12.8" hidden="false" customHeight="false" outlineLevel="0" collapsed="false">
      <c r="A4271" s="0" t="n">
        <v>6065041410</v>
      </c>
      <c r="B4271" s="0" t="s">
        <v>70</v>
      </c>
      <c r="C4271" s="0" t="n">
        <v>33.880184173584</v>
      </c>
      <c r="D4271" s="0" t="n">
        <v>-117.530639648438</v>
      </c>
      <c r="E4271" s="0" t="n">
        <v>662</v>
      </c>
      <c r="F4271" s="0" t="n">
        <v>9</v>
      </c>
      <c r="G4271" s="0" t="n">
        <v>25758.5</v>
      </c>
      <c r="H4271" s="0" t="s">
        <v>4338</v>
      </c>
      <c r="I4271" s="0" t="n">
        <v>10924.6461825053</v>
      </c>
      <c r="J4271" s="0" t="n">
        <v>3</v>
      </c>
    </row>
    <row r="4272" customFormat="false" ht="12.8" hidden="false" customHeight="false" outlineLevel="0" collapsed="false">
      <c r="A4272" s="0" t="n">
        <v>6065041411</v>
      </c>
      <c r="B4272" s="0" t="s">
        <v>70</v>
      </c>
      <c r="C4272" s="0" t="n">
        <v>33.8784675598145</v>
      </c>
      <c r="D4272" s="0" t="n">
        <v>-117.515968322754</v>
      </c>
      <c r="E4272" s="0" t="n">
        <v>600</v>
      </c>
      <c r="F4272" s="0" t="n">
        <v>15.5</v>
      </c>
      <c r="G4272" s="0" t="n">
        <v>12198.75</v>
      </c>
      <c r="H4272" s="0" t="s">
        <v>4339</v>
      </c>
      <c r="I4272" s="0" t="n">
        <v>5106.54370497729</v>
      </c>
      <c r="J4272" s="0" t="n">
        <v>7</v>
      </c>
    </row>
    <row r="4273" customFormat="false" ht="12.8" hidden="false" customHeight="false" outlineLevel="0" collapsed="false">
      <c r="A4273" s="0" t="n">
        <v>6065041412</v>
      </c>
      <c r="B4273" s="0" t="s">
        <v>70</v>
      </c>
      <c r="C4273" s="0" t="n">
        <v>33.8857154846191</v>
      </c>
      <c r="D4273" s="0" t="n">
        <v>-117.505737304688</v>
      </c>
      <c r="E4273" s="0" t="n">
        <v>1414</v>
      </c>
      <c r="F4273" s="0" t="n">
        <v>10.25</v>
      </c>
      <c r="G4273" s="0" t="n">
        <v>29598.75</v>
      </c>
      <c r="H4273" s="0" t="s">
        <v>4340</v>
      </c>
      <c r="I4273" s="0" t="n">
        <v>12571.6664935359</v>
      </c>
      <c r="J4273" s="0" t="n">
        <v>20</v>
      </c>
    </row>
    <row r="4274" customFormat="false" ht="12.8" hidden="false" customHeight="false" outlineLevel="0" collapsed="false">
      <c r="A4274" s="0" t="n">
        <v>6065041500</v>
      </c>
      <c r="B4274" s="0" t="s">
        <v>70</v>
      </c>
      <c r="C4274" s="0" t="n">
        <v>33.8901329040527</v>
      </c>
      <c r="D4274" s="0" t="n">
        <v>-117.601501464844</v>
      </c>
      <c r="E4274" s="0" t="n">
        <v>1180</v>
      </c>
      <c r="F4274" s="0" t="n">
        <v>38.5</v>
      </c>
      <c r="G4274" s="0" t="n">
        <v>136125.5</v>
      </c>
      <c r="H4274" s="0" t="s">
        <v>4341</v>
      </c>
      <c r="I4274" s="0" t="n">
        <v>57622.1838610174</v>
      </c>
      <c r="J4274" s="0" t="n">
        <v>5</v>
      </c>
    </row>
    <row r="4275" customFormat="false" ht="12.8" hidden="false" customHeight="false" outlineLevel="0" collapsed="false">
      <c r="A4275" s="0" t="n">
        <v>6065041600</v>
      </c>
      <c r="B4275" s="0" t="s">
        <v>70</v>
      </c>
      <c r="C4275" s="0" t="n">
        <v>33.8748359680176</v>
      </c>
      <c r="D4275" s="0" t="n">
        <v>-117.556297302246</v>
      </c>
      <c r="E4275" s="0" t="n">
        <v>1212</v>
      </c>
      <c r="F4275" s="0" t="n">
        <v>8.5</v>
      </c>
      <c r="G4275" s="0" t="n">
        <v>31853.75</v>
      </c>
      <c r="H4275" s="0" t="s">
        <v>4342</v>
      </c>
      <c r="I4275" s="0" t="n">
        <v>13393.7212804217</v>
      </c>
      <c r="J4275" s="0" t="n">
        <v>5</v>
      </c>
    </row>
    <row r="4276" customFormat="false" ht="12.8" hidden="false" customHeight="false" outlineLevel="0" collapsed="false">
      <c r="A4276" s="0" t="n">
        <v>6065041702</v>
      </c>
      <c r="B4276" s="0" t="s">
        <v>70</v>
      </c>
      <c r="C4276" s="0" t="n">
        <v>33.8674163818359</v>
      </c>
      <c r="D4276" s="0" t="n">
        <v>-117.576530456543</v>
      </c>
      <c r="E4276" s="0" t="n">
        <v>1268</v>
      </c>
      <c r="F4276" s="0" t="n">
        <v>12.5</v>
      </c>
      <c r="G4276" s="0" t="n">
        <v>16445.5</v>
      </c>
      <c r="H4276" s="0" t="s">
        <v>4343</v>
      </c>
      <c r="I4276" s="0" t="n">
        <v>6823.4410481893</v>
      </c>
      <c r="J4276" s="0" t="n">
        <v>47</v>
      </c>
    </row>
    <row r="4277" customFormat="false" ht="12.8" hidden="false" customHeight="false" outlineLevel="0" collapsed="false">
      <c r="A4277" s="0" t="n">
        <v>6065041703</v>
      </c>
      <c r="B4277" s="0" t="s">
        <v>70</v>
      </c>
      <c r="C4277" s="0" t="n">
        <v>33.8785018920898</v>
      </c>
      <c r="D4277" s="0" t="n">
        <v>-117.588798522949</v>
      </c>
      <c r="E4277" s="0" t="n">
        <v>451</v>
      </c>
      <c r="F4277" s="0" t="n">
        <v>14.25</v>
      </c>
      <c r="G4277" s="0" t="n">
        <v>9953.5</v>
      </c>
      <c r="H4277" s="0" t="s">
        <v>4344</v>
      </c>
      <c r="I4277" s="0" t="n">
        <v>4134.84200977822</v>
      </c>
      <c r="J4277" s="0" t="n">
        <v>3</v>
      </c>
    </row>
    <row r="4278" customFormat="false" ht="12.8" hidden="false" customHeight="false" outlineLevel="0" collapsed="false">
      <c r="A4278" s="0" t="n">
        <v>6065041704</v>
      </c>
      <c r="B4278" s="0" t="s">
        <v>70</v>
      </c>
      <c r="C4278" s="0" t="n">
        <v>33.877010345459</v>
      </c>
      <c r="D4278" s="0" t="n">
        <v>-117.578163146973</v>
      </c>
      <c r="E4278" s="0" t="n">
        <v>594</v>
      </c>
      <c r="F4278" s="0" t="n">
        <v>7.75</v>
      </c>
      <c r="G4278" s="0" t="n">
        <v>8404.75</v>
      </c>
      <c r="H4278" s="0" t="s">
        <v>4345</v>
      </c>
      <c r="I4278" s="0" t="n">
        <v>3511.6193319393</v>
      </c>
      <c r="J4278" s="0" t="n">
        <v>1</v>
      </c>
    </row>
    <row r="4279" customFormat="false" ht="12.8" hidden="false" customHeight="false" outlineLevel="0" collapsed="false">
      <c r="A4279" s="0" t="n">
        <v>6065041803</v>
      </c>
      <c r="B4279" s="0" t="s">
        <v>70</v>
      </c>
      <c r="C4279" s="0" t="n">
        <v>33.8372039794922</v>
      </c>
      <c r="D4279" s="0" t="n">
        <v>-117.582702636719</v>
      </c>
      <c r="E4279" s="0" t="n">
        <v>1739</v>
      </c>
      <c r="F4279" s="0" t="n">
        <v>11.75</v>
      </c>
      <c r="G4279" s="0" t="n">
        <v>22783</v>
      </c>
      <c r="H4279" s="0" t="s">
        <v>4346</v>
      </c>
      <c r="I4279" s="0" t="n">
        <v>9589.04333386902</v>
      </c>
      <c r="J4279" s="0" t="n">
        <v>92</v>
      </c>
    </row>
    <row r="4280" customFormat="false" ht="12.8" hidden="false" customHeight="false" outlineLevel="0" collapsed="false">
      <c r="A4280" s="0" t="n">
        <v>6065041804</v>
      </c>
      <c r="B4280" s="0" t="s">
        <v>70</v>
      </c>
      <c r="C4280" s="0" t="n">
        <v>33.8502159118652</v>
      </c>
      <c r="D4280" s="0" t="n">
        <v>-117.599716186523</v>
      </c>
      <c r="E4280" s="0" t="n">
        <v>1235</v>
      </c>
      <c r="F4280" s="0" t="n">
        <v>12.75</v>
      </c>
      <c r="G4280" s="0" t="n">
        <v>17598.25</v>
      </c>
      <c r="H4280" s="0" t="s">
        <v>4347</v>
      </c>
      <c r="I4280" s="0" t="n">
        <v>7370.76644052712</v>
      </c>
      <c r="J4280" s="0" t="n">
        <v>53</v>
      </c>
    </row>
    <row r="4281" customFormat="false" ht="12.8" hidden="false" customHeight="false" outlineLevel="0" collapsed="false">
      <c r="A4281" s="0" t="n">
        <v>6065041805</v>
      </c>
      <c r="B4281" s="0" t="s">
        <v>70</v>
      </c>
      <c r="C4281" s="0" t="n">
        <v>33.8648872375488</v>
      </c>
      <c r="D4281" s="0" t="n">
        <v>-117.591041564941</v>
      </c>
      <c r="E4281" s="0" t="n">
        <v>1255</v>
      </c>
      <c r="F4281" s="0" t="n">
        <v>12.25</v>
      </c>
      <c r="G4281" s="0" t="n">
        <v>19027.5</v>
      </c>
      <c r="H4281" s="0" t="s">
        <v>4348</v>
      </c>
      <c r="I4281" s="0" t="n">
        <v>7917.90845958144</v>
      </c>
      <c r="J4281" s="0" t="n">
        <v>38</v>
      </c>
    </row>
    <row r="4282" customFormat="false" ht="12.8" hidden="false" customHeight="false" outlineLevel="0" collapsed="false">
      <c r="A4282" s="0" t="n">
        <v>6065041806</v>
      </c>
      <c r="B4282" s="0" t="s">
        <v>70</v>
      </c>
      <c r="C4282" s="0" t="n">
        <v>33.8513298034668</v>
      </c>
      <c r="D4282" s="0" t="n">
        <v>-117.587196350098</v>
      </c>
      <c r="E4282" s="0" t="n">
        <v>1210</v>
      </c>
      <c r="F4282" s="0" t="n">
        <v>12.5</v>
      </c>
      <c r="G4282" s="0" t="n">
        <v>16699.5</v>
      </c>
      <c r="H4282" s="0" t="s">
        <v>4349</v>
      </c>
      <c r="I4282" s="0" t="n">
        <v>6987.82213683043</v>
      </c>
      <c r="J4282" s="0" t="n">
        <v>84</v>
      </c>
    </row>
    <row r="4283" customFormat="false" ht="12.8" hidden="false" customHeight="false" outlineLevel="0" collapsed="false">
      <c r="A4283" s="0" t="n">
        <v>6065041807</v>
      </c>
      <c r="B4283" s="0" t="s">
        <v>70</v>
      </c>
      <c r="C4283" s="0" t="n">
        <v>33.8601341247559</v>
      </c>
      <c r="D4283" s="0" t="n">
        <v>-117.577239990234</v>
      </c>
      <c r="E4283" s="0" t="n">
        <v>691</v>
      </c>
      <c r="F4283" s="0" t="n">
        <v>14.75</v>
      </c>
      <c r="G4283" s="0" t="n">
        <v>11741</v>
      </c>
      <c r="H4283" s="0" t="s">
        <v>4350</v>
      </c>
      <c r="I4283" s="0" t="n">
        <v>4918.67931845201</v>
      </c>
      <c r="J4283" s="0" t="n">
        <v>27</v>
      </c>
    </row>
    <row r="4284" customFormat="false" ht="12.8" hidden="false" customHeight="false" outlineLevel="0" collapsed="false">
      <c r="A4284" s="0" t="n">
        <v>6065041808</v>
      </c>
      <c r="B4284" s="0" t="s">
        <v>70</v>
      </c>
      <c r="C4284" s="0" t="n">
        <v>33.8472671508789</v>
      </c>
      <c r="D4284" s="0" t="n">
        <v>-117.571876525879</v>
      </c>
      <c r="E4284" s="0" t="n">
        <v>1799</v>
      </c>
      <c r="F4284" s="0" t="n">
        <v>13.75</v>
      </c>
      <c r="G4284" s="0" t="n">
        <v>32220.5</v>
      </c>
      <c r="H4284" s="0" t="s">
        <v>4351</v>
      </c>
      <c r="I4284" s="0" t="n">
        <v>13451.6574346962</v>
      </c>
      <c r="J4284" s="0" t="n">
        <v>150</v>
      </c>
    </row>
    <row r="4285" customFormat="false" ht="12.8" hidden="false" customHeight="false" outlineLevel="0" collapsed="false">
      <c r="A4285" s="0" t="n">
        <v>6065041809</v>
      </c>
      <c r="B4285" s="0" t="s">
        <v>70</v>
      </c>
      <c r="C4285" s="0" t="n">
        <v>33.8557395935059</v>
      </c>
      <c r="D4285" s="0" t="n">
        <v>-117.544982910156</v>
      </c>
      <c r="E4285" s="0" t="n">
        <v>1369</v>
      </c>
      <c r="F4285" s="0" t="n">
        <v>13</v>
      </c>
      <c r="G4285" s="0" t="n">
        <v>45037.25</v>
      </c>
      <c r="H4285" s="0" t="s">
        <v>4352</v>
      </c>
      <c r="I4285" s="0" t="n">
        <v>19009.0664764355</v>
      </c>
      <c r="J4285" s="0" t="n">
        <v>18</v>
      </c>
    </row>
    <row r="4286" customFormat="false" ht="12.8" hidden="false" customHeight="false" outlineLevel="0" collapsed="false">
      <c r="A4286" s="0" t="n">
        <v>6065041810</v>
      </c>
      <c r="B4286" s="0" t="s">
        <v>70</v>
      </c>
      <c r="C4286" s="0" t="n">
        <v>33.8446159362793</v>
      </c>
      <c r="D4286" s="0" t="n">
        <v>-117.548988342285</v>
      </c>
      <c r="E4286" s="0" t="n">
        <v>1650</v>
      </c>
      <c r="F4286" s="0" t="n">
        <v>13</v>
      </c>
      <c r="G4286" s="0" t="n">
        <v>28811.25</v>
      </c>
      <c r="H4286" s="0" t="s">
        <v>4353</v>
      </c>
      <c r="I4286" s="0" t="n">
        <v>12139.2070873768</v>
      </c>
      <c r="J4286" s="0" t="n">
        <v>146</v>
      </c>
    </row>
    <row r="4287" customFormat="false" ht="12.8" hidden="false" customHeight="false" outlineLevel="0" collapsed="false">
      <c r="A4287" s="0" t="n">
        <v>6065041812</v>
      </c>
      <c r="B4287" s="0" t="s">
        <v>70</v>
      </c>
      <c r="C4287" s="0" t="n">
        <v>33.8616065979004</v>
      </c>
      <c r="D4287" s="0" t="n">
        <v>-117.563453674316</v>
      </c>
      <c r="E4287" s="0" t="n">
        <v>1046</v>
      </c>
      <c r="F4287" s="0" t="n">
        <v>12.5</v>
      </c>
      <c r="G4287" s="0" t="n">
        <v>14202.75</v>
      </c>
      <c r="H4287" s="0" t="s">
        <v>4354</v>
      </c>
      <c r="I4287" s="0" t="n">
        <v>5932.8181324595</v>
      </c>
      <c r="J4287" s="0" t="n">
        <v>50</v>
      </c>
    </row>
    <row r="4288" customFormat="false" ht="12.8" hidden="false" customHeight="false" outlineLevel="0" collapsed="false">
      <c r="A4288" s="0" t="n">
        <v>6065041813</v>
      </c>
      <c r="B4288" s="0" t="s">
        <v>70</v>
      </c>
      <c r="C4288" s="0" t="n">
        <v>33.8666801452637</v>
      </c>
      <c r="D4288" s="0" t="n">
        <v>-117.553329467773</v>
      </c>
      <c r="E4288" s="0" t="n">
        <v>1319</v>
      </c>
      <c r="F4288" s="0" t="n">
        <v>12</v>
      </c>
      <c r="G4288" s="0" t="n">
        <v>20559</v>
      </c>
      <c r="H4288" s="0" t="s">
        <v>4355</v>
      </c>
      <c r="I4288" s="0" t="n">
        <v>8584.99675858773</v>
      </c>
      <c r="J4288" s="0" t="n">
        <v>33</v>
      </c>
    </row>
    <row r="4289" customFormat="false" ht="12.8" hidden="false" customHeight="false" outlineLevel="0" collapsed="false">
      <c r="A4289" s="0" t="n">
        <v>6065041904</v>
      </c>
      <c r="B4289" s="0" t="s">
        <v>70</v>
      </c>
      <c r="C4289" s="0" t="n">
        <v>33.878833770752</v>
      </c>
      <c r="D4289" s="0" t="n">
        <v>-117.635368347168</v>
      </c>
      <c r="E4289" s="0" t="n">
        <v>1186</v>
      </c>
      <c r="F4289" s="0" t="n">
        <v>11.5</v>
      </c>
      <c r="G4289" s="0" t="n">
        <v>19295.5</v>
      </c>
      <c r="H4289" s="0" t="s">
        <v>4356</v>
      </c>
      <c r="I4289" s="0" t="n">
        <v>8042.54332885722</v>
      </c>
      <c r="J4289" s="0" t="n">
        <v>31</v>
      </c>
    </row>
    <row r="4290" customFormat="false" ht="12.8" hidden="false" customHeight="false" outlineLevel="0" collapsed="false">
      <c r="A4290" s="0" t="n">
        <v>6065041905</v>
      </c>
      <c r="B4290" s="0" t="s">
        <v>70</v>
      </c>
      <c r="C4290" s="0" t="n">
        <v>33.8697090148926</v>
      </c>
      <c r="D4290" s="0" t="n">
        <v>-117.604248046875</v>
      </c>
      <c r="E4290" s="0" t="n">
        <v>496</v>
      </c>
      <c r="F4290" s="0" t="n">
        <v>15</v>
      </c>
      <c r="G4290" s="0" t="n">
        <v>8520.75</v>
      </c>
      <c r="H4290" s="0" t="s">
        <v>4357</v>
      </c>
      <c r="I4290" s="0" t="n">
        <v>3553.58445377619</v>
      </c>
      <c r="J4290" s="0" t="n">
        <v>15</v>
      </c>
    </row>
    <row r="4291" customFormat="false" ht="12.8" hidden="false" customHeight="false" outlineLevel="0" collapsed="false">
      <c r="A4291" s="0" t="n">
        <v>6065041906</v>
      </c>
      <c r="B4291" s="0" t="s">
        <v>70</v>
      </c>
      <c r="C4291" s="0" t="n">
        <v>33.8699417114258</v>
      </c>
      <c r="D4291" s="0" t="n">
        <v>-117.597930908203</v>
      </c>
      <c r="E4291" s="0" t="n">
        <v>1343</v>
      </c>
      <c r="F4291" s="0" t="n">
        <v>12.25</v>
      </c>
      <c r="G4291" s="0" t="n">
        <v>19991</v>
      </c>
      <c r="H4291" s="0" t="s">
        <v>4358</v>
      </c>
      <c r="I4291" s="0" t="n">
        <v>8338.03868661608</v>
      </c>
      <c r="J4291" s="0" t="n">
        <v>15</v>
      </c>
    </row>
    <row r="4292" customFormat="false" ht="12.8" hidden="false" customHeight="false" outlineLevel="0" collapsed="false">
      <c r="A4292" s="0" t="n">
        <v>6065041909</v>
      </c>
      <c r="B4292" s="0" t="s">
        <v>70</v>
      </c>
      <c r="C4292" s="0" t="n">
        <v>33.8400688171387</v>
      </c>
      <c r="D4292" s="0" t="n">
        <v>-117.522880554199</v>
      </c>
      <c r="E4292" s="0" t="n">
        <v>1632</v>
      </c>
      <c r="F4292" s="0" t="n">
        <v>15</v>
      </c>
      <c r="G4292" s="0" t="n">
        <v>34867.5</v>
      </c>
      <c r="H4292" s="0" t="s">
        <v>4359</v>
      </c>
      <c r="I4292" s="0" t="n">
        <v>14603.9968790338</v>
      </c>
      <c r="J4292" s="0" t="n">
        <v>71</v>
      </c>
    </row>
    <row r="4293" customFormat="false" ht="12.8" hidden="false" customHeight="false" outlineLevel="0" collapsed="false">
      <c r="A4293" s="0" t="n">
        <v>6065041910</v>
      </c>
      <c r="B4293" s="0" t="s">
        <v>70</v>
      </c>
      <c r="C4293" s="0" t="n">
        <v>33.7862586975098</v>
      </c>
      <c r="D4293" s="0" t="n">
        <v>-117.492950439453</v>
      </c>
      <c r="E4293" s="0" t="n">
        <v>2322</v>
      </c>
      <c r="F4293" s="0" t="n">
        <v>13.5</v>
      </c>
      <c r="G4293" s="0" t="n">
        <v>48768.25</v>
      </c>
      <c r="H4293" s="0" t="s">
        <v>4360</v>
      </c>
      <c r="I4293" s="0" t="n">
        <v>20714.3067271116</v>
      </c>
      <c r="J4293" s="0" t="n">
        <v>63</v>
      </c>
    </row>
    <row r="4294" customFormat="false" ht="12.8" hidden="false" customHeight="false" outlineLevel="0" collapsed="false">
      <c r="A4294" s="0" t="n">
        <v>6065041911</v>
      </c>
      <c r="B4294" s="0" t="s">
        <v>70</v>
      </c>
      <c r="C4294" s="0" t="n">
        <v>33.7428817749023</v>
      </c>
      <c r="D4294" s="0" t="n">
        <v>-117.495788574219</v>
      </c>
      <c r="E4294" s="0" t="n">
        <v>3828</v>
      </c>
      <c r="F4294" s="0" t="n">
        <v>14.25</v>
      </c>
      <c r="G4294" s="0" t="n">
        <v>60852</v>
      </c>
      <c r="H4294" s="0" t="s">
        <v>4361</v>
      </c>
      <c r="I4294" s="0" t="n">
        <v>25940.946715768</v>
      </c>
      <c r="J4294" s="0" t="n">
        <v>213</v>
      </c>
    </row>
    <row r="4295" customFormat="false" ht="12.8" hidden="false" customHeight="false" outlineLevel="0" collapsed="false">
      <c r="A4295" s="0" t="n">
        <v>6065041912</v>
      </c>
      <c r="B4295" s="0" t="s">
        <v>70</v>
      </c>
      <c r="C4295" s="0" t="n">
        <v>33.8732414245605</v>
      </c>
      <c r="D4295" s="0" t="n">
        <v>-117.636138916016</v>
      </c>
      <c r="E4295" s="0" t="n">
        <v>1629</v>
      </c>
      <c r="F4295" s="0" t="n">
        <v>9.5</v>
      </c>
      <c r="G4295" s="0" t="n">
        <v>20114.75</v>
      </c>
      <c r="H4295" s="0" t="s">
        <v>4362</v>
      </c>
      <c r="I4295" s="0" t="n">
        <v>8355.00708823054</v>
      </c>
      <c r="J4295" s="0" t="n">
        <v>56</v>
      </c>
    </row>
    <row r="4296" customFormat="false" ht="12.8" hidden="false" customHeight="false" outlineLevel="0" collapsed="false">
      <c r="A4296" s="0" t="n">
        <v>6065041913</v>
      </c>
      <c r="B4296" s="0" t="s">
        <v>70</v>
      </c>
      <c r="C4296" s="0" t="n">
        <v>33.8647689819336</v>
      </c>
      <c r="D4296" s="0" t="n">
        <v>-117.620712280273</v>
      </c>
      <c r="E4296" s="0" t="n">
        <v>1207</v>
      </c>
      <c r="F4296" s="0" t="n">
        <v>11.25</v>
      </c>
      <c r="G4296" s="0" t="n">
        <v>15958.75</v>
      </c>
      <c r="H4296" s="0" t="s">
        <v>4363</v>
      </c>
      <c r="I4296" s="0" t="n">
        <v>6681.29411079166</v>
      </c>
      <c r="J4296" s="0" t="n">
        <v>65</v>
      </c>
    </row>
    <row r="4297" customFormat="false" ht="12.8" hidden="false" customHeight="false" outlineLevel="0" collapsed="false">
      <c r="A4297" s="0" t="n">
        <v>6065042003</v>
      </c>
      <c r="B4297" s="0" t="s">
        <v>70</v>
      </c>
      <c r="C4297" s="0" t="n">
        <v>33.8706169128418</v>
      </c>
      <c r="D4297" s="0" t="n">
        <v>-117.364707946777</v>
      </c>
      <c r="E4297" s="0" t="n">
        <v>1817</v>
      </c>
      <c r="F4297" s="0" t="n">
        <v>17.75</v>
      </c>
      <c r="G4297" s="0" t="n">
        <v>36912.25</v>
      </c>
      <c r="H4297" s="0" t="s">
        <v>4364</v>
      </c>
      <c r="I4297" s="0" t="n">
        <v>15757.6948810633</v>
      </c>
      <c r="J4297" s="0" t="n">
        <v>2</v>
      </c>
    </row>
    <row r="4298" customFormat="false" ht="12.8" hidden="false" customHeight="false" outlineLevel="0" collapsed="false">
      <c r="A4298" s="0" t="n">
        <v>6065042004</v>
      </c>
      <c r="B4298" s="0" t="s">
        <v>70</v>
      </c>
      <c r="C4298" s="0" t="n">
        <v>33.8873252868652</v>
      </c>
      <c r="D4298" s="0" t="n">
        <v>-117.375587463379</v>
      </c>
      <c r="E4298" s="0" t="n">
        <v>1379</v>
      </c>
      <c r="F4298" s="0" t="n">
        <v>16.5</v>
      </c>
      <c r="G4298" s="0" t="n">
        <v>25598.75</v>
      </c>
      <c r="H4298" s="0" t="s">
        <v>4365</v>
      </c>
      <c r="I4298" s="0" t="n">
        <v>10795.574570138</v>
      </c>
      <c r="J4298" s="0" t="n">
        <v>0</v>
      </c>
    </row>
    <row r="4299" customFormat="false" ht="12.8" hidden="false" customHeight="false" outlineLevel="0" collapsed="false">
      <c r="A4299" s="0" t="n">
        <v>6065042005</v>
      </c>
      <c r="B4299" s="0" t="s">
        <v>70</v>
      </c>
      <c r="C4299" s="0" t="n">
        <v>33.8972549438477</v>
      </c>
      <c r="D4299" s="0" t="n">
        <v>-117.346488952637</v>
      </c>
      <c r="E4299" s="0" t="n">
        <v>1952</v>
      </c>
      <c r="F4299" s="0" t="n">
        <v>15</v>
      </c>
      <c r="G4299" s="0" t="n">
        <v>34904</v>
      </c>
      <c r="H4299" s="0" t="s">
        <v>4366</v>
      </c>
      <c r="I4299" s="0" t="n">
        <v>14822.742109684</v>
      </c>
      <c r="J4299" s="0" t="n">
        <v>15</v>
      </c>
    </row>
    <row r="4300" customFormat="false" ht="12.8" hidden="false" customHeight="false" outlineLevel="0" collapsed="false">
      <c r="A4300" s="0" t="n">
        <v>6065042007</v>
      </c>
      <c r="B4300" s="0" t="s">
        <v>70</v>
      </c>
      <c r="C4300" s="0" t="n">
        <v>33.7795066833496</v>
      </c>
      <c r="D4300" s="0" t="n">
        <v>-117.408599853516</v>
      </c>
      <c r="E4300" s="0" t="n">
        <v>2231</v>
      </c>
      <c r="F4300" s="0" t="n">
        <v>15</v>
      </c>
      <c r="G4300" s="0" t="n">
        <v>40844</v>
      </c>
      <c r="H4300" s="0" t="s">
        <v>4367</v>
      </c>
      <c r="I4300" s="0" t="n">
        <v>17338.4489530274</v>
      </c>
      <c r="J4300" s="0" t="n">
        <v>24</v>
      </c>
    </row>
    <row r="4301" customFormat="false" ht="12.8" hidden="false" customHeight="false" outlineLevel="0" collapsed="false">
      <c r="A4301" s="0" t="n">
        <v>6065042008</v>
      </c>
      <c r="B4301" s="0" t="s">
        <v>70</v>
      </c>
      <c r="C4301" s="0" t="n">
        <v>33.8501853942871</v>
      </c>
      <c r="D4301" s="0" t="n">
        <v>-117.398178100586</v>
      </c>
      <c r="E4301" s="0" t="n">
        <v>2815</v>
      </c>
      <c r="F4301" s="0" t="n">
        <v>17.75</v>
      </c>
      <c r="G4301" s="0" t="n">
        <v>56591.75</v>
      </c>
      <c r="H4301" s="0" t="s">
        <v>4368</v>
      </c>
      <c r="I4301" s="0" t="n">
        <v>23959.4166362455</v>
      </c>
      <c r="J4301" s="0" t="n">
        <v>24</v>
      </c>
    </row>
    <row r="4302" customFormat="false" ht="12.8" hidden="false" customHeight="false" outlineLevel="0" collapsed="false">
      <c r="A4302" s="0" t="n">
        <v>6065042009</v>
      </c>
      <c r="B4302" s="0" t="s">
        <v>70</v>
      </c>
      <c r="C4302" s="0" t="n">
        <v>33.8604965209961</v>
      </c>
      <c r="D4302" s="0" t="n">
        <v>-117.315101623535</v>
      </c>
      <c r="E4302" s="0" t="n">
        <v>2208</v>
      </c>
      <c r="F4302" s="0" t="n">
        <v>14</v>
      </c>
      <c r="G4302" s="0" t="n">
        <v>35030.75</v>
      </c>
      <c r="H4302" s="0" t="s">
        <v>4369</v>
      </c>
      <c r="I4302" s="0" t="n">
        <v>14953.7911553672</v>
      </c>
      <c r="J4302" s="0" t="n">
        <v>45</v>
      </c>
    </row>
    <row r="4303" customFormat="false" ht="12.8" hidden="false" customHeight="false" outlineLevel="0" collapsed="false">
      <c r="A4303" s="0" t="n">
        <v>6065042010</v>
      </c>
      <c r="B4303" s="0" t="s">
        <v>70</v>
      </c>
      <c r="C4303" s="0" t="n">
        <v>33.850944519043</v>
      </c>
      <c r="D4303" s="0" t="n">
        <v>-117.273323059082</v>
      </c>
      <c r="E4303" s="0" t="n">
        <v>1672</v>
      </c>
      <c r="F4303" s="0" t="n">
        <v>12.75</v>
      </c>
      <c r="G4303" s="0" t="n">
        <v>35986</v>
      </c>
      <c r="H4303" s="0" t="s">
        <v>4370</v>
      </c>
      <c r="I4303" s="0" t="n">
        <v>15388.7914571857</v>
      </c>
      <c r="J4303" s="0" t="n">
        <v>13</v>
      </c>
    </row>
    <row r="4304" customFormat="false" ht="12.8" hidden="false" customHeight="false" outlineLevel="0" collapsed="false">
      <c r="A4304" s="0" t="n">
        <v>6065042012</v>
      </c>
      <c r="B4304" s="0" t="s">
        <v>70</v>
      </c>
      <c r="C4304" s="0" t="n">
        <v>33.9108772277832</v>
      </c>
      <c r="D4304" s="0" t="n">
        <v>-117.320510864258</v>
      </c>
      <c r="E4304" s="0" t="n">
        <v>1620</v>
      </c>
      <c r="F4304" s="0" t="n">
        <v>11.75</v>
      </c>
      <c r="G4304" s="0" t="n">
        <v>27063.25</v>
      </c>
      <c r="H4304" s="0" t="s">
        <v>4371</v>
      </c>
      <c r="I4304" s="0" t="n">
        <v>11494.7859714954</v>
      </c>
      <c r="J4304" s="0" t="n">
        <v>89</v>
      </c>
    </row>
    <row r="4305" customFormat="false" ht="12.8" hidden="false" customHeight="false" outlineLevel="0" collapsed="false">
      <c r="A4305" s="0" t="n">
        <v>6065042013</v>
      </c>
      <c r="B4305" s="0" t="s">
        <v>70</v>
      </c>
      <c r="C4305" s="0" t="n">
        <v>33.8944129943848</v>
      </c>
      <c r="D4305" s="0" t="n">
        <v>-117.301933288574</v>
      </c>
      <c r="E4305" s="0" t="n">
        <v>2356</v>
      </c>
      <c r="F4305" s="0" t="n">
        <v>12.25</v>
      </c>
      <c r="G4305" s="0" t="n">
        <v>31132</v>
      </c>
      <c r="H4305" s="0" t="s">
        <v>4372</v>
      </c>
      <c r="I4305" s="0" t="n">
        <v>13266.0887550965</v>
      </c>
      <c r="J4305" s="0" t="n">
        <v>117</v>
      </c>
    </row>
    <row r="4306" customFormat="false" ht="12.8" hidden="false" customHeight="false" outlineLevel="0" collapsed="false">
      <c r="A4306" s="0" t="n">
        <v>6065042014</v>
      </c>
      <c r="B4306" s="0" t="s">
        <v>70</v>
      </c>
      <c r="C4306" s="0" t="n">
        <v>33.8910484313965</v>
      </c>
      <c r="D4306" s="0" t="n">
        <v>-117.322608947754</v>
      </c>
      <c r="E4306" s="0" t="n">
        <v>2801</v>
      </c>
      <c r="F4306" s="0" t="n">
        <v>12</v>
      </c>
      <c r="G4306" s="0" t="n">
        <v>40142</v>
      </c>
      <c r="H4306" s="0" t="s">
        <v>4373</v>
      </c>
      <c r="I4306" s="0" t="n">
        <v>17101.2985211555</v>
      </c>
      <c r="J4306" s="0" t="n">
        <v>141</v>
      </c>
    </row>
    <row r="4307" customFormat="false" ht="12.8" hidden="false" customHeight="false" outlineLevel="0" collapsed="false">
      <c r="A4307" s="0" t="n">
        <v>6065042206</v>
      </c>
      <c r="B4307" s="0" t="s">
        <v>70</v>
      </c>
      <c r="C4307" s="0" t="n">
        <v>33.9590759277344</v>
      </c>
      <c r="D4307" s="0" t="n">
        <v>-117.329772949219</v>
      </c>
      <c r="E4307" s="0" t="n">
        <v>1073</v>
      </c>
      <c r="F4307" s="0" t="n">
        <v>13.5</v>
      </c>
      <c r="G4307" s="0" t="n">
        <v>18969.5</v>
      </c>
      <c r="H4307" s="0" t="s">
        <v>4374</v>
      </c>
      <c r="I4307" s="0" t="n">
        <v>7963.80982438919</v>
      </c>
      <c r="J4307" s="0" t="n">
        <v>18</v>
      </c>
    </row>
    <row r="4308" customFormat="false" ht="12.8" hidden="false" customHeight="false" outlineLevel="0" collapsed="false">
      <c r="A4308" s="0" t="n">
        <v>6065042207</v>
      </c>
      <c r="B4308" s="0" t="s">
        <v>70</v>
      </c>
      <c r="C4308" s="0" t="n">
        <v>33.9418983459473</v>
      </c>
      <c r="D4308" s="0" t="n">
        <v>-117.338562011719</v>
      </c>
      <c r="E4308" s="0" t="n">
        <v>973</v>
      </c>
      <c r="F4308" s="0" t="n">
        <v>14.25</v>
      </c>
      <c r="G4308" s="0" t="n">
        <v>15887.25</v>
      </c>
      <c r="H4308" s="0" t="s">
        <v>4375</v>
      </c>
      <c r="I4308" s="0" t="n">
        <v>6714.94570572829</v>
      </c>
      <c r="J4308" s="0" t="n">
        <v>1</v>
      </c>
    </row>
    <row r="4309" customFormat="false" ht="12.8" hidden="false" customHeight="false" outlineLevel="0" collapsed="false">
      <c r="A4309" s="0" t="n">
        <v>6065042208</v>
      </c>
      <c r="B4309" s="0" t="s">
        <v>70</v>
      </c>
      <c r="C4309" s="0" t="n">
        <v>33.9416656494141</v>
      </c>
      <c r="D4309" s="0" t="n">
        <v>-117.345550537109</v>
      </c>
      <c r="E4309" s="0" t="n">
        <v>946</v>
      </c>
      <c r="F4309" s="0" t="n">
        <v>16.5</v>
      </c>
      <c r="G4309" s="0" t="n">
        <v>16216.25</v>
      </c>
      <c r="H4309" s="0" t="s">
        <v>4376</v>
      </c>
      <c r="I4309" s="0" t="n">
        <v>6706.59526720165</v>
      </c>
      <c r="J4309" s="0" t="n">
        <v>0</v>
      </c>
    </row>
    <row r="4310" customFormat="false" ht="12.8" hidden="false" customHeight="false" outlineLevel="0" collapsed="false">
      <c r="A4310" s="0" t="n">
        <v>6065042209</v>
      </c>
      <c r="B4310" s="0" t="s">
        <v>70</v>
      </c>
      <c r="C4310" s="0" t="n">
        <v>33.9942321777344</v>
      </c>
      <c r="D4310" s="0" t="n">
        <v>-117.340690612793</v>
      </c>
      <c r="E4310" s="0" t="n">
        <v>983</v>
      </c>
      <c r="F4310" s="0" t="n">
        <v>18</v>
      </c>
      <c r="G4310" s="0" t="n">
        <v>102664.75</v>
      </c>
      <c r="H4310" s="0" t="s">
        <v>4377</v>
      </c>
      <c r="I4310" s="0" t="n">
        <v>43822.4714662349</v>
      </c>
      <c r="J4310" s="0" t="n">
        <v>0</v>
      </c>
    </row>
    <row r="4311" customFormat="false" ht="12.8" hidden="false" customHeight="false" outlineLevel="0" collapsed="false">
      <c r="A4311" s="0" t="n">
        <v>6065042210</v>
      </c>
      <c r="B4311" s="0" t="s">
        <v>70</v>
      </c>
      <c r="C4311" s="0" t="n">
        <v>33.9895553588867</v>
      </c>
      <c r="D4311" s="0" t="n">
        <v>-117.335006713867</v>
      </c>
      <c r="E4311" s="0" t="n">
        <v>464</v>
      </c>
      <c r="F4311" s="0" t="n">
        <v>14</v>
      </c>
      <c r="G4311" s="0" t="n">
        <v>17543</v>
      </c>
      <c r="H4311" s="0" t="s">
        <v>4378</v>
      </c>
      <c r="I4311" s="0" t="n">
        <v>7395.74579718356</v>
      </c>
      <c r="J4311" s="0" t="n">
        <v>2</v>
      </c>
    </row>
    <row r="4312" customFormat="false" ht="12.8" hidden="false" customHeight="false" outlineLevel="0" collapsed="false">
      <c r="A4312" s="0" t="n">
        <v>6065042212</v>
      </c>
      <c r="B4312" s="0" t="s">
        <v>70</v>
      </c>
      <c r="C4312" s="0" t="n">
        <v>33.9488754272461</v>
      </c>
      <c r="D4312" s="0" t="n">
        <v>-117.285057067871</v>
      </c>
      <c r="E4312" s="0" t="n">
        <v>1783</v>
      </c>
      <c r="F4312" s="0" t="n">
        <v>11.25</v>
      </c>
      <c r="G4312" s="0" t="n">
        <v>26440</v>
      </c>
      <c r="H4312" s="0" t="s">
        <v>4379</v>
      </c>
      <c r="I4312" s="0" t="n">
        <v>11208.4933036954</v>
      </c>
      <c r="J4312" s="0" t="n">
        <v>30</v>
      </c>
    </row>
    <row r="4313" customFormat="false" ht="12.8" hidden="false" customHeight="false" outlineLevel="0" collapsed="false">
      <c r="A4313" s="0" t="n">
        <v>6065042213</v>
      </c>
      <c r="B4313" s="0" t="s">
        <v>70</v>
      </c>
      <c r="C4313" s="0" t="n">
        <v>33.9764671325684</v>
      </c>
      <c r="D4313" s="0" t="n">
        <v>-117.316848754883</v>
      </c>
      <c r="E4313" s="0" t="n">
        <v>1365</v>
      </c>
      <c r="F4313" s="0" t="n">
        <v>12.75</v>
      </c>
      <c r="G4313" s="0" t="n">
        <v>19414.5</v>
      </c>
      <c r="H4313" s="0" t="s">
        <v>4380</v>
      </c>
      <c r="I4313" s="0" t="n">
        <v>8135.87746416998</v>
      </c>
      <c r="J4313" s="0" t="n">
        <v>50</v>
      </c>
    </row>
    <row r="4314" customFormat="false" ht="12.8" hidden="false" customHeight="false" outlineLevel="0" collapsed="false">
      <c r="A4314" s="0" t="n">
        <v>6065042214</v>
      </c>
      <c r="B4314" s="0" t="s">
        <v>70</v>
      </c>
      <c r="C4314" s="0" t="n">
        <v>33.9794845581055</v>
      </c>
      <c r="D4314" s="0" t="n">
        <v>-117.291786193848</v>
      </c>
      <c r="E4314" s="0" t="n">
        <v>2078</v>
      </c>
      <c r="F4314" s="0" t="n">
        <v>12</v>
      </c>
      <c r="G4314" s="0" t="n">
        <v>43325.25</v>
      </c>
      <c r="H4314" s="0" t="s">
        <v>4381</v>
      </c>
      <c r="I4314" s="0" t="n">
        <v>18498.9939743527</v>
      </c>
      <c r="J4314" s="0" t="n">
        <v>83</v>
      </c>
    </row>
    <row r="4315" customFormat="false" ht="12.8" hidden="false" customHeight="false" outlineLevel="0" collapsed="false">
      <c r="A4315" s="0" t="n">
        <v>6065042217</v>
      </c>
      <c r="B4315" s="0" t="s">
        <v>70</v>
      </c>
      <c r="C4315" s="0" t="n">
        <v>33.9278411865234</v>
      </c>
      <c r="D4315" s="0" t="n">
        <v>-117.322242736816</v>
      </c>
      <c r="E4315" s="0" t="n">
        <v>1645</v>
      </c>
      <c r="F4315" s="0" t="n">
        <v>12.25</v>
      </c>
      <c r="G4315" s="0" t="n">
        <v>28170.75</v>
      </c>
      <c r="H4315" s="0" t="s">
        <v>4382</v>
      </c>
      <c r="I4315" s="0" t="n">
        <v>11916.7820817877</v>
      </c>
      <c r="J4315" s="0" t="n">
        <v>75</v>
      </c>
    </row>
    <row r="4316" customFormat="false" ht="12.8" hidden="false" customHeight="false" outlineLevel="0" collapsed="false">
      <c r="A4316" s="0" t="n">
        <v>6065042300</v>
      </c>
      <c r="B4316" s="0" t="s">
        <v>70</v>
      </c>
      <c r="C4316" s="0" t="n">
        <v>34.0130577087402</v>
      </c>
      <c r="D4316" s="0" t="n">
        <v>-117.322219848633</v>
      </c>
      <c r="E4316" s="0" t="n">
        <v>2147</v>
      </c>
      <c r="F4316" s="0" t="n">
        <v>11.75</v>
      </c>
      <c r="G4316" s="0" t="n">
        <v>38224.25</v>
      </c>
      <c r="H4316" s="0" t="s">
        <v>4383</v>
      </c>
      <c r="I4316" s="0" t="n">
        <v>16238.9477498154</v>
      </c>
      <c r="J4316" s="0" t="n">
        <v>57</v>
      </c>
    </row>
    <row r="4317" customFormat="false" ht="12.8" hidden="false" customHeight="false" outlineLevel="0" collapsed="false">
      <c r="A4317" s="0" t="n">
        <v>6065042401</v>
      </c>
      <c r="B4317" s="0" t="s">
        <v>70</v>
      </c>
      <c r="C4317" s="0" t="n">
        <v>33.9523162841797</v>
      </c>
      <c r="D4317" s="0" t="n">
        <v>-117.142921447754</v>
      </c>
      <c r="E4317" s="0" t="n">
        <v>759</v>
      </c>
      <c r="F4317" s="0" t="n">
        <v>17.25</v>
      </c>
      <c r="G4317" s="0" t="n">
        <v>14204</v>
      </c>
      <c r="H4317" s="0" t="s">
        <v>4384</v>
      </c>
      <c r="I4317" s="0" t="n">
        <v>6062.78604656506</v>
      </c>
      <c r="J4317" s="0" t="n">
        <v>63</v>
      </c>
    </row>
    <row r="4318" customFormat="false" ht="12.8" hidden="false" customHeight="false" outlineLevel="0" collapsed="false">
      <c r="A4318" s="0" t="n">
        <v>6065042402</v>
      </c>
      <c r="B4318" s="0" t="s">
        <v>70</v>
      </c>
      <c r="C4318" s="0" t="n">
        <v>33.9455375671387</v>
      </c>
      <c r="D4318" s="0" t="n">
        <v>-117.204002380371</v>
      </c>
      <c r="E4318" s="0" t="n">
        <v>1374</v>
      </c>
      <c r="F4318" s="0" t="n">
        <v>13.25</v>
      </c>
      <c r="G4318" s="0" t="n">
        <v>20625.5</v>
      </c>
      <c r="H4318" s="0" t="s">
        <v>4385</v>
      </c>
      <c r="I4318" s="0" t="n">
        <v>8805.12058157429</v>
      </c>
      <c r="J4318" s="0" t="n">
        <v>60</v>
      </c>
    </row>
    <row r="4319" customFormat="false" ht="12.8" hidden="false" customHeight="false" outlineLevel="0" collapsed="false">
      <c r="A4319" s="0" t="n">
        <v>6065042403</v>
      </c>
      <c r="B4319" s="0" t="s">
        <v>70</v>
      </c>
      <c r="C4319" s="0" t="n">
        <v>33.9488487243652</v>
      </c>
      <c r="D4319" s="0" t="n">
        <v>-117.22078704834</v>
      </c>
      <c r="E4319" s="0" t="n">
        <v>1236</v>
      </c>
      <c r="F4319" s="0" t="n">
        <v>13.5</v>
      </c>
      <c r="G4319" s="0" t="n">
        <v>19282.75</v>
      </c>
      <c r="H4319" s="0" t="s">
        <v>4386</v>
      </c>
      <c r="I4319" s="0" t="n">
        <v>8261.51227984109</v>
      </c>
      <c r="J4319" s="0" t="n">
        <v>49</v>
      </c>
    </row>
    <row r="4320" customFormat="false" ht="12.8" hidden="false" customHeight="false" outlineLevel="0" collapsed="false">
      <c r="A4320" s="0" t="n">
        <v>6065042404</v>
      </c>
      <c r="B4320" s="0" t="s">
        <v>70</v>
      </c>
      <c r="C4320" s="0" t="n">
        <v>33.9437713623047</v>
      </c>
      <c r="D4320" s="0" t="n">
        <v>-117.234748840332</v>
      </c>
      <c r="E4320" s="0" t="n">
        <v>505</v>
      </c>
      <c r="F4320" s="0" t="n">
        <v>13.25</v>
      </c>
      <c r="G4320" s="0" t="n">
        <v>9100.5</v>
      </c>
      <c r="H4320" s="0" t="s">
        <v>4387</v>
      </c>
      <c r="I4320" s="0" t="n">
        <v>3874.76959221314</v>
      </c>
      <c r="J4320" s="0" t="n">
        <v>8</v>
      </c>
    </row>
    <row r="4321" customFormat="false" ht="12.8" hidden="false" customHeight="false" outlineLevel="0" collapsed="false">
      <c r="A4321" s="0" t="n">
        <v>6065042405</v>
      </c>
      <c r="B4321" s="0" t="s">
        <v>70</v>
      </c>
      <c r="C4321" s="0" t="n">
        <v>33.9438285827637</v>
      </c>
      <c r="D4321" s="0" t="n">
        <v>-117.252670288086</v>
      </c>
      <c r="E4321" s="0" t="n">
        <v>635</v>
      </c>
      <c r="F4321" s="0" t="n">
        <v>13.5</v>
      </c>
      <c r="G4321" s="0" t="n">
        <v>11639</v>
      </c>
      <c r="H4321" s="0" t="s">
        <v>4388</v>
      </c>
      <c r="I4321" s="0" t="n">
        <v>4921.61416735415</v>
      </c>
      <c r="J4321" s="0" t="n">
        <v>8</v>
      </c>
    </row>
    <row r="4322" customFormat="false" ht="12.8" hidden="false" customHeight="false" outlineLevel="0" collapsed="false">
      <c r="A4322" s="0" t="n">
        <v>6065042406</v>
      </c>
      <c r="B4322" s="0" t="s">
        <v>70</v>
      </c>
      <c r="C4322" s="0" t="n">
        <v>33.9493598937988</v>
      </c>
      <c r="D4322" s="0" t="n">
        <v>-117.252601623535</v>
      </c>
      <c r="E4322" s="0" t="n">
        <v>1308</v>
      </c>
      <c r="F4322" s="0" t="n">
        <v>8.75</v>
      </c>
      <c r="G4322" s="0" t="n">
        <v>13092.5</v>
      </c>
      <c r="H4322" s="0" t="s">
        <v>4389</v>
      </c>
      <c r="I4322" s="0" t="n">
        <v>5567.43011278937</v>
      </c>
      <c r="J4322" s="0" t="n">
        <v>12</v>
      </c>
    </row>
    <row r="4323" customFormat="false" ht="12.8" hidden="false" customHeight="false" outlineLevel="0" collapsed="false">
      <c r="A4323" s="0" t="n">
        <v>6065042407</v>
      </c>
      <c r="B4323" s="0" t="s">
        <v>70</v>
      </c>
      <c r="C4323" s="0" t="n">
        <v>33.9539260864258</v>
      </c>
      <c r="D4323" s="0" t="n">
        <v>-117.239570617676</v>
      </c>
      <c r="E4323" s="0" t="n">
        <v>936</v>
      </c>
      <c r="F4323" s="0" t="n">
        <v>13.75</v>
      </c>
      <c r="G4323" s="0" t="n">
        <v>13355</v>
      </c>
      <c r="H4323" s="0" t="s">
        <v>4390</v>
      </c>
      <c r="I4323" s="0" t="n">
        <v>5705.32335577266</v>
      </c>
      <c r="J4323" s="0" t="n">
        <v>24</v>
      </c>
    </row>
    <row r="4324" customFormat="false" ht="12.8" hidden="false" customHeight="false" outlineLevel="0" collapsed="false">
      <c r="A4324" s="0" t="n">
        <v>6065042408</v>
      </c>
      <c r="B4324" s="0" t="s">
        <v>70</v>
      </c>
      <c r="C4324" s="0" t="n">
        <v>33.9542808532715</v>
      </c>
      <c r="D4324" s="0" t="n">
        <v>-117.230979919434</v>
      </c>
      <c r="E4324" s="0" t="n">
        <v>910</v>
      </c>
      <c r="F4324" s="0" t="n">
        <v>14</v>
      </c>
      <c r="G4324" s="0" t="n">
        <v>13250.5</v>
      </c>
      <c r="H4324" s="0" t="s">
        <v>4391</v>
      </c>
      <c r="I4324" s="0" t="n">
        <v>5697.41996965873</v>
      </c>
      <c r="J4324" s="0" t="n">
        <v>26</v>
      </c>
    </row>
    <row r="4325" customFormat="false" ht="12.8" hidden="false" customHeight="false" outlineLevel="0" collapsed="false">
      <c r="A4325" s="0" t="n">
        <v>6065042409</v>
      </c>
      <c r="B4325" s="0" t="s">
        <v>70</v>
      </c>
      <c r="C4325" s="0" t="n">
        <v>33.9567108154297</v>
      </c>
      <c r="D4325" s="0" t="n">
        <v>-117.252403259277</v>
      </c>
      <c r="E4325" s="0" t="n">
        <v>989</v>
      </c>
      <c r="F4325" s="0" t="n">
        <v>10</v>
      </c>
      <c r="G4325" s="0" t="n">
        <v>11643.25</v>
      </c>
      <c r="H4325" s="0" t="s">
        <v>4392</v>
      </c>
      <c r="I4325" s="0" t="n">
        <v>4997.33758045176</v>
      </c>
      <c r="J4325" s="0" t="n">
        <v>22</v>
      </c>
    </row>
    <row r="4326" customFormat="false" ht="12.8" hidden="false" customHeight="false" outlineLevel="0" collapsed="false">
      <c r="A4326" s="0" t="n">
        <v>6065042410</v>
      </c>
      <c r="B4326" s="0" t="s">
        <v>70</v>
      </c>
      <c r="C4326" s="0" t="n">
        <v>33.9676971435547</v>
      </c>
      <c r="D4326" s="0" t="n">
        <v>-117.252899169922</v>
      </c>
      <c r="E4326" s="0" t="n">
        <v>1495</v>
      </c>
      <c r="F4326" s="0" t="n">
        <v>10.75</v>
      </c>
      <c r="G4326" s="0" t="n">
        <v>19846.5</v>
      </c>
      <c r="H4326" s="0" t="s">
        <v>4393</v>
      </c>
      <c r="I4326" s="0" t="n">
        <v>8501.96625351866</v>
      </c>
      <c r="J4326" s="0" t="n">
        <v>39</v>
      </c>
    </row>
    <row r="4327" customFormat="false" ht="12.8" hidden="false" customHeight="false" outlineLevel="0" collapsed="false">
      <c r="A4327" s="0" t="n">
        <v>6065042411</v>
      </c>
      <c r="B4327" s="0" t="s">
        <v>70</v>
      </c>
      <c r="C4327" s="0" t="n">
        <v>33.9673194885254</v>
      </c>
      <c r="D4327" s="0" t="n">
        <v>-117.23713684082</v>
      </c>
      <c r="E4327" s="0" t="n">
        <v>802</v>
      </c>
      <c r="F4327" s="0" t="n">
        <v>11.5</v>
      </c>
      <c r="G4327" s="0" t="n">
        <v>9656</v>
      </c>
      <c r="H4327" s="0" t="s">
        <v>4394</v>
      </c>
      <c r="I4327" s="0" t="n">
        <v>4120.45845254643</v>
      </c>
      <c r="J4327" s="0" t="n">
        <v>33</v>
      </c>
    </row>
    <row r="4328" customFormat="false" ht="12.8" hidden="false" customHeight="false" outlineLevel="0" collapsed="false">
      <c r="A4328" s="0" t="n">
        <v>6065042412</v>
      </c>
      <c r="B4328" s="0" t="s">
        <v>70</v>
      </c>
      <c r="C4328" s="0" t="n">
        <v>33.9843254089355</v>
      </c>
      <c r="D4328" s="0" t="n">
        <v>-117.220886230469</v>
      </c>
      <c r="E4328" s="0" t="n">
        <v>1618</v>
      </c>
      <c r="F4328" s="0" t="n">
        <v>16</v>
      </c>
      <c r="G4328" s="0" t="n">
        <v>27609.5</v>
      </c>
      <c r="H4328" s="0" t="s">
        <v>4395</v>
      </c>
      <c r="I4328" s="0" t="n">
        <v>11809.1910774401</v>
      </c>
      <c r="J4328" s="0" t="n">
        <v>133</v>
      </c>
    </row>
    <row r="4329" customFormat="false" ht="12.8" hidden="false" customHeight="false" outlineLevel="0" collapsed="false">
      <c r="A4329" s="0" t="n">
        <v>6065042505</v>
      </c>
      <c r="B4329" s="0" t="s">
        <v>70</v>
      </c>
      <c r="C4329" s="0" t="n">
        <v>33.9293098449707</v>
      </c>
      <c r="D4329" s="0" t="n">
        <v>-117.282516479492</v>
      </c>
      <c r="E4329" s="0" t="n">
        <v>918</v>
      </c>
      <c r="F4329" s="0" t="n">
        <v>9</v>
      </c>
      <c r="G4329" s="0" t="n">
        <v>20527.75</v>
      </c>
      <c r="H4329" s="0" t="s">
        <v>4396</v>
      </c>
      <c r="I4329" s="0" t="n">
        <v>8732.25829355885</v>
      </c>
      <c r="J4329" s="0" t="n">
        <v>1</v>
      </c>
    </row>
    <row r="4330" customFormat="false" ht="12.8" hidden="false" customHeight="false" outlineLevel="0" collapsed="false">
      <c r="A4330" s="0" t="n">
        <v>6065042506</v>
      </c>
      <c r="B4330" s="0" t="s">
        <v>70</v>
      </c>
      <c r="C4330" s="0" t="n">
        <v>33.9329071044922</v>
      </c>
      <c r="D4330" s="0" t="n">
        <v>-117.270278930664</v>
      </c>
      <c r="E4330" s="0" t="n">
        <v>1692</v>
      </c>
      <c r="F4330" s="0" t="n">
        <v>10</v>
      </c>
      <c r="G4330" s="0" t="n">
        <v>30437.75</v>
      </c>
      <c r="H4330" s="0" t="s">
        <v>4397</v>
      </c>
      <c r="I4330" s="0" t="n">
        <v>12995.3939871498</v>
      </c>
      <c r="J4330" s="0" t="n">
        <v>20</v>
      </c>
    </row>
    <row r="4331" customFormat="false" ht="12.8" hidden="false" customHeight="false" outlineLevel="0" collapsed="false">
      <c r="A4331" s="0" t="n">
        <v>6065042507</v>
      </c>
      <c r="B4331" s="0" t="s">
        <v>70</v>
      </c>
      <c r="C4331" s="0" t="n">
        <v>33.8819122314453</v>
      </c>
      <c r="D4331" s="0" t="n">
        <v>-117.233840942383</v>
      </c>
      <c r="E4331" s="0" t="n">
        <v>1234</v>
      </c>
      <c r="F4331" s="0" t="n">
        <v>12.75</v>
      </c>
      <c r="G4331" s="0" t="n">
        <v>51605.75</v>
      </c>
      <c r="H4331" s="0" t="s">
        <v>4398</v>
      </c>
      <c r="I4331" s="0" t="n">
        <v>22314.0298348562</v>
      </c>
      <c r="J4331" s="0" t="n">
        <v>26</v>
      </c>
    </row>
    <row r="4332" customFormat="false" ht="12.8" hidden="false" customHeight="false" outlineLevel="0" collapsed="false">
      <c r="A4332" s="0" t="n">
        <v>6065042508</v>
      </c>
      <c r="B4332" s="0" t="s">
        <v>70</v>
      </c>
      <c r="C4332" s="0" t="n">
        <v>33.8955497741699</v>
      </c>
      <c r="D4332" s="0" t="n">
        <v>-117.239288330078</v>
      </c>
      <c r="E4332" s="0" t="n">
        <v>1060</v>
      </c>
      <c r="F4332" s="0" t="n">
        <v>9.75</v>
      </c>
      <c r="G4332" s="0" t="n">
        <v>10933.5</v>
      </c>
      <c r="H4332" s="0" t="s">
        <v>4399</v>
      </c>
      <c r="I4332" s="0" t="n">
        <v>4574.16437876333</v>
      </c>
      <c r="J4332" s="0" t="n">
        <v>6</v>
      </c>
    </row>
    <row r="4333" customFormat="false" ht="12.8" hidden="false" customHeight="false" outlineLevel="0" collapsed="false">
      <c r="A4333" s="0" t="n">
        <v>6065042509</v>
      </c>
      <c r="B4333" s="0" t="s">
        <v>70</v>
      </c>
      <c r="C4333" s="0" t="n">
        <v>33.9100494384766</v>
      </c>
      <c r="D4333" s="0" t="n">
        <v>-117.230659484863</v>
      </c>
      <c r="E4333" s="0" t="n">
        <v>905</v>
      </c>
      <c r="F4333" s="0" t="n">
        <v>14</v>
      </c>
      <c r="G4333" s="0" t="n">
        <v>17237.25</v>
      </c>
      <c r="H4333" s="0" t="s">
        <v>4400</v>
      </c>
      <c r="I4333" s="0" t="n">
        <v>7403.114085661</v>
      </c>
      <c r="J4333" s="0" t="n">
        <v>16</v>
      </c>
    </row>
    <row r="4334" customFormat="false" ht="12.8" hidden="false" customHeight="false" outlineLevel="0" collapsed="false">
      <c r="A4334" s="0" t="n">
        <v>6065042510</v>
      </c>
      <c r="B4334" s="0" t="s">
        <v>70</v>
      </c>
      <c r="C4334" s="0" t="n">
        <v>33.9100532531738</v>
      </c>
      <c r="D4334" s="0" t="n">
        <v>-117.239303588867</v>
      </c>
      <c r="E4334" s="0" t="n">
        <v>1246</v>
      </c>
      <c r="F4334" s="0" t="n">
        <v>11.25</v>
      </c>
      <c r="G4334" s="0" t="n">
        <v>15430.75</v>
      </c>
      <c r="H4334" s="0" t="s">
        <v>4401</v>
      </c>
      <c r="I4334" s="0" t="n">
        <v>6616.99725061802</v>
      </c>
      <c r="J4334" s="0" t="n">
        <v>16</v>
      </c>
    </row>
    <row r="4335" customFormat="false" ht="12.8" hidden="false" customHeight="false" outlineLevel="0" collapsed="false">
      <c r="A4335" s="0" t="n">
        <v>6065042511</v>
      </c>
      <c r="B4335" s="0" t="s">
        <v>70</v>
      </c>
      <c r="C4335" s="0" t="n">
        <v>33.9191474914551</v>
      </c>
      <c r="D4335" s="0" t="n">
        <v>-117.248062133789</v>
      </c>
      <c r="E4335" s="0" t="n">
        <v>804</v>
      </c>
      <c r="F4335" s="0" t="n">
        <v>14.25</v>
      </c>
      <c r="G4335" s="0" t="n">
        <v>24363.5</v>
      </c>
      <c r="H4335" s="0" t="s">
        <v>4402</v>
      </c>
      <c r="I4335" s="0" t="n">
        <v>10491.0664617467</v>
      </c>
      <c r="J4335" s="0" t="n">
        <v>13</v>
      </c>
    </row>
    <row r="4336" customFormat="false" ht="12.8" hidden="false" customHeight="false" outlineLevel="0" collapsed="false">
      <c r="A4336" s="0" t="n">
        <v>6065042512</v>
      </c>
      <c r="B4336" s="0" t="s">
        <v>70</v>
      </c>
      <c r="C4336" s="0" t="n">
        <v>33.9191551208496</v>
      </c>
      <c r="D4336" s="0" t="n">
        <v>-117.256782531738</v>
      </c>
      <c r="E4336" s="0" t="n">
        <v>694</v>
      </c>
      <c r="F4336" s="0" t="n">
        <v>10.25</v>
      </c>
      <c r="G4336" s="0" t="n">
        <v>14970.5</v>
      </c>
      <c r="H4336" s="0" t="s">
        <v>4403</v>
      </c>
      <c r="I4336" s="0" t="n">
        <v>6410.45539291933</v>
      </c>
      <c r="J4336" s="0" t="n">
        <v>7</v>
      </c>
    </row>
    <row r="4337" customFormat="false" ht="12.8" hidden="false" customHeight="false" outlineLevel="0" collapsed="false">
      <c r="A4337" s="0" t="n">
        <v>6065042513</v>
      </c>
      <c r="B4337" s="0" t="s">
        <v>70</v>
      </c>
      <c r="C4337" s="0" t="n">
        <v>33.9345436096191</v>
      </c>
      <c r="D4337" s="0" t="n">
        <v>-117.256988525391</v>
      </c>
      <c r="E4337" s="0" t="n">
        <v>892</v>
      </c>
      <c r="F4337" s="0" t="n">
        <v>15</v>
      </c>
      <c r="G4337" s="0" t="n">
        <v>14804</v>
      </c>
      <c r="H4337" s="0" t="s">
        <v>4404</v>
      </c>
      <c r="I4337" s="0" t="n">
        <v>6297.95162887837</v>
      </c>
      <c r="J4337" s="0" t="n">
        <v>36</v>
      </c>
    </row>
    <row r="4338" customFormat="false" ht="12.8" hidden="false" customHeight="false" outlineLevel="0" collapsed="false">
      <c r="A4338" s="0" t="n">
        <v>6065042514</v>
      </c>
      <c r="B4338" s="0" t="s">
        <v>70</v>
      </c>
      <c r="C4338" s="0" t="n">
        <v>33.9336204528809</v>
      </c>
      <c r="D4338" s="0" t="n">
        <v>-117.248168945313</v>
      </c>
      <c r="E4338" s="0" t="n">
        <v>657</v>
      </c>
      <c r="F4338" s="0" t="n">
        <v>15.75</v>
      </c>
      <c r="G4338" s="0" t="n">
        <v>13877.5</v>
      </c>
      <c r="H4338" s="0" t="s">
        <v>4405</v>
      </c>
      <c r="I4338" s="0" t="n">
        <v>5893.2511589696</v>
      </c>
      <c r="J4338" s="0" t="n">
        <v>24</v>
      </c>
    </row>
    <row r="4339" customFormat="false" ht="12.8" hidden="false" customHeight="false" outlineLevel="0" collapsed="false">
      <c r="A4339" s="0" t="n">
        <v>6065042515</v>
      </c>
      <c r="B4339" s="0" t="s">
        <v>70</v>
      </c>
      <c r="C4339" s="0" t="n">
        <v>33.9354553222656</v>
      </c>
      <c r="D4339" s="0" t="n">
        <v>-117.240661621094</v>
      </c>
      <c r="E4339" s="0" t="n">
        <v>752</v>
      </c>
      <c r="F4339" s="0" t="n">
        <v>9.75</v>
      </c>
      <c r="G4339" s="0" t="n">
        <v>12261.25</v>
      </c>
      <c r="H4339" s="0" t="s">
        <v>4406</v>
      </c>
      <c r="I4339" s="0" t="n">
        <v>5196.36800165927</v>
      </c>
      <c r="J4339" s="0" t="n">
        <v>2</v>
      </c>
    </row>
    <row r="4340" customFormat="false" ht="12.8" hidden="false" customHeight="false" outlineLevel="0" collapsed="false">
      <c r="A4340" s="0" t="n">
        <v>6065042516</v>
      </c>
      <c r="B4340" s="0" t="s">
        <v>70</v>
      </c>
      <c r="C4340" s="0" t="n">
        <v>33.922737121582</v>
      </c>
      <c r="D4340" s="0" t="n">
        <v>-117.239387512207</v>
      </c>
      <c r="E4340" s="0" t="n">
        <v>820</v>
      </c>
      <c r="F4340" s="0" t="n">
        <v>10.5</v>
      </c>
      <c r="G4340" s="0" t="n">
        <v>11670</v>
      </c>
      <c r="H4340" s="0" t="s">
        <v>4407</v>
      </c>
      <c r="I4340" s="0" t="n">
        <v>4986.6688838712</v>
      </c>
      <c r="J4340" s="0" t="n">
        <v>14</v>
      </c>
    </row>
    <row r="4341" customFormat="false" ht="12.8" hidden="false" customHeight="false" outlineLevel="0" collapsed="false">
      <c r="A4341" s="0" t="n">
        <v>6065042517</v>
      </c>
      <c r="B4341" s="0" t="s">
        <v>70</v>
      </c>
      <c r="C4341" s="0" t="n">
        <v>33.9119033813477</v>
      </c>
      <c r="D4341" s="0" t="n">
        <v>-117.213150024414</v>
      </c>
      <c r="E4341" s="0" t="n">
        <v>783</v>
      </c>
      <c r="F4341" s="0" t="n">
        <v>12.25</v>
      </c>
      <c r="G4341" s="0" t="n">
        <v>10066.25</v>
      </c>
      <c r="H4341" s="0" t="s">
        <v>4408</v>
      </c>
      <c r="I4341" s="0" t="n">
        <v>4352.881746632</v>
      </c>
      <c r="J4341" s="0" t="n">
        <v>8</v>
      </c>
    </row>
    <row r="4342" customFormat="false" ht="12.8" hidden="false" customHeight="false" outlineLevel="0" collapsed="false">
      <c r="A4342" s="0" t="n">
        <v>6065042518</v>
      </c>
      <c r="B4342" s="0" t="s">
        <v>70</v>
      </c>
      <c r="C4342" s="0" t="n">
        <v>33.9118881225586</v>
      </c>
      <c r="D4342" s="0" t="n">
        <v>-117.221832275391</v>
      </c>
      <c r="E4342" s="0" t="n">
        <v>746</v>
      </c>
      <c r="F4342" s="0" t="n">
        <v>12.5</v>
      </c>
      <c r="G4342" s="0" t="n">
        <v>10579.5</v>
      </c>
      <c r="H4342" s="0" t="s">
        <v>4409</v>
      </c>
      <c r="I4342" s="0" t="n">
        <v>4557.95588749349</v>
      </c>
      <c r="J4342" s="0" t="n">
        <v>11</v>
      </c>
    </row>
    <row r="4343" customFormat="false" ht="12.8" hidden="false" customHeight="false" outlineLevel="0" collapsed="false">
      <c r="A4343" s="0" t="n">
        <v>6065042519</v>
      </c>
      <c r="B4343" s="0" t="s">
        <v>70</v>
      </c>
      <c r="C4343" s="0" t="n">
        <v>33.9373512268066</v>
      </c>
      <c r="D4343" s="0" t="n">
        <v>-117.227470397949</v>
      </c>
      <c r="E4343" s="0" t="n">
        <v>365</v>
      </c>
      <c r="F4343" s="0" t="n">
        <v>12.75</v>
      </c>
      <c r="G4343" s="0" t="n">
        <v>9281.75</v>
      </c>
      <c r="H4343" s="0" t="s">
        <v>4410</v>
      </c>
      <c r="I4343" s="0" t="n">
        <v>3974.57850627535</v>
      </c>
      <c r="J4343" s="0" t="n">
        <v>5</v>
      </c>
    </row>
    <row r="4344" customFormat="false" ht="12.8" hidden="false" customHeight="false" outlineLevel="0" collapsed="false">
      <c r="A4344" s="0" t="n">
        <v>6065042520</v>
      </c>
      <c r="B4344" s="0" t="s">
        <v>70</v>
      </c>
      <c r="C4344" s="0" t="n">
        <v>33.9304046630859</v>
      </c>
      <c r="D4344" s="0" t="n">
        <v>-117.225082397461</v>
      </c>
      <c r="E4344" s="0" t="n">
        <v>998</v>
      </c>
      <c r="F4344" s="0" t="n">
        <v>11.75</v>
      </c>
      <c r="G4344" s="0" t="n">
        <v>13410.5</v>
      </c>
      <c r="H4344" s="0" t="s">
        <v>4411</v>
      </c>
      <c r="I4344" s="0" t="n">
        <v>5689.58677018856</v>
      </c>
      <c r="J4344" s="0" t="n">
        <v>10</v>
      </c>
    </row>
    <row r="4345" customFormat="false" ht="12.8" hidden="false" customHeight="false" outlineLevel="0" collapsed="false">
      <c r="A4345" s="0" t="n">
        <v>6065042521</v>
      </c>
      <c r="B4345" s="0" t="s">
        <v>70</v>
      </c>
      <c r="C4345" s="0" t="n">
        <v>33.9220390319824</v>
      </c>
      <c r="D4345" s="0" t="n">
        <v>-117.22721862793</v>
      </c>
      <c r="E4345" s="0" t="n">
        <v>1300</v>
      </c>
      <c r="F4345" s="0" t="n">
        <v>12.75</v>
      </c>
      <c r="G4345" s="0" t="n">
        <v>21324.5</v>
      </c>
      <c r="H4345" s="0" t="s">
        <v>4412</v>
      </c>
      <c r="I4345" s="0" t="n">
        <v>9141.89099953919</v>
      </c>
      <c r="J4345" s="0" t="n">
        <v>21</v>
      </c>
    </row>
    <row r="4346" customFormat="false" ht="12.8" hidden="false" customHeight="false" outlineLevel="0" collapsed="false">
      <c r="A4346" s="0" t="n">
        <v>6065042617</v>
      </c>
      <c r="B4346" s="0" t="s">
        <v>70</v>
      </c>
      <c r="C4346" s="0" t="n">
        <v>33.8073425292969</v>
      </c>
      <c r="D4346" s="0" t="n">
        <v>-117.214561462402</v>
      </c>
      <c r="E4346" s="0" t="n">
        <v>2509</v>
      </c>
      <c r="F4346" s="0" t="n">
        <v>10.25</v>
      </c>
      <c r="G4346" s="0" t="n">
        <v>28766.5</v>
      </c>
      <c r="H4346" s="0" t="s">
        <v>4413</v>
      </c>
      <c r="I4346" s="0" t="n">
        <v>12342.7483014599</v>
      </c>
      <c r="J4346" s="0" t="n">
        <v>11</v>
      </c>
    </row>
    <row r="4347" customFormat="false" ht="12.8" hidden="false" customHeight="false" outlineLevel="0" collapsed="false">
      <c r="A4347" s="0" t="n">
        <v>6065042618</v>
      </c>
      <c r="B4347" s="0" t="s">
        <v>70</v>
      </c>
      <c r="C4347" s="0" t="n">
        <v>33.8205795288086</v>
      </c>
      <c r="D4347" s="0" t="n">
        <v>-117.217681884766</v>
      </c>
      <c r="E4347" s="0" t="n">
        <v>2013</v>
      </c>
      <c r="F4347" s="0" t="n">
        <v>12</v>
      </c>
      <c r="G4347" s="0" t="n">
        <v>26125.5</v>
      </c>
      <c r="H4347" s="0" t="s">
        <v>4414</v>
      </c>
      <c r="I4347" s="0" t="n">
        <v>11206.9736285486</v>
      </c>
      <c r="J4347" s="0" t="n">
        <v>11</v>
      </c>
    </row>
    <row r="4348" customFormat="false" ht="12.8" hidden="false" customHeight="false" outlineLevel="0" collapsed="false">
      <c r="A4348" s="0" t="n">
        <v>6065042619</v>
      </c>
      <c r="B4348" s="0" t="s">
        <v>70</v>
      </c>
      <c r="C4348" s="0" t="n">
        <v>33.8368339538574</v>
      </c>
      <c r="D4348" s="0" t="n">
        <v>-117.195556640625</v>
      </c>
      <c r="E4348" s="0" t="n">
        <v>2720</v>
      </c>
      <c r="F4348" s="0" t="n">
        <v>10.25</v>
      </c>
      <c r="G4348" s="0" t="n">
        <v>31055.5</v>
      </c>
      <c r="H4348" s="0" t="s">
        <v>4415</v>
      </c>
      <c r="I4348" s="0" t="n">
        <v>13350.9495355968</v>
      </c>
      <c r="J4348" s="0" t="n">
        <v>41</v>
      </c>
    </row>
    <row r="4349" customFormat="false" ht="12.8" hidden="false" customHeight="false" outlineLevel="0" collapsed="false">
      <c r="A4349" s="0" t="n">
        <v>6065042620</v>
      </c>
      <c r="B4349" s="0" t="s">
        <v>70</v>
      </c>
      <c r="C4349" s="0" t="n">
        <v>33.8305397033691</v>
      </c>
      <c r="D4349" s="0" t="n">
        <v>-117.205337524414</v>
      </c>
      <c r="E4349" s="0" t="n">
        <v>3497</v>
      </c>
      <c r="F4349" s="0" t="n">
        <v>12.75</v>
      </c>
      <c r="G4349" s="0" t="n">
        <v>102007.5</v>
      </c>
      <c r="H4349" s="0" t="s">
        <v>4416</v>
      </c>
      <c r="I4349" s="0" t="n">
        <v>44090.1146826513</v>
      </c>
      <c r="J4349" s="0" t="n">
        <v>38</v>
      </c>
    </row>
    <row r="4350" customFormat="false" ht="12.8" hidden="false" customHeight="false" outlineLevel="0" collapsed="false">
      <c r="A4350" s="0" t="n">
        <v>6065042621</v>
      </c>
      <c r="B4350" s="0" t="s">
        <v>70</v>
      </c>
      <c r="C4350" s="0" t="n">
        <v>33.9319915771484</v>
      </c>
      <c r="D4350" s="0" t="n">
        <v>-117.200218200684</v>
      </c>
      <c r="E4350" s="0" t="n">
        <v>1602</v>
      </c>
      <c r="F4350" s="0" t="n">
        <v>12.5</v>
      </c>
      <c r="G4350" s="0" t="n">
        <v>23163</v>
      </c>
      <c r="H4350" s="0" t="s">
        <v>4417</v>
      </c>
      <c r="I4350" s="0" t="n">
        <v>9948.64970777609</v>
      </c>
      <c r="J4350" s="0" t="n">
        <v>26</v>
      </c>
    </row>
    <row r="4351" customFormat="false" ht="12.8" hidden="false" customHeight="false" outlineLevel="0" collapsed="false">
      <c r="A4351" s="0" t="n">
        <v>6065042622</v>
      </c>
      <c r="B4351" s="0" t="s">
        <v>70</v>
      </c>
      <c r="C4351" s="0" t="n">
        <v>33.9260749816895</v>
      </c>
      <c r="D4351" s="0" t="n">
        <v>-117.187629699707</v>
      </c>
      <c r="E4351" s="0" t="n">
        <v>1076</v>
      </c>
      <c r="F4351" s="0" t="n">
        <v>13.5</v>
      </c>
      <c r="G4351" s="0" t="n">
        <v>21817.25</v>
      </c>
      <c r="H4351" s="0" t="s">
        <v>4418</v>
      </c>
      <c r="I4351" s="0" t="n">
        <v>9410.19257731273</v>
      </c>
      <c r="J4351" s="0" t="n">
        <v>22</v>
      </c>
    </row>
    <row r="4352" customFormat="false" ht="12.8" hidden="false" customHeight="false" outlineLevel="0" collapsed="false">
      <c r="A4352" s="0" t="n">
        <v>6065042623</v>
      </c>
      <c r="B4352" s="0" t="s">
        <v>70</v>
      </c>
      <c r="C4352" s="0" t="n">
        <v>33.8692665100098</v>
      </c>
      <c r="D4352" s="0" t="n">
        <v>-117.157600402832</v>
      </c>
      <c r="E4352" s="0" t="n">
        <v>1228</v>
      </c>
      <c r="F4352" s="0" t="n">
        <v>11.5</v>
      </c>
      <c r="G4352" s="0" t="n">
        <v>16181.75</v>
      </c>
      <c r="H4352" s="0" t="s">
        <v>4419</v>
      </c>
      <c r="I4352" s="0" t="n">
        <v>6901.76230417893</v>
      </c>
      <c r="J4352" s="0" t="n">
        <v>31</v>
      </c>
    </row>
    <row r="4353" customFormat="false" ht="12.8" hidden="false" customHeight="false" outlineLevel="0" collapsed="false">
      <c r="A4353" s="0" t="n">
        <v>6065042624</v>
      </c>
      <c r="B4353" s="0" t="s">
        <v>70</v>
      </c>
      <c r="C4353" s="0" t="n">
        <v>33.896297454834</v>
      </c>
      <c r="D4353" s="0" t="n">
        <v>-117.112091064453</v>
      </c>
      <c r="E4353" s="0" t="n">
        <v>1287</v>
      </c>
      <c r="F4353" s="0" t="n">
        <v>14.25</v>
      </c>
      <c r="G4353" s="0" t="n">
        <v>32362.75</v>
      </c>
      <c r="H4353" s="0" t="s">
        <v>4420</v>
      </c>
      <c r="I4353" s="0" t="n">
        <v>14043.4368554432</v>
      </c>
      <c r="J4353" s="0" t="n">
        <v>60</v>
      </c>
    </row>
    <row r="4354" customFormat="false" ht="12.8" hidden="false" customHeight="false" outlineLevel="0" collapsed="false">
      <c r="A4354" s="0" t="n">
        <v>6065042706</v>
      </c>
      <c r="B4354" s="0" t="s">
        <v>70</v>
      </c>
      <c r="C4354" s="0" t="n">
        <v>33.7943840026855</v>
      </c>
      <c r="D4354" s="0" t="n">
        <v>-117.207038879395</v>
      </c>
      <c r="E4354" s="0" t="n">
        <v>1877</v>
      </c>
      <c r="F4354" s="0" t="n">
        <v>9</v>
      </c>
      <c r="G4354" s="0" t="n">
        <v>21218.75</v>
      </c>
      <c r="H4354" s="0" t="s">
        <v>4421</v>
      </c>
      <c r="I4354" s="0" t="n">
        <v>9173.71676404349</v>
      </c>
      <c r="J4354" s="0" t="n">
        <v>22</v>
      </c>
    </row>
    <row r="4355" customFormat="false" ht="12.8" hidden="false" customHeight="false" outlineLevel="0" collapsed="false">
      <c r="A4355" s="0" t="n">
        <v>6065042708</v>
      </c>
      <c r="B4355" s="0" t="s">
        <v>70</v>
      </c>
      <c r="C4355" s="0" t="n">
        <v>33.688892364502</v>
      </c>
      <c r="D4355" s="0" t="n">
        <v>-117.19059753418</v>
      </c>
      <c r="E4355" s="0" t="n">
        <v>1609</v>
      </c>
      <c r="F4355" s="0" t="n">
        <v>15.25</v>
      </c>
      <c r="G4355" s="0" t="n">
        <v>29117.75</v>
      </c>
      <c r="H4355" s="0" t="s">
        <v>4422</v>
      </c>
      <c r="I4355" s="0" t="n">
        <v>12484.8454795824</v>
      </c>
      <c r="J4355" s="0" t="n">
        <v>66</v>
      </c>
    </row>
    <row r="4356" customFormat="false" ht="12.8" hidden="false" customHeight="false" outlineLevel="0" collapsed="false">
      <c r="A4356" s="0" t="n">
        <v>6065042709</v>
      </c>
      <c r="B4356" s="0" t="s">
        <v>70</v>
      </c>
      <c r="C4356" s="0" t="n">
        <v>33.7141456604004</v>
      </c>
      <c r="D4356" s="0" t="n">
        <v>-117.215797424316</v>
      </c>
      <c r="E4356" s="0" t="n">
        <v>2036</v>
      </c>
      <c r="F4356" s="0" t="n">
        <v>15</v>
      </c>
      <c r="G4356" s="0" t="n">
        <v>33309</v>
      </c>
      <c r="H4356" s="0" t="s">
        <v>4423</v>
      </c>
      <c r="I4356" s="0" t="n">
        <v>14376.9837994601</v>
      </c>
      <c r="J4356" s="0" t="n">
        <v>60</v>
      </c>
    </row>
    <row r="4357" customFormat="false" ht="12.8" hidden="false" customHeight="false" outlineLevel="0" collapsed="false">
      <c r="A4357" s="0" t="n">
        <v>6065042711</v>
      </c>
      <c r="B4357" s="0" t="s">
        <v>70</v>
      </c>
      <c r="C4357" s="0" t="n">
        <v>33.7014236450195</v>
      </c>
      <c r="D4357" s="0" t="n">
        <v>-117.192886352539</v>
      </c>
      <c r="E4357" s="0" t="n">
        <v>2917</v>
      </c>
      <c r="F4357" s="0" t="n">
        <v>17.5</v>
      </c>
      <c r="G4357" s="0" t="n">
        <v>57110.75</v>
      </c>
      <c r="H4357" s="0" t="s">
        <v>4424</v>
      </c>
      <c r="I4357" s="0" t="n">
        <v>24581.9239379992</v>
      </c>
      <c r="J4357" s="0" t="n">
        <v>42</v>
      </c>
    </row>
    <row r="4358" customFormat="false" ht="12.8" hidden="false" customHeight="false" outlineLevel="0" collapsed="false">
      <c r="A4358" s="0" t="n">
        <v>6065042714</v>
      </c>
      <c r="B4358" s="0" t="s">
        <v>70</v>
      </c>
      <c r="C4358" s="0" t="n">
        <v>33.6776275634766</v>
      </c>
      <c r="D4358" s="0" t="n">
        <v>-117.258201599121</v>
      </c>
      <c r="E4358" s="0" t="n">
        <v>1377</v>
      </c>
      <c r="F4358" s="0" t="n">
        <v>17.25</v>
      </c>
      <c r="G4358" s="0" t="n">
        <v>25502.25</v>
      </c>
      <c r="H4358" s="0" t="s">
        <v>4425</v>
      </c>
      <c r="I4358" s="0" t="n">
        <v>10749.8309144897</v>
      </c>
      <c r="J4358" s="0" t="n">
        <v>136</v>
      </c>
    </row>
    <row r="4359" customFormat="false" ht="12.8" hidden="false" customHeight="false" outlineLevel="0" collapsed="false">
      <c r="A4359" s="0" t="n">
        <v>6065042715</v>
      </c>
      <c r="B4359" s="0" t="s">
        <v>70</v>
      </c>
      <c r="C4359" s="0" t="n">
        <v>33.6870155334473</v>
      </c>
      <c r="D4359" s="0" t="n">
        <v>-117.299270629883</v>
      </c>
      <c r="E4359" s="0" t="n">
        <v>3869</v>
      </c>
      <c r="F4359" s="0" t="n">
        <v>13.75</v>
      </c>
      <c r="G4359" s="0" t="n">
        <v>60630.5</v>
      </c>
      <c r="H4359" s="0" t="s">
        <v>4426</v>
      </c>
      <c r="I4359" s="0" t="n">
        <v>25779.4005781066</v>
      </c>
      <c r="J4359" s="0" t="n">
        <v>343</v>
      </c>
    </row>
    <row r="4360" customFormat="false" ht="12.8" hidden="false" customHeight="false" outlineLevel="0" collapsed="false">
      <c r="A4360" s="0" t="n">
        <v>6065042716</v>
      </c>
      <c r="B4360" s="0" t="s">
        <v>70</v>
      </c>
      <c r="C4360" s="0" t="n">
        <v>33.6865386962891</v>
      </c>
      <c r="D4360" s="0" t="n">
        <v>-117.254699707031</v>
      </c>
      <c r="E4360" s="0" t="n">
        <v>2059</v>
      </c>
      <c r="F4360" s="0" t="n">
        <v>16.5</v>
      </c>
      <c r="G4360" s="0" t="n">
        <v>35820.75</v>
      </c>
      <c r="H4360" s="0" t="s">
        <v>4427</v>
      </c>
      <c r="I4360" s="0" t="n">
        <v>15167.8966933505</v>
      </c>
      <c r="J4360" s="0" t="n">
        <v>187</v>
      </c>
    </row>
    <row r="4361" customFormat="false" ht="12.8" hidden="false" customHeight="false" outlineLevel="0" collapsed="false">
      <c r="A4361" s="0" t="n">
        <v>6065042717</v>
      </c>
      <c r="B4361" s="0" t="s">
        <v>70</v>
      </c>
      <c r="C4361" s="0" t="n">
        <v>33.7024688720703</v>
      </c>
      <c r="D4361" s="0" t="n">
        <v>-117.252449035645</v>
      </c>
      <c r="E4361" s="0" t="n">
        <v>1615</v>
      </c>
      <c r="F4361" s="0" t="n">
        <v>12.5</v>
      </c>
      <c r="G4361" s="0" t="n">
        <v>22062.5</v>
      </c>
      <c r="H4361" s="0" t="s">
        <v>4428</v>
      </c>
      <c r="I4361" s="0" t="n">
        <v>9347.77640846957</v>
      </c>
      <c r="J4361" s="0" t="n">
        <v>69</v>
      </c>
    </row>
    <row r="4362" customFormat="false" ht="12.8" hidden="false" customHeight="false" outlineLevel="0" collapsed="false">
      <c r="A4362" s="0" t="n">
        <v>6065042719</v>
      </c>
      <c r="B4362" s="0" t="s">
        <v>70</v>
      </c>
      <c r="C4362" s="0" t="n">
        <v>33.7969856262207</v>
      </c>
      <c r="D4362" s="0" t="n">
        <v>-117.164367675781</v>
      </c>
      <c r="E4362" s="0" t="n">
        <v>1797</v>
      </c>
      <c r="F4362" s="0" t="n">
        <v>16</v>
      </c>
      <c r="G4362" s="0" t="n">
        <v>35903</v>
      </c>
      <c r="H4362" s="0" t="s">
        <v>4429</v>
      </c>
      <c r="I4362" s="0" t="n">
        <v>15428.5461618306</v>
      </c>
      <c r="J4362" s="0" t="n">
        <v>43</v>
      </c>
    </row>
    <row r="4363" customFormat="false" ht="12.8" hidden="false" customHeight="false" outlineLevel="0" collapsed="false">
      <c r="A4363" s="0" t="n">
        <v>6065042720</v>
      </c>
      <c r="B4363" s="0" t="s">
        <v>70</v>
      </c>
      <c r="C4363" s="0" t="n">
        <v>33.7737274169922</v>
      </c>
      <c r="D4363" s="0" t="n">
        <v>-117.114776611328</v>
      </c>
      <c r="E4363" s="0" t="n">
        <v>1751</v>
      </c>
      <c r="F4363" s="0" t="n">
        <v>13</v>
      </c>
      <c r="G4363" s="0" t="n">
        <v>28263</v>
      </c>
      <c r="H4363" s="0" t="s">
        <v>4430</v>
      </c>
      <c r="I4363" s="0" t="n">
        <v>12077.8344002212</v>
      </c>
      <c r="J4363" s="0" t="n">
        <v>35</v>
      </c>
    </row>
    <row r="4364" customFormat="false" ht="12.8" hidden="false" customHeight="false" outlineLevel="0" collapsed="false">
      <c r="A4364" s="0" t="n">
        <v>6065042723</v>
      </c>
      <c r="B4364" s="0" t="s">
        <v>70</v>
      </c>
      <c r="C4364" s="0" t="n">
        <v>33.7246704101562</v>
      </c>
      <c r="D4364" s="0" t="n">
        <v>-117.07837677002</v>
      </c>
      <c r="E4364" s="0" t="n">
        <v>2303</v>
      </c>
      <c r="F4364" s="0" t="n">
        <v>13.25</v>
      </c>
      <c r="G4364" s="0" t="n">
        <v>35227</v>
      </c>
      <c r="H4364" s="0" t="s">
        <v>4431</v>
      </c>
      <c r="I4364" s="0" t="n">
        <v>15030.9545836122</v>
      </c>
      <c r="J4364" s="0" t="n">
        <v>20</v>
      </c>
    </row>
    <row r="4365" customFormat="false" ht="12.8" hidden="false" customHeight="false" outlineLevel="0" collapsed="false">
      <c r="A4365" s="0" t="n">
        <v>6065042724</v>
      </c>
      <c r="B4365" s="0" t="s">
        <v>70</v>
      </c>
      <c r="C4365" s="0" t="n">
        <v>33.6962127685547</v>
      </c>
      <c r="D4365" s="0" t="n">
        <v>-117.149429321289</v>
      </c>
      <c r="E4365" s="0" t="n">
        <v>1106</v>
      </c>
      <c r="F4365" s="0" t="n">
        <v>13.25</v>
      </c>
      <c r="G4365" s="0" t="n">
        <v>17074.5</v>
      </c>
      <c r="H4365" s="0" t="s">
        <v>4432</v>
      </c>
      <c r="I4365" s="0" t="n">
        <v>7386.36555713781</v>
      </c>
      <c r="J4365" s="0" t="n">
        <v>82</v>
      </c>
    </row>
    <row r="4366" customFormat="false" ht="12.8" hidden="false" customHeight="false" outlineLevel="0" collapsed="false">
      <c r="A4366" s="0" t="n">
        <v>6065042726</v>
      </c>
      <c r="B4366" s="0" t="s">
        <v>70</v>
      </c>
      <c r="C4366" s="0" t="n">
        <v>33.7143135070801</v>
      </c>
      <c r="D4366" s="0" t="n">
        <v>-117.12378692627</v>
      </c>
      <c r="E4366" s="0" t="n">
        <v>2581</v>
      </c>
      <c r="F4366" s="0" t="n">
        <v>16.5</v>
      </c>
      <c r="G4366" s="0" t="n">
        <v>50322.5</v>
      </c>
      <c r="H4366" s="0" t="s">
        <v>4433</v>
      </c>
      <c r="I4366" s="0" t="n">
        <v>21787.9314227193</v>
      </c>
      <c r="J4366" s="0" t="n">
        <v>243</v>
      </c>
    </row>
    <row r="4367" customFormat="false" ht="12.8" hidden="false" customHeight="false" outlineLevel="0" collapsed="false">
      <c r="A4367" s="0" t="n">
        <v>6065042728</v>
      </c>
      <c r="B4367" s="0" t="s">
        <v>70</v>
      </c>
      <c r="C4367" s="0" t="n">
        <v>33.7304382324219</v>
      </c>
      <c r="D4367" s="0" t="n">
        <v>-117.172431945801</v>
      </c>
      <c r="E4367" s="0" t="n">
        <v>903</v>
      </c>
      <c r="F4367" s="0" t="n">
        <v>12.5</v>
      </c>
      <c r="G4367" s="0" t="n">
        <v>22530.25</v>
      </c>
      <c r="H4367" s="0" t="s">
        <v>4434</v>
      </c>
      <c r="I4367" s="0" t="n">
        <v>9711.3771558444</v>
      </c>
      <c r="J4367" s="0" t="n">
        <v>21</v>
      </c>
    </row>
    <row r="4368" customFormat="false" ht="12.8" hidden="false" customHeight="false" outlineLevel="0" collapsed="false">
      <c r="A4368" s="0" t="n">
        <v>6065042729</v>
      </c>
      <c r="B4368" s="0" t="s">
        <v>70</v>
      </c>
      <c r="C4368" s="0" t="n">
        <v>33.703540802002</v>
      </c>
      <c r="D4368" s="0" t="n">
        <v>-117.167236328125</v>
      </c>
      <c r="E4368" s="0" t="n">
        <v>4006</v>
      </c>
      <c r="F4368" s="0" t="n">
        <v>14</v>
      </c>
      <c r="G4368" s="0" t="n">
        <v>63529.75</v>
      </c>
      <c r="H4368" s="0" t="s">
        <v>4435</v>
      </c>
      <c r="I4368" s="0" t="n">
        <v>27458.6940210143</v>
      </c>
      <c r="J4368" s="0" t="n">
        <v>131</v>
      </c>
    </row>
    <row r="4369" customFormat="false" ht="12.8" hidden="false" customHeight="false" outlineLevel="0" collapsed="false">
      <c r="A4369" s="0" t="n">
        <v>6065042730</v>
      </c>
      <c r="B4369" s="0" t="s">
        <v>70</v>
      </c>
      <c r="C4369" s="0" t="n">
        <v>33.7592811584473</v>
      </c>
      <c r="D4369" s="0" t="n">
        <v>-117.166687011719</v>
      </c>
      <c r="E4369" s="0" t="n">
        <v>2118</v>
      </c>
      <c r="F4369" s="0" t="n">
        <v>14.25</v>
      </c>
      <c r="G4369" s="0" t="n">
        <v>38359.25</v>
      </c>
      <c r="H4369" s="0" t="s">
        <v>4436</v>
      </c>
      <c r="I4369" s="0" t="n">
        <v>16495.6317762026</v>
      </c>
      <c r="J4369" s="0" t="n">
        <v>52</v>
      </c>
    </row>
    <row r="4370" customFormat="false" ht="12.8" hidden="false" customHeight="false" outlineLevel="0" collapsed="false">
      <c r="A4370" s="0" t="n">
        <v>6065042731</v>
      </c>
      <c r="B4370" s="0" t="s">
        <v>70</v>
      </c>
      <c r="C4370" s="0" t="n">
        <v>33.7378845214844</v>
      </c>
      <c r="D4370" s="0" t="n">
        <v>-117.21997833252</v>
      </c>
      <c r="E4370" s="0" t="n">
        <v>2216</v>
      </c>
      <c r="F4370" s="0" t="n">
        <v>14.75</v>
      </c>
      <c r="G4370" s="0" t="n">
        <v>41523.5</v>
      </c>
      <c r="H4370" s="0" t="s">
        <v>4437</v>
      </c>
      <c r="I4370" s="0" t="n">
        <v>17921.0214139201</v>
      </c>
      <c r="J4370" s="0" t="n">
        <v>151</v>
      </c>
    </row>
    <row r="4371" customFormat="false" ht="12.8" hidden="false" customHeight="false" outlineLevel="0" collapsed="false">
      <c r="A4371" s="0" t="n">
        <v>6065042732</v>
      </c>
      <c r="B4371" s="0" t="s">
        <v>70</v>
      </c>
      <c r="C4371" s="0" t="n">
        <v>33.6984252929687</v>
      </c>
      <c r="D4371" s="0" t="n">
        <v>-117.226318359375</v>
      </c>
      <c r="E4371" s="0" t="n">
        <v>1904</v>
      </c>
      <c r="F4371" s="0" t="n">
        <v>14</v>
      </c>
      <c r="G4371" s="0" t="n">
        <v>29945.25</v>
      </c>
      <c r="H4371" s="0" t="s">
        <v>4438</v>
      </c>
      <c r="I4371" s="0" t="n">
        <v>12893.2173613552</v>
      </c>
      <c r="J4371" s="0" t="n">
        <v>116</v>
      </c>
    </row>
    <row r="4372" customFormat="false" ht="12.8" hidden="false" customHeight="false" outlineLevel="0" collapsed="false">
      <c r="A4372" s="0" t="n">
        <v>6065042733</v>
      </c>
      <c r="B4372" s="0" t="s">
        <v>70</v>
      </c>
      <c r="C4372" s="0" t="n">
        <v>33.6652221679687</v>
      </c>
      <c r="D4372" s="0" t="n">
        <v>-117.226737976074</v>
      </c>
      <c r="E4372" s="0" t="n">
        <v>3255</v>
      </c>
      <c r="F4372" s="0" t="n">
        <v>13.75</v>
      </c>
      <c r="G4372" s="0" t="n">
        <v>53445</v>
      </c>
      <c r="H4372" s="0" t="s">
        <v>4439</v>
      </c>
      <c r="I4372" s="0" t="n">
        <v>22890.0775429608</v>
      </c>
      <c r="J4372" s="0" t="n">
        <v>344</v>
      </c>
    </row>
    <row r="4373" customFormat="false" ht="12.8" hidden="false" customHeight="false" outlineLevel="0" collapsed="false">
      <c r="A4373" s="0" t="n">
        <v>6065042737</v>
      </c>
      <c r="B4373" s="0" t="s">
        <v>70</v>
      </c>
      <c r="C4373" s="0" t="n">
        <v>33.6665077209473</v>
      </c>
      <c r="D4373" s="0" t="n">
        <v>-117.077880859375</v>
      </c>
      <c r="E4373" s="0" t="n">
        <v>954</v>
      </c>
      <c r="F4373" s="0" t="n">
        <v>16</v>
      </c>
      <c r="G4373" s="0" t="n">
        <v>21143.5</v>
      </c>
      <c r="H4373" s="0" t="s">
        <v>4440</v>
      </c>
      <c r="I4373" s="0" t="n">
        <v>9086.64203333329</v>
      </c>
      <c r="J4373" s="0" t="n">
        <v>36</v>
      </c>
    </row>
    <row r="4374" customFormat="false" ht="12.8" hidden="false" customHeight="false" outlineLevel="0" collapsed="false">
      <c r="A4374" s="0" t="n">
        <v>6065042738</v>
      </c>
      <c r="B4374" s="0" t="s">
        <v>70</v>
      </c>
      <c r="C4374" s="0" t="n">
        <v>33.6777801513672</v>
      </c>
      <c r="D4374" s="0" t="n">
        <v>-117.153709411621</v>
      </c>
      <c r="E4374" s="0" t="n">
        <v>2172</v>
      </c>
      <c r="F4374" s="0" t="n">
        <v>12</v>
      </c>
      <c r="G4374" s="0" t="n">
        <v>35819.25</v>
      </c>
      <c r="H4374" s="0" t="s">
        <v>4441</v>
      </c>
      <c r="I4374" s="0" t="n">
        <v>15471.8161389167</v>
      </c>
      <c r="J4374" s="0" t="n">
        <v>102</v>
      </c>
    </row>
    <row r="4375" customFormat="false" ht="12.8" hidden="false" customHeight="false" outlineLevel="0" collapsed="false">
      <c r="A4375" s="0" t="n">
        <v>6065042739</v>
      </c>
      <c r="B4375" s="0" t="s">
        <v>70</v>
      </c>
      <c r="C4375" s="0" t="n">
        <v>33.6560020446777</v>
      </c>
      <c r="D4375" s="0" t="n">
        <v>-117.154022216797</v>
      </c>
      <c r="E4375" s="0" t="n">
        <v>2266</v>
      </c>
      <c r="F4375" s="0" t="n">
        <v>17.5</v>
      </c>
      <c r="G4375" s="0" t="n">
        <v>43120.75</v>
      </c>
      <c r="H4375" s="0" t="s">
        <v>4442</v>
      </c>
      <c r="I4375" s="0" t="n">
        <v>18589.1813993517</v>
      </c>
      <c r="J4375" s="0" t="n">
        <v>238</v>
      </c>
    </row>
    <row r="4376" customFormat="false" ht="12.8" hidden="false" customHeight="false" outlineLevel="0" collapsed="false">
      <c r="A4376" s="0" t="n">
        <v>6065042740</v>
      </c>
      <c r="B4376" s="0" t="s">
        <v>70</v>
      </c>
      <c r="C4376" s="0" t="n">
        <v>33.7251014709473</v>
      </c>
      <c r="D4376" s="0" t="n">
        <v>-117.197761535645</v>
      </c>
      <c r="E4376" s="0" t="n">
        <v>1352</v>
      </c>
      <c r="F4376" s="0" t="n">
        <v>17</v>
      </c>
      <c r="G4376" s="0" t="n">
        <v>23912.75</v>
      </c>
      <c r="H4376" s="0" t="s">
        <v>4443</v>
      </c>
      <c r="I4376" s="0" t="n">
        <v>10254.2043740478</v>
      </c>
      <c r="J4376" s="0" t="n">
        <v>23</v>
      </c>
    </row>
    <row r="4377" customFormat="false" ht="12.8" hidden="false" customHeight="false" outlineLevel="0" collapsed="false">
      <c r="A4377" s="0" t="n">
        <v>6065042741</v>
      </c>
      <c r="B4377" s="0" t="s">
        <v>70</v>
      </c>
      <c r="C4377" s="0" t="n">
        <v>33.7161598205566</v>
      </c>
      <c r="D4377" s="0" t="n">
        <v>-117.198310852051</v>
      </c>
      <c r="E4377" s="0" t="n">
        <v>1465</v>
      </c>
      <c r="F4377" s="0" t="n">
        <v>17.5</v>
      </c>
      <c r="G4377" s="0" t="n">
        <v>28152.75</v>
      </c>
      <c r="H4377" s="0" t="s">
        <v>4444</v>
      </c>
      <c r="I4377" s="0" t="n">
        <v>12124.8338123431</v>
      </c>
      <c r="J4377" s="0" t="n">
        <v>20</v>
      </c>
    </row>
    <row r="4378" customFormat="false" ht="12.8" hidden="false" customHeight="false" outlineLevel="0" collapsed="false">
      <c r="A4378" s="0" t="n">
        <v>6065042742</v>
      </c>
      <c r="B4378" s="0" t="s">
        <v>70</v>
      </c>
      <c r="C4378" s="0" t="n">
        <v>33.677791595459</v>
      </c>
      <c r="D4378" s="0" t="n">
        <v>-117.18830871582</v>
      </c>
      <c r="E4378" s="0" t="n">
        <v>1562</v>
      </c>
      <c r="F4378" s="0" t="n">
        <v>16.25</v>
      </c>
      <c r="G4378" s="0" t="n">
        <v>33371.5</v>
      </c>
      <c r="H4378" s="0" t="s">
        <v>4445</v>
      </c>
      <c r="I4378" s="0" t="n">
        <v>14405.6934203623</v>
      </c>
      <c r="J4378" s="0" t="n">
        <v>75</v>
      </c>
    </row>
    <row r="4379" customFormat="false" ht="12.8" hidden="false" customHeight="false" outlineLevel="0" collapsed="false">
      <c r="A4379" s="0" t="n">
        <v>6065042743</v>
      </c>
      <c r="B4379" s="0" t="s">
        <v>70</v>
      </c>
      <c r="C4379" s="0" t="n">
        <v>33.6560935974121</v>
      </c>
      <c r="D4379" s="0" t="n">
        <v>-117.188598632813</v>
      </c>
      <c r="E4379" s="0" t="n">
        <v>1219</v>
      </c>
      <c r="F4379" s="0" t="n">
        <v>17.5</v>
      </c>
      <c r="G4379" s="0" t="n">
        <v>27411.75</v>
      </c>
      <c r="H4379" s="0" t="s">
        <v>4446</v>
      </c>
      <c r="I4379" s="0" t="n">
        <v>11830.817546871</v>
      </c>
      <c r="J4379" s="0" t="n">
        <v>93</v>
      </c>
    </row>
    <row r="4380" customFormat="false" ht="12.8" hidden="false" customHeight="false" outlineLevel="0" collapsed="false">
      <c r="A4380" s="0" t="n">
        <v>6065042744</v>
      </c>
      <c r="B4380" s="0" t="s">
        <v>70</v>
      </c>
      <c r="C4380" s="0" t="n">
        <v>33.8298950195312</v>
      </c>
      <c r="D4380" s="0" t="n">
        <v>-117.087211608887</v>
      </c>
      <c r="E4380" s="0" t="n">
        <v>1572</v>
      </c>
      <c r="F4380" s="0" t="n">
        <v>14.75</v>
      </c>
      <c r="G4380" s="0" t="n">
        <v>30007</v>
      </c>
      <c r="H4380" s="0" t="s">
        <v>4447</v>
      </c>
      <c r="I4380" s="0" t="n">
        <v>12829.1942137431</v>
      </c>
      <c r="J4380" s="0" t="n">
        <v>33</v>
      </c>
    </row>
    <row r="4381" customFormat="false" ht="12.8" hidden="false" customHeight="false" outlineLevel="0" collapsed="false">
      <c r="A4381" s="0" t="n">
        <v>6065042745</v>
      </c>
      <c r="B4381" s="0" t="s">
        <v>70</v>
      </c>
      <c r="C4381" s="0" t="n">
        <v>33.7782783508301</v>
      </c>
      <c r="D4381" s="0" t="n">
        <v>-117.063293457031</v>
      </c>
      <c r="E4381" s="0" t="n">
        <v>2703</v>
      </c>
      <c r="F4381" s="0" t="n">
        <v>16</v>
      </c>
      <c r="G4381" s="0" t="n">
        <v>48206</v>
      </c>
      <c r="H4381" s="0" t="s">
        <v>4448</v>
      </c>
      <c r="I4381" s="0" t="n">
        <v>20682.6758011552</v>
      </c>
      <c r="J4381" s="0" t="n">
        <v>85</v>
      </c>
    </row>
    <row r="4382" customFormat="false" ht="12.8" hidden="false" customHeight="false" outlineLevel="0" collapsed="false">
      <c r="A4382" s="0" t="n">
        <v>6065042800</v>
      </c>
      <c r="B4382" s="0" t="s">
        <v>70</v>
      </c>
      <c r="C4382" s="0" t="n">
        <v>33.7831497192383</v>
      </c>
      <c r="D4382" s="0" t="n">
        <v>-117.230567932129</v>
      </c>
      <c r="E4382" s="0" t="n">
        <v>2179</v>
      </c>
      <c r="F4382" s="0" t="n">
        <v>10</v>
      </c>
      <c r="G4382" s="0" t="n">
        <v>34619.75</v>
      </c>
      <c r="H4382" s="0" t="s">
        <v>4449</v>
      </c>
      <c r="I4382" s="0" t="n">
        <v>14758.6223743701</v>
      </c>
      <c r="J4382" s="0" t="n">
        <v>12</v>
      </c>
    </row>
    <row r="4383" customFormat="false" ht="12.8" hidden="false" customHeight="false" outlineLevel="0" collapsed="false">
      <c r="A4383" s="0" t="n">
        <v>6065042901</v>
      </c>
      <c r="B4383" s="0" t="s">
        <v>70</v>
      </c>
      <c r="C4383" s="0" t="n">
        <v>33.747859954834</v>
      </c>
      <c r="D4383" s="0" t="n">
        <v>-117.254936218262</v>
      </c>
      <c r="E4383" s="0" t="n">
        <v>2405</v>
      </c>
      <c r="F4383" s="0" t="n">
        <v>12.5</v>
      </c>
      <c r="G4383" s="0" t="n">
        <v>40557.75</v>
      </c>
      <c r="H4383" s="0" t="s">
        <v>4450</v>
      </c>
      <c r="I4383" s="0" t="n">
        <v>17256.8353868365</v>
      </c>
      <c r="J4383" s="0" t="n">
        <v>25</v>
      </c>
    </row>
    <row r="4384" customFormat="false" ht="12.8" hidden="false" customHeight="false" outlineLevel="0" collapsed="false">
      <c r="A4384" s="0" t="n">
        <v>6065042902</v>
      </c>
      <c r="B4384" s="0" t="s">
        <v>70</v>
      </c>
      <c r="C4384" s="0" t="n">
        <v>33.7493438720703</v>
      </c>
      <c r="D4384" s="0" t="n">
        <v>-117.306823730469</v>
      </c>
      <c r="E4384" s="0" t="n">
        <v>1616</v>
      </c>
      <c r="F4384" s="0" t="n">
        <v>11.5</v>
      </c>
      <c r="G4384" s="0" t="n">
        <v>21910.5</v>
      </c>
      <c r="H4384" s="0" t="s">
        <v>4451</v>
      </c>
      <c r="I4384" s="0" t="n">
        <v>9215.27905848115</v>
      </c>
      <c r="J4384" s="0" t="n">
        <v>10</v>
      </c>
    </row>
    <row r="4385" customFormat="false" ht="12.8" hidden="false" customHeight="false" outlineLevel="0" collapsed="false">
      <c r="A4385" s="0" t="n">
        <v>6065042903</v>
      </c>
      <c r="B4385" s="0" t="s">
        <v>70</v>
      </c>
      <c r="C4385" s="0" t="n">
        <v>33.8027801513672</v>
      </c>
      <c r="D4385" s="0" t="n">
        <v>-117.31330871582</v>
      </c>
      <c r="E4385" s="0" t="n">
        <v>1945</v>
      </c>
      <c r="F4385" s="0" t="n">
        <v>12.25</v>
      </c>
      <c r="G4385" s="0" t="n">
        <v>28019</v>
      </c>
      <c r="H4385" s="0" t="s">
        <v>4452</v>
      </c>
      <c r="I4385" s="0" t="n">
        <v>11834.774545268</v>
      </c>
      <c r="J4385" s="0" t="n">
        <v>18</v>
      </c>
    </row>
    <row r="4386" customFormat="false" ht="12.8" hidden="false" customHeight="false" outlineLevel="0" collapsed="false">
      <c r="A4386" s="0" t="n">
        <v>6065042904</v>
      </c>
      <c r="B4386" s="0" t="s">
        <v>70</v>
      </c>
      <c r="C4386" s="0" t="n">
        <v>33.8163871765137</v>
      </c>
      <c r="D4386" s="0" t="n">
        <v>-117.266662597656</v>
      </c>
      <c r="E4386" s="0" t="n">
        <v>2464</v>
      </c>
      <c r="F4386" s="0" t="n">
        <v>12.25</v>
      </c>
      <c r="G4386" s="0" t="n">
        <v>45331.25</v>
      </c>
      <c r="H4386" s="0" t="s">
        <v>4453</v>
      </c>
      <c r="I4386" s="0" t="n">
        <v>19317.841660687</v>
      </c>
      <c r="J4386" s="0" t="n">
        <v>28</v>
      </c>
    </row>
    <row r="4387" customFormat="false" ht="12.8" hidden="false" customHeight="false" outlineLevel="0" collapsed="false">
      <c r="A4387" s="0" t="n">
        <v>6065043001</v>
      </c>
      <c r="B4387" s="0" t="s">
        <v>70</v>
      </c>
      <c r="C4387" s="0" t="n">
        <v>33.6567077636719</v>
      </c>
      <c r="D4387" s="0" t="n">
        <v>-117.328903198242</v>
      </c>
      <c r="E4387" s="0" t="n">
        <v>1626</v>
      </c>
      <c r="F4387" s="0" t="n">
        <v>11.25</v>
      </c>
      <c r="G4387" s="0" t="n">
        <v>25623</v>
      </c>
      <c r="H4387" s="0" t="s">
        <v>4454</v>
      </c>
      <c r="I4387" s="0" t="n">
        <v>10884.2380494725</v>
      </c>
      <c r="J4387" s="0" t="n">
        <v>113</v>
      </c>
    </row>
    <row r="4388" customFormat="false" ht="12.8" hidden="false" customHeight="false" outlineLevel="0" collapsed="false">
      <c r="A4388" s="0" t="n">
        <v>6065043003</v>
      </c>
      <c r="B4388" s="0" t="s">
        <v>70</v>
      </c>
      <c r="C4388" s="0" t="n">
        <v>33.6741561889648</v>
      </c>
      <c r="D4388" s="0" t="n">
        <v>-117.381233215332</v>
      </c>
      <c r="E4388" s="0" t="n">
        <v>1082</v>
      </c>
      <c r="F4388" s="0" t="n">
        <v>13</v>
      </c>
      <c r="G4388" s="0" t="n">
        <v>18428.25</v>
      </c>
      <c r="H4388" s="0" t="s">
        <v>4455</v>
      </c>
      <c r="I4388" s="0" t="n">
        <v>7745.39796727019</v>
      </c>
      <c r="J4388" s="0" t="n">
        <v>24</v>
      </c>
    </row>
    <row r="4389" customFormat="false" ht="12.8" hidden="false" customHeight="false" outlineLevel="0" collapsed="false">
      <c r="A4389" s="0" t="n">
        <v>6065043005</v>
      </c>
      <c r="B4389" s="0" t="s">
        <v>70</v>
      </c>
      <c r="C4389" s="0" t="n">
        <v>33.7062721252441</v>
      </c>
      <c r="D4389" s="0" t="n">
        <v>-117.360641479492</v>
      </c>
      <c r="E4389" s="0" t="n">
        <v>1485</v>
      </c>
      <c r="F4389" s="0" t="n">
        <v>11.75</v>
      </c>
      <c r="G4389" s="0" t="n">
        <v>26980.5</v>
      </c>
      <c r="H4389" s="0" t="s">
        <v>4456</v>
      </c>
      <c r="I4389" s="0" t="n">
        <v>11379.8546544155</v>
      </c>
      <c r="J4389" s="0" t="n">
        <v>30</v>
      </c>
    </row>
    <row r="4390" customFormat="false" ht="12.8" hidden="false" customHeight="false" outlineLevel="0" collapsed="false">
      <c r="A4390" s="0" t="n">
        <v>6065043006</v>
      </c>
      <c r="B4390" s="0" t="s">
        <v>70</v>
      </c>
      <c r="C4390" s="0" t="n">
        <v>33.6824836730957</v>
      </c>
      <c r="D4390" s="0" t="n">
        <v>-117.344520568848</v>
      </c>
      <c r="E4390" s="0" t="n">
        <v>1455</v>
      </c>
      <c r="F4390" s="0" t="n">
        <v>10.75</v>
      </c>
      <c r="G4390" s="0" t="n">
        <v>33734.75</v>
      </c>
      <c r="H4390" s="0" t="s">
        <v>4457</v>
      </c>
      <c r="I4390" s="0" t="n">
        <v>14314.5121919054</v>
      </c>
      <c r="J4390" s="0" t="n">
        <v>27</v>
      </c>
    </row>
    <row r="4391" customFormat="false" ht="12.8" hidden="false" customHeight="false" outlineLevel="0" collapsed="false">
      <c r="A4391" s="0" t="n">
        <v>6065043007</v>
      </c>
      <c r="B4391" s="0" t="s">
        <v>70</v>
      </c>
      <c r="C4391" s="0" t="n">
        <v>33.7167358398437</v>
      </c>
      <c r="D4391" s="0" t="n">
        <v>-117.41919708252</v>
      </c>
      <c r="E4391" s="0" t="n">
        <v>2128</v>
      </c>
      <c r="F4391" s="0" t="n">
        <v>12</v>
      </c>
      <c r="G4391" s="0" t="n">
        <v>28566.75</v>
      </c>
      <c r="H4391" s="0" t="s">
        <v>4458</v>
      </c>
      <c r="I4391" s="0" t="n">
        <v>12131.0608844888</v>
      </c>
      <c r="J4391" s="0" t="n">
        <v>88</v>
      </c>
    </row>
    <row r="4392" customFormat="false" ht="12.8" hidden="false" customHeight="false" outlineLevel="0" collapsed="false">
      <c r="A4392" s="0" t="n">
        <v>6065043008</v>
      </c>
      <c r="B4392" s="0" t="s">
        <v>70</v>
      </c>
      <c r="C4392" s="0" t="n">
        <v>33.6671752929688</v>
      </c>
      <c r="D4392" s="0" t="n">
        <v>-117.417602539063</v>
      </c>
      <c r="E4392" s="0" t="n">
        <v>1832</v>
      </c>
      <c r="F4392" s="0" t="n">
        <v>13</v>
      </c>
      <c r="G4392" s="0" t="n">
        <v>27097</v>
      </c>
      <c r="H4392" s="0" t="s">
        <v>4459</v>
      </c>
      <c r="I4392" s="0" t="n">
        <v>11468.24837222</v>
      </c>
      <c r="J4392" s="0" t="n">
        <v>109</v>
      </c>
    </row>
    <row r="4393" customFormat="false" ht="12.8" hidden="false" customHeight="false" outlineLevel="0" collapsed="false">
      <c r="A4393" s="0" t="n">
        <v>6065043009</v>
      </c>
      <c r="B4393" s="0" t="s">
        <v>70</v>
      </c>
      <c r="C4393" s="0" t="n">
        <v>33.7012939453125</v>
      </c>
      <c r="D4393" s="0" t="n">
        <v>-117.388893127441</v>
      </c>
      <c r="E4393" s="0" t="n">
        <v>1565</v>
      </c>
      <c r="F4393" s="0" t="n">
        <v>12.25</v>
      </c>
      <c r="G4393" s="0" t="n">
        <v>20661.5</v>
      </c>
      <c r="H4393" s="0" t="s">
        <v>4460</v>
      </c>
      <c r="I4393" s="0" t="n">
        <v>8770.90751393983</v>
      </c>
      <c r="J4393" s="0" t="n">
        <v>97</v>
      </c>
    </row>
    <row r="4394" customFormat="false" ht="12.8" hidden="false" customHeight="false" outlineLevel="0" collapsed="false">
      <c r="A4394" s="0" t="n">
        <v>6065043010</v>
      </c>
      <c r="B4394" s="0" t="s">
        <v>70</v>
      </c>
      <c r="C4394" s="0" t="n">
        <v>33.6841812133789</v>
      </c>
      <c r="D4394" s="0" t="n">
        <v>-117.387878417969</v>
      </c>
      <c r="E4394" s="0" t="n">
        <v>1703</v>
      </c>
      <c r="F4394" s="0" t="n">
        <v>12.25</v>
      </c>
      <c r="G4394" s="0" t="n">
        <v>23004.75</v>
      </c>
      <c r="H4394" s="0" t="s">
        <v>4461</v>
      </c>
      <c r="I4394" s="0" t="n">
        <v>9788.41401481577</v>
      </c>
      <c r="J4394" s="0" t="n">
        <v>99</v>
      </c>
    </row>
    <row r="4395" customFormat="false" ht="12.8" hidden="false" customHeight="false" outlineLevel="0" collapsed="false">
      <c r="A4395" s="0" t="n">
        <v>6065043206</v>
      </c>
      <c r="B4395" s="0" t="s">
        <v>70</v>
      </c>
      <c r="C4395" s="0" t="n">
        <v>33.5651397705078</v>
      </c>
      <c r="D4395" s="0" t="n">
        <v>-117.191886901855</v>
      </c>
      <c r="E4395" s="0" t="n">
        <v>1724</v>
      </c>
      <c r="F4395" s="0" t="n">
        <v>12.5</v>
      </c>
      <c r="G4395" s="0" t="n">
        <v>33923.25</v>
      </c>
      <c r="H4395" s="0" t="s">
        <v>4462</v>
      </c>
      <c r="I4395" s="0" t="n">
        <v>14629.6886479998</v>
      </c>
      <c r="J4395" s="0" t="n">
        <v>155</v>
      </c>
    </row>
    <row r="4396" customFormat="false" ht="12.8" hidden="false" customHeight="false" outlineLevel="0" collapsed="false">
      <c r="A4396" s="0" t="n">
        <v>6065043211</v>
      </c>
      <c r="B4396" s="0" t="s">
        <v>70</v>
      </c>
      <c r="C4396" s="0" t="n">
        <v>33.5646438598633</v>
      </c>
      <c r="D4396" s="0" t="n">
        <v>-117.173751831055</v>
      </c>
      <c r="E4396" s="0" t="n">
        <v>1758</v>
      </c>
      <c r="F4396" s="0" t="n">
        <v>12</v>
      </c>
      <c r="G4396" s="0" t="n">
        <v>26949.75</v>
      </c>
      <c r="H4396" s="0" t="s">
        <v>4463</v>
      </c>
      <c r="I4396" s="0" t="n">
        <v>11676.2728978818</v>
      </c>
      <c r="J4396" s="0" t="n">
        <v>105</v>
      </c>
    </row>
    <row r="4397" customFormat="false" ht="12.8" hidden="false" customHeight="false" outlineLevel="0" collapsed="false">
      <c r="A4397" s="0" t="n">
        <v>6065043216</v>
      </c>
      <c r="B4397" s="0" t="s">
        <v>70</v>
      </c>
      <c r="C4397" s="0" t="n">
        <v>33.5170364379883</v>
      </c>
      <c r="D4397" s="0" t="n">
        <v>-117.14771270752</v>
      </c>
      <c r="E4397" s="0" t="n">
        <v>1505</v>
      </c>
      <c r="F4397" s="0" t="n">
        <v>13.75</v>
      </c>
      <c r="G4397" s="0" t="n">
        <v>44615.5</v>
      </c>
      <c r="H4397" s="0" t="s">
        <v>4464</v>
      </c>
      <c r="I4397" s="0" t="n">
        <v>19034.1383457188</v>
      </c>
      <c r="J4397" s="0" t="n">
        <v>86</v>
      </c>
    </row>
    <row r="4398" customFormat="false" ht="12.8" hidden="false" customHeight="false" outlineLevel="0" collapsed="false">
      <c r="A4398" s="0" t="n">
        <v>6065043217</v>
      </c>
      <c r="B4398" s="0" t="s">
        <v>70</v>
      </c>
      <c r="C4398" s="0" t="n">
        <v>33.5297927856445</v>
      </c>
      <c r="D4398" s="0" t="n">
        <v>-117.136756896973</v>
      </c>
      <c r="E4398" s="0" t="n">
        <v>1120</v>
      </c>
      <c r="F4398" s="0" t="n">
        <v>12.25</v>
      </c>
      <c r="G4398" s="0" t="n">
        <v>19179.5</v>
      </c>
      <c r="H4398" s="0" t="s">
        <v>4465</v>
      </c>
      <c r="I4398" s="0" t="n">
        <v>8217.33652981097</v>
      </c>
      <c r="J4398" s="0" t="n">
        <v>75</v>
      </c>
    </row>
    <row r="4399" customFormat="false" ht="12.8" hidden="false" customHeight="false" outlineLevel="0" collapsed="false">
      <c r="A4399" s="0" t="n">
        <v>6065043218</v>
      </c>
      <c r="B4399" s="0" t="s">
        <v>70</v>
      </c>
      <c r="C4399" s="0" t="n">
        <v>33.5318870544434</v>
      </c>
      <c r="D4399" s="0" t="n">
        <v>-117.118896484375</v>
      </c>
      <c r="E4399" s="0" t="n">
        <v>1833</v>
      </c>
      <c r="F4399" s="0" t="n">
        <v>13.25</v>
      </c>
      <c r="G4399" s="0" t="n">
        <v>28442.5</v>
      </c>
      <c r="H4399" s="0" t="s">
        <v>4466</v>
      </c>
      <c r="I4399" s="0" t="n">
        <v>12135.3214582938</v>
      </c>
      <c r="J4399" s="0" t="n">
        <v>147</v>
      </c>
    </row>
    <row r="4400" customFormat="false" ht="12.8" hidden="false" customHeight="false" outlineLevel="0" collapsed="false">
      <c r="A4400" s="0" t="n">
        <v>6065043220</v>
      </c>
      <c r="B4400" s="0" t="s">
        <v>70</v>
      </c>
      <c r="C4400" s="0" t="n">
        <v>33.5040512084961</v>
      </c>
      <c r="D4400" s="0" t="n">
        <v>-117.134208679199</v>
      </c>
      <c r="E4400" s="0" t="n">
        <v>783</v>
      </c>
      <c r="F4400" s="0" t="n">
        <v>12</v>
      </c>
      <c r="G4400" s="0" t="n">
        <v>12967.25</v>
      </c>
      <c r="H4400" s="0" t="s">
        <v>4467</v>
      </c>
      <c r="I4400" s="0" t="n">
        <v>5510.63597336399</v>
      </c>
      <c r="J4400" s="0" t="n">
        <v>21</v>
      </c>
    </row>
    <row r="4401" customFormat="false" ht="12.8" hidden="false" customHeight="false" outlineLevel="0" collapsed="false">
      <c r="A4401" s="0" t="n">
        <v>6065043222</v>
      </c>
      <c r="B4401" s="0" t="s">
        <v>70</v>
      </c>
      <c r="C4401" s="0" t="n">
        <v>33.4886894226074</v>
      </c>
      <c r="D4401" s="0" t="n">
        <v>-117.126388549805</v>
      </c>
      <c r="E4401" s="0" t="n">
        <v>1690</v>
      </c>
      <c r="F4401" s="0" t="n">
        <v>15.75</v>
      </c>
      <c r="G4401" s="0" t="n">
        <v>34713.5</v>
      </c>
      <c r="H4401" s="0" t="s">
        <v>4468</v>
      </c>
      <c r="I4401" s="0" t="n">
        <v>14814.0295565739</v>
      </c>
      <c r="J4401" s="0" t="n">
        <v>140</v>
      </c>
    </row>
    <row r="4402" customFormat="false" ht="12.8" hidden="false" customHeight="false" outlineLevel="0" collapsed="false">
      <c r="A4402" s="0" t="n">
        <v>6065043227</v>
      </c>
      <c r="B4402" s="0" t="s">
        <v>70</v>
      </c>
      <c r="C4402" s="0" t="n">
        <v>33.5912094116211</v>
      </c>
      <c r="D4402" s="0" t="n">
        <v>-117.224922180176</v>
      </c>
      <c r="E4402" s="0" t="n">
        <v>1794</v>
      </c>
      <c r="F4402" s="0" t="n">
        <v>14.5</v>
      </c>
      <c r="G4402" s="0" t="n">
        <v>33408.5</v>
      </c>
      <c r="H4402" s="0" t="s">
        <v>4469</v>
      </c>
      <c r="I4402" s="0" t="n">
        <v>14414.5367603085</v>
      </c>
      <c r="J4402" s="0" t="n">
        <v>147</v>
      </c>
    </row>
    <row r="4403" customFormat="false" ht="12.8" hidden="false" customHeight="false" outlineLevel="0" collapsed="false">
      <c r="A4403" s="0" t="n">
        <v>6065043228</v>
      </c>
      <c r="B4403" s="0" t="s">
        <v>70</v>
      </c>
      <c r="C4403" s="0" t="n">
        <v>33.5753135681152</v>
      </c>
      <c r="D4403" s="0" t="n">
        <v>-117.21378326416</v>
      </c>
      <c r="E4403" s="0" t="n">
        <v>840</v>
      </c>
      <c r="F4403" s="0" t="n">
        <v>12.5</v>
      </c>
      <c r="G4403" s="0" t="n">
        <v>14473</v>
      </c>
      <c r="H4403" s="0" t="s">
        <v>4470</v>
      </c>
      <c r="I4403" s="0" t="n">
        <v>6221.82926020631</v>
      </c>
      <c r="J4403" s="0" t="n">
        <v>59</v>
      </c>
    </row>
    <row r="4404" customFormat="false" ht="12.8" hidden="false" customHeight="false" outlineLevel="0" collapsed="false">
      <c r="A4404" s="0" t="n">
        <v>6065043229</v>
      </c>
      <c r="B4404" s="0" t="s">
        <v>70</v>
      </c>
      <c r="C4404" s="0" t="n">
        <v>33.5845527648926</v>
      </c>
      <c r="D4404" s="0" t="n">
        <v>-117.206039428711</v>
      </c>
      <c r="E4404" s="0" t="n">
        <v>2439</v>
      </c>
      <c r="F4404" s="0" t="n">
        <v>12</v>
      </c>
      <c r="G4404" s="0" t="n">
        <v>32035.25</v>
      </c>
      <c r="H4404" s="0" t="s">
        <v>4471</v>
      </c>
      <c r="I4404" s="0" t="n">
        <v>13970.1333036153</v>
      </c>
      <c r="J4404" s="0" t="n">
        <v>66</v>
      </c>
    </row>
    <row r="4405" customFormat="false" ht="12.8" hidden="false" customHeight="false" outlineLevel="0" collapsed="false">
      <c r="A4405" s="0" t="n">
        <v>6065043235</v>
      </c>
      <c r="B4405" s="0" t="s">
        <v>70</v>
      </c>
      <c r="C4405" s="0" t="n">
        <v>33.6252021789551</v>
      </c>
      <c r="D4405" s="0" t="n">
        <v>-117.115188598633</v>
      </c>
      <c r="E4405" s="0" t="n">
        <v>2131</v>
      </c>
      <c r="F4405" s="0" t="n">
        <v>17.75</v>
      </c>
      <c r="G4405" s="0" t="n">
        <v>41294.5</v>
      </c>
      <c r="H4405" s="0" t="s">
        <v>4472</v>
      </c>
      <c r="I4405" s="0" t="n">
        <v>17906.5342127102</v>
      </c>
      <c r="J4405" s="0" t="n">
        <v>181</v>
      </c>
    </row>
    <row r="4406" customFormat="false" ht="12.8" hidden="false" customHeight="false" outlineLevel="0" collapsed="false">
      <c r="A4406" s="0" t="n">
        <v>6065043239</v>
      </c>
      <c r="B4406" s="0" t="s">
        <v>70</v>
      </c>
      <c r="C4406" s="0" t="n">
        <v>33.5645408630371</v>
      </c>
      <c r="D4406" s="0" t="n">
        <v>-116.988067626953</v>
      </c>
      <c r="E4406" s="0" t="n">
        <v>2107</v>
      </c>
      <c r="F4406" s="0" t="n">
        <v>16.5</v>
      </c>
      <c r="G4406" s="0" t="n">
        <v>47386.5</v>
      </c>
      <c r="H4406" s="0" t="s">
        <v>4473</v>
      </c>
      <c r="I4406" s="0" t="n">
        <v>20277.4853098133</v>
      </c>
      <c r="J4406" s="0" t="n">
        <v>129</v>
      </c>
    </row>
    <row r="4407" customFormat="false" ht="12.8" hidden="false" customHeight="false" outlineLevel="0" collapsed="false">
      <c r="A4407" s="0" t="n">
        <v>6065043240</v>
      </c>
      <c r="B4407" s="0" t="s">
        <v>70</v>
      </c>
      <c r="C4407" s="0" t="n">
        <v>33.611988067627</v>
      </c>
      <c r="D4407" s="0" t="n">
        <v>-117.095527648926</v>
      </c>
      <c r="E4407" s="0" t="n">
        <v>2741</v>
      </c>
      <c r="F4407" s="0" t="n">
        <v>15.75</v>
      </c>
      <c r="G4407" s="0" t="n">
        <v>49170.25</v>
      </c>
      <c r="H4407" s="0" t="s">
        <v>4474</v>
      </c>
      <c r="I4407" s="0" t="n">
        <v>21218.2242945552</v>
      </c>
      <c r="J4407" s="0" t="n">
        <v>216</v>
      </c>
    </row>
    <row r="4408" customFormat="false" ht="12.8" hidden="false" customHeight="false" outlineLevel="0" collapsed="false">
      <c r="A4408" s="0" t="n">
        <v>6065043242</v>
      </c>
      <c r="B4408" s="0" t="s">
        <v>70</v>
      </c>
      <c r="C4408" s="0" t="n">
        <v>33.5904006958008</v>
      </c>
      <c r="D4408" s="0" t="n">
        <v>-117.105072021484</v>
      </c>
      <c r="E4408" s="0" t="n">
        <v>2446</v>
      </c>
      <c r="F4408" s="0" t="n">
        <v>16.25</v>
      </c>
      <c r="G4408" s="0" t="n">
        <v>45267</v>
      </c>
      <c r="H4408" s="0" t="s">
        <v>4475</v>
      </c>
      <c r="I4408" s="0" t="n">
        <v>19538.3317933869</v>
      </c>
      <c r="J4408" s="0" t="n">
        <v>206</v>
      </c>
    </row>
    <row r="4409" customFormat="false" ht="12.8" hidden="false" customHeight="false" outlineLevel="0" collapsed="false">
      <c r="A4409" s="0" t="n">
        <v>6065043244</v>
      </c>
      <c r="B4409" s="0" t="s">
        <v>70</v>
      </c>
      <c r="C4409" s="0" t="n">
        <v>33.5472145080566</v>
      </c>
      <c r="D4409" s="0" t="n">
        <v>-117.122993469238</v>
      </c>
      <c r="E4409" s="0" t="n">
        <v>2626</v>
      </c>
      <c r="F4409" s="0" t="n">
        <v>15</v>
      </c>
      <c r="G4409" s="0" t="n">
        <v>45336</v>
      </c>
      <c r="H4409" s="0" t="s">
        <v>4476</v>
      </c>
      <c r="I4409" s="0" t="n">
        <v>19565.9237193969</v>
      </c>
      <c r="J4409" s="0" t="n">
        <v>150</v>
      </c>
    </row>
    <row r="4410" customFormat="false" ht="12.8" hidden="false" customHeight="false" outlineLevel="0" collapsed="false">
      <c r="A4410" s="0" t="n">
        <v>6065043246</v>
      </c>
      <c r="B4410" s="0" t="s">
        <v>70</v>
      </c>
      <c r="C4410" s="0" t="n">
        <v>33.5113487243652</v>
      </c>
      <c r="D4410" s="0" t="n">
        <v>-117.069358825684</v>
      </c>
      <c r="E4410" s="0" t="n">
        <v>1879</v>
      </c>
      <c r="F4410" s="0" t="n">
        <v>15.25</v>
      </c>
      <c r="G4410" s="0" t="n">
        <v>35702.75</v>
      </c>
      <c r="H4410" s="0" t="s">
        <v>4477</v>
      </c>
      <c r="I4410" s="0" t="n">
        <v>15386.0572763081</v>
      </c>
      <c r="J4410" s="0" t="n">
        <v>205</v>
      </c>
    </row>
    <row r="4411" customFormat="false" ht="12.8" hidden="false" customHeight="false" outlineLevel="0" collapsed="false">
      <c r="A4411" s="0" t="n">
        <v>6065043247</v>
      </c>
      <c r="B4411" s="0" t="s">
        <v>70</v>
      </c>
      <c r="C4411" s="0" t="n">
        <v>33.5571403503418</v>
      </c>
      <c r="D4411" s="0" t="n">
        <v>-117.086349487305</v>
      </c>
      <c r="E4411" s="0" t="n">
        <v>3491</v>
      </c>
      <c r="F4411" s="0" t="n">
        <v>14</v>
      </c>
      <c r="G4411" s="0" t="n">
        <v>65366.25</v>
      </c>
      <c r="H4411" s="0" t="s">
        <v>4478</v>
      </c>
      <c r="I4411" s="0" t="n">
        <v>28284.4645106324</v>
      </c>
      <c r="J4411" s="0" t="n">
        <v>584</v>
      </c>
    </row>
    <row r="4412" customFormat="false" ht="12.8" hidden="false" customHeight="false" outlineLevel="0" collapsed="false">
      <c r="A4412" s="0" t="n">
        <v>6065043248</v>
      </c>
      <c r="B4412" s="0" t="s">
        <v>70</v>
      </c>
      <c r="C4412" s="0" t="n">
        <v>33.4711647033691</v>
      </c>
      <c r="D4412" s="0" t="n">
        <v>-117.085517883301</v>
      </c>
      <c r="E4412" s="0" t="n">
        <v>1379</v>
      </c>
      <c r="F4412" s="0" t="n">
        <v>12.25</v>
      </c>
      <c r="G4412" s="0" t="n">
        <v>17966.25</v>
      </c>
      <c r="H4412" s="0" t="s">
        <v>4479</v>
      </c>
      <c r="I4412" s="0" t="n">
        <v>7789.3307358611</v>
      </c>
      <c r="J4412" s="0" t="n">
        <v>96</v>
      </c>
    </row>
    <row r="4413" customFormat="false" ht="12.8" hidden="false" customHeight="false" outlineLevel="0" collapsed="false">
      <c r="A4413" s="0" t="n">
        <v>6065043250</v>
      </c>
      <c r="B4413" s="0" t="s">
        <v>70</v>
      </c>
      <c r="C4413" s="0" t="n">
        <v>33.4712753295898</v>
      </c>
      <c r="D4413" s="0" t="n">
        <v>-117.108848571777</v>
      </c>
      <c r="E4413" s="0" t="n">
        <v>2398</v>
      </c>
      <c r="F4413" s="0" t="n">
        <v>11.5</v>
      </c>
      <c r="G4413" s="0" t="n">
        <v>35791.5</v>
      </c>
      <c r="H4413" s="0" t="s">
        <v>4480</v>
      </c>
      <c r="I4413" s="0" t="n">
        <v>15336.8991387729</v>
      </c>
      <c r="J4413" s="0" t="n">
        <v>146</v>
      </c>
    </row>
    <row r="4414" customFormat="false" ht="12.8" hidden="false" customHeight="false" outlineLevel="0" collapsed="false">
      <c r="A4414" s="0" t="n">
        <v>6065043252</v>
      </c>
      <c r="B4414" s="0" t="s">
        <v>70</v>
      </c>
      <c r="C4414" s="0" t="n">
        <v>33.4595565795898</v>
      </c>
      <c r="D4414" s="0" t="n">
        <v>-117.088653564453</v>
      </c>
      <c r="E4414" s="0" t="n">
        <v>2490</v>
      </c>
      <c r="F4414" s="0" t="n">
        <v>14</v>
      </c>
      <c r="G4414" s="0" t="n">
        <v>38069.5</v>
      </c>
      <c r="H4414" s="0" t="s">
        <v>4481</v>
      </c>
      <c r="I4414" s="0" t="n">
        <v>16350.8893752842</v>
      </c>
      <c r="J4414" s="0" t="n">
        <v>359</v>
      </c>
    </row>
    <row r="4415" customFormat="false" ht="12.8" hidden="false" customHeight="false" outlineLevel="0" collapsed="false">
      <c r="A4415" s="0" t="n">
        <v>6065043254</v>
      </c>
      <c r="B4415" s="0" t="s">
        <v>70</v>
      </c>
      <c r="C4415" s="0" t="n">
        <v>33.4498634338379</v>
      </c>
      <c r="D4415" s="0" t="n">
        <v>-117.165863037109</v>
      </c>
      <c r="E4415" s="0" t="n">
        <v>1551</v>
      </c>
      <c r="F4415" s="0" t="n">
        <v>10</v>
      </c>
      <c r="G4415" s="0" t="n">
        <v>21757</v>
      </c>
      <c r="H4415" s="0" t="s">
        <v>4482</v>
      </c>
      <c r="I4415" s="0" t="n">
        <v>9326.65147809748</v>
      </c>
      <c r="J4415" s="0" t="n">
        <v>53</v>
      </c>
    </row>
    <row r="4416" customFormat="false" ht="12.8" hidden="false" customHeight="false" outlineLevel="0" collapsed="false">
      <c r="A4416" s="0" t="n">
        <v>6065043256</v>
      </c>
      <c r="B4416" s="0" t="s">
        <v>70</v>
      </c>
      <c r="C4416" s="0" t="n">
        <v>33.4796676635742</v>
      </c>
      <c r="D4416" s="0" t="n">
        <v>-117.085929870605</v>
      </c>
      <c r="E4416" s="0" t="n">
        <v>1152</v>
      </c>
      <c r="F4416" s="0" t="n">
        <v>10.75</v>
      </c>
      <c r="G4416" s="0" t="n">
        <v>20554</v>
      </c>
      <c r="H4416" s="0" t="s">
        <v>4483</v>
      </c>
      <c r="I4416" s="0" t="n">
        <v>8837.26746004298</v>
      </c>
      <c r="J4416" s="0" t="n">
        <v>69</v>
      </c>
    </row>
    <row r="4417" customFormat="false" ht="12.8" hidden="false" customHeight="false" outlineLevel="0" collapsed="false">
      <c r="A4417" s="0" t="n">
        <v>6065043257</v>
      </c>
      <c r="B4417" s="0" t="s">
        <v>70</v>
      </c>
      <c r="C4417" s="0" t="n">
        <v>33.4490203857422</v>
      </c>
      <c r="D4417" s="0" t="n">
        <v>-116.986183166504</v>
      </c>
      <c r="E4417" s="0" t="n">
        <v>2505</v>
      </c>
      <c r="F4417" s="0" t="n">
        <v>17.25</v>
      </c>
      <c r="G4417" s="0" t="n">
        <v>48906</v>
      </c>
      <c r="H4417" s="0" t="s">
        <v>4484</v>
      </c>
      <c r="I4417" s="0" t="n">
        <v>21047.8680491086</v>
      </c>
      <c r="J4417" s="0" t="n">
        <v>197</v>
      </c>
    </row>
    <row r="4418" customFormat="false" ht="12.8" hidden="false" customHeight="false" outlineLevel="0" collapsed="false">
      <c r="A4418" s="0" t="n">
        <v>6065043262</v>
      </c>
      <c r="B4418" s="0" t="s">
        <v>70</v>
      </c>
      <c r="C4418" s="0" t="n">
        <v>33.5081024169922</v>
      </c>
      <c r="D4418" s="0" t="n">
        <v>-117.105438232422</v>
      </c>
      <c r="E4418" s="0" t="n">
        <v>1767</v>
      </c>
      <c r="F4418" s="0" t="n">
        <v>13.5</v>
      </c>
      <c r="G4418" s="0" t="n">
        <v>29002.75</v>
      </c>
      <c r="H4418" s="0" t="s">
        <v>4485</v>
      </c>
      <c r="I4418" s="0" t="n">
        <v>12321.1890948398</v>
      </c>
      <c r="J4418" s="0" t="n">
        <v>119</v>
      </c>
    </row>
    <row r="4419" customFormat="false" ht="12.8" hidden="false" customHeight="false" outlineLevel="0" collapsed="false">
      <c r="A4419" s="0" t="n">
        <v>6065043264</v>
      </c>
      <c r="B4419" s="0" t="s">
        <v>70</v>
      </c>
      <c r="C4419" s="0" t="n">
        <v>33.4952201843262</v>
      </c>
      <c r="D4419" s="0" t="n">
        <v>-117.103073120117</v>
      </c>
      <c r="E4419" s="0" t="n">
        <v>2325</v>
      </c>
      <c r="F4419" s="0" t="n">
        <v>10.5</v>
      </c>
      <c r="G4419" s="0" t="n">
        <v>28252.5</v>
      </c>
      <c r="H4419" s="0" t="s">
        <v>4486</v>
      </c>
      <c r="I4419" s="0" t="n">
        <v>12127.5186302341</v>
      </c>
      <c r="J4419" s="0" t="n">
        <v>119</v>
      </c>
    </row>
    <row r="4420" customFormat="false" ht="12.8" hidden="false" customHeight="false" outlineLevel="0" collapsed="false">
      <c r="A4420" s="0" t="n">
        <v>6065043265</v>
      </c>
      <c r="B4420" s="0" t="s">
        <v>70</v>
      </c>
      <c r="C4420" s="0" t="n">
        <v>33.4919624328613</v>
      </c>
      <c r="D4420" s="0" t="n">
        <v>-117.082649230957</v>
      </c>
      <c r="E4420" s="0" t="n">
        <v>2147</v>
      </c>
      <c r="F4420" s="0" t="n">
        <v>12</v>
      </c>
      <c r="G4420" s="0" t="n">
        <v>31553.75</v>
      </c>
      <c r="H4420" s="0" t="s">
        <v>4487</v>
      </c>
      <c r="I4420" s="0" t="n">
        <v>13596.258690938</v>
      </c>
      <c r="J4420" s="0" t="n">
        <v>218</v>
      </c>
    </row>
    <row r="4421" customFormat="false" ht="12.8" hidden="false" customHeight="false" outlineLevel="0" collapsed="false">
      <c r="A4421" s="0" t="n">
        <v>6065043266</v>
      </c>
      <c r="B4421" s="0" t="s">
        <v>70</v>
      </c>
      <c r="C4421" s="0" t="n">
        <v>33.5116004943848</v>
      </c>
      <c r="D4421" s="0" t="n">
        <v>-117.131492614746</v>
      </c>
      <c r="E4421" s="0" t="n">
        <v>838</v>
      </c>
      <c r="F4421" s="0" t="n">
        <v>9.75</v>
      </c>
      <c r="G4421" s="0" t="n">
        <v>10317</v>
      </c>
      <c r="H4421" s="0" t="s">
        <v>4488</v>
      </c>
      <c r="I4421" s="0" t="n">
        <v>4382.2032130202</v>
      </c>
      <c r="J4421" s="0" t="n">
        <v>24</v>
      </c>
    </row>
    <row r="4422" customFormat="false" ht="12.8" hidden="false" customHeight="false" outlineLevel="0" collapsed="false">
      <c r="A4422" s="0" t="n">
        <v>6065043267</v>
      </c>
      <c r="B4422" s="0" t="s">
        <v>70</v>
      </c>
      <c r="C4422" s="0" t="n">
        <v>33.5207710266113</v>
      </c>
      <c r="D4422" s="0" t="n">
        <v>-117.104721069336</v>
      </c>
      <c r="E4422" s="0" t="n">
        <v>2421</v>
      </c>
      <c r="F4422" s="0" t="n">
        <v>15.25</v>
      </c>
      <c r="G4422" s="0" t="n">
        <v>39776.5</v>
      </c>
      <c r="H4422" s="0" t="s">
        <v>4489</v>
      </c>
      <c r="I4422" s="0" t="n">
        <v>17022.0371996239</v>
      </c>
      <c r="J4422" s="0" t="n">
        <v>128</v>
      </c>
    </row>
    <row r="4423" customFormat="false" ht="12.8" hidden="false" customHeight="false" outlineLevel="0" collapsed="false">
      <c r="A4423" s="0" t="n">
        <v>6065043270</v>
      </c>
      <c r="B4423" s="0" t="s">
        <v>70</v>
      </c>
      <c r="C4423" s="0" t="n">
        <v>33.6015396118164</v>
      </c>
      <c r="D4423" s="0" t="n">
        <v>-117.258926391602</v>
      </c>
      <c r="E4423" s="0" t="n">
        <v>1720</v>
      </c>
      <c r="F4423" s="0" t="n">
        <v>13.5</v>
      </c>
      <c r="G4423" s="0" t="n">
        <v>26109.25</v>
      </c>
      <c r="H4423" s="0" t="s">
        <v>4490</v>
      </c>
      <c r="I4423" s="0" t="n">
        <v>11224.4527884653</v>
      </c>
      <c r="J4423" s="0" t="n">
        <v>128</v>
      </c>
    </row>
    <row r="4424" customFormat="false" ht="12.8" hidden="false" customHeight="false" outlineLevel="0" collapsed="false">
      <c r="A4424" s="0" t="n">
        <v>6065043271</v>
      </c>
      <c r="B4424" s="0" t="s">
        <v>70</v>
      </c>
      <c r="C4424" s="0" t="n">
        <v>33.6006698608398</v>
      </c>
      <c r="D4424" s="0" t="n">
        <v>-117.275596618652</v>
      </c>
      <c r="E4424" s="0" t="n">
        <v>1353</v>
      </c>
      <c r="F4424" s="0" t="n">
        <v>15.25</v>
      </c>
      <c r="G4424" s="0" t="n">
        <v>23286.25</v>
      </c>
      <c r="H4424" s="0" t="s">
        <v>4491</v>
      </c>
      <c r="I4424" s="0" t="n">
        <v>9854.06031550149</v>
      </c>
      <c r="J4424" s="0" t="n">
        <v>85</v>
      </c>
    </row>
    <row r="4425" customFormat="false" ht="12.8" hidden="false" customHeight="false" outlineLevel="0" collapsed="false">
      <c r="A4425" s="0" t="n">
        <v>6065043272</v>
      </c>
      <c r="B4425" s="0" t="s">
        <v>70</v>
      </c>
      <c r="C4425" s="0" t="n">
        <v>33.5506172180176</v>
      </c>
      <c r="D4425" s="0" t="n">
        <v>-117.309059143066</v>
      </c>
      <c r="E4425" s="0" t="n">
        <v>1061</v>
      </c>
      <c r="F4425" s="0" t="n">
        <v>19</v>
      </c>
      <c r="G4425" s="0" t="n">
        <v>24117.5</v>
      </c>
      <c r="H4425" s="0" t="s">
        <v>4492</v>
      </c>
      <c r="I4425" s="0" t="n">
        <v>10227.5112108151</v>
      </c>
      <c r="J4425" s="0" t="n">
        <v>65</v>
      </c>
    </row>
    <row r="4426" customFormat="false" ht="12.8" hidden="false" customHeight="false" outlineLevel="0" collapsed="false">
      <c r="A4426" s="0" t="n">
        <v>6065043274</v>
      </c>
      <c r="B4426" s="0" t="s">
        <v>70</v>
      </c>
      <c r="C4426" s="0" t="n">
        <v>33.6430854797363</v>
      </c>
      <c r="D4426" s="0" t="n">
        <v>-117.247817993164</v>
      </c>
      <c r="E4426" s="0" t="n">
        <v>657</v>
      </c>
      <c r="F4426" s="0" t="n">
        <v>11.25</v>
      </c>
      <c r="G4426" s="0" t="n">
        <v>8721.5</v>
      </c>
      <c r="H4426" s="0" t="s">
        <v>4493</v>
      </c>
      <c r="I4426" s="0" t="n">
        <v>3698.59502617702</v>
      </c>
      <c r="J4426" s="0" t="n">
        <v>15</v>
      </c>
    </row>
    <row r="4427" customFormat="false" ht="12.8" hidden="false" customHeight="false" outlineLevel="0" collapsed="false">
      <c r="A4427" s="0" t="n">
        <v>6065043276</v>
      </c>
      <c r="B4427" s="0" t="s">
        <v>70</v>
      </c>
      <c r="C4427" s="0" t="n">
        <v>33.6075973510742</v>
      </c>
      <c r="D4427" s="0" t="n">
        <v>-117.23120880127</v>
      </c>
      <c r="E4427" s="0" t="n">
        <v>1209</v>
      </c>
      <c r="F4427" s="0" t="n">
        <v>14.25</v>
      </c>
      <c r="G4427" s="0" t="n">
        <v>18721.25</v>
      </c>
      <c r="H4427" s="0" t="s">
        <v>4494</v>
      </c>
      <c r="I4427" s="0" t="n">
        <v>8084.46382695943</v>
      </c>
      <c r="J4427" s="0" t="n">
        <v>104</v>
      </c>
    </row>
    <row r="4428" customFormat="false" ht="12.8" hidden="false" customHeight="false" outlineLevel="0" collapsed="false">
      <c r="A4428" s="0" t="n">
        <v>6065043278</v>
      </c>
      <c r="B4428" s="0" t="s">
        <v>70</v>
      </c>
      <c r="C4428" s="0" t="n">
        <v>33.6090774536133</v>
      </c>
      <c r="D4428" s="0" t="n">
        <v>-117.189308166504</v>
      </c>
      <c r="E4428" s="0" t="n">
        <v>1714</v>
      </c>
      <c r="F4428" s="0" t="n">
        <v>17.25</v>
      </c>
      <c r="G4428" s="0" t="n">
        <v>33849.25</v>
      </c>
      <c r="H4428" s="0" t="s">
        <v>4495</v>
      </c>
      <c r="I4428" s="0" t="n">
        <v>14611.5453482246</v>
      </c>
      <c r="J4428" s="0" t="n">
        <v>160</v>
      </c>
    </row>
    <row r="4429" customFormat="false" ht="12.8" hidden="false" customHeight="false" outlineLevel="0" collapsed="false">
      <c r="A4429" s="0" t="n">
        <v>6065043279</v>
      </c>
      <c r="B4429" s="0" t="s">
        <v>70</v>
      </c>
      <c r="C4429" s="0" t="n">
        <v>33.6278610229492</v>
      </c>
      <c r="D4429" s="0" t="n">
        <v>-117.217658996582</v>
      </c>
      <c r="E4429" s="0" t="n">
        <v>2203</v>
      </c>
      <c r="F4429" s="0" t="n">
        <v>15</v>
      </c>
      <c r="G4429" s="0" t="n">
        <v>35708.75</v>
      </c>
      <c r="H4429" s="0" t="s">
        <v>4496</v>
      </c>
      <c r="I4429" s="0" t="n">
        <v>15169.0254195388</v>
      </c>
      <c r="J4429" s="0" t="n">
        <v>61</v>
      </c>
    </row>
    <row r="4430" customFormat="false" ht="12.8" hidden="false" customHeight="false" outlineLevel="0" collapsed="false">
      <c r="A4430" s="0" t="n">
        <v>6065043291</v>
      </c>
      <c r="B4430" s="0" t="s">
        <v>70</v>
      </c>
      <c r="C4430" s="0" t="n">
        <v>33.5670013427734</v>
      </c>
      <c r="D4430" s="0" t="n">
        <v>-117.156127929688</v>
      </c>
      <c r="E4430" s="0" t="n">
        <v>2946</v>
      </c>
      <c r="F4430" s="0" t="n">
        <v>16</v>
      </c>
      <c r="G4430" s="0" t="n">
        <v>51441.25</v>
      </c>
      <c r="H4430" s="0" t="s">
        <v>4497</v>
      </c>
      <c r="I4430" s="0" t="n">
        <v>22122.643309851</v>
      </c>
      <c r="J4430" s="0" t="n">
        <v>119</v>
      </c>
    </row>
    <row r="4431" customFormat="false" ht="12.8" hidden="false" customHeight="false" outlineLevel="0" collapsed="false">
      <c r="A4431" s="0" t="n">
        <v>6065043304</v>
      </c>
      <c r="B4431" s="0" t="s">
        <v>70</v>
      </c>
      <c r="C4431" s="0" t="n">
        <v>33.6799926757813</v>
      </c>
      <c r="D4431" s="0" t="n">
        <v>-116.910530090332</v>
      </c>
      <c r="E4431" s="0" t="n">
        <v>2670</v>
      </c>
      <c r="F4431" s="0" t="n">
        <v>15.25</v>
      </c>
      <c r="G4431" s="0" t="n">
        <v>46096.75</v>
      </c>
      <c r="H4431" s="0" t="s">
        <v>4498</v>
      </c>
      <c r="I4431" s="0" t="n">
        <v>19618.8556731602</v>
      </c>
      <c r="J4431" s="0" t="n">
        <v>184</v>
      </c>
    </row>
    <row r="4432" customFormat="false" ht="12.8" hidden="false" customHeight="false" outlineLevel="0" collapsed="false">
      <c r="A4432" s="0" t="n">
        <v>6065043306</v>
      </c>
      <c r="B4432" s="0" t="s">
        <v>70</v>
      </c>
      <c r="C4432" s="0" t="n">
        <v>33.7332572937012</v>
      </c>
      <c r="D4432" s="0" t="n">
        <v>-116.999671936035</v>
      </c>
      <c r="E4432" s="0" t="n">
        <v>1730</v>
      </c>
      <c r="F4432" s="0" t="n">
        <v>11.75</v>
      </c>
      <c r="G4432" s="0" t="n">
        <v>24723.25</v>
      </c>
      <c r="H4432" s="0" t="s">
        <v>4499</v>
      </c>
      <c r="I4432" s="0" t="n">
        <v>10666.8716349743</v>
      </c>
      <c r="J4432" s="0" t="n">
        <v>29</v>
      </c>
    </row>
    <row r="4433" customFormat="false" ht="12.8" hidden="false" customHeight="false" outlineLevel="0" collapsed="false">
      <c r="A4433" s="0" t="n">
        <v>6065043307</v>
      </c>
      <c r="B4433" s="0" t="s">
        <v>70</v>
      </c>
      <c r="C4433" s="0" t="n">
        <v>33.7246398925781</v>
      </c>
      <c r="D4433" s="0" t="n">
        <v>-116.97868347168</v>
      </c>
      <c r="E4433" s="0" t="n">
        <v>1967</v>
      </c>
      <c r="F4433" s="0" t="n">
        <v>12</v>
      </c>
      <c r="G4433" s="0" t="n">
        <v>31963.75</v>
      </c>
      <c r="H4433" s="0" t="s">
        <v>4500</v>
      </c>
      <c r="I4433" s="0" t="n">
        <v>13799.6767120774</v>
      </c>
      <c r="J4433" s="0" t="n">
        <v>6</v>
      </c>
    </row>
    <row r="4434" customFormat="false" ht="12.8" hidden="false" customHeight="false" outlineLevel="0" collapsed="false">
      <c r="A4434" s="0" t="n">
        <v>6065043308</v>
      </c>
      <c r="B4434" s="0" t="s">
        <v>70</v>
      </c>
      <c r="C4434" s="0" t="n">
        <v>33.7440147399902</v>
      </c>
      <c r="D4434" s="0" t="n">
        <v>-116.952102661133</v>
      </c>
      <c r="E4434" s="0" t="n">
        <v>635</v>
      </c>
      <c r="F4434" s="0" t="n">
        <v>12.75</v>
      </c>
      <c r="G4434" s="0" t="n">
        <v>12744</v>
      </c>
      <c r="H4434" s="0" t="s">
        <v>4501</v>
      </c>
      <c r="I4434" s="0" t="n">
        <v>5460.54388595441</v>
      </c>
      <c r="J4434" s="0" t="n">
        <v>11</v>
      </c>
    </row>
    <row r="4435" customFormat="false" ht="12.8" hidden="false" customHeight="false" outlineLevel="0" collapsed="false">
      <c r="A4435" s="0" t="n">
        <v>6065043309</v>
      </c>
      <c r="B4435" s="0" t="s">
        <v>70</v>
      </c>
      <c r="C4435" s="0" t="n">
        <v>33.7511138916016</v>
      </c>
      <c r="D4435" s="0" t="n">
        <v>-116.95043182373</v>
      </c>
      <c r="E4435" s="0" t="n">
        <v>696</v>
      </c>
      <c r="F4435" s="0" t="n">
        <v>14.5</v>
      </c>
      <c r="G4435" s="0" t="n">
        <v>13935.75</v>
      </c>
      <c r="H4435" s="0" t="s">
        <v>4502</v>
      </c>
      <c r="I4435" s="0" t="n">
        <v>5947.90350962327</v>
      </c>
      <c r="J4435" s="0" t="n">
        <v>13</v>
      </c>
    </row>
    <row r="4436" customFormat="false" ht="12.8" hidden="false" customHeight="false" outlineLevel="0" collapsed="false">
      <c r="A4436" s="0" t="n">
        <v>6065043310</v>
      </c>
      <c r="B4436" s="0" t="s">
        <v>70</v>
      </c>
      <c r="C4436" s="0" t="n">
        <v>33.7452201843262</v>
      </c>
      <c r="D4436" s="0" t="n">
        <v>-116.936393737793</v>
      </c>
      <c r="E4436" s="0" t="n">
        <v>952</v>
      </c>
      <c r="F4436" s="0" t="n">
        <v>15</v>
      </c>
      <c r="G4436" s="0" t="n">
        <v>17939.75</v>
      </c>
      <c r="H4436" s="0" t="s">
        <v>4503</v>
      </c>
      <c r="I4436" s="0" t="n">
        <v>7660.65972142054</v>
      </c>
      <c r="J4436" s="0" t="n">
        <v>18</v>
      </c>
    </row>
    <row r="4437" customFormat="false" ht="12.8" hidden="false" customHeight="false" outlineLevel="0" collapsed="false">
      <c r="A4437" s="0" t="n">
        <v>6065043311</v>
      </c>
      <c r="B4437" s="0" t="s">
        <v>70</v>
      </c>
      <c r="C4437" s="0" t="n">
        <v>33.7476959228516</v>
      </c>
      <c r="D4437" s="0" t="n">
        <v>-116.923767089844</v>
      </c>
      <c r="E4437" s="0" t="n">
        <v>731</v>
      </c>
      <c r="F4437" s="0" t="n">
        <v>15.75</v>
      </c>
      <c r="G4437" s="0" t="n">
        <v>13072</v>
      </c>
      <c r="H4437" s="0" t="s">
        <v>4504</v>
      </c>
      <c r="I4437" s="0" t="n">
        <v>5571.13330342673</v>
      </c>
      <c r="J4437" s="0" t="n">
        <v>22</v>
      </c>
    </row>
    <row r="4438" customFormat="false" ht="12.8" hidden="false" customHeight="false" outlineLevel="0" collapsed="false">
      <c r="A4438" s="0" t="n">
        <v>6065043312</v>
      </c>
      <c r="B4438" s="0" t="s">
        <v>70</v>
      </c>
      <c r="C4438" s="0" t="n">
        <v>33.7312660217285</v>
      </c>
      <c r="D4438" s="0" t="n">
        <v>-116.96070098877</v>
      </c>
      <c r="E4438" s="0" t="n">
        <v>1225</v>
      </c>
      <c r="F4438" s="0" t="n">
        <v>12.75</v>
      </c>
      <c r="G4438" s="0" t="n">
        <v>17195</v>
      </c>
      <c r="H4438" s="0" t="s">
        <v>4505</v>
      </c>
      <c r="I4438" s="0" t="n">
        <v>7396.49469470415</v>
      </c>
      <c r="J4438" s="0" t="n">
        <v>22</v>
      </c>
    </row>
    <row r="4439" customFormat="false" ht="12.8" hidden="false" customHeight="false" outlineLevel="0" collapsed="false">
      <c r="A4439" s="0" t="n">
        <v>6065043313</v>
      </c>
      <c r="B4439" s="0" t="s">
        <v>70</v>
      </c>
      <c r="C4439" s="0" t="n">
        <v>33.73388671875</v>
      </c>
      <c r="D4439" s="0" t="n">
        <v>-116.950637817383</v>
      </c>
      <c r="E4439" s="0" t="n">
        <v>998</v>
      </c>
      <c r="F4439" s="0" t="n">
        <v>12.5</v>
      </c>
      <c r="G4439" s="0" t="n">
        <v>13186.75</v>
      </c>
      <c r="H4439" s="0" t="s">
        <v>4506</v>
      </c>
      <c r="I4439" s="0" t="n">
        <v>5630.62922697398</v>
      </c>
      <c r="J4439" s="0" t="n">
        <v>14</v>
      </c>
    </row>
    <row r="4440" customFormat="false" ht="12.8" hidden="false" customHeight="false" outlineLevel="0" collapsed="false">
      <c r="A4440" s="0" t="n">
        <v>6065043314</v>
      </c>
      <c r="B4440" s="0" t="s">
        <v>70</v>
      </c>
      <c r="C4440" s="0" t="n">
        <v>33.7331924438477</v>
      </c>
      <c r="D4440" s="0" t="n">
        <v>-116.938980102539</v>
      </c>
      <c r="E4440" s="0" t="n">
        <v>1322</v>
      </c>
      <c r="F4440" s="0" t="n">
        <v>14.75</v>
      </c>
      <c r="G4440" s="0" t="n">
        <v>23356.5</v>
      </c>
      <c r="H4440" s="0" t="s">
        <v>4507</v>
      </c>
      <c r="I4440" s="0" t="n">
        <v>10007.9546887583</v>
      </c>
      <c r="J4440" s="0" t="n">
        <v>46</v>
      </c>
    </row>
    <row r="4441" customFormat="false" ht="12.8" hidden="false" customHeight="false" outlineLevel="0" collapsed="false">
      <c r="A4441" s="0" t="n">
        <v>6065043315</v>
      </c>
      <c r="B4441" s="0" t="s">
        <v>70</v>
      </c>
      <c r="C4441" s="0" t="n">
        <v>33.7338104248047</v>
      </c>
      <c r="D4441" s="0" t="n">
        <v>-116.926460266113</v>
      </c>
      <c r="E4441" s="0" t="n">
        <v>800</v>
      </c>
      <c r="F4441" s="0" t="n">
        <v>15.75</v>
      </c>
      <c r="G4441" s="0" t="n">
        <v>13668</v>
      </c>
      <c r="H4441" s="0" t="s">
        <v>4508</v>
      </c>
      <c r="I4441" s="0" t="n">
        <v>5837.44371600527</v>
      </c>
      <c r="J4441" s="0" t="n">
        <v>42</v>
      </c>
    </row>
    <row r="4442" customFormat="false" ht="12.8" hidden="false" customHeight="false" outlineLevel="0" collapsed="false">
      <c r="A4442" s="0" t="n">
        <v>6065043316</v>
      </c>
      <c r="B4442" s="0" t="s">
        <v>70</v>
      </c>
      <c r="C4442" s="0" t="n">
        <v>33.7166633605957</v>
      </c>
      <c r="D4442" s="0" t="n">
        <v>-116.990898132324</v>
      </c>
      <c r="E4442" s="0" t="n">
        <v>1827</v>
      </c>
      <c r="F4442" s="0" t="n">
        <v>16.25</v>
      </c>
      <c r="G4442" s="0" t="n">
        <v>32104.75</v>
      </c>
      <c r="H4442" s="0" t="s">
        <v>4509</v>
      </c>
      <c r="I4442" s="0" t="n">
        <v>13807.3271201227</v>
      </c>
      <c r="J4442" s="0" t="n">
        <v>21</v>
      </c>
    </row>
    <row r="4443" customFormat="false" ht="12.8" hidden="false" customHeight="false" outlineLevel="0" collapsed="false">
      <c r="A4443" s="0" t="n">
        <v>6065043317</v>
      </c>
      <c r="B4443" s="0" t="s">
        <v>70</v>
      </c>
      <c r="C4443" s="0" t="n">
        <v>33.6989784240723</v>
      </c>
      <c r="D4443" s="0" t="n">
        <v>-117.018013000488</v>
      </c>
      <c r="E4443" s="0" t="n">
        <v>2796</v>
      </c>
      <c r="F4443" s="0" t="n">
        <v>13.75</v>
      </c>
      <c r="G4443" s="0" t="n">
        <v>47935.75</v>
      </c>
      <c r="H4443" s="0" t="s">
        <v>4510</v>
      </c>
      <c r="I4443" s="0" t="n">
        <v>20710.7528752323</v>
      </c>
      <c r="J4443" s="0" t="n">
        <v>106</v>
      </c>
    </row>
    <row r="4444" customFormat="false" ht="12.8" hidden="false" customHeight="false" outlineLevel="0" collapsed="false">
      <c r="A4444" s="0" t="n">
        <v>6065043401</v>
      </c>
      <c r="B4444" s="0" t="s">
        <v>70</v>
      </c>
      <c r="C4444" s="0" t="n">
        <v>33.74755859375</v>
      </c>
      <c r="D4444" s="0" t="n">
        <v>-116.969512939453</v>
      </c>
      <c r="E4444" s="0" t="n">
        <v>1984</v>
      </c>
      <c r="F4444" s="0" t="n">
        <v>10</v>
      </c>
      <c r="G4444" s="0" t="n">
        <v>36747.25</v>
      </c>
      <c r="H4444" s="0" t="s">
        <v>4511</v>
      </c>
      <c r="I4444" s="0" t="n">
        <v>15776.0148801315</v>
      </c>
      <c r="J4444" s="0" t="n">
        <v>17</v>
      </c>
    </row>
    <row r="4445" customFormat="false" ht="12.8" hidden="false" customHeight="false" outlineLevel="0" collapsed="false">
      <c r="A4445" s="0" t="n">
        <v>6065043403</v>
      </c>
      <c r="B4445" s="0" t="s">
        <v>70</v>
      </c>
      <c r="C4445" s="0" t="n">
        <v>33.7372817993164</v>
      </c>
      <c r="D4445" s="0" t="n">
        <v>-116.968696594238</v>
      </c>
      <c r="E4445" s="0" t="n">
        <v>894</v>
      </c>
      <c r="F4445" s="0" t="n">
        <v>13</v>
      </c>
      <c r="G4445" s="0" t="n">
        <v>14199.5</v>
      </c>
      <c r="H4445" s="0" t="s">
        <v>4512</v>
      </c>
      <c r="I4445" s="0" t="n">
        <v>6044.73002809267</v>
      </c>
      <c r="J4445" s="0" t="n">
        <v>6</v>
      </c>
    </row>
    <row r="4446" customFormat="false" ht="12.8" hidden="false" customHeight="false" outlineLevel="0" collapsed="false">
      <c r="A4446" s="0" t="n">
        <v>6065043404</v>
      </c>
      <c r="B4446" s="0" t="s">
        <v>70</v>
      </c>
      <c r="C4446" s="0" t="n">
        <v>33.7376022338867</v>
      </c>
      <c r="D4446" s="0" t="n">
        <v>-116.98267364502</v>
      </c>
      <c r="E4446" s="0" t="n">
        <v>1470</v>
      </c>
      <c r="F4446" s="0" t="n">
        <v>13.75</v>
      </c>
      <c r="G4446" s="0" t="n">
        <v>23428</v>
      </c>
      <c r="H4446" s="0" t="s">
        <v>4513</v>
      </c>
      <c r="I4446" s="0" t="n">
        <v>10121.1871199215</v>
      </c>
      <c r="J4446" s="0" t="n">
        <v>10</v>
      </c>
    </row>
    <row r="4447" customFormat="false" ht="12.8" hidden="false" customHeight="false" outlineLevel="0" collapsed="false">
      <c r="A4447" s="0" t="n">
        <v>6065043405</v>
      </c>
      <c r="B4447" s="0" t="s">
        <v>70</v>
      </c>
      <c r="C4447" s="0" t="n">
        <v>33.7502784729004</v>
      </c>
      <c r="D4447" s="0" t="n">
        <v>-116.986511230469</v>
      </c>
      <c r="E4447" s="0" t="n">
        <v>1420</v>
      </c>
      <c r="F4447" s="0" t="n">
        <v>12</v>
      </c>
      <c r="G4447" s="0" t="n">
        <v>25937.25</v>
      </c>
      <c r="H4447" s="0" t="s">
        <v>4514</v>
      </c>
      <c r="I4447" s="0" t="n">
        <v>11204.8843154199</v>
      </c>
      <c r="J4447" s="0" t="n">
        <v>3</v>
      </c>
    </row>
    <row r="4448" customFormat="false" ht="12.8" hidden="false" customHeight="false" outlineLevel="0" collapsed="false">
      <c r="A4448" s="0" t="n">
        <v>6065043503</v>
      </c>
      <c r="B4448" s="0" t="s">
        <v>70</v>
      </c>
      <c r="C4448" s="0" t="n">
        <v>33.7461738586426</v>
      </c>
      <c r="D4448" s="0" t="n">
        <v>-117.000038146973</v>
      </c>
      <c r="E4448" s="0" t="n">
        <v>1200</v>
      </c>
      <c r="F4448" s="0" t="n">
        <v>12.25</v>
      </c>
      <c r="G4448" s="0" t="n">
        <v>30522</v>
      </c>
      <c r="H4448" s="0" t="s">
        <v>4515</v>
      </c>
      <c r="I4448" s="0" t="n">
        <v>13164.9169005208</v>
      </c>
      <c r="J4448" s="0" t="n">
        <v>6</v>
      </c>
    </row>
    <row r="4449" customFormat="false" ht="12.8" hidden="false" customHeight="false" outlineLevel="0" collapsed="false">
      <c r="A4449" s="0" t="n">
        <v>6065043504</v>
      </c>
      <c r="B4449" s="0" t="s">
        <v>70</v>
      </c>
      <c r="C4449" s="0" t="n">
        <v>33.7539138793945</v>
      </c>
      <c r="D4449" s="0" t="n">
        <v>-117.02033996582</v>
      </c>
      <c r="E4449" s="0" t="n">
        <v>2666</v>
      </c>
      <c r="F4449" s="0" t="n">
        <v>14</v>
      </c>
      <c r="G4449" s="0" t="n">
        <v>56723.5</v>
      </c>
      <c r="H4449" s="0" t="s">
        <v>4516</v>
      </c>
      <c r="I4449" s="0" t="n">
        <v>24516.952950022</v>
      </c>
      <c r="J4449" s="0" t="n">
        <v>65</v>
      </c>
    </row>
    <row r="4450" customFormat="false" ht="12.8" hidden="false" customHeight="false" outlineLevel="0" collapsed="false">
      <c r="A4450" s="0" t="n">
        <v>6065043505</v>
      </c>
      <c r="B4450" s="0" t="s">
        <v>70</v>
      </c>
      <c r="C4450" s="0" t="n">
        <v>33.7583084106445</v>
      </c>
      <c r="D4450" s="0" t="n">
        <v>-116.993530273438</v>
      </c>
      <c r="E4450" s="0" t="n">
        <v>1539</v>
      </c>
      <c r="F4450" s="0" t="n">
        <v>9.75</v>
      </c>
      <c r="G4450" s="0" t="n">
        <v>17238</v>
      </c>
      <c r="H4450" s="0" t="s">
        <v>4517</v>
      </c>
      <c r="I4450" s="0" t="n">
        <v>7337.74833752207</v>
      </c>
      <c r="J4450" s="0" t="n">
        <v>7</v>
      </c>
    </row>
    <row r="4451" customFormat="false" ht="12.8" hidden="false" customHeight="false" outlineLevel="0" collapsed="false">
      <c r="A4451" s="0" t="n">
        <v>6065043506</v>
      </c>
      <c r="B4451" s="0" t="s">
        <v>70</v>
      </c>
      <c r="C4451" s="0" t="n">
        <v>33.7696762084961</v>
      </c>
      <c r="D4451" s="0" t="n">
        <v>-116.994331359863</v>
      </c>
      <c r="E4451" s="0" t="n">
        <v>2085</v>
      </c>
      <c r="F4451" s="0" t="n">
        <v>13.5</v>
      </c>
      <c r="G4451" s="0" t="n">
        <v>31973</v>
      </c>
      <c r="H4451" s="0" t="s">
        <v>4518</v>
      </c>
      <c r="I4451" s="0" t="n">
        <v>13826.5754335038</v>
      </c>
      <c r="J4451" s="0" t="n">
        <v>62</v>
      </c>
    </row>
    <row r="4452" customFormat="false" ht="12.8" hidden="false" customHeight="false" outlineLevel="0" collapsed="false">
      <c r="A4452" s="0" t="n">
        <v>6065043507</v>
      </c>
      <c r="B4452" s="0" t="s">
        <v>70</v>
      </c>
      <c r="C4452" s="0" t="n">
        <v>33.7681159973145</v>
      </c>
      <c r="D4452" s="0" t="n">
        <v>-116.972549438477</v>
      </c>
      <c r="E4452" s="0" t="n">
        <v>1810</v>
      </c>
      <c r="F4452" s="0" t="n">
        <v>13.25</v>
      </c>
      <c r="G4452" s="0" t="n">
        <v>46670.25</v>
      </c>
      <c r="H4452" s="0" t="s">
        <v>4519</v>
      </c>
      <c r="I4452" s="0" t="n">
        <v>20110.4907191872</v>
      </c>
      <c r="J4452" s="0" t="n">
        <v>11</v>
      </c>
    </row>
    <row r="4453" customFormat="false" ht="12.8" hidden="false" customHeight="false" outlineLevel="0" collapsed="false">
      <c r="A4453" s="0" t="n">
        <v>6065043508</v>
      </c>
      <c r="B4453" s="0" t="s">
        <v>70</v>
      </c>
      <c r="C4453" s="0" t="n">
        <v>33.7611961364746</v>
      </c>
      <c r="D4453" s="0" t="n">
        <v>-116.942497253418</v>
      </c>
      <c r="E4453" s="0" t="n">
        <v>2291</v>
      </c>
      <c r="F4453" s="0" t="n">
        <v>14</v>
      </c>
      <c r="G4453" s="0" t="n">
        <v>39795.25</v>
      </c>
      <c r="H4453" s="0" t="s">
        <v>4520</v>
      </c>
      <c r="I4453" s="0" t="n">
        <v>17059.4956279596</v>
      </c>
      <c r="J4453" s="0" t="n">
        <v>79</v>
      </c>
    </row>
    <row r="4454" customFormat="false" ht="12.8" hidden="false" customHeight="false" outlineLevel="0" collapsed="false">
      <c r="A4454" s="0" t="n">
        <v>6065043509</v>
      </c>
      <c r="B4454" s="0" t="s">
        <v>70</v>
      </c>
      <c r="C4454" s="0" t="n">
        <v>33.8009300231934</v>
      </c>
      <c r="D4454" s="0" t="n">
        <v>-116.955101013184</v>
      </c>
      <c r="E4454" s="0" t="n">
        <v>1702</v>
      </c>
      <c r="F4454" s="0" t="n">
        <v>12.25</v>
      </c>
      <c r="G4454" s="0" t="n">
        <v>25338</v>
      </c>
      <c r="H4454" s="0" t="s">
        <v>4521</v>
      </c>
      <c r="I4454" s="0" t="n">
        <v>10936.8418230659</v>
      </c>
      <c r="J4454" s="0" t="n">
        <v>28</v>
      </c>
    </row>
    <row r="4455" customFormat="false" ht="12.8" hidden="false" customHeight="false" outlineLevel="0" collapsed="false">
      <c r="A4455" s="0" t="n">
        <v>6065043512</v>
      </c>
      <c r="B4455" s="0" t="s">
        <v>70</v>
      </c>
      <c r="C4455" s="0" t="n">
        <v>33.7716293334961</v>
      </c>
      <c r="D4455" s="0" t="n">
        <v>-116.944396972656</v>
      </c>
      <c r="E4455" s="0" t="n">
        <v>2198</v>
      </c>
      <c r="F4455" s="0" t="n">
        <v>11.5</v>
      </c>
      <c r="G4455" s="0" t="n">
        <v>30275.25</v>
      </c>
      <c r="H4455" s="0" t="s">
        <v>4522</v>
      </c>
      <c r="I4455" s="0" t="n">
        <v>13074.6462270033</v>
      </c>
      <c r="J4455" s="0" t="n">
        <v>46</v>
      </c>
    </row>
    <row r="4456" customFormat="false" ht="12.8" hidden="false" customHeight="false" outlineLevel="0" collapsed="false">
      <c r="A4456" s="0" t="n">
        <v>6065043513</v>
      </c>
      <c r="B4456" s="0" t="s">
        <v>70</v>
      </c>
      <c r="C4456" s="0" t="n">
        <v>33.7743339538574</v>
      </c>
      <c r="D4456" s="0" t="n">
        <v>-116.929046630859</v>
      </c>
      <c r="E4456" s="0" t="n">
        <v>795</v>
      </c>
      <c r="F4456" s="0" t="n">
        <v>13.5</v>
      </c>
      <c r="G4456" s="0" t="n">
        <v>13135.5</v>
      </c>
      <c r="H4456" s="0" t="s">
        <v>4523</v>
      </c>
      <c r="I4456" s="0" t="n">
        <v>5692.48205678158</v>
      </c>
      <c r="J4456" s="0" t="n">
        <v>39</v>
      </c>
    </row>
    <row r="4457" customFormat="false" ht="12.8" hidden="false" customHeight="false" outlineLevel="0" collapsed="false">
      <c r="A4457" s="0" t="n">
        <v>6065043517</v>
      </c>
      <c r="B4457" s="0" t="s">
        <v>70</v>
      </c>
      <c r="C4457" s="0" t="n">
        <v>33.8232345581055</v>
      </c>
      <c r="D4457" s="0" t="n">
        <v>-117.024597167969</v>
      </c>
      <c r="E4457" s="0" t="n">
        <v>2069</v>
      </c>
      <c r="F4457" s="0" t="n">
        <v>15</v>
      </c>
      <c r="G4457" s="0" t="n">
        <v>40809.5</v>
      </c>
      <c r="H4457" s="0" t="s">
        <v>4524</v>
      </c>
      <c r="I4457" s="0" t="n">
        <v>17724.3417563468</v>
      </c>
      <c r="J4457" s="0" t="n">
        <v>74</v>
      </c>
    </row>
    <row r="4458" customFormat="false" ht="12.8" hidden="false" customHeight="false" outlineLevel="0" collapsed="false">
      <c r="A4458" s="0" t="n">
        <v>6065043601</v>
      </c>
      <c r="B4458" s="0" t="s">
        <v>70</v>
      </c>
      <c r="C4458" s="0" t="n">
        <v>33.783447265625</v>
      </c>
      <c r="D4458" s="0" t="n">
        <v>-116.953033447266</v>
      </c>
      <c r="E4458" s="0" t="n">
        <v>1060</v>
      </c>
      <c r="F4458" s="0" t="n">
        <v>11.25</v>
      </c>
      <c r="G4458" s="0" t="n">
        <v>14460.75</v>
      </c>
      <c r="H4458" s="0" t="s">
        <v>4525</v>
      </c>
      <c r="I4458" s="0" t="n">
        <v>6178.74905673476</v>
      </c>
      <c r="J4458" s="0" t="n">
        <v>6</v>
      </c>
    </row>
    <row r="4459" customFormat="false" ht="12.8" hidden="false" customHeight="false" outlineLevel="0" collapsed="false">
      <c r="A4459" s="0" t="n">
        <v>6065043602</v>
      </c>
      <c r="B4459" s="0" t="s">
        <v>70</v>
      </c>
      <c r="C4459" s="0" t="n">
        <v>33.7875289916992</v>
      </c>
      <c r="D4459" s="0" t="n">
        <v>-116.966293334961</v>
      </c>
      <c r="E4459" s="0" t="n">
        <v>1085</v>
      </c>
      <c r="F4459" s="0" t="n">
        <v>10.75</v>
      </c>
      <c r="G4459" s="0" t="n">
        <v>16852</v>
      </c>
      <c r="H4459" s="0" t="s">
        <v>4526</v>
      </c>
      <c r="I4459" s="0" t="n">
        <v>7184.94558516669</v>
      </c>
      <c r="J4459" s="0" t="n">
        <v>2</v>
      </c>
    </row>
    <row r="4460" customFormat="false" ht="12.8" hidden="false" customHeight="false" outlineLevel="0" collapsed="false">
      <c r="A4460" s="0" t="n">
        <v>6065043701</v>
      </c>
      <c r="B4460" s="0" t="s">
        <v>70</v>
      </c>
      <c r="C4460" s="0" t="n">
        <v>33.7262687683105</v>
      </c>
      <c r="D4460" s="0" t="n">
        <v>-116.864067077637</v>
      </c>
      <c r="E4460" s="0" t="n">
        <v>1173</v>
      </c>
      <c r="F4460" s="0" t="n">
        <v>11.75</v>
      </c>
      <c r="G4460" s="0" t="n">
        <v>16874.5</v>
      </c>
      <c r="H4460" s="0" t="s">
        <v>4527</v>
      </c>
      <c r="I4460" s="0" t="n">
        <v>7146.1600114679</v>
      </c>
      <c r="J4460" s="0" t="n">
        <v>39</v>
      </c>
    </row>
    <row r="4461" customFormat="false" ht="12.8" hidden="false" customHeight="false" outlineLevel="0" collapsed="false">
      <c r="A4461" s="0" t="n">
        <v>6065043702</v>
      </c>
      <c r="B4461" s="0" t="s">
        <v>70</v>
      </c>
      <c r="C4461" s="0" t="n">
        <v>33.7512550354004</v>
      </c>
      <c r="D4461" s="0" t="n">
        <v>-116.91056060791</v>
      </c>
      <c r="E4461" s="0" t="n">
        <v>1329</v>
      </c>
      <c r="F4461" s="0" t="n">
        <v>16.5</v>
      </c>
      <c r="G4461" s="0" t="n">
        <v>26856</v>
      </c>
      <c r="H4461" s="0" t="s">
        <v>4528</v>
      </c>
      <c r="I4461" s="0" t="n">
        <v>11462.7569569957</v>
      </c>
      <c r="J4461" s="0" t="n">
        <v>49</v>
      </c>
    </row>
    <row r="4462" customFormat="false" ht="12.8" hidden="false" customHeight="false" outlineLevel="0" collapsed="false">
      <c r="A4462" s="0" t="n">
        <v>6065043703</v>
      </c>
      <c r="B4462" s="0" t="s">
        <v>70</v>
      </c>
      <c r="C4462" s="0" t="n">
        <v>33.7538528442383</v>
      </c>
      <c r="D4462" s="0" t="n">
        <v>-116.900337219238</v>
      </c>
      <c r="E4462" s="0" t="n">
        <v>1049</v>
      </c>
      <c r="F4462" s="0" t="n">
        <v>14.25</v>
      </c>
      <c r="G4462" s="0" t="n">
        <v>15868.5</v>
      </c>
      <c r="H4462" s="0" t="s">
        <v>4529</v>
      </c>
      <c r="I4462" s="0" t="n">
        <v>6765.21913516383</v>
      </c>
      <c r="J4462" s="0" t="n">
        <v>8</v>
      </c>
    </row>
    <row r="4463" customFormat="false" ht="12.8" hidden="false" customHeight="false" outlineLevel="0" collapsed="false">
      <c r="A4463" s="0" t="n">
        <v>6065043802</v>
      </c>
      <c r="B4463" s="0" t="s">
        <v>70</v>
      </c>
      <c r="C4463" s="0" t="n">
        <v>33.9948768615723</v>
      </c>
      <c r="D4463" s="0" t="n">
        <v>-117.045768737793</v>
      </c>
      <c r="E4463" s="0" t="n">
        <v>2268</v>
      </c>
      <c r="F4463" s="0" t="n">
        <v>12.75</v>
      </c>
      <c r="G4463" s="0" t="n">
        <v>34383</v>
      </c>
      <c r="H4463" s="0" t="s">
        <v>4530</v>
      </c>
      <c r="I4463" s="0" t="n">
        <v>14775.2408743206</v>
      </c>
      <c r="J4463" s="0" t="n">
        <v>160</v>
      </c>
    </row>
    <row r="4464" customFormat="false" ht="12.8" hidden="false" customHeight="false" outlineLevel="0" collapsed="false">
      <c r="A4464" s="0" t="n">
        <v>6065043807</v>
      </c>
      <c r="B4464" s="0" t="s">
        <v>70</v>
      </c>
      <c r="C4464" s="0" t="n">
        <v>33.9591445922852</v>
      </c>
      <c r="D4464" s="0" t="n">
        <v>-116.97371673584</v>
      </c>
      <c r="E4464" s="0" t="n">
        <v>1735</v>
      </c>
      <c r="F4464" s="0" t="n">
        <v>8</v>
      </c>
      <c r="G4464" s="0" t="n">
        <v>20259</v>
      </c>
      <c r="H4464" s="0" t="s">
        <v>4531</v>
      </c>
      <c r="I4464" s="0" t="n">
        <v>8797.3104639461</v>
      </c>
      <c r="J4464" s="0" t="n">
        <v>19</v>
      </c>
    </row>
    <row r="4465" customFormat="false" ht="12.8" hidden="false" customHeight="false" outlineLevel="0" collapsed="false">
      <c r="A4465" s="0" t="n">
        <v>6065043809</v>
      </c>
      <c r="B4465" s="0" t="s">
        <v>70</v>
      </c>
      <c r="C4465" s="0" t="n">
        <v>33.9768333435059</v>
      </c>
      <c r="D4465" s="0" t="n">
        <v>-116.946960449219</v>
      </c>
      <c r="E4465" s="0" t="n">
        <v>1642</v>
      </c>
      <c r="F4465" s="0" t="n">
        <v>12</v>
      </c>
      <c r="G4465" s="0" t="n">
        <v>22070.5</v>
      </c>
      <c r="H4465" s="0" t="s">
        <v>4532</v>
      </c>
      <c r="I4465" s="0" t="n">
        <v>9587.323978491</v>
      </c>
      <c r="J4465" s="0" t="n">
        <v>15</v>
      </c>
    </row>
    <row r="4466" customFormat="false" ht="12.8" hidden="false" customHeight="false" outlineLevel="0" collapsed="false">
      <c r="A4466" s="0" t="n">
        <v>6065043810</v>
      </c>
      <c r="B4466" s="0" t="s">
        <v>70</v>
      </c>
      <c r="C4466" s="0" t="n">
        <v>33.9554557800293</v>
      </c>
      <c r="D4466" s="0" t="n">
        <v>-117.000587463379</v>
      </c>
      <c r="E4466" s="0" t="n">
        <v>2179</v>
      </c>
      <c r="F4466" s="0" t="n">
        <v>16</v>
      </c>
      <c r="G4466" s="0" t="n">
        <v>37332.5</v>
      </c>
      <c r="H4466" s="0" t="s">
        <v>4533</v>
      </c>
      <c r="I4466" s="0" t="n">
        <v>16316.7465118604</v>
      </c>
      <c r="J4466" s="0" t="n">
        <v>96</v>
      </c>
    </row>
    <row r="4467" customFormat="false" ht="12.8" hidden="false" customHeight="false" outlineLevel="0" collapsed="false">
      <c r="A4467" s="0" t="n">
        <v>6065043811</v>
      </c>
      <c r="B4467" s="0" t="s">
        <v>70</v>
      </c>
      <c r="C4467" s="0" t="n">
        <v>33.9837417602539</v>
      </c>
      <c r="D4467" s="0" t="n">
        <v>-117.003219604492</v>
      </c>
      <c r="E4467" s="0" t="n">
        <v>1850</v>
      </c>
      <c r="F4467" s="0" t="n">
        <v>13.75</v>
      </c>
      <c r="G4467" s="0" t="n">
        <v>30933.25</v>
      </c>
      <c r="H4467" s="0" t="s">
        <v>4534</v>
      </c>
      <c r="I4467" s="0" t="n">
        <v>13302.1725615897</v>
      </c>
      <c r="J4467" s="0" t="n">
        <v>69</v>
      </c>
    </row>
    <row r="4468" customFormat="false" ht="12.8" hidden="false" customHeight="false" outlineLevel="0" collapsed="false">
      <c r="A4468" s="0" t="n">
        <v>6065043812</v>
      </c>
      <c r="B4468" s="0" t="s">
        <v>70</v>
      </c>
      <c r="C4468" s="0" t="n">
        <v>33.8776206970215</v>
      </c>
      <c r="D4468" s="0" t="n">
        <v>-116.95768737793</v>
      </c>
      <c r="E4468" s="0" t="n">
        <v>3526</v>
      </c>
      <c r="F4468" s="0" t="n">
        <v>14.5</v>
      </c>
      <c r="G4468" s="0" t="n">
        <v>56753</v>
      </c>
      <c r="H4468" s="0" t="s">
        <v>4535</v>
      </c>
      <c r="I4468" s="0" t="n">
        <v>24725.3953408837</v>
      </c>
      <c r="J4468" s="0" t="n">
        <v>70</v>
      </c>
    </row>
    <row r="4469" customFormat="false" ht="12.8" hidden="false" customHeight="false" outlineLevel="0" collapsed="false">
      <c r="A4469" s="0" t="n">
        <v>6065043813</v>
      </c>
      <c r="B4469" s="0" t="s">
        <v>70</v>
      </c>
      <c r="C4469" s="0" t="n">
        <v>33.9341201782227</v>
      </c>
      <c r="D4469" s="0" t="n">
        <v>-116.825370788574</v>
      </c>
      <c r="E4469" s="0" t="n">
        <v>448</v>
      </c>
      <c r="F4469" s="0" t="n">
        <v>13.75</v>
      </c>
      <c r="G4469" s="0" t="n">
        <v>10677.25</v>
      </c>
      <c r="H4469" s="0" t="s">
        <v>4536</v>
      </c>
      <c r="I4469" s="0" t="n">
        <v>4581.51373300458</v>
      </c>
      <c r="J4469" s="0" t="n">
        <v>13</v>
      </c>
    </row>
    <row r="4470" customFormat="false" ht="12.8" hidden="false" customHeight="false" outlineLevel="0" collapsed="false">
      <c r="A4470" s="0" t="n">
        <v>6065043814</v>
      </c>
      <c r="B4470" s="0" t="s">
        <v>70</v>
      </c>
      <c r="C4470" s="0" t="n">
        <v>33.9594993591309</v>
      </c>
      <c r="D4470" s="0" t="n">
        <v>-117.028846740723</v>
      </c>
      <c r="E4470" s="0" t="n">
        <v>537</v>
      </c>
      <c r="F4470" s="0" t="n">
        <v>18</v>
      </c>
      <c r="G4470" s="0" t="n">
        <v>9814.75</v>
      </c>
      <c r="H4470" s="0" t="s">
        <v>4537</v>
      </c>
      <c r="I4470" s="0" t="n">
        <v>4220.51496359589</v>
      </c>
      <c r="J4470" s="0" t="n">
        <v>7</v>
      </c>
    </row>
    <row r="4471" customFormat="false" ht="12.8" hidden="false" customHeight="false" outlineLevel="0" collapsed="false">
      <c r="A4471" s="0" t="n">
        <v>6065043818</v>
      </c>
      <c r="B4471" s="0" t="s">
        <v>70</v>
      </c>
      <c r="C4471" s="0" t="n">
        <v>33.9374618530273</v>
      </c>
      <c r="D4471" s="0" t="n">
        <v>-116.951400756836</v>
      </c>
      <c r="E4471" s="0" t="n">
        <v>1159</v>
      </c>
      <c r="F4471" s="0" t="n">
        <v>10.5</v>
      </c>
      <c r="G4471" s="0" t="n">
        <v>16277.75</v>
      </c>
      <c r="H4471" s="0" t="s">
        <v>4538</v>
      </c>
      <c r="I4471" s="0" t="n">
        <v>7141.14219208859</v>
      </c>
      <c r="J4471" s="0" t="n">
        <v>34</v>
      </c>
    </row>
    <row r="4472" customFormat="false" ht="12.8" hidden="false" customHeight="false" outlineLevel="0" collapsed="false">
      <c r="A4472" s="0" t="n">
        <v>6065043820</v>
      </c>
      <c r="B4472" s="0" t="s">
        <v>70</v>
      </c>
      <c r="C4472" s="0" t="n">
        <v>33.9186210632324</v>
      </c>
      <c r="D4472" s="0" t="n">
        <v>-116.960510253906</v>
      </c>
      <c r="E4472" s="0" t="n">
        <v>1757</v>
      </c>
      <c r="F4472" s="0" t="n">
        <v>13.5</v>
      </c>
      <c r="G4472" s="0" t="n">
        <v>33617.5</v>
      </c>
      <c r="H4472" s="0" t="s">
        <v>4539</v>
      </c>
      <c r="I4472" s="0" t="n">
        <v>14662.4637437385</v>
      </c>
      <c r="J4472" s="0" t="n">
        <v>30</v>
      </c>
    </row>
    <row r="4473" customFormat="false" ht="12.8" hidden="false" customHeight="false" outlineLevel="0" collapsed="false">
      <c r="A4473" s="0" t="n">
        <v>6065043821</v>
      </c>
      <c r="B4473" s="0" t="s">
        <v>70</v>
      </c>
      <c r="C4473" s="0" t="n">
        <v>33.9374618530273</v>
      </c>
      <c r="D4473" s="0" t="n">
        <v>-116.960227966309</v>
      </c>
      <c r="E4473" s="0" t="n">
        <v>1163</v>
      </c>
      <c r="F4473" s="0" t="n">
        <v>13.25</v>
      </c>
      <c r="G4473" s="0" t="n">
        <v>19103.5</v>
      </c>
      <c r="H4473" s="0" t="s">
        <v>4540</v>
      </c>
      <c r="I4473" s="0" t="n">
        <v>8357.51887121638</v>
      </c>
      <c r="J4473" s="0" t="n">
        <v>37</v>
      </c>
    </row>
    <row r="4474" customFormat="false" ht="12.8" hidden="false" customHeight="false" outlineLevel="0" collapsed="false">
      <c r="A4474" s="0" t="n">
        <v>6065043822</v>
      </c>
      <c r="B4474" s="0" t="s">
        <v>70</v>
      </c>
      <c r="C4474" s="0" t="n">
        <v>33.9262199401855</v>
      </c>
      <c r="D4474" s="0" t="n">
        <v>-117.060577392578</v>
      </c>
      <c r="E4474" s="0" t="n">
        <v>887</v>
      </c>
      <c r="F4474" s="0" t="n">
        <v>13.25</v>
      </c>
      <c r="G4474" s="0" t="n">
        <v>24780</v>
      </c>
      <c r="H4474" s="0" t="s">
        <v>4541</v>
      </c>
      <c r="I4474" s="0" t="n">
        <v>10757.0246515636</v>
      </c>
      <c r="J4474" s="0" t="n">
        <v>27</v>
      </c>
    </row>
    <row r="4475" customFormat="false" ht="12.8" hidden="false" customHeight="false" outlineLevel="0" collapsed="false">
      <c r="A4475" s="0" t="n">
        <v>6065043823</v>
      </c>
      <c r="B4475" s="0" t="s">
        <v>70</v>
      </c>
      <c r="C4475" s="0" t="n">
        <v>33.9801826477051</v>
      </c>
      <c r="D4475" s="0" t="n">
        <v>-117.083442687988</v>
      </c>
      <c r="E4475" s="0" t="n">
        <v>2657</v>
      </c>
      <c r="F4475" s="0" t="n">
        <v>12.75</v>
      </c>
      <c r="G4475" s="0" t="n">
        <v>38300.25</v>
      </c>
      <c r="H4475" s="0" t="s">
        <v>4542</v>
      </c>
      <c r="I4475" s="0" t="n">
        <v>16610.8909108832</v>
      </c>
      <c r="J4475" s="0" t="n">
        <v>243</v>
      </c>
    </row>
    <row r="4476" customFormat="false" ht="12.8" hidden="false" customHeight="false" outlineLevel="0" collapsed="false">
      <c r="A4476" s="0" t="n">
        <v>6065043900</v>
      </c>
      <c r="B4476" s="0" t="s">
        <v>70</v>
      </c>
      <c r="C4476" s="0" t="n">
        <v>33.9397201538086</v>
      </c>
      <c r="D4476" s="0" t="n">
        <v>-116.97428894043</v>
      </c>
      <c r="E4476" s="0" t="n">
        <v>1782</v>
      </c>
      <c r="F4476" s="0" t="n">
        <v>9.25</v>
      </c>
      <c r="G4476" s="0" t="n">
        <v>19104</v>
      </c>
      <c r="H4476" s="0" t="s">
        <v>4543</v>
      </c>
      <c r="I4476" s="0" t="n">
        <v>8218.2697871919</v>
      </c>
      <c r="J4476" s="0" t="n">
        <v>14</v>
      </c>
    </row>
    <row r="4477" customFormat="false" ht="12.8" hidden="false" customHeight="false" outlineLevel="0" collapsed="false">
      <c r="A4477" s="0" t="n">
        <v>6065044000</v>
      </c>
      <c r="B4477" s="0" t="s">
        <v>70</v>
      </c>
      <c r="C4477" s="0" t="n">
        <v>33.9269371032715</v>
      </c>
      <c r="D4477" s="0" t="n">
        <v>-116.976829528809</v>
      </c>
      <c r="E4477" s="0" t="n">
        <v>624</v>
      </c>
      <c r="F4477" s="0" t="n">
        <v>9.5</v>
      </c>
      <c r="G4477" s="0" t="n">
        <v>20171</v>
      </c>
      <c r="H4477" s="0" t="s">
        <v>4544</v>
      </c>
      <c r="I4477" s="0" t="n">
        <v>8742.28247774601</v>
      </c>
      <c r="J4477" s="0" t="n">
        <v>0</v>
      </c>
    </row>
    <row r="4478" customFormat="false" ht="12.8" hidden="false" customHeight="false" outlineLevel="0" collapsed="false">
      <c r="A4478" s="0" t="n">
        <v>6065044101</v>
      </c>
      <c r="B4478" s="0" t="s">
        <v>70</v>
      </c>
      <c r="C4478" s="0" t="n">
        <v>33.9266815185547</v>
      </c>
      <c r="D4478" s="0" t="n">
        <v>-116.894271850586</v>
      </c>
      <c r="E4478" s="0" t="n">
        <v>974</v>
      </c>
      <c r="F4478" s="0" t="n">
        <v>10.75</v>
      </c>
      <c r="G4478" s="0" t="n">
        <v>15918</v>
      </c>
      <c r="H4478" s="0" t="s">
        <v>4545</v>
      </c>
      <c r="I4478" s="0" t="n">
        <v>6799.39095194233</v>
      </c>
      <c r="J4478" s="0" t="n">
        <v>6</v>
      </c>
    </row>
    <row r="4479" customFormat="false" ht="12.8" hidden="false" customHeight="false" outlineLevel="0" collapsed="false">
      <c r="A4479" s="0" t="n">
        <v>6065044102</v>
      </c>
      <c r="B4479" s="0" t="s">
        <v>70</v>
      </c>
      <c r="C4479" s="0" t="n">
        <v>33.9307518005371</v>
      </c>
      <c r="D4479" s="0" t="n">
        <v>-116.89404296875</v>
      </c>
      <c r="E4479" s="0" t="n">
        <v>905</v>
      </c>
      <c r="F4479" s="0" t="n">
        <v>10.5</v>
      </c>
      <c r="G4479" s="0" t="n">
        <v>11071</v>
      </c>
      <c r="H4479" s="0" t="s">
        <v>4546</v>
      </c>
      <c r="I4479" s="0" t="n">
        <v>4719.1146676576</v>
      </c>
      <c r="J4479" s="0" t="n">
        <v>7</v>
      </c>
    </row>
    <row r="4480" customFormat="false" ht="12.8" hidden="false" customHeight="false" outlineLevel="0" collapsed="false">
      <c r="A4480" s="0" t="n">
        <v>6065044103</v>
      </c>
      <c r="B4480" s="0" t="s">
        <v>70</v>
      </c>
      <c r="C4480" s="0" t="n">
        <v>33.9368743896484</v>
      </c>
      <c r="D4480" s="0" t="n">
        <v>-116.928802490234</v>
      </c>
      <c r="E4480" s="0" t="n">
        <v>1621</v>
      </c>
      <c r="F4480" s="0" t="n">
        <v>10.75</v>
      </c>
      <c r="G4480" s="0" t="n">
        <v>23898.25</v>
      </c>
      <c r="H4480" s="0" t="s">
        <v>4547</v>
      </c>
      <c r="I4480" s="0" t="n">
        <v>10333.0068901555</v>
      </c>
      <c r="J4480" s="0" t="n">
        <v>18</v>
      </c>
    </row>
    <row r="4481" customFormat="false" ht="12.8" hidden="false" customHeight="false" outlineLevel="0" collapsed="false">
      <c r="A4481" s="0" t="n">
        <v>6065044104</v>
      </c>
      <c r="B4481" s="0" t="s">
        <v>70</v>
      </c>
      <c r="C4481" s="0" t="n">
        <v>33.9845771789551</v>
      </c>
      <c r="D4481" s="0" t="n">
        <v>-116.905090332031</v>
      </c>
      <c r="E4481" s="0" t="n">
        <v>779</v>
      </c>
      <c r="F4481" s="0" t="n">
        <v>13</v>
      </c>
      <c r="G4481" s="0" t="n">
        <v>10965.5</v>
      </c>
      <c r="H4481" s="0" t="s">
        <v>4548</v>
      </c>
      <c r="I4481" s="0" t="n">
        <v>4661.74287803315</v>
      </c>
      <c r="J4481" s="0" t="n">
        <v>16</v>
      </c>
    </row>
    <row r="4482" customFormat="false" ht="12.8" hidden="false" customHeight="false" outlineLevel="0" collapsed="false">
      <c r="A4482" s="0" t="n">
        <v>6065044200</v>
      </c>
      <c r="B4482" s="0" t="s">
        <v>70</v>
      </c>
      <c r="C4482" s="0" t="n">
        <v>33.9357986450195</v>
      </c>
      <c r="D4482" s="0" t="n">
        <v>-116.867988586426</v>
      </c>
      <c r="E4482" s="0" t="n">
        <v>1615</v>
      </c>
      <c r="F4482" s="0" t="n">
        <v>10.25</v>
      </c>
      <c r="G4482" s="0" t="n">
        <v>22049.75</v>
      </c>
      <c r="H4482" s="0" t="s">
        <v>4549</v>
      </c>
      <c r="I4482" s="0" t="n">
        <v>9415.12907699972</v>
      </c>
      <c r="J4482" s="0" t="n">
        <v>13</v>
      </c>
    </row>
    <row r="4483" customFormat="false" ht="12.8" hidden="false" customHeight="false" outlineLevel="0" collapsed="false">
      <c r="A4483" s="0" t="n">
        <v>6065044300</v>
      </c>
      <c r="B4483" s="0" t="s">
        <v>70</v>
      </c>
      <c r="C4483" s="0" t="n">
        <v>33.9179916381836</v>
      </c>
      <c r="D4483" s="0" t="n">
        <v>-116.878921508789</v>
      </c>
      <c r="E4483" s="0" t="n">
        <v>1398</v>
      </c>
      <c r="F4483" s="0" t="n">
        <v>11.75</v>
      </c>
      <c r="G4483" s="0" t="n">
        <v>30169</v>
      </c>
      <c r="H4483" s="0" t="s">
        <v>4550</v>
      </c>
      <c r="I4483" s="0" t="n">
        <v>12983.8777373996</v>
      </c>
      <c r="J4483" s="0" t="n">
        <v>22</v>
      </c>
    </row>
    <row r="4484" customFormat="false" ht="12.8" hidden="false" customHeight="false" outlineLevel="0" collapsed="false">
      <c r="A4484" s="0" t="n">
        <v>6065044505</v>
      </c>
      <c r="B4484" s="0" t="s">
        <v>70</v>
      </c>
      <c r="C4484" s="0" t="n">
        <v>33.8211936950684</v>
      </c>
      <c r="D4484" s="0" t="n">
        <v>-116.387428283691</v>
      </c>
      <c r="E4484" s="0" t="n">
        <v>3158</v>
      </c>
      <c r="F4484" s="0" t="n">
        <v>14.75</v>
      </c>
      <c r="G4484" s="0" t="n">
        <v>54908.75</v>
      </c>
      <c r="H4484" s="0" t="s">
        <v>4551</v>
      </c>
      <c r="I4484" s="0" t="n">
        <v>24012.894933422</v>
      </c>
      <c r="J4484" s="0" t="n">
        <v>24</v>
      </c>
    </row>
    <row r="4485" customFormat="false" ht="12.8" hidden="false" customHeight="false" outlineLevel="0" collapsed="false">
      <c r="A4485" s="0" t="n">
        <v>6065044507</v>
      </c>
      <c r="B4485" s="0" t="s">
        <v>70</v>
      </c>
      <c r="C4485" s="0" t="n">
        <v>33.9472541809082</v>
      </c>
      <c r="D4485" s="0" t="n">
        <v>-116.528182983398</v>
      </c>
      <c r="E4485" s="0" t="n">
        <v>1721</v>
      </c>
      <c r="F4485" s="0" t="n">
        <v>14.75</v>
      </c>
      <c r="G4485" s="0" t="n">
        <v>27815</v>
      </c>
      <c r="H4485" s="0" t="s">
        <v>4552</v>
      </c>
      <c r="I4485" s="0" t="n">
        <v>12487.4507217726</v>
      </c>
      <c r="J4485" s="0" t="n">
        <v>5</v>
      </c>
    </row>
    <row r="4486" customFormat="false" ht="12.8" hidden="false" customHeight="false" outlineLevel="0" collapsed="false">
      <c r="A4486" s="0" t="n">
        <v>6065044509</v>
      </c>
      <c r="B4486" s="0" t="s">
        <v>70</v>
      </c>
      <c r="C4486" s="0" t="n">
        <v>33.9650268554688</v>
      </c>
      <c r="D4486" s="0" t="n">
        <v>-116.506057739258</v>
      </c>
      <c r="E4486" s="0" t="n">
        <v>1155</v>
      </c>
      <c r="F4486" s="0" t="n">
        <v>14</v>
      </c>
      <c r="G4486" s="0" t="n">
        <v>22009.75</v>
      </c>
      <c r="H4486" s="0" t="s">
        <v>4553</v>
      </c>
      <c r="I4486" s="0" t="n">
        <v>9899.36633240474</v>
      </c>
      <c r="J4486" s="0" t="n">
        <v>5</v>
      </c>
    </row>
    <row r="4487" customFormat="false" ht="12.8" hidden="false" customHeight="false" outlineLevel="0" collapsed="false">
      <c r="A4487" s="0" t="n">
        <v>6065044510</v>
      </c>
      <c r="B4487" s="0" t="s">
        <v>70</v>
      </c>
      <c r="C4487" s="0" t="n">
        <v>33.9541473388672</v>
      </c>
      <c r="D4487" s="0" t="n">
        <v>-116.489692687988</v>
      </c>
      <c r="E4487" s="0" t="n">
        <v>1309</v>
      </c>
      <c r="F4487" s="0" t="n">
        <v>15.75</v>
      </c>
      <c r="G4487" s="0" t="n">
        <v>25234.5</v>
      </c>
      <c r="H4487" s="0" t="s">
        <v>4554</v>
      </c>
      <c r="I4487" s="0" t="n">
        <v>11401.0716041544</v>
      </c>
      <c r="J4487" s="0" t="n">
        <v>8</v>
      </c>
    </row>
    <row r="4488" customFormat="false" ht="12.8" hidden="false" customHeight="false" outlineLevel="0" collapsed="false">
      <c r="A4488" s="0" t="n">
        <v>6065044515</v>
      </c>
      <c r="B4488" s="0" t="s">
        <v>70</v>
      </c>
      <c r="C4488" s="0" t="n">
        <v>33.9352607727051</v>
      </c>
      <c r="D4488" s="0" t="n">
        <v>-116.511489868164</v>
      </c>
      <c r="E4488" s="0" t="n">
        <v>35</v>
      </c>
      <c r="F4488" s="0" t="n">
        <v>27.5</v>
      </c>
      <c r="G4488" s="0" t="n">
        <v>3081.25</v>
      </c>
      <c r="H4488" s="0" t="s">
        <v>4555</v>
      </c>
      <c r="I4488" s="0" t="n">
        <v>1392.90693302353</v>
      </c>
      <c r="J4488" s="0" t="n">
        <v>0</v>
      </c>
    </row>
    <row r="4489" customFormat="false" ht="12.8" hidden="false" customHeight="false" outlineLevel="0" collapsed="false">
      <c r="A4489" s="0" t="n">
        <v>6065044516</v>
      </c>
      <c r="B4489" s="0" t="s">
        <v>70</v>
      </c>
      <c r="C4489" s="0" t="n">
        <v>33.9393730163574</v>
      </c>
      <c r="D4489" s="0" t="n">
        <v>-116.47599029541</v>
      </c>
      <c r="E4489" s="0" t="n">
        <v>120</v>
      </c>
      <c r="F4489" s="0" t="n">
        <v>17.75</v>
      </c>
      <c r="G4489" s="0" t="n">
        <v>3931.25</v>
      </c>
      <c r="H4489" s="0" t="s">
        <v>4556</v>
      </c>
      <c r="I4489" s="0" t="n">
        <v>1768.93808376263</v>
      </c>
      <c r="J4489" s="0" t="n">
        <v>0</v>
      </c>
    </row>
    <row r="4490" customFormat="false" ht="12.8" hidden="false" customHeight="false" outlineLevel="0" collapsed="false">
      <c r="A4490" s="0" t="n">
        <v>6065044518</v>
      </c>
      <c r="B4490" s="0" t="s">
        <v>70</v>
      </c>
      <c r="C4490" s="0" t="n">
        <v>33.9732856750488</v>
      </c>
      <c r="D4490" s="0" t="n">
        <v>-116.488746643066</v>
      </c>
      <c r="E4490" s="0" t="n">
        <v>1954</v>
      </c>
      <c r="F4490" s="0" t="n">
        <v>17.5</v>
      </c>
      <c r="G4490" s="0" t="n">
        <v>37421.5</v>
      </c>
      <c r="H4490" s="0" t="s">
        <v>4557</v>
      </c>
      <c r="I4490" s="0" t="n">
        <v>16858.5619717897</v>
      </c>
      <c r="J4490" s="0" t="n">
        <v>24</v>
      </c>
    </row>
    <row r="4491" customFormat="false" ht="12.8" hidden="false" customHeight="false" outlineLevel="0" collapsed="false">
      <c r="A4491" s="0" t="n">
        <v>6065044520</v>
      </c>
      <c r="B4491" s="0" t="s">
        <v>70</v>
      </c>
      <c r="C4491" s="0" t="n">
        <v>33.8530235290527</v>
      </c>
      <c r="D4491" s="0" t="n">
        <v>-116.379592895508</v>
      </c>
      <c r="E4491" s="0" t="n">
        <v>204</v>
      </c>
      <c r="F4491" s="0" t="n">
        <v>19.75</v>
      </c>
      <c r="G4491" s="0" t="n">
        <v>10350.75</v>
      </c>
      <c r="H4491" s="0" t="s">
        <v>4558</v>
      </c>
      <c r="I4491" s="0" t="n">
        <v>6731.61649794084</v>
      </c>
      <c r="J4491" s="0" t="n">
        <v>3</v>
      </c>
    </row>
    <row r="4492" customFormat="false" ht="12.8" hidden="false" customHeight="false" outlineLevel="0" collapsed="false">
      <c r="A4492" s="0" t="n">
        <v>6065044522</v>
      </c>
      <c r="B4492" s="0" t="s">
        <v>70</v>
      </c>
      <c r="C4492" s="0" t="n">
        <v>33.9577827453613</v>
      </c>
      <c r="D4492" s="0" t="n">
        <v>-116.515899658203</v>
      </c>
      <c r="E4492" s="0" t="n">
        <v>1</v>
      </c>
      <c r="F4492" s="0" t="n">
        <v>61.75</v>
      </c>
      <c r="G4492" s="0" t="n">
        <v>61.75</v>
      </c>
      <c r="H4492" s="0" t="s">
        <v>4559</v>
      </c>
      <c r="I4492" s="0" t="n">
        <v>27.6310346623911</v>
      </c>
      <c r="J4492" s="0" t="n">
        <v>0</v>
      </c>
    </row>
    <row r="4493" customFormat="false" ht="12.8" hidden="false" customHeight="false" outlineLevel="0" collapsed="false">
      <c r="A4493" s="0" t="n">
        <v>6065044602</v>
      </c>
      <c r="B4493" s="0" t="s">
        <v>70</v>
      </c>
      <c r="C4493" s="0" t="n">
        <v>33.8376121520996</v>
      </c>
      <c r="D4493" s="0" t="n">
        <v>-116.536911010742</v>
      </c>
      <c r="E4493" s="0" t="n">
        <v>1364</v>
      </c>
      <c r="F4493" s="0" t="n">
        <v>18.5</v>
      </c>
      <c r="G4493" s="0" t="n">
        <v>33769</v>
      </c>
      <c r="H4493" s="0" t="s">
        <v>4560</v>
      </c>
      <c r="I4493" s="0" t="n">
        <v>14315.7160624305</v>
      </c>
      <c r="J4493" s="0" t="n">
        <v>134</v>
      </c>
    </row>
    <row r="4494" customFormat="false" ht="12.8" hidden="false" customHeight="false" outlineLevel="0" collapsed="false">
      <c r="A4494" s="0" t="n">
        <v>6065044604</v>
      </c>
      <c r="B4494" s="0" t="s">
        <v>70</v>
      </c>
      <c r="C4494" s="0" t="n">
        <v>33.8540687561035</v>
      </c>
      <c r="D4494" s="0" t="n">
        <v>-116.5205078125</v>
      </c>
      <c r="E4494" s="0" t="n">
        <v>1771</v>
      </c>
      <c r="F4494" s="0" t="n">
        <v>21.25</v>
      </c>
      <c r="G4494" s="0" t="n">
        <v>38252.5</v>
      </c>
      <c r="H4494" s="0" t="s">
        <v>4561</v>
      </c>
      <c r="I4494" s="0" t="n">
        <v>16406.3108816923</v>
      </c>
      <c r="J4494" s="0" t="n">
        <v>165</v>
      </c>
    </row>
    <row r="4495" customFormat="false" ht="12.8" hidden="false" customHeight="false" outlineLevel="0" collapsed="false">
      <c r="A4495" s="0" t="n">
        <v>6065044605</v>
      </c>
      <c r="B4495" s="0" t="s">
        <v>70</v>
      </c>
      <c r="C4495" s="0" t="n">
        <v>33.8633003234863</v>
      </c>
      <c r="D4495" s="0" t="n">
        <v>-116.547439575195</v>
      </c>
      <c r="E4495" s="0" t="n">
        <v>1697</v>
      </c>
      <c r="F4495" s="0" t="n">
        <v>16.25</v>
      </c>
      <c r="G4495" s="0" t="n">
        <v>34938.75</v>
      </c>
      <c r="H4495" s="0" t="s">
        <v>4562</v>
      </c>
      <c r="I4495" s="0" t="n">
        <v>15180.5891255709</v>
      </c>
      <c r="J4495" s="0" t="n">
        <v>112</v>
      </c>
    </row>
    <row r="4496" customFormat="false" ht="12.8" hidden="false" customHeight="false" outlineLevel="0" collapsed="false">
      <c r="A4496" s="0" t="n">
        <v>6065044606</v>
      </c>
      <c r="B4496" s="0" t="s">
        <v>70</v>
      </c>
      <c r="C4496" s="0" t="n">
        <v>33.8767051696777</v>
      </c>
      <c r="D4496" s="0" t="n">
        <v>-116.627563476563</v>
      </c>
      <c r="E4496" s="0" t="n">
        <v>1473</v>
      </c>
      <c r="F4496" s="0" t="n">
        <v>20.5</v>
      </c>
      <c r="G4496" s="0" t="n">
        <v>42679</v>
      </c>
      <c r="H4496" s="0" t="s">
        <v>4563</v>
      </c>
      <c r="I4496" s="0" t="n">
        <v>18081.7287933615</v>
      </c>
      <c r="J4496" s="0" t="n">
        <v>93</v>
      </c>
    </row>
    <row r="4497" customFormat="false" ht="12.8" hidden="false" customHeight="false" outlineLevel="0" collapsed="false">
      <c r="A4497" s="0" t="n">
        <v>6065044701</v>
      </c>
      <c r="B4497" s="0" t="s">
        <v>70</v>
      </c>
      <c r="C4497" s="0" t="n">
        <v>33.823184967041</v>
      </c>
      <c r="D4497" s="0" t="n">
        <v>-116.519416809082</v>
      </c>
      <c r="E4497" s="0" t="n">
        <v>957</v>
      </c>
      <c r="F4497" s="0" t="n">
        <v>23.75</v>
      </c>
      <c r="G4497" s="0" t="n">
        <v>37297.75</v>
      </c>
      <c r="H4497" s="0" t="s">
        <v>4564</v>
      </c>
      <c r="I4497" s="0" t="n">
        <v>15955.436190498</v>
      </c>
      <c r="J4497" s="0" t="n">
        <v>66</v>
      </c>
    </row>
    <row r="4498" customFormat="false" ht="12.8" hidden="false" customHeight="false" outlineLevel="0" collapsed="false">
      <c r="A4498" s="0" t="n">
        <v>6065044702</v>
      </c>
      <c r="B4498" s="0" t="s">
        <v>70</v>
      </c>
      <c r="C4498" s="0" t="n">
        <v>33.8222732543945</v>
      </c>
      <c r="D4498" s="0" t="n">
        <v>-116.487297058105</v>
      </c>
      <c r="E4498" s="0" t="n">
        <v>591</v>
      </c>
      <c r="F4498" s="0" t="n">
        <v>15.75</v>
      </c>
      <c r="G4498" s="0" t="n">
        <v>15141.75</v>
      </c>
      <c r="H4498" s="0" t="s">
        <v>4565</v>
      </c>
      <c r="I4498" s="0" t="n">
        <v>6601.54350286565</v>
      </c>
      <c r="J4498" s="0" t="n">
        <v>28</v>
      </c>
    </row>
    <row r="4499" customFormat="false" ht="12.8" hidden="false" customHeight="false" outlineLevel="0" collapsed="false">
      <c r="A4499" s="0" t="n">
        <v>6065044804</v>
      </c>
      <c r="B4499" s="0" t="s">
        <v>70</v>
      </c>
      <c r="C4499" s="0" t="n">
        <v>33.8086853027344</v>
      </c>
      <c r="D4499" s="0" t="n">
        <v>-116.501823425293</v>
      </c>
      <c r="E4499" s="0" t="n">
        <v>969</v>
      </c>
      <c r="F4499" s="0" t="n">
        <v>17</v>
      </c>
      <c r="G4499" s="0" t="n">
        <v>23220.5</v>
      </c>
      <c r="H4499" s="0" t="s">
        <v>4566</v>
      </c>
      <c r="I4499" s="0" t="n">
        <v>15956.1101904032</v>
      </c>
      <c r="J4499" s="0" t="n">
        <v>50</v>
      </c>
    </row>
    <row r="4500" customFormat="false" ht="12.8" hidden="false" customHeight="false" outlineLevel="0" collapsed="false">
      <c r="A4500" s="0" t="n">
        <v>6065044805</v>
      </c>
      <c r="B4500" s="0" t="s">
        <v>70</v>
      </c>
      <c r="C4500" s="0" t="n">
        <v>33.8050193786621</v>
      </c>
      <c r="D4500" s="0" t="n">
        <v>-116.53694152832</v>
      </c>
      <c r="E4500" s="0" t="n">
        <v>869</v>
      </c>
      <c r="F4500" s="0" t="n">
        <v>19</v>
      </c>
      <c r="G4500" s="0" t="n">
        <v>20089.75</v>
      </c>
      <c r="H4500" s="0" t="s">
        <v>4567</v>
      </c>
      <c r="I4500" s="0" t="n">
        <v>13302.9343679319</v>
      </c>
      <c r="J4500" s="0" t="n">
        <v>74</v>
      </c>
    </row>
    <row r="4501" customFormat="false" ht="12.8" hidden="false" customHeight="false" outlineLevel="0" collapsed="false">
      <c r="A4501" s="0" t="n">
        <v>6065044806</v>
      </c>
      <c r="B4501" s="0" t="s">
        <v>70</v>
      </c>
      <c r="C4501" s="0" t="n">
        <v>33.8122749328613</v>
      </c>
      <c r="D4501" s="0" t="n">
        <v>-116.536911010742</v>
      </c>
      <c r="E4501" s="0" t="n">
        <v>824</v>
      </c>
      <c r="F4501" s="0" t="n">
        <v>14.75</v>
      </c>
      <c r="G4501" s="0" t="n">
        <v>15783.25</v>
      </c>
      <c r="H4501" s="0" t="s">
        <v>4568</v>
      </c>
      <c r="I4501" s="0" t="n">
        <v>10563.5403803235</v>
      </c>
      <c r="J4501" s="0" t="n">
        <v>48</v>
      </c>
    </row>
    <row r="4502" customFormat="false" ht="12.8" hidden="false" customHeight="false" outlineLevel="0" collapsed="false">
      <c r="A4502" s="0" t="n">
        <v>6065044807</v>
      </c>
      <c r="B4502" s="0" t="s">
        <v>70</v>
      </c>
      <c r="C4502" s="0" t="n">
        <v>33.7045440673828</v>
      </c>
      <c r="D4502" s="0" t="n">
        <v>-116.491958618164</v>
      </c>
      <c r="E4502" s="0" t="n">
        <v>678</v>
      </c>
      <c r="F4502" s="0" t="n">
        <v>21</v>
      </c>
      <c r="G4502" s="0" t="n">
        <v>21709</v>
      </c>
      <c r="H4502" s="0" t="s">
        <v>4569</v>
      </c>
      <c r="I4502" s="0" t="n">
        <v>14667.069653882</v>
      </c>
      <c r="J4502" s="0" t="n">
        <v>67</v>
      </c>
    </row>
    <row r="4503" customFormat="false" ht="12.8" hidden="false" customHeight="false" outlineLevel="0" collapsed="false">
      <c r="A4503" s="0" t="n">
        <v>6065044904</v>
      </c>
      <c r="B4503" s="0" t="s">
        <v>70</v>
      </c>
      <c r="C4503" s="0" t="n">
        <v>33.8782653808594</v>
      </c>
      <c r="D4503" s="0" t="n">
        <v>-116.544403076172</v>
      </c>
      <c r="E4503" s="0" t="n">
        <v>1580</v>
      </c>
      <c r="F4503" s="0" t="n">
        <v>19.25</v>
      </c>
      <c r="G4503" s="0" t="n">
        <v>32729.5</v>
      </c>
      <c r="H4503" s="0" t="s">
        <v>4570</v>
      </c>
      <c r="I4503" s="0" t="n">
        <v>14279.8321812569</v>
      </c>
      <c r="J4503" s="0" t="n">
        <v>116</v>
      </c>
    </row>
    <row r="4504" customFormat="false" ht="12.8" hidden="false" customHeight="false" outlineLevel="0" collapsed="false">
      <c r="A4504" s="0" t="n">
        <v>6065044907</v>
      </c>
      <c r="B4504" s="0" t="s">
        <v>70</v>
      </c>
      <c r="C4504" s="0" t="n">
        <v>33.8086242675781</v>
      </c>
      <c r="D4504" s="0" t="n">
        <v>-116.471221923828</v>
      </c>
      <c r="E4504" s="0" t="n">
        <v>875</v>
      </c>
      <c r="F4504" s="0" t="n">
        <v>18</v>
      </c>
      <c r="G4504" s="0" t="n">
        <v>17271.5</v>
      </c>
      <c r="H4504" s="0" t="s">
        <v>4571</v>
      </c>
      <c r="I4504" s="0" t="n">
        <v>7581.81519656128</v>
      </c>
      <c r="J4504" s="0" t="n">
        <v>65</v>
      </c>
    </row>
    <row r="4505" customFormat="false" ht="12.8" hidden="false" customHeight="false" outlineLevel="0" collapsed="false">
      <c r="A4505" s="0" t="n">
        <v>6065044911</v>
      </c>
      <c r="B4505" s="0" t="s">
        <v>70</v>
      </c>
      <c r="C4505" s="0" t="n">
        <v>33.7309608459473</v>
      </c>
      <c r="D4505" s="0" t="n">
        <v>-116.314453125</v>
      </c>
      <c r="E4505" s="0" t="n">
        <v>2317</v>
      </c>
      <c r="F4505" s="0" t="n">
        <v>15</v>
      </c>
      <c r="G4505" s="0" t="n">
        <v>39736.75</v>
      </c>
      <c r="H4505" s="0" t="s">
        <v>4572</v>
      </c>
      <c r="I4505" s="0" t="n">
        <v>27139.6116937371</v>
      </c>
      <c r="J4505" s="0" t="n">
        <v>125</v>
      </c>
    </row>
    <row r="4506" customFormat="false" ht="12.8" hidden="false" customHeight="false" outlineLevel="0" collapsed="false">
      <c r="A4506" s="0" t="n">
        <v>6065044915</v>
      </c>
      <c r="B4506" s="0" t="s">
        <v>70</v>
      </c>
      <c r="C4506" s="0" t="n">
        <v>33.8086853027344</v>
      </c>
      <c r="D4506" s="0" t="n">
        <v>-116.462440490723</v>
      </c>
      <c r="E4506" s="0" t="n">
        <v>1029</v>
      </c>
      <c r="F4506" s="0" t="n">
        <v>18.5</v>
      </c>
      <c r="G4506" s="0" t="n">
        <v>20123.5</v>
      </c>
      <c r="H4506" s="0" t="s">
        <v>4573</v>
      </c>
      <c r="I4506" s="0" t="n">
        <v>8802.23727678692</v>
      </c>
      <c r="J4506" s="0" t="n">
        <v>23</v>
      </c>
    </row>
    <row r="4507" customFormat="false" ht="12.8" hidden="false" customHeight="false" outlineLevel="0" collapsed="false">
      <c r="A4507" s="0" t="n">
        <v>6065044916</v>
      </c>
      <c r="B4507" s="0" t="s">
        <v>70</v>
      </c>
      <c r="C4507" s="0" t="n">
        <v>33.7942314147949</v>
      </c>
      <c r="D4507" s="0" t="n">
        <v>-116.44938659668</v>
      </c>
      <c r="E4507" s="0" t="n">
        <v>1674</v>
      </c>
      <c r="F4507" s="0" t="n">
        <v>19.75</v>
      </c>
      <c r="G4507" s="0" t="n">
        <v>40580</v>
      </c>
      <c r="H4507" s="0" t="s">
        <v>4574</v>
      </c>
      <c r="I4507" s="0" t="n">
        <v>22648.7395905399</v>
      </c>
      <c r="J4507" s="0" t="n">
        <v>184</v>
      </c>
    </row>
    <row r="4508" customFormat="false" ht="12.8" hidden="false" customHeight="false" outlineLevel="0" collapsed="false">
      <c r="A4508" s="0" t="n">
        <v>6065044917</v>
      </c>
      <c r="B4508" s="0" t="s">
        <v>70</v>
      </c>
      <c r="C4508" s="0" t="n">
        <v>33.7735328674316</v>
      </c>
      <c r="D4508" s="0" t="n">
        <v>-116.422813415527</v>
      </c>
      <c r="E4508" s="0" t="n">
        <v>2591</v>
      </c>
      <c r="F4508" s="0" t="n">
        <v>23.75</v>
      </c>
      <c r="G4508" s="0" t="n">
        <v>79508.25</v>
      </c>
      <c r="H4508" s="0" t="s">
        <v>4575</v>
      </c>
      <c r="I4508" s="0" t="n">
        <v>54430.4007832487</v>
      </c>
      <c r="J4508" s="0" t="n">
        <v>296</v>
      </c>
    </row>
    <row r="4509" customFormat="false" ht="12.8" hidden="false" customHeight="false" outlineLevel="0" collapsed="false">
      <c r="A4509" s="0" t="n">
        <v>6065044918</v>
      </c>
      <c r="B4509" s="0" t="s">
        <v>70</v>
      </c>
      <c r="C4509" s="0" t="n">
        <v>33.7629852294922</v>
      </c>
      <c r="D4509" s="0" t="n">
        <v>-116.401962280273</v>
      </c>
      <c r="E4509" s="0" t="n">
        <v>1667</v>
      </c>
      <c r="F4509" s="0" t="n">
        <v>23.25</v>
      </c>
      <c r="G4509" s="0" t="n">
        <v>57953.5</v>
      </c>
      <c r="H4509" s="0" t="s">
        <v>4576</v>
      </c>
      <c r="I4509" s="0" t="n">
        <v>39249.6747221122</v>
      </c>
      <c r="J4509" s="0" t="n">
        <v>115</v>
      </c>
    </row>
    <row r="4510" customFormat="false" ht="12.8" hidden="false" customHeight="false" outlineLevel="0" collapsed="false">
      <c r="A4510" s="0" t="n">
        <v>6065044919</v>
      </c>
      <c r="B4510" s="0" t="s">
        <v>70</v>
      </c>
      <c r="C4510" s="0" t="n">
        <v>33.7653350830078</v>
      </c>
      <c r="D4510" s="0" t="n">
        <v>-116.364822387695</v>
      </c>
      <c r="E4510" s="0" t="n">
        <v>3472</v>
      </c>
      <c r="F4510" s="0" t="n">
        <v>17.25</v>
      </c>
      <c r="G4510" s="0" t="n">
        <v>67174</v>
      </c>
      <c r="H4510" s="0" t="s">
        <v>4577</v>
      </c>
      <c r="I4510" s="0" t="n">
        <v>45989.010426968</v>
      </c>
      <c r="J4510" s="0" t="n">
        <v>83</v>
      </c>
    </row>
    <row r="4511" customFormat="false" ht="12.8" hidden="false" customHeight="false" outlineLevel="0" collapsed="false">
      <c r="A4511" s="0" t="n">
        <v>6065044921</v>
      </c>
      <c r="B4511" s="0" t="s">
        <v>70</v>
      </c>
      <c r="C4511" s="0" t="n">
        <v>33.797306060791</v>
      </c>
      <c r="D4511" s="0" t="n">
        <v>-116.403961181641</v>
      </c>
      <c r="E4511" s="0" t="n">
        <v>1222</v>
      </c>
      <c r="F4511" s="0" t="n">
        <v>25.25</v>
      </c>
      <c r="G4511" s="0" t="n">
        <v>40487</v>
      </c>
      <c r="H4511" s="0" t="s">
        <v>4578</v>
      </c>
      <c r="I4511" s="0" t="n">
        <v>27854.9791405057</v>
      </c>
      <c r="J4511" s="0" t="n">
        <v>172</v>
      </c>
    </row>
    <row r="4512" customFormat="false" ht="12.8" hidden="false" customHeight="false" outlineLevel="0" collapsed="false">
      <c r="A4512" s="0" t="n">
        <v>6065044922</v>
      </c>
      <c r="B4512" s="0" t="s">
        <v>70</v>
      </c>
      <c r="C4512" s="0" t="n">
        <v>33.7786331176758</v>
      </c>
      <c r="D4512" s="0" t="n">
        <v>-116.35920715332</v>
      </c>
      <c r="E4512" s="0" t="n">
        <v>2400</v>
      </c>
      <c r="F4512" s="0" t="n">
        <v>18.25</v>
      </c>
      <c r="G4512" s="0" t="n">
        <v>64642</v>
      </c>
      <c r="H4512" s="0" t="s">
        <v>4579</v>
      </c>
      <c r="I4512" s="0" t="n">
        <v>44200.6883405795</v>
      </c>
      <c r="J4512" s="0" t="n">
        <v>203</v>
      </c>
    </row>
    <row r="4513" customFormat="false" ht="12.8" hidden="false" customHeight="false" outlineLevel="0" collapsed="false">
      <c r="A4513" s="0" t="n">
        <v>6065044923</v>
      </c>
      <c r="B4513" s="0" t="s">
        <v>70</v>
      </c>
      <c r="C4513" s="0" t="n">
        <v>33.8413505554199</v>
      </c>
      <c r="D4513" s="0" t="n">
        <v>-116.467086791992</v>
      </c>
      <c r="E4513" s="0" t="n">
        <v>1125</v>
      </c>
      <c r="F4513" s="0" t="n">
        <v>17.75</v>
      </c>
      <c r="G4513" s="0" t="n">
        <v>21085</v>
      </c>
      <c r="H4513" s="0" t="s">
        <v>4580</v>
      </c>
      <c r="I4513" s="0" t="n">
        <v>9189.12034794385</v>
      </c>
      <c r="J4513" s="0" t="n">
        <v>115</v>
      </c>
    </row>
    <row r="4514" customFormat="false" ht="12.8" hidden="false" customHeight="false" outlineLevel="0" collapsed="false">
      <c r="A4514" s="0" t="n">
        <v>6065044924</v>
      </c>
      <c r="B4514" s="0" t="s">
        <v>70</v>
      </c>
      <c r="C4514" s="0" t="n">
        <v>33.8341102600098</v>
      </c>
      <c r="D4514" s="0" t="n">
        <v>-116.466941833496</v>
      </c>
      <c r="E4514" s="0" t="n">
        <v>1185</v>
      </c>
      <c r="F4514" s="0" t="n">
        <v>17.25</v>
      </c>
      <c r="G4514" s="0" t="n">
        <v>22006.25</v>
      </c>
      <c r="H4514" s="0" t="s">
        <v>4581</v>
      </c>
      <c r="I4514" s="0" t="n">
        <v>9580.26428930878</v>
      </c>
      <c r="J4514" s="0" t="n">
        <v>132</v>
      </c>
    </row>
    <row r="4515" customFormat="false" ht="12.8" hidden="false" customHeight="false" outlineLevel="0" collapsed="false">
      <c r="A4515" s="0" t="n">
        <v>6065044925</v>
      </c>
      <c r="B4515" s="0" t="s">
        <v>70</v>
      </c>
      <c r="C4515" s="0" t="n">
        <v>33.8269195556641</v>
      </c>
      <c r="D4515" s="0" t="n">
        <v>-116.47119140625</v>
      </c>
      <c r="E4515" s="0" t="n">
        <v>1123</v>
      </c>
      <c r="F4515" s="0" t="n">
        <v>17.5</v>
      </c>
      <c r="G4515" s="0" t="n">
        <v>22241.75</v>
      </c>
      <c r="H4515" s="0" t="s">
        <v>4582</v>
      </c>
      <c r="I4515" s="0" t="n">
        <v>9697.41401565661</v>
      </c>
      <c r="J4515" s="0" t="n">
        <v>126</v>
      </c>
    </row>
    <row r="4516" customFormat="false" ht="12.8" hidden="false" customHeight="false" outlineLevel="0" collapsed="false">
      <c r="A4516" s="0" t="n">
        <v>6065044926</v>
      </c>
      <c r="B4516" s="0" t="s">
        <v>70</v>
      </c>
      <c r="C4516" s="0" t="n">
        <v>33.819637298584</v>
      </c>
      <c r="D4516" s="0" t="n">
        <v>-116.469078063965</v>
      </c>
      <c r="E4516" s="0" t="n">
        <v>1168</v>
      </c>
      <c r="F4516" s="0" t="n">
        <v>17</v>
      </c>
      <c r="G4516" s="0" t="n">
        <v>25193</v>
      </c>
      <c r="H4516" s="0" t="s">
        <v>4583</v>
      </c>
      <c r="I4516" s="0" t="n">
        <v>11012.7397021086</v>
      </c>
      <c r="J4516" s="0" t="n">
        <v>69</v>
      </c>
    </row>
    <row r="4517" customFormat="false" ht="12.8" hidden="false" customHeight="false" outlineLevel="0" collapsed="false">
      <c r="A4517" s="0" t="n">
        <v>6065044927</v>
      </c>
      <c r="B4517" s="0" t="s">
        <v>70</v>
      </c>
      <c r="C4517" s="0" t="n">
        <v>33.7509498596191</v>
      </c>
      <c r="D4517" s="0" t="n">
        <v>-116.321243286133</v>
      </c>
      <c r="E4517" s="0" t="n">
        <v>2733</v>
      </c>
      <c r="F4517" s="0" t="n">
        <v>14.5</v>
      </c>
      <c r="G4517" s="0" t="n">
        <v>46515.75</v>
      </c>
      <c r="H4517" s="0" t="s">
        <v>4584</v>
      </c>
      <c r="I4517" s="0" t="n">
        <v>31562.3388773685</v>
      </c>
      <c r="J4517" s="0" t="n">
        <v>100</v>
      </c>
    </row>
    <row r="4518" customFormat="false" ht="12.8" hidden="false" customHeight="false" outlineLevel="0" collapsed="false">
      <c r="A4518" s="0" t="n">
        <v>6065044928</v>
      </c>
      <c r="B4518" s="0" t="s">
        <v>70</v>
      </c>
      <c r="C4518" s="0" t="n">
        <v>33.7424545288086</v>
      </c>
      <c r="D4518" s="0" t="n">
        <v>-116.342391967773</v>
      </c>
      <c r="E4518" s="0" t="n">
        <v>2225</v>
      </c>
      <c r="F4518" s="0" t="n">
        <v>16.25</v>
      </c>
      <c r="G4518" s="0" t="n">
        <v>63340</v>
      </c>
      <c r="H4518" s="0" t="s">
        <v>4585</v>
      </c>
      <c r="I4518" s="0" t="n">
        <v>42668.1106757838</v>
      </c>
      <c r="J4518" s="0" t="n">
        <v>136</v>
      </c>
    </row>
    <row r="4519" customFormat="false" ht="12.8" hidden="false" customHeight="false" outlineLevel="0" collapsed="false">
      <c r="A4519" s="0" t="n">
        <v>6065044929</v>
      </c>
      <c r="B4519" s="0" t="s">
        <v>70</v>
      </c>
      <c r="C4519" s="0" t="n">
        <v>33.7489318847656</v>
      </c>
      <c r="D4519" s="0" t="n">
        <v>-116.382232666016</v>
      </c>
      <c r="E4519" s="0" t="n">
        <v>1505</v>
      </c>
      <c r="F4519" s="0" t="n">
        <v>19.5</v>
      </c>
      <c r="G4519" s="0" t="n">
        <v>39695.25</v>
      </c>
      <c r="H4519" s="0" t="s">
        <v>4586</v>
      </c>
      <c r="I4519" s="0" t="n">
        <v>26852.9241286396</v>
      </c>
      <c r="J4519" s="0" t="n">
        <v>83</v>
      </c>
    </row>
    <row r="4520" customFormat="false" ht="12.8" hidden="false" customHeight="false" outlineLevel="0" collapsed="false">
      <c r="A4520" s="0" t="n">
        <v>6065044930</v>
      </c>
      <c r="B4520" s="0" t="s">
        <v>70</v>
      </c>
      <c r="C4520" s="0" t="n">
        <v>33.7472648620605</v>
      </c>
      <c r="D4520" s="0" t="n">
        <v>-116.364791870117</v>
      </c>
      <c r="E4520" s="0" t="n">
        <v>1481</v>
      </c>
      <c r="F4520" s="0" t="n">
        <v>17</v>
      </c>
      <c r="G4520" s="0" t="n">
        <v>32510.75</v>
      </c>
      <c r="H4520" s="0" t="s">
        <v>4587</v>
      </c>
      <c r="I4520" s="0" t="n">
        <v>22339.4120329491</v>
      </c>
      <c r="J4520" s="0" t="n">
        <v>64</v>
      </c>
    </row>
    <row r="4521" customFormat="false" ht="12.8" hidden="false" customHeight="false" outlineLevel="0" collapsed="false">
      <c r="A4521" s="0" t="n">
        <v>6065044931</v>
      </c>
      <c r="B4521" s="0" t="s">
        <v>70</v>
      </c>
      <c r="C4521" s="0" t="n">
        <v>33.8196029663086</v>
      </c>
      <c r="D4521" s="0" t="n">
        <v>-116.449432373047</v>
      </c>
      <c r="E4521" s="0" t="n">
        <v>682</v>
      </c>
      <c r="F4521" s="0" t="n">
        <v>17.75</v>
      </c>
      <c r="G4521" s="0" t="n">
        <v>12739.5</v>
      </c>
      <c r="H4521" s="0" t="s">
        <v>4588</v>
      </c>
      <c r="I4521" s="0" t="n">
        <v>5571.72883879667</v>
      </c>
      <c r="J4521" s="0" t="n">
        <v>43</v>
      </c>
    </row>
    <row r="4522" customFormat="false" ht="12.8" hidden="false" customHeight="false" outlineLevel="0" collapsed="false">
      <c r="A4522" s="0" t="n">
        <v>6065044932</v>
      </c>
      <c r="B4522" s="0" t="s">
        <v>70</v>
      </c>
      <c r="C4522" s="0" t="n">
        <v>33.8269729614258</v>
      </c>
      <c r="D4522" s="0" t="n">
        <v>-116.449546813965</v>
      </c>
      <c r="E4522" s="0" t="n">
        <v>1024</v>
      </c>
      <c r="F4522" s="0" t="n">
        <v>17</v>
      </c>
      <c r="G4522" s="0" t="n">
        <v>18473.5</v>
      </c>
      <c r="H4522" s="0" t="s">
        <v>4589</v>
      </c>
      <c r="I4522" s="0" t="n">
        <v>8132.16972358475</v>
      </c>
      <c r="J4522" s="0" t="n">
        <v>120</v>
      </c>
    </row>
    <row r="4523" customFormat="false" ht="12.8" hidden="false" customHeight="false" outlineLevel="0" collapsed="false">
      <c r="A4523" s="0" t="n">
        <v>6065045000</v>
      </c>
      <c r="B4523" s="0" t="s">
        <v>70</v>
      </c>
      <c r="C4523" s="0" t="n">
        <v>33.7756538391113</v>
      </c>
      <c r="D4523" s="0" t="n">
        <v>-116.469650268555</v>
      </c>
      <c r="E4523" s="0" t="n">
        <v>1487</v>
      </c>
      <c r="F4523" s="0" t="n">
        <v>17.25</v>
      </c>
      <c r="G4523" s="0" t="n">
        <v>41256.25</v>
      </c>
      <c r="H4523" s="0" t="s">
        <v>4590</v>
      </c>
      <c r="I4523" s="0" t="n">
        <v>18009.6902654536</v>
      </c>
      <c r="J4523" s="0" t="n">
        <v>65</v>
      </c>
    </row>
    <row r="4524" customFormat="false" ht="12.8" hidden="false" customHeight="false" outlineLevel="0" collapsed="false">
      <c r="A4524" s="0" t="n">
        <v>6065045103</v>
      </c>
      <c r="B4524" s="0" t="s">
        <v>70</v>
      </c>
      <c r="C4524" s="0" t="n">
        <v>33.7474975585937</v>
      </c>
      <c r="D4524" s="0" t="n">
        <v>-116.444488525391</v>
      </c>
      <c r="E4524" s="0" t="n">
        <v>2129</v>
      </c>
      <c r="F4524" s="0" t="n">
        <v>19.25</v>
      </c>
      <c r="G4524" s="0" t="n">
        <v>61783.75</v>
      </c>
      <c r="H4524" s="0" t="s">
        <v>4591</v>
      </c>
      <c r="I4524" s="0" t="n">
        <v>41989.760348048</v>
      </c>
      <c r="J4524" s="0" t="n">
        <v>135</v>
      </c>
    </row>
    <row r="4525" customFormat="false" ht="12.8" hidden="false" customHeight="false" outlineLevel="0" collapsed="false">
      <c r="A4525" s="0" t="n">
        <v>6065045108</v>
      </c>
      <c r="B4525" s="0" t="s">
        <v>70</v>
      </c>
      <c r="C4525" s="0" t="n">
        <v>33.7251091003418</v>
      </c>
      <c r="D4525" s="0" t="n">
        <v>-116.373733520508</v>
      </c>
      <c r="E4525" s="0" t="n">
        <v>1871</v>
      </c>
      <c r="F4525" s="0" t="n">
        <v>15.5</v>
      </c>
      <c r="G4525" s="0" t="n">
        <v>35268</v>
      </c>
      <c r="H4525" s="0" t="s">
        <v>4592</v>
      </c>
      <c r="I4525" s="0" t="n">
        <v>23857.0739375807</v>
      </c>
      <c r="J4525" s="0" t="n">
        <v>89</v>
      </c>
    </row>
    <row r="4526" customFormat="false" ht="12.8" hidden="false" customHeight="false" outlineLevel="0" collapsed="false">
      <c r="A4526" s="0" t="n">
        <v>6065045109</v>
      </c>
      <c r="B4526" s="0" t="s">
        <v>70</v>
      </c>
      <c r="C4526" s="0" t="n">
        <v>33.6549644470215</v>
      </c>
      <c r="D4526" s="0" t="n">
        <v>-116.312240600586</v>
      </c>
      <c r="E4526" s="0" t="n">
        <v>1653</v>
      </c>
      <c r="F4526" s="0" t="n">
        <v>13.75</v>
      </c>
      <c r="G4526" s="0" t="n">
        <v>23094</v>
      </c>
      <c r="H4526" s="0" t="s">
        <v>4593</v>
      </c>
      <c r="I4526" s="0" t="n">
        <v>16115.7638596799</v>
      </c>
      <c r="J4526" s="0" t="n">
        <v>34</v>
      </c>
    </row>
    <row r="4527" customFormat="false" ht="12.8" hidden="false" customHeight="false" outlineLevel="0" collapsed="false">
      <c r="A4527" s="0" t="n">
        <v>6065045110</v>
      </c>
      <c r="B4527" s="0" t="s">
        <v>70</v>
      </c>
      <c r="C4527" s="0" t="n">
        <v>33.6653251647949</v>
      </c>
      <c r="D4527" s="0" t="n">
        <v>-116.311096191406</v>
      </c>
      <c r="E4527" s="0" t="n">
        <v>1989</v>
      </c>
      <c r="F4527" s="0" t="n">
        <v>14</v>
      </c>
      <c r="G4527" s="0" t="n">
        <v>28055</v>
      </c>
      <c r="H4527" s="0" t="s">
        <v>4594</v>
      </c>
      <c r="I4527" s="0" t="n">
        <v>19572.9431203187</v>
      </c>
      <c r="J4527" s="0" t="n">
        <v>35</v>
      </c>
    </row>
    <row r="4528" customFormat="false" ht="12.8" hidden="false" customHeight="false" outlineLevel="0" collapsed="false">
      <c r="A4528" s="0" t="n">
        <v>6065045114</v>
      </c>
      <c r="B4528" s="0" t="s">
        <v>70</v>
      </c>
      <c r="C4528" s="0" t="n">
        <v>33.69482421875</v>
      </c>
      <c r="D4528" s="0" t="n">
        <v>-116.386581420898</v>
      </c>
      <c r="E4528" s="0" t="n">
        <v>1611</v>
      </c>
      <c r="F4528" s="0" t="n">
        <v>14.25</v>
      </c>
      <c r="G4528" s="0" t="n">
        <v>28779.25</v>
      </c>
      <c r="H4528" s="0" t="s">
        <v>4595</v>
      </c>
      <c r="I4528" s="0" t="n">
        <v>19556.2477077905</v>
      </c>
      <c r="J4528" s="0" t="n">
        <v>25</v>
      </c>
    </row>
    <row r="4529" customFormat="false" ht="12.8" hidden="false" customHeight="false" outlineLevel="0" collapsed="false">
      <c r="A4529" s="0" t="n">
        <v>6065045115</v>
      </c>
      <c r="B4529" s="0" t="s">
        <v>70</v>
      </c>
      <c r="C4529" s="0" t="n">
        <v>33.7048225402832</v>
      </c>
      <c r="D4529" s="0" t="n">
        <v>-116.387138366699</v>
      </c>
      <c r="E4529" s="0" t="n">
        <v>928</v>
      </c>
      <c r="F4529" s="0" t="n">
        <v>21.25</v>
      </c>
      <c r="G4529" s="0" t="n">
        <v>21022.25</v>
      </c>
      <c r="H4529" s="0" t="s">
        <v>4596</v>
      </c>
      <c r="I4529" s="0" t="n">
        <v>14325.8274303945</v>
      </c>
      <c r="J4529" s="0" t="n">
        <v>60</v>
      </c>
    </row>
    <row r="4530" customFormat="false" ht="12.8" hidden="false" customHeight="false" outlineLevel="0" collapsed="false">
      <c r="A4530" s="0" t="n">
        <v>6065045116</v>
      </c>
      <c r="B4530" s="0" t="s">
        <v>70</v>
      </c>
      <c r="C4530" s="0" t="n">
        <v>33.7156715393066</v>
      </c>
      <c r="D4530" s="0" t="n">
        <v>-116.396957397461</v>
      </c>
      <c r="E4530" s="0" t="n">
        <v>799</v>
      </c>
      <c r="F4530" s="0" t="n">
        <v>21</v>
      </c>
      <c r="G4530" s="0" t="n">
        <v>19608</v>
      </c>
      <c r="H4530" s="0" t="s">
        <v>4597</v>
      </c>
      <c r="I4530" s="0" t="n">
        <v>13360.8145586197</v>
      </c>
      <c r="J4530" s="0" t="n">
        <v>24</v>
      </c>
    </row>
    <row r="4531" customFormat="false" ht="12.8" hidden="false" customHeight="false" outlineLevel="0" collapsed="false">
      <c r="A4531" s="0" t="n">
        <v>6065045117</v>
      </c>
      <c r="B4531" s="0" t="s">
        <v>70</v>
      </c>
      <c r="C4531" s="0" t="n">
        <v>33.7163276672363</v>
      </c>
      <c r="D4531" s="0" t="n">
        <v>-116.375732421875</v>
      </c>
      <c r="E4531" s="0" t="n">
        <v>1899</v>
      </c>
      <c r="F4531" s="0" t="n">
        <v>21.25</v>
      </c>
      <c r="G4531" s="0" t="n">
        <v>49886.75</v>
      </c>
      <c r="H4531" s="0" t="s">
        <v>4598</v>
      </c>
      <c r="I4531" s="0" t="n">
        <v>33682.1209126658</v>
      </c>
      <c r="J4531" s="0" t="n">
        <v>116</v>
      </c>
    </row>
    <row r="4532" customFormat="false" ht="12.8" hidden="false" customHeight="false" outlineLevel="0" collapsed="false">
      <c r="A4532" s="0" t="n">
        <v>6065045118</v>
      </c>
      <c r="B4532" s="0" t="s">
        <v>70</v>
      </c>
      <c r="C4532" s="0" t="n">
        <v>33.7330093383789</v>
      </c>
      <c r="D4532" s="0" t="n">
        <v>-116.390426635742</v>
      </c>
      <c r="E4532" s="0" t="n">
        <v>1006</v>
      </c>
      <c r="F4532" s="0" t="n">
        <v>16.5</v>
      </c>
      <c r="G4532" s="0" t="n">
        <v>30178.25</v>
      </c>
      <c r="H4532" s="0" t="s">
        <v>4599</v>
      </c>
      <c r="I4532" s="0" t="n">
        <v>20482.6683941596</v>
      </c>
      <c r="J4532" s="0" t="n">
        <v>21</v>
      </c>
    </row>
    <row r="4533" customFormat="false" ht="12.8" hidden="false" customHeight="false" outlineLevel="0" collapsed="false">
      <c r="A4533" s="0" t="n">
        <v>6065045119</v>
      </c>
      <c r="B4533" s="0" t="s">
        <v>70</v>
      </c>
      <c r="C4533" s="0" t="n">
        <v>33.7326927185059</v>
      </c>
      <c r="D4533" s="0" t="n">
        <v>-116.369689941406</v>
      </c>
      <c r="E4533" s="0" t="n">
        <v>1118</v>
      </c>
      <c r="F4533" s="0" t="n">
        <v>16.75</v>
      </c>
      <c r="G4533" s="0" t="n">
        <v>21752.75</v>
      </c>
      <c r="H4533" s="0" t="s">
        <v>4600</v>
      </c>
      <c r="I4533" s="0" t="n">
        <v>14826.3683394162</v>
      </c>
      <c r="J4533" s="0" t="n">
        <v>112</v>
      </c>
    </row>
    <row r="4534" customFormat="false" ht="12.8" hidden="false" customHeight="false" outlineLevel="0" collapsed="false">
      <c r="A4534" s="0" t="n">
        <v>6065045120</v>
      </c>
      <c r="B4534" s="0" t="s">
        <v>70</v>
      </c>
      <c r="C4534" s="0" t="n">
        <v>33.6826972961426</v>
      </c>
      <c r="D4534" s="0" t="n">
        <v>-116.303977966309</v>
      </c>
      <c r="E4534" s="0" t="n">
        <v>2237</v>
      </c>
      <c r="F4534" s="0" t="n">
        <v>15.75</v>
      </c>
      <c r="G4534" s="0" t="n">
        <v>43375.5</v>
      </c>
      <c r="H4534" s="0" t="s">
        <v>4601</v>
      </c>
      <c r="I4534" s="0" t="n">
        <v>29464.2561365835</v>
      </c>
      <c r="J4534" s="0" t="n">
        <v>17</v>
      </c>
    </row>
    <row r="4535" customFormat="false" ht="12.8" hidden="false" customHeight="false" outlineLevel="0" collapsed="false">
      <c r="A4535" s="0" t="n">
        <v>6065045121</v>
      </c>
      <c r="B4535" s="0" t="s">
        <v>70</v>
      </c>
      <c r="C4535" s="0" t="n">
        <v>33.6907691955566</v>
      </c>
      <c r="D4535" s="0" t="n">
        <v>-116.28199005127</v>
      </c>
      <c r="E4535" s="0" t="n">
        <v>3589</v>
      </c>
      <c r="F4535" s="0" t="n">
        <v>22</v>
      </c>
      <c r="G4535" s="0" t="n">
        <v>95002.5</v>
      </c>
      <c r="H4535" s="0" t="s">
        <v>4602</v>
      </c>
      <c r="I4535" s="0" t="n">
        <v>64750.5549149038</v>
      </c>
      <c r="J4535" s="0" t="n">
        <v>69</v>
      </c>
    </row>
    <row r="4536" customFormat="false" ht="12.8" hidden="false" customHeight="false" outlineLevel="0" collapsed="false">
      <c r="A4536" s="0" t="n">
        <v>6065045122</v>
      </c>
      <c r="B4536" s="0" t="s">
        <v>70</v>
      </c>
      <c r="C4536" s="0" t="n">
        <v>33.7189331054687</v>
      </c>
      <c r="D4536" s="0" t="n">
        <v>-116.321670532227</v>
      </c>
      <c r="E4536" s="0" t="n">
        <v>519</v>
      </c>
      <c r="F4536" s="0" t="n">
        <v>26</v>
      </c>
      <c r="G4536" s="0" t="n">
        <v>17360.25</v>
      </c>
      <c r="H4536" s="0" t="s">
        <v>4603</v>
      </c>
      <c r="I4536" s="0" t="n">
        <v>11692.4737650562</v>
      </c>
      <c r="J4536" s="0" t="n">
        <v>30</v>
      </c>
    </row>
    <row r="4537" customFormat="false" ht="12.8" hidden="false" customHeight="false" outlineLevel="0" collapsed="false">
      <c r="A4537" s="0" t="n">
        <v>6065045123</v>
      </c>
      <c r="B4537" s="0" t="s">
        <v>70</v>
      </c>
      <c r="C4537" s="0" t="n">
        <v>33.7220344543457</v>
      </c>
      <c r="D4537" s="0" t="n">
        <v>-116.348289489746</v>
      </c>
      <c r="E4537" s="0" t="n">
        <v>1299</v>
      </c>
      <c r="F4537" s="0" t="n">
        <v>17.25</v>
      </c>
      <c r="G4537" s="0" t="n">
        <v>29901.75</v>
      </c>
      <c r="H4537" s="0" t="s">
        <v>4604</v>
      </c>
      <c r="I4537" s="0" t="n">
        <v>20180.4285515543</v>
      </c>
      <c r="J4537" s="0" t="n">
        <v>76</v>
      </c>
    </row>
    <row r="4538" customFormat="false" ht="12.8" hidden="false" customHeight="false" outlineLevel="0" collapsed="false">
      <c r="A4538" s="0" t="n">
        <v>6065045124</v>
      </c>
      <c r="B4538" s="0" t="s">
        <v>70</v>
      </c>
      <c r="C4538" s="0" t="n">
        <v>33.676513671875</v>
      </c>
      <c r="D4538" s="0" t="n">
        <v>-116.428718566895</v>
      </c>
      <c r="E4538" s="0" t="n">
        <v>1056</v>
      </c>
      <c r="F4538" s="0" t="n">
        <v>14.25</v>
      </c>
      <c r="G4538" s="0" t="n">
        <v>20694.75</v>
      </c>
      <c r="H4538" s="0" t="s">
        <v>4605</v>
      </c>
      <c r="I4538" s="0" t="n">
        <v>14199.6874098055</v>
      </c>
      <c r="J4538" s="0" t="n">
        <v>35</v>
      </c>
    </row>
    <row r="4539" customFormat="false" ht="12.8" hidden="false" customHeight="false" outlineLevel="0" collapsed="false">
      <c r="A4539" s="0" t="n">
        <v>6065045125</v>
      </c>
      <c r="B4539" s="0" t="s">
        <v>70</v>
      </c>
      <c r="C4539" s="0" t="n">
        <v>33.6663589477539</v>
      </c>
      <c r="D4539" s="0" t="n">
        <v>-116.335502624512</v>
      </c>
      <c r="E4539" s="0" t="n">
        <v>1943</v>
      </c>
      <c r="F4539" s="0" t="n">
        <v>18.5</v>
      </c>
      <c r="G4539" s="0" t="n">
        <v>46100.75</v>
      </c>
      <c r="H4539" s="0" t="s">
        <v>4606</v>
      </c>
      <c r="I4539" s="0" t="n">
        <v>31215.6743434243</v>
      </c>
      <c r="J4539" s="0" t="n">
        <v>36</v>
      </c>
    </row>
    <row r="4540" customFormat="false" ht="12.8" hidden="false" customHeight="false" outlineLevel="0" collapsed="false">
      <c r="A4540" s="0" t="n">
        <v>6065045207</v>
      </c>
      <c r="B4540" s="0" t="s">
        <v>70</v>
      </c>
      <c r="C4540" s="0" t="n">
        <v>33.7074317932129</v>
      </c>
      <c r="D4540" s="0" t="n">
        <v>-116.240531921387</v>
      </c>
      <c r="E4540" s="0" t="n">
        <v>1207</v>
      </c>
      <c r="F4540" s="0" t="n">
        <v>15.5</v>
      </c>
      <c r="G4540" s="0" t="n">
        <v>26188.25</v>
      </c>
      <c r="H4540" s="0" t="s">
        <v>4607</v>
      </c>
      <c r="I4540" s="0" t="n">
        <v>17977.1940401834</v>
      </c>
      <c r="J4540" s="0" t="n">
        <v>3</v>
      </c>
    </row>
    <row r="4541" customFormat="false" ht="12.8" hidden="false" customHeight="false" outlineLevel="0" collapsed="false">
      <c r="A4541" s="0" t="n">
        <v>6065045209</v>
      </c>
      <c r="B4541" s="0" t="s">
        <v>70</v>
      </c>
      <c r="C4541" s="0" t="n">
        <v>33.7260971069336</v>
      </c>
      <c r="D4541" s="0" t="n">
        <v>-116.238151550293</v>
      </c>
      <c r="E4541" s="0" t="n">
        <v>1086</v>
      </c>
      <c r="F4541" s="0" t="n">
        <v>18.5</v>
      </c>
      <c r="G4541" s="0" t="n">
        <v>25951.25</v>
      </c>
      <c r="H4541" s="0" t="s">
        <v>4608</v>
      </c>
      <c r="I4541" s="0" t="n">
        <v>17840.3613102717</v>
      </c>
      <c r="J4541" s="0" t="n">
        <v>8</v>
      </c>
    </row>
    <row r="4542" customFormat="false" ht="12.8" hidden="false" customHeight="false" outlineLevel="0" collapsed="false">
      <c r="A4542" s="0" t="n">
        <v>6065045212</v>
      </c>
      <c r="B4542" s="0" t="s">
        <v>70</v>
      </c>
      <c r="C4542" s="0" t="n">
        <v>33.7307357788086</v>
      </c>
      <c r="D4542" s="0" t="n">
        <v>-116.261192321777</v>
      </c>
      <c r="E4542" s="0" t="n">
        <v>1191</v>
      </c>
      <c r="F4542" s="0" t="n">
        <v>17.5</v>
      </c>
      <c r="G4542" s="0" t="n">
        <v>23223</v>
      </c>
      <c r="H4542" s="0" t="s">
        <v>4609</v>
      </c>
      <c r="I4542" s="0" t="n">
        <v>16097.5054160663</v>
      </c>
      <c r="J4542" s="0" t="n">
        <v>25</v>
      </c>
    </row>
    <row r="4543" customFormat="false" ht="12.8" hidden="false" customHeight="false" outlineLevel="0" collapsed="false">
      <c r="A4543" s="0" t="n">
        <v>6065045213</v>
      </c>
      <c r="B4543" s="0" t="s">
        <v>70</v>
      </c>
      <c r="C4543" s="0" t="n">
        <v>33.7143173217773</v>
      </c>
      <c r="D4543" s="0" t="n">
        <v>-116.258811950684</v>
      </c>
      <c r="E4543" s="0" t="n">
        <v>1879</v>
      </c>
      <c r="F4543" s="0" t="n">
        <v>14.25</v>
      </c>
      <c r="G4543" s="0" t="n">
        <v>30230.75</v>
      </c>
      <c r="H4543" s="0" t="s">
        <v>4610</v>
      </c>
      <c r="I4543" s="0" t="n">
        <v>20758.279308884</v>
      </c>
      <c r="J4543" s="0" t="n">
        <v>15</v>
      </c>
    </row>
    <row r="4544" customFormat="false" ht="12.8" hidden="false" customHeight="false" outlineLevel="0" collapsed="false">
      <c r="A4544" s="0" t="n">
        <v>6065045214</v>
      </c>
      <c r="B4544" s="0" t="s">
        <v>70</v>
      </c>
      <c r="C4544" s="0" t="n">
        <v>33.7366142272949</v>
      </c>
      <c r="D4544" s="0" t="n">
        <v>-116.285263061523</v>
      </c>
      <c r="E4544" s="0" t="n">
        <v>2359</v>
      </c>
      <c r="F4544" s="0" t="n">
        <v>22.25</v>
      </c>
      <c r="G4544" s="0" t="n">
        <v>59489.5</v>
      </c>
      <c r="H4544" s="0" t="s">
        <v>4611</v>
      </c>
      <c r="I4544" s="0" t="n">
        <v>40698.6484465145</v>
      </c>
      <c r="J4544" s="0" t="n">
        <v>56</v>
      </c>
    </row>
    <row r="4545" customFormat="false" ht="12.8" hidden="false" customHeight="false" outlineLevel="0" collapsed="false">
      <c r="A4545" s="0" t="n">
        <v>6065045215</v>
      </c>
      <c r="B4545" s="0" t="s">
        <v>70</v>
      </c>
      <c r="C4545" s="0" t="n">
        <v>33.7194747924805</v>
      </c>
      <c r="D4545" s="0" t="n">
        <v>-116.282730102539</v>
      </c>
      <c r="E4545" s="0" t="n">
        <v>3164</v>
      </c>
      <c r="F4545" s="0" t="n">
        <v>18</v>
      </c>
      <c r="G4545" s="0" t="n">
        <v>68859.5</v>
      </c>
      <c r="H4545" s="0" t="s">
        <v>4612</v>
      </c>
      <c r="I4545" s="0" t="n">
        <v>47563.9020042575</v>
      </c>
      <c r="J4545" s="0" t="n">
        <v>102</v>
      </c>
    </row>
    <row r="4546" customFormat="false" ht="12.8" hidden="false" customHeight="false" outlineLevel="0" collapsed="false">
      <c r="A4546" s="0" t="n">
        <v>6065045216</v>
      </c>
      <c r="B4546" s="0" t="s">
        <v>70</v>
      </c>
      <c r="C4546" s="0" t="n">
        <v>33.7486000061035</v>
      </c>
      <c r="D4546" s="0" t="n">
        <v>-116.243347167969</v>
      </c>
      <c r="E4546" s="0" t="n">
        <v>1469</v>
      </c>
      <c r="F4546" s="0" t="n">
        <v>21.25</v>
      </c>
      <c r="G4546" s="0" t="n">
        <v>31365.25</v>
      </c>
      <c r="H4546" s="0" t="s">
        <v>4613</v>
      </c>
      <c r="I4546" s="0" t="n">
        <v>21743.3226149046</v>
      </c>
      <c r="J4546" s="0" t="n">
        <v>42</v>
      </c>
    </row>
    <row r="4547" customFormat="false" ht="12.8" hidden="false" customHeight="false" outlineLevel="0" collapsed="false">
      <c r="A4547" s="0" t="n">
        <v>6065045217</v>
      </c>
      <c r="B4547" s="0" t="s">
        <v>70</v>
      </c>
      <c r="C4547" s="0" t="n">
        <v>33.7289848327637</v>
      </c>
      <c r="D4547" s="0" t="n">
        <v>-116.247688293457</v>
      </c>
      <c r="E4547" s="0" t="n">
        <v>1680</v>
      </c>
      <c r="F4547" s="0" t="n">
        <v>16</v>
      </c>
      <c r="G4547" s="0" t="n">
        <v>29785.25</v>
      </c>
      <c r="H4547" s="0" t="s">
        <v>4614</v>
      </c>
      <c r="I4547" s="0" t="n">
        <v>20535.4997714271</v>
      </c>
      <c r="J4547" s="0" t="n">
        <v>18</v>
      </c>
    </row>
    <row r="4548" customFormat="false" ht="12.8" hidden="false" customHeight="false" outlineLevel="0" collapsed="false">
      <c r="A4548" s="0" t="n">
        <v>6065045222</v>
      </c>
      <c r="B4548" s="0" t="s">
        <v>70</v>
      </c>
      <c r="C4548" s="0" t="n">
        <v>33.7259750366211</v>
      </c>
      <c r="D4548" s="0" t="n">
        <v>-116.180976867676</v>
      </c>
      <c r="E4548" s="0" t="n">
        <v>1262</v>
      </c>
      <c r="F4548" s="0" t="n">
        <v>10</v>
      </c>
      <c r="G4548" s="0" t="n">
        <v>15682.5</v>
      </c>
      <c r="H4548" s="0" t="s">
        <v>4615</v>
      </c>
      <c r="I4548" s="0" t="n">
        <v>10870.3205516638</v>
      </c>
      <c r="J4548" s="0" t="n">
        <v>77</v>
      </c>
    </row>
    <row r="4549" customFormat="false" ht="12.8" hidden="false" customHeight="false" outlineLevel="0" collapsed="false">
      <c r="A4549" s="0" t="n">
        <v>6065045224</v>
      </c>
      <c r="B4549" s="0" t="s">
        <v>70</v>
      </c>
      <c r="C4549" s="0" t="n">
        <v>33.6963539123535</v>
      </c>
      <c r="D4549" s="0" t="n">
        <v>-116.257873535156</v>
      </c>
      <c r="E4549" s="0" t="n">
        <v>1965</v>
      </c>
      <c r="F4549" s="0" t="n">
        <v>16.25</v>
      </c>
      <c r="G4549" s="0" t="n">
        <v>35805</v>
      </c>
      <c r="H4549" s="0" t="s">
        <v>4616</v>
      </c>
      <c r="I4549" s="0" t="n">
        <v>24716.6834232369</v>
      </c>
      <c r="J4549" s="0" t="n">
        <v>24</v>
      </c>
    </row>
    <row r="4550" customFormat="false" ht="12.8" hidden="false" customHeight="false" outlineLevel="0" collapsed="false">
      <c r="A4550" s="0" t="n">
        <v>6065045226</v>
      </c>
      <c r="B4550" s="0" t="s">
        <v>70</v>
      </c>
      <c r="C4550" s="0" t="n">
        <v>33.692928314209</v>
      </c>
      <c r="D4550" s="0" t="n">
        <v>-116.20777130127</v>
      </c>
      <c r="E4550" s="0" t="n">
        <v>1402</v>
      </c>
      <c r="F4550" s="0" t="n">
        <v>14</v>
      </c>
      <c r="G4550" s="0" t="n">
        <v>20785</v>
      </c>
      <c r="H4550" s="0" t="s">
        <v>4617</v>
      </c>
      <c r="I4550" s="0" t="n">
        <v>14611.841729128</v>
      </c>
      <c r="J4550" s="0" t="n">
        <v>0</v>
      </c>
    </row>
    <row r="4551" customFormat="false" ht="12.8" hidden="false" customHeight="false" outlineLevel="0" collapsed="false">
      <c r="A4551" s="0" t="n">
        <v>6065045228</v>
      </c>
      <c r="B4551" s="0" t="s">
        <v>70</v>
      </c>
      <c r="C4551" s="0" t="n">
        <v>33.8022003173828</v>
      </c>
      <c r="D4551" s="0" t="n">
        <v>-116.243980407715</v>
      </c>
      <c r="E4551" s="0" t="n">
        <v>1463</v>
      </c>
      <c r="F4551" s="0" t="n">
        <v>19.75</v>
      </c>
      <c r="G4551" s="0" t="n">
        <v>30805</v>
      </c>
      <c r="H4551" s="0" t="s">
        <v>4618</v>
      </c>
      <c r="I4551" s="0" t="n">
        <v>21392.6699528073</v>
      </c>
      <c r="J4551" s="0" t="n">
        <v>19</v>
      </c>
    </row>
    <row r="4552" customFormat="false" ht="12.8" hidden="false" customHeight="false" outlineLevel="0" collapsed="false">
      <c r="A4552" s="0" t="n">
        <v>6065045233</v>
      </c>
      <c r="B4552" s="0" t="s">
        <v>70</v>
      </c>
      <c r="C4552" s="0" t="n">
        <v>33.7491912841797</v>
      </c>
      <c r="D4552" s="0" t="n">
        <v>-116.289199829102</v>
      </c>
      <c r="E4552" s="0" t="n">
        <v>1207</v>
      </c>
      <c r="F4552" s="0" t="n">
        <v>19.75</v>
      </c>
      <c r="G4552" s="0" t="n">
        <v>29509.5</v>
      </c>
      <c r="H4552" s="0" t="s">
        <v>4619</v>
      </c>
      <c r="I4552" s="0" t="n">
        <v>20332.7865438301</v>
      </c>
      <c r="J4552" s="0" t="n">
        <v>26</v>
      </c>
    </row>
    <row r="4553" customFormat="false" ht="12.8" hidden="false" customHeight="false" outlineLevel="0" collapsed="false">
      <c r="A4553" s="0" t="n">
        <v>6065045302</v>
      </c>
      <c r="B4553" s="0" t="s">
        <v>70</v>
      </c>
      <c r="C4553" s="0" t="n">
        <v>33.7343368530273</v>
      </c>
      <c r="D4553" s="0" t="n">
        <v>-116.225151062012</v>
      </c>
      <c r="E4553" s="0" t="n">
        <v>1094</v>
      </c>
      <c r="F4553" s="0" t="n">
        <v>14.25</v>
      </c>
      <c r="G4553" s="0" t="n">
        <v>16572.5</v>
      </c>
      <c r="H4553" s="0" t="s">
        <v>4620</v>
      </c>
      <c r="I4553" s="0" t="n">
        <v>11374.632874576</v>
      </c>
      <c r="J4553" s="0" t="n">
        <v>2</v>
      </c>
    </row>
    <row r="4554" customFormat="false" ht="12.8" hidden="false" customHeight="false" outlineLevel="0" collapsed="false">
      <c r="A4554" s="0" t="n">
        <v>6065045303</v>
      </c>
      <c r="B4554" s="0" t="s">
        <v>70</v>
      </c>
      <c r="C4554" s="0" t="n">
        <v>33.7247467041016</v>
      </c>
      <c r="D4554" s="0" t="n">
        <v>-116.211471557617</v>
      </c>
      <c r="E4554" s="0" t="n">
        <v>720</v>
      </c>
      <c r="F4554" s="0" t="n">
        <v>16.5</v>
      </c>
      <c r="G4554" s="0" t="n">
        <v>25065</v>
      </c>
      <c r="H4554" s="0" t="s">
        <v>4621</v>
      </c>
      <c r="I4554" s="0" t="n">
        <v>17360.9958355139</v>
      </c>
      <c r="J4554" s="0" t="n">
        <v>3</v>
      </c>
    </row>
    <row r="4555" customFormat="false" ht="12.8" hidden="false" customHeight="false" outlineLevel="0" collapsed="false">
      <c r="A4555" s="0" t="n">
        <v>6065045304</v>
      </c>
      <c r="B4555" s="0" t="s">
        <v>70</v>
      </c>
      <c r="C4555" s="0" t="n">
        <v>33.7444915771484</v>
      </c>
      <c r="D4555" s="0" t="n">
        <v>-116.216461181641</v>
      </c>
      <c r="E4555" s="0" t="n">
        <v>2651</v>
      </c>
      <c r="F4555" s="0" t="n">
        <v>19.75</v>
      </c>
      <c r="G4555" s="0" t="n">
        <v>62740.75</v>
      </c>
      <c r="H4555" s="0" t="s">
        <v>4622</v>
      </c>
      <c r="I4555" s="0" t="n">
        <v>43610.9823410806</v>
      </c>
      <c r="J4555" s="0" t="n">
        <v>35</v>
      </c>
    </row>
    <row r="4556" customFormat="false" ht="12.8" hidden="false" customHeight="false" outlineLevel="0" collapsed="false">
      <c r="A4556" s="0" t="n">
        <v>6065045501</v>
      </c>
      <c r="B4556" s="0" t="s">
        <v>70</v>
      </c>
      <c r="C4556" s="0" t="n">
        <v>33.7070045471191</v>
      </c>
      <c r="D4556" s="0" t="n">
        <v>-116.226112365723</v>
      </c>
      <c r="E4556" s="0" t="n">
        <v>1093</v>
      </c>
      <c r="F4556" s="0" t="n">
        <v>14.5</v>
      </c>
      <c r="G4556" s="0" t="n">
        <v>24890.25</v>
      </c>
      <c r="H4556" s="0" t="s">
        <v>4623</v>
      </c>
      <c r="I4556" s="0" t="n">
        <v>17252.7346466743</v>
      </c>
      <c r="J4556" s="0" t="n">
        <v>11</v>
      </c>
    </row>
    <row r="4557" customFormat="false" ht="12.8" hidden="false" customHeight="false" outlineLevel="0" collapsed="false">
      <c r="A4557" s="0" t="n">
        <v>6065045502</v>
      </c>
      <c r="B4557" s="0" t="s">
        <v>70</v>
      </c>
      <c r="C4557" s="0" t="n">
        <v>33.7209548950195</v>
      </c>
      <c r="D4557" s="0" t="n">
        <v>-116.227867126465</v>
      </c>
      <c r="E4557" s="0" t="n">
        <v>803</v>
      </c>
      <c r="F4557" s="0" t="n">
        <v>11</v>
      </c>
      <c r="G4557" s="0" t="n">
        <v>14999</v>
      </c>
      <c r="H4557" s="0" t="s">
        <v>4624</v>
      </c>
      <c r="I4557" s="0" t="n">
        <v>10268.0594993955</v>
      </c>
      <c r="J4557" s="0" t="n">
        <v>3</v>
      </c>
    </row>
    <row r="4558" customFormat="false" ht="12.8" hidden="false" customHeight="false" outlineLevel="0" collapsed="false">
      <c r="A4558" s="0" t="n">
        <v>6065045605</v>
      </c>
      <c r="B4558" s="0" t="s">
        <v>70</v>
      </c>
      <c r="C4558" s="0" t="n">
        <v>33.5361557006836</v>
      </c>
      <c r="D4558" s="0" t="n">
        <v>-116.144256591797</v>
      </c>
      <c r="E4558" s="0" t="n">
        <v>1502</v>
      </c>
      <c r="F4558" s="0" t="n">
        <v>18.5</v>
      </c>
      <c r="G4558" s="0" t="n">
        <v>29621.25</v>
      </c>
      <c r="H4558" s="0" t="s">
        <v>4625</v>
      </c>
      <c r="I4558" s="0" t="n">
        <v>20376.2550252962</v>
      </c>
      <c r="J4558" s="0" t="n">
        <v>24</v>
      </c>
    </row>
    <row r="4559" customFormat="false" ht="12.8" hidden="false" customHeight="false" outlineLevel="0" collapsed="false">
      <c r="A4559" s="0" t="n">
        <v>6065045606</v>
      </c>
      <c r="B4559" s="0" t="s">
        <v>70</v>
      </c>
      <c r="C4559" s="0" t="n">
        <v>33.6710395812988</v>
      </c>
      <c r="D4559" s="0" t="n">
        <v>-116.233779907227</v>
      </c>
      <c r="E4559" s="0" t="n">
        <v>1817</v>
      </c>
      <c r="F4559" s="0" t="n">
        <v>19</v>
      </c>
      <c r="G4559" s="0" t="n">
        <v>40201.25</v>
      </c>
      <c r="H4559" s="0" t="s">
        <v>4626</v>
      </c>
      <c r="I4559" s="0" t="n">
        <v>27502.5247411543</v>
      </c>
      <c r="J4559" s="0" t="n">
        <v>53</v>
      </c>
    </row>
    <row r="4560" customFormat="false" ht="12.8" hidden="false" customHeight="false" outlineLevel="0" collapsed="false">
      <c r="A4560" s="0" t="n">
        <v>6065045608</v>
      </c>
      <c r="B4560" s="0" t="s">
        <v>70</v>
      </c>
      <c r="C4560" s="0" t="n">
        <v>33.6381187438965</v>
      </c>
      <c r="D4560" s="0" t="n">
        <v>-116.254096984863</v>
      </c>
      <c r="E4560" s="0" t="n">
        <v>1764</v>
      </c>
      <c r="F4560" s="0" t="n">
        <v>21.75</v>
      </c>
      <c r="G4560" s="0" t="n">
        <v>44720.25</v>
      </c>
      <c r="H4560" s="0" t="s">
        <v>4627</v>
      </c>
      <c r="I4560" s="0" t="n">
        <v>30352.5068118768</v>
      </c>
      <c r="J4560" s="0" t="n">
        <v>9</v>
      </c>
    </row>
    <row r="4561" customFormat="false" ht="12.8" hidden="false" customHeight="false" outlineLevel="0" collapsed="false">
      <c r="A4561" s="0" t="n">
        <v>6065045609</v>
      </c>
      <c r="B4561" s="0" t="s">
        <v>70</v>
      </c>
      <c r="C4561" s="0" t="n">
        <v>33.6447982788086</v>
      </c>
      <c r="D4561" s="0" t="n">
        <v>-116.152069091797</v>
      </c>
      <c r="E4561" s="0" t="n">
        <v>621</v>
      </c>
      <c r="F4561" s="0" t="n">
        <v>11.75</v>
      </c>
      <c r="G4561" s="0" t="n">
        <v>28779.5</v>
      </c>
      <c r="H4561" s="0" t="s">
        <v>4628</v>
      </c>
      <c r="I4561" s="0" t="n">
        <v>20129.057254183</v>
      </c>
      <c r="J4561" s="0" t="n">
        <v>0</v>
      </c>
    </row>
    <row r="4562" customFormat="false" ht="12.8" hidden="false" customHeight="false" outlineLevel="0" collapsed="false">
      <c r="A4562" s="0" t="n">
        <v>6065045703</v>
      </c>
      <c r="B4562" s="0" t="s">
        <v>70</v>
      </c>
      <c r="C4562" s="0" t="n">
        <v>33.662899017334</v>
      </c>
      <c r="D4562" s="0" t="n">
        <v>-116.170082092285</v>
      </c>
      <c r="E4562" s="0" t="n">
        <v>1277</v>
      </c>
      <c r="F4562" s="0" t="n">
        <v>14.25</v>
      </c>
      <c r="G4562" s="0" t="n">
        <v>20622</v>
      </c>
      <c r="H4562" s="0" t="s">
        <v>4629</v>
      </c>
      <c r="I4562" s="0" t="n">
        <v>14392.5240093282</v>
      </c>
      <c r="J4562" s="0" t="n">
        <v>0</v>
      </c>
    </row>
    <row r="4563" customFormat="false" ht="12.8" hidden="false" customHeight="false" outlineLevel="0" collapsed="false">
      <c r="A4563" s="0" t="n">
        <v>6065045704</v>
      </c>
      <c r="B4563" s="0" t="s">
        <v>70</v>
      </c>
      <c r="C4563" s="0" t="n">
        <v>33.6712417602539</v>
      </c>
      <c r="D4563" s="0" t="n">
        <v>-116.18238067627</v>
      </c>
      <c r="E4563" s="0" t="n">
        <v>626</v>
      </c>
      <c r="F4563" s="0" t="n">
        <v>12.25</v>
      </c>
      <c r="G4563" s="0" t="n">
        <v>8412</v>
      </c>
      <c r="H4563" s="0" t="s">
        <v>4630</v>
      </c>
      <c r="I4563" s="0" t="n">
        <v>5787.58805748938</v>
      </c>
      <c r="J4563" s="0" t="n">
        <v>0</v>
      </c>
    </row>
    <row r="4564" customFormat="false" ht="12.8" hidden="false" customHeight="false" outlineLevel="0" collapsed="false">
      <c r="A4564" s="0" t="n">
        <v>6065045705</v>
      </c>
      <c r="B4564" s="0" t="s">
        <v>70</v>
      </c>
      <c r="C4564" s="0" t="n">
        <v>33.6669311523437</v>
      </c>
      <c r="D4564" s="0" t="n">
        <v>-116.191078186035</v>
      </c>
      <c r="E4564" s="0" t="n">
        <v>1123</v>
      </c>
      <c r="F4564" s="0" t="n">
        <v>13.75</v>
      </c>
      <c r="G4564" s="0" t="n">
        <v>16910.25</v>
      </c>
      <c r="H4564" s="0" t="s">
        <v>4631</v>
      </c>
      <c r="I4564" s="0" t="n">
        <v>11745.6761182911</v>
      </c>
      <c r="J4564" s="0" t="n">
        <v>0</v>
      </c>
    </row>
    <row r="4565" customFormat="false" ht="12.8" hidden="false" customHeight="false" outlineLevel="0" collapsed="false">
      <c r="A4565" s="0" t="n">
        <v>6065045706</v>
      </c>
      <c r="B4565" s="0" t="s">
        <v>70</v>
      </c>
      <c r="C4565" s="0" t="n">
        <v>33.6774063110352</v>
      </c>
      <c r="D4565" s="0" t="n">
        <v>-116.165733337402</v>
      </c>
      <c r="E4565" s="0" t="n">
        <v>524</v>
      </c>
      <c r="F4565" s="0" t="n">
        <v>15.5</v>
      </c>
      <c r="G4565" s="0" t="n">
        <v>11230.5</v>
      </c>
      <c r="H4565" s="0" t="s">
        <v>4632</v>
      </c>
      <c r="I4565" s="0" t="n">
        <v>7806.56621247457</v>
      </c>
      <c r="J4565" s="0" t="n">
        <v>0</v>
      </c>
    </row>
    <row r="4566" customFormat="false" ht="12.8" hidden="false" customHeight="false" outlineLevel="0" collapsed="false">
      <c r="A4566" s="0" t="n">
        <v>6065045707</v>
      </c>
      <c r="B4566" s="0" t="s">
        <v>70</v>
      </c>
      <c r="C4566" s="0" t="n">
        <v>33.6810684204102</v>
      </c>
      <c r="D4566" s="0" t="n">
        <v>-116.185729980469</v>
      </c>
      <c r="E4566" s="0" t="n">
        <v>1398</v>
      </c>
      <c r="F4566" s="0" t="n">
        <v>14</v>
      </c>
      <c r="G4566" s="0" t="n">
        <v>22472</v>
      </c>
      <c r="H4566" s="0" t="s">
        <v>4633</v>
      </c>
      <c r="I4566" s="0" t="n">
        <v>15616.8442507351</v>
      </c>
      <c r="J4566" s="0" t="n">
        <v>0</v>
      </c>
    </row>
    <row r="4567" customFormat="false" ht="12.8" hidden="false" customHeight="false" outlineLevel="0" collapsed="false">
      <c r="A4567" s="0" t="n">
        <v>6065046401</v>
      </c>
      <c r="B4567" s="0" t="s">
        <v>70</v>
      </c>
      <c r="C4567" s="0" t="n">
        <v>33.5708198547363</v>
      </c>
      <c r="D4567" s="0" t="n">
        <v>-117.404998779297</v>
      </c>
      <c r="E4567" s="0" t="n">
        <v>1066</v>
      </c>
      <c r="F4567" s="0" t="n">
        <v>10.25</v>
      </c>
      <c r="G4567" s="0" t="n">
        <v>13675</v>
      </c>
      <c r="H4567" s="0" t="s">
        <v>4634</v>
      </c>
      <c r="I4567" s="0" t="n">
        <v>5773.42844114978</v>
      </c>
      <c r="J4567" s="0" t="n">
        <v>29</v>
      </c>
    </row>
    <row r="4568" customFormat="false" ht="12.8" hidden="false" customHeight="false" outlineLevel="0" collapsed="false">
      <c r="A4568" s="0" t="n">
        <v>6065046402</v>
      </c>
      <c r="B4568" s="0" t="s">
        <v>70</v>
      </c>
      <c r="C4568" s="0" t="n">
        <v>33.6480407714844</v>
      </c>
      <c r="D4568" s="0" t="n">
        <v>-117.348991394043</v>
      </c>
      <c r="E4568" s="0" t="n">
        <v>1388</v>
      </c>
      <c r="F4568" s="0" t="n">
        <v>8</v>
      </c>
      <c r="G4568" s="0" t="n">
        <v>13080.75</v>
      </c>
      <c r="H4568" s="0" t="s">
        <v>4635</v>
      </c>
      <c r="I4568" s="0" t="n">
        <v>5445.16218297999</v>
      </c>
      <c r="J4568" s="0" t="n">
        <v>22</v>
      </c>
    </row>
    <row r="4569" customFormat="false" ht="12.8" hidden="false" customHeight="false" outlineLevel="0" collapsed="false">
      <c r="A4569" s="0" t="n">
        <v>6065046403</v>
      </c>
      <c r="B4569" s="0" t="s">
        <v>70</v>
      </c>
      <c r="C4569" s="0" t="n">
        <v>33.6245269775391</v>
      </c>
      <c r="D4569" s="0" t="n">
        <v>-117.301116943359</v>
      </c>
      <c r="E4569" s="0" t="n">
        <v>2536</v>
      </c>
      <c r="F4569" s="0" t="n">
        <v>12</v>
      </c>
      <c r="G4569" s="0" t="n">
        <v>38035</v>
      </c>
      <c r="H4569" s="0" t="s">
        <v>4636</v>
      </c>
      <c r="I4569" s="0" t="n">
        <v>16196.8639192975</v>
      </c>
      <c r="J4569" s="0" t="n">
        <v>89</v>
      </c>
    </row>
    <row r="4570" customFormat="false" ht="12.8" hidden="false" customHeight="false" outlineLevel="0" collapsed="false">
      <c r="A4570" s="0" t="n">
        <v>6065046404</v>
      </c>
      <c r="B4570" s="0" t="s">
        <v>70</v>
      </c>
      <c r="C4570" s="0" t="n">
        <v>33.6510925292969</v>
      </c>
      <c r="D4570" s="0" t="n">
        <v>-117.277168273926</v>
      </c>
      <c r="E4570" s="0" t="n">
        <v>1703</v>
      </c>
      <c r="F4570" s="0" t="n">
        <v>11.5</v>
      </c>
      <c r="G4570" s="0" t="n">
        <v>27253.75</v>
      </c>
      <c r="H4570" s="0" t="s">
        <v>4637</v>
      </c>
      <c r="I4570" s="0" t="n">
        <v>11577.5551966365</v>
      </c>
      <c r="J4570" s="0" t="n">
        <v>42</v>
      </c>
    </row>
    <row r="4571" customFormat="false" ht="12.8" hidden="false" customHeight="false" outlineLevel="0" collapsed="false">
      <c r="A4571" s="0" t="n">
        <v>6065046405</v>
      </c>
      <c r="B4571" s="0" t="s">
        <v>70</v>
      </c>
      <c r="C4571" s="0" t="n">
        <v>33.6205596923828</v>
      </c>
      <c r="D4571" s="0" t="n">
        <v>-117.27262878418</v>
      </c>
      <c r="E4571" s="0" t="n">
        <v>1471</v>
      </c>
      <c r="F4571" s="0" t="n">
        <v>13</v>
      </c>
      <c r="G4571" s="0" t="n">
        <v>22515.75</v>
      </c>
      <c r="H4571" s="0" t="s">
        <v>4638</v>
      </c>
      <c r="I4571" s="0" t="n">
        <v>9592.97451895034</v>
      </c>
      <c r="J4571" s="0" t="n">
        <v>46</v>
      </c>
    </row>
    <row r="4572" customFormat="false" ht="12.8" hidden="false" customHeight="false" outlineLevel="0" collapsed="false">
      <c r="A4572" s="0" t="n">
        <v>6065046500</v>
      </c>
      <c r="B4572" s="0" t="s">
        <v>70</v>
      </c>
      <c r="C4572" s="0" t="n">
        <v>33.971736907959</v>
      </c>
      <c r="D4572" s="0" t="n">
        <v>-117.331573486328</v>
      </c>
      <c r="E4572" s="0" t="n">
        <v>576</v>
      </c>
      <c r="F4572" s="0" t="n">
        <v>13.75</v>
      </c>
      <c r="G4572" s="0" t="n">
        <v>22166.25</v>
      </c>
      <c r="H4572" s="0" t="s">
        <v>4639</v>
      </c>
      <c r="I4572" s="0" t="n">
        <v>9260.30354355911</v>
      </c>
      <c r="J4572" s="0" t="n">
        <v>4</v>
      </c>
    </row>
    <row r="4573" customFormat="false" ht="12.8" hidden="false" customHeight="false" outlineLevel="0" collapsed="false">
      <c r="A4573" s="0" t="n">
        <v>6065046601</v>
      </c>
      <c r="B4573" s="0" t="s">
        <v>70</v>
      </c>
      <c r="C4573" s="0" t="n">
        <v>33.9226303100586</v>
      </c>
      <c r="D4573" s="0" t="n">
        <v>-117.569793701172</v>
      </c>
      <c r="E4573" s="0" t="n">
        <v>372</v>
      </c>
      <c r="F4573" s="0" t="n">
        <v>20.5</v>
      </c>
      <c r="G4573" s="0" t="n">
        <v>15772.25</v>
      </c>
      <c r="H4573" s="0" t="s">
        <v>4640</v>
      </c>
      <c r="I4573" s="0" t="n">
        <v>6622.28982757902</v>
      </c>
      <c r="J4573" s="0" t="n">
        <v>14</v>
      </c>
    </row>
    <row r="4574" customFormat="false" ht="12.8" hidden="false" customHeight="false" outlineLevel="0" collapsed="false">
      <c r="A4574" s="0" t="n">
        <v>6065046602</v>
      </c>
      <c r="B4574" s="0" t="s">
        <v>70</v>
      </c>
      <c r="C4574" s="0" t="n">
        <v>33.91259765625</v>
      </c>
      <c r="D4574" s="0" t="n">
        <v>-117.574981689453</v>
      </c>
      <c r="E4574" s="0" t="n">
        <v>1650</v>
      </c>
      <c r="F4574" s="0" t="n">
        <v>16.5</v>
      </c>
      <c r="G4574" s="0" t="n">
        <v>38760.75</v>
      </c>
      <c r="H4574" s="0" t="s">
        <v>4641</v>
      </c>
      <c r="I4574" s="0" t="n">
        <v>16317.6970965986</v>
      </c>
      <c r="J4574" s="0" t="n">
        <v>92</v>
      </c>
    </row>
    <row r="4575" customFormat="false" ht="12.8" hidden="false" customHeight="false" outlineLevel="0" collapsed="false">
      <c r="A4575" s="0" t="n">
        <v>6065046700</v>
      </c>
      <c r="B4575" s="0" t="s">
        <v>70</v>
      </c>
      <c r="C4575" s="0" t="n">
        <v>33.890567779541</v>
      </c>
      <c r="D4575" s="0" t="n">
        <v>-117.277137756348</v>
      </c>
      <c r="E4575" s="0" t="n">
        <v>1454</v>
      </c>
      <c r="F4575" s="0" t="n">
        <v>16.5</v>
      </c>
      <c r="G4575" s="0" t="n">
        <v>87348.75</v>
      </c>
      <c r="H4575" s="0" t="s">
        <v>4642</v>
      </c>
      <c r="I4575" s="0" t="n">
        <v>37427.6854775021</v>
      </c>
      <c r="J4575" s="0" t="n">
        <v>20</v>
      </c>
    </row>
    <row r="4576" customFormat="false" ht="12.8" hidden="false" customHeight="false" outlineLevel="0" collapsed="false">
      <c r="A4576" s="0" t="n">
        <v>6065046800</v>
      </c>
      <c r="B4576" s="0" t="s">
        <v>70</v>
      </c>
      <c r="C4576" s="0" t="n">
        <v>33.9283065795898</v>
      </c>
      <c r="D4576" s="0" t="n">
        <v>-117.213279724121</v>
      </c>
      <c r="E4576" s="0" t="n">
        <v>1571</v>
      </c>
      <c r="F4576" s="0" t="n">
        <v>11.5</v>
      </c>
      <c r="G4576" s="0" t="n">
        <v>19242.25</v>
      </c>
      <c r="H4576" s="0" t="s">
        <v>4643</v>
      </c>
      <c r="I4576" s="0" t="n">
        <v>8222.5628598445</v>
      </c>
      <c r="J4576" s="0" t="n">
        <v>33</v>
      </c>
    </row>
    <row r="4577" customFormat="false" ht="12.8" hidden="false" customHeight="false" outlineLevel="0" collapsed="false">
      <c r="A4577" s="0" t="n">
        <v>6065047900</v>
      </c>
      <c r="B4577" s="0" t="s">
        <v>70</v>
      </c>
      <c r="C4577" s="0" t="n">
        <v>33.827995300293</v>
      </c>
      <c r="D4577" s="0" t="n">
        <v>-117.555686950684</v>
      </c>
      <c r="E4577" s="0" t="n">
        <v>3407</v>
      </c>
      <c r="F4577" s="0" t="n">
        <v>14.25</v>
      </c>
      <c r="G4577" s="0" t="n">
        <v>56797</v>
      </c>
      <c r="H4577" s="0" t="s">
        <v>4644</v>
      </c>
      <c r="I4577" s="0" t="n">
        <v>23890.8777801858</v>
      </c>
      <c r="J4577" s="0" t="n">
        <v>255</v>
      </c>
    </row>
    <row r="4578" customFormat="false" ht="12.8" hidden="false" customHeight="false" outlineLevel="0" collapsed="false">
      <c r="A4578" s="0" t="n">
        <v>6065048100</v>
      </c>
      <c r="B4578" s="0" t="s">
        <v>70</v>
      </c>
      <c r="C4578" s="0" t="n">
        <v>33.8156585693359</v>
      </c>
      <c r="D4578" s="0" t="n">
        <v>-117.588409423828</v>
      </c>
      <c r="E4578" s="0" t="n">
        <v>1930</v>
      </c>
      <c r="F4578" s="0" t="n">
        <v>14.5</v>
      </c>
      <c r="G4578" s="0" t="n">
        <v>30764.25</v>
      </c>
      <c r="H4578" s="0" t="s">
        <v>4645</v>
      </c>
      <c r="I4578" s="0" t="n">
        <v>13048.2134793548</v>
      </c>
      <c r="J4578" s="0" t="n">
        <v>187</v>
      </c>
    </row>
    <row r="4579" customFormat="false" ht="12.8" hidden="false" customHeight="false" outlineLevel="0" collapsed="false">
      <c r="A4579" s="0" t="n">
        <v>6065048200</v>
      </c>
      <c r="B4579" s="0" t="s">
        <v>70</v>
      </c>
      <c r="C4579" s="0" t="n">
        <v>33.8889350891113</v>
      </c>
      <c r="D4579" s="0" t="n">
        <v>-117.540740966797</v>
      </c>
      <c r="E4579" s="0" t="n">
        <v>1238</v>
      </c>
      <c r="F4579" s="0" t="n">
        <v>10.25</v>
      </c>
      <c r="G4579" s="0" t="n">
        <v>13530.25</v>
      </c>
      <c r="H4579" s="0" t="s">
        <v>4646</v>
      </c>
      <c r="I4579" s="0" t="n">
        <v>5715.00244487376</v>
      </c>
      <c r="J4579" s="0" t="n">
        <v>31</v>
      </c>
    </row>
    <row r="4580" customFormat="false" ht="12.8" hidden="false" customHeight="false" outlineLevel="0" collapsed="false">
      <c r="A4580" s="0" t="n">
        <v>6065048300</v>
      </c>
      <c r="B4580" s="0" t="s">
        <v>70</v>
      </c>
      <c r="C4580" s="0" t="n">
        <v>33.878475189209</v>
      </c>
      <c r="D4580" s="0" t="n">
        <v>-117.212028503418</v>
      </c>
      <c r="E4580" s="0" t="n">
        <v>1602</v>
      </c>
      <c r="F4580" s="0" t="n">
        <v>11</v>
      </c>
      <c r="G4580" s="0" t="n">
        <v>19208</v>
      </c>
      <c r="H4580" s="0" t="s">
        <v>4647</v>
      </c>
      <c r="I4580" s="0" t="n">
        <v>8252.60575733587</v>
      </c>
      <c r="J4580" s="0" t="n">
        <v>20</v>
      </c>
    </row>
    <row r="4581" customFormat="false" ht="12.8" hidden="false" customHeight="false" outlineLevel="0" collapsed="false">
      <c r="A4581" s="0" t="n">
        <v>6065048700</v>
      </c>
      <c r="B4581" s="0" t="s">
        <v>70</v>
      </c>
      <c r="C4581" s="0" t="n">
        <v>33.9088478088379</v>
      </c>
      <c r="D4581" s="0" t="n">
        <v>-117.190979003906</v>
      </c>
      <c r="E4581" s="0" t="n">
        <v>1059</v>
      </c>
      <c r="F4581" s="0" t="n">
        <v>14.25</v>
      </c>
      <c r="G4581" s="0" t="n">
        <v>18495</v>
      </c>
      <c r="H4581" s="0" t="s">
        <v>4648</v>
      </c>
      <c r="I4581" s="0" t="n">
        <v>7943.44497539174</v>
      </c>
      <c r="J4581" s="0" t="n">
        <v>20</v>
      </c>
    </row>
    <row r="4582" customFormat="false" ht="12.8" hidden="false" customHeight="false" outlineLevel="0" collapsed="false">
      <c r="A4582" s="0" t="n">
        <v>6065048800</v>
      </c>
      <c r="B4582" s="0" t="s">
        <v>70</v>
      </c>
      <c r="C4582" s="0" t="n">
        <v>33.8699111938477</v>
      </c>
      <c r="D4582" s="0" t="n">
        <v>-117.224487304688</v>
      </c>
      <c r="E4582" s="0" t="n">
        <v>1223</v>
      </c>
      <c r="F4582" s="0" t="n">
        <v>10.25</v>
      </c>
      <c r="G4582" s="0" t="n">
        <v>36442.5</v>
      </c>
      <c r="H4582" s="0" t="s">
        <v>4649</v>
      </c>
      <c r="I4582" s="0" t="n">
        <v>15726.5029002543</v>
      </c>
      <c r="J4582" s="0" t="n">
        <v>13</v>
      </c>
    </row>
    <row r="4583" customFormat="false" ht="12.8" hidden="false" customHeight="false" outlineLevel="0" collapsed="false">
      <c r="A4583" s="0" t="n">
        <v>6065048901</v>
      </c>
      <c r="B4583" s="0" t="s">
        <v>70</v>
      </c>
      <c r="C4583" s="0" t="n">
        <v>33.9009857177734</v>
      </c>
      <c r="D4583" s="0" t="n">
        <v>-117.213088989258</v>
      </c>
      <c r="E4583" s="0" t="n">
        <v>1001</v>
      </c>
      <c r="F4583" s="0" t="n">
        <v>11.5</v>
      </c>
      <c r="G4583" s="0" t="n">
        <v>11267.75</v>
      </c>
      <c r="H4583" s="0" t="s">
        <v>4650</v>
      </c>
      <c r="I4583" s="0" t="n">
        <v>4842.32626391835</v>
      </c>
      <c r="J4583" s="0" t="n">
        <v>29</v>
      </c>
    </row>
    <row r="4584" customFormat="false" ht="12.8" hidden="false" customHeight="false" outlineLevel="0" collapsed="false">
      <c r="A4584" s="0" t="n">
        <v>6065048902</v>
      </c>
      <c r="B4584" s="0" t="s">
        <v>70</v>
      </c>
      <c r="C4584" s="0" t="n">
        <v>33.8974304199219</v>
      </c>
      <c r="D4584" s="0" t="n">
        <v>-117.221778869629</v>
      </c>
      <c r="E4584" s="0" t="n">
        <v>1447</v>
      </c>
      <c r="F4584" s="0" t="n">
        <v>11.5</v>
      </c>
      <c r="G4584" s="0" t="n">
        <v>19581</v>
      </c>
      <c r="H4584" s="0" t="s">
        <v>4651</v>
      </c>
      <c r="I4584" s="0" t="n">
        <v>8392.49023895016</v>
      </c>
      <c r="J4584" s="0" t="n">
        <v>11</v>
      </c>
    </row>
    <row r="4585" customFormat="false" ht="12.8" hidden="false" customHeight="false" outlineLevel="0" collapsed="false">
      <c r="A4585" s="0" t="n">
        <v>6065049000</v>
      </c>
      <c r="B4585" s="0" t="s">
        <v>70</v>
      </c>
      <c r="C4585" s="0" t="n">
        <v>33.8800506591797</v>
      </c>
      <c r="D4585" s="0" t="n">
        <v>-117.190902709961</v>
      </c>
      <c r="E4585" s="0" t="n">
        <v>2216</v>
      </c>
      <c r="F4585" s="0" t="n">
        <v>13.5</v>
      </c>
      <c r="G4585" s="0" t="n">
        <v>33899.5</v>
      </c>
      <c r="H4585" s="0" t="s">
        <v>4652</v>
      </c>
      <c r="I4585" s="0" t="n">
        <v>14605.6286367063</v>
      </c>
      <c r="J4585" s="0" t="n">
        <v>64</v>
      </c>
    </row>
    <row r="4586" customFormat="false" ht="12.8" hidden="false" customHeight="false" outlineLevel="0" collapsed="false">
      <c r="A4586" s="0" t="n">
        <v>6065049100</v>
      </c>
      <c r="B4586" s="0" t="s">
        <v>70</v>
      </c>
      <c r="C4586" s="0" t="n">
        <v>33.6927795410156</v>
      </c>
      <c r="D4586" s="0" t="n">
        <v>-116.231712341309</v>
      </c>
      <c r="E4586" s="0" t="n">
        <v>2240</v>
      </c>
      <c r="F4586" s="0" t="n">
        <v>14</v>
      </c>
      <c r="G4586" s="0" t="n">
        <v>35608</v>
      </c>
      <c r="H4586" s="0" t="s">
        <v>4653</v>
      </c>
      <c r="I4586" s="0" t="n">
        <v>24515.6302040597</v>
      </c>
      <c r="J4586" s="0" t="n">
        <v>25</v>
      </c>
    </row>
    <row r="4587" customFormat="false" ht="12.8" hidden="false" customHeight="false" outlineLevel="0" collapsed="false">
      <c r="A4587" s="0" t="n">
        <v>6065049400</v>
      </c>
      <c r="B4587" s="0" t="s">
        <v>70</v>
      </c>
      <c r="C4587" s="0" t="n">
        <v>33.7597160339355</v>
      </c>
      <c r="D4587" s="0" t="n">
        <v>-116.267532348633</v>
      </c>
      <c r="E4587" s="0" t="n">
        <v>1614</v>
      </c>
      <c r="F4587" s="0" t="n">
        <v>19.5</v>
      </c>
      <c r="G4587" s="0" t="n">
        <v>34189</v>
      </c>
      <c r="H4587" s="0" t="s">
        <v>4654</v>
      </c>
      <c r="I4587" s="0" t="n">
        <v>23746.8152590678</v>
      </c>
      <c r="J4587" s="0" t="n">
        <v>26</v>
      </c>
    </row>
    <row r="4588" customFormat="false" ht="12.8" hidden="false" customHeight="false" outlineLevel="0" collapsed="false">
      <c r="A4588" s="0" t="n">
        <v>6065049500</v>
      </c>
      <c r="B4588" s="0" t="s">
        <v>70</v>
      </c>
      <c r="C4588" s="0" t="n">
        <v>33.7098999023438</v>
      </c>
      <c r="D4588" s="0" t="n">
        <v>-116.210670471191</v>
      </c>
      <c r="E4588" s="0" t="n">
        <v>1756</v>
      </c>
      <c r="F4588" s="0" t="n">
        <v>16.5</v>
      </c>
      <c r="G4588" s="0" t="n">
        <v>38729.5</v>
      </c>
      <c r="H4588" s="0" t="s">
        <v>4655</v>
      </c>
      <c r="I4588" s="0" t="n">
        <v>26792.9219390489</v>
      </c>
      <c r="J4588" s="0" t="n">
        <v>4</v>
      </c>
    </row>
    <row r="4589" customFormat="false" ht="12.8" hidden="false" customHeight="false" outlineLevel="0" collapsed="false">
      <c r="A4589" s="0" t="n">
        <v>6065049600</v>
      </c>
      <c r="B4589" s="0" t="s">
        <v>70</v>
      </c>
      <c r="C4589" s="0" t="n">
        <v>33.5357704162598</v>
      </c>
      <c r="D4589" s="0" t="n">
        <v>-117.157943725586</v>
      </c>
      <c r="E4589" s="0" t="n">
        <v>1931</v>
      </c>
      <c r="F4589" s="0" t="n">
        <v>10.5</v>
      </c>
      <c r="G4589" s="0" t="n">
        <v>35551.5</v>
      </c>
      <c r="H4589" s="0" t="s">
        <v>4656</v>
      </c>
      <c r="I4589" s="0" t="n">
        <v>15356.5976666706</v>
      </c>
      <c r="J4589" s="0" t="n">
        <v>108</v>
      </c>
    </row>
    <row r="4590" customFormat="false" ht="12.8" hidden="false" customHeight="false" outlineLevel="0" collapsed="false">
      <c r="A4590" s="0" t="n">
        <v>6065049700</v>
      </c>
      <c r="B4590" s="0" t="s">
        <v>70</v>
      </c>
      <c r="C4590" s="0" t="n">
        <v>33.5145263671875</v>
      </c>
      <c r="D4590" s="0" t="n">
        <v>-117.273216247559</v>
      </c>
      <c r="E4590" s="0" t="n">
        <v>2790</v>
      </c>
      <c r="F4590" s="0" t="n">
        <v>16.25</v>
      </c>
      <c r="G4590" s="0" t="n">
        <v>52292.25</v>
      </c>
      <c r="H4590" s="0" t="s">
        <v>4657</v>
      </c>
      <c r="I4590" s="0" t="n">
        <v>22354.4062450131</v>
      </c>
      <c r="J4590" s="0" t="n">
        <v>365</v>
      </c>
    </row>
    <row r="4591" customFormat="false" ht="12.8" hidden="false" customHeight="false" outlineLevel="0" collapsed="false">
      <c r="A4591" s="0" t="n">
        <v>6065049800</v>
      </c>
      <c r="B4591" s="0" t="s">
        <v>70</v>
      </c>
      <c r="C4591" s="0" t="n">
        <v>33.5462112426758</v>
      </c>
      <c r="D4591" s="0" t="n">
        <v>-117.197891235352</v>
      </c>
      <c r="E4591" s="0" t="n">
        <v>1261</v>
      </c>
      <c r="F4591" s="0" t="n">
        <v>17.25</v>
      </c>
      <c r="G4591" s="0" t="n">
        <v>44939.75</v>
      </c>
      <c r="H4591" s="0" t="s">
        <v>4658</v>
      </c>
      <c r="I4591" s="0" t="n">
        <v>19327.027759261</v>
      </c>
      <c r="J4591" s="0" t="n">
        <v>31</v>
      </c>
    </row>
    <row r="4592" customFormat="false" ht="12.8" hidden="false" customHeight="false" outlineLevel="0" collapsed="false">
      <c r="A4592" s="0" t="n">
        <v>6065050300</v>
      </c>
      <c r="B4592" s="0" t="s">
        <v>70</v>
      </c>
      <c r="C4592" s="0" t="n">
        <v>33.5863876342773</v>
      </c>
      <c r="D4592" s="0" t="n">
        <v>-117.152008056641</v>
      </c>
      <c r="E4592" s="0" t="n">
        <v>3141</v>
      </c>
      <c r="F4592" s="0" t="n">
        <v>12.25</v>
      </c>
      <c r="G4592" s="0" t="n">
        <v>44654</v>
      </c>
      <c r="H4592" s="0" t="s">
        <v>4659</v>
      </c>
      <c r="I4592" s="0" t="n">
        <v>19351.5809240212</v>
      </c>
      <c r="J4592" s="0" t="n">
        <v>206</v>
      </c>
    </row>
    <row r="4593" customFormat="false" ht="12.8" hidden="false" customHeight="false" outlineLevel="0" collapsed="false">
      <c r="A4593" s="0" t="n">
        <v>6065050400</v>
      </c>
      <c r="B4593" s="0" t="s">
        <v>70</v>
      </c>
      <c r="C4593" s="0" t="n">
        <v>33.586311340332</v>
      </c>
      <c r="D4593" s="0" t="n">
        <v>-117.187957763672</v>
      </c>
      <c r="E4593" s="0" t="n">
        <v>2766</v>
      </c>
      <c r="F4593" s="0" t="n">
        <v>11.5</v>
      </c>
      <c r="G4593" s="0" t="n">
        <v>36407.75</v>
      </c>
      <c r="H4593" s="0" t="s">
        <v>4660</v>
      </c>
      <c r="I4593" s="0" t="n">
        <v>15770.8651139614</v>
      </c>
      <c r="J4593" s="0" t="n">
        <v>143</v>
      </c>
    </row>
    <row r="4594" customFormat="false" ht="12.8" hidden="false" customHeight="false" outlineLevel="0" collapsed="false">
      <c r="A4594" s="0" t="n">
        <v>6065050500</v>
      </c>
      <c r="B4594" s="0" t="s">
        <v>70</v>
      </c>
      <c r="C4594" s="0" t="n">
        <v>33.5490188598633</v>
      </c>
      <c r="D4594" s="0" t="n">
        <v>-117.162551879883</v>
      </c>
      <c r="E4594" s="0" t="n">
        <v>3120</v>
      </c>
      <c r="F4594" s="0" t="n">
        <v>14.25</v>
      </c>
      <c r="G4594" s="0" t="n">
        <v>53828.5</v>
      </c>
      <c r="H4594" s="0" t="s">
        <v>4661</v>
      </c>
      <c r="I4594" s="0" t="n">
        <v>23274.6408165106</v>
      </c>
      <c r="J4594" s="0" t="n">
        <v>285</v>
      </c>
    </row>
    <row r="4595" customFormat="false" ht="12.8" hidden="false" customHeight="false" outlineLevel="0" collapsed="false">
      <c r="A4595" s="0" t="n">
        <v>6065050600</v>
      </c>
      <c r="B4595" s="0" t="s">
        <v>70</v>
      </c>
      <c r="C4595" s="0" t="n">
        <v>33.5730819702148</v>
      </c>
      <c r="D4595" s="0" t="n">
        <v>-117.228469848633</v>
      </c>
      <c r="E4595" s="0" t="n">
        <v>2080</v>
      </c>
      <c r="F4595" s="0" t="n">
        <v>14.5</v>
      </c>
      <c r="G4595" s="0" t="n">
        <v>38836</v>
      </c>
      <c r="H4595" s="0" t="s">
        <v>4662</v>
      </c>
      <c r="I4595" s="0" t="n">
        <v>16734.3235969643</v>
      </c>
      <c r="J4595" s="0" t="n">
        <v>242</v>
      </c>
    </row>
    <row r="4596" customFormat="false" ht="12.8" hidden="false" customHeight="false" outlineLevel="0" collapsed="false">
      <c r="A4596" s="0" t="n">
        <v>6065050700</v>
      </c>
      <c r="B4596" s="0" t="s">
        <v>70</v>
      </c>
      <c r="C4596" s="0" t="n">
        <v>33.6184120178223</v>
      </c>
      <c r="D4596" s="0" t="n">
        <v>-117.152030944824</v>
      </c>
      <c r="E4596" s="0" t="n">
        <v>3172</v>
      </c>
      <c r="F4596" s="0" t="n">
        <v>16.25</v>
      </c>
      <c r="G4596" s="0" t="n">
        <v>59449.5</v>
      </c>
      <c r="H4596" s="0" t="s">
        <v>4663</v>
      </c>
      <c r="I4596" s="0" t="n">
        <v>25721.0088185879</v>
      </c>
      <c r="J4596" s="0" t="n">
        <v>277</v>
      </c>
    </row>
    <row r="4597" customFormat="false" ht="12.8" hidden="false" customHeight="false" outlineLevel="0" collapsed="false">
      <c r="A4597" s="0" t="n">
        <v>6065050900</v>
      </c>
      <c r="B4597" s="0" t="s">
        <v>70</v>
      </c>
      <c r="C4597" s="0" t="n">
        <v>33.9384422302246</v>
      </c>
      <c r="D4597" s="0" t="n">
        <v>-117.301162719727</v>
      </c>
      <c r="E4597" s="0" t="n">
        <v>1166</v>
      </c>
      <c r="F4597" s="0" t="n">
        <v>11.25</v>
      </c>
      <c r="G4597" s="0" t="n">
        <v>78144.5</v>
      </c>
      <c r="H4597" s="0" t="s">
        <v>4664</v>
      </c>
      <c r="I4597" s="0" t="n">
        <v>33555.5589519917</v>
      </c>
      <c r="J4597" s="0" t="n">
        <v>35</v>
      </c>
    </row>
    <row r="4598" customFormat="false" ht="12.8" hidden="false" customHeight="false" outlineLevel="0" collapsed="false">
      <c r="A4598" s="0" t="n">
        <v>6065051100</v>
      </c>
      <c r="B4598" s="0" t="s">
        <v>70</v>
      </c>
      <c r="C4598" s="0" t="n">
        <v>33.8964996337891</v>
      </c>
      <c r="D4598" s="0" t="n">
        <v>-117.204322814941</v>
      </c>
      <c r="E4598" s="0" t="n">
        <v>1385</v>
      </c>
      <c r="F4598" s="0" t="n">
        <v>12.25</v>
      </c>
      <c r="G4598" s="0" t="n">
        <v>21581.25</v>
      </c>
      <c r="H4598" s="0" t="s">
        <v>4665</v>
      </c>
      <c r="I4598" s="0" t="n">
        <v>9240.47742238572</v>
      </c>
      <c r="J4598" s="0" t="n">
        <v>22</v>
      </c>
    </row>
    <row r="4599" customFormat="false" ht="12.8" hidden="false" customHeight="false" outlineLevel="0" collapsed="false">
      <c r="A4599" s="0" t="n">
        <v>6065051200</v>
      </c>
      <c r="B4599" s="0" t="s">
        <v>70</v>
      </c>
      <c r="C4599" s="0" t="n">
        <v>33.4907836914063</v>
      </c>
      <c r="D4599" s="0" t="n">
        <v>-117.202507019043</v>
      </c>
      <c r="E4599" s="0" t="n">
        <v>1295</v>
      </c>
      <c r="F4599" s="0" t="n">
        <v>38</v>
      </c>
      <c r="G4599" s="0" t="n">
        <v>107899.75</v>
      </c>
      <c r="H4599" s="0" t="s">
        <v>4666</v>
      </c>
      <c r="I4599" s="0" t="n">
        <v>46780.4856949383</v>
      </c>
      <c r="J4599" s="0" t="n">
        <v>44</v>
      </c>
    </row>
    <row r="4600" customFormat="false" ht="12.8" hidden="false" customHeight="false" outlineLevel="0" collapsed="false">
      <c r="A4600" s="0" t="n">
        <v>6065051300</v>
      </c>
      <c r="B4600" s="0" t="s">
        <v>70</v>
      </c>
      <c r="C4600" s="0" t="n">
        <v>33.8156394958496</v>
      </c>
      <c r="D4600" s="0" t="n">
        <v>-116.96167755127</v>
      </c>
      <c r="E4600" s="0" t="n">
        <v>3201</v>
      </c>
      <c r="F4600" s="0" t="n">
        <v>12</v>
      </c>
      <c r="G4600" s="0" t="n">
        <v>50379.25</v>
      </c>
      <c r="H4600" s="0" t="s">
        <v>4667</v>
      </c>
      <c r="I4600" s="0" t="n">
        <v>21846.4706133577</v>
      </c>
      <c r="J4600" s="0" t="n">
        <v>75</v>
      </c>
    </row>
    <row r="4601" customFormat="false" ht="12.8" hidden="false" customHeight="false" outlineLevel="0" collapsed="false">
      <c r="A4601" s="0" t="n">
        <v>6065051400</v>
      </c>
      <c r="B4601" s="0" t="s">
        <v>70</v>
      </c>
      <c r="C4601" s="0" t="n">
        <v>33.7786636352539</v>
      </c>
      <c r="D4601" s="0" t="n">
        <v>-116.293342590332</v>
      </c>
      <c r="E4601" s="0" t="n">
        <v>4956</v>
      </c>
      <c r="F4601" s="0" t="n">
        <v>19</v>
      </c>
      <c r="G4601" s="0" t="n">
        <v>97844.5</v>
      </c>
      <c r="H4601" s="0" t="s">
        <v>4668</v>
      </c>
      <c r="I4601" s="0" t="n">
        <v>68128.2707809653</v>
      </c>
      <c r="J4601" s="0" t="n">
        <v>109</v>
      </c>
    </row>
    <row r="4602" customFormat="false" ht="12.8" hidden="false" customHeight="false" outlineLevel="0" collapsed="false">
      <c r="A4602" s="0" t="n">
        <v>6065940400</v>
      </c>
      <c r="B4602" s="0" t="s">
        <v>70</v>
      </c>
      <c r="C4602" s="0" t="n">
        <v>33.7018203735352</v>
      </c>
      <c r="D4602" s="0" t="n">
        <v>-116.182182312012</v>
      </c>
      <c r="E4602" s="0" t="n">
        <v>1479</v>
      </c>
      <c r="F4602" s="0" t="n">
        <v>12.75</v>
      </c>
      <c r="G4602" s="0" t="n">
        <v>31249.25</v>
      </c>
      <c r="H4602" s="0" t="s">
        <v>4669</v>
      </c>
      <c r="I4602" s="0" t="n">
        <v>21824.1571684551</v>
      </c>
      <c r="J4602" s="0" t="n">
        <v>0</v>
      </c>
    </row>
    <row r="4603" customFormat="false" ht="12.8" hidden="false" customHeight="false" outlineLevel="0" collapsed="false">
      <c r="A4603" s="0" t="n">
        <v>6065940500</v>
      </c>
      <c r="B4603" s="0" t="s">
        <v>70</v>
      </c>
      <c r="C4603" s="0" t="n">
        <v>33.7652282714844</v>
      </c>
      <c r="D4603" s="0" t="n">
        <v>-116.573799133301</v>
      </c>
      <c r="E4603" s="0" t="n">
        <v>1631</v>
      </c>
      <c r="F4603" s="0" t="n">
        <v>22.75</v>
      </c>
      <c r="G4603" s="0" t="n">
        <v>44963.5</v>
      </c>
      <c r="H4603" s="0" t="s">
        <v>4670</v>
      </c>
      <c r="I4603" s="0" t="n">
        <v>28146.3488303234</v>
      </c>
      <c r="J4603" s="0" t="n">
        <v>186</v>
      </c>
    </row>
    <row r="4604" customFormat="false" ht="12.8" hidden="false" customHeight="false" outlineLevel="0" collapsed="false">
      <c r="A4604" s="0" t="n">
        <v>6065940600</v>
      </c>
      <c r="B4604" s="0" t="s">
        <v>70</v>
      </c>
      <c r="C4604" s="0" t="n">
        <v>33.8257942199707</v>
      </c>
      <c r="D4604" s="0" t="n">
        <v>-116.431846618652</v>
      </c>
      <c r="E4604" s="0" t="n">
        <v>2135</v>
      </c>
      <c r="F4604" s="0" t="n">
        <v>20</v>
      </c>
      <c r="G4604" s="0" t="n">
        <v>57716</v>
      </c>
      <c r="H4604" s="0" t="s">
        <v>4671</v>
      </c>
      <c r="I4604" s="0" t="n">
        <v>35483.0510299817</v>
      </c>
      <c r="J4604" s="0" t="n">
        <v>180</v>
      </c>
    </row>
    <row r="4605" customFormat="false" ht="12.8" hidden="false" customHeight="false" outlineLevel="0" collapsed="false">
      <c r="A4605" s="0" t="n">
        <v>6065940700</v>
      </c>
      <c r="B4605" s="0" t="s">
        <v>70</v>
      </c>
      <c r="C4605" s="0" t="n">
        <v>33.8086738586426</v>
      </c>
      <c r="D4605" s="0" t="n">
        <v>-116.519462585449</v>
      </c>
      <c r="E4605" s="0" t="n">
        <v>1001</v>
      </c>
      <c r="F4605" s="0" t="n">
        <v>21.5</v>
      </c>
      <c r="G4605" s="0" t="n">
        <v>29508</v>
      </c>
      <c r="H4605" s="0" t="s">
        <v>4672</v>
      </c>
      <c r="I4605" s="0" t="n">
        <v>19753.3454815604</v>
      </c>
      <c r="J4605" s="0" t="n">
        <v>64</v>
      </c>
    </row>
    <row r="4606" customFormat="false" ht="12.8" hidden="false" customHeight="false" outlineLevel="0" collapsed="false">
      <c r="A4606" s="0" t="n">
        <v>6065940800</v>
      </c>
      <c r="B4606" s="0" t="s">
        <v>70</v>
      </c>
      <c r="C4606" s="0" t="n">
        <v>33.7941055297852</v>
      </c>
      <c r="D4606" s="0" t="n">
        <v>-116.536903381348</v>
      </c>
      <c r="E4606" s="0" t="n">
        <v>1432</v>
      </c>
      <c r="F4606" s="0" t="n">
        <v>25.75</v>
      </c>
      <c r="G4606" s="0" t="n">
        <v>43006.5</v>
      </c>
      <c r="H4606" s="0" t="s">
        <v>4673</v>
      </c>
      <c r="I4606" s="0" t="n">
        <v>28728.8291946877</v>
      </c>
      <c r="J4606" s="0" t="n">
        <v>71</v>
      </c>
    </row>
    <row r="4607" customFormat="false" ht="12.8" hidden="false" customHeight="false" outlineLevel="0" collapsed="false">
      <c r="A4607" s="0" t="n">
        <v>6065940900</v>
      </c>
      <c r="B4607" s="0" t="s">
        <v>70</v>
      </c>
      <c r="C4607" s="0" t="n">
        <v>33.7797317504883</v>
      </c>
      <c r="D4607" s="0" t="n">
        <v>-116.44947052002</v>
      </c>
      <c r="E4607" s="0" t="n">
        <v>1339</v>
      </c>
      <c r="F4607" s="0" t="n">
        <v>16.75</v>
      </c>
      <c r="G4607" s="0" t="n">
        <v>24435.5</v>
      </c>
      <c r="H4607" s="0" t="s">
        <v>4674</v>
      </c>
      <c r="I4607" s="0" t="n">
        <v>11072.972284486</v>
      </c>
      <c r="J4607" s="0" t="n">
        <v>85</v>
      </c>
    </row>
    <row r="4608" customFormat="false" ht="12.8" hidden="false" customHeight="false" outlineLevel="0" collapsed="false">
      <c r="A4608" s="0" t="n">
        <v>6065941000</v>
      </c>
      <c r="B4608" s="0" t="s">
        <v>70</v>
      </c>
      <c r="C4608" s="0" t="n">
        <v>33.794189453125</v>
      </c>
      <c r="D4608" s="0" t="n">
        <v>-116.488693237305</v>
      </c>
      <c r="E4608" s="0" t="n">
        <v>2226</v>
      </c>
      <c r="F4608" s="0" t="n">
        <v>13.25</v>
      </c>
      <c r="G4608" s="0" t="n">
        <v>53266.5</v>
      </c>
      <c r="H4608" s="0" t="s">
        <v>4675</v>
      </c>
      <c r="I4608" s="0" t="n">
        <v>33574.3549362854</v>
      </c>
      <c r="J4608" s="0" t="n">
        <v>24</v>
      </c>
    </row>
    <row r="4609" customFormat="false" ht="12.8" hidden="false" customHeight="false" outlineLevel="0" collapsed="false">
      <c r="A4609" s="0" t="n">
        <v>6065941100</v>
      </c>
      <c r="B4609" s="0" t="s">
        <v>70</v>
      </c>
      <c r="C4609" s="0" t="n">
        <v>33.7941818237305</v>
      </c>
      <c r="D4609" s="0" t="n">
        <v>-116.466789245605</v>
      </c>
      <c r="E4609" s="0" t="n">
        <v>1047</v>
      </c>
      <c r="F4609" s="0" t="n">
        <v>15.75</v>
      </c>
      <c r="G4609" s="0" t="n">
        <v>24323.75</v>
      </c>
      <c r="H4609" s="0" t="s">
        <v>4676</v>
      </c>
      <c r="I4609" s="0" t="n">
        <v>11209.2026859874</v>
      </c>
      <c r="J4609" s="0" t="n">
        <v>2</v>
      </c>
    </row>
    <row r="4610" customFormat="false" ht="12.8" hidden="false" customHeight="false" outlineLevel="0" collapsed="false">
      <c r="A4610" s="0" t="n">
        <v>6065941200</v>
      </c>
      <c r="B4610" s="0" t="s">
        <v>70</v>
      </c>
      <c r="C4610" s="0" t="n">
        <v>33.8376007080078</v>
      </c>
      <c r="D4610" s="0" t="n">
        <v>-116.501960754395</v>
      </c>
      <c r="E4610" s="0" t="n">
        <v>1752</v>
      </c>
      <c r="F4610" s="0" t="n">
        <v>20.25</v>
      </c>
      <c r="G4610" s="0" t="n">
        <v>60154</v>
      </c>
      <c r="H4610" s="0" t="s">
        <v>4677</v>
      </c>
      <c r="I4610" s="0" t="n">
        <v>26314.204314961</v>
      </c>
      <c r="J4610" s="0" t="n">
        <v>107</v>
      </c>
    </row>
    <row r="4611" customFormat="false" ht="12.8" hidden="false" customHeight="false" outlineLevel="0" collapsed="false">
      <c r="A4611" s="0" t="n">
        <v>6065941300</v>
      </c>
      <c r="B4611" s="0" t="s">
        <v>70</v>
      </c>
      <c r="C4611" s="0" t="n">
        <v>33.8522109985352</v>
      </c>
      <c r="D4611" s="0" t="n">
        <v>-116.536827087402</v>
      </c>
      <c r="E4611" s="0" t="n">
        <v>1726</v>
      </c>
      <c r="F4611" s="0" t="n">
        <v>15.75</v>
      </c>
      <c r="G4611" s="0" t="n">
        <v>33593.25</v>
      </c>
      <c r="H4611" s="0" t="s">
        <v>4678</v>
      </c>
      <c r="I4611" s="0" t="n">
        <v>14416.6437939712</v>
      </c>
      <c r="J4611" s="0" t="n">
        <v>172</v>
      </c>
    </row>
    <row r="4612" customFormat="false" ht="12.8" hidden="false" customHeight="false" outlineLevel="0" collapsed="false">
      <c r="A4612" s="0" t="n">
        <v>6065941400</v>
      </c>
      <c r="B4612" s="0" t="s">
        <v>70</v>
      </c>
      <c r="C4612" s="0" t="n">
        <v>33.8231239318848</v>
      </c>
      <c r="D4612" s="0" t="n">
        <v>-116.536903381348</v>
      </c>
      <c r="E4612" s="0" t="n">
        <v>789</v>
      </c>
      <c r="F4612" s="0" t="n">
        <v>18.75</v>
      </c>
      <c r="G4612" s="0" t="n">
        <v>32354.5</v>
      </c>
      <c r="H4612" s="0" t="s">
        <v>4679</v>
      </c>
      <c r="I4612" s="0" t="n">
        <v>13904.7779651126</v>
      </c>
      <c r="J4612" s="0" t="n">
        <v>17</v>
      </c>
    </row>
    <row r="4613" customFormat="false" ht="12.8" hidden="false" customHeight="false" outlineLevel="0" collapsed="false">
      <c r="A4613" s="0" t="n">
        <v>6065941500</v>
      </c>
      <c r="B4613" s="0" t="s">
        <v>70</v>
      </c>
      <c r="C4613" s="0" t="n">
        <v>33.7760734558105</v>
      </c>
      <c r="D4613" s="0" t="n">
        <v>-116.876502990723</v>
      </c>
      <c r="E4613" s="0" t="n">
        <v>1537</v>
      </c>
      <c r="F4613" s="0" t="n">
        <v>13.5</v>
      </c>
      <c r="G4613" s="0" t="n">
        <v>24209.75</v>
      </c>
      <c r="H4613" s="0" t="s">
        <v>4680</v>
      </c>
      <c r="I4613" s="0" t="n">
        <v>10359.8398207157</v>
      </c>
      <c r="J4613" s="0" t="n">
        <v>71</v>
      </c>
    </row>
    <row r="4614" customFormat="false" ht="12.8" hidden="false" customHeight="false" outlineLevel="0" collapsed="false">
      <c r="A4614" s="0" t="n">
        <v>6065980004</v>
      </c>
      <c r="B4614" s="0" t="s">
        <v>70</v>
      </c>
      <c r="C4614" s="0" t="n">
        <v>33.9361572265625</v>
      </c>
      <c r="D4614" s="0" t="n">
        <v>-117.316207885742</v>
      </c>
      <c r="E4614" s="0" t="n">
        <v>3</v>
      </c>
      <c r="F4614" s="0" t="n">
        <v>75.5</v>
      </c>
      <c r="G4614" s="0" t="n">
        <v>2814</v>
      </c>
      <c r="H4614" s="0" t="s">
        <v>4681</v>
      </c>
      <c r="I4614" s="0" t="n">
        <v>1214.53779847538</v>
      </c>
      <c r="J4614" s="0" t="n">
        <v>0</v>
      </c>
    </row>
    <row r="4615" customFormat="false" ht="12.8" hidden="false" customHeight="false" outlineLevel="0" collapsed="false">
      <c r="A4615" s="0" t="n">
        <v>6067000100</v>
      </c>
      <c r="B4615" s="0" t="s">
        <v>70</v>
      </c>
      <c r="C4615" s="0" t="n">
        <v>38.5776138305664</v>
      </c>
      <c r="D4615" s="0" t="n">
        <v>-121.43132019043</v>
      </c>
      <c r="E4615" s="0" t="n">
        <v>1280</v>
      </c>
      <c r="F4615" s="0" t="n">
        <v>9.5</v>
      </c>
      <c r="G4615" s="0" t="n">
        <v>15351.75</v>
      </c>
      <c r="H4615" s="0" t="s">
        <v>4682</v>
      </c>
      <c r="I4615" s="0" t="n">
        <v>5758.58811605983</v>
      </c>
      <c r="J4615" s="0" t="n">
        <v>38</v>
      </c>
    </row>
    <row r="4616" customFormat="false" ht="12.8" hidden="false" customHeight="false" outlineLevel="0" collapsed="false">
      <c r="A4616" s="0" t="n">
        <v>6067000200</v>
      </c>
      <c r="B4616" s="0" t="s">
        <v>70</v>
      </c>
      <c r="C4616" s="0" t="n">
        <v>38.5740585327148</v>
      </c>
      <c r="D4616" s="0" t="n">
        <v>-121.440757751465</v>
      </c>
      <c r="E4616" s="0" t="n">
        <v>1445</v>
      </c>
      <c r="F4616" s="0" t="n">
        <v>6.75</v>
      </c>
      <c r="G4616" s="0" t="n">
        <v>13486.5</v>
      </c>
      <c r="H4616" s="0" t="s">
        <v>4683</v>
      </c>
      <c r="I4616" s="0" t="n">
        <v>5080.59428163171</v>
      </c>
      <c r="J4616" s="0" t="n">
        <v>23</v>
      </c>
    </row>
    <row r="4617" customFormat="false" ht="12.8" hidden="false" customHeight="false" outlineLevel="0" collapsed="false">
      <c r="A4617" s="0" t="n">
        <v>6067000300</v>
      </c>
      <c r="B4617" s="0" t="s">
        <v>70</v>
      </c>
      <c r="C4617" s="0" t="n">
        <v>38.577766418457</v>
      </c>
      <c r="D4617" s="0" t="n">
        <v>-121.45426940918</v>
      </c>
      <c r="E4617" s="0" t="n">
        <v>982</v>
      </c>
      <c r="F4617" s="0" t="n">
        <v>5.75</v>
      </c>
      <c r="G4617" s="0" t="n">
        <v>10247.75</v>
      </c>
      <c r="H4617" s="0" t="s">
        <v>4684</v>
      </c>
      <c r="I4617" s="0" t="n">
        <v>3873.54555507938</v>
      </c>
      <c r="J4617" s="0" t="n">
        <v>22</v>
      </c>
    </row>
    <row r="4618" customFormat="false" ht="12.8" hidden="false" customHeight="false" outlineLevel="0" collapsed="false">
      <c r="A4618" s="0" t="n">
        <v>6067000400</v>
      </c>
      <c r="B4618" s="0" t="s">
        <v>70</v>
      </c>
      <c r="C4618" s="0" t="n">
        <v>38.5800971984863</v>
      </c>
      <c r="D4618" s="0" t="n">
        <v>-121.469360351563</v>
      </c>
      <c r="E4618" s="0" t="n">
        <v>574</v>
      </c>
      <c r="F4618" s="0" t="n">
        <v>6.25</v>
      </c>
      <c r="G4618" s="0" t="n">
        <v>7289.75</v>
      </c>
      <c r="H4618" s="0" t="s">
        <v>4685</v>
      </c>
      <c r="I4618" s="0" t="n">
        <v>2715.11144733202</v>
      </c>
      <c r="J4618" s="0" t="n">
        <v>3</v>
      </c>
    </row>
    <row r="4619" customFormat="false" ht="12.8" hidden="false" customHeight="false" outlineLevel="0" collapsed="false">
      <c r="A4619" s="0" t="n">
        <v>6067000500</v>
      </c>
      <c r="B4619" s="0" t="s">
        <v>70</v>
      </c>
      <c r="C4619" s="0" t="n">
        <v>38.5834312438965</v>
      </c>
      <c r="D4619" s="0" t="n">
        <v>-121.482307434082</v>
      </c>
      <c r="E4619" s="0" t="n">
        <v>513</v>
      </c>
      <c r="F4619" s="0" t="n">
        <v>7.25</v>
      </c>
      <c r="G4619" s="0" t="n">
        <v>11576</v>
      </c>
      <c r="H4619" s="0" t="s">
        <v>4686</v>
      </c>
      <c r="I4619" s="0" t="n">
        <v>4383.03531795669</v>
      </c>
      <c r="J4619" s="0" t="n">
        <v>6</v>
      </c>
    </row>
    <row r="4620" customFormat="false" ht="12.8" hidden="false" customHeight="false" outlineLevel="0" collapsed="false">
      <c r="A4620" s="0" t="n">
        <v>6067000600</v>
      </c>
      <c r="B4620" s="0" t="s">
        <v>70</v>
      </c>
      <c r="C4620" s="0" t="n">
        <v>38.5854797363281</v>
      </c>
      <c r="D4620" s="0" t="n">
        <v>-121.491676330566</v>
      </c>
      <c r="E4620" s="0" t="n">
        <v>157</v>
      </c>
      <c r="F4620" s="0" t="n">
        <v>12</v>
      </c>
      <c r="G4620" s="0" t="n">
        <v>5225.75</v>
      </c>
      <c r="H4620" s="0" t="s">
        <v>4687</v>
      </c>
      <c r="I4620" s="0" t="n">
        <v>1960.82118164724</v>
      </c>
      <c r="J4620" s="0" t="n">
        <v>0</v>
      </c>
    </row>
    <row r="4621" customFormat="false" ht="12.8" hidden="false" customHeight="false" outlineLevel="0" collapsed="false">
      <c r="A4621" s="0" t="n">
        <v>6067000700</v>
      </c>
      <c r="B4621" s="0" t="s">
        <v>70</v>
      </c>
      <c r="C4621" s="0" t="n">
        <v>38.5818786621094</v>
      </c>
      <c r="D4621" s="0" t="n">
        <v>-121.502700805664</v>
      </c>
      <c r="E4621" s="0" t="n">
        <v>95</v>
      </c>
      <c r="F4621" s="0" t="n">
        <v>33</v>
      </c>
      <c r="G4621" s="0" t="n">
        <v>10190.5</v>
      </c>
      <c r="H4621" s="0" t="s">
        <v>4688</v>
      </c>
      <c r="I4621" s="0" t="n">
        <v>3892.33342331504</v>
      </c>
      <c r="J4621" s="0" t="n">
        <v>1</v>
      </c>
    </row>
    <row r="4622" customFormat="false" ht="12.8" hidden="false" customHeight="false" outlineLevel="0" collapsed="false">
      <c r="A4622" s="0" t="n">
        <v>6067000800</v>
      </c>
      <c r="B4622" s="0" t="s">
        <v>70</v>
      </c>
      <c r="C4622" s="0" t="n">
        <v>38.5765609741211</v>
      </c>
      <c r="D4622" s="0" t="n">
        <v>-121.504959106445</v>
      </c>
      <c r="E4622" s="0" t="n">
        <v>100</v>
      </c>
      <c r="F4622" s="0" t="n">
        <v>15</v>
      </c>
      <c r="G4622" s="0" t="n">
        <v>7174.25</v>
      </c>
      <c r="H4622" s="0" t="s">
        <v>4689</v>
      </c>
      <c r="I4622" s="0" t="n">
        <v>2690.11019949519</v>
      </c>
      <c r="J4622" s="0" t="n">
        <v>10</v>
      </c>
    </row>
    <row r="4623" customFormat="false" ht="12.8" hidden="false" customHeight="false" outlineLevel="0" collapsed="false">
      <c r="A4623" s="0" t="n">
        <v>6067001101</v>
      </c>
      <c r="B4623" s="0" t="s">
        <v>70</v>
      </c>
      <c r="C4623" s="0" t="n">
        <v>38.577205657959</v>
      </c>
      <c r="D4623" s="0" t="n">
        <v>-121.490463256836</v>
      </c>
      <c r="E4623" s="0" t="n">
        <v>434</v>
      </c>
      <c r="F4623" s="0" t="n">
        <v>28.5</v>
      </c>
      <c r="G4623" s="0" t="n">
        <v>32188.25</v>
      </c>
      <c r="H4623" s="0" t="s">
        <v>4690</v>
      </c>
      <c r="I4623" s="0" t="n">
        <v>12162.6726949104</v>
      </c>
      <c r="J4623" s="0" t="n">
        <v>4</v>
      </c>
    </row>
    <row r="4624" customFormat="false" ht="12.8" hidden="false" customHeight="false" outlineLevel="0" collapsed="false">
      <c r="A4624" s="0" t="n">
        <v>6067001200</v>
      </c>
      <c r="B4624" s="0" t="s">
        <v>70</v>
      </c>
      <c r="C4624" s="0" t="n">
        <v>38.5716438293457</v>
      </c>
      <c r="D4624" s="0" t="n">
        <v>-121.487083435059</v>
      </c>
      <c r="E4624" s="0" t="n">
        <v>437</v>
      </c>
      <c r="F4624" s="0" t="n">
        <v>8</v>
      </c>
      <c r="G4624" s="0" t="n">
        <v>11110.25</v>
      </c>
      <c r="H4624" s="0" t="s">
        <v>4691</v>
      </c>
      <c r="I4624" s="0" t="n">
        <v>4189.20033557784</v>
      </c>
      <c r="J4624" s="0" t="n">
        <v>3</v>
      </c>
    </row>
    <row r="4625" customFormat="false" ht="12.8" hidden="false" customHeight="false" outlineLevel="0" collapsed="false">
      <c r="A4625" s="0" t="n">
        <v>6067001300</v>
      </c>
      <c r="B4625" s="0" t="s">
        <v>70</v>
      </c>
      <c r="C4625" s="0" t="n">
        <v>38.5684776306152</v>
      </c>
      <c r="D4625" s="0" t="n">
        <v>-121.474517822266</v>
      </c>
      <c r="E4625" s="0" t="n">
        <v>562</v>
      </c>
      <c r="F4625" s="0" t="n">
        <v>9.25</v>
      </c>
      <c r="G4625" s="0" t="n">
        <v>12321.25</v>
      </c>
      <c r="H4625" s="0" t="s">
        <v>4692</v>
      </c>
      <c r="I4625" s="0" t="n">
        <v>4705.48180370524</v>
      </c>
      <c r="J4625" s="0" t="n">
        <v>3</v>
      </c>
    </row>
    <row r="4626" customFormat="false" ht="12.8" hidden="false" customHeight="false" outlineLevel="0" collapsed="false">
      <c r="A4626" s="0" t="n">
        <v>6067001400</v>
      </c>
      <c r="B4626" s="0" t="s">
        <v>70</v>
      </c>
      <c r="C4626" s="0" t="n">
        <v>38.5739822387695</v>
      </c>
      <c r="D4626" s="0" t="n">
        <v>-121.472129821777</v>
      </c>
      <c r="E4626" s="0" t="n">
        <v>514</v>
      </c>
      <c r="F4626" s="0" t="n">
        <v>8</v>
      </c>
      <c r="G4626" s="0" t="n">
        <v>9582.75</v>
      </c>
      <c r="H4626" s="0" t="s">
        <v>4693</v>
      </c>
      <c r="I4626" s="0" t="n">
        <v>3602.70415928283</v>
      </c>
      <c r="J4626" s="0" t="n">
        <v>1</v>
      </c>
    </row>
    <row r="4627" customFormat="false" ht="12.8" hidden="false" customHeight="false" outlineLevel="0" collapsed="false">
      <c r="A4627" s="0" t="n">
        <v>6067001500</v>
      </c>
      <c r="B4627" s="0" t="s">
        <v>70</v>
      </c>
      <c r="C4627" s="0" t="n">
        <v>38.5674591064453</v>
      </c>
      <c r="D4627" s="0" t="n">
        <v>-121.459381103516</v>
      </c>
      <c r="E4627" s="0" t="n">
        <v>1518</v>
      </c>
      <c r="F4627" s="0" t="n">
        <v>6.75</v>
      </c>
      <c r="G4627" s="0" t="n">
        <v>20953</v>
      </c>
      <c r="H4627" s="0" t="s">
        <v>4694</v>
      </c>
      <c r="I4627" s="0" t="n">
        <v>8012.69002999007</v>
      </c>
      <c r="J4627" s="0" t="n">
        <v>25</v>
      </c>
    </row>
    <row r="4628" customFormat="false" ht="12.8" hidden="false" customHeight="false" outlineLevel="0" collapsed="false">
      <c r="A4628" s="0" t="n">
        <v>6067001600</v>
      </c>
      <c r="B4628" s="0" t="s">
        <v>70</v>
      </c>
      <c r="C4628" s="0" t="n">
        <v>38.5616645812988</v>
      </c>
      <c r="D4628" s="0" t="n">
        <v>-121.439682006836</v>
      </c>
      <c r="E4628" s="0" t="n">
        <v>2270</v>
      </c>
      <c r="F4628" s="0" t="n">
        <v>7</v>
      </c>
      <c r="G4628" s="0" t="n">
        <v>31978.25</v>
      </c>
      <c r="H4628" s="0" t="s">
        <v>4695</v>
      </c>
      <c r="I4628" s="0" t="n">
        <v>12298.9948628733</v>
      </c>
      <c r="J4628" s="0" t="n">
        <v>44</v>
      </c>
    </row>
    <row r="4629" customFormat="false" ht="12.8" hidden="false" customHeight="false" outlineLevel="0" collapsed="false">
      <c r="A4629" s="0" t="n">
        <v>6067001700</v>
      </c>
      <c r="B4629" s="0" t="s">
        <v>70</v>
      </c>
      <c r="C4629" s="0" t="n">
        <v>38.5519104003906</v>
      </c>
      <c r="D4629" s="0" t="n">
        <v>-121.44172668457</v>
      </c>
      <c r="E4629" s="0" t="n">
        <v>1586</v>
      </c>
      <c r="F4629" s="0" t="n">
        <v>6.75</v>
      </c>
      <c r="G4629" s="0" t="n">
        <v>33935.5</v>
      </c>
      <c r="H4629" s="0" t="s">
        <v>4696</v>
      </c>
      <c r="I4629" s="0" t="n">
        <v>13152.1949810637</v>
      </c>
      <c r="J4629" s="0" t="n">
        <v>27</v>
      </c>
    </row>
    <row r="4630" customFormat="false" ht="12.8" hidden="false" customHeight="false" outlineLevel="0" collapsed="false">
      <c r="A4630" s="0" t="n">
        <v>6067001800</v>
      </c>
      <c r="B4630" s="0" t="s">
        <v>70</v>
      </c>
      <c r="C4630" s="0" t="n">
        <v>38.5542221069336</v>
      </c>
      <c r="D4630" s="0" t="n">
        <v>-121.463752746582</v>
      </c>
      <c r="E4630" s="0" t="n">
        <v>1432</v>
      </c>
      <c r="F4630" s="0" t="n">
        <v>6.75</v>
      </c>
      <c r="G4630" s="0" t="n">
        <v>20068</v>
      </c>
      <c r="H4630" s="0" t="s">
        <v>4697</v>
      </c>
      <c r="I4630" s="0" t="n">
        <v>7637.32068058629</v>
      </c>
      <c r="J4630" s="0" t="n">
        <v>21</v>
      </c>
    </row>
    <row r="4631" customFormat="false" ht="12.8" hidden="false" customHeight="false" outlineLevel="0" collapsed="false">
      <c r="A4631" s="0" t="n">
        <v>6067001900</v>
      </c>
      <c r="B4631" s="0" t="s">
        <v>70</v>
      </c>
      <c r="C4631" s="0" t="n">
        <v>38.5618896484375</v>
      </c>
      <c r="D4631" s="0" t="n">
        <v>-121.47737121582</v>
      </c>
      <c r="E4631" s="0" t="n">
        <v>783</v>
      </c>
      <c r="F4631" s="0" t="n">
        <v>7.75</v>
      </c>
      <c r="G4631" s="0" t="n">
        <v>11914</v>
      </c>
      <c r="H4631" s="0" t="s">
        <v>4698</v>
      </c>
      <c r="I4631" s="0" t="n">
        <v>4521.2282004223</v>
      </c>
      <c r="J4631" s="0" t="n">
        <v>12</v>
      </c>
    </row>
    <row r="4632" customFormat="false" ht="12.8" hidden="false" customHeight="false" outlineLevel="0" collapsed="false">
      <c r="A4632" s="0" t="n">
        <v>6067002000</v>
      </c>
      <c r="B4632" s="0" t="s">
        <v>70</v>
      </c>
      <c r="C4632" s="0" t="n">
        <v>38.5652847290039</v>
      </c>
      <c r="D4632" s="0" t="n">
        <v>-121.490310668945</v>
      </c>
      <c r="E4632" s="0" t="n">
        <v>672</v>
      </c>
      <c r="F4632" s="0" t="n">
        <v>7.5</v>
      </c>
      <c r="G4632" s="0" t="n">
        <v>13728.5</v>
      </c>
      <c r="H4632" s="0" t="s">
        <v>4699</v>
      </c>
      <c r="I4632" s="0" t="n">
        <v>5239.65109445251</v>
      </c>
      <c r="J4632" s="0" t="n">
        <v>6</v>
      </c>
    </row>
    <row r="4633" customFormat="false" ht="12.8" hidden="false" customHeight="false" outlineLevel="0" collapsed="false">
      <c r="A4633" s="0" t="n">
        <v>6067002100</v>
      </c>
      <c r="B4633" s="0" t="s">
        <v>70</v>
      </c>
      <c r="C4633" s="0" t="n">
        <v>38.5693855285645</v>
      </c>
      <c r="D4633" s="0" t="n">
        <v>-121.505912780762</v>
      </c>
      <c r="E4633" s="0" t="n">
        <v>564</v>
      </c>
      <c r="F4633" s="0" t="n">
        <v>7</v>
      </c>
      <c r="G4633" s="0" t="n">
        <v>11372.25</v>
      </c>
      <c r="H4633" s="0" t="s">
        <v>4700</v>
      </c>
      <c r="I4633" s="0" t="n">
        <v>4325.89416842365</v>
      </c>
      <c r="J4633" s="0" t="n">
        <v>2</v>
      </c>
    </row>
    <row r="4634" customFormat="false" ht="12.8" hidden="false" customHeight="false" outlineLevel="0" collapsed="false">
      <c r="A4634" s="0" t="n">
        <v>6067002200</v>
      </c>
      <c r="B4634" s="0" t="s">
        <v>70</v>
      </c>
      <c r="C4634" s="0" t="n">
        <v>38.5579376220703</v>
      </c>
      <c r="D4634" s="0" t="n">
        <v>-121.509979248047</v>
      </c>
      <c r="E4634" s="0" t="n">
        <v>934</v>
      </c>
      <c r="F4634" s="0" t="n">
        <v>7.5</v>
      </c>
      <c r="G4634" s="0" t="n">
        <v>21504.5</v>
      </c>
      <c r="H4634" s="0" t="s">
        <v>4701</v>
      </c>
      <c r="I4634" s="0" t="n">
        <v>8246.68411488516</v>
      </c>
      <c r="J4634" s="0" t="n">
        <v>10</v>
      </c>
    </row>
    <row r="4635" customFormat="false" ht="12.8" hidden="false" customHeight="false" outlineLevel="0" collapsed="false">
      <c r="A4635" s="0" t="n">
        <v>6067002300</v>
      </c>
      <c r="B4635" s="0" t="s">
        <v>70</v>
      </c>
      <c r="C4635" s="0" t="n">
        <v>38.5571708679199</v>
      </c>
      <c r="D4635" s="0" t="n">
        <v>-121.493827819824</v>
      </c>
      <c r="E4635" s="0" t="n">
        <v>928</v>
      </c>
      <c r="F4635" s="0" t="n">
        <v>5.5</v>
      </c>
      <c r="G4635" s="0" t="n">
        <v>7608</v>
      </c>
      <c r="H4635" s="0" t="s">
        <v>4702</v>
      </c>
      <c r="I4635" s="0" t="n">
        <v>2843.02983299093</v>
      </c>
      <c r="J4635" s="0" t="n">
        <v>13</v>
      </c>
    </row>
    <row r="4636" customFormat="false" ht="12.8" hidden="false" customHeight="false" outlineLevel="0" collapsed="false">
      <c r="A4636" s="0" t="n">
        <v>6067002400</v>
      </c>
      <c r="B4636" s="0" t="s">
        <v>70</v>
      </c>
      <c r="C4636" s="0" t="n">
        <v>38.5448303222656</v>
      </c>
      <c r="D4636" s="0" t="n">
        <v>-121.497337341309</v>
      </c>
      <c r="E4636" s="0" t="n">
        <v>1469</v>
      </c>
      <c r="F4636" s="0" t="n">
        <v>6.5</v>
      </c>
      <c r="G4636" s="0" t="n">
        <v>18437.75</v>
      </c>
      <c r="H4636" s="0" t="s">
        <v>4703</v>
      </c>
      <c r="I4636" s="0" t="n">
        <v>6977.57311605996</v>
      </c>
      <c r="J4636" s="0" t="n">
        <v>39</v>
      </c>
    </row>
    <row r="4637" customFormat="false" ht="12.8" hidden="false" customHeight="false" outlineLevel="0" collapsed="false">
      <c r="A4637" s="0" t="n">
        <v>6067002500</v>
      </c>
      <c r="B4637" s="0" t="s">
        <v>70</v>
      </c>
      <c r="C4637" s="0" t="n">
        <v>38.5455436706543</v>
      </c>
      <c r="D4637" s="0" t="n">
        <v>-121.481246948242</v>
      </c>
      <c r="E4637" s="0" t="n">
        <v>400</v>
      </c>
      <c r="F4637" s="0" t="n">
        <v>5</v>
      </c>
      <c r="G4637" s="0" t="n">
        <v>2769.25</v>
      </c>
      <c r="H4637" s="0" t="s">
        <v>4704</v>
      </c>
      <c r="I4637" s="0" t="n">
        <v>1026.29833192601</v>
      </c>
      <c r="J4637" s="0" t="n">
        <v>13</v>
      </c>
    </row>
    <row r="4638" customFormat="false" ht="12.8" hidden="false" customHeight="false" outlineLevel="0" collapsed="false">
      <c r="A4638" s="0" t="n">
        <v>6067002600</v>
      </c>
      <c r="B4638" s="0" t="s">
        <v>70</v>
      </c>
      <c r="C4638" s="0" t="n">
        <v>38.5543022155762</v>
      </c>
      <c r="D4638" s="0" t="n">
        <v>-121.48169708252</v>
      </c>
      <c r="E4638" s="0" t="n">
        <v>693</v>
      </c>
      <c r="F4638" s="0" t="n">
        <v>6</v>
      </c>
      <c r="G4638" s="0" t="n">
        <v>8625.5</v>
      </c>
      <c r="H4638" s="0" t="s">
        <v>4705</v>
      </c>
      <c r="I4638" s="0" t="n">
        <v>3271.90664002338</v>
      </c>
      <c r="J4638" s="0" t="n">
        <v>9</v>
      </c>
    </row>
    <row r="4639" customFormat="false" ht="12.8" hidden="false" customHeight="false" outlineLevel="0" collapsed="false">
      <c r="A4639" s="0" t="n">
        <v>6067002700</v>
      </c>
      <c r="B4639" s="0" t="s">
        <v>70</v>
      </c>
      <c r="C4639" s="0" t="n">
        <v>38.5476112365723</v>
      </c>
      <c r="D4639" s="0" t="n">
        <v>-121.47110748291</v>
      </c>
      <c r="E4639" s="0" t="n">
        <v>857</v>
      </c>
      <c r="F4639" s="0" t="n">
        <v>6.25</v>
      </c>
      <c r="G4639" s="0" t="n">
        <v>9605.75</v>
      </c>
      <c r="H4639" s="0" t="s">
        <v>4706</v>
      </c>
      <c r="I4639" s="0" t="n">
        <v>3616.41979156272</v>
      </c>
      <c r="J4639" s="0" t="n">
        <v>5</v>
      </c>
    </row>
    <row r="4640" customFormat="false" ht="12.8" hidden="false" customHeight="false" outlineLevel="0" collapsed="false">
      <c r="A4640" s="0" t="n">
        <v>6067002800</v>
      </c>
      <c r="B4640" s="0" t="s">
        <v>70</v>
      </c>
      <c r="C4640" s="0" t="n">
        <v>38.5429382324219</v>
      </c>
      <c r="D4640" s="0" t="n">
        <v>-121.458251953125</v>
      </c>
      <c r="E4640" s="0" t="n">
        <v>934</v>
      </c>
      <c r="F4640" s="0" t="n">
        <v>6.25</v>
      </c>
      <c r="G4640" s="0" t="n">
        <v>7877</v>
      </c>
      <c r="H4640" s="0" t="s">
        <v>4707</v>
      </c>
      <c r="I4640" s="0" t="n">
        <v>3002.72156287107</v>
      </c>
      <c r="J4640" s="0" t="n">
        <v>9</v>
      </c>
    </row>
    <row r="4641" customFormat="false" ht="12.8" hidden="false" customHeight="false" outlineLevel="0" collapsed="false">
      <c r="A4641" s="0" t="n">
        <v>6067002900</v>
      </c>
      <c r="B4641" s="0" t="s">
        <v>70</v>
      </c>
      <c r="C4641" s="0" t="n">
        <v>38.5428848266602</v>
      </c>
      <c r="D4641" s="0" t="n">
        <v>-121.434761047363</v>
      </c>
      <c r="E4641" s="0" t="n">
        <v>1960</v>
      </c>
      <c r="F4641" s="0" t="n">
        <v>6.75</v>
      </c>
      <c r="G4641" s="0" t="n">
        <v>25890.25</v>
      </c>
      <c r="H4641" s="0" t="s">
        <v>4708</v>
      </c>
      <c r="I4641" s="0" t="n">
        <v>10008.9129861988</v>
      </c>
      <c r="J4641" s="0" t="n">
        <v>30</v>
      </c>
    </row>
    <row r="4642" customFormat="false" ht="12.8" hidden="false" customHeight="false" outlineLevel="0" collapsed="false">
      <c r="A4642" s="0" t="n">
        <v>6067003000</v>
      </c>
      <c r="B4642" s="0" t="s">
        <v>70</v>
      </c>
      <c r="C4642" s="0" t="n">
        <v>38.5358657836914</v>
      </c>
      <c r="D4642" s="0" t="n">
        <v>-121.42960357666</v>
      </c>
      <c r="E4642" s="0" t="n">
        <v>2333</v>
      </c>
      <c r="F4642" s="0" t="n">
        <v>8.75</v>
      </c>
      <c r="G4642" s="0" t="n">
        <v>26319.25</v>
      </c>
      <c r="H4642" s="0" t="s">
        <v>4709</v>
      </c>
      <c r="I4642" s="0" t="n">
        <v>10071.9343639627</v>
      </c>
      <c r="J4642" s="0" t="n">
        <v>28</v>
      </c>
    </row>
    <row r="4643" customFormat="false" ht="12.8" hidden="false" customHeight="false" outlineLevel="0" collapsed="false">
      <c r="A4643" s="0" t="n">
        <v>6067003101</v>
      </c>
      <c r="B4643" s="0" t="s">
        <v>70</v>
      </c>
      <c r="C4643" s="0" t="n">
        <v>38.5285797119141</v>
      </c>
      <c r="D4643" s="0" t="n">
        <v>-121.418586730957</v>
      </c>
      <c r="E4643" s="0" t="n">
        <v>1220</v>
      </c>
      <c r="F4643" s="0" t="n">
        <v>8</v>
      </c>
      <c r="G4643" s="0" t="n">
        <v>12239</v>
      </c>
      <c r="H4643" s="0" t="s">
        <v>4710</v>
      </c>
      <c r="I4643" s="0" t="n">
        <v>4714.59389257944</v>
      </c>
      <c r="J4643" s="0" t="n">
        <v>7</v>
      </c>
    </row>
    <row r="4644" customFormat="false" ht="12.8" hidden="false" customHeight="false" outlineLevel="0" collapsed="false">
      <c r="A4644" s="0" t="n">
        <v>6067003102</v>
      </c>
      <c r="B4644" s="0" t="s">
        <v>70</v>
      </c>
      <c r="C4644" s="0" t="n">
        <v>38.5287208557129</v>
      </c>
      <c r="D4644" s="0" t="n">
        <v>-121.435913085938</v>
      </c>
      <c r="E4644" s="0" t="n">
        <v>1019</v>
      </c>
      <c r="F4644" s="0" t="n">
        <v>9</v>
      </c>
      <c r="G4644" s="0" t="n">
        <v>12236.75</v>
      </c>
      <c r="H4644" s="0" t="s">
        <v>4711</v>
      </c>
      <c r="I4644" s="0" t="n">
        <v>4701.66836171779</v>
      </c>
      <c r="J4644" s="0" t="n">
        <v>15</v>
      </c>
    </row>
    <row r="4645" customFormat="false" ht="12.8" hidden="false" customHeight="false" outlineLevel="0" collapsed="false">
      <c r="A4645" s="0" t="n">
        <v>6067003202</v>
      </c>
      <c r="B4645" s="0" t="s">
        <v>70</v>
      </c>
      <c r="C4645" s="0" t="n">
        <v>38.5184593200684</v>
      </c>
      <c r="D4645" s="0" t="n">
        <v>-121.43350982666</v>
      </c>
      <c r="E4645" s="0" t="n">
        <v>1234</v>
      </c>
      <c r="F4645" s="0" t="n">
        <v>8.5</v>
      </c>
      <c r="G4645" s="0" t="n">
        <v>16730.75</v>
      </c>
      <c r="H4645" s="0" t="s">
        <v>4712</v>
      </c>
      <c r="I4645" s="0" t="n">
        <v>6484.48587025406</v>
      </c>
      <c r="J4645" s="0" t="n">
        <v>7</v>
      </c>
    </row>
    <row r="4646" customFormat="false" ht="12.8" hidden="false" customHeight="false" outlineLevel="0" collapsed="false">
      <c r="A4646" s="0" t="n">
        <v>6067003203</v>
      </c>
      <c r="B4646" s="0" t="s">
        <v>70</v>
      </c>
      <c r="C4646" s="0" t="n">
        <v>38.5133056640625</v>
      </c>
      <c r="D4646" s="0" t="n">
        <v>-121.418228149414</v>
      </c>
      <c r="E4646" s="0" t="n">
        <v>710</v>
      </c>
      <c r="F4646" s="0" t="n">
        <v>15</v>
      </c>
      <c r="G4646" s="0" t="n">
        <v>11451.25</v>
      </c>
      <c r="H4646" s="0" t="s">
        <v>4713</v>
      </c>
      <c r="I4646" s="0" t="n">
        <v>4419.27655675344</v>
      </c>
      <c r="J4646" s="0" t="n">
        <v>21</v>
      </c>
    </row>
    <row r="4647" customFormat="false" ht="12.8" hidden="false" customHeight="false" outlineLevel="0" collapsed="false">
      <c r="A4647" s="0" t="n">
        <v>6067003204</v>
      </c>
      <c r="B4647" s="0" t="s">
        <v>70</v>
      </c>
      <c r="C4647" s="0" t="n">
        <v>38.5205726623535</v>
      </c>
      <c r="D4647" s="0" t="n">
        <v>-121.418327331543</v>
      </c>
      <c r="E4647" s="0" t="n">
        <v>1436</v>
      </c>
      <c r="F4647" s="0" t="n">
        <v>10.5</v>
      </c>
      <c r="G4647" s="0" t="n">
        <v>17659.5</v>
      </c>
      <c r="H4647" s="0" t="s">
        <v>4714</v>
      </c>
      <c r="I4647" s="0" t="n">
        <v>6831.7724453243</v>
      </c>
      <c r="J4647" s="0" t="n">
        <v>8</v>
      </c>
    </row>
    <row r="4648" customFormat="false" ht="12.8" hidden="false" customHeight="false" outlineLevel="0" collapsed="false">
      <c r="A4648" s="0" t="n">
        <v>6067003300</v>
      </c>
      <c r="B4648" s="0" t="s">
        <v>70</v>
      </c>
      <c r="C4648" s="0" t="n">
        <v>38.528995513916</v>
      </c>
      <c r="D4648" s="0" t="n">
        <v>-121.503936767578</v>
      </c>
      <c r="E4648" s="0" t="n">
        <v>1697</v>
      </c>
      <c r="F4648" s="0" t="n">
        <v>12</v>
      </c>
      <c r="G4648" s="0" t="n">
        <v>25323.75</v>
      </c>
      <c r="H4648" s="0" t="s">
        <v>4715</v>
      </c>
      <c r="I4648" s="0" t="n">
        <v>9592.65686352112</v>
      </c>
      <c r="J4648" s="0" t="n">
        <v>78</v>
      </c>
    </row>
    <row r="4649" customFormat="false" ht="12.8" hidden="false" customHeight="false" outlineLevel="0" collapsed="false">
      <c r="A4649" s="0" t="n">
        <v>6067003400</v>
      </c>
      <c r="B4649" s="0" t="s">
        <v>70</v>
      </c>
      <c r="C4649" s="0" t="n">
        <v>38.5136222839355</v>
      </c>
      <c r="D4649" s="0" t="n">
        <v>-121.508369445801</v>
      </c>
      <c r="E4649" s="0" t="n">
        <v>1632</v>
      </c>
      <c r="F4649" s="0" t="n">
        <v>14</v>
      </c>
      <c r="G4649" s="0" t="n">
        <v>31433.75</v>
      </c>
      <c r="H4649" s="0" t="s">
        <v>4716</v>
      </c>
      <c r="I4649" s="0" t="n">
        <v>12044.6603560648</v>
      </c>
      <c r="J4649" s="0" t="n">
        <v>93</v>
      </c>
    </row>
    <row r="4650" customFormat="false" ht="12.8" hidden="false" customHeight="false" outlineLevel="0" collapsed="false">
      <c r="A4650" s="0" t="n">
        <v>6067003501</v>
      </c>
      <c r="B4650" s="0" t="s">
        <v>70</v>
      </c>
      <c r="C4650" s="0" t="n">
        <v>38.5331687927246</v>
      </c>
      <c r="D4650" s="0" t="n">
        <v>-121.488319396973</v>
      </c>
      <c r="E4650" s="0" t="n">
        <v>1072</v>
      </c>
      <c r="F4650" s="0" t="n">
        <v>8.75</v>
      </c>
      <c r="G4650" s="0" t="n">
        <v>14718</v>
      </c>
      <c r="H4650" s="0" t="s">
        <v>4717</v>
      </c>
      <c r="I4650" s="0" t="n">
        <v>5686.19597978114</v>
      </c>
      <c r="J4650" s="0" t="n">
        <v>13</v>
      </c>
    </row>
    <row r="4651" customFormat="false" ht="12.8" hidden="false" customHeight="false" outlineLevel="0" collapsed="false">
      <c r="A4651" s="0" t="n">
        <v>6067003502</v>
      </c>
      <c r="B4651" s="0" t="s">
        <v>70</v>
      </c>
      <c r="C4651" s="0" t="n">
        <v>38.5245170593262</v>
      </c>
      <c r="D4651" s="0" t="n">
        <v>-121.488571166992</v>
      </c>
      <c r="E4651" s="0" t="n">
        <v>1264</v>
      </c>
      <c r="F4651" s="0" t="n">
        <v>8.5</v>
      </c>
      <c r="G4651" s="0" t="n">
        <v>13367.5</v>
      </c>
      <c r="H4651" s="0" t="s">
        <v>4718</v>
      </c>
      <c r="I4651" s="0" t="n">
        <v>5125.86133774467</v>
      </c>
      <c r="J4651" s="0" t="n">
        <v>10</v>
      </c>
    </row>
    <row r="4652" customFormat="false" ht="12.8" hidden="false" customHeight="false" outlineLevel="0" collapsed="false">
      <c r="A4652" s="0" t="n">
        <v>6067003600</v>
      </c>
      <c r="B4652" s="0" t="s">
        <v>70</v>
      </c>
      <c r="C4652" s="0" t="n">
        <v>38.5327568054199</v>
      </c>
      <c r="D4652" s="0" t="n">
        <v>-121.477882385254</v>
      </c>
      <c r="E4652" s="0" t="n">
        <v>974</v>
      </c>
      <c r="F4652" s="0" t="n">
        <v>7.5</v>
      </c>
      <c r="G4652" s="0" t="n">
        <v>12179.25</v>
      </c>
      <c r="H4652" s="0" t="s">
        <v>4719</v>
      </c>
      <c r="I4652" s="0" t="n">
        <v>4709.69449684983</v>
      </c>
      <c r="J4652" s="0" t="n">
        <v>12</v>
      </c>
    </row>
    <row r="4653" customFormat="false" ht="12.8" hidden="false" customHeight="false" outlineLevel="0" collapsed="false">
      <c r="A4653" s="0" t="n">
        <v>6067003700</v>
      </c>
      <c r="B4653" s="0" t="s">
        <v>70</v>
      </c>
      <c r="C4653" s="0" t="n">
        <v>38.5336227416992</v>
      </c>
      <c r="D4653" s="0" t="n">
        <v>-121.46932220459</v>
      </c>
      <c r="E4653" s="0" t="n">
        <v>1164</v>
      </c>
      <c r="F4653" s="0" t="n">
        <v>6.75</v>
      </c>
      <c r="G4653" s="0" t="n">
        <v>11723.75</v>
      </c>
      <c r="H4653" s="0" t="s">
        <v>4720</v>
      </c>
      <c r="I4653" s="0" t="n">
        <v>4482.36252135578</v>
      </c>
      <c r="J4653" s="0" t="n">
        <v>6</v>
      </c>
    </row>
    <row r="4654" customFormat="false" ht="12.8" hidden="false" customHeight="false" outlineLevel="0" collapsed="false">
      <c r="A4654" s="0" t="n">
        <v>6067003800</v>
      </c>
      <c r="B4654" s="0" t="s">
        <v>70</v>
      </c>
      <c r="C4654" s="0" t="n">
        <v>38.5073127746582</v>
      </c>
      <c r="D4654" s="0" t="n">
        <v>-121.493171691895</v>
      </c>
      <c r="E4654" s="0" t="n">
        <v>1737</v>
      </c>
      <c r="F4654" s="0" t="n">
        <v>12.25</v>
      </c>
      <c r="G4654" s="0" t="n">
        <v>30268.5</v>
      </c>
      <c r="H4654" s="0" t="s">
        <v>4721</v>
      </c>
      <c r="I4654" s="0" t="n">
        <v>11680.2724777518</v>
      </c>
      <c r="J4654" s="0" t="n">
        <v>31</v>
      </c>
    </row>
    <row r="4655" customFormat="false" ht="12.8" hidden="false" customHeight="false" outlineLevel="0" collapsed="false">
      <c r="A4655" s="0" t="n">
        <v>6067003900</v>
      </c>
      <c r="B4655" s="0" t="s">
        <v>70</v>
      </c>
      <c r="C4655" s="0" t="n">
        <v>38.5306930541992</v>
      </c>
      <c r="D4655" s="0" t="n">
        <v>-121.518348693848</v>
      </c>
      <c r="E4655" s="0" t="n">
        <v>1239</v>
      </c>
      <c r="F4655" s="0" t="n">
        <v>14.25</v>
      </c>
      <c r="G4655" s="0" t="n">
        <v>19721.5</v>
      </c>
      <c r="H4655" s="0" t="s">
        <v>4722</v>
      </c>
      <c r="I4655" s="0" t="n">
        <v>7436.24305361399</v>
      </c>
      <c r="J4655" s="0" t="n">
        <v>50</v>
      </c>
    </row>
    <row r="4656" customFormat="false" ht="12.8" hidden="false" customHeight="false" outlineLevel="0" collapsed="false">
      <c r="A4656" s="0" t="n">
        <v>6067004001</v>
      </c>
      <c r="B4656" s="0" t="s">
        <v>70</v>
      </c>
      <c r="C4656" s="0" t="n">
        <v>38.4997978210449</v>
      </c>
      <c r="D4656" s="0" t="n">
        <v>-121.513160705566</v>
      </c>
      <c r="E4656" s="0" t="n">
        <v>2013</v>
      </c>
      <c r="F4656" s="0" t="n">
        <v>18</v>
      </c>
      <c r="G4656" s="0" t="n">
        <v>40884</v>
      </c>
      <c r="H4656" s="0" t="s">
        <v>4723</v>
      </c>
      <c r="I4656" s="0" t="n">
        <v>15525.8718554894</v>
      </c>
      <c r="J4656" s="0" t="n">
        <v>84</v>
      </c>
    </row>
    <row r="4657" customFormat="false" ht="12.8" hidden="false" customHeight="false" outlineLevel="0" collapsed="false">
      <c r="A4657" s="0" t="n">
        <v>6067004004</v>
      </c>
      <c r="B4657" s="0" t="s">
        <v>70</v>
      </c>
      <c r="C4657" s="0" t="n">
        <v>38.5034790039062</v>
      </c>
      <c r="D4657" s="0" t="n">
        <v>-121.548347473145</v>
      </c>
      <c r="E4657" s="0" t="n">
        <v>2145</v>
      </c>
      <c r="F4657" s="0" t="n">
        <v>18.25</v>
      </c>
      <c r="G4657" s="0" t="n">
        <v>41727</v>
      </c>
      <c r="H4657" s="0" t="s">
        <v>4724</v>
      </c>
      <c r="I4657" s="0" t="n">
        <v>15701.3840726169</v>
      </c>
      <c r="J4657" s="0" t="n">
        <v>146</v>
      </c>
    </row>
    <row r="4658" customFormat="false" ht="12.8" hidden="false" customHeight="false" outlineLevel="0" collapsed="false">
      <c r="A4658" s="0" t="n">
        <v>6067004005</v>
      </c>
      <c r="B4658" s="0" t="s">
        <v>70</v>
      </c>
      <c r="C4658" s="0" t="n">
        <v>38.5080413818359</v>
      </c>
      <c r="D4658" s="0" t="n">
        <v>-121.534690856934</v>
      </c>
      <c r="E4658" s="0" t="n">
        <v>1350</v>
      </c>
      <c r="F4658" s="0" t="n">
        <v>20.75</v>
      </c>
      <c r="G4658" s="0" t="n">
        <v>30190</v>
      </c>
      <c r="H4658" s="0" t="s">
        <v>4725</v>
      </c>
      <c r="I4658" s="0" t="n">
        <v>11393.0662822128</v>
      </c>
      <c r="J4658" s="0" t="n">
        <v>81</v>
      </c>
    </row>
    <row r="4659" customFormat="false" ht="12.8" hidden="false" customHeight="false" outlineLevel="0" collapsed="false">
      <c r="A4659" s="0" t="n">
        <v>6067004006</v>
      </c>
      <c r="B4659" s="0" t="s">
        <v>70</v>
      </c>
      <c r="C4659" s="0" t="n">
        <v>38.5076026916504</v>
      </c>
      <c r="D4659" s="0" t="n">
        <v>-121.524139404297</v>
      </c>
      <c r="E4659" s="0" t="n">
        <v>1317</v>
      </c>
      <c r="F4659" s="0" t="n">
        <v>17.5</v>
      </c>
      <c r="G4659" s="0" t="n">
        <v>25226.75</v>
      </c>
      <c r="H4659" s="0" t="s">
        <v>4726</v>
      </c>
      <c r="I4659" s="0" t="n">
        <v>9503.52463367416</v>
      </c>
      <c r="J4659" s="0" t="n">
        <v>52</v>
      </c>
    </row>
    <row r="4660" customFormat="false" ht="12.8" hidden="false" customHeight="false" outlineLevel="0" collapsed="false">
      <c r="A4660" s="0" t="n">
        <v>6067004008</v>
      </c>
      <c r="B4660" s="0" t="s">
        <v>70</v>
      </c>
      <c r="C4660" s="0" t="n">
        <v>38.4901275634766</v>
      </c>
      <c r="D4660" s="0" t="n">
        <v>-121.545356750488</v>
      </c>
      <c r="E4660" s="0" t="n">
        <v>1393</v>
      </c>
      <c r="F4660" s="0" t="n">
        <v>12.75</v>
      </c>
      <c r="G4660" s="0" t="n">
        <v>19215.25</v>
      </c>
      <c r="H4660" s="0" t="s">
        <v>4727</v>
      </c>
      <c r="I4660" s="0" t="n">
        <v>7291.84887277151</v>
      </c>
      <c r="J4660" s="0" t="n">
        <v>43</v>
      </c>
    </row>
    <row r="4661" customFormat="false" ht="12.8" hidden="false" customHeight="false" outlineLevel="0" collapsed="false">
      <c r="A4661" s="0" t="n">
        <v>6067004009</v>
      </c>
      <c r="B4661" s="0" t="s">
        <v>70</v>
      </c>
      <c r="C4661" s="0" t="n">
        <v>38.490837097168</v>
      </c>
      <c r="D4661" s="0" t="n">
        <v>-121.533866882324</v>
      </c>
      <c r="E4661" s="0" t="n">
        <v>1556</v>
      </c>
      <c r="F4661" s="0" t="n">
        <v>14.5</v>
      </c>
      <c r="G4661" s="0" t="n">
        <v>25559.75</v>
      </c>
      <c r="H4661" s="0" t="s">
        <v>4728</v>
      </c>
      <c r="I4661" s="0" t="n">
        <v>9698.16056605438</v>
      </c>
      <c r="J4661" s="0" t="n">
        <v>57</v>
      </c>
    </row>
    <row r="4662" customFormat="false" ht="12.8" hidden="false" customHeight="false" outlineLevel="0" collapsed="false">
      <c r="A4662" s="0" t="n">
        <v>6067004010</v>
      </c>
      <c r="B4662" s="0" t="s">
        <v>70</v>
      </c>
      <c r="C4662" s="0" t="n">
        <v>38.4876899719238</v>
      </c>
      <c r="D4662" s="0" t="n">
        <v>-121.520683288574</v>
      </c>
      <c r="E4662" s="0" t="n">
        <v>1185</v>
      </c>
      <c r="F4662" s="0" t="n">
        <v>12.5</v>
      </c>
      <c r="G4662" s="0" t="n">
        <v>19911</v>
      </c>
      <c r="H4662" s="0" t="s">
        <v>4729</v>
      </c>
      <c r="I4662" s="0" t="n">
        <v>7583.26329639994</v>
      </c>
      <c r="J4662" s="0" t="n">
        <v>29</v>
      </c>
    </row>
    <row r="4663" customFormat="false" ht="12.8" hidden="false" customHeight="false" outlineLevel="0" collapsed="false">
      <c r="A4663" s="0" t="n">
        <v>6067004011</v>
      </c>
      <c r="B4663" s="0" t="s">
        <v>70</v>
      </c>
      <c r="C4663" s="0" t="n">
        <v>38.480396270752</v>
      </c>
      <c r="D4663" s="0" t="n">
        <v>-121.52774810791</v>
      </c>
      <c r="E4663" s="0" t="n">
        <v>933</v>
      </c>
      <c r="F4663" s="0" t="n">
        <v>12.25</v>
      </c>
      <c r="G4663" s="0" t="n">
        <v>12689.5</v>
      </c>
      <c r="H4663" s="0" t="s">
        <v>4730</v>
      </c>
      <c r="I4663" s="0" t="n">
        <v>4846.49697577916</v>
      </c>
      <c r="J4663" s="0" t="n">
        <v>31</v>
      </c>
    </row>
    <row r="4664" customFormat="false" ht="12.8" hidden="false" customHeight="false" outlineLevel="0" collapsed="false">
      <c r="A4664" s="0" t="n">
        <v>6067004012</v>
      </c>
      <c r="B4664" s="0" t="s">
        <v>70</v>
      </c>
      <c r="C4664" s="0" t="n">
        <v>38.4764251708984</v>
      </c>
      <c r="D4664" s="0" t="n">
        <v>-121.522178649902</v>
      </c>
      <c r="E4664" s="0" t="n">
        <v>1020</v>
      </c>
      <c r="F4664" s="0" t="n">
        <v>10.5</v>
      </c>
      <c r="G4664" s="0" t="n">
        <v>12150.25</v>
      </c>
      <c r="H4664" s="0" t="s">
        <v>4731</v>
      </c>
      <c r="I4664" s="0" t="n">
        <v>4597.0639910625</v>
      </c>
      <c r="J4664" s="0" t="n">
        <v>38</v>
      </c>
    </row>
    <row r="4665" customFormat="false" ht="12.8" hidden="false" customHeight="false" outlineLevel="0" collapsed="false">
      <c r="A4665" s="0" t="n">
        <v>6067004100</v>
      </c>
      <c r="B4665" s="0" t="s">
        <v>70</v>
      </c>
      <c r="C4665" s="0" t="n">
        <v>38.5066184997559</v>
      </c>
      <c r="D4665" s="0" t="n">
        <v>-121.478523254395</v>
      </c>
      <c r="E4665" s="0" t="n">
        <v>1395</v>
      </c>
      <c r="F4665" s="0" t="n">
        <v>11.75</v>
      </c>
      <c r="G4665" s="0" t="n">
        <v>22650.5</v>
      </c>
      <c r="H4665" s="0" t="s">
        <v>4732</v>
      </c>
      <c r="I4665" s="0" t="n">
        <v>8814.78751353989</v>
      </c>
      <c r="J4665" s="0" t="n">
        <v>7</v>
      </c>
    </row>
    <row r="4666" customFormat="false" ht="12.8" hidden="false" customHeight="false" outlineLevel="0" collapsed="false">
      <c r="A4666" s="0" t="n">
        <v>6067004201</v>
      </c>
      <c r="B4666" s="0" t="s">
        <v>70</v>
      </c>
      <c r="C4666" s="0" t="n">
        <v>38.4887504577637</v>
      </c>
      <c r="D4666" s="0" t="n">
        <v>-121.499031066895</v>
      </c>
      <c r="E4666" s="0" t="n">
        <v>1630</v>
      </c>
      <c r="F4666" s="0" t="n">
        <v>12.5</v>
      </c>
      <c r="G4666" s="0" t="n">
        <v>23050</v>
      </c>
      <c r="H4666" s="0" t="s">
        <v>4733</v>
      </c>
      <c r="I4666" s="0" t="n">
        <v>8809.84682514448</v>
      </c>
      <c r="J4666" s="0" t="n">
        <v>21</v>
      </c>
    </row>
    <row r="4667" customFormat="false" ht="12.8" hidden="false" customHeight="false" outlineLevel="0" collapsed="false">
      <c r="A4667" s="0" t="n">
        <v>6067004202</v>
      </c>
      <c r="B4667" s="0" t="s">
        <v>70</v>
      </c>
      <c r="C4667" s="0" t="n">
        <v>38.4884185791016</v>
      </c>
      <c r="D4667" s="0" t="n">
        <v>-121.486282348633</v>
      </c>
      <c r="E4667" s="0" t="n">
        <v>1380</v>
      </c>
      <c r="F4667" s="0" t="n">
        <v>14</v>
      </c>
      <c r="G4667" s="0" t="n">
        <v>23389.5</v>
      </c>
      <c r="H4667" s="0" t="s">
        <v>4734</v>
      </c>
      <c r="I4667" s="0" t="n">
        <v>8961.51916550861</v>
      </c>
      <c r="J4667" s="0" t="n">
        <v>13</v>
      </c>
    </row>
    <row r="4668" customFormat="false" ht="12.8" hidden="false" customHeight="false" outlineLevel="0" collapsed="false">
      <c r="A4668" s="0" t="n">
        <v>6067004203</v>
      </c>
      <c r="B4668" s="0" t="s">
        <v>70</v>
      </c>
      <c r="C4668" s="0" t="n">
        <v>38.4881973266602</v>
      </c>
      <c r="D4668" s="0" t="n">
        <v>-121.474388122559</v>
      </c>
      <c r="E4668" s="0" t="n">
        <v>1251</v>
      </c>
      <c r="F4668" s="0" t="n">
        <v>13.25</v>
      </c>
      <c r="G4668" s="0" t="n">
        <v>19394</v>
      </c>
      <c r="H4668" s="0" t="s">
        <v>4735</v>
      </c>
      <c r="I4668" s="0" t="n">
        <v>7433.60424073887</v>
      </c>
      <c r="J4668" s="0" t="n">
        <v>27</v>
      </c>
    </row>
    <row r="4669" customFormat="false" ht="12.8" hidden="false" customHeight="false" outlineLevel="0" collapsed="false">
      <c r="A4669" s="0" t="n">
        <v>6067004300</v>
      </c>
      <c r="B4669" s="0" t="s">
        <v>70</v>
      </c>
      <c r="C4669" s="0" t="n">
        <v>38.4761505126953</v>
      </c>
      <c r="D4669" s="0" t="n">
        <v>-121.487350463867</v>
      </c>
      <c r="E4669" s="0" t="n">
        <v>2431</v>
      </c>
      <c r="F4669" s="0" t="n">
        <v>14.5</v>
      </c>
      <c r="G4669" s="0" t="n">
        <v>41369.5</v>
      </c>
      <c r="H4669" s="0" t="s">
        <v>4736</v>
      </c>
      <c r="I4669" s="0" t="n">
        <v>15980.1401470078</v>
      </c>
      <c r="J4669" s="0" t="n">
        <v>14</v>
      </c>
    </row>
    <row r="4670" customFormat="false" ht="12.8" hidden="false" customHeight="false" outlineLevel="0" collapsed="false">
      <c r="A4670" s="0" t="n">
        <v>6067004401</v>
      </c>
      <c r="B4670" s="0" t="s">
        <v>70</v>
      </c>
      <c r="C4670" s="0" t="n">
        <v>38.5311698913574</v>
      </c>
      <c r="D4670" s="0" t="n">
        <v>-121.450736999512</v>
      </c>
      <c r="E4670" s="0" t="n">
        <v>1222</v>
      </c>
      <c r="F4670" s="0" t="n">
        <v>9.25</v>
      </c>
      <c r="G4670" s="0" t="n">
        <v>17644.25</v>
      </c>
      <c r="H4670" s="0" t="s">
        <v>4737</v>
      </c>
      <c r="I4670" s="0" t="n">
        <v>6775.48030042499</v>
      </c>
      <c r="J4670" s="0" t="n">
        <v>15</v>
      </c>
    </row>
    <row r="4671" customFormat="false" ht="12.8" hidden="false" customHeight="false" outlineLevel="0" collapsed="false">
      <c r="A4671" s="0" t="n">
        <v>6067004402</v>
      </c>
      <c r="B4671" s="0" t="s">
        <v>70</v>
      </c>
      <c r="C4671" s="0" t="n">
        <v>38.5323677062988</v>
      </c>
      <c r="D4671" s="0" t="n">
        <v>-121.46028137207</v>
      </c>
      <c r="E4671" s="0" t="n">
        <v>1046</v>
      </c>
      <c r="F4671" s="0" t="n">
        <v>7.25</v>
      </c>
      <c r="G4671" s="0" t="n">
        <v>12537.5</v>
      </c>
      <c r="H4671" s="0" t="s">
        <v>4738</v>
      </c>
      <c r="I4671" s="0" t="n">
        <v>4834.86853272687</v>
      </c>
      <c r="J4671" s="0" t="n">
        <v>5</v>
      </c>
    </row>
    <row r="4672" customFormat="false" ht="12.8" hidden="false" customHeight="false" outlineLevel="0" collapsed="false">
      <c r="A4672" s="0" t="n">
        <v>6067004501</v>
      </c>
      <c r="B4672" s="0" t="s">
        <v>70</v>
      </c>
      <c r="C4672" s="0" t="n">
        <v>38.5180282592773</v>
      </c>
      <c r="D4672" s="0" t="n">
        <v>-121.471168518066</v>
      </c>
      <c r="E4672" s="0" t="n">
        <v>813</v>
      </c>
      <c r="F4672" s="0" t="n">
        <v>9</v>
      </c>
      <c r="G4672" s="0" t="n">
        <v>19110.75</v>
      </c>
      <c r="H4672" s="0" t="s">
        <v>4739</v>
      </c>
      <c r="I4672" s="0" t="n">
        <v>7475.55363574688</v>
      </c>
      <c r="J4672" s="0" t="n">
        <v>2</v>
      </c>
    </row>
    <row r="4673" customFormat="false" ht="12.8" hidden="false" customHeight="false" outlineLevel="0" collapsed="false">
      <c r="A4673" s="0" t="n">
        <v>6067004502</v>
      </c>
      <c r="B4673" s="0" t="s">
        <v>70</v>
      </c>
      <c r="C4673" s="0" t="n">
        <v>38.5025520324707</v>
      </c>
      <c r="D4673" s="0" t="n">
        <v>-121.462928771973</v>
      </c>
      <c r="E4673" s="0" t="n">
        <v>1192</v>
      </c>
      <c r="F4673" s="0" t="n">
        <v>14.25</v>
      </c>
      <c r="G4673" s="0" t="n">
        <v>41349.75</v>
      </c>
      <c r="H4673" s="0" t="s">
        <v>4740</v>
      </c>
      <c r="I4673" s="0" t="n">
        <v>16284.9102838593</v>
      </c>
      <c r="J4673" s="0" t="n">
        <v>6</v>
      </c>
    </row>
    <row r="4674" customFormat="false" ht="12.8" hidden="false" customHeight="false" outlineLevel="0" collapsed="false">
      <c r="A4674" s="0" t="n">
        <v>6067004601</v>
      </c>
      <c r="B4674" s="0" t="s">
        <v>70</v>
      </c>
      <c r="C4674" s="0" t="n">
        <v>38.5171813964844</v>
      </c>
      <c r="D4674" s="0" t="n">
        <v>-121.447189331055</v>
      </c>
      <c r="E4674" s="0" t="n">
        <v>1841</v>
      </c>
      <c r="F4674" s="0" t="n">
        <v>9</v>
      </c>
      <c r="G4674" s="0" t="n">
        <v>25300.75</v>
      </c>
      <c r="H4674" s="0" t="s">
        <v>4741</v>
      </c>
      <c r="I4674" s="0" t="n">
        <v>9801.38682003826</v>
      </c>
      <c r="J4674" s="0" t="n">
        <v>22</v>
      </c>
    </row>
    <row r="4675" customFormat="false" ht="12.8" hidden="false" customHeight="false" outlineLevel="0" collapsed="false">
      <c r="A4675" s="0" t="n">
        <v>6067004602</v>
      </c>
      <c r="B4675" s="0" t="s">
        <v>70</v>
      </c>
      <c r="C4675" s="0" t="n">
        <v>38.5176582336426</v>
      </c>
      <c r="D4675" s="0" t="n">
        <v>-121.460060119629</v>
      </c>
      <c r="E4675" s="0" t="n">
        <v>1095</v>
      </c>
      <c r="F4675" s="0" t="n">
        <v>11</v>
      </c>
      <c r="G4675" s="0" t="n">
        <v>13989.75</v>
      </c>
      <c r="H4675" s="0" t="s">
        <v>4742</v>
      </c>
      <c r="I4675" s="0" t="n">
        <v>5362.01312931253</v>
      </c>
      <c r="J4675" s="0" t="n">
        <v>3</v>
      </c>
    </row>
    <row r="4676" customFormat="false" ht="12.8" hidden="false" customHeight="false" outlineLevel="0" collapsed="false">
      <c r="A4676" s="0" t="n">
        <v>6067004701</v>
      </c>
      <c r="B4676" s="0" t="s">
        <v>70</v>
      </c>
      <c r="C4676" s="0" t="n">
        <v>38.5002136230469</v>
      </c>
      <c r="D4676" s="0" t="n">
        <v>-121.439483642578</v>
      </c>
      <c r="E4676" s="0" t="n">
        <v>613</v>
      </c>
      <c r="F4676" s="0" t="n">
        <v>17.25</v>
      </c>
      <c r="G4676" s="0" t="n">
        <v>20821.75</v>
      </c>
      <c r="H4676" s="0" t="s">
        <v>4743</v>
      </c>
      <c r="I4676" s="0" t="n">
        <v>8050.23669152425</v>
      </c>
      <c r="J4676" s="0" t="n">
        <v>15</v>
      </c>
    </row>
    <row r="4677" customFormat="false" ht="12.8" hidden="false" customHeight="false" outlineLevel="0" collapsed="false">
      <c r="A4677" s="0" t="n">
        <v>6067004702</v>
      </c>
      <c r="B4677" s="0" t="s">
        <v>70</v>
      </c>
      <c r="C4677" s="0" t="n">
        <v>38.5068855285645</v>
      </c>
      <c r="D4677" s="0" t="n">
        <v>-121.446899414063</v>
      </c>
      <c r="E4677" s="0" t="n">
        <v>1079</v>
      </c>
      <c r="F4677" s="0" t="n">
        <v>12.75</v>
      </c>
      <c r="G4677" s="0" t="n">
        <v>17815</v>
      </c>
      <c r="H4677" s="0" t="s">
        <v>4744</v>
      </c>
      <c r="I4677" s="0" t="n">
        <v>6864.96668084137</v>
      </c>
      <c r="J4677" s="0" t="n">
        <v>16</v>
      </c>
    </row>
    <row r="4678" customFormat="false" ht="12.8" hidden="false" customHeight="false" outlineLevel="0" collapsed="false">
      <c r="A4678" s="0" t="n">
        <v>6067004801</v>
      </c>
      <c r="B4678" s="0" t="s">
        <v>70</v>
      </c>
      <c r="C4678" s="0" t="n">
        <v>38.5067176818848</v>
      </c>
      <c r="D4678" s="0" t="n">
        <v>-121.422180175781</v>
      </c>
      <c r="E4678" s="0" t="n">
        <v>1496</v>
      </c>
      <c r="F4678" s="0" t="n">
        <v>14.25</v>
      </c>
      <c r="G4678" s="0" t="n">
        <v>24374.25</v>
      </c>
      <c r="H4678" s="0" t="s">
        <v>4745</v>
      </c>
      <c r="I4678" s="0" t="n">
        <v>9411.2504033458</v>
      </c>
      <c r="J4678" s="0" t="n">
        <v>15</v>
      </c>
    </row>
    <row r="4679" customFormat="false" ht="12.8" hidden="false" customHeight="false" outlineLevel="0" collapsed="false">
      <c r="A4679" s="0" t="n">
        <v>6067004802</v>
      </c>
      <c r="B4679" s="0" t="s">
        <v>70</v>
      </c>
      <c r="C4679" s="0" t="n">
        <v>38.4995498657227</v>
      </c>
      <c r="D4679" s="0" t="n">
        <v>-121.419036865234</v>
      </c>
      <c r="E4679" s="0" t="n">
        <v>1136</v>
      </c>
      <c r="F4679" s="0" t="n">
        <v>14</v>
      </c>
      <c r="G4679" s="0" t="n">
        <v>18391.75</v>
      </c>
      <c r="H4679" s="0" t="s">
        <v>4746</v>
      </c>
      <c r="I4679" s="0" t="n">
        <v>7035.96251948856</v>
      </c>
      <c r="J4679" s="0" t="n">
        <v>18</v>
      </c>
    </row>
    <row r="4680" customFormat="false" ht="12.8" hidden="false" customHeight="false" outlineLevel="0" collapsed="false">
      <c r="A4680" s="0" t="n">
        <v>6067004903</v>
      </c>
      <c r="B4680" s="0" t="s">
        <v>70</v>
      </c>
      <c r="C4680" s="0" t="n">
        <v>38.4886474609375</v>
      </c>
      <c r="D4680" s="0" t="n">
        <v>-121.462181091309</v>
      </c>
      <c r="E4680" s="0" t="n">
        <v>1608</v>
      </c>
      <c r="F4680" s="0" t="n">
        <v>15.5</v>
      </c>
      <c r="G4680" s="0" t="n">
        <v>27751.75</v>
      </c>
      <c r="H4680" s="0" t="s">
        <v>4747</v>
      </c>
      <c r="I4680" s="0" t="n">
        <v>10714.8029609607</v>
      </c>
      <c r="J4680" s="0" t="n">
        <v>12</v>
      </c>
    </row>
    <row r="4681" customFormat="false" ht="12.8" hidden="false" customHeight="false" outlineLevel="0" collapsed="false">
      <c r="A4681" s="0" t="n">
        <v>6067004904</v>
      </c>
      <c r="B4681" s="0" t="s">
        <v>70</v>
      </c>
      <c r="C4681" s="0" t="n">
        <v>38.4880638122559</v>
      </c>
      <c r="D4681" s="0" t="n">
        <v>-121.44645690918</v>
      </c>
      <c r="E4681" s="0" t="n">
        <v>1697</v>
      </c>
      <c r="F4681" s="0" t="n">
        <v>14</v>
      </c>
      <c r="G4681" s="0" t="n">
        <v>28455.5</v>
      </c>
      <c r="H4681" s="0" t="s">
        <v>4748</v>
      </c>
      <c r="I4681" s="0" t="n">
        <v>10825.8561486786</v>
      </c>
      <c r="J4681" s="0" t="n">
        <v>23</v>
      </c>
    </row>
    <row r="4682" customFormat="false" ht="12.8" hidden="false" customHeight="false" outlineLevel="0" collapsed="false">
      <c r="A4682" s="0" t="n">
        <v>6067004905</v>
      </c>
      <c r="B4682" s="0" t="s">
        <v>70</v>
      </c>
      <c r="C4682" s="0" t="n">
        <v>38.4777450561523</v>
      </c>
      <c r="D4682" s="0" t="n">
        <v>-121.439170837402</v>
      </c>
      <c r="E4682" s="0" t="n">
        <v>1457</v>
      </c>
      <c r="F4682" s="0" t="n">
        <v>14.75</v>
      </c>
      <c r="G4682" s="0" t="n">
        <v>25032.75</v>
      </c>
      <c r="H4682" s="0" t="s">
        <v>4749</v>
      </c>
      <c r="I4682" s="0" t="n">
        <v>9539.06193087253</v>
      </c>
      <c r="J4682" s="0" t="n">
        <v>20</v>
      </c>
    </row>
    <row r="4683" customFormat="false" ht="12.8" hidden="false" customHeight="false" outlineLevel="0" collapsed="false">
      <c r="A4683" s="0" t="n">
        <v>6067004906</v>
      </c>
      <c r="B4683" s="0" t="s">
        <v>70</v>
      </c>
      <c r="C4683" s="0" t="n">
        <v>38.4780464172363</v>
      </c>
      <c r="D4683" s="0" t="n">
        <v>-121.458297729492</v>
      </c>
      <c r="E4683" s="0" t="n">
        <v>966</v>
      </c>
      <c r="F4683" s="0" t="n">
        <v>12.75</v>
      </c>
      <c r="G4683" s="0" t="n">
        <v>13066</v>
      </c>
      <c r="H4683" s="0" t="s">
        <v>4750</v>
      </c>
      <c r="I4683" s="0" t="n">
        <v>5023.99422633804</v>
      </c>
      <c r="J4683" s="0" t="n">
        <v>8</v>
      </c>
    </row>
    <row r="4684" customFormat="false" ht="12.8" hidden="false" customHeight="false" outlineLevel="0" collapsed="false">
      <c r="A4684" s="0" t="n">
        <v>6067005001</v>
      </c>
      <c r="B4684" s="0" t="s">
        <v>70</v>
      </c>
      <c r="C4684" s="0" t="n">
        <v>38.4893035888672</v>
      </c>
      <c r="D4684" s="0" t="n">
        <v>-121.417388916016</v>
      </c>
      <c r="E4684" s="0" t="n">
        <v>2268</v>
      </c>
      <c r="F4684" s="0" t="n">
        <v>14.25</v>
      </c>
      <c r="G4684" s="0" t="n">
        <v>35717.25</v>
      </c>
      <c r="H4684" s="0" t="s">
        <v>4751</v>
      </c>
      <c r="I4684" s="0" t="n">
        <v>13731.9093024602</v>
      </c>
      <c r="J4684" s="0" t="n">
        <v>26</v>
      </c>
    </row>
    <row r="4685" customFormat="false" ht="12.8" hidden="false" customHeight="false" outlineLevel="0" collapsed="false">
      <c r="A4685" s="0" t="n">
        <v>6067005002</v>
      </c>
      <c r="B4685" s="0" t="s">
        <v>70</v>
      </c>
      <c r="C4685" s="0" t="n">
        <v>38.4848785400391</v>
      </c>
      <c r="D4685" s="0" t="n">
        <v>-121.42652130127</v>
      </c>
      <c r="E4685" s="0" t="n">
        <v>1694</v>
      </c>
      <c r="F4685" s="0" t="n">
        <v>11</v>
      </c>
      <c r="G4685" s="0" t="n">
        <v>35064.5</v>
      </c>
      <c r="H4685" s="0" t="s">
        <v>4752</v>
      </c>
      <c r="I4685" s="0" t="n">
        <v>13662.7100944925</v>
      </c>
      <c r="J4685" s="0" t="n">
        <v>10</v>
      </c>
    </row>
    <row r="4686" customFormat="false" ht="12.8" hidden="false" customHeight="false" outlineLevel="0" collapsed="false">
      <c r="A4686" s="0" t="n">
        <v>6067005101</v>
      </c>
      <c r="B4686" s="0" t="s">
        <v>70</v>
      </c>
      <c r="C4686" s="0" t="n">
        <v>38.4884223937988</v>
      </c>
      <c r="D4686" s="0" t="n">
        <v>-121.401390075684</v>
      </c>
      <c r="E4686" s="0" t="n">
        <v>1162</v>
      </c>
      <c r="F4686" s="0" t="n">
        <v>14.75</v>
      </c>
      <c r="G4686" s="0" t="n">
        <v>26741</v>
      </c>
      <c r="H4686" s="0" t="s">
        <v>4753</v>
      </c>
      <c r="I4686" s="0" t="n">
        <v>10412.6655666626</v>
      </c>
      <c r="J4686" s="0" t="n">
        <v>19</v>
      </c>
    </row>
    <row r="4687" customFormat="false" ht="12.8" hidden="false" customHeight="false" outlineLevel="0" collapsed="false">
      <c r="A4687" s="0" t="n">
        <v>6067005102</v>
      </c>
      <c r="B4687" s="0" t="s">
        <v>70</v>
      </c>
      <c r="C4687" s="0" t="n">
        <v>38.4891662597656</v>
      </c>
      <c r="D4687" s="0" t="n">
        <v>-121.383140563965</v>
      </c>
      <c r="E4687" s="0" t="n">
        <v>1454</v>
      </c>
      <c r="F4687" s="0" t="n">
        <v>16</v>
      </c>
      <c r="G4687" s="0" t="n">
        <v>30587.5</v>
      </c>
      <c r="H4687" s="0" t="s">
        <v>4754</v>
      </c>
      <c r="I4687" s="0" t="n">
        <v>11963.6529153583</v>
      </c>
      <c r="J4687" s="0" t="n">
        <v>28</v>
      </c>
    </row>
    <row r="4688" customFormat="false" ht="12.8" hidden="false" customHeight="false" outlineLevel="0" collapsed="false">
      <c r="A4688" s="0" t="n">
        <v>6067005201</v>
      </c>
      <c r="B4688" s="0" t="s">
        <v>70</v>
      </c>
      <c r="C4688" s="0" t="n">
        <v>38.5594177246094</v>
      </c>
      <c r="D4688" s="0" t="n">
        <v>-121.420967102051</v>
      </c>
      <c r="E4688" s="0" t="n">
        <v>209</v>
      </c>
      <c r="F4688" s="0" t="n">
        <v>21.5</v>
      </c>
      <c r="G4688" s="0" t="n">
        <v>18932.75</v>
      </c>
      <c r="H4688" s="0" t="s">
        <v>4755</v>
      </c>
      <c r="I4688" s="0" t="n">
        <v>7243.19930081234</v>
      </c>
      <c r="J4688" s="0" t="n">
        <v>4</v>
      </c>
    </row>
    <row r="4689" customFormat="false" ht="12.8" hidden="false" customHeight="false" outlineLevel="0" collapsed="false">
      <c r="A4689" s="0" t="n">
        <v>6067005202</v>
      </c>
      <c r="B4689" s="0" t="s">
        <v>70</v>
      </c>
      <c r="C4689" s="0" t="n">
        <v>38.5601234436035</v>
      </c>
      <c r="D4689" s="0" t="n">
        <v>-121.394943237305</v>
      </c>
      <c r="E4689" s="0" t="n">
        <v>1076</v>
      </c>
      <c r="F4689" s="0" t="n">
        <v>12.75</v>
      </c>
      <c r="G4689" s="0" t="n">
        <v>14586.75</v>
      </c>
      <c r="H4689" s="0" t="s">
        <v>4756</v>
      </c>
      <c r="I4689" s="0" t="n">
        <v>5468.88720379269</v>
      </c>
      <c r="J4689" s="0" t="n">
        <v>53</v>
      </c>
    </row>
    <row r="4690" customFormat="false" ht="12.8" hidden="false" customHeight="false" outlineLevel="0" collapsed="false">
      <c r="A4690" s="0" t="n">
        <v>6067005204</v>
      </c>
      <c r="B4690" s="0" t="s">
        <v>70</v>
      </c>
      <c r="C4690" s="0" t="n">
        <v>38.5497894287109</v>
      </c>
      <c r="D4690" s="0" t="n">
        <v>-121.38542175293</v>
      </c>
      <c r="E4690" s="0" t="n">
        <v>1694</v>
      </c>
      <c r="F4690" s="0" t="n">
        <v>14.5</v>
      </c>
      <c r="G4690" s="0" t="n">
        <v>31823.75</v>
      </c>
      <c r="H4690" s="0" t="s">
        <v>4757</v>
      </c>
      <c r="I4690" s="0" t="n">
        <v>12123.6799840593</v>
      </c>
      <c r="J4690" s="0" t="n">
        <v>60</v>
      </c>
    </row>
    <row r="4691" customFormat="false" ht="12.8" hidden="false" customHeight="false" outlineLevel="0" collapsed="false">
      <c r="A4691" s="0" t="n">
        <v>6067005205</v>
      </c>
      <c r="B4691" s="0" t="s">
        <v>70</v>
      </c>
      <c r="C4691" s="0" t="n">
        <v>38.537467956543</v>
      </c>
      <c r="D4691" s="0" t="n">
        <v>-121.3955078125</v>
      </c>
      <c r="E4691" s="0" t="n">
        <v>1033</v>
      </c>
      <c r="F4691" s="0" t="n">
        <v>20</v>
      </c>
      <c r="G4691" s="0" t="n">
        <v>91807.5</v>
      </c>
      <c r="H4691" s="0" t="s">
        <v>4758</v>
      </c>
      <c r="I4691" s="0" t="n">
        <v>36485.3661898685</v>
      </c>
      <c r="J4691" s="0" t="n">
        <v>5</v>
      </c>
    </row>
    <row r="4692" customFormat="false" ht="12.8" hidden="false" customHeight="false" outlineLevel="0" collapsed="false">
      <c r="A4692" s="0" t="n">
        <v>6067005301</v>
      </c>
      <c r="B4692" s="0" t="s">
        <v>70</v>
      </c>
      <c r="C4692" s="0" t="n">
        <v>38.5915069580078</v>
      </c>
      <c r="D4692" s="0" t="n">
        <v>-121.483680725098</v>
      </c>
      <c r="E4692" s="0" t="n">
        <v>475</v>
      </c>
      <c r="F4692" s="0" t="n">
        <v>30.25</v>
      </c>
      <c r="G4692" s="0" t="n">
        <v>66081.75</v>
      </c>
      <c r="H4692" s="0" t="s">
        <v>4759</v>
      </c>
      <c r="I4692" s="0" t="n">
        <v>26011.4093545248</v>
      </c>
      <c r="J4692" s="0" t="n">
        <v>16</v>
      </c>
    </row>
    <row r="4693" customFormat="false" ht="12.8" hidden="false" customHeight="false" outlineLevel="0" collapsed="false">
      <c r="A4693" s="0" t="n">
        <v>6067005402</v>
      </c>
      <c r="B4693" s="0" t="s">
        <v>70</v>
      </c>
      <c r="C4693" s="0" t="n">
        <v>38.5897445678711</v>
      </c>
      <c r="D4693" s="0" t="n">
        <v>-121.431640625</v>
      </c>
      <c r="E4693" s="0" t="n">
        <v>398</v>
      </c>
      <c r="F4693" s="0" t="n">
        <v>33.5</v>
      </c>
      <c r="G4693" s="0" t="n">
        <v>32178.5</v>
      </c>
      <c r="H4693" s="0" t="s">
        <v>4760</v>
      </c>
      <c r="I4693" s="0" t="n">
        <v>12459.8900658304</v>
      </c>
      <c r="J4693" s="0" t="n">
        <v>33</v>
      </c>
    </row>
    <row r="4694" customFormat="false" ht="12.8" hidden="false" customHeight="false" outlineLevel="0" collapsed="false">
      <c r="A4694" s="0" t="n">
        <v>6067005403</v>
      </c>
      <c r="B4694" s="0" t="s">
        <v>70</v>
      </c>
      <c r="C4694" s="0" t="n">
        <v>38.5663032531738</v>
      </c>
      <c r="D4694" s="0" t="n">
        <v>-121.415023803711</v>
      </c>
      <c r="E4694" s="0" t="n">
        <v>795</v>
      </c>
      <c r="F4694" s="0" t="n">
        <v>6.25</v>
      </c>
      <c r="G4694" s="0" t="n">
        <v>9847.5</v>
      </c>
      <c r="H4694" s="0" t="s">
        <v>4761</v>
      </c>
      <c r="I4694" s="0" t="n">
        <v>3607.12952935758</v>
      </c>
      <c r="J4694" s="0" t="n">
        <v>4</v>
      </c>
    </row>
    <row r="4695" customFormat="false" ht="12.8" hidden="false" customHeight="false" outlineLevel="0" collapsed="false">
      <c r="A4695" s="0" t="n">
        <v>6067005404</v>
      </c>
      <c r="B4695" s="0" t="s">
        <v>70</v>
      </c>
      <c r="C4695" s="0" t="n">
        <v>38.5698661804199</v>
      </c>
      <c r="D4695" s="0" t="n">
        <v>-121.390960693359</v>
      </c>
      <c r="E4695" s="0" t="n">
        <v>1780</v>
      </c>
      <c r="F4695" s="0" t="n">
        <v>18.5</v>
      </c>
      <c r="G4695" s="0" t="n">
        <v>41669</v>
      </c>
      <c r="H4695" s="0" t="s">
        <v>4762</v>
      </c>
      <c r="I4695" s="0" t="n">
        <v>15582.5600225406</v>
      </c>
      <c r="J4695" s="0" t="n">
        <v>130</v>
      </c>
    </row>
    <row r="4696" customFormat="false" ht="12.8" hidden="false" customHeight="false" outlineLevel="0" collapsed="false">
      <c r="A4696" s="0" t="n">
        <v>6067005502</v>
      </c>
      <c r="B4696" s="0" t="s">
        <v>70</v>
      </c>
      <c r="C4696" s="0" t="n">
        <v>38.6046257019043</v>
      </c>
      <c r="D4696" s="0" t="n">
        <v>-121.427001953125</v>
      </c>
      <c r="E4696" s="0" t="n">
        <v>1293</v>
      </c>
      <c r="F4696" s="0" t="n">
        <v>11</v>
      </c>
      <c r="G4696" s="0" t="n">
        <v>44420.25</v>
      </c>
      <c r="H4696" s="0" t="s">
        <v>4763</v>
      </c>
      <c r="I4696" s="0" t="n">
        <v>17320.887632384</v>
      </c>
      <c r="J4696" s="0" t="n">
        <v>12</v>
      </c>
    </row>
    <row r="4697" customFormat="false" ht="12.8" hidden="false" customHeight="false" outlineLevel="0" collapsed="false">
      <c r="A4697" s="0" t="n">
        <v>6067005505</v>
      </c>
      <c r="B4697" s="0" t="s">
        <v>70</v>
      </c>
      <c r="C4697" s="0" t="n">
        <v>38.6033897399902</v>
      </c>
      <c r="D4697" s="0" t="n">
        <v>-121.408348083496</v>
      </c>
      <c r="E4697" s="0" t="n">
        <v>1016</v>
      </c>
      <c r="F4697" s="0" t="n">
        <v>11.5</v>
      </c>
      <c r="G4697" s="0" t="n">
        <v>26948.5</v>
      </c>
      <c r="H4697" s="0" t="s">
        <v>4764</v>
      </c>
      <c r="I4697" s="0" t="n">
        <v>10440.5470745928</v>
      </c>
      <c r="J4697" s="0" t="n">
        <v>7</v>
      </c>
    </row>
    <row r="4698" customFormat="false" ht="12.8" hidden="false" customHeight="false" outlineLevel="0" collapsed="false">
      <c r="A4698" s="0" t="n">
        <v>6067005506</v>
      </c>
      <c r="B4698" s="0" t="s">
        <v>70</v>
      </c>
      <c r="C4698" s="0" t="n">
        <v>38.5926284790039</v>
      </c>
      <c r="D4698" s="0" t="n">
        <v>-121.410751342773</v>
      </c>
      <c r="E4698" s="0" t="n">
        <v>515</v>
      </c>
      <c r="F4698" s="0" t="n">
        <v>15.75</v>
      </c>
      <c r="G4698" s="0" t="n">
        <v>18143.75</v>
      </c>
      <c r="H4698" s="0" t="s">
        <v>4765</v>
      </c>
      <c r="I4698" s="0" t="n">
        <v>7022.55984406417</v>
      </c>
      <c r="J4698" s="0" t="n">
        <v>4</v>
      </c>
    </row>
    <row r="4699" customFormat="false" ht="12.8" hidden="false" customHeight="false" outlineLevel="0" collapsed="false">
      <c r="A4699" s="0" t="n">
        <v>6067005508</v>
      </c>
      <c r="B4699" s="0" t="s">
        <v>70</v>
      </c>
      <c r="C4699" s="0" t="n">
        <v>38.5779685974121</v>
      </c>
      <c r="D4699" s="0" t="n">
        <v>-121.408409118652</v>
      </c>
      <c r="E4699" s="0" t="n">
        <v>413</v>
      </c>
      <c r="F4699" s="0" t="n">
        <v>15</v>
      </c>
      <c r="G4699" s="0" t="n">
        <v>11195</v>
      </c>
      <c r="H4699" s="0" t="s">
        <v>4766</v>
      </c>
      <c r="I4699" s="0" t="n">
        <v>4210.95446176305</v>
      </c>
      <c r="J4699" s="0" t="n">
        <v>6</v>
      </c>
    </row>
    <row r="4700" customFormat="false" ht="12.8" hidden="false" customHeight="false" outlineLevel="0" collapsed="false">
      <c r="A4700" s="0" t="n">
        <v>6067005509</v>
      </c>
      <c r="B4700" s="0" t="s">
        <v>70</v>
      </c>
      <c r="C4700" s="0" t="n">
        <v>38.5852432250977</v>
      </c>
      <c r="D4700" s="0" t="n">
        <v>-121.413017272949</v>
      </c>
      <c r="E4700" s="0" t="n">
        <v>121</v>
      </c>
      <c r="F4700" s="0" t="n">
        <v>38.25</v>
      </c>
      <c r="G4700" s="0" t="n">
        <v>6135.5</v>
      </c>
      <c r="H4700" s="0" t="s">
        <v>4767</v>
      </c>
      <c r="I4700" s="0" t="n">
        <v>2351.87881586772</v>
      </c>
      <c r="J4700" s="0" t="n">
        <v>0</v>
      </c>
    </row>
    <row r="4701" customFormat="false" ht="12.8" hidden="false" customHeight="false" outlineLevel="0" collapsed="false">
      <c r="A4701" s="0" t="n">
        <v>6067005510</v>
      </c>
      <c r="B4701" s="0" t="s">
        <v>70</v>
      </c>
      <c r="C4701" s="0" t="n">
        <v>38.5851631164551</v>
      </c>
      <c r="D4701" s="0" t="n">
        <v>-121.406089782715</v>
      </c>
      <c r="E4701" s="0" t="n">
        <v>440</v>
      </c>
      <c r="F4701" s="0" t="n">
        <v>18.25</v>
      </c>
      <c r="G4701" s="0" t="n">
        <v>10995.5</v>
      </c>
      <c r="H4701" s="0" t="s">
        <v>4768</v>
      </c>
      <c r="I4701" s="0" t="n">
        <v>4152.10569147596</v>
      </c>
      <c r="J4701" s="0" t="n">
        <v>3</v>
      </c>
    </row>
    <row r="4702" customFormat="false" ht="12.8" hidden="false" customHeight="false" outlineLevel="0" collapsed="false">
      <c r="A4702" s="0" t="n">
        <v>6067005601</v>
      </c>
      <c r="B4702" s="0" t="s">
        <v>70</v>
      </c>
      <c r="C4702" s="0" t="n">
        <v>38.6031951904297</v>
      </c>
      <c r="D4702" s="0" t="n">
        <v>-121.392250061035</v>
      </c>
      <c r="E4702" s="0" t="n">
        <v>1347</v>
      </c>
      <c r="F4702" s="0" t="n">
        <v>11.25</v>
      </c>
      <c r="G4702" s="0" t="n">
        <v>35093</v>
      </c>
      <c r="H4702" s="0" t="s">
        <v>4769</v>
      </c>
      <c r="I4702" s="0" t="n">
        <v>13488.6447342232</v>
      </c>
      <c r="J4702" s="0" t="n">
        <v>44</v>
      </c>
    </row>
    <row r="4703" customFormat="false" ht="12.8" hidden="false" customHeight="false" outlineLevel="0" collapsed="false">
      <c r="A4703" s="0" t="n">
        <v>6067005605</v>
      </c>
      <c r="B4703" s="0" t="s">
        <v>70</v>
      </c>
      <c r="C4703" s="0" t="n">
        <v>38.5922355651855</v>
      </c>
      <c r="D4703" s="0" t="n">
        <v>-121.39225769043</v>
      </c>
      <c r="E4703" s="0" t="n">
        <v>873</v>
      </c>
      <c r="F4703" s="0" t="n">
        <v>9.75</v>
      </c>
      <c r="G4703" s="0" t="n">
        <v>17004.5</v>
      </c>
      <c r="H4703" s="0" t="s">
        <v>4770</v>
      </c>
      <c r="I4703" s="0" t="n">
        <v>6500.17569612328</v>
      </c>
      <c r="J4703" s="0" t="n">
        <v>9</v>
      </c>
    </row>
    <row r="4704" customFormat="false" ht="12.8" hidden="false" customHeight="false" outlineLevel="0" collapsed="false">
      <c r="A4704" s="0" t="n">
        <v>6067005606</v>
      </c>
      <c r="B4704" s="0" t="s">
        <v>70</v>
      </c>
      <c r="C4704" s="0" t="n">
        <v>38.581356048584</v>
      </c>
      <c r="D4704" s="0" t="n">
        <v>-121.392211914063</v>
      </c>
      <c r="E4704" s="0" t="n">
        <v>1472</v>
      </c>
      <c r="F4704" s="0" t="n">
        <v>10</v>
      </c>
      <c r="G4704" s="0" t="n">
        <v>20763.75</v>
      </c>
      <c r="H4704" s="0" t="s">
        <v>4771</v>
      </c>
      <c r="I4704" s="0" t="n">
        <v>7823.79278029296</v>
      </c>
      <c r="J4704" s="0" t="n">
        <v>36</v>
      </c>
    </row>
    <row r="4705" customFormat="false" ht="12.8" hidden="false" customHeight="false" outlineLevel="0" collapsed="false">
      <c r="A4705" s="0" t="n">
        <v>6067005701</v>
      </c>
      <c r="B4705" s="0" t="s">
        <v>70</v>
      </c>
      <c r="C4705" s="0" t="n">
        <v>38.6029968261719</v>
      </c>
      <c r="D4705" s="0" t="n">
        <v>-121.373817443848</v>
      </c>
      <c r="E4705" s="0" t="n">
        <v>1278</v>
      </c>
      <c r="F4705" s="0" t="n">
        <v>13.75</v>
      </c>
      <c r="G4705" s="0" t="n">
        <v>24202.5</v>
      </c>
      <c r="H4705" s="0" t="s">
        <v>4772</v>
      </c>
      <c r="I4705" s="0" t="n">
        <v>9112.04770884308</v>
      </c>
      <c r="J4705" s="0" t="n">
        <v>50</v>
      </c>
    </row>
    <row r="4706" customFormat="false" ht="12.8" hidden="false" customHeight="false" outlineLevel="0" collapsed="false">
      <c r="A4706" s="0" t="n">
        <v>6067005702</v>
      </c>
      <c r="B4706" s="0" t="s">
        <v>70</v>
      </c>
      <c r="C4706" s="0" t="n">
        <v>38.5862998962402</v>
      </c>
      <c r="D4706" s="0" t="n">
        <v>-121.374397277832</v>
      </c>
      <c r="E4706" s="0" t="n">
        <v>1884</v>
      </c>
      <c r="F4706" s="0" t="n">
        <v>13.25</v>
      </c>
      <c r="G4706" s="0" t="n">
        <v>28668</v>
      </c>
      <c r="H4706" s="0" t="s">
        <v>4773</v>
      </c>
      <c r="I4706" s="0" t="n">
        <v>10701.1392069633</v>
      </c>
      <c r="J4706" s="0" t="n">
        <v>93</v>
      </c>
    </row>
    <row r="4707" customFormat="false" ht="12.8" hidden="false" customHeight="false" outlineLevel="0" collapsed="false">
      <c r="A4707" s="0" t="n">
        <v>6067005801</v>
      </c>
      <c r="B4707" s="0" t="s">
        <v>70</v>
      </c>
      <c r="C4707" s="0" t="n">
        <v>38.6027450561523</v>
      </c>
      <c r="D4707" s="0" t="n">
        <v>-121.355270385742</v>
      </c>
      <c r="E4707" s="0" t="n">
        <v>1974</v>
      </c>
      <c r="F4707" s="0" t="n">
        <v>12.25</v>
      </c>
      <c r="G4707" s="0" t="n">
        <v>31313.25</v>
      </c>
      <c r="H4707" s="0" t="s">
        <v>4774</v>
      </c>
      <c r="I4707" s="0" t="n">
        <v>11845.1044269256</v>
      </c>
      <c r="J4707" s="0" t="n">
        <v>83</v>
      </c>
    </row>
    <row r="4708" customFormat="false" ht="12.8" hidden="false" customHeight="false" outlineLevel="0" collapsed="false">
      <c r="A4708" s="0" t="n">
        <v>6067005803</v>
      </c>
      <c r="B4708" s="0" t="s">
        <v>70</v>
      </c>
      <c r="C4708" s="0" t="n">
        <v>38.5832405090332</v>
      </c>
      <c r="D4708" s="0" t="n">
        <v>-121.357872009277</v>
      </c>
      <c r="E4708" s="0" t="n">
        <v>1465</v>
      </c>
      <c r="F4708" s="0" t="n">
        <v>18.25</v>
      </c>
      <c r="G4708" s="0" t="n">
        <v>32431.25</v>
      </c>
      <c r="H4708" s="0" t="s">
        <v>4775</v>
      </c>
      <c r="I4708" s="0" t="n">
        <v>12097.6851757172</v>
      </c>
      <c r="J4708" s="0" t="n">
        <v>140</v>
      </c>
    </row>
    <row r="4709" customFormat="false" ht="12.8" hidden="false" customHeight="false" outlineLevel="0" collapsed="false">
      <c r="A4709" s="0" t="n">
        <v>6067005804</v>
      </c>
      <c r="B4709" s="0" t="s">
        <v>70</v>
      </c>
      <c r="C4709" s="0" t="n">
        <v>38.5865135192871</v>
      </c>
      <c r="D4709" s="0" t="n">
        <v>-121.339492797852</v>
      </c>
      <c r="E4709" s="0" t="n">
        <v>950</v>
      </c>
      <c r="F4709" s="0" t="n">
        <v>18</v>
      </c>
      <c r="G4709" s="0" t="n">
        <v>18871</v>
      </c>
      <c r="H4709" s="0" t="s">
        <v>4776</v>
      </c>
      <c r="I4709" s="0" t="n">
        <v>6996.06933445647</v>
      </c>
      <c r="J4709" s="0" t="n">
        <v>96</v>
      </c>
    </row>
    <row r="4710" customFormat="false" ht="12.8" hidden="false" customHeight="false" outlineLevel="0" collapsed="false">
      <c r="A4710" s="0" t="n">
        <v>6067005901</v>
      </c>
      <c r="B4710" s="0" t="s">
        <v>70</v>
      </c>
      <c r="C4710" s="0" t="n">
        <v>38.6362380981445</v>
      </c>
      <c r="D4710" s="0" t="n">
        <v>-121.357040405273</v>
      </c>
      <c r="E4710" s="0" t="n">
        <v>2050</v>
      </c>
      <c r="F4710" s="0" t="n">
        <v>14.5</v>
      </c>
      <c r="G4710" s="0" t="n">
        <v>34458.5</v>
      </c>
      <c r="H4710" s="0" t="s">
        <v>4777</v>
      </c>
      <c r="I4710" s="0" t="n">
        <v>12932.8599471242</v>
      </c>
      <c r="J4710" s="0" t="n">
        <v>110</v>
      </c>
    </row>
    <row r="4711" customFormat="false" ht="12.8" hidden="false" customHeight="false" outlineLevel="0" collapsed="false">
      <c r="A4711" s="0" t="n">
        <v>6067005903</v>
      </c>
      <c r="B4711" s="0" t="s">
        <v>70</v>
      </c>
      <c r="C4711" s="0" t="n">
        <v>38.6137428283691</v>
      </c>
      <c r="D4711" s="0" t="n">
        <v>-121.350639343262</v>
      </c>
      <c r="E4711" s="0" t="n">
        <v>418</v>
      </c>
      <c r="F4711" s="0" t="n">
        <v>14.5</v>
      </c>
      <c r="G4711" s="0" t="n">
        <v>8134.75</v>
      </c>
      <c r="H4711" s="0" t="s">
        <v>4778</v>
      </c>
      <c r="I4711" s="0" t="n">
        <v>3069.38403554318</v>
      </c>
      <c r="J4711" s="0" t="n">
        <v>13</v>
      </c>
    </row>
    <row r="4712" customFormat="false" ht="12.8" hidden="false" customHeight="false" outlineLevel="0" collapsed="false">
      <c r="A4712" s="0" t="n">
        <v>6067005904</v>
      </c>
      <c r="B4712" s="0" t="s">
        <v>70</v>
      </c>
      <c r="C4712" s="0" t="n">
        <v>38.6206245422363</v>
      </c>
      <c r="D4712" s="0" t="n">
        <v>-121.356422424316</v>
      </c>
      <c r="E4712" s="0" t="n">
        <v>1552</v>
      </c>
      <c r="F4712" s="0" t="n">
        <v>12.5</v>
      </c>
      <c r="G4712" s="0" t="n">
        <v>24762.25</v>
      </c>
      <c r="H4712" s="0" t="s">
        <v>4779</v>
      </c>
      <c r="I4712" s="0" t="n">
        <v>9316.12813184652</v>
      </c>
      <c r="J4712" s="0" t="n">
        <v>62</v>
      </c>
    </row>
    <row r="4713" customFormat="false" ht="12.8" hidden="false" customHeight="false" outlineLevel="0" collapsed="false">
      <c r="A4713" s="0" t="n">
        <v>6067006002</v>
      </c>
      <c r="B4713" s="0" t="s">
        <v>70</v>
      </c>
      <c r="C4713" s="0" t="n">
        <v>38.6158332824707</v>
      </c>
      <c r="D4713" s="0" t="n">
        <v>-121.373779296875</v>
      </c>
      <c r="E4713" s="0" t="n">
        <v>1260</v>
      </c>
      <c r="F4713" s="0" t="n">
        <v>10</v>
      </c>
      <c r="G4713" s="0" t="n">
        <v>24170.5</v>
      </c>
      <c r="H4713" s="0" t="s">
        <v>4780</v>
      </c>
      <c r="I4713" s="0" t="n">
        <v>9219.108260041</v>
      </c>
      <c r="J4713" s="0" t="n">
        <v>36</v>
      </c>
    </row>
    <row r="4714" customFormat="false" ht="12.8" hidden="false" customHeight="false" outlineLevel="0" collapsed="false">
      <c r="A4714" s="0" t="n">
        <v>6067006003</v>
      </c>
      <c r="B4714" s="0" t="s">
        <v>70</v>
      </c>
      <c r="C4714" s="0" t="n">
        <v>38.6342010498047</v>
      </c>
      <c r="D4714" s="0" t="n">
        <v>-121.37516784668</v>
      </c>
      <c r="E4714" s="0" t="n">
        <v>960</v>
      </c>
      <c r="F4714" s="0" t="n">
        <v>11.5</v>
      </c>
      <c r="G4714" s="0" t="n">
        <v>17707.5</v>
      </c>
      <c r="H4714" s="0" t="s">
        <v>4781</v>
      </c>
      <c r="I4714" s="0" t="n">
        <v>6699.84309710407</v>
      </c>
      <c r="J4714" s="0" t="n">
        <v>30</v>
      </c>
    </row>
    <row r="4715" customFormat="false" ht="12.8" hidden="false" customHeight="false" outlineLevel="0" collapsed="false">
      <c r="A4715" s="0" t="n">
        <v>6067006004</v>
      </c>
      <c r="B4715" s="0" t="s">
        <v>70</v>
      </c>
      <c r="C4715" s="0" t="n">
        <v>38.6249542236328</v>
      </c>
      <c r="D4715" s="0" t="n">
        <v>-121.373710632324</v>
      </c>
      <c r="E4715" s="0" t="n">
        <v>913</v>
      </c>
      <c r="F4715" s="0" t="n">
        <v>11.75</v>
      </c>
      <c r="G4715" s="0" t="n">
        <v>14239.25</v>
      </c>
      <c r="H4715" s="0" t="s">
        <v>4782</v>
      </c>
      <c r="I4715" s="0" t="n">
        <v>5342.4303140998</v>
      </c>
      <c r="J4715" s="0" t="n">
        <v>40</v>
      </c>
    </row>
    <row r="4716" customFormat="false" ht="12.8" hidden="false" customHeight="false" outlineLevel="0" collapsed="false">
      <c r="A4716" s="0" t="n">
        <v>6067006101</v>
      </c>
      <c r="B4716" s="0" t="s">
        <v>70</v>
      </c>
      <c r="C4716" s="0" t="n">
        <v>38.6259078979492</v>
      </c>
      <c r="D4716" s="0" t="n">
        <v>-121.391456604004</v>
      </c>
      <c r="E4716" s="0" t="n">
        <v>1302</v>
      </c>
      <c r="F4716" s="0" t="n">
        <v>11.25</v>
      </c>
      <c r="G4716" s="0" t="n">
        <v>24106.25</v>
      </c>
      <c r="H4716" s="0" t="s">
        <v>4783</v>
      </c>
      <c r="I4716" s="0" t="n">
        <v>9182.3018291381</v>
      </c>
      <c r="J4716" s="0" t="n">
        <v>28</v>
      </c>
    </row>
    <row r="4717" customFormat="false" ht="12.8" hidden="false" customHeight="false" outlineLevel="0" collapsed="false">
      <c r="A4717" s="0" t="n">
        <v>6067006102</v>
      </c>
      <c r="B4717" s="0" t="s">
        <v>70</v>
      </c>
      <c r="C4717" s="0" t="n">
        <v>38.6142387390137</v>
      </c>
      <c r="D4717" s="0" t="n">
        <v>-121.392242431641</v>
      </c>
      <c r="E4717" s="0" t="n">
        <v>721</v>
      </c>
      <c r="F4717" s="0" t="n">
        <v>14.75</v>
      </c>
      <c r="G4717" s="0" t="n">
        <v>19575</v>
      </c>
      <c r="H4717" s="0" t="s">
        <v>4784</v>
      </c>
      <c r="I4717" s="0" t="n">
        <v>7484.64464714874</v>
      </c>
      <c r="J4717" s="0" t="n">
        <v>19</v>
      </c>
    </row>
    <row r="4718" customFormat="false" ht="12.8" hidden="false" customHeight="false" outlineLevel="0" collapsed="false">
      <c r="A4718" s="0" t="n">
        <v>6067006201</v>
      </c>
      <c r="B4718" s="0" t="s">
        <v>70</v>
      </c>
      <c r="C4718" s="0" t="n">
        <v>38.6191101074219</v>
      </c>
      <c r="D4718" s="0" t="n">
        <v>-121.407943725586</v>
      </c>
      <c r="E4718" s="0" t="n">
        <v>1248</v>
      </c>
      <c r="F4718" s="0" t="n">
        <v>9.5</v>
      </c>
      <c r="G4718" s="0" t="n">
        <v>23560.25</v>
      </c>
      <c r="H4718" s="0" t="s">
        <v>4785</v>
      </c>
      <c r="I4718" s="0" t="n">
        <v>9011.50278125929</v>
      </c>
      <c r="J4718" s="0" t="n">
        <v>22</v>
      </c>
    </row>
    <row r="4719" customFormat="false" ht="12.8" hidden="false" customHeight="false" outlineLevel="0" collapsed="false">
      <c r="A4719" s="0" t="n">
        <v>6067006202</v>
      </c>
      <c r="B4719" s="0" t="s">
        <v>70</v>
      </c>
      <c r="C4719" s="0" t="n">
        <v>38.6164054870605</v>
      </c>
      <c r="D4719" s="0" t="n">
        <v>-121.422271728516</v>
      </c>
      <c r="E4719" s="0" t="n">
        <v>1004</v>
      </c>
      <c r="F4719" s="0" t="n">
        <v>8.75</v>
      </c>
      <c r="G4719" s="0" t="n">
        <v>16158.25</v>
      </c>
      <c r="H4719" s="0" t="s">
        <v>4786</v>
      </c>
      <c r="I4719" s="0" t="n">
        <v>6250.7043596598</v>
      </c>
      <c r="J4719" s="0" t="n">
        <v>1</v>
      </c>
    </row>
    <row r="4720" customFormat="false" ht="12.8" hidden="false" customHeight="false" outlineLevel="0" collapsed="false">
      <c r="A4720" s="0" t="n">
        <v>6067006300</v>
      </c>
      <c r="B4720" s="0" t="s">
        <v>70</v>
      </c>
      <c r="C4720" s="0" t="n">
        <v>38.6228446960449</v>
      </c>
      <c r="D4720" s="0" t="n">
        <v>-121.429298400879</v>
      </c>
      <c r="E4720" s="0" t="n">
        <v>1354</v>
      </c>
      <c r="F4720" s="0" t="n">
        <v>7.5</v>
      </c>
      <c r="G4720" s="0" t="n">
        <v>25292.75</v>
      </c>
      <c r="H4720" s="0" t="s">
        <v>4787</v>
      </c>
      <c r="I4720" s="0" t="n">
        <v>9831.15666207305</v>
      </c>
      <c r="J4720" s="0" t="n">
        <v>17</v>
      </c>
    </row>
    <row r="4721" customFormat="false" ht="12.8" hidden="false" customHeight="false" outlineLevel="0" collapsed="false">
      <c r="A4721" s="0" t="n">
        <v>6067006400</v>
      </c>
      <c r="B4721" s="0" t="s">
        <v>70</v>
      </c>
      <c r="C4721" s="0" t="n">
        <v>38.6416435241699</v>
      </c>
      <c r="D4721" s="0" t="n">
        <v>-121.42024230957</v>
      </c>
      <c r="E4721" s="0" t="n">
        <v>1753</v>
      </c>
      <c r="F4721" s="0" t="n">
        <v>8.75</v>
      </c>
      <c r="G4721" s="0" t="n">
        <v>33168.5</v>
      </c>
      <c r="H4721" s="0" t="s">
        <v>4788</v>
      </c>
      <c r="I4721" s="0" t="n">
        <v>12957.7456419767</v>
      </c>
      <c r="J4721" s="0" t="n">
        <v>17</v>
      </c>
    </row>
    <row r="4722" customFormat="false" ht="12.8" hidden="false" customHeight="false" outlineLevel="0" collapsed="false">
      <c r="A4722" s="0" t="n">
        <v>6067006500</v>
      </c>
      <c r="B4722" s="0" t="s">
        <v>70</v>
      </c>
      <c r="C4722" s="0" t="n">
        <v>38.6441688537598</v>
      </c>
      <c r="D4722" s="0" t="n">
        <v>-121.438568115234</v>
      </c>
      <c r="E4722" s="0" t="n">
        <v>1849</v>
      </c>
      <c r="F4722" s="0" t="n">
        <v>10.25</v>
      </c>
      <c r="G4722" s="0" t="n">
        <v>24150.25</v>
      </c>
      <c r="H4722" s="0" t="s">
        <v>4789</v>
      </c>
      <c r="I4722" s="0" t="n">
        <v>9329.52219724074</v>
      </c>
      <c r="J4722" s="0" t="n">
        <v>24</v>
      </c>
    </row>
    <row r="4723" customFormat="false" ht="12.8" hidden="false" customHeight="false" outlineLevel="0" collapsed="false">
      <c r="A4723" s="0" t="n">
        <v>6067006600</v>
      </c>
      <c r="B4723" s="0" t="s">
        <v>70</v>
      </c>
      <c r="C4723" s="0" t="n">
        <v>38.6251640319824</v>
      </c>
      <c r="D4723" s="0" t="n">
        <v>-121.44091796875</v>
      </c>
      <c r="E4723" s="0" t="n">
        <v>1454</v>
      </c>
      <c r="F4723" s="0" t="n">
        <v>7.25</v>
      </c>
      <c r="G4723" s="0" t="n">
        <v>13980.25</v>
      </c>
      <c r="H4723" s="0" t="s">
        <v>4790</v>
      </c>
      <c r="I4723" s="0" t="n">
        <v>5326.90883236949</v>
      </c>
      <c r="J4723" s="0" t="n">
        <v>15</v>
      </c>
    </row>
    <row r="4724" customFormat="false" ht="12.8" hidden="false" customHeight="false" outlineLevel="0" collapsed="false">
      <c r="A4724" s="0" t="n">
        <v>6067006701</v>
      </c>
      <c r="B4724" s="0" t="s">
        <v>70</v>
      </c>
      <c r="C4724" s="0" t="n">
        <v>38.6484336853027</v>
      </c>
      <c r="D4724" s="0" t="n">
        <v>-121.460411071777</v>
      </c>
      <c r="E4724" s="0" t="n">
        <v>1892</v>
      </c>
      <c r="F4724" s="0" t="n">
        <v>13</v>
      </c>
      <c r="G4724" s="0" t="n">
        <v>46447.75</v>
      </c>
      <c r="H4724" s="0" t="s">
        <v>4791</v>
      </c>
      <c r="I4724" s="0" t="n">
        <v>18146.4008562165</v>
      </c>
      <c r="J4724" s="0" t="n">
        <v>41</v>
      </c>
    </row>
    <row r="4725" customFormat="false" ht="12.8" hidden="false" customHeight="false" outlineLevel="0" collapsed="false">
      <c r="A4725" s="0" t="n">
        <v>6067006702</v>
      </c>
      <c r="B4725" s="0" t="s">
        <v>70</v>
      </c>
      <c r="C4725" s="0" t="n">
        <v>38.632740020752</v>
      </c>
      <c r="D4725" s="0" t="n">
        <v>-121.459251403809</v>
      </c>
      <c r="E4725" s="0" t="n">
        <v>1850</v>
      </c>
      <c r="F4725" s="0" t="n">
        <v>11.25</v>
      </c>
      <c r="G4725" s="0" t="n">
        <v>31666.25</v>
      </c>
      <c r="H4725" s="0" t="s">
        <v>4792</v>
      </c>
      <c r="I4725" s="0" t="n">
        <v>12291.5022027706</v>
      </c>
      <c r="J4725" s="0" t="n">
        <v>22</v>
      </c>
    </row>
    <row r="4726" customFormat="false" ht="12.8" hidden="false" customHeight="false" outlineLevel="0" collapsed="false">
      <c r="A4726" s="0" t="n">
        <v>6067006800</v>
      </c>
      <c r="B4726" s="0" t="s">
        <v>70</v>
      </c>
      <c r="C4726" s="0" t="n">
        <v>38.6174049377441</v>
      </c>
      <c r="D4726" s="0" t="n">
        <v>-121.456481933594</v>
      </c>
      <c r="E4726" s="0" t="n">
        <v>1558</v>
      </c>
      <c r="F4726" s="0" t="n">
        <v>10</v>
      </c>
      <c r="G4726" s="0" t="n">
        <v>21303.75</v>
      </c>
      <c r="H4726" s="0" t="s">
        <v>4793</v>
      </c>
      <c r="I4726" s="0" t="n">
        <v>8150.95248592592</v>
      </c>
      <c r="J4726" s="0" t="n">
        <v>23</v>
      </c>
    </row>
    <row r="4727" customFormat="false" ht="12.8" hidden="false" customHeight="false" outlineLevel="0" collapsed="false">
      <c r="A4727" s="0" t="n">
        <v>6067006900</v>
      </c>
      <c r="B4727" s="0" t="s">
        <v>70</v>
      </c>
      <c r="C4727" s="0" t="n">
        <v>38.6008911132812</v>
      </c>
      <c r="D4727" s="0" t="n">
        <v>-121.45751953125</v>
      </c>
      <c r="E4727" s="0" t="n">
        <v>1427</v>
      </c>
      <c r="F4727" s="0" t="n">
        <v>8.25</v>
      </c>
      <c r="G4727" s="0" t="n">
        <v>42731.5</v>
      </c>
      <c r="H4727" s="0" t="s">
        <v>4794</v>
      </c>
      <c r="I4727" s="0" t="n">
        <v>16730.7801587664</v>
      </c>
      <c r="J4727" s="0" t="n">
        <v>21</v>
      </c>
    </row>
    <row r="4728" customFormat="false" ht="12.8" hidden="false" customHeight="false" outlineLevel="0" collapsed="false">
      <c r="A4728" s="0" t="n">
        <v>6067007001</v>
      </c>
      <c r="B4728" s="0" t="s">
        <v>70</v>
      </c>
      <c r="C4728" s="0" t="n">
        <v>38.6235885620117</v>
      </c>
      <c r="D4728" s="0" t="n">
        <v>-121.472549438477</v>
      </c>
      <c r="E4728" s="0" t="n">
        <v>1034</v>
      </c>
      <c r="F4728" s="0" t="n">
        <v>10</v>
      </c>
      <c r="G4728" s="0" t="n">
        <v>23754.25</v>
      </c>
      <c r="H4728" s="0" t="s">
        <v>4795</v>
      </c>
      <c r="I4728" s="0" t="n">
        <v>9224.89819558431</v>
      </c>
      <c r="J4728" s="0" t="n">
        <v>8</v>
      </c>
    </row>
    <row r="4729" customFormat="false" ht="12.8" hidden="false" customHeight="false" outlineLevel="0" collapsed="false">
      <c r="A4729" s="0" t="n">
        <v>6067007004</v>
      </c>
      <c r="B4729" s="0" t="s">
        <v>70</v>
      </c>
      <c r="C4729" s="0" t="n">
        <v>38.6327972412109</v>
      </c>
      <c r="D4729" s="0" t="n">
        <v>-121.489799499512</v>
      </c>
      <c r="E4729" s="0" t="n">
        <v>1642</v>
      </c>
      <c r="F4729" s="0" t="n">
        <v>8.25</v>
      </c>
      <c r="G4729" s="0" t="n">
        <v>17895</v>
      </c>
      <c r="H4729" s="0" t="s">
        <v>4796</v>
      </c>
      <c r="I4729" s="0" t="n">
        <v>6834.9604640038</v>
      </c>
      <c r="J4729" s="0" t="n">
        <v>24</v>
      </c>
    </row>
    <row r="4730" customFormat="false" ht="12.8" hidden="false" customHeight="false" outlineLevel="0" collapsed="false">
      <c r="A4730" s="0" t="n">
        <v>6067007007</v>
      </c>
      <c r="B4730" s="0" t="s">
        <v>70</v>
      </c>
      <c r="C4730" s="0" t="n">
        <v>38.6104431152344</v>
      </c>
      <c r="D4730" s="0" t="n">
        <v>-121.485008239746</v>
      </c>
      <c r="E4730" s="0" t="n">
        <v>1404</v>
      </c>
      <c r="F4730" s="0" t="n">
        <v>12.25</v>
      </c>
      <c r="G4730" s="0" t="n">
        <v>22724.5</v>
      </c>
      <c r="H4730" s="0" t="s">
        <v>4797</v>
      </c>
      <c r="I4730" s="0" t="n">
        <v>8696.88864619553</v>
      </c>
      <c r="J4730" s="0" t="n">
        <v>20</v>
      </c>
    </row>
    <row r="4731" customFormat="false" ht="12.8" hidden="false" customHeight="false" outlineLevel="0" collapsed="false">
      <c r="A4731" s="0" t="n">
        <v>6067007010</v>
      </c>
      <c r="B4731" s="0" t="s">
        <v>70</v>
      </c>
      <c r="C4731" s="0" t="n">
        <v>38.6105003356934</v>
      </c>
      <c r="D4731" s="0" t="n">
        <v>-121.516273498535</v>
      </c>
      <c r="E4731" s="0" t="n">
        <v>672</v>
      </c>
      <c r="F4731" s="0" t="n">
        <v>12</v>
      </c>
      <c r="G4731" s="0" t="n">
        <v>17184.75</v>
      </c>
      <c r="H4731" s="0" t="s">
        <v>4798</v>
      </c>
      <c r="I4731" s="0" t="n">
        <v>6566.69440328005</v>
      </c>
      <c r="J4731" s="0" t="n">
        <v>19</v>
      </c>
    </row>
    <row r="4732" customFormat="false" ht="12.8" hidden="false" customHeight="false" outlineLevel="0" collapsed="false">
      <c r="A4732" s="0" t="n">
        <v>6067007011</v>
      </c>
      <c r="B4732" s="0" t="s">
        <v>70</v>
      </c>
      <c r="C4732" s="0" t="n">
        <v>38.6170883178711</v>
      </c>
      <c r="D4732" s="0" t="n">
        <v>-121.508178710938</v>
      </c>
      <c r="E4732" s="0" t="n">
        <v>1072</v>
      </c>
      <c r="F4732" s="0" t="n">
        <v>14</v>
      </c>
      <c r="G4732" s="0" t="n">
        <v>19771.75</v>
      </c>
      <c r="H4732" s="0" t="s">
        <v>4799</v>
      </c>
      <c r="I4732" s="0" t="n">
        <v>7437.40645199884</v>
      </c>
      <c r="J4732" s="0" t="n">
        <v>42</v>
      </c>
    </row>
    <row r="4733" customFormat="false" ht="12.8" hidden="false" customHeight="false" outlineLevel="0" collapsed="false">
      <c r="A4733" s="0" t="n">
        <v>6067007012</v>
      </c>
      <c r="B4733" s="0" t="s">
        <v>70</v>
      </c>
      <c r="C4733" s="0" t="n">
        <v>38.6203575134277</v>
      </c>
      <c r="D4733" s="0" t="n">
        <v>-121.501640319824</v>
      </c>
      <c r="E4733" s="0" t="n">
        <v>1056</v>
      </c>
      <c r="F4733" s="0" t="n">
        <v>10.75</v>
      </c>
      <c r="G4733" s="0" t="n">
        <v>13575.25</v>
      </c>
      <c r="H4733" s="0" t="s">
        <v>4800</v>
      </c>
      <c r="I4733" s="0" t="n">
        <v>5074.65285350035</v>
      </c>
      <c r="J4733" s="0" t="n">
        <v>22</v>
      </c>
    </row>
    <row r="4734" customFormat="false" ht="12.8" hidden="false" customHeight="false" outlineLevel="0" collapsed="false">
      <c r="A4734" s="0" t="n">
        <v>6067007013</v>
      </c>
      <c r="B4734" s="0" t="s">
        <v>70</v>
      </c>
      <c r="C4734" s="0" t="n">
        <v>38.6249046325684</v>
      </c>
      <c r="D4734" s="0" t="n">
        <v>-121.491256713867</v>
      </c>
      <c r="E4734" s="0" t="n">
        <v>737</v>
      </c>
      <c r="F4734" s="0" t="n">
        <v>11.5</v>
      </c>
      <c r="G4734" s="0" t="n">
        <v>8737.5</v>
      </c>
      <c r="H4734" s="0" t="s">
        <v>4801</v>
      </c>
      <c r="I4734" s="0" t="n">
        <v>3286.05112764017</v>
      </c>
      <c r="J4734" s="0" t="n">
        <v>13</v>
      </c>
    </row>
    <row r="4735" customFormat="false" ht="12.8" hidden="false" customHeight="false" outlineLevel="0" collapsed="false">
      <c r="A4735" s="0" t="n">
        <v>6067007014</v>
      </c>
      <c r="B4735" s="0" t="s">
        <v>70</v>
      </c>
      <c r="C4735" s="0" t="n">
        <v>38.614990234375</v>
      </c>
      <c r="D4735" s="0" t="n">
        <v>-121.490623474121</v>
      </c>
      <c r="E4735" s="0" t="n">
        <v>1615</v>
      </c>
      <c r="F4735" s="0" t="n">
        <v>11.25</v>
      </c>
      <c r="G4735" s="0" t="n">
        <v>20567.75</v>
      </c>
      <c r="H4735" s="0" t="s">
        <v>4802</v>
      </c>
      <c r="I4735" s="0" t="n">
        <v>7736.90884592645</v>
      </c>
      <c r="J4735" s="0" t="n">
        <v>41</v>
      </c>
    </row>
    <row r="4736" customFormat="false" ht="12.8" hidden="false" customHeight="false" outlineLevel="0" collapsed="false">
      <c r="A4736" s="0" t="n">
        <v>6067007015</v>
      </c>
      <c r="B4736" s="0" t="s">
        <v>70</v>
      </c>
      <c r="C4736" s="0" t="n">
        <v>38.6485061645508</v>
      </c>
      <c r="D4736" s="0" t="n">
        <v>-121.552627563477</v>
      </c>
      <c r="E4736" s="0" t="n">
        <v>1479</v>
      </c>
      <c r="F4736" s="0" t="n">
        <v>14</v>
      </c>
      <c r="G4736" s="0" t="n">
        <v>27666.25</v>
      </c>
      <c r="H4736" s="0" t="s">
        <v>4803</v>
      </c>
      <c r="I4736" s="0" t="n">
        <v>10803.4524742186</v>
      </c>
      <c r="J4736" s="0" t="n">
        <v>43</v>
      </c>
    </row>
    <row r="4737" customFormat="false" ht="12.8" hidden="false" customHeight="false" outlineLevel="0" collapsed="false">
      <c r="A4737" s="0" t="n">
        <v>6067007016</v>
      </c>
      <c r="B4737" s="0" t="s">
        <v>70</v>
      </c>
      <c r="C4737" s="0" t="n">
        <v>38.636043548584</v>
      </c>
      <c r="D4737" s="0" t="n">
        <v>-121.540351867676</v>
      </c>
      <c r="E4737" s="0" t="n">
        <v>1439</v>
      </c>
      <c r="F4737" s="0" t="n">
        <v>13.5</v>
      </c>
      <c r="G4737" s="0" t="n">
        <v>22789.5</v>
      </c>
      <c r="H4737" s="0" t="s">
        <v>4804</v>
      </c>
      <c r="I4737" s="0" t="n">
        <v>8869.80063950384</v>
      </c>
      <c r="J4737" s="0" t="n">
        <v>38</v>
      </c>
    </row>
    <row r="4738" customFormat="false" ht="12.8" hidden="false" customHeight="false" outlineLevel="0" collapsed="false">
      <c r="A4738" s="0" t="n">
        <v>6067007017</v>
      </c>
      <c r="B4738" s="0" t="s">
        <v>70</v>
      </c>
      <c r="C4738" s="0" t="n">
        <v>38.6191368103027</v>
      </c>
      <c r="D4738" s="0" t="n">
        <v>-121.545387268066</v>
      </c>
      <c r="E4738" s="0" t="n">
        <v>1044</v>
      </c>
      <c r="F4738" s="0" t="n">
        <v>10.5</v>
      </c>
      <c r="G4738" s="0" t="n">
        <v>13569.5</v>
      </c>
      <c r="H4738" s="0" t="s">
        <v>4805</v>
      </c>
      <c r="I4738" s="0" t="n">
        <v>5265.08930651803</v>
      </c>
      <c r="J4738" s="0" t="n">
        <v>30</v>
      </c>
    </row>
    <row r="4739" customFormat="false" ht="12.8" hidden="false" customHeight="false" outlineLevel="0" collapsed="false">
      <c r="A4739" s="0" t="n">
        <v>6067007018</v>
      </c>
      <c r="B4739" s="0" t="s">
        <v>70</v>
      </c>
      <c r="C4739" s="0" t="n">
        <v>38.644229888916</v>
      </c>
      <c r="D4739" s="0" t="n">
        <v>-121.517303466797</v>
      </c>
      <c r="E4739" s="0" t="n">
        <v>979</v>
      </c>
      <c r="F4739" s="0" t="n">
        <v>15.25</v>
      </c>
      <c r="G4739" s="0" t="n">
        <v>28135.25</v>
      </c>
      <c r="H4739" s="0" t="s">
        <v>4806</v>
      </c>
      <c r="I4739" s="0" t="n">
        <v>11027.7941905569</v>
      </c>
      <c r="J4739" s="0" t="n">
        <v>26</v>
      </c>
    </row>
    <row r="4740" customFormat="false" ht="12.8" hidden="false" customHeight="false" outlineLevel="0" collapsed="false">
      <c r="A4740" s="0" t="n">
        <v>6067007019</v>
      </c>
      <c r="B4740" s="0" t="s">
        <v>70</v>
      </c>
      <c r="C4740" s="0" t="n">
        <v>38.6458282470703</v>
      </c>
      <c r="D4740" s="0" t="n">
        <v>-121.494010925293</v>
      </c>
      <c r="E4740" s="0" t="n">
        <v>389</v>
      </c>
      <c r="F4740" s="0" t="n">
        <v>84.75</v>
      </c>
      <c r="G4740" s="0" t="n">
        <v>110952.5</v>
      </c>
      <c r="H4740" s="0" t="s">
        <v>4807</v>
      </c>
      <c r="I4740" s="0" t="n">
        <v>44049.3177494547</v>
      </c>
      <c r="J4740" s="0" t="n">
        <v>2</v>
      </c>
    </row>
    <row r="4741" customFormat="false" ht="12.8" hidden="false" customHeight="false" outlineLevel="0" collapsed="false">
      <c r="A4741" s="0" t="n">
        <v>6067007020</v>
      </c>
      <c r="B4741" s="0" t="s">
        <v>70</v>
      </c>
      <c r="C4741" s="0" t="n">
        <v>38.6093444824219</v>
      </c>
      <c r="D4741" s="0" t="n">
        <v>-121.533042907715</v>
      </c>
      <c r="E4741" s="0" t="n">
        <v>1279</v>
      </c>
      <c r="F4741" s="0" t="n">
        <v>12</v>
      </c>
      <c r="G4741" s="0" t="n">
        <v>17499.25</v>
      </c>
      <c r="H4741" s="0" t="s">
        <v>4808</v>
      </c>
      <c r="I4741" s="0" t="n">
        <v>6726.65314729033</v>
      </c>
      <c r="J4741" s="0" t="n">
        <v>75</v>
      </c>
    </row>
    <row r="4742" customFormat="false" ht="12.8" hidden="false" customHeight="false" outlineLevel="0" collapsed="false">
      <c r="A4742" s="0" t="n">
        <v>6067007101</v>
      </c>
      <c r="B4742" s="0" t="s">
        <v>70</v>
      </c>
      <c r="C4742" s="0" t="n">
        <v>38.7043075561523</v>
      </c>
      <c r="D4742" s="0" t="n">
        <v>-121.556221008301</v>
      </c>
      <c r="E4742" s="0" t="n">
        <v>219</v>
      </c>
      <c r="F4742" s="0" t="n">
        <v>15</v>
      </c>
      <c r="G4742" s="0" t="n">
        <v>13222.75</v>
      </c>
      <c r="H4742" s="0" t="s">
        <v>4809</v>
      </c>
      <c r="I4742" s="0" t="n">
        <v>5193.82048321096</v>
      </c>
      <c r="J4742" s="0" t="n">
        <v>3</v>
      </c>
    </row>
    <row r="4743" customFormat="false" ht="12.8" hidden="false" customHeight="false" outlineLevel="0" collapsed="false">
      <c r="A4743" s="0" t="n">
        <v>6067007102</v>
      </c>
      <c r="B4743" s="0" t="s">
        <v>70</v>
      </c>
      <c r="C4743" s="0" t="n">
        <v>38.6752204895019</v>
      </c>
      <c r="D4743" s="0" t="n">
        <v>-121.527786254883</v>
      </c>
      <c r="E4743" s="0" t="n">
        <v>2690</v>
      </c>
      <c r="F4743" s="0" t="n">
        <v>15.25</v>
      </c>
      <c r="G4743" s="0" t="n">
        <v>46738.5</v>
      </c>
      <c r="H4743" s="0" t="s">
        <v>4810</v>
      </c>
      <c r="I4743" s="0" t="n">
        <v>18152.2897883941</v>
      </c>
      <c r="J4743" s="0" t="n">
        <v>90</v>
      </c>
    </row>
    <row r="4744" customFormat="false" ht="12.8" hidden="false" customHeight="false" outlineLevel="0" collapsed="false">
      <c r="A4744" s="0" t="n">
        <v>6067007103</v>
      </c>
      <c r="B4744" s="0" t="s">
        <v>70</v>
      </c>
      <c r="C4744" s="0" t="n">
        <v>38.6614456176758</v>
      </c>
      <c r="D4744" s="0" t="n">
        <v>-121.518966674805</v>
      </c>
      <c r="E4744" s="0" t="n">
        <v>709</v>
      </c>
      <c r="F4744" s="0" t="n">
        <v>13</v>
      </c>
      <c r="G4744" s="0" t="n">
        <v>17765.25</v>
      </c>
      <c r="H4744" s="0" t="s">
        <v>4811</v>
      </c>
      <c r="I4744" s="0" t="n">
        <v>6877.18260953644</v>
      </c>
      <c r="J4744" s="0" t="n">
        <v>8</v>
      </c>
    </row>
    <row r="4745" customFormat="false" ht="12.8" hidden="false" customHeight="false" outlineLevel="0" collapsed="false">
      <c r="A4745" s="0" t="n">
        <v>6067007104</v>
      </c>
      <c r="B4745" s="0" t="s">
        <v>70</v>
      </c>
      <c r="C4745" s="0" t="n">
        <v>38.6726379394531</v>
      </c>
      <c r="D4745" s="0" t="n">
        <v>-121.518226623535</v>
      </c>
      <c r="E4745" s="0" t="n">
        <v>2342</v>
      </c>
      <c r="F4745" s="0" t="n">
        <v>12.25</v>
      </c>
      <c r="G4745" s="0" t="n">
        <v>32569.25</v>
      </c>
      <c r="H4745" s="0" t="s">
        <v>4812</v>
      </c>
      <c r="I4745" s="0" t="n">
        <v>12626.6480459853</v>
      </c>
      <c r="J4745" s="0" t="n">
        <v>98</v>
      </c>
    </row>
    <row r="4746" customFormat="false" ht="12.8" hidden="false" customHeight="false" outlineLevel="0" collapsed="false">
      <c r="A4746" s="0" t="n">
        <v>6067007105</v>
      </c>
      <c r="B4746" s="0" t="s">
        <v>70</v>
      </c>
      <c r="C4746" s="0" t="n">
        <v>38.6780815124512</v>
      </c>
      <c r="D4746" s="0" t="n">
        <v>-121.50023651123</v>
      </c>
      <c r="E4746" s="0" t="n">
        <v>2048</v>
      </c>
      <c r="F4746" s="0" t="n">
        <v>12.75</v>
      </c>
      <c r="G4746" s="0" t="n">
        <v>29297.5</v>
      </c>
      <c r="H4746" s="0" t="s">
        <v>4813</v>
      </c>
      <c r="I4746" s="0" t="n">
        <v>11409.7783693715</v>
      </c>
      <c r="J4746" s="0" t="n">
        <v>47</v>
      </c>
    </row>
    <row r="4747" customFormat="false" ht="12.8" hidden="false" customHeight="false" outlineLevel="0" collapsed="false">
      <c r="A4747" s="0" t="n">
        <v>6067007106</v>
      </c>
      <c r="B4747" s="0" t="s">
        <v>70</v>
      </c>
      <c r="C4747" s="0" t="n">
        <v>38.6678161621094</v>
      </c>
      <c r="D4747" s="0" t="n">
        <v>-121.489852905273</v>
      </c>
      <c r="E4747" s="0" t="n">
        <v>1998</v>
      </c>
      <c r="F4747" s="0" t="n">
        <v>12.75</v>
      </c>
      <c r="G4747" s="0" t="n">
        <v>30935</v>
      </c>
      <c r="H4747" s="0" t="s">
        <v>4814</v>
      </c>
      <c r="I4747" s="0" t="n">
        <v>11989.0411716877</v>
      </c>
      <c r="J4747" s="0" t="n">
        <v>82</v>
      </c>
    </row>
    <row r="4748" customFormat="false" ht="12.8" hidden="false" customHeight="false" outlineLevel="0" collapsed="false">
      <c r="A4748" s="0" t="n">
        <v>6067007107</v>
      </c>
      <c r="B4748" s="0" t="s">
        <v>70</v>
      </c>
      <c r="C4748" s="0" t="n">
        <v>38.6615867614746</v>
      </c>
      <c r="D4748" s="0" t="n">
        <v>-121.578819274902</v>
      </c>
      <c r="E4748" s="0" t="n">
        <v>1106</v>
      </c>
      <c r="F4748" s="0" t="n">
        <v>15.25</v>
      </c>
      <c r="G4748" s="0" t="n">
        <v>19337.25</v>
      </c>
      <c r="H4748" s="0" t="s">
        <v>4815</v>
      </c>
      <c r="I4748" s="0" t="n">
        <v>7491.25580764558</v>
      </c>
      <c r="J4748" s="0" t="n">
        <v>88</v>
      </c>
    </row>
    <row r="4749" customFormat="false" ht="12.8" hidden="false" customHeight="false" outlineLevel="0" collapsed="false">
      <c r="A4749" s="0" t="n">
        <v>6067007202</v>
      </c>
      <c r="B4749" s="0" t="s">
        <v>70</v>
      </c>
      <c r="C4749" s="0" t="n">
        <v>38.6830863952637</v>
      </c>
      <c r="D4749" s="0" t="n">
        <v>-121.424652099609</v>
      </c>
      <c r="E4749" s="0" t="n">
        <v>2070</v>
      </c>
      <c r="F4749" s="0" t="n">
        <v>10.75</v>
      </c>
      <c r="G4749" s="0" t="n">
        <v>31810.5</v>
      </c>
      <c r="H4749" s="0" t="s">
        <v>4816</v>
      </c>
      <c r="I4749" s="0" t="n">
        <v>12281.9417243886</v>
      </c>
      <c r="J4749" s="0" t="n">
        <v>41</v>
      </c>
    </row>
    <row r="4750" customFormat="false" ht="12.8" hidden="false" customHeight="false" outlineLevel="0" collapsed="false">
      <c r="A4750" s="0" t="n">
        <v>6067007204</v>
      </c>
      <c r="B4750" s="0" t="s">
        <v>70</v>
      </c>
      <c r="C4750" s="0" t="n">
        <v>38.6623420715332</v>
      </c>
      <c r="D4750" s="0" t="n">
        <v>-121.446228027344</v>
      </c>
      <c r="E4750" s="0" t="n">
        <v>1755</v>
      </c>
      <c r="F4750" s="0" t="n">
        <v>11</v>
      </c>
      <c r="G4750" s="0" t="n">
        <v>37313.5</v>
      </c>
      <c r="H4750" s="0" t="s">
        <v>4817</v>
      </c>
      <c r="I4750" s="0" t="n">
        <v>14606.7587843449</v>
      </c>
      <c r="J4750" s="0" t="n">
        <v>49</v>
      </c>
    </row>
    <row r="4751" customFormat="false" ht="12.8" hidden="false" customHeight="false" outlineLevel="0" collapsed="false">
      <c r="A4751" s="0" t="n">
        <v>6067007206</v>
      </c>
      <c r="B4751" s="0" t="s">
        <v>70</v>
      </c>
      <c r="C4751" s="0" t="n">
        <v>38.7199058532715</v>
      </c>
      <c r="D4751" s="0" t="n">
        <v>-121.451156616211</v>
      </c>
      <c r="E4751" s="0" t="n">
        <v>1700</v>
      </c>
      <c r="F4751" s="0" t="n">
        <v>12.5</v>
      </c>
      <c r="G4751" s="0" t="n">
        <v>25059.5</v>
      </c>
      <c r="H4751" s="0" t="s">
        <v>4818</v>
      </c>
      <c r="I4751" s="0" t="n">
        <v>9605.78936214574</v>
      </c>
      <c r="J4751" s="0" t="n">
        <v>58</v>
      </c>
    </row>
    <row r="4752" customFormat="false" ht="12.8" hidden="false" customHeight="false" outlineLevel="0" collapsed="false">
      <c r="A4752" s="0" t="n">
        <v>6067007207</v>
      </c>
      <c r="B4752" s="0" t="s">
        <v>70</v>
      </c>
      <c r="C4752" s="0" t="n">
        <v>38.7064590454102</v>
      </c>
      <c r="D4752" s="0" t="n">
        <v>-121.429763793945</v>
      </c>
      <c r="E4752" s="0" t="n">
        <v>1740</v>
      </c>
      <c r="F4752" s="0" t="n">
        <v>11.75</v>
      </c>
      <c r="G4752" s="0" t="n">
        <v>22872.25</v>
      </c>
      <c r="H4752" s="0" t="s">
        <v>4819</v>
      </c>
      <c r="I4752" s="0" t="n">
        <v>8751.729154278</v>
      </c>
      <c r="J4752" s="0" t="n">
        <v>69</v>
      </c>
    </row>
    <row r="4753" customFormat="false" ht="12.8" hidden="false" customHeight="false" outlineLevel="0" collapsed="false">
      <c r="A4753" s="0" t="n">
        <v>6067007208</v>
      </c>
      <c r="B4753" s="0" t="s">
        <v>70</v>
      </c>
      <c r="C4753" s="0" t="n">
        <v>38.6838874816895</v>
      </c>
      <c r="D4753" s="0" t="n">
        <v>-121.466186523438</v>
      </c>
      <c r="E4753" s="0" t="n">
        <v>1861</v>
      </c>
      <c r="F4753" s="0" t="n">
        <v>11</v>
      </c>
      <c r="G4753" s="0" t="n">
        <v>25389.5</v>
      </c>
      <c r="H4753" s="0" t="s">
        <v>4820</v>
      </c>
      <c r="I4753" s="0" t="n">
        <v>9756.06243437854</v>
      </c>
      <c r="J4753" s="0" t="n">
        <v>32</v>
      </c>
    </row>
    <row r="4754" customFormat="false" ht="12.8" hidden="false" customHeight="false" outlineLevel="0" collapsed="false">
      <c r="A4754" s="0" t="n">
        <v>6067007209</v>
      </c>
      <c r="B4754" s="0" t="s">
        <v>70</v>
      </c>
      <c r="C4754" s="0" t="n">
        <v>38.6910362243652</v>
      </c>
      <c r="D4754" s="0" t="n">
        <v>-121.447853088379</v>
      </c>
      <c r="E4754" s="0" t="n">
        <v>1286</v>
      </c>
      <c r="F4754" s="0" t="n">
        <v>10.25</v>
      </c>
      <c r="G4754" s="0" t="n">
        <v>16811.75</v>
      </c>
      <c r="H4754" s="0" t="s">
        <v>4821</v>
      </c>
      <c r="I4754" s="0" t="n">
        <v>6432.84587602975</v>
      </c>
      <c r="J4754" s="0" t="n">
        <v>36</v>
      </c>
    </row>
    <row r="4755" customFormat="false" ht="12.8" hidden="false" customHeight="false" outlineLevel="0" collapsed="false">
      <c r="A4755" s="0" t="n">
        <v>6067007301</v>
      </c>
      <c r="B4755" s="0" t="s">
        <v>70</v>
      </c>
      <c r="C4755" s="0" t="n">
        <v>38.6627235412598</v>
      </c>
      <c r="D4755" s="0" t="n">
        <v>-121.398078918457</v>
      </c>
      <c r="E4755" s="0" t="n">
        <v>1656</v>
      </c>
      <c r="F4755" s="0" t="n">
        <v>10.5</v>
      </c>
      <c r="G4755" s="0" t="n">
        <v>103874.75</v>
      </c>
      <c r="H4755" s="0" t="s">
        <v>4822</v>
      </c>
      <c r="I4755" s="0" t="n">
        <v>40878.6691159345</v>
      </c>
      <c r="J4755" s="0" t="n">
        <v>27</v>
      </c>
    </row>
    <row r="4756" customFormat="false" ht="12.8" hidden="false" customHeight="false" outlineLevel="0" collapsed="false">
      <c r="A4756" s="0" t="n">
        <v>6067007402</v>
      </c>
      <c r="B4756" s="0" t="s">
        <v>70</v>
      </c>
      <c r="C4756" s="0" t="n">
        <v>38.686954498291</v>
      </c>
      <c r="D4756" s="0" t="n">
        <v>-121.379180908203</v>
      </c>
      <c r="E4756" s="0" t="n">
        <v>2120</v>
      </c>
      <c r="F4756" s="0" t="n">
        <v>12.25</v>
      </c>
      <c r="G4756" s="0" t="n">
        <v>30836.75</v>
      </c>
      <c r="H4756" s="0" t="s">
        <v>4823</v>
      </c>
      <c r="I4756" s="0" t="n">
        <v>11761.2506267775</v>
      </c>
      <c r="J4756" s="0" t="n">
        <v>34</v>
      </c>
    </row>
    <row r="4757" customFormat="false" ht="12.8" hidden="false" customHeight="false" outlineLevel="0" collapsed="false">
      <c r="A4757" s="0" t="n">
        <v>6067007403</v>
      </c>
      <c r="B4757" s="0" t="s">
        <v>70</v>
      </c>
      <c r="C4757" s="0" t="n">
        <v>38.679370880127</v>
      </c>
      <c r="D4757" s="0" t="n">
        <v>-121.377471923828</v>
      </c>
      <c r="E4757" s="0" t="n">
        <v>1523</v>
      </c>
      <c r="F4757" s="0" t="n">
        <v>10.5</v>
      </c>
      <c r="G4757" s="0" t="n">
        <v>21304.25</v>
      </c>
      <c r="H4757" s="0" t="s">
        <v>4824</v>
      </c>
      <c r="I4757" s="0" t="n">
        <v>8172.15502939653</v>
      </c>
      <c r="J4757" s="0" t="n">
        <v>36</v>
      </c>
    </row>
    <row r="4758" customFormat="false" ht="12.8" hidden="false" customHeight="false" outlineLevel="0" collapsed="false">
      <c r="A4758" s="0" t="n">
        <v>6067007406</v>
      </c>
      <c r="B4758" s="0" t="s">
        <v>70</v>
      </c>
      <c r="C4758" s="0" t="n">
        <v>38.6977767944336</v>
      </c>
      <c r="D4758" s="0" t="n">
        <v>-121.383888244629</v>
      </c>
      <c r="E4758" s="0" t="n">
        <v>2513</v>
      </c>
      <c r="F4758" s="0" t="n">
        <v>12.75</v>
      </c>
      <c r="G4758" s="0" t="n">
        <v>44488.75</v>
      </c>
      <c r="H4758" s="0" t="s">
        <v>4825</v>
      </c>
      <c r="I4758" s="0" t="n">
        <v>17157.4229184277</v>
      </c>
      <c r="J4758" s="0" t="n">
        <v>56</v>
      </c>
    </row>
    <row r="4759" customFormat="false" ht="12.8" hidden="false" customHeight="false" outlineLevel="0" collapsed="false">
      <c r="A4759" s="0" t="n">
        <v>6067007413</v>
      </c>
      <c r="B4759" s="0" t="s">
        <v>70</v>
      </c>
      <c r="C4759" s="0" t="n">
        <v>38.6435356140137</v>
      </c>
      <c r="D4759" s="0" t="n">
        <v>-121.389282226563</v>
      </c>
      <c r="E4759" s="0" t="n">
        <v>1387</v>
      </c>
      <c r="F4759" s="0" t="n">
        <v>12.25</v>
      </c>
      <c r="G4759" s="0" t="n">
        <v>32770.75</v>
      </c>
      <c r="H4759" s="0" t="s">
        <v>4826</v>
      </c>
      <c r="I4759" s="0" t="n">
        <v>12658.0244540369</v>
      </c>
      <c r="J4759" s="0" t="n">
        <v>18</v>
      </c>
    </row>
    <row r="4760" customFormat="false" ht="12.8" hidden="false" customHeight="false" outlineLevel="0" collapsed="false">
      <c r="A4760" s="0" t="n">
        <v>6067007414</v>
      </c>
      <c r="B4760" s="0" t="s">
        <v>70</v>
      </c>
      <c r="C4760" s="0" t="n">
        <v>38.6881637573242</v>
      </c>
      <c r="D4760" s="0" t="n">
        <v>-121.358306884766</v>
      </c>
      <c r="E4760" s="0" t="n">
        <v>1108</v>
      </c>
      <c r="F4760" s="0" t="n">
        <v>11.25</v>
      </c>
      <c r="G4760" s="0" t="n">
        <v>14933.75</v>
      </c>
      <c r="H4760" s="0" t="s">
        <v>4827</v>
      </c>
      <c r="I4760" s="0" t="n">
        <v>5617.35643834208</v>
      </c>
      <c r="J4760" s="0" t="n">
        <v>18</v>
      </c>
    </row>
    <row r="4761" customFormat="false" ht="12.8" hidden="false" customHeight="false" outlineLevel="0" collapsed="false">
      <c r="A4761" s="0" t="n">
        <v>6067007415</v>
      </c>
      <c r="B4761" s="0" t="s">
        <v>70</v>
      </c>
      <c r="C4761" s="0" t="n">
        <v>38.6790046691895</v>
      </c>
      <c r="D4761" s="0" t="n">
        <v>-121.346748352051</v>
      </c>
      <c r="E4761" s="0" t="n">
        <v>1020</v>
      </c>
      <c r="F4761" s="0" t="n">
        <v>16</v>
      </c>
      <c r="G4761" s="0" t="n">
        <v>19207.75</v>
      </c>
      <c r="H4761" s="0" t="s">
        <v>4828</v>
      </c>
      <c r="I4761" s="0" t="n">
        <v>7272.20131462636</v>
      </c>
      <c r="J4761" s="0" t="n">
        <v>47</v>
      </c>
    </row>
    <row r="4762" customFormat="false" ht="12.8" hidden="false" customHeight="false" outlineLevel="0" collapsed="false">
      <c r="A4762" s="0" t="n">
        <v>6067007416</v>
      </c>
      <c r="B4762" s="0" t="s">
        <v>70</v>
      </c>
      <c r="C4762" s="0" t="n">
        <v>38.6811027526855</v>
      </c>
      <c r="D4762" s="0" t="n">
        <v>-121.353881835938</v>
      </c>
      <c r="E4762" s="0" t="n">
        <v>1208</v>
      </c>
      <c r="F4762" s="0" t="n">
        <v>12.75</v>
      </c>
      <c r="G4762" s="0" t="n">
        <v>15869</v>
      </c>
      <c r="H4762" s="0" t="s">
        <v>4829</v>
      </c>
      <c r="I4762" s="0" t="n">
        <v>5951.35848707304</v>
      </c>
      <c r="J4762" s="0" t="n">
        <v>28</v>
      </c>
    </row>
    <row r="4763" customFormat="false" ht="12.8" hidden="false" customHeight="false" outlineLevel="0" collapsed="false">
      <c r="A4763" s="0" t="n">
        <v>6067007417</v>
      </c>
      <c r="B4763" s="0" t="s">
        <v>70</v>
      </c>
      <c r="C4763" s="0" t="n">
        <v>38.7139053344727</v>
      </c>
      <c r="D4763" s="0" t="n">
        <v>-121.394889831543</v>
      </c>
      <c r="E4763" s="0" t="n">
        <v>979</v>
      </c>
      <c r="F4763" s="0" t="n">
        <v>12.75</v>
      </c>
      <c r="G4763" s="0" t="n">
        <v>17014.5</v>
      </c>
      <c r="H4763" s="0" t="s">
        <v>4830</v>
      </c>
      <c r="I4763" s="0" t="n">
        <v>6555.40314097367</v>
      </c>
      <c r="J4763" s="0" t="n">
        <v>31</v>
      </c>
    </row>
    <row r="4764" customFormat="false" ht="12.8" hidden="false" customHeight="false" outlineLevel="0" collapsed="false">
      <c r="A4764" s="0" t="n">
        <v>6067007421</v>
      </c>
      <c r="B4764" s="0" t="s">
        <v>70</v>
      </c>
      <c r="C4764" s="0" t="n">
        <v>38.7155113220215</v>
      </c>
      <c r="D4764" s="0" t="n">
        <v>-121.334777832031</v>
      </c>
      <c r="E4764" s="0" t="n">
        <v>2763</v>
      </c>
      <c r="F4764" s="0" t="n">
        <v>13</v>
      </c>
      <c r="G4764" s="0" t="n">
        <v>39464.25</v>
      </c>
      <c r="H4764" s="0" t="s">
        <v>4831</v>
      </c>
      <c r="I4764" s="0" t="n">
        <v>15224.106197134</v>
      </c>
      <c r="J4764" s="0" t="n">
        <v>183</v>
      </c>
    </row>
    <row r="4765" customFormat="false" ht="12.8" hidden="false" customHeight="false" outlineLevel="0" collapsed="false">
      <c r="A4765" s="0" t="n">
        <v>6067007422</v>
      </c>
      <c r="B4765" s="0" t="s">
        <v>70</v>
      </c>
      <c r="C4765" s="0" t="n">
        <v>38.6917953491211</v>
      </c>
      <c r="D4765" s="0" t="n">
        <v>-121.340919494629</v>
      </c>
      <c r="E4765" s="0" t="n">
        <v>681</v>
      </c>
      <c r="F4765" s="0" t="n">
        <v>13.5</v>
      </c>
      <c r="G4765" s="0" t="n">
        <v>17092.75</v>
      </c>
      <c r="H4765" s="0" t="s">
        <v>4832</v>
      </c>
      <c r="I4765" s="0" t="n">
        <v>6572.07294934232</v>
      </c>
      <c r="J4765" s="0" t="n">
        <v>9</v>
      </c>
    </row>
    <row r="4766" customFormat="false" ht="12.8" hidden="false" customHeight="false" outlineLevel="0" collapsed="false">
      <c r="A4766" s="0" t="n">
        <v>6067007423</v>
      </c>
      <c r="B4766" s="0" t="s">
        <v>70</v>
      </c>
      <c r="C4766" s="0" t="n">
        <v>38.6718254089355</v>
      </c>
      <c r="D4766" s="0" t="n">
        <v>-121.362800598145</v>
      </c>
      <c r="E4766" s="0" t="n">
        <v>554</v>
      </c>
      <c r="F4766" s="0" t="n">
        <v>14.5</v>
      </c>
      <c r="G4766" s="0" t="n">
        <v>13874.5</v>
      </c>
      <c r="H4766" s="0" t="s">
        <v>4833</v>
      </c>
      <c r="I4766" s="0" t="n">
        <v>5320.98005737771</v>
      </c>
      <c r="J4766" s="0" t="n">
        <v>7</v>
      </c>
    </row>
    <row r="4767" customFormat="false" ht="12.8" hidden="false" customHeight="false" outlineLevel="0" collapsed="false">
      <c r="A4767" s="0" t="n">
        <v>6067007424</v>
      </c>
      <c r="B4767" s="0" t="s">
        <v>70</v>
      </c>
      <c r="C4767" s="0" t="n">
        <v>38.6646881103516</v>
      </c>
      <c r="D4767" s="0" t="n">
        <v>-121.366790771484</v>
      </c>
      <c r="E4767" s="0" t="n">
        <v>890</v>
      </c>
      <c r="F4767" s="0" t="n">
        <v>12.25</v>
      </c>
      <c r="G4767" s="0" t="n">
        <v>15941</v>
      </c>
      <c r="H4767" s="0" t="s">
        <v>4834</v>
      </c>
      <c r="I4767" s="0" t="n">
        <v>6112.11706780529</v>
      </c>
      <c r="J4767" s="0" t="n">
        <v>12</v>
      </c>
    </row>
    <row r="4768" customFormat="false" ht="12.8" hidden="false" customHeight="false" outlineLevel="0" collapsed="false">
      <c r="A4768" s="0" t="n">
        <v>6067007426</v>
      </c>
      <c r="B4768" s="0" t="s">
        <v>70</v>
      </c>
      <c r="C4768" s="0" t="n">
        <v>38.709415435791</v>
      </c>
      <c r="D4768" s="0" t="n">
        <v>-121.380149841309</v>
      </c>
      <c r="E4768" s="0" t="n">
        <v>583</v>
      </c>
      <c r="F4768" s="0" t="n">
        <v>10.25</v>
      </c>
      <c r="G4768" s="0" t="n">
        <v>6865.5</v>
      </c>
      <c r="H4768" s="0" t="s">
        <v>4835</v>
      </c>
      <c r="I4768" s="0" t="n">
        <v>2607.35418175715</v>
      </c>
      <c r="J4768" s="0" t="n">
        <v>12</v>
      </c>
    </row>
    <row r="4769" customFormat="false" ht="12.8" hidden="false" customHeight="false" outlineLevel="0" collapsed="false">
      <c r="A4769" s="0" t="n">
        <v>6067007427</v>
      </c>
      <c r="B4769" s="0" t="s">
        <v>70</v>
      </c>
      <c r="C4769" s="0" t="n">
        <v>38.7113304138184</v>
      </c>
      <c r="D4769" s="0" t="n">
        <v>-121.37523651123</v>
      </c>
      <c r="E4769" s="0" t="n">
        <v>1805</v>
      </c>
      <c r="F4769" s="0" t="n">
        <v>12</v>
      </c>
      <c r="G4769" s="0" t="n">
        <v>24792.75</v>
      </c>
      <c r="H4769" s="0" t="s">
        <v>4836</v>
      </c>
      <c r="I4769" s="0" t="n">
        <v>9437.68755291047</v>
      </c>
      <c r="J4769" s="0" t="n">
        <v>34</v>
      </c>
    </row>
    <row r="4770" customFormat="false" ht="12.8" hidden="false" customHeight="false" outlineLevel="0" collapsed="false">
      <c r="A4770" s="0" t="n">
        <v>6067007428</v>
      </c>
      <c r="B4770" s="0" t="s">
        <v>70</v>
      </c>
      <c r="C4770" s="0" t="n">
        <v>38.6994819641113</v>
      </c>
      <c r="D4770" s="0" t="n">
        <v>-121.346603393555</v>
      </c>
      <c r="E4770" s="0" t="n">
        <v>1171</v>
      </c>
      <c r="F4770" s="0" t="n">
        <v>11</v>
      </c>
      <c r="G4770" s="0" t="n">
        <v>15182</v>
      </c>
      <c r="H4770" s="0" t="s">
        <v>4837</v>
      </c>
      <c r="I4770" s="0" t="n">
        <v>5740.2302490001</v>
      </c>
      <c r="J4770" s="0" t="n">
        <v>23</v>
      </c>
    </row>
    <row r="4771" customFormat="false" ht="12.8" hidden="false" customHeight="false" outlineLevel="0" collapsed="false">
      <c r="A4771" s="0" t="n">
        <v>6067007429</v>
      </c>
      <c r="B4771" s="0" t="s">
        <v>70</v>
      </c>
      <c r="C4771" s="0" t="n">
        <v>38.6982460021973</v>
      </c>
      <c r="D4771" s="0" t="n">
        <v>-121.35765838623</v>
      </c>
      <c r="E4771" s="0" t="n">
        <v>964</v>
      </c>
      <c r="F4771" s="0" t="n">
        <v>13.25</v>
      </c>
      <c r="G4771" s="0" t="n">
        <v>15063</v>
      </c>
      <c r="H4771" s="0" t="s">
        <v>4838</v>
      </c>
      <c r="I4771" s="0" t="n">
        <v>5680.17130972236</v>
      </c>
      <c r="J4771" s="0" t="n">
        <v>19</v>
      </c>
    </row>
    <row r="4772" customFormat="false" ht="12.8" hidden="false" customHeight="false" outlineLevel="0" collapsed="false">
      <c r="A4772" s="0" t="n">
        <v>6067007430</v>
      </c>
      <c r="B4772" s="0" t="s">
        <v>70</v>
      </c>
      <c r="C4772" s="0" t="n">
        <v>38.7214775085449</v>
      </c>
      <c r="D4772" s="0" t="n">
        <v>-121.37272644043</v>
      </c>
      <c r="E4772" s="0" t="n">
        <v>2112</v>
      </c>
      <c r="F4772" s="0" t="n">
        <v>10.75</v>
      </c>
      <c r="G4772" s="0" t="n">
        <v>27067.75</v>
      </c>
      <c r="H4772" s="0" t="s">
        <v>4839</v>
      </c>
      <c r="I4772" s="0" t="n">
        <v>10342.0048791925</v>
      </c>
      <c r="J4772" s="0" t="n">
        <v>95</v>
      </c>
    </row>
    <row r="4773" customFormat="false" ht="12.8" hidden="false" customHeight="false" outlineLevel="0" collapsed="false">
      <c r="A4773" s="0" t="n">
        <v>6067007431</v>
      </c>
      <c r="B4773" s="0" t="s">
        <v>70</v>
      </c>
      <c r="C4773" s="0" t="n">
        <v>38.7222557067871</v>
      </c>
      <c r="D4773" s="0" t="n">
        <v>-121.387649536133</v>
      </c>
      <c r="E4773" s="0" t="n">
        <v>1178</v>
      </c>
      <c r="F4773" s="0" t="n">
        <v>12</v>
      </c>
      <c r="G4773" s="0" t="n">
        <v>15777.25</v>
      </c>
      <c r="H4773" s="0" t="s">
        <v>4840</v>
      </c>
      <c r="I4773" s="0" t="n">
        <v>6042.88316274751</v>
      </c>
      <c r="J4773" s="0" t="n">
        <v>41</v>
      </c>
    </row>
    <row r="4774" customFormat="false" ht="12.8" hidden="false" customHeight="false" outlineLevel="0" collapsed="false">
      <c r="A4774" s="0" t="n">
        <v>6067007432</v>
      </c>
      <c r="B4774" s="0" t="s">
        <v>70</v>
      </c>
      <c r="C4774" s="0" t="n">
        <v>38.7226028442383</v>
      </c>
      <c r="D4774" s="0" t="n">
        <v>-121.354881286621</v>
      </c>
      <c r="E4774" s="0" t="n">
        <v>1386</v>
      </c>
      <c r="F4774" s="0" t="n">
        <v>10.5</v>
      </c>
      <c r="G4774" s="0" t="n">
        <v>15725</v>
      </c>
      <c r="H4774" s="0" t="s">
        <v>4841</v>
      </c>
      <c r="I4774" s="0" t="n">
        <v>5984.94855286355</v>
      </c>
      <c r="J4774" s="0" t="n">
        <v>43</v>
      </c>
    </row>
    <row r="4775" customFormat="false" ht="12.8" hidden="false" customHeight="false" outlineLevel="0" collapsed="false">
      <c r="A4775" s="0" t="n">
        <v>6067007433</v>
      </c>
      <c r="B4775" s="0" t="s">
        <v>70</v>
      </c>
      <c r="C4775" s="0" t="n">
        <v>38.7117767333984</v>
      </c>
      <c r="D4775" s="0" t="n">
        <v>-121.355743408203</v>
      </c>
      <c r="E4775" s="0" t="n">
        <v>1751</v>
      </c>
      <c r="F4775" s="0" t="n">
        <v>11.5</v>
      </c>
      <c r="G4775" s="0" t="n">
        <v>26325</v>
      </c>
      <c r="H4775" s="0" t="s">
        <v>4842</v>
      </c>
      <c r="I4775" s="0" t="n">
        <v>10111.2080481748</v>
      </c>
      <c r="J4775" s="0" t="n">
        <v>50</v>
      </c>
    </row>
    <row r="4776" customFormat="false" ht="12.8" hidden="false" customHeight="false" outlineLevel="0" collapsed="false">
      <c r="A4776" s="0" t="n">
        <v>6067007501</v>
      </c>
      <c r="B4776" s="0" t="s">
        <v>70</v>
      </c>
      <c r="C4776" s="0" t="n">
        <v>38.6686592102051</v>
      </c>
      <c r="D4776" s="0" t="n">
        <v>-121.344276428223</v>
      </c>
      <c r="E4776" s="0" t="n">
        <v>1535</v>
      </c>
      <c r="F4776" s="0" t="n">
        <v>16</v>
      </c>
      <c r="G4776" s="0" t="n">
        <v>38257</v>
      </c>
      <c r="H4776" s="0" t="s">
        <v>4843</v>
      </c>
      <c r="I4776" s="0" t="n">
        <v>14677.0886972276</v>
      </c>
      <c r="J4776" s="0" t="n">
        <v>32</v>
      </c>
    </row>
    <row r="4777" customFormat="false" ht="12.8" hidden="false" customHeight="false" outlineLevel="0" collapsed="false">
      <c r="A4777" s="0" t="n">
        <v>6067007503</v>
      </c>
      <c r="B4777" s="0" t="s">
        <v>70</v>
      </c>
      <c r="C4777" s="0" t="n">
        <v>38.6572647094727</v>
      </c>
      <c r="D4777" s="0" t="n">
        <v>-121.35099029541</v>
      </c>
      <c r="E4777" s="0" t="n">
        <v>1114</v>
      </c>
      <c r="F4777" s="0" t="n">
        <v>14.25</v>
      </c>
      <c r="G4777" s="0" t="n">
        <v>22095.25</v>
      </c>
      <c r="H4777" s="0" t="s">
        <v>4844</v>
      </c>
      <c r="I4777" s="0" t="n">
        <v>8390.82689367561</v>
      </c>
      <c r="J4777" s="0" t="n">
        <v>22</v>
      </c>
    </row>
    <row r="4778" customFormat="false" ht="12.8" hidden="false" customHeight="false" outlineLevel="0" collapsed="false">
      <c r="A4778" s="0" t="n">
        <v>6067007504</v>
      </c>
      <c r="B4778" s="0" t="s">
        <v>70</v>
      </c>
      <c r="C4778" s="0" t="n">
        <v>38.6476249694824</v>
      </c>
      <c r="D4778" s="0" t="n">
        <v>-121.361358642578</v>
      </c>
      <c r="E4778" s="0" t="n">
        <v>921</v>
      </c>
      <c r="F4778" s="0" t="n">
        <v>14.25</v>
      </c>
      <c r="G4778" s="0" t="n">
        <v>25632</v>
      </c>
      <c r="H4778" s="0" t="s">
        <v>4845</v>
      </c>
      <c r="I4778" s="0" t="n">
        <v>9790.84096814627</v>
      </c>
      <c r="J4778" s="0" t="n">
        <v>28</v>
      </c>
    </row>
    <row r="4779" customFormat="false" ht="12.8" hidden="false" customHeight="false" outlineLevel="0" collapsed="false">
      <c r="A4779" s="0" t="n">
        <v>6067007601</v>
      </c>
      <c r="B4779" s="0" t="s">
        <v>70</v>
      </c>
      <c r="C4779" s="0" t="n">
        <v>38.6483917236328</v>
      </c>
      <c r="D4779" s="0" t="n">
        <v>-121.335243225098</v>
      </c>
      <c r="E4779" s="0" t="n">
        <v>1793</v>
      </c>
      <c r="F4779" s="0" t="n">
        <v>16</v>
      </c>
      <c r="G4779" s="0" t="n">
        <v>33691.25</v>
      </c>
      <c r="H4779" s="0" t="s">
        <v>4846</v>
      </c>
      <c r="I4779" s="0" t="n">
        <v>12669.8792989113</v>
      </c>
      <c r="J4779" s="0" t="n">
        <v>118</v>
      </c>
    </row>
    <row r="4780" customFormat="false" ht="12.8" hidden="false" customHeight="false" outlineLevel="0" collapsed="false">
      <c r="A4780" s="0" t="n">
        <v>6067007602</v>
      </c>
      <c r="B4780" s="0" t="s">
        <v>70</v>
      </c>
      <c r="C4780" s="0" t="n">
        <v>38.6317710876465</v>
      </c>
      <c r="D4780" s="0" t="n">
        <v>-121.33708190918</v>
      </c>
      <c r="E4780" s="0" t="n">
        <v>1539</v>
      </c>
      <c r="F4780" s="0" t="n">
        <v>12.5</v>
      </c>
      <c r="G4780" s="0" t="n">
        <v>26182.5</v>
      </c>
      <c r="H4780" s="0" t="s">
        <v>4847</v>
      </c>
      <c r="I4780" s="0" t="n">
        <v>9901.99248088159</v>
      </c>
      <c r="J4780" s="0" t="n">
        <v>62</v>
      </c>
    </row>
    <row r="4781" customFormat="false" ht="12.8" hidden="false" customHeight="false" outlineLevel="0" collapsed="false">
      <c r="A4781" s="0" t="n">
        <v>6067007701</v>
      </c>
      <c r="B4781" s="0" t="s">
        <v>70</v>
      </c>
      <c r="C4781" s="0" t="n">
        <v>38.617244720459</v>
      </c>
      <c r="D4781" s="0" t="n">
        <v>-121.337310791016</v>
      </c>
      <c r="E4781" s="0" t="n">
        <v>1536</v>
      </c>
      <c r="F4781" s="0" t="n">
        <v>11.5</v>
      </c>
      <c r="G4781" s="0" t="n">
        <v>25559</v>
      </c>
      <c r="H4781" s="0" t="s">
        <v>4848</v>
      </c>
      <c r="I4781" s="0" t="n">
        <v>9639.63608230217</v>
      </c>
      <c r="J4781" s="0" t="n">
        <v>46</v>
      </c>
    </row>
    <row r="4782" customFormat="false" ht="12.8" hidden="false" customHeight="false" outlineLevel="0" collapsed="false">
      <c r="A4782" s="0" t="n">
        <v>6067007702</v>
      </c>
      <c r="B4782" s="0" t="s">
        <v>70</v>
      </c>
      <c r="C4782" s="0" t="n">
        <v>38.6020431518555</v>
      </c>
      <c r="D4782" s="0" t="n">
        <v>-121.337051391602</v>
      </c>
      <c r="E4782" s="0" t="n">
        <v>1405</v>
      </c>
      <c r="F4782" s="0" t="n">
        <v>14.5</v>
      </c>
      <c r="G4782" s="0" t="n">
        <v>23760.25</v>
      </c>
      <c r="H4782" s="0" t="s">
        <v>4849</v>
      </c>
      <c r="I4782" s="0" t="n">
        <v>8880.36607778659</v>
      </c>
      <c r="J4782" s="0" t="n">
        <v>114</v>
      </c>
    </row>
    <row r="4783" customFormat="false" ht="12.8" hidden="false" customHeight="false" outlineLevel="0" collapsed="false">
      <c r="A4783" s="0" t="n">
        <v>6067007801</v>
      </c>
      <c r="B4783" s="0" t="s">
        <v>70</v>
      </c>
      <c r="C4783" s="0" t="n">
        <v>38.6313705444336</v>
      </c>
      <c r="D4783" s="0" t="n">
        <v>-121.310897827148</v>
      </c>
      <c r="E4783" s="0" t="n">
        <v>1633</v>
      </c>
      <c r="F4783" s="0" t="n">
        <v>11.5</v>
      </c>
      <c r="G4783" s="0" t="n">
        <v>25400</v>
      </c>
      <c r="H4783" s="0" t="s">
        <v>4850</v>
      </c>
      <c r="I4783" s="0" t="n">
        <v>9532.16903790267</v>
      </c>
      <c r="J4783" s="0" t="n">
        <v>77</v>
      </c>
    </row>
    <row r="4784" customFormat="false" ht="12.8" hidden="false" customHeight="false" outlineLevel="0" collapsed="false">
      <c r="A4784" s="0" t="n">
        <v>6067007802</v>
      </c>
      <c r="B4784" s="0" t="s">
        <v>70</v>
      </c>
      <c r="C4784" s="0" t="n">
        <v>38.6155395507812</v>
      </c>
      <c r="D4784" s="0" t="n">
        <v>-121.317253112793</v>
      </c>
      <c r="E4784" s="0" t="n">
        <v>1359</v>
      </c>
      <c r="F4784" s="0" t="n">
        <v>12.5</v>
      </c>
      <c r="G4784" s="0" t="n">
        <v>23201.75</v>
      </c>
      <c r="H4784" s="0" t="s">
        <v>4851</v>
      </c>
      <c r="I4784" s="0" t="n">
        <v>8684.65267428465</v>
      </c>
      <c r="J4784" s="0" t="n">
        <v>84</v>
      </c>
    </row>
    <row r="4785" customFormat="false" ht="12.8" hidden="false" customHeight="false" outlineLevel="0" collapsed="false">
      <c r="A4785" s="0" t="n">
        <v>6067007903</v>
      </c>
      <c r="B4785" s="0" t="s">
        <v>70</v>
      </c>
      <c r="C4785" s="0" t="n">
        <v>38.6559104919434</v>
      </c>
      <c r="D4785" s="0" t="n">
        <v>-121.317573547363</v>
      </c>
      <c r="E4785" s="0" t="n">
        <v>1658</v>
      </c>
      <c r="F4785" s="0" t="n">
        <v>14.25</v>
      </c>
      <c r="G4785" s="0" t="n">
        <v>29912.5</v>
      </c>
      <c r="H4785" s="0" t="s">
        <v>4852</v>
      </c>
      <c r="I4785" s="0" t="n">
        <v>11323.1146690528</v>
      </c>
      <c r="J4785" s="0" t="n">
        <v>96</v>
      </c>
    </row>
    <row r="4786" customFormat="false" ht="12.8" hidden="false" customHeight="false" outlineLevel="0" collapsed="false">
      <c r="A4786" s="0" t="n">
        <v>6067007904</v>
      </c>
      <c r="B4786" s="0" t="s">
        <v>70</v>
      </c>
      <c r="C4786" s="0" t="n">
        <v>38.656307220459</v>
      </c>
      <c r="D4786" s="0" t="n">
        <v>-121.300239562988</v>
      </c>
      <c r="E4786" s="0" t="n">
        <v>1712</v>
      </c>
      <c r="F4786" s="0" t="n">
        <v>11.75</v>
      </c>
      <c r="G4786" s="0" t="n">
        <v>22708.25</v>
      </c>
      <c r="H4786" s="0" t="s">
        <v>4853</v>
      </c>
      <c r="I4786" s="0" t="n">
        <v>8552.36090203702</v>
      </c>
      <c r="J4786" s="0" t="n">
        <v>61</v>
      </c>
    </row>
    <row r="4787" customFormat="false" ht="12.8" hidden="false" customHeight="false" outlineLevel="0" collapsed="false">
      <c r="A4787" s="0" t="n">
        <v>6067007905</v>
      </c>
      <c r="B4787" s="0" t="s">
        <v>70</v>
      </c>
      <c r="C4787" s="0" t="n">
        <v>38.6429405212402</v>
      </c>
      <c r="D4787" s="0" t="n">
        <v>-121.301788330078</v>
      </c>
      <c r="E4787" s="0" t="n">
        <v>1362</v>
      </c>
      <c r="F4787" s="0" t="n">
        <v>15</v>
      </c>
      <c r="G4787" s="0" t="n">
        <v>23562.5</v>
      </c>
      <c r="H4787" s="0" t="s">
        <v>4854</v>
      </c>
      <c r="I4787" s="0" t="n">
        <v>8806.8775499546</v>
      </c>
      <c r="J4787" s="0" t="n">
        <v>84</v>
      </c>
    </row>
    <row r="4788" customFormat="false" ht="12.8" hidden="false" customHeight="false" outlineLevel="0" collapsed="false">
      <c r="A4788" s="0" t="n">
        <v>6067007906</v>
      </c>
      <c r="B4788" s="0" t="s">
        <v>70</v>
      </c>
      <c r="C4788" s="0" t="n">
        <v>38.6425971984863</v>
      </c>
      <c r="D4788" s="0" t="n">
        <v>-121.319717407227</v>
      </c>
      <c r="E4788" s="0" t="n">
        <v>1206</v>
      </c>
      <c r="F4788" s="0" t="n">
        <v>15.25</v>
      </c>
      <c r="G4788" s="0" t="n">
        <v>22878.75</v>
      </c>
      <c r="H4788" s="0" t="s">
        <v>4855</v>
      </c>
      <c r="I4788" s="0" t="n">
        <v>8665.95972308215</v>
      </c>
      <c r="J4788" s="0" t="n">
        <v>61</v>
      </c>
    </row>
    <row r="4789" customFormat="false" ht="12.8" hidden="false" customHeight="false" outlineLevel="0" collapsed="false">
      <c r="A4789" s="0" t="n">
        <v>6067008005</v>
      </c>
      <c r="B4789" s="0" t="s">
        <v>70</v>
      </c>
      <c r="C4789" s="0" t="n">
        <v>38.6503677368164</v>
      </c>
      <c r="D4789" s="0" t="n">
        <v>-121.213043212891</v>
      </c>
      <c r="E4789" s="0" t="n">
        <v>1812</v>
      </c>
      <c r="F4789" s="0" t="n">
        <v>13.5</v>
      </c>
      <c r="G4789" s="0" t="n">
        <v>26688.5</v>
      </c>
      <c r="H4789" s="0" t="s">
        <v>4856</v>
      </c>
      <c r="I4789" s="0" t="n">
        <v>10076.7763657051</v>
      </c>
      <c r="J4789" s="0" t="n">
        <v>138</v>
      </c>
    </row>
    <row r="4790" customFormat="false" ht="12.8" hidden="false" customHeight="false" outlineLevel="0" collapsed="false">
      <c r="A4790" s="0" t="n">
        <v>6067008006</v>
      </c>
      <c r="B4790" s="0" t="s">
        <v>70</v>
      </c>
      <c r="C4790" s="0" t="n">
        <v>38.648811340332</v>
      </c>
      <c r="D4790" s="0" t="n">
        <v>-121.23494720459</v>
      </c>
      <c r="E4790" s="0" t="n">
        <v>1968</v>
      </c>
      <c r="F4790" s="0" t="n">
        <v>14.5</v>
      </c>
      <c r="G4790" s="0" t="n">
        <v>34955</v>
      </c>
      <c r="H4790" s="0" t="s">
        <v>4857</v>
      </c>
      <c r="I4790" s="0" t="n">
        <v>13199.1173062747</v>
      </c>
      <c r="J4790" s="0" t="n">
        <v>168</v>
      </c>
    </row>
    <row r="4791" customFormat="false" ht="12.8" hidden="false" customHeight="false" outlineLevel="0" collapsed="false">
      <c r="A4791" s="0" t="n">
        <v>6067008007</v>
      </c>
      <c r="B4791" s="0" t="s">
        <v>70</v>
      </c>
      <c r="C4791" s="0" t="n">
        <v>38.6582641601562</v>
      </c>
      <c r="D4791" s="0" t="n">
        <v>-121.282203674316</v>
      </c>
      <c r="E4791" s="0" t="n">
        <v>937</v>
      </c>
      <c r="F4791" s="0" t="n">
        <v>15.25</v>
      </c>
      <c r="G4791" s="0" t="n">
        <v>17786.25</v>
      </c>
      <c r="H4791" s="0" t="s">
        <v>4858</v>
      </c>
      <c r="I4791" s="0" t="n">
        <v>6680.08797158671</v>
      </c>
      <c r="J4791" s="0" t="n">
        <v>67</v>
      </c>
    </row>
    <row r="4792" customFormat="false" ht="12.8" hidden="false" customHeight="false" outlineLevel="0" collapsed="false">
      <c r="A4792" s="0" t="n">
        <v>6067008008</v>
      </c>
      <c r="B4792" s="0" t="s">
        <v>70</v>
      </c>
      <c r="C4792" s="0" t="n">
        <v>38.6584815979004</v>
      </c>
      <c r="D4792" s="0" t="n">
        <v>-121.258232116699</v>
      </c>
      <c r="E4792" s="0" t="n">
        <v>1633</v>
      </c>
      <c r="F4792" s="0" t="n">
        <v>13.75</v>
      </c>
      <c r="G4792" s="0" t="n">
        <v>25875.5</v>
      </c>
      <c r="H4792" s="0" t="s">
        <v>4859</v>
      </c>
      <c r="I4792" s="0" t="n">
        <v>9671.67695003792</v>
      </c>
      <c r="J4792" s="0" t="n">
        <v>123</v>
      </c>
    </row>
    <row r="4793" customFormat="false" ht="12.8" hidden="false" customHeight="false" outlineLevel="0" collapsed="false">
      <c r="A4793" s="0" t="n">
        <v>6067008009</v>
      </c>
      <c r="B4793" s="0" t="s">
        <v>70</v>
      </c>
      <c r="C4793" s="0" t="n">
        <v>38.6445121765137</v>
      </c>
      <c r="D4793" s="0" t="n">
        <v>-121.25798034668</v>
      </c>
      <c r="E4793" s="0" t="n">
        <v>1362</v>
      </c>
      <c r="F4793" s="0" t="n">
        <v>12.25</v>
      </c>
      <c r="G4793" s="0" t="n">
        <v>20411.25</v>
      </c>
      <c r="H4793" s="0" t="s">
        <v>4860</v>
      </c>
      <c r="I4793" s="0" t="n">
        <v>7617.05618410152</v>
      </c>
      <c r="J4793" s="0" t="n">
        <v>64</v>
      </c>
    </row>
    <row r="4794" customFormat="false" ht="12.8" hidden="false" customHeight="false" outlineLevel="0" collapsed="false">
      <c r="A4794" s="0" t="n">
        <v>6067008010</v>
      </c>
      <c r="B4794" s="0" t="s">
        <v>70</v>
      </c>
      <c r="C4794" s="0" t="n">
        <v>38.6390075683594</v>
      </c>
      <c r="D4794" s="0" t="n">
        <v>-121.282020568848</v>
      </c>
      <c r="E4794" s="0" t="n">
        <v>1664</v>
      </c>
      <c r="F4794" s="0" t="n">
        <v>12</v>
      </c>
      <c r="G4794" s="0" t="n">
        <v>25019.25</v>
      </c>
      <c r="H4794" s="0" t="s">
        <v>4861</v>
      </c>
      <c r="I4794" s="0" t="n">
        <v>9351.56260089641</v>
      </c>
      <c r="J4794" s="0" t="n">
        <v>73</v>
      </c>
    </row>
    <row r="4795" customFormat="false" ht="12.8" hidden="false" customHeight="false" outlineLevel="0" collapsed="false">
      <c r="A4795" s="0" t="n">
        <v>6067008111</v>
      </c>
      <c r="B4795" s="0" t="s">
        <v>70</v>
      </c>
      <c r="C4795" s="0" t="n">
        <v>38.6991348266602</v>
      </c>
      <c r="D4795" s="0" t="n">
        <v>-121.300239562988</v>
      </c>
      <c r="E4795" s="0" t="n">
        <v>2235</v>
      </c>
      <c r="F4795" s="0" t="n">
        <v>13.5</v>
      </c>
      <c r="G4795" s="0" t="n">
        <v>33086.25</v>
      </c>
      <c r="H4795" s="0" t="s">
        <v>4862</v>
      </c>
      <c r="I4795" s="0" t="n">
        <v>12525.5410656555</v>
      </c>
      <c r="J4795" s="0" t="n">
        <v>68</v>
      </c>
    </row>
    <row r="4796" customFormat="false" ht="12.8" hidden="false" customHeight="false" outlineLevel="0" collapsed="false">
      <c r="A4796" s="0" t="n">
        <v>6067008113</v>
      </c>
      <c r="B4796" s="0" t="s">
        <v>70</v>
      </c>
      <c r="C4796" s="0" t="n">
        <v>38.7127914428711</v>
      </c>
      <c r="D4796" s="0" t="n">
        <v>-121.297058105469</v>
      </c>
      <c r="E4796" s="0" t="n">
        <v>993</v>
      </c>
      <c r="F4796" s="0" t="n">
        <v>12.25</v>
      </c>
      <c r="G4796" s="0" t="n">
        <v>14825.75</v>
      </c>
      <c r="H4796" s="0" t="s">
        <v>4863</v>
      </c>
      <c r="I4796" s="0" t="n">
        <v>5631.0476542591</v>
      </c>
      <c r="J4796" s="0" t="n">
        <v>11</v>
      </c>
    </row>
    <row r="4797" customFormat="false" ht="12.8" hidden="false" customHeight="false" outlineLevel="0" collapsed="false">
      <c r="A4797" s="0" t="n">
        <v>6067008117</v>
      </c>
      <c r="B4797" s="0" t="s">
        <v>70</v>
      </c>
      <c r="C4797" s="0" t="n">
        <v>38.6652565002441</v>
      </c>
      <c r="D4797" s="0" t="n">
        <v>-121.318893432617</v>
      </c>
      <c r="E4797" s="0" t="n">
        <v>767</v>
      </c>
      <c r="F4797" s="0" t="n">
        <v>12.25</v>
      </c>
      <c r="G4797" s="0" t="n">
        <v>12900.25</v>
      </c>
      <c r="H4797" s="0" t="s">
        <v>4864</v>
      </c>
      <c r="I4797" s="0" t="n">
        <v>4898.98886658942</v>
      </c>
      <c r="J4797" s="0" t="n">
        <v>19</v>
      </c>
    </row>
    <row r="4798" customFormat="false" ht="12.8" hidden="false" customHeight="false" outlineLevel="0" collapsed="false">
      <c r="A4798" s="0" t="n">
        <v>6067008119</v>
      </c>
      <c r="B4798" s="0" t="s">
        <v>70</v>
      </c>
      <c r="C4798" s="0" t="n">
        <v>38.6709671020508</v>
      </c>
      <c r="D4798" s="0" t="n">
        <v>-121.300849914551</v>
      </c>
      <c r="E4798" s="0" t="n">
        <v>1862</v>
      </c>
      <c r="F4798" s="0" t="n">
        <v>13</v>
      </c>
      <c r="G4798" s="0" t="n">
        <v>27828</v>
      </c>
      <c r="H4798" s="0" t="s">
        <v>4865</v>
      </c>
      <c r="I4798" s="0" t="n">
        <v>10478.356626866</v>
      </c>
      <c r="J4798" s="0" t="n">
        <v>82</v>
      </c>
    </row>
    <row r="4799" customFormat="false" ht="12.8" hidden="false" customHeight="false" outlineLevel="0" collapsed="false">
      <c r="A4799" s="0" t="n">
        <v>6067008120</v>
      </c>
      <c r="B4799" s="0" t="s">
        <v>70</v>
      </c>
      <c r="C4799" s="0" t="n">
        <v>38.6894187927246</v>
      </c>
      <c r="D4799" s="0" t="n">
        <v>-121.266998291016</v>
      </c>
      <c r="E4799" s="0" t="n">
        <v>1168</v>
      </c>
      <c r="F4799" s="0" t="n">
        <v>14.75</v>
      </c>
      <c r="G4799" s="0" t="n">
        <v>22258.25</v>
      </c>
      <c r="H4799" s="0" t="s">
        <v>4866</v>
      </c>
      <c r="I4799" s="0" t="n">
        <v>8438.92776163355</v>
      </c>
      <c r="J4799" s="0" t="n">
        <v>53</v>
      </c>
    </row>
    <row r="4800" customFormat="false" ht="12.8" hidden="false" customHeight="false" outlineLevel="0" collapsed="false">
      <c r="A4800" s="0" t="n">
        <v>6067008122</v>
      </c>
      <c r="B4800" s="0" t="s">
        <v>70</v>
      </c>
      <c r="C4800" s="0" t="n">
        <v>38.67138671875</v>
      </c>
      <c r="D4800" s="0" t="n">
        <v>-121.253257751465</v>
      </c>
      <c r="E4800" s="0" t="n">
        <v>1136</v>
      </c>
      <c r="F4800" s="0" t="n">
        <v>15</v>
      </c>
      <c r="G4800" s="0" t="n">
        <v>20427</v>
      </c>
      <c r="H4800" s="0" t="s">
        <v>4867</v>
      </c>
      <c r="I4800" s="0" t="n">
        <v>7694.78750848683</v>
      </c>
      <c r="J4800" s="0" t="n">
        <v>82</v>
      </c>
    </row>
    <row r="4801" customFormat="false" ht="12.8" hidden="false" customHeight="false" outlineLevel="0" collapsed="false">
      <c r="A4801" s="0" t="n">
        <v>6067008124</v>
      </c>
      <c r="B4801" s="0" t="s">
        <v>70</v>
      </c>
      <c r="C4801" s="0" t="n">
        <v>38.713996887207</v>
      </c>
      <c r="D4801" s="0" t="n">
        <v>-121.261558532715</v>
      </c>
      <c r="E4801" s="0" t="n">
        <v>1653</v>
      </c>
      <c r="F4801" s="0" t="n">
        <v>14.75</v>
      </c>
      <c r="G4801" s="0" t="n">
        <v>25314.25</v>
      </c>
      <c r="H4801" s="0" t="s">
        <v>4868</v>
      </c>
      <c r="I4801" s="0" t="n">
        <v>9571.8083534222</v>
      </c>
      <c r="J4801" s="0" t="n">
        <v>110</v>
      </c>
    </row>
    <row r="4802" customFormat="false" ht="12.8" hidden="false" customHeight="false" outlineLevel="0" collapsed="false">
      <c r="A4802" s="0" t="n">
        <v>6067008125</v>
      </c>
      <c r="B4802" s="0" t="s">
        <v>70</v>
      </c>
      <c r="C4802" s="0" t="n">
        <v>38.7059211730957</v>
      </c>
      <c r="D4802" s="0" t="n">
        <v>-121.255172729492</v>
      </c>
      <c r="E4802" s="0" t="n">
        <v>1871</v>
      </c>
      <c r="F4802" s="0" t="n">
        <v>11.5</v>
      </c>
      <c r="G4802" s="0" t="n">
        <v>23199.75</v>
      </c>
      <c r="H4802" s="0" t="s">
        <v>4869</v>
      </c>
      <c r="I4802" s="0" t="n">
        <v>8768.88146574519</v>
      </c>
      <c r="J4802" s="0" t="n">
        <v>71</v>
      </c>
    </row>
    <row r="4803" customFormat="false" ht="12.8" hidden="false" customHeight="false" outlineLevel="0" collapsed="false">
      <c r="A4803" s="0" t="n">
        <v>6067008127</v>
      </c>
      <c r="B4803" s="0" t="s">
        <v>70</v>
      </c>
      <c r="C4803" s="0" t="n">
        <v>38.7123184204102</v>
      </c>
      <c r="D4803" s="0" t="n">
        <v>-121.317611694336</v>
      </c>
      <c r="E4803" s="0" t="n">
        <v>1663</v>
      </c>
      <c r="F4803" s="0" t="n">
        <v>13</v>
      </c>
      <c r="G4803" s="0" t="n">
        <v>25293</v>
      </c>
      <c r="H4803" s="0" t="s">
        <v>4870</v>
      </c>
      <c r="I4803" s="0" t="n">
        <v>9627.24789003447</v>
      </c>
      <c r="J4803" s="0" t="n">
        <v>46</v>
      </c>
    </row>
    <row r="4804" customFormat="false" ht="12.8" hidden="false" customHeight="false" outlineLevel="0" collapsed="false">
      <c r="A4804" s="0" t="n">
        <v>6067008128</v>
      </c>
      <c r="B4804" s="0" t="s">
        <v>70</v>
      </c>
      <c r="C4804" s="0" t="n">
        <v>38.7183723449707</v>
      </c>
      <c r="D4804" s="0" t="n">
        <v>-121.304466247559</v>
      </c>
      <c r="E4804" s="0" t="n">
        <v>713</v>
      </c>
      <c r="F4804" s="0" t="n">
        <v>13.75</v>
      </c>
      <c r="G4804" s="0" t="n">
        <v>10386.25</v>
      </c>
      <c r="H4804" s="0" t="s">
        <v>4871</v>
      </c>
      <c r="I4804" s="0" t="n">
        <v>3938.36043690064</v>
      </c>
      <c r="J4804" s="0" t="n">
        <v>26</v>
      </c>
    </row>
    <row r="4805" customFormat="false" ht="12.8" hidden="false" customHeight="false" outlineLevel="0" collapsed="false">
      <c r="A4805" s="0" t="n">
        <v>6067008129</v>
      </c>
      <c r="B4805" s="0" t="s">
        <v>70</v>
      </c>
      <c r="C4805" s="0" t="n">
        <v>38.7026138305664</v>
      </c>
      <c r="D4805" s="0" t="n">
        <v>-121.320510864258</v>
      </c>
      <c r="E4805" s="0" t="n">
        <v>1175</v>
      </c>
      <c r="F4805" s="0" t="n">
        <v>14.25</v>
      </c>
      <c r="G4805" s="0" t="n">
        <v>18530.25</v>
      </c>
      <c r="H4805" s="0" t="s">
        <v>4872</v>
      </c>
      <c r="I4805" s="0" t="n">
        <v>7043.79088762882</v>
      </c>
      <c r="J4805" s="0" t="n">
        <v>33</v>
      </c>
    </row>
    <row r="4806" customFormat="false" ht="12.8" hidden="false" customHeight="false" outlineLevel="0" collapsed="false">
      <c r="A4806" s="0" t="n">
        <v>6067008130</v>
      </c>
      <c r="B4806" s="0" t="s">
        <v>70</v>
      </c>
      <c r="C4806" s="0" t="n">
        <v>38.6951217651367</v>
      </c>
      <c r="D4806" s="0" t="n">
        <v>-121.33194732666</v>
      </c>
      <c r="E4806" s="0" t="n">
        <v>1314</v>
      </c>
      <c r="F4806" s="0" t="n">
        <v>12</v>
      </c>
      <c r="G4806" s="0" t="n">
        <v>20017.5</v>
      </c>
      <c r="H4806" s="0" t="s">
        <v>4873</v>
      </c>
      <c r="I4806" s="0" t="n">
        <v>7629.90979049464</v>
      </c>
      <c r="J4806" s="0" t="n">
        <v>39</v>
      </c>
    </row>
    <row r="4807" customFormat="false" ht="12.8" hidden="false" customHeight="false" outlineLevel="0" collapsed="false">
      <c r="A4807" s="0" t="n">
        <v>6067008131</v>
      </c>
      <c r="B4807" s="0" t="s">
        <v>70</v>
      </c>
      <c r="C4807" s="0" t="n">
        <v>38.681755065918</v>
      </c>
      <c r="D4807" s="0" t="n">
        <v>-121.326179504395</v>
      </c>
      <c r="E4807" s="0" t="n">
        <v>1474</v>
      </c>
      <c r="F4807" s="0" t="n">
        <v>11.75</v>
      </c>
      <c r="G4807" s="0" t="n">
        <v>23778.75</v>
      </c>
      <c r="H4807" s="0" t="s">
        <v>4874</v>
      </c>
      <c r="I4807" s="0" t="n">
        <v>9003.0765358313</v>
      </c>
      <c r="J4807" s="0" t="n">
        <v>53</v>
      </c>
    </row>
    <row r="4808" customFormat="false" ht="12.8" hidden="false" customHeight="false" outlineLevel="0" collapsed="false">
      <c r="A4808" s="0" t="n">
        <v>6067008132</v>
      </c>
      <c r="B4808" s="0" t="s">
        <v>70</v>
      </c>
      <c r="C4808" s="0" t="n">
        <v>38.6952095031738</v>
      </c>
      <c r="D4808" s="0" t="n">
        <v>-121.315017700195</v>
      </c>
      <c r="E4808" s="0" t="n">
        <v>1527</v>
      </c>
      <c r="F4808" s="0" t="n">
        <v>14</v>
      </c>
      <c r="G4808" s="0" t="n">
        <v>21940.25</v>
      </c>
      <c r="H4808" s="0" t="s">
        <v>4875</v>
      </c>
      <c r="I4808" s="0" t="n">
        <v>8301.23892503612</v>
      </c>
      <c r="J4808" s="0" t="n">
        <v>34</v>
      </c>
    </row>
    <row r="4809" customFormat="false" ht="12.8" hidden="false" customHeight="false" outlineLevel="0" collapsed="false">
      <c r="A4809" s="0" t="n">
        <v>6067008133</v>
      </c>
      <c r="B4809" s="0" t="s">
        <v>70</v>
      </c>
      <c r="C4809" s="0" t="n">
        <v>38.6657676696777</v>
      </c>
      <c r="D4809" s="0" t="n">
        <v>-121.331596374512</v>
      </c>
      <c r="E4809" s="0" t="n">
        <v>485</v>
      </c>
      <c r="F4809" s="0" t="n">
        <v>15.25</v>
      </c>
      <c r="G4809" s="0" t="n">
        <v>12244</v>
      </c>
      <c r="H4809" s="0" t="s">
        <v>4876</v>
      </c>
      <c r="I4809" s="0" t="n">
        <v>4686.18563376524</v>
      </c>
      <c r="J4809" s="0" t="n">
        <v>3</v>
      </c>
    </row>
    <row r="4810" customFormat="false" ht="12.8" hidden="false" customHeight="false" outlineLevel="0" collapsed="false">
      <c r="A4810" s="0" t="n">
        <v>6067008134</v>
      </c>
      <c r="B4810" s="0" t="s">
        <v>70</v>
      </c>
      <c r="C4810" s="0" t="n">
        <v>38.6726913452148</v>
      </c>
      <c r="D4810" s="0" t="n">
        <v>-121.318000793457</v>
      </c>
      <c r="E4810" s="0" t="n">
        <v>1385</v>
      </c>
      <c r="F4810" s="0" t="n">
        <v>10.25</v>
      </c>
      <c r="G4810" s="0" t="n">
        <v>18449.75</v>
      </c>
      <c r="H4810" s="0" t="s">
        <v>4877</v>
      </c>
      <c r="I4810" s="0" t="n">
        <v>6947.42494762687</v>
      </c>
      <c r="J4810" s="0" t="n">
        <v>32</v>
      </c>
    </row>
    <row r="4811" customFormat="false" ht="12.8" hidden="false" customHeight="false" outlineLevel="0" collapsed="false">
      <c r="A4811" s="0" t="n">
        <v>6067008135</v>
      </c>
      <c r="B4811" s="0" t="s">
        <v>70</v>
      </c>
      <c r="C4811" s="0" t="n">
        <v>38.6826210021973</v>
      </c>
      <c r="D4811" s="0" t="n">
        <v>-121.307807922363</v>
      </c>
      <c r="E4811" s="0" t="n">
        <v>1092</v>
      </c>
      <c r="F4811" s="0" t="n">
        <v>8.25</v>
      </c>
      <c r="G4811" s="0" t="n">
        <v>13493</v>
      </c>
      <c r="H4811" s="0" t="s">
        <v>4878</v>
      </c>
      <c r="I4811" s="0" t="n">
        <v>5074.1875862469</v>
      </c>
      <c r="J4811" s="0" t="n">
        <v>12</v>
      </c>
    </row>
    <row r="4812" customFormat="false" ht="12.8" hidden="false" customHeight="false" outlineLevel="0" collapsed="false">
      <c r="A4812" s="0" t="n">
        <v>6067008136</v>
      </c>
      <c r="B4812" s="0" t="s">
        <v>70</v>
      </c>
      <c r="C4812" s="0" t="n">
        <v>38.6855201721191</v>
      </c>
      <c r="D4812" s="0" t="n">
        <v>-121.295417785645</v>
      </c>
      <c r="E4812" s="0" t="n">
        <v>600</v>
      </c>
      <c r="F4812" s="0" t="n">
        <v>12.75</v>
      </c>
      <c r="G4812" s="0" t="n">
        <v>15703</v>
      </c>
      <c r="H4812" s="0" t="s">
        <v>4879</v>
      </c>
      <c r="I4812" s="0" t="n">
        <v>6049.58612179395</v>
      </c>
      <c r="J4812" s="0" t="n">
        <v>26</v>
      </c>
    </row>
    <row r="4813" customFormat="false" ht="12.8" hidden="false" customHeight="false" outlineLevel="0" collapsed="false">
      <c r="A4813" s="0" t="n">
        <v>6067008137</v>
      </c>
      <c r="B4813" s="0" t="s">
        <v>70</v>
      </c>
      <c r="C4813" s="0" t="n">
        <v>38.6709518432617</v>
      </c>
      <c r="D4813" s="0" t="n">
        <v>-121.288513183594</v>
      </c>
      <c r="E4813" s="0" t="n">
        <v>592</v>
      </c>
      <c r="F4813" s="0" t="n">
        <v>12.75</v>
      </c>
      <c r="G4813" s="0" t="n">
        <v>10458.5</v>
      </c>
      <c r="H4813" s="0" t="s">
        <v>4880</v>
      </c>
      <c r="I4813" s="0" t="n">
        <v>3953.03871210228</v>
      </c>
      <c r="J4813" s="0" t="n">
        <v>14</v>
      </c>
    </row>
    <row r="4814" customFormat="false" ht="12.8" hidden="false" customHeight="false" outlineLevel="0" collapsed="false">
      <c r="A4814" s="0" t="n">
        <v>6067008138</v>
      </c>
      <c r="B4814" s="0" t="s">
        <v>70</v>
      </c>
      <c r="C4814" s="0" t="n">
        <v>38.6711654663086</v>
      </c>
      <c r="D4814" s="0" t="n">
        <v>-121.278190612793</v>
      </c>
      <c r="E4814" s="0" t="n">
        <v>1098</v>
      </c>
      <c r="F4814" s="0" t="n">
        <v>13.75</v>
      </c>
      <c r="G4814" s="0" t="n">
        <v>26295.75</v>
      </c>
      <c r="H4814" s="0" t="s">
        <v>4881</v>
      </c>
      <c r="I4814" s="0" t="n">
        <v>10037.9293306669</v>
      </c>
      <c r="J4814" s="0" t="n">
        <v>37</v>
      </c>
    </row>
    <row r="4815" customFormat="false" ht="12.8" hidden="false" customHeight="false" outlineLevel="0" collapsed="false">
      <c r="A4815" s="0" t="n">
        <v>6067008139</v>
      </c>
      <c r="B4815" s="0" t="s">
        <v>70</v>
      </c>
      <c r="C4815" s="0" t="n">
        <v>38.6711006164551</v>
      </c>
      <c r="D4815" s="0" t="n">
        <v>-121.266983032227</v>
      </c>
      <c r="E4815" s="0" t="n">
        <v>688</v>
      </c>
      <c r="F4815" s="0" t="n">
        <v>10</v>
      </c>
      <c r="G4815" s="0" t="n">
        <v>14944.5</v>
      </c>
      <c r="H4815" s="0" t="s">
        <v>4882</v>
      </c>
      <c r="I4815" s="0" t="n">
        <v>5710.55544971092</v>
      </c>
      <c r="J4815" s="0" t="n">
        <v>5</v>
      </c>
    </row>
    <row r="4816" customFormat="false" ht="12.8" hidden="false" customHeight="false" outlineLevel="0" collapsed="false">
      <c r="A4816" s="0" t="n">
        <v>6067008140</v>
      </c>
      <c r="B4816" s="0" t="s">
        <v>70</v>
      </c>
      <c r="C4816" s="0" t="n">
        <v>38.6948089599609</v>
      </c>
      <c r="D4816" s="0" t="n">
        <v>-121.279083251953</v>
      </c>
      <c r="E4816" s="0" t="n">
        <v>965</v>
      </c>
      <c r="F4816" s="0" t="n">
        <v>11.25</v>
      </c>
      <c r="G4816" s="0" t="n">
        <v>13535</v>
      </c>
      <c r="H4816" s="0" t="s">
        <v>4883</v>
      </c>
      <c r="I4816" s="0" t="n">
        <v>5085.24299923083</v>
      </c>
      <c r="J4816" s="0" t="n">
        <v>36</v>
      </c>
    </row>
    <row r="4817" customFormat="false" ht="12.8" hidden="false" customHeight="false" outlineLevel="0" collapsed="false">
      <c r="A4817" s="0" t="n">
        <v>6067008141</v>
      </c>
      <c r="B4817" s="0" t="s">
        <v>70</v>
      </c>
      <c r="C4817" s="0" t="n">
        <v>38.6841163635254</v>
      </c>
      <c r="D4817" s="0" t="n">
        <v>-121.281303405762</v>
      </c>
      <c r="E4817" s="0" t="n">
        <v>1332</v>
      </c>
      <c r="F4817" s="0" t="n">
        <v>13.75</v>
      </c>
      <c r="G4817" s="0" t="n">
        <v>23666.25</v>
      </c>
      <c r="H4817" s="0" t="s">
        <v>4884</v>
      </c>
      <c r="I4817" s="0" t="n">
        <v>8939.39222792257</v>
      </c>
      <c r="J4817" s="0" t="n">
        <v>25</v>
      </c>
    </row>
    <row r="4818" customFormat="false" ht="12.8" hidden="false" customHeight="false" outlineLevel="0" collapsed="false">
      <c r="A4818" s="0" t="n">
        <v>6067008142</v>
      </c>
      <c r="B4818" s="0" t="s">
        <v>70</v>
      </c>
      <c r="C4818" s="0" t="n">
        <v>38.7028465270996</v>
      </c>
      <c r="D4818" s="0" t="n">
        <v>-121.282752990723</v>
      </c>
      <c r="E4818" s="0" t="n">
        <v>717</v>
      </c>
      <c r="F4818" s="0" t="n">
        <v>10.75</v>
      </c>
      <c r="G4818" s="0" t="n">
        <v>11316.25</v>
      </c>
      <c r="H4818" s="0" t="s">
        <v>4885</v>
      </c>
      <c r="I4818" s="0" t="n">
        <v>4261.40934578301</v>
      </c>
      <c r="J4818" s="0" t="n">
        <v>14</v>
      </c>
    </row>
    <row r="4819" customFormat="false" ht="12.8" hidden="false" customHeight="false" outlineLevel="0" collapsed="false">
      <c r="A4819" s="0" t="n">
        <v>6067008143</v>
      </c>
      <c r="B4819" s="0" t="s">
        <v>70</v>
      </c>
      <c r="C4819" s="0" t="n">
        <v>38.714168548584</v>
      </c>
      <c r="D4819" s="0" t="n">
        <v>-121.281257629395</v>
      </c>
      <c r="E4819" s="0" t="n">
        <v>1106</v>
      </c>
      <c r="F4819" s="0" t="n">
        <v>10.25</v>
      </c>
      <c r="G4819" s="0" t="n">
        <v>14690.75</v>
      </c>
      <c r="H4819" s="0" t="s">
        <v>4886</v>
      </c>
      <c r="I4819" s="0" t="n">
        <v>5528.59711183238</v>
      </c>
      <c r="J4819" s="0" t="n">
        <v>24</v>
      </c>
    </row>
    <row r="4820" customFormat="false" ht="12.8" hidden="false" customHeight="false" outlineLevel="0" collapsed="false">
      <c r="A4820" s="0" t="n">
        <v>6067008144</v>
      </c>
      <c r="B4820" s="0" t="s">
        <v>70</v>
      </c>
      <c r="C4820" s="0" t="n">
        <v>38.6845169067383</v>
      </c>
      <c r="D4820" s="0" t="n">
        <v>-121.256492614746</v>
      </c>
      <c r="E4820" s="0" t="n">
        <v>1042</v>
      </c>
      <c r="F4820" s="0" t="n">
        <v>12.75</v>
      </c>
      <c r="G4820" s="0" t="n">
        <v>15099.25</v>
      </c>
      <c r="H4820" s="0" t="s">
        <v>4887</v>
      </c>
      <c r="I4820" s="0" t="n">
        <v>5717.43487447526</v>
      </c>
      <c r="J4820" s="0" t="n">
        <v>65</v>
      </c>
    </row>
    <row r="4821" customFormat="false" ht="12.8" hidden="false" customHeight="false" outlineLevel="0" collapsed="false">
      <c r="A4821" s="0" t="n">
        <v>6067008145</v>
      </c>
      <c r="B4821" s="0" t="s">
        <v>70</v>
      </c>
      <c r="C4821" s="0" t="n">
        <v>38.6916618347168</v>
      </c>
      <c r="D4821" s="0" t="n">
        <v>-121.248680114746</v>
      </c>
      <c r="E4821" s="0" t="n">
        <v>2603</v>
      </c>
      <c r="F4821" s="0" t="n">
        <v>13.75</v>
      </c>
      <c r="G4821" s="0" t="n">
        <v>36482.25</v>
      </c>
      <c r="H4821" s="0" t="s">
        <v>4888</v>
      </c>
      <c r="I4821" s="0" t="n">
        <v>13735.9023468384</v>
      </c>
      <c r="J4821" s="0" t="n">
        <v>144</v>
      </c>
    </row>
    <row r="4822" customFormat="false" ht="12.8" hidden="false" customHeight="false" outlineLevel="0" collapsed="false">
      <c r="A4822" s="0" t="n">
        <v>6067008203</v>
      </c>
      <c r="B4822" s="0" t="s">
        <v>70</v>
      </c>
      <c r="C4822" s="0" t="n">
        <v>38.6994018554687</v>
      </c>
      <c r="D4822" s="0" t="n">
        <v>-121.233779907227</v>
      </c>
      <c r="E4822" s="0" t="n">
        <v>1955</v>
      </c>
      <c r="F4822" s="0" t="n">
        <v>12.75</v>
      </c>
      <c r="G4822" s="0" t="n">
        <v>31794.75</v>
      </c>
      <c r="H4822" s="0" t="s">
        <v>4889</v>
      </c>
      <c r="I4822" s="0" t="n">
        <v>12040.9417015226</v>
      </c>
      <c r="J4822" s="0" t="n">
        <v>100</v>
      </c>
    </row>
    <row r="4823" customFormat="false" ht="12.8" hidden="false" customHeight="false" outlineLevel="0" collapsed="false">
      <c r="A4823" s="0" t="n">
        <v>6067008204</v>
      </c>
      <c r="B4823" s="0" t="s">
        <v>70</v>
      </c>
      <c r="C4823" s="0" t="n">
        <v>38.6713447570801</v>
      </c>
      <c r="D4823" s="0" t="n">
        <v>-121.234962463379</v>
      </c>
      <c r="E4823" s="0" t="n">
        <v>1603</v>
      </c>
      <c r="F4823" s="0" t="n">
        <v>11.25</v>
      </c>
      <c r="G4823" s="0" t="n">
        <v>21896.75</v>
      </c>
      <c r="H4823" s="0" t="s">
        <v>4890</v>
      </c>
      <c r="I4823" s="0" t="n">
        <v>8257.47604169322</v>
      </c>
      <c r="J4823" s="0" t="n">
        <v>73</v>
      </c>
    </row>
    <row r="4824" customFormat="false" ht="12.8" hidden="false" customHeight="false" outlineLevel="0" collapsed="false">
      <c r="A4824" s="0" t="n">
        <v>6067008206</v>
      </c>
      <c r="B4824" s="0" t="s">
        <v>70</v>
      </c>
      <c r="C4824" s="0" t="n">
        <v>38.6722946166992</v>
      </c>
      <c r="D4824" s="0" t="n">
        <v>-121.214660644531</v>
      </c>
      <c r="E4824" s="0" t="n">
        <v>1897</v>
      </c>
      <c r="F4824" s="0" t="n">
        <v>11.75</v>
      </c>
      <c r="G4824" s="0" t="n">
        <v>28632.75</v>
      </c>
      <c r="H4824" s="0" t="s">
        <v>4891</v>
      </c>
      <c r="I4824" s="0" t="n">
        <v>10887.3572318421</v>
      </c>
      <c r="J4824" s="0" t="n">
        <v>109</v>
      </c>
    </row>
    <row r="4825" customFormat="false" ht="12.8" hidden="false" customHeight="false" outlineLevel="0" collapsed="false">
      <c r="A4825" s="0" t="n">
        <v>6067008207</v>
      </c>
      <c r="B4825" s="0" t="s">
        <v>70</v>
      </c>
      <c r="C4825" s="0" t="n">
        <v>38.6652450561523</v>
      </c>
      <c r="D4825" s="0" t="n">
        <v>-121.197937011719</v>
      </c>
      <c r="E4825" s="0" t="n">
        <v>1539</v>
      </c>
      <c r="F4825" s="0" t="n">
        <v>14.5</v>
      </c>
      <c r="G4825" s="0" t="n">
        <v>23939.25</v>
      </c>
      <c r="H4825" s="0" t="s">
        <v>4892</v>
      </c>
      <c r="I4825" s="0" t="n">
        <v>9047.82579334856</v>
      </c>
      <c r="J4825" s="0" t="n">
        <v>86</v>
      </c>
    </row>
    <row r="4826" customFormat="false" ht="12.8" hidden="false" customHeight="false" outlineLevel="0" collapsed="false">
      <c r="A4826" s="0" t="n">
        <v>6067008208</v>
      </c>
      <c r="B4826" s="0" t="s">
        <v>70</v>
      </c>
      <c r="C4826" s="0" t="n">
        <v>38.6853637695312</v>
      </c>
      <c r="D4826" s="0" t="n">
        <v>-121.21280670166</v>
      </c>
      <c r="E4826" s="0" t="n">
        <v>1405</v>
      </c>
      <c r="F4826" s="0" t="n">
        <v>10.75</v>
      </c>
      <c r="G4826" s="0" t="n">
        <v>22084.75</v>
      </c>
      <c r="H4826" s="0" t="s">
        <v>4893</v>
      </c>
      <c r="I4826" s="0" t="n">
        <v>8423.96657089268</v>
      </c>
      <c r="J4826" s="0" t="n">
        <v>34</v>
      </c>
    </row>
    <row r="4827" customFormat="false" ht="12.8" hidden="false" customHeight="false" outlineLevel="0" collapsed="false">
      <c r="A4827" s="0" t="n">
        <v>6067008209</v>
      </c>
      <c r="B4827" s="0" t="s">
        <v>70</v>
      </c>
      <c r="C4827" s="0" t="n">
        <v>38.6883087158203</v>
      </c>
      <c r="D4827" s="0" t="n">
        <v>-121.185821533203</v>
      </c>
      <c r="E4827" s="0" t="n">
        <v>1338</v>
      </c>
      <c r="F4827" s="0" t="n">
        <v>15.75</v>
      </c>
      <c r="G4827" s="0" t="n">
        <v>24888.25</v>
      </c>
      <c r="H4827" s="0" t="s">
        <v>4894</v>
      </c>
      <c r="I4827" s="0" t="n">
        <v>9379.27883414795</v>
      </c>
      <c r="J4827" s="0" t="n">
        <v>142</v>
      </c>
    </row>
    <row r="4828" customFormat="false" ht="12.8" hidden="false" customHeight="false" outlineLevel="0" collapsed="false">
      <c r="A4828" s="0" t="n">
        <v>6067008210</v>
      </c>
      <c r="B4828" s="0" t="s">
        <v>70</v>
      </c>
      <c r="C4828" s="0" t="n">
        <v>38.7035675048828</v>
      </c>
      <c r="D4828" s="0" t="n">
        <v>-121.175849914551</v>
      </c>
      <c r="E4828" s="0" t="n">
        <v>2079</v>
      </c>
      <c r="F4828" s="0" t="n">
        <v>12.75</v>
      </c>
      <c r="G4828" s="0" t="n">
        <v>30232.25</v>
      </c>
      <c r="H4828" s="0" t="s">
        <v>4895</v>
      </c>
      <c r="I4828" s="0" t="n">
        <v>11499.4000079024</v>
      </c>
      <c r="J4828" s="0" t="n">
        <v>150</v>
      </c>
    </row>
    <row r="4829" customFormat="false" ht="12.8" hidden="false" customHeight="false" outlineLevel="0" collapsed="false">
      <c r="A4829" s="0" t="n">
        <v>6067008211</v>
      </c>
      <c r="B4829" s="0" t="s">
        <v>70</v>
      </c>
      <c r="C4829" s="0" t="n">
        <v>38.7030296325684</v>
      </c>
      <c r="D4829" s="0" t="n">
        <v>-121.208618164063</v>
      </c>
      <c r="E4829" s="0" t="n">
        <v>1410</v>
      </c>
      <c r="F4829" s="0" t="n">
        <v>11.5</v>
      </c>
      <c r="G4829" s="0" t="n">
        <v>22526.75</v>
      </c>
      <c r="H4829" s="0" t="s">
        <v>4896</v>
      </c>
      <c r="I4829" s="0" t="n">
        <v>8548.67423545881</v>
      </c>
      <c r="J4829" s="0" t="n">
        <v>59</v>
      </c>
    </row>
    <row r="4830" customFormat="false" ht="12.8" hidden="false" customHeight="false" outlineLevel="0" collapsed="false">
      <c r="A4830" s="0" t="n">
        <v>6067008402</v>
      </c>
      <c r="B4830" s="0" t="s">
        <v>70</v>
      </c>
      <c r="C4830" s="0" t="n">
        <v>38.6804962158203</v>
      </c>
      <c r="D4830" s="0" t="n">
        <v>-121.150146484375</v>
      </c>
      <c r="E4830" s="0" t="n">
        <v>1902</v>
      </c>
      <c r="F4830" s="0" t="n">
        <v>14.25</v>
      </c>
      <c r="G4830" s="0" t="n">
        <v>34984.75</v>
      </c>
      <c r="H4830" s="0" t="s">
        <v>4897</v>
      </c>
      <c r="I4830" s="0" t="n">
        <v>13322.5350526583</v>
      </c>
      <c r="J4830" s="0" t="n">
        <v>103</v>
      </c>
    </row>
    <row r="4831" customFormat="false" ht="12.8" hidden="false" customHeight="false" outlineLevel="0" collapsed="false">
      <c r="A4831" s="0" t="n">
        <v>6067008403</v>
      </c>
      <c r="B4831" s="0" t="s">
        <v>70</v>
      </c>
      <c r="C4831" s="0" t="n">
        <v>38.6662826538086</v>
      </c>
      <c r="D4831" s="0" t="n">
        <v>-121.165321350098</v>
      </c>
      <c r="E4831" s="0" t="n">
        <v>1674</v>
      </c>
      <c r="F4831" s="0" t="n">
        <v>11.25</v>
      </c>
      <c r="G4831" s="0" t="n">
        <v>34064.5</v>
      </c>
      <c r="H4831" s="0" t="s">
        <v>4898</v>
      </c>
      <c r="I4831" s="0" t="n">
        <v>13205.2633334058</v>
      </c>
      <c r="J4831" s="0" t="n">
        <v>64</v>
      </c>
    </row>
    <row r="4832" customFormat="false" ht="12.8" hidden="false" customHeight="false" outlineLevel="0" collapsed="false">
      <c r="A4832" s="0" t="n">
        <v>6067008404</v>
      </c>
      <c r="B4832" s="0" t="s">
        <v>70</v>
      </c>
      <c r="C4832" s="0" t="n">
        <v>38.6762542724609</v>
      </c>
      <c r="D4832" s="0" t="n">
        <v>-121.175262451172</v>
      </c>
      <c r="E4832" s="0" t="n">
        <v>1234</v>
      </c>
      <c r="F4832" s="0" t="n">
        <v>8.5</v>
      </c>
      <c r="G4832" s="0" t="n">
        <v>17702.25</v>
      </c>
      <c r="H4832" s="0" t="s">
        <v>4899</v>
      </c>
      <c r="I4832" s="0" t="n">
        <v>6751.84127199469</v>
      </c>
      <c r="J4832" s="0" t="n">
        <v>17</v>
      </c>
    </row>
    <row r="4833" customFormat="false" ht="12.8" hidden="false" customHeight="false" outlineLevel="0" collapsed="false">
      <c r="A4833" s="0" t="n">
        <v>6067008501</v>
      </c>
      <c r="B4833" s="0" t="s">
        <v>70</v>
      </c>
      <c r="C4833" s="0" t="n">
        <v>38.6969947814941</v>
      </c>
      <c r="D4833" s="0" t="n">
        <v>-121.130760192871</v>
      </c>
      <c r="E4833" s="0" t="n">
        <v>2161</v>
      </c>
      <c r="F4833" s="0" t="n">
        <v>12</v>
      </c>
      <c r="G4833" s="0" t="n">
        <v>31419</v>
      </c>
      <c r="H4833" s="0" t="s">
        <v>4900</v>
      </c>
      <c r="I4833" s="0" t="n">
        <v>12005.8036708984</v>
      </c>
      <c r="J4833" s="0" t="n">
        <v>170</v>
      </c>
    </row>
    <row r="4834" customFormat="false" ht="12.8" hidden="false" customHeight="false" outlineLevel="0" collapsed="false">
      <c r="A4834" s="0" t="n">
        <v>6067008504</v>
      </c>
      <c r="B4834" s="0" t="s">
        <v>70</v>
      </c>
      <c r="C4834" s="0" t="n">
        <v>38.6514053344727</v>
      </c>
      <c r="D4834" s="0" t="n">
        <v>-121.180702209473</v>
      </c>
      <c r="E4834" s="0" t="n">
        <v>1521</v>
      </c>
      <c r="F4834" s="0" t="n">
        <v>10.75</v>
      </c>
      <c r="G4834" s="0" t="n">
        <v>43238.5</v>
      </c>
      <c r="H4834" s="0" t="s">
        <v>4901</v>
      </c>
      <c r="I4834" s="0" t="n">
        <v>16668.9828294516</v>
      </c>
      <c r="J4834" s="0" t="n">
        <v>128</v>
      </c>
    </row>
    <row r="4835" customFormat="false" ht="12.8" hidden="false" customHeight="false" outlineLevel="0" collapsed="false">
      <c r="A4835" s="0" t="n">
        <v>6067008505</v>
      </c>
      <c r="B4835" s="0" t="s">
        <v>70</v>
      </c>
      <c r="C4835" s="0" t="n">
        <v>38.6632652282715</v>
      </c>
      <c r="D4835" s="0" t="n">
        <v>-121.145477294922</v>
      </c>
      <c r="E4835" s="0" t="n">
        <v>797</v>
      </c>
      <c r="F4835" s="0" t="n">
        <v>13</v>
      </c>
      <c r="G4835" s="0" t="n">
        <v>11915</v>
      </c>
      <c r="H4835" s="0" t="s">
        <v>4902</v>
      </c>
      <c r="I4835" s="0" t="n">
        <v>4556.3292818252</v>
      </c>
      <c r="J4835" s="0" t="n">
        <v>94</v>
      </c>
    </row>
    <row r="4836" customFormat="false" ht="12.8" hidden="false" customHeight="false" outlineLevel="0" collapsed="false">
      <c r="A4836" s="0" t="n">
        <v>6067008506</v>
      </c>
      <c r="B4836" s="0" t="s">
        <v>70</v>
      </c>
      <c r="C4836" s="0" t="n">
        <v>38.671012878418</v>
      </c>
      <c r="D4836" s="0" t="n">
        <v>-121.141876220703</v>
      </c>
      <c r="E4836" s="0" t="n">
        <v>189</v>
      </c>
      <c r="F4836" s="0" t="n">
        <v>41.5</v>
      </c>
      <c r="G4836" s="0" t="n">
        <v>8697.75</v>
      </c>
      <c r="H4836" s="0" t="s">
        <v>4903</v>
      </c>
      <c r="I4836" s="0" t="n">
        <v>3349.50196013813</v>
      </c>
      <c r="J4836" s="0" t="n">
        <v>0</v>
      </c>
    </row>
    <row r="4837" customFormat="false" ht="12.8" hidden="false" customHeight="false" outlineLevel="0" collapsed="false">
      <c r="A4837" s="0" t="n">
        <v>6067008507</v>
      </c>
      <c r="B4837" s="0" t="s">
        <v>70</v>
      </c>
      <c r="C4837" s="0" t="n">
        <v>38.6506233215332</v>
      </c>
      <c r="D4837" s="0" t="n">
        <v>-121.129302978516</v>
      </c>
      <c r="E4837" s="0" t="n">
        <v>1214</v>
      </c>
      <c r="F4837" s="0" t="n">
        <v>15</v>
      </c>
      <c r="G4837" s="0" t="n">
        <v>36692.5</v>
      </c>
      <c r="H4837" s="0" t="s">
        <v>4904</v>
      </c>
      <c r="I4837" s="0" t="n">
        <v>14252.152629819</v>
      </c>
      <c r="J4837" s="0" t="n">
        <v>65</v>
      </c>
    </row>
    <row r="4838" customFormat="false" ht="12.8" hidden="false" customHeight="false" outlineLevel="0" collapsed="false">
      <c r="A4838" s="0" t="n">
        <v>6067008508</v>
      </c>
      <c r="B4838" s="0" t="s">
        <v>70</v>
      </c>
      <c r="C4838" s="0" t="n">
        <v>38.6365242004395</v>
      </c>
      <c r="D4838" s="0" t="n">
        <v>-121.126220703125</v>
      </c>
      <c r="E4838" s="0" t="n">
        <v>2227</v>
      </c>
      <c r="F4838" s="0" t="n">
        <v>14.75</v>
      </c>
      <c r="G4838" s="0" t="n">
        <v>38387.5</v>
      </c>
      <c r="H4838" s="0" t="s">
        <v>4905</v>
      </c>
      <c r="I4838" s="0" t="n">
        <v>14825.7687988325</v>
      </c>
      <c r="J4838" s="0" t="n">
        <v>221</v>
      </c>
    </row>
    <row r="4839" customFormat="false" ht="12.8" hidden="false" customHeight="false" outlineLevel="0" collapsed="false">
      <c r="A4839" s="0" t="n">
        <v>6067008509</v>
      </c>
      <c r="B4839" s="0" t="s">
        <v>70</v>
      </c>
      <c r="C4839" s="0" t="n">
        <v>38.6779289245605</v>
      </c>
      <c r="D4839" s="0" t="n">
        <v>-121.123069763184</v>
      </c>
      <c r="E4839" s="0" t="n">
        <v>1513</v>
      </c>
      <c r="F4839" s="0" t="n">
        <v>13.5</v>
      </c>
      <c r="G4839" s="0" t="n">
        <v>21714.5</v>
      </c>
      <c r="H4839" s="0" t="s">
        <v>4906</v>
      </c>
      <c r="I4839" s="0" t="n">
        <v>8419.78240463098</v>
      </c>
      <c r="J4839" s="0" t="n">
        <v>141</v>
      </c>
    </row>
    <row r="4840" customFormat="false" ht="12.8" hidden="false" customHeight="false" outlineLevel="0" collapsed="false">
      <c r="A4840" s="0" t="n">
        <v>6067008510</v>
      </c>
      <c r="B4840" s="0" t="s">
        <v>70</v>
      </c>
      <c r="C4840" s="0" t="n">
        <v>38.6654891967773</v>
      </c>
      <c r="D4840" s="0" t="n">
        <v>-121.120208740234</v>
      </c>
      <c r="E4840" s="0" t="n">
        <v>1645</v>
      </c>
      <c r="F4840" s="0" t="n">
        <v>13.75</v>
      </c>
      <c r="G4840" s="0" t="n">
        <v>29544.5</v>
      </c>
      <c r="H4840" s="0" t="s">
        <v>4907</v>
      </c>
      <c r="I4840" s="0" t="n">
        <v>11371.6632854529</v>
      </c>
      <c r="J4840" s="0" t="n">
        <v>237</v>
      </c>
    </row>
    <row r="4841" customFormat="false" ht="12.8" hidden="false" customHeight="false" outlineLevel="0" collapsed="false">
      <c r="A4841" s="0" t="n">
        <v>6067008512</v>
      </c>
      <c r="B4841" s="0" t="s">
        <v>70</v>
      </c>
      <c r="C4841" s="0" t="n">
        <v>38.6698989868164</v>
      </c>
      <c r="D4841" s="0" t="n">
        <v>-121.102561950684</v>
      </c>
      <c r="E4841" s="0" t="n">
        <v>1337</v>
      </c>
      <c r="F4841" s="0" t="n">
        <v>16.5</v>
      </c>
      <c r="G4841" s="0" t="n">
        <v>24056</v>
      </c>
      <c r="H4841" s="0" t="s">
        <v>4908</v>
      </c>
      <c r="I4841" s="0" t="n">
        <v>9349.85629681342</v>
      </c>
      <c r="J4841" s="0" t="n">
        <v>281</v>
      </c>
    </row>
    <row r="4842" customFormat="false" ht="12.8" hidden="false" customHeight="false" outlineLevel="0" collapsed="false">
      <c r="A4842" s="0" t="n">
        <v>6067008513</v>
      </c>
      <c r="B4842" s="0" t="s">
        <v>70</v>
      </c>
      <c r="C4842" s="0" t="n">
        <v>38.6509208679199</v>
      </c>
      <c r="D4842" s="0" t="n">
        <v>-121.103668212891</v>
      </c>
      <c r="E4842" s="0" t="n">
        <v>918</v>
      </c>
      <c r="F4842" s="0" t="n">
        <v>18</v>
      </c>
      <c r="G4842" s="0" t="n">
        <v>19727.75</v>
      </c>
      <c r="H4842" s="0" t="s">
        <v>4909</v>
      </c>
      <c r="I4842" s="0" t="n">
        <v>7695.73867904388</v>
      </c>
      <c r="J4842" s="0" t="n">
        <v>140</v>
      </c>
    </row>
    <row r="4843" customFormat="false" ht="12.8" hidden="false" customHeight="false" outlineLevel="0" collapsed="false">
      <c r="A4843" s="0" t="n">
        <v>6067008600</v>
      </c>
      <c r="B4843" s="0" t="s">
        <v>70</v>
      </c>
      <c r="C4843" s="0" t="n">
        <v>38.509822845459</v>
      </c>
      <c r="D4843" s="0" t="n">
        <v>-121.123809814453</v>
      </c>
      <c r="E4843" s="0" t="n">
        <v>230</v>
      </c>
      <c r="F4843" s="0" t="n">
        <v>16.5</v>
      </c>
      <c r="G4843" s="0" t="n">
        <v>5558</v>
      </c>
      <c r="H4843" s="0" t="s">
        <v>4910</v>
      </c>
      <c r="I4843" s="0" t="n">
        <v>2140.57130498905</v>
      </c>
      <c r="J4843" s="0" t="n">
        <v>10</v>
      </c>
    </row>
    <row r="4844" customFormat="false" ht="12.8" hidden="false" customHeight="false" outlineLevel="0" collapsed="false">
      <c r="A4844" s="0" t="n">
        <v>6067008702</v>
      </c>
      <c r="B4844" s="0" t="s">
        <v>70</v>
      </c>
      <c r="C4844" s="0" t="n">
        <v>38.6308937072754</v>
      </c>
      <c r="D4844" s="0" t="n">
        <v>-121.245681762695</v>
      </c>
      <c r="E4844" s="0" t="n">
        <v>1342</v>
      </c>
      <c r="F4844" s="0" t="n">
        <v>15</v>
      </c>
      <c r="G4844" s="0" t="n">
        <v>23755.5</v>
      </c>
      <c r="H4844" s="0" t="s">
        <v>4911</v>
      </c>
      <c r="I4844" s="0" t="n">
        <v>9005.61324578077</v>
      </c>
      <c r="J4844" s="0" t="n">
        <v>82</v>
      </c>
    </row>
    <row r="4845" customFormat="false" ht="12.8" hidden="false" customHeight="false" outlineLevel="0" collapsed="false">
      <c r="A4845" s="0" t="n">
        <v>6067008703</v>
      </c>
      <c r="B4845" s="0" t="s">
        <v>70</v>
      </c>
      <c r="C4845" s="0" t="n">
        <v>38.6253471374512</v>
      </c>
      <c r="D4845" s="0" t="n">
        <v>-121.241081237793</v>
      </c>
      <c r="E4845" s="0" t="n">
        <v>2071</v>
      </c>
      <c r="F4845" s="0" t="n">
        <v>13.25</v>
      </c>
      <c r="G4845" s="0" t="n">
        <v>60724.5</v>
      </c>
      <c r="H4845" s="0" t="s">
        <v>4912</v>
      </c>
      <c r="I4845" s="0" t="n">
        <v>23523.2030249446</v>
      </c>
      <c r="J4845" s="0" t="n">
        <v>71</v>
      </c>
    </row>
    <row r="4846" customFormat="false" ht="12.8" hidden="false" customHeight="false" outlineLevel="0" collapsed="false">
      <c r="A4846" s="0" t="n">
        <v>6067008704</v>
      </c>
      <c r="B4846" s="0" t="s">
        <v>70</v>
      </c>
      <c r="C4846" s="0" t="n">
        <v>38.5533905029297</v>
      </c>
      <c r="D4846" s="0" t="n">
        <v>-121.233352661133</v>
      </c>
      <c r="E4846" s="0" t="n">
        <v>1049</v>
      </c>
      <c r="F4846" s="0" t="n">
        <v>14.5</v>
      </c>
      <c r="G4846" s="0" t="n">
        <v>16138.75</v>
      </c>
      <c r="H4846" s="0" t="s">
        <v>4913</v>
      </c>
      <c r="I4846" s="0" t="n">
        <v>6252.22583178181</v>
      </c>
      <c r="J4846" s="0" t="n">
        <v>36</v>
      </c>
    </row>
    <row r="4847" customFormat="false" ht="12.8" hidden="false" customHeight="false" outlineLevel="0" collapsed="false">
      <c r="A4847" s="0" t="n">
        <v>6067008705</v>
      </c>
      <c r="B4847" s="0" t="s">
        <v>70</v>
      </c>
      <c r="C4847" s="0" t="n">
        <v>38.5848274230957</v>
      </c>
      <c r="D4847" s="0" t="n">
        <v>-121.211776733398</v>
      </c>
      <c r="E4847" s="0" t="n">
        <v>3330</v>
      </c>
      <c r="F4847" s="0" t="n">
        <v>17.75</v>
      </c>
      <c r="G4847" s="0" t="n">
        <v>147717.5</v>
      </c>
      <c r="H4847" s="0" t="s">
        <v>4914</v>
      </c>
      <c r="I4847" s="0" t="n">
        <v>58132.125103513</v>
      </c>
      <c r="J4847" s="0" t="n">
        <v>739</v>
      </c>
    </row>
    <row r="4848" customFormat="false" ht="12.8" hidden="false" customHeight="false" outlineLevel="0" collapsed="false">
      <c r="A4848" s="0" t="n">
        <v>6067008801</v>
      </c>
      <c r="B4848" s="0" t="s">
        <v>70</v>
      </c>
      <c r="C4848" s="0" t="n">
        <v>38.5499954223633</v>
      </c>
      <c r="D4848" s="0" t="n">
        <v>-121.278709411621</v>
      </c>
      <c r="E4848" s="0" t="n">
        <v>1506</v>
      </c>
      <c r="F4848" s="0" t="n">
        <v>18.5</v>
      </c>
      <c r="G4848" s="0" t="n">
        <v>48684.5</v>
      </c>
      <c r="H4848" s="0" t="s">
        <v>4915</v>
      </c>
      <c r="I4848" s="0" t="n">
        <v>18867.3879906579</v>
      </c>
      <c r="J4848" s="0" t="n">
        <v>98</v>
      </c>
    </row>
    <row r="4849" customFormat="false" ht="12.8" hidden="false" customHeight="false" outlineLevel="0" collapsed="false">
      <c r="A4849" s="0" t="n">
        <v>6067008905</v>
      </c>
      <c r="B4849" s="0" t="s">
        <v>70</v>
      </c>
      <c r="C4849" s="0" t="n">
        <v>38.5983161926269</v>
      </c>
      <c r="D4849" s="0" t="n">
        <v>-121.296752929688</v>
      </c>
      <c r="E4849" s="0" t="n">
        <v>1321</v>
      </c>
      <c r="F4849" s="0" t="n">
        <v>13.5</v>
      </c>
      <c r="G4849" s="0" t="n">
        <v>23095.5</v>
      </c>
      <c r="H4849" s="0" t="s">
        <v>4916</v>
      </c>
      <c r="I4849" s="0" t="n">
        <v>8769.49503768407</v>
      </c>
      <c r="J4849" s="0" t="n">
        <v>37</v>
      </c>
    </row>
    <row r="4850" customFormat="false" ht="12.8" hidden="false" customHeight="false" outlineLevel="0" collapsed="false">
      <c r="A4850" s="0" t="n">
        <v>6067008907</v>
      </c>
      <c r="B4850" s="0" t="s">
        <v>70</v>
      </c>
      <c r="C4850" s="0" t="n">
        <v>38.6120376586914</v>
      </c>
      <c r="D4850" s="0" t="n">
        <v>-121.281700134277</v>
      </c>
      <c r="E4850" s="0" t="n">
        <v>1182</v>
      </c>
      <c r="F4850" s="0" t="n">
        <v>14.25</v>
      </c>
      <c r="G4850" s="0" t="n">
        <v>21806</v>
      </c>
      <c r="H4850" s="0" t="s">
        <v>4917</v>
      </c>
      <c r="I4850" s="0" t="n">
        <v>8245.03301508993</v>
      </c>
      <c r="J4850" s="0" t="n">
        <v>22</v>
      </c>
    </row>
    <row r="4851" customFormat="false" ht="12.8" hidden="false" customHeight="false" outlineLevel="0" collapsed="false">
      <c r="A4851" s="0" t="n">
        <v>6067008908</v>
      </c>
      <c r="B4851" s="0" t="s">
        <v>70</v>
      </c>
      <c r="C4851" s="0" t="n">
        <v>38.606372833252</v>
      </c>
      <c r="D4851" s="0" t="n">
        <v>-121.277137756348</v>
      </c>
      <c r="E4851" s="0" t="n">
        <v>1570</v>
      </c>
      <c r="F4851" s="0" t="n">
        <v>13.75</v>
      </c>
      <c r="G4851" s="0" t="n">
        <v>27862.75</v>
      </c>
      <c r="H4851" s="0" t="s">
        <v>4918</v>
      </c>
      <c r="I4851" s="0" t="n">
        <v>10612.2115661021</v>
      </c>
      <c r="J4851" s="0" t="n">
        <v>35</v>
      </c>
    </row>
    <row r="4852" customFormat="false" ht="12.8" hidden="false" customHeight="false" outlineLevel="0" collapsed="false">
      <c r="A4852" s="0" t="n">
        <v>6067008909</v>
      </c>
      <c r="B4852" s="0" t="s">
        <v>70</v>
      </c>
      <c r="C4852" s="0" t="n">
        <v>38.5898895263672</v>
      </c>
      <c r="D4852" s="0" t="n">
        <v>-121.324996948242</v>
      </c>
      <c r="E4852" s="0" t="n">
        <v>668</v>
      </c>
      <c r="F4852" s="0" t="n">
        <v>13.5</v>
      </c>
      <c r="G4852" s="0" t="n">
        <v>10653.5</v>
      </c>
      <c r="H4852" s="0" t="s">
        <v>4919</v>
      </c>
      <c r="I4852" s="0" t="n">
        <v>3996.54355281094</v>
      </c>
      <c r="J4852" s="0" t="n">
        <v>66</v>
      </c>
    </row>
    <row r="4853" customFormat="false" ht="12.8" hidden="false" customHeight="false" outlineLevel="0" collapsed="false">
      <c r="A4853" s="0" t="n">
        <v>6067008910</v>
      </c>
      <c r="B4853" s="0" t="s">
        <v>70</v>
      </c>
      <c r="C4853" s="0" t="n">
        <v>38.593822479248</v>
      </c>
      <c r="D4853" s="0" t="n">
        <v>-121.311157226563</v>
      </c>
      <c r="E4853" s="0" t="n">
        <v>1022</v>
      </c>
      <c r="F4853" s="0" t="n">
        <v>13.5</v>
      </c>
      <c r="G4853" s="0" t="n">
        <v>15949.75</v>
      </c>
      <c r="H4853" s="0" t="s">
        <v>4920</v>
      </c>
      <c r="I4853" s="0" t="n">
        <v>6001.35691378195</v>
      </c>
      <c r="J4853" s="0" t="n">
        <v>26</v>
      </c>
    </row>
    <row r="4854" customFormat="false" ht="12.8" hidden="false" customHeight="false" outlineLevel="0" collapsed="false">
      <c r="A4854" s="0" t="n">
        <v>6067008911</v>
      </c>
      <c r="B4854" s="0" t="s">
        <v>70</v>
      </c>
      <c r="C4854" s="0" t="n">
        <v>38.5877265930176</v>
      </c>
      <c r="D4854" s="0" t="n">
        <v>-121.317176818848</v>
      </c>
      <c r="E4854" s="0" t="n">
        <v>438</v>
      </c>
      <c r="F4854" s="0" t="n">
        <v>15</v>
      </c>
      <c r="G4854" s="0" t="n">
        <v>7886.75</v>
      </c>
      <c r="H4854" s="0" t="s">
        <v>4921</v>
      </c>
      <c r="I4854" s="0" t="n">
        <v>2976.57103787225</v>
      </c>
      <c r="J4854" s="0" t="n">
        <v>12</v>
      </c>
    </row>
    <row r="4855" customFormat="false" ht="12.8" hidden="false" customHeight="false" outlineLevel="0" collapsed="false">
      <c r="A4855" s="0" t="n">
        <v>6067008912</v>
      </c>
      <c r="B4855" s="0" t="s">
        <v>70</v>
      </c>
      <c r="C4855" s="0" t="n">
        <v>38.6230812072754</v>
      </c>
      <c r="D4855" s="0" t="n">
        <v>-121.275177001953</v>
      </c>
      <c r="E4855" s="0" t="n">
        <v>1054</v>
      </c>
      <c r="F4855" s="0" t="n">
        <v>14.25</v>
      </c>
      <c r="G4855" s="0" t="n">
        <v>16146.75</v>
      </c>
      <c r="H4855" s="0" t="s">
        <v>4922</v>
      </c>
      <c r="I4855" s="0" t="n">
        <v>6073.01040056614</v>
      </c>
      <c r="J4855" s="0" t="n">
        <v>54</v>
      </c>
    </row>
    <row r="4856" customFormat="false" ht="12.8" hidden="false" customHeight="false" outlineLevel="0" collapsed="false">
      <c r="A4856" s="0" t="n">
        <v>6067008913</v>
      </c>
      <c r="B4856" s="0" t="s">
        <v>70</v>
      </c>
      <c r="C4856" s="0" t="n">
        <v>38.6136054992676</v>
      </c>
      <c r="D4856" s="0" t="n">
        <v>-121.298950195313</v>
      </c>
      <c r="E4856" s="0" t="n">
        <v>1188</v>
      </c>
      <c r="F4856" s="0" t="n">
        <v>13</v>
      </c>
      <c r="G4856" s="0" t="n">
        <v>20030.75</v>
      </c>
      <c r="H4856" s="0" t="s">
        <v>4923</v>
      </c>
      <c r="I4856" s="0" t="n">
        <v>7513.05359650451</v>
      </c>
      <c r="J4856" s="0" t="n">
        <v>33</v>
      </c>
    </row>
    <row r="4857" customFormat="false" ht="12.8" hidden="false" customHeight="false" outlineLevel="0" collapsed="false">
      <c r="A4857" s="0" t="n">
        <v>6067009004</v>
      </c>
      <c r="B4857" s="0" t="s">
        <v>70</v>
      </c>
      <c r="C4857" s="0" t="n">
        <v>38.5669288635254</v>
      </c>
      <c r="D4857" s="0" t="n">
        <v>-121.326049804688</v>
      </c>
      <c r="E4857" s="0" t="n">
        <v>1210</v>
      </c>
      <c r="F4857" s="0" t="n">
        <v>14.75</v>
      </c>
      <c r="G4857" s="0" t="n">
        <v>20212.5</v>
      </c>
      <c r="H4857" s="0" t="s">
        <v>4924</v>
      </c>
      <c r="I4857" s="0" t="n">
        <v>7662.10823005097</v>
      </c>
      <c r="J4857" s="0" t="n">
        <v>52</v>
      </c>
    </row>
    <row r="4858" customFormat="false" ht="12.8" hidden="false" customHeight="false" outlineLevel="0" collapsed="false">
      <c r="A4858" s="0" t="n">
        <v>6067009005</v>
      </c>
      <c r="B4858" s="0" t="s">
        <v>70</v>
      </c>
      <c r="C4858" s="0" t="n">
        <v>38.5329895019531</v>
      </c>
      <c r="D4858" s="0" t="n">
        <v>-121.302917480469</v>
      </c>
      <c r="E4858" s="0" t="n">
        <v>992</v>
      </c>
      <c r="F4858" s="0" t="n">
        <v>14.5</v>
      </c>
      <c r="G4858" s="0" t="n">
        <v>31154.25</v>
      </c>
      <c r="H4858" s="0" t="s">
        <v>4925</v>
      </c>
      <c r="I4858" s="0" t="n">
        <v>12070.2161357529</v>
      </c>
      <c r="J4858" s="0" t="n">
        <v>42</v>
      </c>
    </row>
    <row r="4859" customFormat="false" ht="12.8" hidden="false" customHeight="false" outlineLevel="0" collapsed="false">
      <c r="A4859" s="0" t="n">
        <v>6067009006</v>
      </c>
      <c r="B4859" s="0" t="s">
        <v>70</v>
      </c>
      <c r="C4859" s="0" t="n">
        <v>38.5734596252441</v>
      </c>
      <c r="D4859" s="0" t="n">
        <v>-121.319068908691</v>
      </c>
      <c r="E4859" s="0" t="n">
        <v>1434</v>
      </c>
      <c r="F4859" s="0" t="n">
        <v>13.75</v>
      </c>
      <c r="G4859" s="0" t="n">
        <v>45935</v>
      </c>
      <c r="H4859" s="0" t="s">
        <v>4926</v>
      </c>
      <c r="I4859" s="0" t="n">
        <v>17868.8838849916</v>
      </c>
      <c r="J4859" s="0" t="n">
        <v>46</v>
      </c>
    </row>
    <row r="4860" customFormat="false" ht="12.8" hidden="false" customHeight="false" outlineLevel="0" collapsed="false">
      <c r="A4860" s="0" t="n">
        <v>6067009007</v>
      </c>
      <c r="B4860" s="0" t="s">
        <v>70</v>
      </c>
      <c r="C4860" s="0" t="n">
        <v>38.5762710571289</v>
      </c>
      <c r="D4860" s="0" t="n">
        <v>-121.303771972656</v>
      </c>
      <c r="E4860" s="0" t="n">
        <v>528</v>
      </c>
      <c r="F4860" s="0" t="n">
        <v>15.5</v>
      </c>
      <c r="G4860" s="0" t="n">
        <v>15253.75</v>
      </c>
      <c r="H4860" s="0" t="s">
        <v>4927</v>
      </c>
      <c r="I4860" s="0" t="n">
        <v>5863.68338126143</v>
      </c>
      <c r="J4860" s="0" t="n">
        <v>9</v>
      </c>
    </row>
    <row r="4861" customFormat="false" ht="12.8" hidden="false" customHeight="false" outlineLevel="0" collapsed="false">
      <c r="A4861" s="0" t="n">
        <v>6067009008</v>
      </c>
      <c r="B4861" s="0" t="s">
        <v>70</v>
      </c>
      <c r="C4861" s="0" t="n">
        <v>38.5874252319336</v>
      </c>
      <c r="D4861" s="0" t="n">
        <v>-121.298553466797</v>
      </c>
      <c r="E4861" s="0" t="n">
        <v>1248</v>
      </c>
      <c r="F4861" s="0" t="n">
        <v>12.5</v>
      </c>
      <c r="G4861" s="0" t="n">
        <v>19422.25</v>
      </c>
      <c r="H4861" s="0" t="s">
        <v>4928</v>
      </c>
      <c r="I4861" s="0" t="n">
        <v>7373.10660870034</v>
      </c>
      <c r="J4861" s="0" t="n">
        <v>18</v>
      </c>
    </row>
    <row r="4862" customFormat="false" ht="12.8" hidden="false" customHeight="false" outlineLevel="0" collapsed="false">
      <c r="A4862" s="0" t="n">
        <v>6067009010</v>
      </c>
      <c r="B4862" s="0" t="s">
        <v>70</v>
      </c>
      <c r="C4862" s="0" t="n">
        <v>38.5901145935059</v>
      </c>
      <c r="D4862" s="0" t="n">
        <v>-121.280647277832</v>
      </c>
      <c r="E4862" s="0" t="n">
        <v>1182</v>
      </c>
      <c r="F4862" s="0" t="n">
        <v>11.25</v>
      </c>
      <c r="G4862" s="0" t="n">
        <v>64202.5</v>
      </c>
      <c r="H4862" s="0" t="s">
        <v>4929</v>
      </c>
      <c r="I4862" s="0" t="n">
        <v>24890.8236899127</v>
      </c>
      <c r="J4862" s="0" t="n">
        <v>6</v>
      </c>
    </row>
    <row r="4863" customFormat="false" ht="12.8" hidden="false" customHeight="false" outlineLevel="0" collapsed="false">
      <c r="A4863" s="0" t="n">
        <v>6067009011</v>
      </c>
      <c r="B4863" s="0" t="s">
        <v>70</v>
      </c>
      <c r="C4863" s="0" t="n">
        <v>38.5746650695801</v>
      </c>
      <c r="D4863" s="0" t="n">
        <v>-121.271980285645</v>
      </c>
      <c r="E4863" s="0" t="n">
        <v>1694</v>
      </c>
      <c r="F4863" s="0" t="n">
        <v>16.75</v>
      </c>
      <c r="G4863" s="0" t="n">
        <v>40327.75</v>
      </c>
      <c r="H4863" s="0" t="s">
        <v>4930</v>
      </c>
      <c r="I4863" s="0" t="n">
        <v>15794.1688161874</v>
      </c>
      <c r="J4863" s="0" t="n">
        <v>155</v>
      </c>
    </row>
    <row r="4864" customFormat="false" ht="12.8" hidden="false" customHeight="false" outlineLevel="0" collapsed="false">
      <c r="A4864" s="0" t="n">
        <v>6067009103</v>
      </c>
      <c r="B4864" s="0" t="s">
        <v>70</v>
      </c>
      <c r="C4864" s="0" t="n">
        <v>38.5548057556152</v>
      </c>
      <c r="D4864" s="0" t="n">
        <v>-121.340797424316</v>
      </c>
      <c r="E4864" s="0" t="n">
        <v>1073</v>
      </c>
      <c r="F4864" s="0" t="n">
        <v>14.25</v>
      </c>
      <c r="G4864" s="0" t="n">
        <v>23296.5</v>
      </c>
      <c r="H4864" s="0" t="s">
        <v>4931</v>
      </c>
      <c r="I4864" s="0" t="n">
        <v>8956.85246002442</v>
      </c>
      <c r="J4864" s="0" t="n">
        <v>112</v>
      </c>
    </row>
    <row r="4865" customFormat="false" ht="12.8" hidden="false" customHeight="false" outlineLevel="0" collapsed="false">
      <c r="A4865" s="0" t="n">
        <v>6067009105</v>
      </c>
      <c r="B4865" s="0" t="s">
        <v>70</v>
      </c>
      <c r="C4865" s="0" t="n">
        <v>38.5619354248047</v>
      </c>
      <c r="D4865" s="0" t="n">
        <v>-121.371322631836</v>
      </c>
      <c r="E4865" s="0" t="n">
        <v>678</v>
      </c>
      <c r="F4865" s="0" t="n">
        <v>13.25</v>
      </c>
      <c r="G4865" s="0" t="n">
        <v>11250</v>
      </c>
      <c r="H4865" s="0" t="s">
        <v>4932</v>
      </c>
      <c r="I4865" s="0" t="n">
        <v>4249.26095816912</v>
      </c>
      <c r="J4865" s="0" t="n">
        <v>12</v>
      </c>
    </row>
    <row r="4866" customFormat="false" ht="12.8" hidden="false" customHeight="false" outlineLevel="0" collapsed="false">
      <c r="A4866" s="0" t="n">
        <v>6067009106</v>
      </c>
      <c r="B4866" s="0" t="s">
        <v>70</v>
      </c>
      <c r="C4866" s="0" t="n">
        <v>38.5661773681641</v>
      </c>
      <c r="D4866" s="0" t="n">
        <v>-121.363578796387</v>
      </c>
      <c r="E4866" s="0" t="n">
        <v>1126</v>
      </c>
      <c r="F4866" s="0" t="n">
        <v>13.25</v>
      </c>
      <c r="G4866" s="0" t="n">
        <v>19077.25</v>
      </c>
      <c r="H4866" s="0" t="s">
        <v>4933</v>
      </c>
      <c r="I4866" s="0" t="n">
        <v>7162.13342002363</v>
      </c>
      <c r="J4866" s="0" t="n">
        <v>57</v>
      </c>
    </row>
    <row r="4867" customFormat="false" ht="12.8" hidden="false" customHeight="false" outlineLevel="0" collapsed="false">
      <c r="A4867" s="0" t="n">
        <v>6067009107</v>
      </c>
      <c r="B4867" s="0" t="s">
        <v>70</v>
      </c>
      <c r="C4867" s="0" t="n">
        <v>38.5710525512695</v>
      </c>
      <c r="D4867" s="0" t="n">
        <v>-121.344589233398</v>
      </c>
      <c r="E4867" s="0" t="n">
        <v>1214</v>
      </c>
      <c r="F4867" s="0" t="n">
        <v>15.5</v>
      </c>
      <c r="G4867" s="0" t="n">
        <v>29895</v>
      </c>
      <c r="H4867" s="0" t="s">
        <v>4934</v>
      </c>
      <c r="I4867" s="0" t="n">
        <v>11436.8419959487</v>
      </c>
      <c r="J4867" s="0" t="n">
        <v>73</v>
      </c>
    </row>
    <row r="4868" customFormat="false" ht="12.8" hidden="false" customHeight="false" outlineLevel="0" collapsed="false">
      <c r="A4868" s="0" t="n">
        <v>6067009108</v>
      </c>
      <c r="B4868" s="0" t="s">
        <v>70</v>
      </c>
      <c r="C4868" s="0" t="n">
        <v>38.5505790710449</v>
      </c>
      <c r="D4868" s="0" t="n">
        <v>-121.354873657227</v>
      </c>
      <c r="E4868" s="0" t="n">
        <v>1375</v>
      </c>
      <c r="F4868" s="0" t="n">
        <v>15.75</v>
      </c>
      <c r="G4868" s="0" t="n">
        <v>23802.25</v>
      </c>
      <c r="H4868" s="0" t="s">
        <v>4935</v>
      </c>
      <c r="I4868" s="0" t="n">
        <v>9017.11679285895</v>
      </c>
      <c r="J4868" s="0" t="n">
        <v>43</v>
      </c>
    </row>
    <row r="4869" customFormat="false" ht="12.8" hidden="false" customHeight="false" outlineLevel="0" collapsed="false">
      <c r="A4869" s="0" t="n">
        <v>6067009109</v>
      </c>
      <c r="B4869" s="0" t="s">
        <v>70</v>
      </c>
      <c r="C4869" s="0" t="n">
        <v>38.555549621582</v>
      </c>
      <c r="D4869" s="0" t="n">
        <v>-121.360641479492</v>
      </c>
      <c r="E4869" s="0" t="n">
        <v>1734</v>
      </c>
      <c r="F4869" s="0" t="n">
        <v>14.75</v>
      </c>
      <c r="G4869" s="0" t="n">
        <v>25096.25</v>
      </c>
      <c r="H4869" s="0" t="s">
        <v>4936</v>
      </c>
      <c r="I4869" s="0" t="n">
        <v>9456.1273929769</v>
      </c>
      <c r="J4869" s="0" t="n">
        <v>98</v>
      </c>
    </row>
    <row r="4870" customFormat="false" ht="12.8" hidden="false" customHeight="false" outlineLevel="0" collapsed="false">
      <c r="A4870" s="0" t="n">
        <v>6067009110</v>
      </c>
      <c r="B4870" s="0" t="s">
        <v>70</v>
      </c>
      <c r="C4870" s="0" t="n">
        <v>38.5576286315918</v>
      </c>
      <c r="D4870" s="0" t="n">
        <v>-121.371383666992</v>
      </c>
      <c r="E4870" s="0" t="n">
        <v>181</v>
      </c>
      <c r="F4870" s="0" t="n">
        <v>24</v>
      </c>
      <c r="G4870" s="0" t="n">
        <v>6308</v>
      </c>
      <c r="H4870" s="0" t="s">
        <v>4937</v>
      </c>
      <c r="I4870" s="0" t="n">
        <v>2417.35502494351</v>
      </c>
      <c r="J4870" s="0" t="n">
        <v>0</v>
      </c>
    </row>
    <row r="4871" customFormat="false" ht="12.8" hidden="false" customHeight="false" outlineLevel="0" collapsed="false">
      <c r="A4871" s="0" t="n">
        <v>6067009111</v>
      </c>
      <c r="B4871" s="0" t="s">
        <v>70</v>
      </c>
      <c r="C4871" s="0" t="n">
        <v>38.5419311523437</v>
      </c>
      <c r="D4871" s="0" t="n">
        <v>-121.36393737793</v>
      </c>
      <c r="E4871" s="0" t="n">
        <v>1468</v>
      </c>
      <c r="F4871" s="0" t="n">
        <v>15.25</v>
      </c>
      <c r="G4871" s="0" t="n">
        <v>24623.25</v>
      </c>
      <c r="H4871" s="0" t="s">
        <v>4938</v>
      </c>
      <c r="I4871" s="0" t="n">
        <v>9373.32918760733</v>
      </c>
      <c r="J4871" s="0" t="n">
        <v>34</v>
      </c>
    </row>
    <row r="4872" customFormat="false" ht="12.8" hidden="false" customHeight="false" outlineLevel="0" collapsed="false">
      <c r="A4872" s="0" t="n">
        <v>6067009112</v>
      </c>
      <c r="B4872" s="0" t="s">
        <v>70</v>
      </c>
      <c r="C4872" s="0" t="n">
        <v>38.5389633178711</v>
      </c>
      <c r="D4872" s="0" t="n">
        <v>-121.34578704834</v>
      </c>
      <c r="E4872" s="0" t="n">
        <v>1131</v>
      </c>
      <c r="F4872" s="0" t="n">
        <v>15.25</v>
      </c>
      <c r="G4872" s="0" t="n">
        <v>21995.25</v>
      </c>
      <c r="H4872" s="0" t="s">
        <v>4939</v>
      </c>
      <c r="I4872" s="0" t="n">
        <v>8442.26581031987</v>
      </c>
      <c r="J4872" s="0" t="n">
        <v>26</v>
      </c>
    </row>
    <row r="4873" customFormat="false" ht="12.8" hidden="false" customHeight="false" outlineLevel="0" collapsed="false">
      <c r="A4873" s="0" t="n">
        <v>6067009201</v>
      </c>
      <c r="B4873" s="0" t="s">
        <v>70</v>
      </c>
      <c r="C4873" s="0" t="n">
        <v>38.5048370361328</v>
      </c>
      <c r="D4873" s="0" t="n">
        <v>-121.33553314209</v>
      </c>
      <c r="E4873" s="0" t="n">
        <v>2807</v>
      </c>
      <c r="F4873" s="0" t="n">
        <v>15</v>
      </c>
      <c r="G4873" s="0" t="n">
        <v>182469.25</v>
      </c>
      <c r="H4873" s="0" t="s">
        <v>4940</v>
      </c>
      <c r="I4873" s="0" t="n">
        <v>72608.5039408296</v>
      </c>
      <c r="J4873" s="0" t="n">
        <v>252</v>
      </c>
    </row>
    <row r="4874" customFormat="false" ht="12.8" hidden="false" customHeight="false" outlineLevel="0" collapsed="false">
      <c r="A4874" s="0" t="n">
        <v>6067009307</v>
      </c>
      <c r="B4874" s="0" t="s">
        <v>70</v>
      </c>
      <c r="C4874" s="0" t="n">
        <v>38.4162673950195</v>
      </c>
      <c r="D4874" s="0" t="n">
        <v>-121.362373352051</v>
      </c>
      <c r="E4874" s="0" t="n">
        <v>1679</v>
      </c>
      <c r="F4874" s="0" t="n">
        <v>15.25</v>
      </c>
      <c r="G4874" s="0" t="n">
        <v>27616.75</v>
      </c>
      <c r="H4874" s="0" t="s">
        <v>4941</v>
      </c>
      <c r="I4874" s="0" t="n">
        <v>10583.3128279831</v>
      </c>
      <c r="J4874" s="0" t="n">
        <v>111</v>
      </c>
    </row>
    <row r="4875" customFormat="false" ht="12.8" hidden="false" customHeight="false" outlineLevel="0" collapsed="false">
      <c r="A4875" s="0" t="n">
        <v>6067009308</v>
      </c>
      <c r="B4875" s="0" t="s">
        <v>70</v>
      </c>
      <c r="C4875" s="0" t="n">
        <v>38.4166717529297</v>
      </c>
      <c r="D4875" s="0" t="n">
        <v>-121.381988525391</v>
      </c>
      <c r="E4875" s="0" t="n">
        <v>2055</v>
      </c>
      <c r="F4875" s="0" t="n">
        <v>15.5</v>
      </c>
      <c r="G4875" s="0" t="n">
        <v>40148.25</v>
      </c>
      <c r="H4875" s="0" t="s">
        <v>4942</v>
      </c>
      <c r="I4875" s="0" t="n">
        <v>15432.7310804717</v>
      </c>
      <c r="J4875" s="0" t="n">
        <v>108</v>
      </c>
    </row>
    <row r="4876" customFormat="false" ht="12.8" hidden="false" customHeight="false" outlineLevel="0" collapsed="false">
      <c r="A4876" s="0" t="n">
        <v>6067009309</v>
      </c>
      <c r="B4876" s="0" t="s">
        <v>70</v>
      </c>
      <c r="C4876" s="0" t="n">
        <v>38.4008865356445</v>
      </c>
      <c r="D4876" s="0" t="n">
        <v>-121.377449035645</v>
      </c>
      <c r="E4876" s="0" t="n">
        <v>962</v>
      </c>
      <c r="F4876" s="0" t="n">
        <v>18</v>
      </c>
      <c r="G4876" s="0" t="n">
        <v>21193.75</v>
      </c>
      <c r="H4876" s="0" t="s">
        <v>4943</v>
      </c>
      <c r="I4876" s="0" t="n">
        <v>8148.14500741727</v>
      </c>
      <c r="J4876" s="0" t="n">
        <v>43</v>
      </c>
    </row>
    <row r="4877" customFormat="false" ht="12.8" hidden="false" customHeight="false" outlineLevel="0" collapsed="false">
      <c r="A4877" s="0" t="n">
        <v>6067009310</v>
      </c>
      <c r="B4877" s="0" t="s">
        <v>70</v>
      </c>
      <c r="C4877" s="0" t="n">
        <v>38.3944892883301</v>
      </c>
      <c r="D4877" s="0" t="n">
        <v>-121.362030029297</v>
      </c>
      <c r="E4877" s="0" t="n">
        <v>2512</v>
      </c>
      <c r="F4877" s="0" t="n">
        <v>15.5</v>
      </c>
      <c r="G4877" s="0" t="n">
        <v>63628</v>
      </c>
      <c r="H4877" s="0" t="s">
        <v>4944</v>
      </c>
      <c r="I4877" s="0" t="n">
        <v>24891.3143190597</v>
      </c>
      <c r="J4877" s="0" t="n">
        <v>138</v>
      </c>
    </row>
    <row r="4878" customFormat="false" ht="12.8" hidden="false" customHeight="false" outlineLevel="0" collapsed="false">
      <c r="A4878" s="0" t="n">
        <v>6067009311</v>
      </c>
      <c r="B4878" s="0" t="s">
        <v>70</v>
      </c>
      <c r="C4878" s="0" t="n">
        <v>38.4728813171387</v>
      </c>
      <c r="D4878" s="0" t="n">
        <v>-121.35294342041</v>
      </c>
      <c r="E4878" s="0" t="n">
        <v>2142</v>
      </c>
      <c r="F4878" s="0" t="n">
        <v>15.75</v>
      </c>
      <c r="G4878" s="0" t="n">
        <v>36489</v>
      </c>
      <c r="H4878" s="0" t="s">
        <v>4945</v>
      </c>
      <c r="I4878" s="0" t="n">
        <v>14251.4536860544</v>
      </c>
      <c r="J4878" s="0" t="n">
        <v>61</v>
      </c>
    </row>
    <row r="4879" customFormat="false" ht="12.8" hidden="false" customHeight="false" outlineLevel="0" collapsed="false">
      <c r="A4879" s="0" t="n">
        <v>6067009312</v>
      </c>
      <c r="B4879" s="0" t="s">
        <v>70</v>
      </c>
      <c r="C4879" s="0" t="n">
        <v>38.458667755127</v>
      </c>
      <c r="D4879" s="0" t="n">
        <v>-121.36296081543</v>
      </c>
      <c r="E4879" s="0" t="n">
        <v>2203</v>
      </c>
      <c r="F4879" s="0" t="n">
        <v>13.25</v>
      </c>
      <c r="G4879" s="0" t="n">
        <v>31713.5</v>
      </c>
      <c r="H4879" s="0" t="s">
        <v>4946</v>
      </c>
      <c r="I4879" s="0" t="n">
        <v>12385.2497942386</v>
      </c>
      <c r="J4879" s="0" t="n">
        <v>58</v>
      </c>
    </row>
    <row r="4880" customFormat="false" ht="12.8" hidden="false" customHeight="false" outlineLevel="0" collapsed="false">
      <c r="A4880" s="0" t="n">
        <v>6067009314</v>
      </c>
      <c r="B4880" s="0" t="s">
        <v>70</v>
      </c>
      <c r="C4880" s="0" t="n">
        <v>38.4380798339844</v>
      </c>
      <c r="D4880" s="0" t="n">
        <v>-121.36247253418</v>
      </c>
      <c r="E4880" s="0" t="n">
        <v>1795</v>
      </c>
      <c r="F4880" s="0" t="n">
        <v>15.25</v>
      </c>
      <c r="G4880" s="0" t="n">
        <v>32223.25</v>
      </c>
      <c r="H4880" s="0" t="s">
        <v>4947</v>
      </c>
      <c r="I4880" s="0" t="n">
        <v>12566.4897342089</v>
      </c>
      <c r="J4880" s="0" t="n">
        <v>80</v>
      </c>
    </row>
    <row r="4881" customFormat="false" ht="12.8" hidden="false" customHeight="false" outlineLevel="0" collapsed="false">
      <c r="A4881" s="0" t="n">
        <v>6067009316</v>
      </c>
      <c r="B4881" s="0" t="s">
        <v>70</v>
      </c>
      <c r="C4881" s="0" t="n">
        <v>38.4780921936035</v>
      </c>
      <c r="D4881" s="0" t="n">
        <v>-121.38102722168</v>
      </c>
      <c r="E4881" s="0" t="n">
        <v>1306</v>
      </c>
      <c r="F4881" s="0" t="n">
        <v>16.5</v>
      </c>
      <c r="G4881" s="0" t="n">
        <v>24682.75</v>
      </c>
      <c r="H4881" s="0" t="s">
        <v>4948</v>
      </c>
      <c r="I4881" s="0" t="n">
        <v>9559.92078240497</v>
      </c>
      <c r="J4881" s="0" t="n">
        <v>28</v>
      </c>
    </row>
    <row r="4882" customFormat="false" ht="12.8" hidden="false" customHeight="false" outlineLevel="0" collapsed="false">
      <c r="A4882" s="0" t="n">
        <v>6067009317</v>
      </c>
      <c r="B4882" s="0" t="s">
        <v>70</v>
      </c>
      <c r="C4882" s="0" t="n">
        <v>38.4645729064941</v>
      </c>
      <c r="D4882" s="0" t="n">
        <v>-121.378479003906</v>
      </c>
      <c r="E4882" s="0" t="n">
        <v>1788</v>
      </c>
      <c r="F4882" s="0" t="n">
        <v>11.5</v>
      </c>
      <c r="G4882" s="0" t="n">
        <v>22932.75</v>
      </c>
      <c r="H4882" s="0" t="s">
        <v>4949</v>
      </c>
      <c r="I4882" s="0" t="n">
        <v>8883.3366566633</v>
      </c>
      <c r="J4882" s="0" t="n">
        <v>44</v>
      </c>
    </row>
    <row r="4883" customFormat="false" ht="12.8" hidden="false" customHeight="false" outlineLevel="0" collapsed="false">
      <c r="A4883" s="0" t="n">
        <v>6067009318</v>
      </c>
      <c r="B4883" s="0" t="s">
        <v>70</v>
      </c>
      <c r="C4883" s="0" t="n">
        <v>38.477897644043</v>
      </c>
      <c r="D4883" s="0" t="n">
        <v>-121.399368286133</v>
      </c>
      <c r="E4883" s="0" t="n">
        <v>714</v>
      </c>
      <c r="F4883" s="0" t="n">
        <v>15</v>
      </c>
      <c r="G4883" s="0" t="n">
        <v>20971</v>
      </c>
      <c r="H4883" s="0" t="s">
        <v>4950</v>
      </c>
      <c r="I4883" s="0" t="n">
        <v>8239.43726687346</v>
      </c>
      <c r="J4883" s="0" t="n">
        <v>22</v>
      </c>
    </row>
    <row r="4884" customFormat="false" ht="12.8" hidden="false" customHeight="false" outlineLevel="0" collapsed="false">
      <c r="A4884" s="0" t="n">
        <v>6067009319</v>
      </c>
      <c r="B4884" s="0" t="s">
        <v>70</v>
      </c>
      <c r="C4884" s="0" t="n">
        <v>38.469913482666</v>
      </c>
      <c r="D4884" s="0" t="n">
        <v>-121.403648376465</v>
      </c>
      <c r="E4884" s="0" t="n">
        <v>1425</v>
      </c>
      <c r="F4884" s="0" t="n">
        <v>15.75</v>
      </c>
      <c r="G4884" s="0" t="n">
        <v>25838.25</v>
      </c>
      <c r="H4884" s="0" t="s">
        <v>4951</v>
      </c>
      <c r="I4884" s="0" t="n">
        <v>10036.207413742</v>
      </c>
      <c r="J4884" s="0" t="n">
        <v>35</v>
      </c>
    </row>
    <row r="4885" customFormat="false" ht="12.8" hidden="false" customHeight="false" outlineLevel="0" collapsed="false">
      <c r="A4885" s="0" t="n">
        <v>6067009320</v>
      </c>
      <c r="B4885" s="0" t="s">
        <v>70</v>
      </c>
      <c r="C4885" s="0" t="n">
        <v>38.4604873657227</v>
      </c>
      <c r="D4885" s="0" t="n">
        <v>-121.403343200684</v>
      </c>
      <c r="E4885" s="0" t="n">
        <v>1288</v>
      </c>
      <c r="F4885" s="0" t="n">
        <v>11.5</v>
      </c>
      <c r="G4885" s="0" t="n">
        <v>18311.5</v>
      </c>
      <c r="H4885" s="0" t="s">
        <v>4952</v>
      </c>
      <c r="I4885" s="0" t="n">
        <v>7090.36629891176</v>
      </c>
      <c r="J4885" s="0" t="n">
        <v>18</v>
      </c>
    </row>
    <row r="4886" customFormat="false" ht="12.8" hidden="false" customHeight="false" outlineLevel="0" collapsed="false">
      <c r="A4886" s="0" t="n">
        <v>6067009321</v>
      </c>
      <c r="B4886" s="0" t="s">
        <v>70</v>
      </c>
      <c r="C4886" s="0" t="n">
        <v>38.4601631164551</v>
      </c>
      <c r="D4886" s="0" t="n">
        <v>-121.388938903809</v>
      </c>
      <c r="E4886" s="0" t="n">
        <v>1717</v>
      </c>
      <c r="F4886" s="0" t="n">
        <v>12.75</v>
      </c>
      <c r="G4886" s="0" t="n">
        <v>23076</v>
      </c>
      <c r="H4886" s="0" t="s">
        <v>4953</v>
      </c>
      <c r="I4886" s="0" t="n">
        <v>8885.15624469717</v>
      </c>
      <c r="J4886" s="0" t="n">
        <v>59</v>
      </c>
    </row>
    <row r="4887" customFormat="false" ht="12.8" hidden="false" customHeight="false" outlineLevel="0" collapsed="false">
      <c r="A4887" s="0" t="n">
        <v>6067009322</v>
      </c>
      <c r="B4887" s="0" t="s">
        <v>70</v>
      </c>
      <c r="C4887" s="0" t="n">
        <v>38.4461555480957</v>
      </c>
      <c r="D4887" s="0" t="n">
        <v>-121.389663696289</v>
      </c>
      <c r="E4887" s="0" t="n">
        <v>3626</v>
      </c>
      <c r="F4887" s="0" t="n">
        <v>14.25</v>
      </c>
      <c r="G4887" s="0" t="n">
        <v>61643.75</v>
      </c>
      <c r="H4887" s="0" t="s">
        <v>4954</v>
      </c>
      <c r="I4887" s="0" t="n">
        <v>24128.4188349954</v>
      </c>
      <c r="J4887" s="0" t="n">
        <v>124</v>
      </c>
    </row>
    <row r="4888" customFormat="false" ht="12.8" hidden="false" customHeight="false" outlineLevel="0" collapsed="false">
      <c r="A4888" s="0" t="n">
        <v>6067009323</v>
      </c>
      <c r="B4888" s="0" t="s">
        <v>70</v>
      </c>
      <c r="C4888" s="0" t="n">
        <v>38.4310684204102</v>
      </c>
      <c r="D4888" s="0" t="n">
        <v>-121.385177612305</v>
      </c>
      <c r="E4888" s="0" t="n">
        <v>1755</v>
      </c>
      <c r="F4888" s="0" t="n">
        <v>13.75</v>
      </c>
      <c r="G4888" s="0" t="n">
        <v>31147.25</v>
      </c>
      <c r="H4888" s="0" t="s">
        <v>4955</v>
      </c>
      <c r="I4888" s="0" t="n">
        <v>12105.6221961361</v>
      </c>
      <c r="J4888" s="0" t="n">
        <v>145</v>
      </c>
    </row>
    <row r="4889" customFormat="false" ht="12.8" hidden="false" customHeight="false" outlineLevel="0" collapsed="false">
      <c r="A4889" s="0" t="n">
        <v>6067009324</v>
      </c>
      <c r="B4889" s="0" t="s">
        <v>70</v>
      </c>
      <c r="C4889" s="0" t="n">
        <v>38.4344253540039</v>
      </c>
      <c r="D4889" s="0" t="n">
        <v>-121.312149047852</v>
      </c>
      <c r="E4889" s="0" t="n">
        <v>1434</v>
      </c>
      <c r="F4889" s="0" t="n">
        <v>17</v>
      </c>
      <c r="G4889" s="0" t="n">
        <v>29353.5</v>
      </c>
      <c r="H4889" s="0" t="s">
        <v>4956</v>
      </c>
      <c r="I4889" s="0" t="n">
        <v>11339.1113340165</v>
      </c>
      <c r="J4889" s="0" t="n">
        <v>83</v>
      </c>
    </row>
    <row r="4890" customFormat="false" ht="12.8" hidden="false" customHeight="false" outlineLevel="0" collapsed="false">
      <c r="A4890" s="0" t="n">
        <v>6067009325</v>
      </c>
      <c r="B4890" s="0" t="s">
        <v>70</v>
      </c>
      <c r="C4890" s="0" t="n">
        <v>38.4186973571777</v>
      </c>
      <c r="D4890" s="0" t="n">
        <v>-121.288581848145</v>
      </c>
      <c r="E4890" s="0" t="n">
        <v>450</v>
      </c>
      <c r="F4890" s="0" t="n">
        <v>16</v>
      </c>
      <c r="G4890" s="0" t="n">
        <v>13170</v>
      </c>
      <c r="H4890" s="0" t="s">
        <v>4957</v>
      </c>
      <c r="I4890" s="0" t="n">
        <v>5173.23133091806</v>
      </c>
      <c r="J4890" s="0" t="n">
        <v>13</v>
      </c>
    </row>
    <row r="4891" customFormat="false" ht="12.8" hidden="false" customHeight="false" outlineLevel="0" collapsed="false">
      <c r="A4891" s="0" t="n">
        <v>6067009326</v>
      </c>
      <c r="B4891" s="0" t="s">
        <v>70</v>
      </c>
      <c r="C4891" s="0" t="n">
        <v>38.4655647277832</v>
      </c>
      <c r="D4891" s="0" t="n">
        <v>-121.291397094727</v>
      </c>
      <c r="E4891" s="0" t="n">
        <v>1657</v>
      </c>
      <c r="F4891" s="0" t="n">
        <v>18.25</v>
      </c>
      <c r="G4891" s="0" t="n">
        <v>33346</v>
      </c>
      <c r="H4891" s="0" t="s">
        <v>4958</v>
      </c>
      <c r="I4891" s="0" t="n">
        <v>12926.9203127149</v>
      </c>
      <c r="J4891" s="0" t="n">
        <v>157</v>
      </c>
    </row>
    <row r="4892" customFormat="false" ht="12.8" hidden="false" customHeight="false" outlineLevel="0" collapsed="false">
      <c r="A4892" s="0" t="n">
        <v>6067009328</v>
      </c>
      <c r="B4892" s="0" t="s">
        <v>70</v>
      </c>
      <c r="C4892" s="0" t="n">
        <v>38.3994026184082</v>
      </c>
      <c r="D4892" s="0" t="n">
        <v>-121.345268249512</v>
      </c>
      <c r="E4892" s="0" t="n">
        <v>1474</v>
      </c>
      <c r="F4892" s="0" t="n">
        <v>17</v>
      </c>
      <c r="G4892" s="0" t="n">
        <v>26734</v>
      </c>
      <c r="H4892" s="0" t="s">
        <v>4959</v>
      </c>
      <c r="I4892" s="0" t="n">
        <v>10471.4091966991</v>
      </c>
      <c r="J4892" s="0" t="n">
        <v>96</v>
      </c>
    </row>
    <row r="4893" customFormat="false" ht="12.8" hidden="false" customHeight="false" outlineLevel="0" collapsed="false">
      <c r="A4893" s="0" t="n">
        <v>6067009329</v>
      </c>
      <c r="B4893" s="0" t="s">
        <v>70</v>
      </c>
      <c r="C4893" s="0" t="n">
        <v>38.4581451416016</v>
      </c>
      <c r="D4893" s="0" t="n">
        <v>-121.344306945801</v>
      </c>
      <c r="E4893" s="0" t="n">
        <v>604</v>
      </c>
      <c r="F4893" s="0" t="n">
        <v>14.5</v>
      </c>
      <c r="G4893" s="0" t="n">
        <v>11524.25</v>
      </c>
      <c r="H4893" s="0" t="s">
        <v>4960</v>
      </c>
      <c r="I4893" s="0" t="n">
        <v>4509.54716744304</v>
      </c>
      <c r="J4893" s="0" t="n">
        <v>11</v>
      </c>
    </row>
    <row r="4894" customFormat="false" ht="12.8" hidden="false" customHeight="false" outlineLevel="0" collapsed="false">
      <c r="A4894" s="0" t="n">
        <v>6067009330</v>
      </c>
      <c r="B4894" s="0" t="s">
        <v>70</v>
      </c>
      <c r="C4894" s="0" t="n">
        <v>38.4732627868652</v>
      </c>
      <c r="D4894" s="0" t="n">
        <v>-121.316230773926</v>
      </c>
      <c r="E4894" s="0" t="n">
        <v>1275</v>
      </c>
      <c r="F4894" s="0" t="n">
        <v>19.5</v>
      </c>
      <c r="G4894" s="0" t="n">
        <v>26595.25</v>
      </c>
      <c r="H4894" s="0" t="s">
        <v>4961</v>
      </c>
      <c r="I4894" s="0" t="n">
        <v>10399.0686367554</v>
      </c>
      <c r="J4894" s="0" t="n">
        <v>91</v>
      </c>
    </row>
    <row r="4895" customFormat="false" ht="12.8" hidden="false" customHeight="false" outlineLevel="0" collapsed="false">
      <c r="A4895" s="0" t="n">
        <v>6067009331</v>
      </c>
      <c r="B4895" s="0" t="s">
        <v>70</v>
      </c>
      <c r="C4895" s="0" t="n">
        <v>38.4163475036621</v>
      </c>
      <c r="D4895" s="0" t="n">
        <v>-121.343940734863</v>
      </c>
      <c r="E4895" s="0" t="n">
        <v>2092</v>
      </c>
      <c r="F4895" s="0" t="n">
        <v>15.5</v>
      </c>
      <c r="G4895" s="0" t="n">
        <v>34958.75</v>
      </c>
      <c r="H4895" s="0" t="s">
        <v>4962</v>
      </c>
      <c r="I4895" s="0" t="n">
        <v>13667.9789809641</v>
      </c>
      <c r="J4895" s="0" t="n">
        <v>155</v>
      </c>
    </row>
    <row r="4896" customFormat="false" ht="12.8" hidden="false" customHeight="false" outlineLevel="0" collapsed="false">
      <c r="A4896" s="0" t="n">
        <v>6067009332</v>
      </c>
      <c r="B4896" s="0" t="s">
        <v>70</v>
      </c>
      <c r="C4896" s="0" t="n">
        <v>38.4381523132324</v>
      </c>
      <c r="D4896" s="0" t="n">
        <v>-121.339286804199</v>
      </c>
      <c r="E4896" s="0" t="n">
        <v>671</v>
      </c>
      <c r="F4896" s="0" t="n">
        <v>15.5</v>
      </c>
      <c r="G4896" s="0" t="n">
        <v>13838.75</v>
      </c>
      <c r="H4896" s="0" t="s">
        <v>4963</v>
      </c>
      <c r="I4896" s="0" t="n">
        <v>5372.84582310806</v>
      </c>
      <c r="J4896" s="0" t="n">
        <v>16</v>
      </c>
    </row>
    <row r="4897" customFormat="false" ht="12.8" hidden="false" customHeight="false" outlineLevel="0" collapsed="false">
      <c r="A4897" s="0" t="n">
        <v>6067009601</v>
      </c>
      <c r="B4897" s="0" t="s">
        <v>70</v>
      </c>
      <c r="C4897" s="0" t="n">
        <v>38.4633255004883</v>
      </c>
      <c r="D4897" s="0" t="n">
        <v>-121.475761413574</v>
      </c>
      <c r="E4897" s="0" t="n">
        <v>1818</v>
      </c>
      <c r="F4897" s="0" t="n">
        <v>15.5</v>
      </c>
      <c r="G4897" s="0" t="n">
        <v>28485.25</v>
      </c>
      <c r="H4897" s="0" t="s">
        <v>4964</v>
      </c>
      <c r="I4897" s="0" t="n">
        <v>10864.0022411412</v>
      </c>
      <c r="J4897" s="0" t="n">
        <v>24</v>
      </c>
    </row>
    <row r="4898" customFormat="false" ht="12.8" hidden="false" customHeight="false" outlineLevel="0" collapsed="false">
      <c r="A4898" s="0" t="n">
        <v>6067009606</v>
      </c>
      <c r="B4898" s="0" t="s">
        <v>70</v>
      </c>
      <c r="C4898" s="0" t="n">
        <v>38.4663124084473</v>
      </c>
      <c r="D4898" s="0" t="n">
        <v>-121.423851013184</v>
      </c>
      <c r="E4898" s="0" t="n">
        <v>1614</v>
      </c>
      <c r="F4898" s="0" t="n">
        <v>14.5</v>
      </c>
      <c r="G4898" s="0" t="n">
        <v>35427.75</v>
      </c>
      <c r="H4898" s="0" t="s">
        <v>4965</v>
      </c>
      <c r="I4898" s="0" t="n">
        <v>13637.0387481427</v>
      </c>
      <c r="J4898" s="0" t="n">
        <v>23</v>
      </c>
    </row>
    <row r="4899" customFormat="false" ht="12.8" hidden="false" customHeight="false" outlineLevel="0" collapsed="false">
      <c r="A4899" s="0" t="n">
        <v>6067009608</v>
      </c>
      <c r="B4899" s="0" t="s">
        <v>70</v>
      </c>
      <c r="C4899" s="0" t="n">
        <v>38.4477233886719</v>
      </c>
      <c r="D4899" s="0" t="n">
        <v>-121.416191101074</v>
      </c>
      <c r="E4899" s="0" t="n">
        <v>1907</v>
      </c>
      <c r="F4899" s="0" t="n">
        <v>12.75</v>
      </c>
      <c r="G4899" s="0" t="n">
        <v>33770</v>
      </c>
      <c r="H4899" s="0" t="s">
        <v>4966</v>
      </c>
      <c r="I4899" s="0" t="n">
        <v>13127.3375936631</v>
      </c>
      <c r="J4899" s="0" t="n">
        <v>20</v>
      </c>
    </row>
    <row r="4900" customFormat="false" ht="12.8" hidden="false" customHeight="false" outlineLevel="0" collapsed="false">
      <c r="A4900" s="0" t="n">
        <v>6067009609</v>
      </c>
      <c r="B4900" s="0" t="s">
        <v>70</v>
      </c>
      <c r="C4900" s="0" t="n">
        <v>38.4459838867187</v>
      </c>
      <c r="D4900" s="0" t="n">
        <v>-121.433319091797</v>
      </c>
      <c r="E4900" s="0" t="n">
        <v>1412</v>
      </c>
      <c r="F4900" s="0" t="n">
        <v>11.25</v>
      </c>
      <c r="G4900" s="0" t="n">
        <v>16642</v>
      </c>
      <c r="H4900" s="0" t="s">
        <v>4967</v>
      </c>
      <c r="I4900" s="0" t="n">
        <v>6380.53721952339</v>
      </c>
      <c r="J4900" s="0" t="n">
        <v>12</v>
      </c>
    </row>
    <row r="4901" customFormat="false" ht="12.8" hidden="false" customHeight="false" outlineLevel="0" collapsed="false">
      <c r="A4901" s="0" t="n">
        <v>6067009610</v>
      </c>
      <c r="B4901" s="0" t="s">
        <v>70</v>
      </c>
      <c r="C4901" s="0" t="n">
        <v>38.4555282592773</v>
      </c>
      <c r="D4901" s="0" t="n">
        <v>-121.437568664551</v>
      </c>
      <c r="E4901" s="0" t="n">
        <v>1719</v>
      </c>
      <c r="F4901" s="0" t="n">
        <v>14.5</v>
      </c>
      <c r="G4901" s="0" t="n">
        <v>26532.25</v>
      </c>
      <c r="H4901" s="0" t="s">
        <v>4968</v>
      </c>
      <c r="I4901" s="0" t="n">
        <v>10097.9748688386</v>
      </c>
      <c r="J4901" s="0" t="n">
        <v>33</v>
      </c>
    </row>
    <row r="4902" customFormat="false" ht="12.8" hidden="false" customHeight="false" outlineLevel="0" collapsed="false">
      <c r="A4902" s="0" t="n">
        <v>6067009611</v>
      </c>
      <c r="B4902" s="0" t="s">
        <v>70</v>
      </c>
      <c r="C4902" s="0" t="n">
        <v>38.4154624938965</v>
      </c>
      <c r="D4902" s="0" t="n">
        <v>-121.398902893066</v>
      </c>
      <c r="E4902" s="0" t="n">
        <v>1016</v>
      </c>
      <c r="F4902" s="0" t="n">
        <v>11</v>
      </c>
      <c r="G4902" s="0" t="n">
        <v>19632.25</v>
      </c>
      <c r="H4902" s="0" t="s">
        <v>4969</v>
      </c>
      <c r="I4902" s="0" t="n">
        <v>7621.53155545637</v>
      </c>
      <c r="J4902" s="0" t="n">
        <v>34</v>
      </c>
    </row>
    <row r="4903" customFormat="false" ht="12.8" hidden="false" customHeight="false" outlineLevel="0" collapsed="false">
      <c r="A4903" s="0" t="n">
        <v>6067009612</v>
      </c>
      <c r="B4903" s="0" t="s">
        <v>70</v>
      </c>
      <c r="C4903" s="0" t="n">
        <v>38.4158554077148</v>
      </c>
      <c r="D4903" s="0" t="n">
        <v>-121.412216186523</v>
      </c>
      <c r="E4903" s="0" t="n">
        <v>1556</v>
      </c>
      <c r="F4903" s="0" t="n">
        <v>11.5</v>
      </c>
      <c r="G4903" s="0" t="n">
        <v>22483.5</v>
      </c>
      <c r="H4903" s="0" t="s">
        <v>4970</v>
      </c>
      <c r="I4903" s="0" t="n">
        <v>8694.53285802353</v>
      </c>
      <c r="J4903" s="0" t="n">
        <v>57</v>
      </c>
    </row>
    <row r="4904" customFormat="false" ht="12.8" hidden="false" customHeight="false" outlineLevel="0" collapsed="false">
      <c r="A4904" s="0" t="n">
        <v>6067009614</v>
      </c>
      <c r="B4904" s="0" t="s">
        <v>70</v>
      </c>
      <c r="C4904" s="0" t="n">
        <v>38.4372406005859</v>
      </c>
      <c r="D4904" s="0" t="n">
        <v>-121.432052612305</v>
      </c>
      <c r="E4904" s="0" t="n">
        <v>2095</v>
      </c>
      <c r="F4904" s="0" t="n">
        <v>11</v>
      </c>
      <c r="G4904" s="0" t="n">
        <v>25133.25</v>
      </c>
      <c r="H4904" s="0" t="s">
        <v>4971</v>
      </c>
      <c r="I4904" s="0" t="n">
        <v>9691.06630574917</v>
      </c>
      <c r="J4904" s="0" t="n">
        <v>52</v>
      </c>
    </row>
    <row r="4905" customFormat="false" ht="12.8" hidden="false" customHeight="false" outlineLevel="0" collapsed="false">
      <c r="A4905" s="0" t="n">
        <v>6067009615</v>
      </c>
      <c r="B4905" s="0" t="s">
        <v>70</v>
      </c>
      <c r="C4905" s="0" t="n">
        <v>38.4284515380859</v>
      </c>
      <c r="D4905" s="0" t="n">
        <v>-121.434089660645</v>
      </c>
      <c r="E4905" s="0" t="n">
        <v>2645</v>
      </c>
      <c r="F4905" s="0" t="n">
        <v>11.75</v>
      </c>
      <c r="G4905" s="0" t="n">
        <v>34837</v>
      </c>
      <c r="H4905" s="0" t="s">
        <v>4972</v>
      </c>
      <c r="I4905" s="0" t="n">
        <v>13335.7872998921</v>
      </c>
      <c r="J4905" s="0" t="n">
        <v>66</v>
      </c>
    </row>
    <row r="4906" customFormat="false" ht="12.8" hidden="false" customHeight="false" outlineLevel="0" collapsed="false">
      <c r="A4906" s="0" t="n">
        <v>6067009616</v>
      </c>
      <c r="B4906" s="0" t="s">
        <v>70</v>
      </c>
      <c r="C4906" s="0" t="n">
        <v>38.4168548583984</v>
      </c>
      <c r="D4906" s="0" t="n">
        <v>-121.425888061523</v>
      </c>
      <c r="E4906" s="0" t="n">
        <v>1980</v>
      </c>
      <c r="F4906" s="0" t="n">
        <v>12</v>
      </c>
      <c r="G4906" s="0" t="n">
        <v>27451</v>
      </c>
      <c r="H4906" s="0" t="s">
        <v>4973</v>
      </c>
      <c r="I4906" s="0" t="n">
        <v>10484.1996167142</v>
      </c>
      <c r="J4906" s="0" t="n">
        <v>78</v>
      </c>
    </row>
    <row r="4907" customFormat="false" ht="12.8" hidden="false" customHeight="false" outlineLevel="0" collapsed="false">
      <c r="A4907" s="0" t="n">
        <v>6067009617</v>
      </c>
      <c r="B4907" s="0" t="s">
        <v>70</v>
      </c>
      <c r="C4907" s="0" t="n">
        <v>38.4151382446289</v>
      </c>
      <c r="D4907" s="0" t="n">
        <v>-121.440757751465</v>
      </c>
      <c r="E4907" s="0" t="n">
        <v>1196</v>
      </c>
      <c r="F4907" s="0" t="n">
        <v>13.5</v>
      </c>
      <c r="G4907" s="0" t="n">
        <v>19099</v>
      </c>
      <c r="H4907" s="0" t="s">
        <v>4974</v>
      </c>
      <c r="I4907" s="0" t="n">
        <v>7278.24292562648</v>
      </c>
      <c r="J4907" s="0" t="n">
        <v>80</v>
      </c>
    </row>
    <row r="4908" customFormat="false" ht="12.8" hidden="false" customHeight="false" outlineLevel="0" collapsed="false">
      <c r="A4908" s="0" t="n">
        <v>6067009618</v>
      </c>
      <c r="B4908" s="0" t="s">
        <v>70</v>
      </c>
      <c r="C4908" s="0" t="n">
        <v>38.4419479370117</v>
      </c>
      <c r="D4908" s="0" t="n">
        <v>-121.464233398438</v>
      </c>
      <c r="E4908" s="0" t="n">
        <v>1572</v>
      </c>
      <c r="F4908" s="0" t="n">
        <v>13.25</v>
      </c>
      <c r="G4908" s="0" t="n">
        <v>43712.5</v>
      </c>
      <c r="H4908" s="0" t="s">
        <v>4975</v>
      </c>
      <c r="I4908" s="0" t="n">
        <v>17199.3926175671</v>
      </c>
      <c r="J4908" s="0" t="n">
        <v>57</v>
      </c>
    </row>
    <row r="4909" customFormat="false" ht="12.8" hidden="false" customHeight="false" outlineLevel="0" collapsed="false">
      <c r="A4909" s="0" t="n">
        <v>6067009619</v>
      </c>
      <c r="B4909" s="0" t="s">
        <v>70</v>
      </c>
      <c r="C4909" s="0" t="n">
        <v>38.4214973449707</v>
      </c>
      <c r="D4909" s="0" t="n">
        <v>-121.471870422363</v>
      </c>
      <c r="E4909" s="0" t="n">
        <v>2448</v>
      </c>
      <c r="F4909" s="0" t="n">
        <v>13</v>
      </c>
      <c r="G4909" s="0" t="n">
        <v>36460.75</v>
      </c>
      <c r="H4909" s="0" t="s">
        <v>4976</v>
      </c>
      <c r="I4909" s="0" t="n">
        <v>14108.5470509824</v>
      </c>
      <c r="J4909" s="0" t="n">
        <v>116</v>
      </c>
    </row>
    <row r="4910" customFormat="false" ht="12.8" hidden="false" customHeight="false" outlineLevel="0" collapsed="false">
      <c r="A4910" s="0" t="n">
        <v>6067009622</v>
      </c>
      <c r="B4910" s="0" t="s">
        <v>70</v>
      </c>
      <c r="C4910" s="0" t="n">
        <v>38.4113922119141</v>
      </c>
      <c r="D4910" s="0" t="n">
        <v>-121.467262268066</v>
      </c>
      <c r="E4910" s="0" t="n">
        <v>2226</v>
      </c>
      <c r="F4910" s="0" t="n">
        <v>15</v>
      </c>
      <c r="G4910" s="0" t="n">
        <v>39385.25</v>
      </c>
      <c r="H4910" s="0" t="s">
        <v>4977</v>
      </c>
      <c r="I4910" s="0" t="n">
        <v>15297.6669817635</v>
      </c>
      <c r="J4910" s="0" t="n">
        <v>147</v>
      </c>
    </row>
    <row r="4911" customFormat="false" ht="12.8" hidden="false" customHeight="false" outlineLevel="0" collapsed="false">
      <c r="A4911" s="0" t="n">
        <v>6067009630</v>
      </c>
      <c r="B4911" s="0" t="s">
        <v>70</v>
      </c>
      <c r="C4911" s="0" t="n">
        <v>38.3865585327148</v>
      </c>
      <c r="D4911" s="0" t="n">
        <v>-121.442321777344</v>
      </c>
      <c r="E4911" s="0" t="n">
        <v>2618</v>
      </c>
      <c r="F4911" s="0" t="n">
        <v>16.5</v>
      </c>
      <c r="G4911" s="0" t="n">
        <v>46827.25</v>
      </c>
      <c r="H4911" s="0" t="s">
        <v>4978</v>
      </c>
      <c r="I4911" s="0" t="n">
        <v>18386.9879140375</v>
      </c>
      <c r="J4911" s="0" t="n">
        <v>74</v>
      </c>
    </row>
    <row r="4912" customFormat="false" ht="12.8" hidden="false" customHeight="false" outlineLevel="0" collapsed="false">
      <c r="A4912" s="0" t="n">
        <v>6067009632</v>
      </c>
      <c r="B4912" s="0" t="s">
        <v>70</v>
      </c>
      <c r="C4912" s="0" t="n">
        <v>38.401496887207</v>
      </c>
      <c r="D4912" s="0" t="n">
        <v>-121.425537109375</v>
      </c>
      <c r="E4912" s="0" t="n">
        <v>1935</v>
      </c>
      <c r="F4912" s="0" t="n">
        <v>16.5</v>
      </c>
      <c r="G4912" s="0" t="n">
        <v>35334.5</v>
      </c>
      <c r="H4912" s="0" t="s">
        <v>4979</v>
      </c>
      <c r="I4912" s="0" t="n">
        <v>13840.0555588325</v>
      </c>
      <c r="J4912" s="0" t="n">
        <v>122</v>
      </c>
    </row>
    <row r="4913" customFormat="false" ht="12.8" hidden="false" customHeight="false" outlineLevel="0" collapsed="false">
      <c r="A4913" s="0" t="n">
        <v>6067009633</v>
      </c>
      <c r="B4913" s="0" t="s">
        <v>70</v>
      </c>
      <c r="C4913" s="0" t="n">
        <v>38.4632148742676</v>
      </c>
      <c r="D4913" s="0" t="n">
        <v>-121.438407897949</v>
      </c>
      <c r="E4913" s="0" t="n">
        <v>860</v>
      </c>
      <c r="F4913" s="0" t="n">
        <v>13</v>
      </c>
      <c r="G4913" s="0" t="n">
        <v>11829.5</v>
      </c>
      <c r="H4913" s="0" t="s">
        <v>4980</v>
      </c>
      <c r="I4913" s="0" t="n">
        <v>4478.22523828665</v>
      </c>
      <c r="J4913" s="0" t="n">
        <v>6</v>
      </c>
    </row>
    <row r="4914" customFormat="false" ht="12.8" hidden="false" customHeight="false" outlineLevel="0" collapsed="false">
      <c r="A4914" s="0" t="n">
        <v>6067009634</v>
      </c>
      <c r="B4914" s="0" t="s">
        <v>70</v>
      </c>
      <c r="C4914" s="0" t="n">
        <v>38.4697875976562</v>
      </c>
      <c r="D4914" s="0" t="n">
        <v>-121.44091796875</v>
      </c>
      <c r="E4914" s="0" t="n">
        <v>1013</v>
      </c>
      <c r="F4914" s="0" t="n">
        <v>14.5</v>
      </c>
      <c r="G4914" s="0" t="n">
        <v>17071.5</v>
      </c>
      <c r="H4914" s="0" t="s">
        <v>4981</v>
      </c>
      <c r="I4914" s="0" t="n">
        <v>6520.32336061832</v>
      </c>
      <c r="J4914" s="0" t="n">
        <v>5</v>
      </c>
    </row>
    <row r="4915" customFormat="false" ht="12.8" hidden="false" customHeight="false" outlineLevel="0" collapsed="false">
      <c r="A4915" s="0" t="n">
        <v>6067009635</v>
      </c>
      <c r="B4915" s="0" t="s">
        <v>70</v>
      </c>
      <c r="C4915" s="0" t="n">
        <v>38.3919563293457</v>
      </c>
      <c r="D4915" s="0" t="n">
        <v>-121.466758728027</v>
      </c>
      <c r="E4915" s="0" t="n">
        <v>1703</v>
      </c>
      <c r="F4915" s="0" t="n">
        <v>15.25</v>
      </c>
      <c r="G4915" s="0" t="n">
        <v>30014.75</v>
      </c>
      <c r="H4915" s="0" t="s">
        <v>4982</v>
      </c>
      <c r="I4915" s="0" t="n">
        <v>11678.0894681096</v>
      </c>
      <c r="J4915" s="0" t="n">
        <v>61</v>
      </c>
    </row>
    <row r="4916" customFormat="false" ht="12.8" hidden="false" customHeight="false" outlineLevel="0" collapsed="false">
      <c r="A4916" s="0" t="n">
        <v>6067009636</v>
      </c>
      <c r="B4916" s="0" t="s">
        <v>70</v>
      </c>
      <c r="C4916" s="0" t="n">
        <v>38.4013481140137</v>
      </c>
      <c r="D4916" s="0" t="n">
        <v>-121.443450927734</v>
      </c>
      <c r="E4916" s="0" t="n">
        <v>2342</v>
      </c>
      <c r="F4916" s="0" t="n">
        <v>15.75</v>
      </c>
      <c r="G4916" s="0" t="n">
        <v>40346</v>
      </c>
      <c r="H4916" s="0" t="s">
        <v>4983</v>
      </c>
      <c r="I4916" s="0" t="n">
        <v>15778.1651784256</v>
      </c>
      <c r="J4916" s="0" t="n">
        <v>76</v>
      </c>
    </row>
    <row r="4917" customFormat="false" ht="12.8" hidden="false" customHeight="false" outlineLevel="0" collapsed="false">
      <c r="A4917" s="0" t="n">
        <v>6067009637</v>
      </c>
      <c r="B4917" s="0" t="s">
        <v>70</v>
      </c>
      <c r="C4917" s="0" t="n">
        <v>38.386848449707</v>
      </c>
      <c r="D4917" s="0" t="n">
        <v>-121.42505645752</v>
      </c>
      <c r="E4917" s="0" t="n">
        <v>1694</v>
      </c>
      <c r="F4917" s="0" t="n">
        <v>16.5</v>
      </c>
      <c r="G4917" s="0" t="n">
        <v>31070</v>
      </c>
      <c r="H4917" s="0" t="s">
        <v>4984</v>
      </c>
      <c r="I4917" s="0" t="n">
        <v>12179.987536853</v>
      </c>
      <c r="J4917" s="0" t="n">
        <v>66</v>
      </c>
    </row>
    <row r="4918" customFormat="false" ht="12.8" hidden="false" customHeight="false" outlineLevel="0" collapsed="false">
      <c r="A4918" s="0" t="n">
        <v>6067009638</v>
      </c>
      <c r="B4918" s="0" t="s">
        <v>70</v>
      </c>
      <c r="C4918" s="0" t="n">
        <v>38.3319702148437</v>
      </c>
      <c r="D4918" s="0" t="n">
        <v>-121.414352416992</v>
      </c>
      <c r="E4918" s="0" t="n">
        <v>2715</v>
      </c>
      <c r="F4918" s="0" t="n">
        <v>18.5</v>
      </c>
      <c r="G4918" s="0" t="n">
        <v>67839.75</v>
      </c>
      <c r="H4918" s="0" t="s">
        <v>4985</v>
      </c>
      <c r="I4918" s="0" t="n">
        <v>26868.2121378014</v>
      </c>
      <c r="J4918" s="0" t="n">
        <v>173</v>
      </c>
    </row>
    <row r="4919" customFormat="false" ht="12.8" hidden="false" customHeight="false" outlineLevel="0" collapsed="false">
      <c r="A4919" s="0" t="n">
        <v>6067009639</v>
      </c>
      <c r="B4919" s="0" t="s">
        <v>70</v>
      </c>
      <c r="C4919" s="0" t="n">
        <v>38.4299049377441</v>
      </c>
      <c r="D4919" s="0" t="n">
        <v>-121.408088684082</v>
      </c>
      <c r="E4919" s="0" t="n">
        <v>915</v>
      </c>
      <c r="F4919" s="0" t="n">
        <v>15</v>
      </c>
      <c r="G4919" s="0" t="n">
        <v>22852.75</v>
      </c>
      <c r="H4919" s="0" t="s">
        <v>4986</v>
      </c>
      <c r="I4919" s="0" t="n">
        <v>8969.8753142208</v>
      </c>
      <c r="J4919" s="0" t="n">
        <v>24</v>
      </c>
    </row>
    <row r="4920" customFormat="false" ht="12.8" hidden="false" customHeight="false" outlineLevel="0" collapsed="false">
      <c r="A4920" s="0" t="n">
        <v>6067009900</v>
      </c>
      <c r="B4920" s="0" t="s">
        <v>70</v>
      </c>
      <c r="C4920" s="0" t="n">
        <v>38.2714195251465</v>
      </c>
      <c r="D4920" s="0" t="n">
        <v>-121.539260864258</v>
      </c>
      <c r="E4920" s="0" t="n">
        <v>95</v>
      </c>
      <c r="F4920" s="0" t="n">
        <v>10.75</v>
      </c>
      <c r="G4920" s="0" t="n">
        <v>1631.5</v>
      </c>
      <c r="H4920" s="0" t="s">
        <v>4987</v>
      </c>
      <c r="I4920" s="0" t="n">
        <v>624.609892652208</v>
      </c>
      <c r="J4920" s="0" t="n">
        <v>1</v>
      </c>
    </row>
    <row r="4921" customFormat="false" ht="12.8" hidden="false" customHeight="false" outlineLevel="0" collapsed="false">
      <c r="A4921" s="0" t="n">
        <v>6067988300</v>
      </c>
      <c r="B4921" s="0" t="s">
        <v>70</v>
      </c>
      <c r="C4921" s="0" t="n">
        <v>38.6941032409668</v>
      </c>
      <c r="D4921" s="0" t="n">
        <v>-121.156463623047</v>
      </c>
      <c r="E4921" s="0" t="n">
        <v>149</v>
      </c>
      <c r="F4921" s="0" t="n">
        <v>25.25</v>
      </c>
      <c r="G4921" s="0" t="n">
        <v>17628</v>
      </c>
      <c r="H4921" s="0" t="s">
        <v>4988</v>
      </c>
      <c r="I4921" s="0" t="n">
        <v>6954.10259617919</v>
      </c>
      <c r="J4921" s="0" t="n">
        <v>1</v>
      </c>
    </row>
    <row r="4922" customFormat="false" ht="12.8" hidden="false" customHeight="false" outlineLevel="0" collapsed="false">
      <c r="A4922" s="0" t="n">
        <v>6069000100</v>
      </c>
      <c r="B4922" s="0" t="s">
        <v>70</v>
      </c>
      <c r="C4922" s="0" t="n">
        <v>36.9023780822754</v>
      </c>
      <c r="D4922" s="0" t="n">
        <v>-121.356918334961</v>
      </c>
      <c r="E4922" s="0" t="n">
        <v>712</v>
      </c>
      <c r="F4922" s="0" t="n">
        <v>17.5</v>
      </c>
      <c r="G4922" s="0" t="n">
        <v>46011.25</v>
      </c>
      <c r="H4922" s="0" t="s">
        <v>4989</v>
      </c>
      <c r="I4922" s="0" t="n">
        <v>19168.5652490982</v>
      </c>
      <c r="J4922" s="0" t="n">
        <v>3</v>
      </c>
    </row>
    <row r="4923" customFormat="false" ht="12.8" hidden="false" customHeight="false" outlineLevel="0" collapsed="false">
      <c r="A4923" s="0" t="n">
        <v>6069000200</v>
      </c>
      <c r="B4923" s="0" t="s">
        <v>70</v>
      </c>
      <c r="C4923" s="0" t="n">
        <v>36.8328399658203</v>
      </c>
      <c r="D4923" s="0" t="n">
        <v>-121.522468566895</v>
      </c>
      <c r="E4923" s="0" t="n">
        <v>151</v>
      </c>
      <c r="F4923" s="0" t="n">
        <v>17</v>
      </c>
      <c r="G4923" s="0" t="n">
        <v>6779.5</v>
      </c>
      <c r="H4923" s="0" t="s">
        <v>4990</v>
      </c>
      <c r="I4923" s="0" t="n">
        <v>2816.77832420149</v>
      </c>
      <c r="J4923" s="0" t="n">
        <v>0</v>
      </c>
    </row>
    <row r="4924" customFormat="false" ht="12.8" hidden="false" customHeight="false" outlineLevel="0" collapsed="false">
      <c r="A4924" s="0" t="n">
        <v>6069000300</v>
      </c>
      <c r="B4924" s="0" t="s">
        <v>70</v>
      </c>
      <c r="C4924" s="0" t="n">
        <v>36.8617324829102</v>
      </c>
      <c r="D4924" s="0" t="n">
        <v>-121.422691345215</v>
      </c>
      <c r="E4924" s="0" t="n">
        <v>1094</v>
      </c>
      <c r="F4924" s="0" t="n">
        <v>12.75</v>
      </c>
      <c r="G4924" s="0" t="n">
        <v>18338.75</v>
      </c>
      <c r="H4924" s="0" t="s">
        <v>4991</v>
      </c>
      <c r="I4924" s="0" t="n">
        <v>7580.02145974913</v>
      </c>
      <c r="J4924" s="0" t="n">
        <v>1</v>
      </c>
    </row>
    <row r="4925" customFormat="false" ht="12.8" hidden="false" customHeight="false" outlineLevel="0" collapsed="false">
      <c r="A4925" s="0" t="n">
        <v>6069000400</v>
      </c>
      <c r="B4925" s="0" t="s">
        <v>70</v>
      </c>
      <c r="C4925" s="0" t="n">
        <v>36.8477630615234</v>
      </c>
      <c r="D4925" s="0" t="n">
        <v>-121.405433654785</v>
      </c>
      <c r="E4925" s="0" t="n">
        <v>1912</v>
      </c>
      <c r="F4925" s="0" t="n">
        <v>9.75</v>
      </c>
      <c r="G4925" s="0" t="n">
        <v>35041.25</v>
      </c>
      <c r="H4925" s="0" t="s">
        <v>4992</v>
      </c>
      <c r="I4925" s="0" t="n">
        <v>14440.914432352</v>
      </c>
      <c r="J4925" s="0" t="n">
        <v>5</v>
      </c>
    </row>
    <row r="4926" customFormat="false" ht="12.8" hidden="false" customHeight="false" outlineLevel="0" collapsed="false">
      <c r="A4926" s="0" t="n">
        <v>6069000501</v>
      </c>
      <c r="B4926" s="0" t="s">
        <v>70</v>
      </c>
      <c r="C4926" s="0" t="n">
        <v>36.8433265686035</v>
      </c>
      <c r="D4926" s="0" t="n">
        <v>-121.379318237305</v>
      </c>
      <c r="E4926" s="0" t="n">
        <v>1416</v>
      </c>
      <c r="F4926" s="0" t="n">
        <v>15.5</v>
      </c>
      <c r="G4926" s="0" t="n">
        <v>26894.25</v>
      </c>
      <c r="H4926" s="0" t="s">
        <v>4993</v>
      </c>
      <c r="I4926" s="0" t="n">
        <v>11119.0908960303</v>
      </c>
      <c r="J4926" s="0" t="n">
        <v>15</v>
      </c>
    </row>
    <row r="4927" customFormat="false" ht="12.8" hidden="false" customHeight="false" outlineLevel="0" collapsed="false">
      <c r="A4927" s="0" t="n">
        <v>6069000502</v>
      </c>
      <c r="B4927" s="0" t="s">
        <v>70</v>
      </c>
      <c r="C4927" s="0" t="n">
        <v>36.853199005127</v>
      </c>
      <c r="D4927" s="0" t="n">
        <v>-121.384017944336</v>
      </c>
      <c r="E4927" s="0" t="n">
        <v>1607</v>
      </c>
      <c r="F4927" s="0" t="n">
        <v>12.5</v>
      </c>
      <c r="G4927" s="0" t="n">
        <v>28997.75</v>
      </c>
      <c r="H4927" s="0" t="s">
        <v>4994</v>
      </c>
      <c r="I4927" s="0" t="n">
        <v>12022.4044378966</v>
      </c>
      <c r="J4927" s="0" t="n">
        <v>8</v>
      </c>
    </row>
    <row r="4928" customFormat="false" ht="12.8" hidden="false" customHeight="false" outlineLevel="0" collapsed="false">
      <c r="A4928" s="0" t="n">
        <v>6069000600</v>
      </c>
      <c r="B4928" s="0" t="s">
        <v>70</v>
      </c>
      <c r="C4928" s="0" t="n">
        <v>36.8303298950195</v>
      </c>
      <c r="D4928" s="0" t="n">
        <v>-121.373832702637</v>
      </c>
      <c r="E4928" s="0" t="n">
        <v>2156</v>
      </c>
      <c r="F4928" s="0" t="n">
        <v>16</v>
      </c>
      <c r="G4928" s="0" t="n">
        <v>37718.75</v>
      </c>
      <c r="H4928" s="0" t="s">
        <v>4995</v>
      </c>
      <c r="I4928" s="0" t="n">
        <v>15609.7997026776</v>
      </c>
      <c r="J4928" s="0" t="n">
        <v>26</v>
      </c>
    </row>
    <row r="4929" customFormat="false" ht="12.8" hidden="false" customHeight="false" outlineLevel="0" collapsed="false">
      <c r="A4929" s="0" t="n">
        <v>6069000701</v>
      </c>
      <c r="B4929" s="0" t="s">
        <v>70</v>
      </c>
      <c r="C4929" s="0" t="n">
        <v>36.8474922180176</v>
      </c>
      <c r="D4929" s="0" t="n">
        <v>-121.419799804688</v>
      </c>
      <c r="E4929" s="0" t="n">
        <v>706</v>
      </c>
      <c r="F4929" s="0" t="n">
        <v>12.75</v>
      </c>
      <c r="G4929" s="0" t="n">
        <v>9904.5</v>
      </c>
      <c r="H4929" s="0" t="s">
        <v>4996</v>
      </c>
      <c r="I4929" s="0" t="n">
        <v>4100.76374815738</v>
      </c>
      <c r="J4929" s="0" t="n">
        <v>4</v>
      </c>
    </row>
    <row r="4930" customFormat="false" ht="12.8" hidden="false" customHeight="false" outlineLevel="0" collapsed="false">
      <c r="A4930" s="0" t="n">
        <v>6069000702</v>
      </c>
      <c r="B4930" s="0" t="s">
        <v>70</v>
      </c>
      <c r="C4930" s="0" t="n">
        <v>36.8347663879395</v>
      </c>
      <c r="D4930" s="0" t="n">
        <v>-121.417282104492</v>
      </c>
      <c r="E4930" s="0" t="n">
        <v>1509</v>
      </c>
      <c r="F4930" s="0" t="n">
        <v>16.25</v>
      </c>
      <c r="G4930" s="0" t="n">
        <v>36902.75</v>
      </c>
      <c r="H4930" s="0" t="s">
        <v>4997</v>
      </c>
      <c r="I4930" s="0" t="n">
        <v>15268.7227578855</v>
      </c>
      <c r="J4930" s="0" t="n">
        <v>31</v>
      </c>
    </row>
    <row r="4931" customFormat="false" ht="12.8" hidden="false" customHeight="false" outlineLevel="0" collapsed="false">
      <c r="A4931" s="0" t="n">
        <v>6069000801</v>
      </c>
      <c r="B4931" s="0" t="s">
        <v>70</v>
      </c>
      <c r="C4931" s="0" t="n">
        <v>36.8046607971191</v>
      </c>
      <c r="D4931" s="0" t="n">
        <v>-121.360023498535</v>
      </c>
      <c r="E4931" s="0" t="n">
        <v>522</v>
      </c>
      <c r="F4931" s="0" t="n">
        <v>22.25</v>
      </c>
      <c r="G4931" s="0" t="n">
        <v>11597.5</v>
      </c>
      <c r="H4931" s="0" t="s">
        <v>4998</v>
      </c>
      <c r="I4931" s="0" t="n">
        <v>4783.16318757335</v>
      </c>
      <c r="J4931" s="0" t="n">
        <v>18</v>
      </c>
    </row>
    <row r="4932" customFormat="false" ht="12.8" hidden="false" customHeight="false" outlineLevel="0" collapsed="false">
      <c r="A4932" s="0" t="n">
        <v>6069000802</v>
      </c>
      <c r="B4932" s="0" t="s">
        <v>70</v>
      </c>
      <c r="C4932" s="0" t="n">
        <v>36.5497627258301</v>
      </c>
      <c r="D4932" s="0" t="n">
        <v>-121.006530761719</v>
      </c>
      <c r="E4932" s="0" t="n">
        <v>184</v>
      </c>
      <c r="F4932" s="0" t="n">
        <v>13</v>
      </c>
      <c r="G4932" s="0" t="n">
        <v>2965.25</v>
      </c>
      <c r="H4932" s="0" t="s">
        <v>4999</v>
      </c>
      <c r="I4932" s="0" t="n">
        <v>1224.2948169646</v>
      </c>
      <c r="J4932" s="0" t="n">
        <v>4</v>
      </c>
    </row>
    <row r="4933" customFormat="false" ht="12.8" hidden="false" customHeight="false" outlineLevel="0" collapsed="false">
      <c r="A4933" s="0" t="n">
        <v>6071000103</v>
      </c>
      <c r="B4933" s="0" t="s">
        <v>70</v>
      </c>
      <c r="C4933" s="0" t="n">
        <v>34.0155715942383</v>
      </c>
      <c r="D4933" s="0" t="n">
        <v>-117.752418518066</v>
      </c>
      <c r="E4933" s="0" t="n">
        <v>1056</v>
      </c>
      <c r="F4933" s="0" t="n">
        <v>6</v>
      </c>
      <c r="G4933" s="0" t="n">
        <v>14600.5</v>
      </c>
      <c r="H4933" s="0" t="s">
        <v>5000</v>
      </c>
      <c r="I4933" s="0" t="n">
        <v>6107.02750007936</v>
      </c>
      <c r="J4933" s="0" t="n">
        <v>21</v>
      </c>
    </row>
    <row r="4934" customFormat="false" ht="12.8" hidden="false" customHeight="false" outlineLevel="0" collapsed="false">
      <c r="A4934" s="0" t="n">
        <v>6071000104</v>
      </c>
      <c r="B4934" s="0" t="s">
        <v>70</v>
      </c>
      <c r="C4934" s="0" t="n">
        <v>34.0058631896973</v>
      </c>
      <c r="D4934" s="0" t="n">
        <v>-117.750999450684</v>
      </c>
      <c r="E4934" s="0" t="n">
        <v>1629</v>
      </c>
      <c r="F4934" s="0" t="n">
        <v>7.25</v>
      </c>
      <c r="G4934" s="0" t="n">
        <v>15334</v>
      </c>
      <c r="H4934" s="0" t="s">
        <v>5001</v>
      </c>
      <c r="I4934" s="0" t="n">
        <v>6479.91840875557</v>
      </c>
      <c r="J4934" s="0" t="n">
        <v>51</v>
      </c>
    </row>
    <row r="4935" customFormat="false" ht="12.8" hidden="false" customHeight="false" outlineLevel="0" collapsed="false">
      <c r="A4935" s="0" t="n">
        <v>6071000105</v>
      </c>
      <c r="B4935" s="0" t="s">
        <v>70</v>
      </c>
      <c r="C4935" s="0" t="n">
        <v>33.9934959411621</v>
      </c>
      <c r="D4935" s="0" t="n">
        <v>-117.739028930664</v>
      </c>
      <c r="E4935" s="0" t="n">
        <v>1834</v>
      </c>
      <c r="F4935" s="0" t="n">
        <v>6.75</v>
      </c>
      <c r="G4935" s="0" t="n">
        <v>20486.25</v>
      </c>
      <c r="H4935" s="0" t="s">
        <v>5002</v>
      </c>
      <c r="I4935" s="0" t="n">
        <v>8604.80161350797</v>
      </c>
      <c r="J4935" s="0" t="n">
        <v>53</v>
      </c>
    </row>
    <row r="4936" customFormat="false" ht="12.8" hidden="false" customHeight="false" outlineLevel="0" collapsed="false">
      <c r="A4936" s="0" t="n">
        <v>6071000107</v>
      </c>
      <c r="B4936" s="0" t="s">
        <v>70</v>
      </c>
      <c r="C4936" s="0" t="n">
        <v>33.9861221313477</v>
      </c>
      <c r="D4936" s="0" t="n">
        <v>-117.722312927246</v>
      </c>
      <c r="E4936" s="0" t="n">
        <v>843</v>
      </c>
      <c r="F4936" s="0" t="n">
        <v>9</v>
      </c>
      <c r="G4936" s="0" t="n">
        <v>11022.5</v>
      </c>
      <c r="H4936" s="0" t="s">
        <v>5003</v>
      </c>
      <c r="I4936" s="0" t="n">
        <v>4651.00501487883</v>
      </c>
      <c r="J4936" s="0" t="n">
        <v>34</v>
      </c>
    </row>
    <row r="4937" customFormat="false" ht="12.8" hidden="false" customHeight="false" outlineLevel="0" collapsed="false">
      <c r="A4937" s="0" t="n">
        <v>6071000108</v>
      </c>
      <c r="B4937" s="0" t="s">
        <v>70</v>
      </c>
      <c r="C4937" s="0" t="n">
        <v>33.9714279174805</v>
      </c>
      <c r="D4937" s="0" t="n">
        <v>-117.740211486816</v>
      </c>
      <c r="E4937" s="0" t="n">
        <v>1151</v>
      </c>
      <c r="F4937" s="0" t="n">
        <v>6.25</v>
      </c>
      <c r="G4937" s="0" t="n">
        <v>8262</v>
      </c>
      <c r="H4937" s="0" t="s">
        <v>5004</v>
      </c>
      <c r="I4937" s="0" t="n">
        <v>3502.32943685753</v>
      </c>
      <c r="J4937" s="0" t="n">
        <v>34</v>
      </c>
    </row>
    <row r="4938" customFormat="false" ht="12.8" hidden="false" customHeight="false" outlineLevel="0" collapsed="false">
      <c r="A4938" s="0" t="n">
        <v>6071000109</v>
      </c>
      <c r="B4938" s="0" t="s">
        <v>70</v>
      </c>
      <c r="C4938" s="0" t="n">
        <v>33.9733619689941</v>
      </c>
      <c r="D4938" s="0" t="n">
        <v>-117.723587036133</v>
      </c>
      <c r="E4938" s="0" t="n">
        <v>1962</v>
      </c>
      <c r="F4938" s="0" t="n">
        <v>9.25</v>
      </c>
      <c r="G4938" s="0" t="n">
        <v>19481</v>
      </c>
      <c r="H4938" s="0" t="s">
        <v>5005</v>
      </c>
      <c r="I4938" s="0" t="n">
        <v>8216.39795010304</v>
      </c>
      <c r="J4938" s="0" t="n">
        <v>64</v>
      </c>
    </row>
    <row r="4939" customFormat="false" ht="12.8" hidden="false" customHeight="false" outlineLevel="0" collapsed="false">
      <c r="A4939" s="0" t="n">
        <v>6071000111</v>
      </c>
      <c r="B4939" s="0" t="s">
        <v>70</v>
      </c>
      <c r="C4939" s="0" t="n">
        <v>33.9515991210938</v>
      </c>
      <c r="D4939" s="0" t="n">
        <v>-117.760238647461</v>
      </c>
      <c r="E4939" s="0" t="n">
        <v>698</v>
      </c>
      <c r="F4939" s="0" t="n">
        <v>9</v>
      </c>
      <c r="G4939" s="0" t="n">
        <v>8339.75</v>
      </c>
      <c r="H4939" s="0" t="s">
        <v>5006</v>
      </c>
      <c r="I4939" s="0" t="n">
        <v>3507.41571427778</v>
      </c>
      <c r="J4939" s="0" t="n">
        <v>44</v>
      </c>
    </row>
    <row r="4940" customFormat="false" ht="12.8" hidden="false" customHeight="false" outlineLevel="0" collapsed="false">
      <c r="A4940" s="0" t="n">
        <v>6071000113</v>
      </c>
      <c r="B4940" s="0" t="s">
        <v>70</v>
      </c>
      <c r="C4940" s="0" t="n">
        <v>33.970947265625</v>
      </c>
      <c r="D4940" s="0" t="n">
        <v>-117.703338623047</v>
      </c>
      <c r="E4940" s="0" t="n">
        <v>2824</v>
      </c>
      <c r="F4940" s="0" t="n">
        <v>7.75</v>
      </c>
      <c r="G4940" s="0" t="n">
        <v>33677.5</v>
      </c>
      <c r="H4940" s="0" t="s">
        <v>5007</v>
      </c>
      <c r="I4940" s="0" t="n">
        <v>14172.1320991772</v>
      </c>
      <c r="J4940" s="0" t="n">
        <v>39</v>
      </c>
    </row>
    <row r="4941" customFormat="false" ht="12.8" hidden="false" customHeight="false" outlineLevel="0" collapsed="false">
      <c r="A4941" s="0" t="n">
        <v>6071000115</v>
      </c>
      <c r="B4941" s="0" t="s">
        <v>70</v>
      </c>
      <c r="C4941" s="0" t="n">
        <v>33.953987121582</v>
      </c>
      <c r="D4941" s="0" t="n">
        <v>-117.66934967041</v>
      </c>
      <c r="E4941" s="0" t="n">
        <v>2107</v>
      </c>
      <c r="F4941" s="0" t="n">
        <v>7.25</v>
      </c>
      <c r="G4941" s="0" t="n">
        <v>82278.5</v>
      </c>
      <c r="H4941" s="0" t="s">
        <v>5008</v>
      </c>
      <c r="I4941" s="0" t="n">
        <v>34785.9153229757</v>
      </c>
      <c r="J4941" s="0" t="n">
        <v>65</v>
      </c>
    </row>
    <row r="4942" customFormat="false" ht="12.8" hidden="false" customHeight="false" outlineLevel="0" collapsed="false">
      <c r="A4942" s="0" t="n">
        <v>6071000116</v>
      </c>
      <c r="B4942" s="0" t="s">
        <v>70</v>
      </c>
      <c r="C4942" s="0" t="n">
        <v>33.9228782653809</v>
      </c>
      <c r="D4942" s="0" t="n">
        <v>-117.701591491699</v>
      </c>
      <c r="E4942" s="0" t="n">
        <v>3032</v>
      </c>
      <c r="F4942" s="0" t="n">
        <v>7.75</v>
      </c>
      <c r="G4942" s="0" t="n">
        <v>25672.75</v>
      </c>
      <c r="H4942" s="0" t="s">
        <v>5009</v>
      </c>
      <c r="I4942" s="0" t="n">
        <v>10964.1734842393</v>
      </c>
      <c r="J4942" s="0" t="n">
        <v>98</v>
      </c>
    </row>
    <row r="4943" customFormat="false" ht="12.8" hidden="false" customHeight="false" outlineLevel="0" collapsed="false">
      <c r="A4943" s="0" t="n">
        <v>6071000117</v>
      </c>
      <c r="B4943" s="0" t="s">
        <v>70</v>
      </c>
      <c r="C4943" s="0" t="n">
        <v>33.9780006408691</v>
      </c>
      <c r="D4943" s="0" t="n">
        <v>-117.75927734375</v>
      </c>
      <c r="E4943" s="0" t="n">
        <v>1936</v>
      </c>
      <c r="F4943" s="0" t="n">
        <v>7.5</v>
      </c>
      <c r="G4943" s="0" t="n">
        <v>16902.25</v>
      </c>
      <c r="H4943" s="0" t="s">
        <v>5010</v>
      </c>
      <c r="I4943" s="0" t="n">
        <v>7141.203278186</v>
      </c>
      <c r="J4943" s="0" t="n">
        <v>54</v>
      </c>
    </row>
    <row r="4944" customFormat="false" ht="12.8" hidden="false" customHeight="false" outlineLevel="0" collapsed="false">
      <c r="A4944" s="0" t="n">
        <v>6071000118</v>
      </c>
      <c r="B4944" s="0" t="s">
        <v>70</v>
      </c>
      <c r="C4944" s="0" t="n">
        <v>33.9800491333008</v>
      </c>
      <c r="D4944" s="0" t="n">
        <v>-117.780250549316</v>
      </c>
      <c r="E4944" s="0" t="n">
        <v>1310</v>
      </c>
      <c r="F4944" s="0" t="n">
        <v>8</v>
      </c>
      <c r="G4944" s="0" t="n">
        <v>12225.5</v>
      </c>
      <c r="H4944" s="0" t="s">
        <v>5011</v>
      </c>
      <c r="I4944" s="0" t="n">
        <v>5150.76743676954</v>
      </c>
      <c r="J4944" s="0" t="n">
        <v>54</v>
      </c>
    </row>
    <row r="4945" customFormat="false" ht="12.8" hidden="false" customHeight="false" outlineLevel="0" collapsed="false">
      <c r="A4945" s="0" t="n">
        <v>6071000201</v>
      </c>
      <c r="B4945" s="0" t="s">
        <v>70</v>
      </c>
      <c r="C4945" s="0" t="n">
        <v>34.0892486572266</v>
      </c>
      <c r="D4945" s="0" t="n">
        <v>-117.695838928223</v>
      </c>
      <c r="E4945" s="0" t="n">
        <v>920</v>
      </c>
      <c r="F4945" s="0" t="n">
        <v>10.75</v>
      </c>
      <c r="G4945" s="0" t="n">
        <v>32592.25</v>
      </c>
      <c r="H4945" s="0" t="s">
        <v>5012</v>
      </c>
      <c r="I4945" s="0" t="n">
        <v>13686.7199623297</v>
      </c>
      <c r="J4945" s="0" t="n">
        <v>7</v>
      </c>
    </row>
    <row r="4946" customFormat="false" ht="12.8" hidden="false" customHeight="false" outlineLevel="0" collapsed="false">
      <c r="A4946" s="0" t="n">
        <v>6071000203</v>
      </c>
      <c r="B4946" s="0" t="s">
        <v>70</v>
      </c>
      <c r="C4946" s="0" t="n">
        <v>34.0780487060547</v>
      </c>
      <c r="D4946" s="0" t="n">
        <v>-117.702568054199</v>
      </c>
      <c r="E4946" s="0" t="n">
        <v>1056</v>
      </c>
      <c r="F4946" s="0" t="n">
        <v>10</v>
      </c>
      <c r="G4946" s="0" t="n">
        <v>13562.25</v>
      </c>
      <c r="H4946" s="0" t="s">
        <v>5013</v>
      </c>
      <c r="I4946" s="0" t="n">
        <v>5685.4653309339</v>
      </c>
      <c r="J4946" s="0" t="n">
        <v>8</v>
      </c>
    </row>
    <row r="4947" customFormat="false" ht="12.8" hidden="false" customHeight="false" outlineLevel="0" collapsed="false">
      <c r="A4947" s="0" t="n">
        <v>6071000205</v>
      </c>
      <c r="B4947" s="0" t="s">
        <v>70</v>
      </c>
      <c r="C4947" s="0" t="n">
        <v>34.0801582336426</v>
      </c>
      <c r="D4947" s="0" t="n">
        <v>-117.687019348145</v>
      </c>
      <c r="E4947" s="0" t="n">
        <v>1289</v>
      </c>
      <c r="F4947" s="0" t="n">
        <v>8.75</v>
      </c>
      <c r="G4947" s="0" t="n">
        <v>14416.25</v>
      </c>
      <c r="H4947" s="0" t="s">
        <v>5014</v>
      </c>
      <c r="I4947" s="0" t="n">
        <v>6111.13026235008</v>
      </c>
      <c r="J4947" s="0" t="n">
        <v>7</v>
      </c>
    </row>
    <row r="4948" customFormat="false" ht="12.8" hidden="false" customHeight="false" outlineLevel="0" collapsed="false">
      <c r="A4948" s="0" t="n">
        <v>6071000207</v>
      </c>
      <c r="B4948" s="0" t="s">
        <v>70</v>
      </c>
      <c r="C4948" s="0" t="n">
        <v>34.0703735351562</v>
      </c>
      <c r="D4948" s="0" t="n">
        <v>-117.70671081543</v>
      </c>
      <c r="E4948" s="0" t="n">
        <v>1055</v>
      </c>
      <c r="F4948" s="0" t="n">
        <v>9.25</v>
      </c>
      <c r="G4948" s="0" t="n">
        <v>12888</v>
      </c>
      <c r="H4948" s="0" t="s">
        <v>5015</v>
      </c>
      <c r="I4948" s="0" t="n">
        <v>5425.49243579457</v>
      </c>
      <c r="J4948" s="0" t="n">
        <v>8</v>
      </c>
    </row>
    <row r="4949" customFormat="false" ht="12.8" hidden="false" customHeight="false" outlineLevel="0" collapsed="false">
      <c r="A4949" s="0" t="n">
        <v>6071000208</v>
      </c>
      <c r="B4949" s="0" t="s">
        <v>70</v>
      </c>
      <c r="C4949" s="0" t="n">
        <v>34.0704078674316</v>
      </c>
      <c r="D4949" s="0" t="n">
        <v>-117.689559936523</v>
      </c>
      <c r="E4949" s="0" t="n">
        <v>1089</v>
      </c>
      <c r="F4949" s="0" t="n">
        <v>9.25</v>
      </c>
      <c r="G4949" s="0" t="n">
        <v>12144</v>
      </c>
      <c r="H4949" s="0" t="s">
        <v>5016</v>
      </c>
      <c r="I4949" s="0" t="n">
        <v>5112.40901005914</v>
      </c>
      <c r="J4949" s="0" t="n">
        <v>14</v>
      </c>
    </row>
    <row r="4950" customFormat="false" ht="12.8" hidden="false" customHeight="false" outlineLevel="0" collapsed="false">
      <c r="A4950" s="0" t="n">
        <v>6071000301</v>
      </c>
      <c r="B4950" s="0" t="s">
        <v>70</v>
      </c>
      <c r="C4950" s="0" t="n">
        <v>34.0632133483887</v>
      </c>
      <c r="D4950" s="0" t="n">
        <v>-117.699630737305</v>
      </c>
      <c r="E4950" s="0" t="n">
        <v>1321</v>
      </c>
      <c r="F4950" s="0" t="n">
        <v>10.75</v>
      </c>
      <c r="G4950" s="0" t="n">
        <v>31141.75</v>
      </c>
      <c r="H4950" s="0" t="s">
        <v>5017</v>
      </c>
      <c r="I4950" s="0" t="n">
        <v>13112.3904800014</v>
      </c>
      <c r="J4950" s="0" t="n">
        <v>4</v>
      </c>
    </row>
    <row r="4951" customFormat="false" ht="12.8" hidden="false" customHeight="false" outlineLevel="0" collapsed="false">
      <c r="A4951" s="0" t="n">
        <v>6071000303</v>
      </c>
      <c r="B4951" s="0" t="s">
        <v>70</v>
      </c>
      <c r="C4951" s="0" t="n">
        <v>34.052433013916</v>
      </c>
      <c r="D4951" s="0" t="n">
        <v>-117.714622497559</v>
      </c>
      <c r="E4951" s="0" t="n">
        <v>1643</v>
      </c>
      <c r="F4951" s="0" t="n">
        <v>7.5</v>
      </c>
      <c r="G4951" s="0" t="n">
        <v>18079.5</v>
      </c>
      <c r="H4951" s="0" t="s">
        <v>5018</v>
      </c>
      <c r="I4951" s="0" t="n">
        <v>7629.82666890493</v>
      </c>
      <c r="J4951" s="0" t="n">
        <v>2</v>
      </c>
    </row>
    <row r="4952" customFormat="false" ht="12.8" hidden="false" customHeight="false" outlineLevel="0" collapsed="false">
      <c r="A4952" s="0" t="n">
        <v>6071000304</v>
      </c>
      <c r="B4952" s="0" t="s">
        <v>70</v>
      </c>
      <c r="C4952" s="0" t="n">
        <v>34.053653717041</v>
      </c>
      <c r="D4952" s="0" t="n">
        <v>-117.694091796875</v>
      </c>
      <c r="E4952" s="0" t="n">
        <v>1732</v>
      </c>
      <c r="F4952" s="0" t="n">
        <v>10</v>
      </c>
      <c r="G4952" s="0" t="n">
        <v>29506.75</v>
      </c>
      <c r="H4952" s="0" t="s">
        <v>5019</v>
      </c>
      <c r="I4952" s="0" t="n">
        <v>12454.0460709614</v>
      </c>
      <c r="J4952" s="0" t="n">
        <v>23</v>
      </c>
    </row>
    <row r="4953" customFormat="false" ht="12.8" hidden="false" customHeight="false" outlineLevel="0" collapsed="false">
      <c r="A4953" s="0" t="n">
        <v>6071000401</v>
      </c>
      <c r="B4953" s="0" t="s">
        <v>70</v>
      </c>
      <c r="C4953" s="0" t="n">
        <v>34.0151290893555</v>
      </c>
      <c r="D4953" s="0" t="n">
        <v>-117.723701477051</v>
      </c>
      <c r="E4953" s="0" t="n">
        <v>2161</v>
      </c>
      <c r="F4953" s="0" t="n">
        <v>10.5</v>
      </c>
      <c r="G4953" s="0" t="n">
        <v>46841.25</v>
      </c>
      <c r="H4953" s="0" t="s">
        <v>5020</v>
      </c>
      <c r="I4953" s="0" t="n">
        <v>19612.7757939198</v>
      </c>
      <c r="J4953" s="0" t="n">
        <v>56</v>
      </c>
    </row>
    <row r="4954" customFormat="false" ht="12.8" hidden="false" customHeight="false" outlineLevel="0" collapsed="false">
      <c r="A4954" s="0" t="n">
        <v>6071000403</v>
      </c>
      <c r="B4954" s="0" t="s">
        <v>70</v>
      </c>
      <c r="C4954" s="0" t="n">
        <v>34.0393981933594</v>
      </c>
      <c r="D4954" s="0" t="n">
        <v>-117.712951660156</v>
      </c>
      <c r="E4954" s="0" t="n">
        <v>1481</v>
      </c>
      <c r="F4954" s="0" t="n">
        <v>10.25</v>
      </c>
      <c r="G4954" s="0" t="n">
        <v>19468.75</v>
      </c>
      <c r="H4954" s="0" t="s">
        <v>5021</v>
      </c>
      <c r="I4954" s="0" t="n">
        <v>8226.95467632034</v>
      </c>
      <c r="J4954" s="0" t="n">
        <v>46</v>
      </c>
    </row>
    <row r="4955" customFormat="false" ht="12.8" hidden="false" customHeight="false" outlineLevel="0" collapsed="false">
      <c r="A4955" s="0" t="n">
        <v>6071000404</v>
      </c>
      <c r="B4955" s="0" t="s">
        <v>70</v>
      </c>
      <c r="C4955" s="0" t="n">
        <v>34.0410270690918</v>
      </c>
      <c r="D4955" s="0" t="n">
        <v>-117.690521240234</v>
      </c>
      <c r="E4955" s="0" t="n">
        <v>1092</v>
      </c>
      <c r="F4955" s="0" t="n">
        <v>10.25</v>
      </c>
      <c r="G4955" s="0" t="n">
        <v>16153.75</v>
      </c>
      <c r="H4955" s="0" t="s">
        <v>5022</v>
      </c>
      <c r="I4955" s="0" t="n">
        <v>6807.1956836518</v>
      </c>
      <c r="J4955" s="0" t="n">
        <v>37</v>
      </c>
    </row>
    <row r="4956" customFormat="false" ht="12.8" hidden="false" customHeight="false" outlineLevel="0" collapsed="false">
      <c r="A4956" s="0" t="n">
        <v>6071000501</v>
      </c>
      <c r="B4956" s="0" t="s">
        <v>70</v>
      </c>
      <c r="C4956" s="0" t="n">
        <v>34.0262031555176</v>
      </c>
      <c r="D4956" s="0" t="n">
        <v>-117.706809997559</v>
      </c>
      <c r="E4956" s="0" t="n">
        <v>1798</v>
      </c>
      <c r="F4956" s="0" t="n">
        <v>10.25</v>
      </c>
      <c r="G4956" s="0" t="n">
        <v>21644.5</v>
      </c>
      <c r="H4956" s="0" t="s">
        <v>5023</v>
      </c>
      <c r="I4956" s="0" t="n">
        <v>9133.89106244137</v>
      </c>
      <c r="J4956" s="0" t="n">
        <v>38</v>
      </c>
    </row>
    <row r="4957" customFormat="false" ht="12.8" hidden="false" customHeight="false" outlineLevel="0" collapsed="false">
      <c r="A4957" s="0" t="n">
        <v>6071000503</v>
      </c>
      <c r="B4957" s="0" t="s">
        <v>70</v>
      </c>
      <c r="C4957" s="0" t="n">
        <v>34.0153198242187</v>
      </c>
      <c r="D4957" s="0" t="n">
        <v>-117.706733703613</v>
      </c>
      <c r="E4957" s="0" t="n">
        <v>869</v>
      </c>
      <c r="F4957" s="0" t="n">
        <v>8.75</v>
      </c>
      <c r="G4957" s="0" t="n">
        <v>10968.25</v>
      </c>
      <c r="H4957" s="0" t="s">
        <v>5024</v>
      </c>
      <c r="I4957" s="0" t="n">
        <v>4637.39620644593</v>
      </c>
      <c r="J4957" s="0" t="n">
        <v>14</v>
      </c>
    </row>
    <row r="4958" customFormat="false" ht="12.8" hidden="false" customHeight="false" outlineLevel="0" collapsed="false">
      <c r="A4958" s="0" t="n">
        <v>6071000504</v>
      </c>
      <c r="B4958" s="0" t="s">
        <v>70</v>
      </c>
      <c r="C4958" s="0" t="n">
        <v>33.9996795654297</v>
      </c>
      <c r="D4958" s="0" t="n">
        <v>-117.694778442383</v>
      </c>
      <c r="E4958" s="0" t="n">
        <v>2365</v>
      </c>
      <c r="F4958" s="0" t="n">
        <v>12.5</v>
      </c>
      <c r="G4958" s="0" t="n">
        <v>218332.5</v>
      </c>
      <c r="H4958" s="0" t="s">
        <v>5025</v>
      </c>
      <c r="I4958" s="0" t="n">
        <v>91579.5093069874</v>
      </c>
      <c r="J4958" s="0" t="n">
        <v>47</v>
      </c>
    </row>
    <row r="4959" customFormat="false" ht="12.8" hidden="false" customHeight="false" outlineLevel="0" collapsed="false">
      <c r="A4959" s="0" t="n">
        <v>6071000603</v>
      </c>
      <c r="B4959" s="0" t="s">
        <v>70</v>
      </c>
      <c r="C4959" s="0" t="n">
        <v>34.0299835205078</v>
      </c>
      <c r="D4959" s="0" t="n">
        <v>-117.682983398438</v>
      </c>
      <c r="E4959" s="0" t="n">
        <v>1320</v>
      </c>
      <c r="F4959" s="0" t="n">
        <v>10.25</v>
      </c>
      <c r="G4959" s="0" t="n">
        <v>21385.25</v>
      </c>
      <c r="H4959" s="0" t="s">
        <v>5026</v>
      </c>
      <c r="I4959" s="0" t="n">
        <v>8980.55448035182</v>
      </c>
      <c r="J4959" s="0" t="n">
        <v>32</v>
      </c>
    </row>
    <row r="4960" customFormat="false" ht="12.8" hidden="false" customHeight="false" outlineLevel="0" collapsed="false">
      <c r="A4960" s="0" t="n">
        <v>6071000604</v>
      </c>
      <c r="B4960" s="0" t="s">
        <v>70</v>
      </c>
      <c r="C4960" s="0" t="n">
        <v>34.0227432250977</v>
      </c>
      <c r="D4960" s="0" t="n">
        <v>-117.682823181152</v>
      </c>
      <c r="E4960" s="0" t="n">
        <v>1410</v>
      </c>
      <c r="F4960" s="0" t="n">
        <v>9.75</v>
      </c>
      <c r="G4960" s="0" t="n">
        <v>21412.75</v>
      </c>
      <c r="H4960" s="0" t="s">
        <v>5027</v>
      </c>
      <c r="I4960" s="0" t="n">
        <v>9023.56257582146</v>
      </c>
      <c r="J4960" s="0" t="n">
        <v>18</v>
      </c>
    </row>
    <row r="4961" customFormat="false" ht="12.8" hidden="false" customHeight="false" outlineLevel="0" collapsed="false">
      <c r="A4961" s="0" t="n">
        <v>6071000605</v>
      </c>
      <c r="B4961" s="0" t="s">
        <v>70</v>
      </c>
      <c r="C4961" s="0" t="n">
        <v>34.0155067443848</v>
      </c>
      <c r="D4961" s="0" t="n">
        <v>-117.689300537109</v>
      </c>
      <c r="E4961" s="0" t="n">
        <v>1125</v>
      </c>
      <c r="F4961" s="0" t="n">
        <v>6.5</v>
      </c>
      <c r="G4961" s="0" t="n">
        <v>10460.5</v>
      </c>
      <c r="H4961" s="0" t="s">
        <v>5028</v>
      </c>
      <c r="I4961" s="0" t="n">
        <v>4437.32209181418</v>
      </c>
      <c r="J4961" s="0" t="n">
        <v>13</v>
      </c>
    </row>
    <row r="4962" customFormat="false" ht="12.8" hidden="false" customHeight="false" outlineLevel="0" collapsed="false">
      <c r="A4962" s="0" t="n">
        <v>6071000606</v>
      </c>
      <c r="B4962" s="0" t="s">
        <v>70</v>
      </c>
      <c r="C4962" s="0" t="n">
        <v>34.0155334472656</v>
      </c>
      <c r="D4962" s="0" t="n">
        <v>-117.674026489258</v>
      </c>
      <c r="E4962" s="0" t="n">
        <v>821</v>
      </c>
      <c r="F4962" s="0" t="n">
        <v>9.75</v>
      </c>
      <c r="G4962" s="0" t="n">
        <v>9272</v>
      </c>
      <c r="H4962" s="0" t="s">
        <v>5029</v>
      </c>
      <c r="I4962" s="0" t="n">
        <v>3918.52500123776</v>
      </c>
      <c r="J4962" s="0" t="n">
        <v>15</v>
      </c>
    </row>
    <row r="4963" customFormat="false" ht="12.8" hidden="false" customHeight="false" outlineLevel="0" collapsed="false">
      <c r="A4963" s="0" t="n">
        <v>6071000804</v>
      </c>
      <c r="B4963" s="0" t="s">
        <v>70</v>
      </c>
      <c r="C4963" s="0" t="n">
        <v>34.1536140441895</v>
      </c>
      <c r="D4963" s="0" t="n">
        <v>-117.658027648926</v>
      </c>
      <c r="E4963" s="0" t="n">
        <v>1257</v>
      </c>
      <c r="F4963" s="0" t="n">
        <v>12.25</v>
      </c>
      <c r="G4963" s="0" t="n">
        <v>17539.5</v>
      </c>
      <c r="H4963" s="0" t="s">
        <v>5030</v>
      </c>
      <c r="I4963" s="0" t="n">
        <v>7511.50938205466</v>
      </c>
      <c r="J4963" s="0" t="n">
        <v>49</v>
      </c>
    </row>
    <row r="4964" customFormat="false" ht="12.8" hidden="false" customHeight="false" outlineLevel="0" collapsed="false">
      <c r="A4964" s="0" t="n">
        <v>6071000808</v>
      </c>
      <c r="B4964" s="0" t="s">
        <v>70</v>
      </c>
      <c r="C4964" s="0" t="n">
        <v>34.1124267578125</v>
      </c>
      <c r="D4964" s="0" t="n">
        <v>-117.639678955078</v>
      </c>
      <c r="E4964" s="0" t="n">
        <v>1837</v>
      </c>
      <c r="F4964" s="0" t="n">
        <v>10.75</v>
      </c>
      <c r="G4964" s="0" t="n">
        <v>24400.5</v>
      </c>
      <c r="H4964" s="0" t="s">
        <v>5031</v>
      </c>
      <c r="I4964" s="0" t="n">
        <v>10348.188543286</v>
      </c>
      <c r="J4964" s="0" t="n">
        <v>55</v>
      </c>
    </row>
    <row r="4965" customFormat="false" ht="12.8" hidden="false" customHeight="false" outlineLevel="0" collapsed="false">
      <c r="A4965" s="0" t="n">
        <v>6071000812</v>
      </c>
      <c r="B4965" s="0" t="s">
        <v>70</v>
      </c>
      <c r="C4965" s="0" t="n">
        <v>34.1162185668945</v>
      </c>
      <c r="D4965" s="0" t="n">
        <v>-117.620361328125</v>
      </c>
      <c r="E4965" s="0" t="n">
        <v>1251</v>
      </c>
      <c r="F4965" s="0" t="n">
        <v>10.75</v>
      </c>
      <c r="G4965" s="0" t="n">
        <v>16729</v>
      </c>
      <c r="H4965" s="0" t="s">
        <v>5032</v>
      </c>
      <c r="I4965" s="0" t="n">
        <v>7102.90815230737</v>
      </c>
      <c r="J4965" s="0" t="n">
        <v>25</v>
      </c>
    </row>
    <row r="4966" customFormat="false" ht="12.8" hidden="false" customHeight="false" outlineLevel="0" collapsed="false">
      <c r="A4966" s="0" t="n">
        <v>6071000813</v>
      </c>
      <c r="B4966" s="0" t="s">
        <v>70</v>
      </c>
      <c r="C4966" s="0" t="n">
        <v>34.1412734985352</v>
      </c>
      <c r="D4966" s="0" t="n">
        <v>-117.678489685059</v>
      </c>
      <c r="E4966" s="0" t="n">
        <v>1251</v>
      </c>
      <c r="F4966" s="0" t="n">
        <v>9</v>
      </c>
      <c r="G4966" s="0" t="n">
        <v>11946</v>
      </c>
      <c r="H4966" s="0" t="s">
        <v>5033</v>
      </c>
      <c r="I4966" s="0" t="n">
        <v>5114.90673554114</v>
      </c>
      <c r="J4966" s="0" t="n">
        <v>31</v>
      </c>
    </row>
    <row r="4967" customFormat="false" ht="12.8" hidden="false" customHeight="false" outlineLevel="0" collapsed="false">
      <c r="A4967" s="0" t="n">
        <v>6071000814</v>
      </c>
      <c r="B4967" s="0" t="s">
        <v>70</v>
      </c>
      <c r="C4967" s="0" t="n">
        <v>34.1417770385742</v>
      </c>
      <c r="D4967" s="0" t="n">
        <v>-117.66024017334</v>
      </c>
      <c r="E4967" s="0" t="n">
        <v>1390</v>
      </c>
      <c r="F4967" s="0" t="n">
        <v>15.75</v>
      </c>
      <c r="G4967" s="0" t="n">
        <v>23830.5</v>
      </c>
      <c r="H4967" s="0" t="s">
        <v>5034</v>
      </c>
      <c r="I4967" s="0" t="n">
        <v>10162.8894811165</v>
      </c>
      <c r="J4967" s="0" t="n">
        <v>82</v>
      </c>
    </row>
    <row r="4968" customFormat="false" ht="12.8" hidden="false" customHeight="false" outlineLevel="0" collapsed="false">
      <c r="A4968" s="0" t="n">
        <v>6071000815</v>
      </c>
      <c r="B4968" s="0" t="s">
        <v>70</v>
      </c>
      <c r="C4968" s="0" t="n">
        <v>34.1272010803223</v>
      </c>
      <c r="D4968" s="0" t="n">
        <v>-117.68042755127</v>
      </c>
      <c r="E4968" s="0" t="n">
        <v>1199</v>
      </c>
      <c r="F4968" s="0" t="n">
        <v>10.75</v>
      </c>
      <c r="G4968" s="0" t="n">
        <v>14831.75</v>
      </c>
      <c r="H4968" s="0" t="s">
        <v>5035</v>
      </c>
      <c r="I4968" s="0" t="n">
        <v>6317.74937909306</v>
      </c>
      <c r="J4968" s="0" t="n">
        <v>59</v>
      </c>
    </row>
    <row r="4969" customFormat="false" ht="12.8" hidden="false" customHeight="false" outlineLevel="0" collapsed="false">
      <c r="A4969" s="0" t="n">
        <v>6071000816</v>
      </c>
      <c r="B4969" s="0" t="s">
        <v>70</v>
      </c>
      <c r="C4969" s="0" t="n">
        <v>34.1280326843262</v>
      </c>
      <c r="D4969" s="0" t="n">
        <v>-117.660797119141</v>
      </c>
      <c r="E4969" s="0" t="n">
        <v>1480</v>
      </c>
      <c r="F4969" s="0" t="n">
        <v>15.25</v>
      </c>
      <c r="G4969" s="0" t="n">
        <v>25285</v>
      </c>
      <c r="H4969" s="0" t="s">
        <v>5036</v>
      </c>
      <c r="I4969" s="0" t="n">
        <v>10702.8182288412</v>
      </c>
      <c r="J4969" s="0" t="n">
        <v>87</v>
      </c>
    </row>
    <row r="4970" customFormat="false" ht="12.8" hidden="false" customHeight="false" outlineLevel="0" collapsed="false">
      <c r="A4970" s="0" t="n">
        <v>6071000817</v>
      </c>
      <c r="B4970" s="0" t="s">
        <v>70</v>
      </c>
      <c r="C4970" s="0" t="n">
        <v>34.1139297485352</v>
      </c>
      <c r="D4970" s="0" t="n">
        <v>-117.683486938477</v>
      </c>
      <c r="E4970" s="0" t="n">
        <v>1182</v>
      </c>
      <c r="F4970" s="0" t="n">
        <v>12.25</v>
      </c>
      <c r="G4970" s="0" t="n">
        <v>26883.75</v>
      </c>
      <c r="H4970" s="0" t="s">
        <v>5037</v>
      </c>
      <c r="I4970" s="0" t="n">
        <v>11467.1793275385</v>
      </c>
      <c r="J4970" s="0" t="n">
        <v>41</v>
      </c>
    </row>
    <row r="4971" customFormat="false" ht="12.8" hidden="false" customHeight="false" outlineLevel="0" collapsed="false">
      <c r="A4971" s="0" t="n">
        <v>6071000818</v>
      </c>
      <c r="B4971" s="0" t="s">
        <v>70</v>
      </c>
      <c r="C4971" s="0" t="n">
        <v>34.1142463684082</v>
      </c>
      <c r="D4971" s="0" t="n">
        <v>-117.660743713379</v>
      </c>
      <c r="E4971" s="0" t="n">
        <v>1775</v>
      </c>
      <c r="F4971" s="0" t="n">
        <v>13.75</v>
      </c>
      <c r="G4971" s="0" t="n">
        <v>28630.25</v>
      </c>
      <c r="H4971" s="0" t="s">
        <v>5038</v>
      </c>
      <c r="I4971" s="0" t="n">
        <v>12101.3835551092</v>
      </c>
      <c r="J4971" s="0" t="n">
        <v>92</v>
      </c>
    </row>
    <row r="4972" customFormat="false" ht="12.8" hidden="false" customHeight="false" outlineLevel="0" collapsed="false">
      <c r="A4972" s="0" t="n">
        <v>6071000819</v>
      </c>
      <c r="B4972" s="0" t="s">
        <v>70</v>
      </c>
      <c r="C4972" s="0" t="n">
        <v>34.1262855529785</v>
      </c>
      <c r="D4972" s="0" t="n">
        <v>-117.632507324219</v>
      </c>
      <c r="E4972" s="0" t="n">
        <v>1573</v>
      </c>
      <c r="F4972" s="0" t="n">
        <v>10</v>
      </c>
      <c r="G4972" s="0" t="n">
        <v>25002.5</v>
      </c>
      <c r="H4972" s="0" t="s">
        <v>5039</v>
      </c>
      <c r="I4972" s="0" t="n">
        <v>10661.1021110997</v>
      </c>
      <c r="J4972" s="0" t="n">
        <v>33</v>
      </c>
    </row>
    <row r="4973" customFormat="false" ht="12.8" hidden="false" customHeight="false" outlineLevel="0" collapsed="false">
      <c r="A4973" s="0" t="n">
        <v>6071000820</v>
      </c>
      <c r="B4973" s="0" t="s">
        <v>70</v>
      </c>
      <c r="C4973" s="0" t="n">
        <v>34.1364822387695</v>
      </c>
      <c r="D4973" s="0" t="n">
        <v>-117.643699645996</v>
      </c>
      <c r="E4973" s="0" t="n">
        <v>1392</v>
      </c>
      <c r="F4973" s="0" t="n">
        <v>15</v>
      </c>
      <c r="G4973" s="0" t="n">
        <v>22392.25</v>
      </c>
      <c r="H4973" s="0" t="s">
        <v>5040</v>
      </c>
      <c r="I4973" s="0" t="n">
        <v>9511.71543944843</v>
      </c>
      <c r="J4973" s="0" t="n">
        <v>99</v>
      </c>
    </row>
    <row r="4974" customFormat="false" ht="12.8" hidden="false" customHeight="false" outlineLevel="0" collapsed="false">
      <c r="A4974" s="0" t="n">
        <v>6071000821</v>
      </c>
      <c r="B4974" s="0" t="s">
        <v>70</v>
      </c>
      <c r="C4974" s="0" t="n">
        <v>34.1007308959961</v>
      </c>
      <c r="D4974" s="0" t="n">
        <v>-117.691062927246</v>
      </c>
      <c r="E4974" s="0" t="n">
        <v>775</v>
      </c>
      <c r="F4974" s="0" t="n">
        <v>9.75</v>
      </c>
      <c r="G4974" s="0" t="n">
        <v>22112.5</v>
      </c>
      <c r="H4974" s="0" t="s">
        <v>5041</v>
      </c>
      <c r="I4974" s="0" t="n">
        <v>9366.16449981319</v>
      </c>
      <c r="J4974" s="0" t="n">
        <v>4</v>
      </c>
    </row>
    <row r="4975" customFormat="false" ht="12.8" hidden="false" customHeight="false" outlineLevel="0" collapsed="false">
      <c r="A4975" s="0" t="n">
        <v>6071000823</v>
      </c>
      <c r="B4975" s="0" t="s">
        <v>70</v>
      </c>
      <c r="C4975" s="0" t="n">
        <v>34.1008071899414</v>
      </c>
      <c r="D4975" s="0" t="n">
        <v>-117.671836853027</v>
      </c>
      <c r="E4975" s="0" t="n">
        <v>1108</v>
      </c>
      <c r="F4975" s="0" t="n">
        <v>10.5</v>
      </c>
      <c r="G4975" s="0" t="n">
        <v>21996.75</v>
      </c>
      <c r="H4975" s="0" t="s">
        <v>5042</v>
      </c>
      <c r="I4975" s="0" t="n">
        <v>9305.86532677898</v>
      </c>
      <c r="J4975" s="0" t="n">
        <v>16</v>
      </c>
    </row>
    <row r="4976" customFormat="false" ht="12.8" hidden="false" customHeight="false" outlineLevel="0" collapsed="false">
      <c r="A4976" s="0" t="n">
        <v>6071000824</v>
      </c>
      <c r="B4976" s="0" t="s">
        <v>70</v>
      </c>
      <c r="C4976" s="0" t="n">
        <v>34.1024284362793</v>
      </c>
      <c r="D4976" s="0" t="n">
        <v>-117.658317565918</v>
      </c>
      <c r="E4976" s="0" t="n">
        <v>842</v>
      </c>
      <c r="F4976" s="0" t="n">
        <v>8.25</v>
      </c>
      <c r="G4976" s="0" t="n">
        <v>14662.25</v>
      </c>
      <c r="H4976" s="0" t="s">
        <v>5043</v>
      </c>
      <c r="I4976" s="0" t="n">
        <v>6175.8114386226</v>
      </c>
      <c r="J4976" s="0" t="n">
        <v>7</v>
      </c>
    </row>
    <row r="4977" customFormat="false" ht="12.8" hidden="false" customHeight="false" outlineLevel="0" collapsed="false">
      <c r="A4977" s="0" t="n">
        <v>6071000825</v>
      </c>
      <c r="B4977" s="0" t="s">
        <v>70</v>
      </c>
      <c r="C4977" s="0" t="n">
        <v>34.0916976928711</v>
      </c>
      <c r="D4977" s="0" t="n">
        <v>-117.67552947998</v>
      </c>
      <c r="E4977" s="0" t="n">
        <v>409</v>
      </c>
      <c r="F4977" s="0" t="n">
        <v>12.75</v>
      </c>
      <c r="G4977" s="0" t="n">
        <v>10885.25</v>
      </c>
      <c r="H4977" s="0" t="s">
        <v>5044</v>
      </c>
      <c r="I4977" s="0" t="n">
        <v>4566.50438819856</v>
      </c>
      <c r="J4977" s="0" t="n">
        <v>2</v>
      </c>
    </row>
    <row r="4978" customFormat="false" ht="12.8" hidden="false" customHeight="false" outlineLevel="0" collapsed="false">
      <c r="A4978" s="0" t="n">
        <v>6071000826</v>
      </c>
      <c r="B4978" s="0" t="s">
        <v>70</v>
      </c>
      <c r="C4978" s="0" t="n">
        <v>34.0917434692383</v>
      </c>
      <c r="D4978" s="0" t="n">
        <v>-117.660629272461</v>
      </c>
      <c r="E4978" s="0" t="n">
        <v>1071</v>
      </c>
      <c r="F4978" s="0" t="n">
        <v>11.5</v>
      </c>
      <c r="G4978" s="0" t="n">
        <v>17571.25</v>
      </c>
      <c r="H4978" s="0" t="s">
        <v>5045</v>
      </c>
      <c r="I4978" s="0" t="n">
        <v>7444.48244258434</v>
      </c>
      <c r="J4978" s="0" t="n">
        <v>12</v>
      </c>
    </row>
    <row r="4979" customFormat="false" ht="12.8" hidden="false" customHeight="false" outlineLevel="0" collapsed="false">
      <c r="A4979" s="0" t="n">
        <v>6071000901</v>
      </c>
      <c r="B4979" s="0" t="s">
        <v>70</v>
      </c>
      <c r="C4979" s="0" t="n">
        <v>34.1030044555664</v>
      </c>
      <c r="D4979" s="0" t="n">
        <v>-117.639640808105</v>
      </c>
      <c r="E4979" s="0" t="n">
        <v>1082</v>
      </c>
      <c r="F4979" s="0" t="n">
        <v>7</v>
      </c>
      <c r="G4979" s="0" t="n">
        <v>13879.25</v>
      </c>
      <c r="H4979" s="0" t="s">
        <v>5046</v>
      </c>
      <c r="I4979" s="0" t="n">
        <v>5879.25817517128</v>
      </c>
      <c r="J4979" s="0" t="n">
        <v>11</v>
      </c>
    </row>
    <row r="4980" customFormat="false" ht="12.8" hidden="false" customHeight="false" outlineLevel="0" collapsed="false">
      <c r="A4980" s="0" t="n">
        <v>6071000903</v>
      </c>
      <c r="B4980" s="0" t="s">
        <v>70</v>
      </c>
      <c r="C4980" s="0" t="n">
        <v>34.0962142944336</v>
      </c>
      <c r="D4980" s="0" t="n">
        <v>-117.63932800293</v>
      </c>
      <c r="E4980" s="0" t="n">
        <v>843</v>
      </c>
      <c r="F4980" s="0" t="n">
        <v>7.5</v>
      </c>
      <c r="G4980" s="0" t="n">
        <v>12048</v>
      </c>
      <c r="H4980" s="0" t="s">
        <v>5047</v>
      </c>
      <c r="I4980" s="0" t="n">
        <v>5089.96694390948</v>
      </c>
      <c r="J4980" s="0" t="n">
        <v>11</v>
      </c>
    </row>
    <row r="4981" customFormat="false" ht="12.8" hidden="false" customHeight="false" outlineLevel="0" collapsed="false">
      <c r="A4981" s="0" t="n">
        <v>6071000904</v>
      </c>
      <c r="B4981" s="0" t="s">
        <v>70</v>
      </c>
      <c r="C4981" s="0" t="n">
        <v>34.090461730957</v>
      </c>
      <c r="D4981" s="0" t="n">
        <v>-117.642608642578</v>
      </c>
      <c r="E4981" s="0" t="n">
        <v>820</v>
      </c>
      <c r="F4981" s="0" t="n">
        <v>5.75</v>
      </c>
      <c r="G4981" s="0" t="n">
        <v>9147.5</v>
      </c>
      <c r="H4981" s="0" t="s">
        <v>5048</v>
      </c>
      <c r="I4981" s="0" t="n">
        <v>3867.74145343411</v>
      </c>
      <c r="J4981" s="0" t="n">
        <v>5</v>
      </c>
    </row>
    <row r="4982" customFormat="false" ht="12.8" hidden="false" customHeight="false" outlineLevel="0" collapsed="false">
      <c r="A4982" s="0" t="n">
        <v>6071001001</v>
      </c>
      <c r="B4982" s="0" t="s">
        <v>70</v>
      </c>
      <c r="C4982" s="0" t="n">
        <v>34.0808029174805</v>
      </c>
      <c r="D4982" s="0" t="n">
        <v>-117.675483703613</v>
      </c>
      <c r="E4982" s="0" t="n">
        <v>929</v>
      </c>
      <c r="F4982" s="0" t="n">
        <v>11.5</v>
      </c>
      <c r="G4982" s="0" t="n">
        <v>15884.25</v>
      </c>
      <c r="H4982" s="0" t="s">
        <v>5049</v>
      </c>
      <c r="I4982" s="0" t="n">
        <v>6708.93766100017</v>
      </c>
      <c r="J4982" s="0" t="n">
        <v>15</v>
      </c>
    </row>
    <row r="4983" customFormat="false" ht="12.8" hidden="false" customHeight="false" outlineLevel="0" collapsed="false">
      <c r="A4983" s="0" t="n">
        <v>6071001002</v>
      </c>
      <c r="B4983" s="0" t="s">
        <v>70</v>
      </c>
      <c r="C4983" s="0" t="n">
        <v>34.0687522888184</v>
      </c>
      <c r="D4983" s="0" t="n">
        <v>-117.675437927246</v>
      </c>
      <c r="E4983" s="0" t="n">
        <v>913</v>
      </c>
      <c r="F4983" s="0" t="n">
        <v>9.75</v>
      </c>
      <c r="G4983" s="0" t="n">
        <v>11155.75</v>
      </c>
      <c r="H4983" s="0" t="s">
        <v>5050</v>
      </c>
      <c r="I4983" s="0" t="n">
        <v>4734.7653428383</v>
      </c>
      <c r="J4983" s="0" t="n">
        <v>6</v>
      </c>
    </row>
    <row r="4984" customFormat="false" ht="12.8" hidden="false" customHeight="false" outlineLevel="0" collapsed="false">
      <c r="A4984" s="0" t="n">
        <v>6071001101</v>
      </c>
      <c r="B4984" s="0" t="s">
        <v>70</v>
      </c>
      <c r="C4984" s="0" t="n">
        <v>34.0660705566406</v>
      </c>
      <c r="D4984" s="0" t="n">
        <v>-117.662986755371</v>
      </c>
      <c r="E4984" s="0" t="n">
        <v>646</v>
      </c>
      <c r="F4984" s="0" t="n">
        <v>6.25</v>
      </c>
      <c r="G4984" s="0" t="n">
        <v>7915.75</v>
      </c>
      <c r="H4984" s="0" t="s">
        <v>5051</v>
      </c>
      <c r="I4984" s="0" t="n">
        <v>3359.02692121571</v>
      </c>
      <c r="J4984" s="0" t="n">
        <v>3</v>
      </c>
    </row>
    <row r="4985" customFormat="false" ht="12.8" hidden="false" customHeight="false" outlineLevel="0" collapsed="false">
      <c r="A4985" s="0" t="n">
        <v>6071001103</v>
      </c>
      <c r="B4985" s="0" t="s">
        <v>70</v>
      </c>
      <c r="C4985" s="0" t="n">
        <v>34.0789566040039</v>
      </c>
      <c r="D4985" s="0" t="n">
        <v>-117.656150817871</v>
      </c>
      <c r="E4985" s="0" t="n">
        <v>1147</v>
      </c>
      <c r="F4985" s="0" t="n">
        <v>7.5</v>
      </c>
      <c r="G4985" s="0" t="n">
        <v>12771.25</v>
      </c>
      <c r="H4985" s="0" t="s">
        <v>5052</v>
      </c>
      <c r="I4985" s="0" t="n">
        <v>5410.31213998521</v>
      </c>
      <c r="J4985" s="0" t="n">
        <v>18</v>
      </c>
    </row>
    <row r="4986" customFormat="false" ht="12.8" hidden="false" customHeight="false" outlineLevel="0" collapsed="false">
      <c r="A4986" s="0" t="n">
        <v>6071001104</v>
      </c>
      <c r="B4986" s="0" t="s">
        <v>70</v>
      </c>
      <c r="C4986" s="0" t="n">
        <v>34.0781097412109</v>
      </c>
      <c r="D4986" s="0" t="n">
        <v>-117.665397644043</v>
      </c>
      <c r="E4986" s="0" t="n">
        <v>1423</v>
      </c>
      <c r="F4986" s="0" t="n">
        <v>8</v>
      </c>
      <c r="G4986" s="0" t="n">
        <v>15800</v>
      </c>
      <c r="H4986" s="0" t="s">
        <v>5053</v>
      </c>
      <c r="I4986" s="0" t="n">
        <v>6719.9539477931</v>
      </c>
      <c r="J4986" s="0" t="n">
        <v>38</v>
      </c>
    </row>
    <row r="4987" customFormat="false" ht="12.8" hidden="false" customHeight="false" outlineLevel="0" collapsed="false">
      <c r="A4987" s="0" t="n">
        <v>6071001200</v>
      </c>
      <c r="B4987" s="0" t="s">
        <v>70</v>
      </c>
      <c r="C4987" s="0" t="n">
        <v>34.0794792175293</v>
      </c>
      <c r="D4987" s="0" t="n">
        <v>-117.646118164063</v>
      </c>
      <c r="E4987" s="0" t="n">
        <v>1302</v>
      </c>
      <c r="F4987" s="0" t="n">
        <v>5.75</v>
      </c>
      <c r="G4987" s="0" t="n">
        <v>9184.75</v>
      </c>
      <c r="H4987" s="0" t="s">
        <v>5054</v>
      </c>
      <c r="I4987" s="0" t="n">
        <v>3894.46803714175</v>
      </c>
      <c r="J4987" s="0" t="n">
        <v>13</v>
      </c>
    </row>
    <row r="4988" customFormat="false" ht="12.8" hidden="false" customHeight="false" outlineLevel="0" collapsed="false">
      <c r="A4988" s="0" t="n">
        <v>6071001305</v>
      </c>
      <c r="B4988" s="0" t="s">
        <v>70</v>
      </c>
      <c r="C4988" s="0" t="n">
        <v>34.0845069885254</v>
      </c>
      <c r="D4988" s="0" t="n">
        <v>-117.627952575684</v>
      </c>
      <c r="E4988" s="0" t="n">
        <v>875</v>
      </c>
      <c r="F4988" s="0" t="n">
        <v>9.75</v>
      </c>
      <c r="G4988" s="0" t="n">
        <v>11116.75</v>
      </c>
      <c r="H4988" s="0" t="s">
        <v>5055</v>
      </c>
      <c r="I4988" s="0" t="n">
        <v>4729.59982979718</v>
      </c>
      <c r="J4988" s="0" t="n">
        <v>6</v>
      </c>
    </row>
    <row r="4989" customFormat="false" ht="12.8" hidden="false" customHeight="false" outlineLevel="0" collapsed="false">
      <c r="A4989" s="0" t="n">
        <v>6071001307</v>
      </c>
      <c r="B4989" s="0" t="s">
        <v>70</v>
      </c>
      <c r="C4989" s="0" t="n">
        <v>34.088508605957</v>
      </c>
      <c r="D4989" s="0" t="n">
        <v>-117.619873046875</v>
      </c>
      <c r="E4989" s="0" t="n">
        <v>1001</v>
      </c>
      <c r="F4989" s="0" t="n">
        <v>10.25</v>
      </c>
      <c r="G4989" s="0" t="n">
        <v>11598</v>
      </c>
      <c r="H4989" s="0" t="s">
        <v>5056</v>
      </c>
      <c r="I4989" s="0" t="n">
        <v>4910.88252589138</v>
      </c>
      <c r="J4989" s="0" t="n">
        <v>8</v>
      </c>
    </row>
    <row r="4990" customFormat="false" ht="12.8" hidden="false" customHeight="false" outlineLevel="0" collapsed="false">
      <c r="A4990" s="0" t="n">
        <v>6071001308</v>
      </c>
      <c r="B4990" s="0" t="s">
        <v>70</v>
      </c>
      <c r="C4990" s="0" t="n">
        <v>34.0788955688477</v>
      </c>
      <c r="D4990" s="0" t="n">
        <v>-117.61531829834</v>
      </c>
      <c r="E4990" s="0" t="n">
        <v>872</v>
      </c>
      <c r="F4990" s="0" t="n">
        <v>11</v>
      </c>
      <c r="G4990" s="0" t="n">
        <v>13091.75</v>
      </c>
      <c r="H4990" s="0" t="s">
        <v>5057</v>
      </c>
      <c r="I4990" s="0" t="n">
        <v>5537.33769174785</v>
      </c>
      <c r="J4990" s="0" t="n">
        <v>15</v>
      </c>
    </row>
    <row r="4991" customFormat="false" ht="12.8" hidden="false" customHeight="false" outlineLevel="0" collapsed="false">
      <c r="A4991" s="0" t="n">
        <v>6071001309</v>
      </c>
      <c r="B4991" s="0" t="s">
        <v>70</v>
      </c>
      <c r="C4991" s="0" t="n">
        <v>34.0745735168457</v>
      </c>
      <c r="D4991" s="0" t="n">
        <v>-117.624710083008</v>
      </c>
      <c r="E4991" s="0" t="n">
        <v>886</v>
      </c>
      <c r="F4991" s="0" t="n">
        <v>8.75</v>
      </c>
      <c r="G4991" s="0" t="n">
        <v>10061.75</v>
      </c>
      <c r="H4991" s="0" t="s">
        <v>5058</v>
      </c>
      <c r="I4991" s="0" t="n">
        <v>4258.03402222242</v>
      </c>
      <c r="J4991" s="0" t="n">
        <v>9</v>
      </c>
    </row>
    <row r="4992" customFormat="false" ht="12.8" hidden="false" customHeight="false" outlineLevel="0" collapsed="false">
      <c r="A4992" s="0" t="n">
        <v>6071001310</v>
      </c>
      <c r="B4992" s="0" t="s">
        <v>70</v>
      </c>
      <c r="C4992" s="0" t="n">
        <v>34.0780754089355</v>
      </c>
      <c r="D4992" s="0" t="n">
        <v>-117.636901855469</v>
      </c>
      <c r="E4992" s="0" t="n">
        <v>1355</v>
      </c>
      <c r="F4992" s="0" t="n">
        <v>6.25</v>
      </c>
      <c r="G4992" s="0" t="n">
        <v>10723.5</v>
      </c>
      <c r="H4992" s="0" t="s">
        <v>5059</v>
      </c>
      <c r="I4992" s="0" t="n">
        <v>4576.59878678014</v>
      </c>
      <c r="J4992" s="0" t="n">
        <v>7</v>
      </c>
    </row>
    <row r="4993" customFormat="false" ht="12.8" hidden="false" customHeight="false" outlineLevel="0" collapsed="false">
      <c r="A4993" s="0" t="n">
        <v>6071001311</v>
      </c>
      <c r="B4993" s="0" t="s">
        <v>70</v>
      </c>
      <c r="C4993" s="0" t="n">
        <v>34.0855941772461</v>
      </c>
      <c r="D4993" s="0" t="n">
        <v>-117.598907470703</v>
      </c>
      <c r="E4993" s="0" t="n">
        <v>1079</v>
      </c>
      <c r="F4993" s="0" t="n">
        <v>10</v>
      </c>
      <c r="G4993" s="0" t="n">
        <v>18858.25</v>
      </c>
      <c r="H4993" s="0" t="s">
        <v>5060</v>
      </c>
      <c r="I4993" s="0" t="n">
        <v>8001.97006578293</v>
      </c>
      <c r="J4993" s="0" t="n">
        <v>12</v>
      </c>
    </row>
    <row r="4994" customFormat="false" ht="12.8" hidden="false" customHeight="false" outlineLevel="0" collapsed="false">
      <c r="A4994" s="0" t="n">
        <v>6071001312</v>
      </c>
      <c r="B4994" s="0" t="s">
        <v>70</v>
      </c>
      <c r="C4994" s="0" t="n">
        <v>34.0772094726562</v>
      </c>
      <c r="D4994" s="0" t="n">
        <v>-117.60391998291</v>
      </c>
      <c r="E4994" s="0" t="n">
        <v>969</v>
      </c>
      <c r="F4994" s="0" t="n">
        <v>10.5</v>
      </c>
      <c r="G4994" s="0" t="n">
        <v>22489</v>
      </c>
      <c r="H4994" s="0" t="s">
        <v>5061</v>
      </c>
      <c r="I4994" s="0" t="n">
        <v>9557.13465153442</v>
      </c>
      <c r="J4994" s="0" t="n">
        <v>20</v>
      </c>
    </row>
    <row r="4995" customFormat="false" ht="12.8" hidden="false" customHeight="false" outlineLevel="0" collapsed="false">
      <c r="A4995" s="0" t="n">
        <v>6071001400</v>
      </c>
      <c r="B4995" s="0" t="s">
        <v>70</v>
      </c>
      <c r="C4995" s="0" t="n">
        <v>34.0667953491211</v>
      </c>
      <c r="D4995" s="0" t="n">
        <v>-117.651008605957</v>
      </c>
      <c r="E4995" s="0" t="n">
        <v>587</v>
      </c>
      <c r="F4995" s="0" t="n">
        <v>7.5</v>
      </c>
      <c r="G4995" s="0" t="n">
        <v>11905</v>
      </c>
      <c r="H4995" s="0" t="s">
        <v>5062</v>
      </c>
      <c r="I4995" s="0" t="n">
        <v>5000.10660243433</v>
      </c>
      <c r="J4995" s="0" t="n">
        <v>3</v>
      </c>
    </row>
    <row r="4996" customFormat="false" ht="12.8" hidden="false" customHeight="false" outlineLevel="0" collapsed="false">
      <c r="A4996" s="0" t="n">
        <v>6071001501</v>
      </c>
      <c r="B4996" s="0" t="s">
        <v>70</v>
      </c>
      <c r="C4996" s="0" t="n">
        <v>34.0672607421875</v>
      </c>
      <c r="D4996" s="0" t="n">
        <v>-117.640991210938</v>
      </c>
      <c r="E4996" s="0" t="n">
        <v>790</v>
      </c>
      <c r="F4996" s="0" t="n">
        <v>5.75</v>
      </c>
      <c r="G4996" s="0" t="n">
        <v>6414</v>
      </c>
      <c r="H4996" s="0" t="s">
        <v>5063</v>
      </c>
      <c r="I4996" s="0" t="n">
        <v>2708.3041081654</v>
      </c>
      <c r="J4996" s="0" t="n">
        <v>3</v>
      </c>
    </row>
    <row r="4997" customFormat="false" ht="12.8" hidden="false" customHeight="false" outlineLevel="0" collapsed="false">
      <c r="A4997" s="0" t="n">
        <v>6071001503</v>
      </c>
      <c r="B4997" s="0" t="s">
        <v>70</v>
      </c>
      <c r="C4997" s="0" t="n">
        <v>34.066707611084</v>
      </c>
      <c r="D4997" s="0" t="n">
        <v>-117.632423400879</v>
      </c>
      <c r="E4997" s="0" t="n">
        <v>519</v>
      </c>
      <c r="F4997" s="0" t="n">
        <v>6.75</v>
      </c>
      <c r="G4997" s="0" t="n">
        <v>4906</v>
      </c>
      <c r="H4997" s="0" t="s">
        <v>5064</v>
      </c>
      <c r="I4997" s="0" t="n">
        <v>2079.04340363058</v>
      </c>
      <c r="J4997" s="0" t="n">
        <v>1</v>
      </c>
    </row>
    <row r="4998" customFormat="false" ht="12.8" hidden="false" customHeight="false" outlineLevel="0" collapsed="false">
      <c r="A4998" s="0" t="n">
        <v>6071001504</v>
      </c>
      <c r="B4998" s="0" t="s">
        <v>70</v>
      </c>
      <c r="C4998" s="0" t="n">
        <v>34.0670433044434</v>
      </c>
      <c r="D4998" s="0" t="n">
        <v>-117.619987487793</v>
      </c>
      <c r="E4998" s="0" t="n">
        <v>702</v>
      </c>
      <c r="F4998" s="0" t="n">
        <v>10.75</v>
      </c>
      <c r="G4998" s="0" t="n">
        <v>12742.25</v>
      </c>
      <c r="H4998" s="0" t="s">
        <v>5065</v>
      </c>
      <c r="I4998" s="0" t="n">
        <v>5387.47868774066</v>
      </c>
      <c r="J4998" s="0" t="n">
        <v>4</v>
      </c>
    </row>
    <row r="4999" customFormat="false" ht="12.8" hidden="false" customHeight="false" outlineLevel="0" collapsed="false">
      <c r="A4999" s="0" t="n">
        <v>6071001600</v>
      </c>
      <c r="B4999" s="0" t="s">
        <v>70</v>
      </c>
      <c r="C4999" s="0" t="n">
        <v>34.0577812194824</v>
      </c>
      <c r="D4999" s="0" t="n">
        <v>-117.618011474609</v>
      </c>
      <c r="E4999" s="0" t="n">
        <v>1669</v>
      </c>
      <c r="F4999" s="0" t="n">
        <v>7.25</v>
      </c>
      <c r="G4999" s="0" t="n">
        <v>73483.75</v>
      </c>
      <c r="H4999" s="0" t="s">
        <v>5066</v>
      </c>
      <c r="I4999" s="0" t="n">
        <v>31044.3128392547</v>
      </c>
      <c r="J4999" s="0" t="n">
        <v>4</v>
      </c>
    </row>
    <row r="5000" customFormat="false" ht="12.8" hidden="false" customHeight="false" outlineLevel="0" collapsed="false">
      <c r="A5000" s="0" t="n">
        <v>6071001702</v>
      </c>
      <c r="B5000" s="0" t="s">
        <v>70</v>
      </c>
      <c r="C5000" s="0" t="n">
        <v>34.0448150634766</v>
      </c>
      <c r="D5000" s="0" t="n">
        <v>-117.675323486328</v>
      </c>
      <c r="E5000" s="0" t="n">
        <v>1138</v>
      </c>
      <c r="F5000" s="0" t="n">
        <v>11.5</v>
      </c>
      <c r="G5000" s="0" t="n">
        <v>16481</v>
      </c>
      <c r="H5000" s="0" t="s">
        <v>5067</v>
      </c>
      <c r="I5000" s="0" t="n">
        <v>6956.44370068956</v>
      </c>
      <c r="J5000" s="0" t="n">
        <v>41</v>
      </c>
    </row>
    <row r="5001" customFormat="false" ht="12.8" hidden="false" customHeight="false" outlineLevel="0" collapsed="false">
      <c r="A5001" s="0" t="n">
        <v>6071001703</v>
      </c>
      <c r="B5001" s="0" t="s">
        <v>70</v>
      </c>
      <c r="C5001" s="0" t="n">
        <v>34.0247802734375</v>
      </c>
      <c r="D5001" s="0" t="n">
        <v>-117.659217834473</v>
      </c>
      <c r="E5001" s="0" t="n">
        <v>1840</v>
      </c>
      <c r="F5001" s="0" t="n">
        <v>9.75</v>
      </c>
      <c r="G5001" s="0" t="n">
        <v>21258</v>
      </c>
      <c r="H5001" s="0" t="s">
        <v>5068</v>
      </c>
      <c r="I5001" s="0" t="n">
        <v>9060.56343130371</v>
      </c>
      <c r="J5001" s="0" t="n">
        <v>40</v>
      </c>
    </row>
    <row r="5002" customFormat="false" ht="12.8" hidden="false" customHeight="false" outlineLevel="0" collapsed="false">
      <c r="A5002" s="0" t="n">
        <v>6071001704</v>
      </c>
      <c r="B5002" s="0" t="s">
        <v>70</v>
      </c>
      <c r="C5002" s="0" t="n">
        <v>34.0357856750488</v>
      </c>
      <c r="D5002" s="0" t="n">
        <v>-117.66007232666</v>
      </c>
      <c r="E5002" s="0" t="n">
        <v>1232</v>
      </c>
      <c r="F5002" s="0" t="n">
        <v>10.25</v>
      </c>
      <c r="G5002" s="0" t="n">
        <v>16266</v>
      </c>
      <c r="H5002" s="0" t="s">
        <v>5069</v>
      </c>
      <c r="I5002" s="0" t="n">
        <v>6872.65060992588</v>
      </c>
      <c r="J5002" s="0" t="n">
        <v>12</v>
      </c>
    </row>
    <row r="5003" customFormat="false" ht="12.8" hidden="false" customHeight="false" outlineLevel="0" collapsed="false">
      <c r="A5003" s="0" t="n">
        <v>6071001706</v>
      </c>
      <c r="B5003" s="0" t="s">
        <v>70</v>
      </c>
      <c r="C5003" s="0" t="n">
        <v>34.052619934082</v>
      </c>
      <c r="D5003" s="0" t="n">
        <v>-117.661148071289</v>
      </c>
      <c r="E5003" s="0" t="n">
        <v>1037</v>
      </c>
      <c r="F5003" s="0" t="n">
        <v>5.5</v>
      </c>
      <c r="G5003" s="0" t="n">
        <v>8141.75</v>
      </c>
      <c r="H5003" s="0" t="s">
        <v>5070</v>
      </c>
      <c r="I5003" s="0" t="n">
        <v>3449.41933134743</v>
      </c>
      <c r="J5003" s="0" t="n">
        <v>2</v>
      </c>
    </row>
    <row r="5004" customFormat="false" ht="12.8" hidden="false" customHeight="false" outlineLevel="0" collapsed="false">
      <c r="A5004" s="0" t="n">
        <v>6071001707</v>
      </c>
      <c r="B5004" s="0" t="s">
        <v>70</v>
      </c>
      <c r="C5004" s="0" t="n">
        <v>34.0453872680664</v>
      </c>
      <c r="D5004" s="0" t="n">
        <v>-117.660209655762</v>
      </c>
      <c r="E5004" s="0" t="n">
        <v>1389</v>
      </c>
      <c r="F5004" s="0" t="n">
        <v>11</v>
      </c>
      <c r="G5004" s="0" t="n">
        <v>16550.75</v>
      </c>
      <c r="H5004" s="0" t="s">
        <v>5071</v>
      </c>
      <c r="I5004" s="0" t="n">
        <v>7009.29657215362</v>
      </c>
      <c r="J5004" s="0" t="n">
        <v>21</v>
      </c>
    </row>
    <row r="5005" customFormat="false" ht="12.8" hidden="false" customHeight="false" outlineLevel="0" collapsed="false">
      <c r="A5005" s="0" t="n">
        <v>6071001803</v>
      </c>
      <c r="B5005" s="0" t="s">
        <v>70</v>
      </c>
      <c r="C5005" s="0" t="n">
        <v>34.0409507751465</v>
      </c>
      <c r="D5005" s="0" t="n">
        <v>-117.617416381836</v>
      </c>
      <c r="E5005" s="0" t="n">
        <v>1496</v>
      </c>
      <c r="F5005" s="0" t="n">
        <v>13.25</v>
      </c>
      <c r="G5005" s="0" t="n">
        <v>176673</v>
      </c>
      <c r="H5005" s="0" t="s">
        <v>5072</v>
      </c>
      <c r="I5005" s="0" t="n">
        <v>74782.4880578122</v>
      </c>
      <c r="J5005" s="0" t="n">
        <v>4</v>
      </c>
    </row>
    <row r="5006" customFormat="false" ht="12.8" hidden="false" customHeight="false" outlineLevel="0" collapsed="false">
      <c r="A5006" s="0" t="n">
        <v>6071001804</v>
      </c>
      <c r="B5006" s="0" t="s">
        <v>70</v>
      </c>
      <c r="C5006" s="0" t="n">
        <v>34.0248565673828</v>
      </c>
      <c r="D5006" s="0" t="n">
        <v>-117.64395904541</v>
      </c>
      <c r="E5006" s="0" t="n">
        <v>1226</v>
      </c>
      <c r="F5006" s="0" t="n">
        <v>9.75</v>
      </c>
      <c r="G5006" s="0" t="n">
        <v>14557.75</v>
      </c>
      <c r="H5006" s="0" t="s">
        <v>5073</v>
      </c>
      <c r="I5006" s="0" t="n">
        <v>6157.0254492846</v>
      </c>
      <c r="J5006" s="0" t="n">
        <v>36</v>
      </c>
    </row>
    <row r="5007" customFormat="false" ht="12.8" hidden="false" customHeight="false" outlineLevel="0" collapsed="false">
      <c r="A5007" s="0" t="n">
        <v>6071001806</v>
      </c>
      <c r="B5007" s="0" t="s">
        <v>70</v>
      </c>
      <c r="C5007" s="0" t="n">
        <v>34.0249252319336</v>
      </c>
      <c r="D5007" s="0" t="n">
        <v>-117.630569458008</v>
      </c>
      <c r="E5007" s="0" t="n">
        <v>1276</v>
      </c>
      <c r="F5007" s="0" t="n">
        <v>10.25</v>
      </c>
      <c r="G5007" s="0" t="n">
        <v>14486.25</v>
      </c>
      <c r="H5007" s="0" t="s">
        <v>5074</v>
      </c>
      <c r="I5007" s="0" t="n">
        <v>6148.76880882582</v>
      </c>
      <c r="J5007" s="0" t="n">
        <v>46</v>
      </c>
    </row>
    <row r="5008" customFormat="false" ht="12.8" hidden="false" customHeight="false" outlineLevel="0" collapsed="false">
      <c r="A5008" s="0" t="n">
        <v>6071001808</v>
      </c>
      <c r="B5008" s="0" t="s">
        <v>70</v>
      </c>
      <c r="C5008" s="0" t="n">
        <v>34.0255012512207</v>
      </c>
      <c r="D5008" s="0" t="n">
        <v>-117.61873626709</v>
      </c>
      <c r="E5008" s="0" t="n">
        <v>1024</v>
      </c>
      <c r="F5008" s="0" t="n">
        <v>11.25</v>
      </c>
      <c r="G5008" s="0" t="n">
        <v>11962.5</v>
      </c>
      <c r="H5008" s="0" t="s">
        <v>5075</v>
      </c>
      <c r="I5008" s="0" t="n">
        <v>5081.0439390701</v>
      </c>
      <c r="J5008" s="0" t="n">
        <v>18</v>
      </c>
    </row>
    <row r="5009" customFormat="false" ht="12.8" hidden="false" customHeight="false" outlineLevel="0" collapsed="false">
      <c r="A5009" s="0" t="n">
        <v>6071001809</v>
      </c>
      <c r="B5009" s="0" t="s">
        <v>70</v>
      </c>
      <c r="C5009" s="0" t="n">
        <v>34.0246887207031</v>
      </c>
      <c r="D5009" s="0" t="n">
        <v>-117.603523254395</v>
      </c>
      <c r="E5009" s="0" t="n">
        <v>1131</v>
      </c>
      <c r="F5009" s="0" t="n">
        <v>9.75</v>
      </c>
      <c r="G5009" s="0" t="n">
        <v>16259</v>
      </c>
      <c r="H5009" s="0" t="s">
        <v>5076</v>
      </c>
      <c r="I5009" s="0" t="n">
        <v>6904.962825392</v>
      </c>
      <c r="J5009" s="0" t="n">
        <v>15</v>
      </c>
    </row>
    <row r="5010" customFormat="false" ht="12.8" hidden="false" customHeight="false" outlineLevel="0" collapsed="false">
      <c r="A5010" s="0" t="n">
        <v>6071001810</v>
      </c>
      <c r="B5010" s="0" t="s">
        <v>70</v>
      </c>
      <c r="C5010" s="0" t="n">
        <v>34.0339126586914</v>
      </c>
      <c r="D5010" s="0" t="n">
        <v>-117.644027709961</v>
      </c>
      <c r="E5010" s="0" t="n">
        <v>896</v>
      </c>
      <c r="F5010" s="0" t="n">
        <v>9.5</v>
      </c>
      <c r="G5010" s="0" t="n">
        <v>8859.5</v>
      </c>
      <c r="H5010" s="0" t="s">
        <v>5077</v>
      </c>
      <c r="I5010" s="0" t="n">
        <v>3748.27220424173</v>
      </c>
      <c r="J5010" s="0" t="n">
        <v>4</v>
      </c>
    </row>
    <row r="5011" customFormat="false" ht="12.8" hidden="false" customHeight="false" outlineLevel="0" collapsed="false">
      <c r="A5011" s="0" t="n">
        <v>6071001812</v>
      </c>
      <c r="B5011" s="0" t="s">
        <v>70</v>
      </c>
      <c r="C5011" s="0" t="n">
        <v>34.042911529541</v>
      </c>
      <c r="D5011" s="0" t="n">
        <v>-117.647048950195</v>
      </c>
      <c r="E5011" s="0" t="n">
        <v>674</v>
      </c>
      <c r="F5011" s="0" t="n">
        <v>8.5</v>
      </c>
      <c r="G5011" s="0" t="n">
        <v>8162</v>
      </c>
      <c r="H5011" s="0" t="s">
        <v>5078</v>
      </c>
      <c r="I5011" s="0" t="n">
        <v>3452.82525664046</v>
      </c>
      <c r="J5011" s="0" t="n">
        <v>2</v>
      </c>
    </row>
    <row r="5012" customFormat="false" ht="12.8" hidden="false" customHeight="false" outlineLevel="0" collapsed="false">
      <c r="A5012" s="0" t="n">
        <v>6071001813</v>
      </c>
      <c r="B5012" s="0" t="s">
        <v>70</v>
      </c>
      <c r="C5012" s="0" t="n">
        <v>34.048282623291</v>
      </c>
      <c r="D5012" s="0" t="n">
        <v>-117.642280578613</v>
      </c>
      <c r="E5012" s="0" t="n">
        <v>805</v>
      </c>
      <c r="F5012" s="0" t="n">
        <v>7.75</v>
      </c>
      <c r="G5012" s="0" t="n">
        <v>23111.5</v>
      </c>
      <c r="H5012" s="0" t="s">
        <v>5079</v>
      </c>
      <c r="I5012" s="0" t="n">
        <v>9778.8903068741</v>
      </c>
      <c r="J5012" s="0" t="n">
        <v>2</v>
      </c>
    </row>
    <row r="5013" customFormat="false" ht="12.8" hidden="false" customHeight="false" outlineLevel="0" collapsed="false">
      <c r="A5013" s="0" t="n">
        <v>6071001901</v>
      </c>
      <c r="B5013" s="0" t="s">
        <v>70</v>
      </c>
      <c r="C5013" s="0" t="n">
        <v>34.0083618164063</v>
      </c>
      <c r="D5013" s="0" t="n">
        <v>-117.663040161133</v>
      </c>
      <c r="E5013" s="0" t="n">
        <v>1567</v>
      </c>
      <c r="F5013" s="0" t="n">
        <v>9.25</v>
      </c>
      <c r="G5013" s="0" t="n">
        <v>15644</v>
      </c>
      <c r="H5013" s="0" t="s">
        <v>5080</v>
      </c>
      <c r="I5013" s="0" t="n">
        <v>6630.18917225253</v>
      </c>
      <c r="J5013" s="0" t="n">
        <v>59</v>
      </c>
    </row>
    <row r="5014" customFormat="false" ht="12.8" hidden="false" customHeight="false" outlineLevel="0" collapsed="false">
      <c r="A5014" s="0" t="n">
        <v>6071001903</v>
      </c>
      <c r="B5014" s="0" t="s">
        <v>70</v>
      </c>
      <c r="C5014" s="0" t="n">
        <v>33.9673156738281</v>
      </c>
      <c r="D5014" s="0" t="n">
        <v>-117.622337341309</v>
      </c>
      <c r="E5014" s="0" t="n">
        <v>2822</v>
      </c>
      <c r="F5014" s="0" t="n">
        <v>9</v>
      </c>
      <c r="G5014" s="0" t="n">
        <v>63037.75</v>
      </c>
      <c r="H5014" s="0" t="s">
        <v>5081</v>
      </c>
      <c r="I5014" s="0" t="n">
        <v>26736.1044273704</v>
      </c>
      <c r="J5014" s="0" t="n">
        <v>59</v>
      </c>
    </row>
    <row r="5015" customFormat="false" ht="12.8" hidden="false" customHeight="false" outlineLevel="0" collapsed="false">
      <c r="A5015" s="0" t="n">
        <v>6071001905</v>
      </c>
      <c r="B5015" s="0" t="s">
        <v>70</v>
      </c>
      <c r="C5015" s="0" t="n">
        <v>34.0085220336914</v>
      </c>
      <c r="D5015" s="0" t="n">
        <v>-117.625877380371</v>
      </c>
      <c r="E5015" s="0" t="n">
        <v>2169</v>
      </c>
      <c r="F5015" s="0" t="n">
        <v>8</v>
      </c>
      <c r="G5015" s="0" t="n">
        <v>27034.25</v>
      </c>
      <c r="H5015" s="0" t="s">
        <v>5082</v>
      </c>
      <c r="I5015" s="0" t="n">
        <v>11451.3329447703</v>
      </c>
      <c r="J5015" s="0" t="n">
        <v>38</v>
      </c>
    </row>
    <row r="5016" customFormat="false" ht="12.8" hidden="false" customHeight="false" outlineLevel="0" collapsed="false">
      <c r="A5016" s="0" t="n">
        <v>6071001906</v>
      </c>
      <c r="B5016" s="0" t="s">
        <v>70</v>
      </c>
      <c r="C5016" s="0" t="n">
        <v>34.0081405639648</v>
      </c>
      <c r="D5016" s="0" t="n">
        <v>-117.575729370117</v>
      </c>
      <c r="E5016" s="0" t="n">
        <v>1812</v>
      </c>
      <c r="F5016" s="0" t="n">
        <v>9</v>
      </c>
      <c r="G5016" s="0" t="n">
        <v>24026.25</v>
      </c>
      <c r="H5016" s="0" t="s">
        <v>5083</v>
      </c>
      <c r="I5016" s="0" t="n">
        <v>10233.7551941996</v>
      </c>
      <c r="J5016" s="0" t="n">
        <v>134</v>
      </c>
    </row>
    <row r="5017" customFormat="false" ht="12.8" hidden="false" customHeight="false" outlineLevel="0" collapsed="false">
      <c r="A5017" s="0" t="n">
        <v>6071002010</v>
      </c>
      <c r="B5017" s="0" t="s">
        <v>70</v>
      </c>
      <c r="C5017" s="0" t="n">
        <v>34.1610717773437</v>
      </c>
      <c r="D5017" s="0" t="n">
        <v>-117.469390869141</v>
      </c>
      <c r="E5017" s="0" t="n">
        <v>2812</v>
      </c>
      <c r="F5017" s="0" t="n">
        <v>9.75</v>
      </c>
      <c r="G5017" s="0" t="n">
        <v>34477</v>
      </c>
      <c r="H5017" s="0" t="s">
        <v>5084</v>
      </c>
      <c r="I5017" s="0" t="n">
        <v>14976.474037443</v>
      </c>
      <c r="J5017" s="0" t="n">
        <v>239</v>
      </c>
    </row>
    <row r="5018" customFormat="false" ht="12.8" hidden="false" customHeight="false" outlineLevel="0" collapsed="false">
      <c r="A5018" s="0" t="n">
        <v>6071002011</v>
      </c>
      <c r="B5018" s="0" t="s">
        <v>70</v>
      </c>
      <c r="C5018" s="0" t="n">
        <v>34.1541557312012</v>
      </c>
      <c r="D5018" s="0" t="n">
        <v>-117.616363525391</v>
      </c>
      <c r="E5018" s="0" t="n">
        <v>1449</v>
      </c>
      <c r="F5018" s="0" t="n">
        <v>14.5</v>
      </c>
      <c r="G5018" s="0" t="n">
        <v>22472.5</v>
      </c>
      <c r="H5018" s="0" t="s">
        <v>5085</v>
      </c>
      <c r="I5018" s="0" t="n">
        <v>9620.25895173108</v>
      </c>
      <c r="J5018" s="0" t="n">
        <v>95</v>
      </c>
    </row>
    <row r="5019" customFormat="false" ht="12.8" hidden="false" customHeight="false" outlineLevel="0" collapsed="false">
      <c r="A5019" s="0" t="n">
        <v>6071002013</v>
      </c>
      <c r="B5019" s="0" t="s">
        <v>70</v>
      </c>
      <c r="C5019" s="0" t="n">
        <v>34.1382217407227</v>
      </c>
      <c r="D5019" s="0" t="n">
        <v>-117.607292175293</v>
      </c>
      <c r="E5019" s="0" t="n">
        <v>1089</v>
      </c>
      <c r="F5019" s="0" t="n">
        <v>16</v>
      </c>
      <c r="G5019" s="0" t="n">
        <v>19474</v>
      </c>
      <c r="H5019" s="0" t="s">
        <v>5086</v>
      </c>
      <c r="I5019" s="0" t="n">
        <v>8284.51500899738</v>
      </c>
      <c r="J5019" s="0" t="n">
        <v>61</v>
      </c>
    </row>
    <row r="5020" customFormat="false" ht="12.8" hidden="false" customHeight="false" outlineLevel="0" collapsed="false">
      <c r="A5020" s="0" t="n">
        <v>6071002014</v>
      </c>
      <c r="B5020" s="0" t="s">
        <v>70</v>
      </c>
      <c r="C5020" s="0" t="n">
        <v>34.1464385986328</v>
      </c>
      <c r="D5020" s="0" t="n">
        <v>-117.627433776855</v>
      </c>
      <c r="E5020" s="0" t="n">
        <v>1652</v>
      </c>
      <c r="F5020" s="0" t="n">
        <v>13.5</v>
      </c>
      <c r="G5020" s="0" t="n">
        <v>22788.25</v>
      </c>
      <c r="H5020" s="0" t="s">
        <v>5087</v>
      </c>
      <c r="I5020" s="0" t="n">
        <v>9712.27419986322</v>
      </c>
      <c r="J5020" s="0" t="n">
        <v>104</v>
      </c>
    </row>
    <row r="5021" customFormat="false" ht="12.8" hidden="false" customHeight="false" outlineLevel="0" collapsed="false">
      <c r="A5021" s="0" t="n">
        <v>6071002015</v>
      </c>
      <c r="B5021" s="0" t="s">
        <v>70</v>
      </c>
      <c r="C5021" s="0" t="n">
        <v>34.1271057128906</v>
      </c>
      <c r="D5021" s="0" t="n">
        <v>-117.60717010498</v>
      </c>
      <c r="E5021" s="0" t="n">
        <v>1504</v>
      </c>
      <c r="F5021" s="0" t="n">
        <v>10.75</v>
      </c>
      <c r="G5021" s="0" t="n">
        <v>20057.25</v>
      </c>
      <c r="H5021" s="0" t="s">
        <v>5088</v>
      </c>
      <c r="I5021" s="0" t="n">
        <v>8527.04856997653</v>
      </c>
      <c r="J5021" s="0" t="n">
        <v>33</v>
      </c>
    </row>
    <row r="5022" customFormat="false" ht="12.8" hidden="false" customHeight="false" outlineLevel="0" collapsed="false">
      <c r="A5022" s="0" t="n">
        <v>6071002016</v>
      </c>
      <c r="B5022" s="0" t="s">
        <v>70</v>
      </c>
      <c r="C5022" s="0" t="n">
        <v>34.1147727966309</v>
      </c>
      <c r="D5022" s="0" t="n">
        <v>-117.608436584473</v>
      </c>
      <c r="E5022" s="0" t="n">
        <v>1172</v>
      </c>
      <c r="F5022" s="0" t="n">
        <v>9.5</v>
      </c>
      <c r="G5022" s="0" t="n">
        <v>13727.25</v>
      </c>
      <c r="H5022" s="0" t="s">
        <v>5089</v>
      </c>
      <c r="I5022" s="0" t="n">
        <v>5839.55570241054</v>
      </c>
      <c r="J5022" s="0" t="n">
        <v>32</v>
      </c>
    </row>
    <row r="5023" customFormat="false" ht="12.8" hidden="false" customHeight="false" outlineLevel="0" collapsed="false">
      <c r="A5023" s="0" t="n">
        <v>6071002017</v>
      </c>
      <c r="B5023" s="0" t="s">
        <v>70</v>
      </c>
      <c r="C5023" s="0" t="n">
        <v>34.1550903320312</v>
      </c>
      <c r="D5023" s="0" t="n">
        <v>-117.59326171875</v>
      </c>
      <c r="E5023" s="0" t="n">
        <v>1931</v>
      </c>
      <c r="F5023" s="0" t="n">
        <v>14.75</v>
      </c>
      <c r="G5023" s="0" t="n">
        <v>30567</v>
      </c>
      <c r="H5023" s="0" t="s">
        <v>5090</v>
      </c>
      <c r="I5023" s="0" t="n">
        <v>13074.6008083722</v>
      </c>
      <c r="J5023" s="0" t="n">
        <v>156</v>
      </c>
    </row>
    <row r="5024" customFormat="false" ht="12.8" hidden="false" customHeight="false" outlineLevel="0" collapsed="false">
      <c r="A5024" s="0" t="n">
        <v>6071002018</v>
      </c>
      <c r="B5024" s="0" t="s">
        <v>70</v>
      </c>
      <c r="C5024" s="0" t="n">
        <v>34.1433067321777</v>
      </c>
      <c r="D5024" s="0" t="n">
        <v>-117.584571838379</v>
      </c>
      <c r="E5024" s="0" t="n">
        <v>1557</v>
      </c>
      <c r="F5024" s="0" t="n">
        <v>10.25</v>
      </c>
      <c r="G5024" s="0" t="n">
        <v>17999.75</v>
      </c>
      <c r="H5024" s="0" t="s">
        <v>5091</v>
      </c>
      <c r="I5024" s="0" t="n">
        <v>7643.39035505313</v>
      </c>
      <c r="J5024" s="0" t="n">
        <v>62</v>
      </c>
    </row>
    <row r="5025" customFormat="false" ht="12.8" hidden="false" customHeight="false" outlineLevel="0" collapsed="false">
      <c r="A5025" s="0" t="n">
        <v>6071002019</v>
      </c>
      <c r="B5025" s="0" t="s">
        <v>70</v>
      </c>
      <c r="C5025" s="0" t="n">
        <v>34.1435775756836</v>
      </c>
      <c r="D5025" s="0" t="n">
        <v>-117.567169189453</v>
      </c>
      <c r="E5025" s="0" t="n">
        <v>1046</v>
      </c>
      <c r="F5025" s="0" t="n">
        <v>10.5</v>
      </c>
      <c r="G5025" s="0" t="n">
        <v>16081.5</v>
      </c>
      <c r="H5025" s="0" t="s">
        <v>5092</v>
      </c>
      <c r="I5025" s="0" t="n">
        <v>6871.84370111457</v>
      </c>
      <c r="J5025" s="0" t="n">
        <v>35</v>
      </c>
    </row>
    <row r="5026" customFormat="false" ht="12.8" hidden="false" customHeight="false" outlineLevel="0" collapsed="false">
      <c r="A5026" s="0" t="n">
        <v>6071002021</v>
      </c>
      <c r="B5026" s="0" t="s">
        <v>70</v>
      </c>
      <c r="C5026" s="0" t="n">
        <v>34.1522560119629</v>
      </c>
      <c r="D5026" s="0" t="n">
        <v>-117.556846618652</v>
      </c>
      <c r="E5026" s="0" t="n">
        <v>1755</v>
      </c>
      <c r="F5026" s="0" t="n">
        <v>9.75</v>
      </c>
      <c r="G5026" s="0" t="n">
        <v>21882.25</v>
      </c>
      <c r="H5026" s="0" t="s">
        <v>5093</v>
      </c>
      <c r="I5026" s="0" t="n">
        <v>9394.20290684396</v>
      </c>
      <c r="J5026" s="0" t="n">
        <v>70</v>
      </c>
    </row>
    <row r="5027" customFormat="false" ht="12.8" hidden="false" customHeight="false" outlineLevel="0" collapsed="false">
      <c r="A5027" s="0" t="n">
        <v>6071002022</v>
      </c>
      <c r="B5027" s="0" t="s">
        <v>70</v>
      </c>
      <c r="C5027" s="0" t="n">
        <v>34.151065826416</v>
      </c>
      <c r="D5027" s="0" t="n">
        <v>-117.51611328125</v>
      </c>
      <c r="E5027" s="0" t="n">
        <v>3817</v>
      </c>
      <c r="F5027" s="0" t="n">
        <v>12.25</v>
      </c>
      <c r="G5027" s="0" t="n">
        <v>53173.5</v>
      </c>
      <c r="H5027" s="0" t="s">
        <v>5094</v>
      </c>
      <c r="I5027" s="0" t="n">
        <v>22994.9924410303</v>
      </c>
      <c r="J5027" s="0" t="n">
        <v>326</v>
      </c>
    </row>
    <row r="5028" customFormat="false" ht="12.8" hidden="false" customHeight="false" outlineLevel="0" collapsed="false">
      <c r="A5028" s="0" t="n">
        <v>6071002023</v>
      </c>
      <c r="B5028" s="0" t="s">
        <v>70</v>
      </c>
      <c r="C5028" s="0" t="n">
        <v>34.1294212341309</v>
      </c>
      <c r="D5028" s="0" t="n">
        <v>-117.59300994873</v>
      </c>
      <c r="E5028" s="0" t="n">
        <v>1060</v>
      </c>
      <c r="F5028" s="0" t="n">
        <v>8</v>
      </c>
      <c r="G5028" s="0" t="n">
        <v>11504</v>
      </c>
      <c r="H5028" s="0" t="s">
        <v>5095</v>
      </c>
      <c r="I5028" s="0" t="n">
        <v>4876.60940320532</v>
      </c>
      <c r="J5028" s="0" t="n">
        <v>19</v>
      </c>
    </row>
    <row r="5029" customFormat="false" ht="12.8" hidden="false" customHeight="false" outlineLevel="0" collapsed="false">
      <c r="A5029" s="0" t="n">
        <v>6071002025</v>
      </c>
      <c r="B5029" s="0" t="s">
        <v>70</v>
      </c>
      <c r="C5029" s="0" t="n">
        <v>34.128303527832</v>
      </c>
      <c r="D5029" s="0" t="n">
        <v>-117.582168579102</v>
      </c>
      <c r="E5029" s="0" t="n">
        <v>1650</v>
      </c>
      <c r="F5029" s="0" t="n">
        <v>12</v>
      </c>
      <c r="G5029" s="0" t="n">
        <v>20341.75</v>
      </c>
      <c r="H5029" s="0" t="s">
        <v>5096</v>
      </c>
      <c r="I5029" s="0" t="n">
        <v>8675.21712098526</v>
      </c>
      <c r="J5029" s="0" t="n">
        <v>38</v>
      </c>
    </row>
    <row r="5030" customFormat="false" ht="12.8" hidden="false" customHeight="false" outlineLevel="0" collapsed="false">
      <c r="A5030" s="0" t="n">
        <v>6071002027</v>
      </c>
      <c r="B5030" s="0" t="s">
        <v>70</v>
      </c>
      <c r="C5030" s="0" t="n">
        <v>34.113941192627</v>
      </c>
      <c r="D5030" s="0" t="n">
        <v>-117.595932006836</v>
      </c>
      <c r="E5030" s="0" t="n">
        <v>1563</v>
      </c>
      <c r="F5030" s="0" t="n">
        <v>9.5</v>
      </c>
      <c r="G5030" s="0" t="n">
        <v>18351</v>
      </c>
      <c r="H5030" s="0" t="s">
        <v>5097</v>
      </c>
      <c r="I5030" s="0" t="n">
        <v>7797.4475877763</v>
      </c>
      <c r="J5030" s="0" t="n">
        <v>62</v>
      </c>
    </row>
    <row r="5031" customFormat="false" ht="12.8" hidden="false" customHeight="false" outlineLevel="0" collapsed="false">
      <c r="A5031" s="0" t="n">
        <v>6071002028</v>
      </c>
      <c r="B5031" s="0" t="s">
        <v>70</v>
      </c>
      <c r="C5031" s="0" t="n">
        <v>34.114200592041</v>
      </c>
      <c r="D5031" s="0" t="n">
        <v>-117.582710266113</v>
      </c>
      <c r="E5031" s="0" t="n">
        <v>1441</v>
      </c>
      <c r="F5031" s="0" t="n">
        <v>11.25</v>
      </c>
      <c r="G5031" s="0" t="n">
        <v>20843.75</v>
      </c>
      <c r="H5031" s="0" t="s">
        <v>5098</v>
      </c>
      <c r="I5031" s="0" t="n">
        <v>8859.86669199368</v>
      </c>
      <c r="J5031" s="0" t="n">
        <v>52</v>
      </c>
    </row>
    <row r="5032" customFormat="false" ht="12.8" hidden="false" customHeight="false" outlineLevel="0" collapsed="false">
      <c r="A5032" s="0" t="n">
        <v>6071002029</v>
      </c>
      <c r="B5032" s="0" t="s">
        <v>70</v>
      </c>
      <c r="C5032" s="0" t="n">
        <v>34.1309471130371</v>
      </c>
      <c r="D5032" s="0" t="n">
        <v>-117.567123413086</v>
      </c>
      <c r="E5032" s="0" t="n">
        <v>1890</v>
      </c>
      <c r="F5032" s="0" t="n">
        <v>7.5</v>
      </c>
      <c r="G5032" s="0" t="n">
        <v>17079.5</v>
      </c>
      <c r="H5032" s="0" t="s">
        <v>5099</v>
      </c>
      <c r="I5032" s="0" t="n">
        <v>7283.49300380064</v>
      </c>
      <c r="J5032" s="0" t="n">
        <v>47</v>
      </c>
    </row>
    <row r="5033" customFormat="false" ht="12.8" hidden="false" customHeight="false" outlineLevel="0" collapsed="false">
      <c r="A5033" s="0" t="n">
        <v>6071002031</v>
      </c>
      <c r="B5033" s="0" t="s">
        <v>70</v>
      </c>
      <c r="C5033" s="0" t="n">
        <v>34.1290092468262</v>
      </c>
      <c r="D5033" s="0" t="n">
        <v>-117.551963806152</v>
      </c>
      <c r="E5033" s="0" t="n">
        <v>1812</v>
      </c>
      <c r="F5033" s="0" t="n">
        <v>8</v>
      </c>
      <c r="G5033" s="0" t="n">
        <v>16531</v>
      </c>
      <c r="H5033" s="0" t="s">
        <v>5100</v>
      </c>
      <c r="I5033" s="0" t="n">
        <v>7041.79081588747</v>
      </c>
      <c r="J5033" s="0" t="n">
        <v>78</v>
      </c>
    </row>
    <row r="5034" customFormat="false" ht="12.8" hidden="false" customHeight="false" outlineLevel="0" collapsed="false">
      <c r="A5034" s="0" t="n">
        <v>6071002033</v>
      </c>
      <c r="B5034" s="0" t="s">
        <v>70</v>
      </c>
      <c r="C5034" s="0" t="n">
        <v>34.1285247802734</v>
      </c>
      <c r="D5034" s="0" t="n">
        <v>-117.534378051758</v>
      </c>
      <c r="E5034" s="0" t="n">
        <v>2188</v>
      </c>
      <c r="F5034" s="0" t="n">
        <v>8.5</v>
      </c>
      <c r="G5034" s="0" t="n">
        <v>21530.5</v>
      </c>
      <c r="H5034" s="0" t="s">
        <v>5101</v>
      </c>
      <c r="I5034" s="0" t="n">
        <v>9212.19235894805</v>
      </c>
      <c r="J5034" s="0" t="n">
        <v>84</v>
      </c>
    </row>
    <row r="5035" customFormat="false" ht="12.8" hidden="false" customHeight="false" outlineLevel="0" collapsed="false">
      <c r="A5035" s="0" t="n">
        <v>6071002034</v>
      </c>
      <c r="B5035" s="0" t="s">
        <v>70</v>
      </c>
      <c r="C5035" s="0" t="n">
        <v>34.1192054748535</v>
      </c>
      <c r="D5035" s="0" t="n">
        <v>-117.52449798584</v>
      </c>
      <c r="E5035" s="0" t="n">
        <v>3079</v>
      </c>
      <c r="F5035" s="0" t="n">
        <v>11</v>
      </c>
      <c r="G5035" s="0" t="n">
        <v>49781.5</v>
      </c>
      <c r="H5035" s="0" t="s">
        <v>5102</v>
      </c>
      <c r="I5035" s="0" t="n">
        <v>21262.6927828669</v>
      </c>
      <c r="J5035" s="0" t="n">
        <v>159</v>
      </c>
    </row>
    <row r="5036" customFormat="false" ht="12.8" hidden="false" customHeight="false" outlineLevel="0" collapsed="false">
      <c r="A5036" s="0" t="n">
        <v>6071002035</v>
      </c>
      <c r="B5036" s="0" t="s">
        <v>70</v>
      </c>
      <c r="C5036" s="0" t="n">
        <v>34.1202011108398</v>
      </c>
      <c r="D5036" s="0" t="n">
        <v>-117.56266784668</v>
      </c>
      <c r="E5036" s="0" t="n">
        <v>1820</v>
      </c>
      <c r="F5036" s="0" t="n">
        <v>6.75</v>
      </c>
      <c r="G5036" s="0" t="n">
        <v>16601</v>
      </c>
      <c r="H5036" s="0" t="s">
        <v>5103</v>
      </c>
      <c r="I5036" s="0" t="n">
        <v>7147.97460526054</v>
      </c>
      <c r="J5036" s="0" t="n">
        <v>26</v>
      </c>
    </row>
    <row r="5037" customFormat="false" ht="12.8" hidden="false" customHeight="false" outlineLevel="0" collapsed="false">
      <c r="A5037" s="0" t="n">
        <v>6071002036</v>
      </c>
      <c r="B5037" s="0" t="s">
        <v>70</v>
      </c>
      <c r="C5037" s="0" t="n">
        <v>34.1118431091309</v>
      </c>
      <c r="D5037" s="0" t="n">
        <v>-117.560729980469</v>
      </c>
      <c r="E5037" s="0" t="n">
        <v>1974</v>
      </c>
      <c r="F5037" s="0" t="n">
        <v>8</v>
      </c>
      <c r="G5037" s="0" t="n">
        <v>28238.25</v>
      </c>
      <c r="H5037" s="0" t="s">
        <v>5104</v>
      </c>
      <c r="I5037" s="0" t="n">
        <v>12106.4476529657</v>
      </c>
      <c r="J5037" s="0" t="n">
        <v>15</v>
      </c>
    </row>
    <row r="5038" customFormat="false" ht="12.8" hidden="false" customHeight="false" outlineLevel="0" collapsed="false">
      <c r="A5038" s="0" t="n">
        <v>6071002037</v>
      </c>
      <c r="B5038" s="0" t="s">
        <v>70</v>
      </c>
      <c r="C5038" s="0" t="n">
        <v>34.122386932373</v>
      </c>
      <c r="D5038" s="0" t="n">
        <v>-117.50154876709</v>
      </c>
      <c r="E5038" s="0" t="n">
        <v>2070</v>
      </c>
      <c r="F5038" s="0" t="n">
        <v>7.5</v>
      </c>
      <c r="G5038" s="0" t="n">
        <v>18941.75</v>
      </c>
      <c r="H5038" s="0" t="s">
        <v>5105</v>
      </c>
      <c r="I5038" s="0" t="n">
        <v>8142.77860293201</v>
      </c>
      <c r="J5038" s="0" t="n">
        <v>62</v>
      </c>
    </row>
    <row r="5039" customFormat="false" ht="12.8" hidden="false" customHeight="false" outlineLevel="0" collapsed="false">
      <c r="A5039" s="0" t="n">
        <v>6071002038</v>
      </c>
      <c r="B5039" s="0" t="s">
        <v>70</v>
      </c>
      <c r="C5039" s="0" t="n">
        <v>34.1139335632324</v>
      </c>
      <c r="D5039" s="0" t="n">
        <v>-117.495491027832</v>
      </c>
      <c r="E5039" s="0" t="n">
        <v>1515</v>
      </c>
      <c r="F5039" s="0" t="n">
        <v>7.5</v>
      </c>
      <c r="G5039" s="0" t="n">
        <v>17903</v>
      </c>
      <c r="H5039" s="0" t="s">
        <v>5106</v>
      </c>
      <c r="I5039" s="0" t="n">
        <v>7706.27773117636</v>
      </c>
      <c r="J5039" s="0" t="n">
        <v>48</v>
      </c>
    </row>
    <row r="5040" customFormat="false" ht="12.8" hidden="false" customHeight="false" outlineLevel="0" collapsed="false">
      <c r="A5040" s="0" t="n">
        <v>6071002101</v>
      </c>
      <c r="B5040" s="0" t="s">
        <v>70</v>
      </c>
      <c r="C5040" s="0" t="n">
        <v>34.0987854003906</v>
      </c>
      <c r="D5040" s="0" t="n">
        <v>-117.624298095703</v>
      </c>
      <c r="E5040" s="0" t="n">
        <v>937</v>
      </c>
      <c r="F5040" s="0" t="n">
        <v>8.5</v>
      </c>
      <c r="G5040" s="0" t="n">
        <v>10157.75</v>
      </c>
      <c r="H5040" s="0" t="s">
        <v>5107</v>
      </c>
      <c r="I5040" s="0" t="n">
        <v>4329.94619774176</v>
      </c>
      <c r="J5040" s="0" t="n">
        <v>14</v>
      </c>
    </row>
    <row r="5041" customFormat="false" ht="12.8" hidden="false" customHeight="false" outlineLevel="0" collapsed="false">
      <c r="A5041" s="0" t="n">
        <v>6071002103</v>
      </c>
      <c r="B5041" s="0" t="s">
        <v>70</v>
      </c>
      <c r="C5041" s="0" t="n">
        <v>34.1030235290527</v>
      </c>
      <c r="D5041" s="0" t="n">
        <v>-117.608047485352</v>
      </c>
      <c r="E5041" s="0" t="n">
        <v>581</v>
      </c>
      <c r="F5041" s="0" t="n">
        <v>10.25</v>
      </c>
      <c r="G5041" s="0" t="n">
        <v>6955.25</v>
      </c>
      <c r="H5041" s="0" t="s">
        <v>5108</v>
      </c>
      <c r="I5041" s="0" t="n">
        <v>2939.19664735046</v>
      </c>
      <c r="J5041" s="0" t="n">
        <v>6</v>
      </c>
    </row>
    <row r="5042" customFormat="false" ht="12.8" hidden="false" customHeight="false" outlineLevel="0" collapsed="false">
      <c r="A5042" s="0" t="n">
        <v>6071002105</v>
      </c>
      <c r="B5042" s="0" t="s">
        <v>70</v>
      </c>
      <c r="C5042" s="0" t="n">
        <v>34.0979080200195</v>
      </c>
      <c r="D5042" s="0" t="n">
        <v>-117.604637145996</v>
      </c>
      <c r="E5042" s="0" t="n">
        <v>1583</v>
      </c>
      <c r="F5042" s="0" t="n">
        <v>9.75</v>
      </c>
      <c r="G5042" s="0" t="n">
        <v>45865.75</v>
      </c>
      <c r="H5042" s="0" t="s">
        <v>5109</v>
      </c>
      <c r="I5042" s="0" t="n">
        <v>19488.3961868378</v>
      </c>
      <c r="J5042" s="0" t="n">
        <v>34</v>
      </c>
    </row>
    <row r="5043" customFormat="false" ht="12.8" hidden="false" customHeight="false" outlineLevel="0" collapsed="false">
      <c r="A5043" s="0" t="n">
        <v>6071002107</v>
      </c>
      <c r="B5043" s="0" t="s">
        <v>70</v>
      </c>
      <c r="C5043" s="0" t="n">
        <v>34.1006240844727</v>
      </c>
      <c r="D5043" s="0" t="n">
        <v>-117.586700439453</v>
      </c>
      <c r="E5043" s="0" t="n">
        <v>979</v>
      </c>
      <c r="F5043" s="0" t="n">
        <v>9.75</v>
      </c>
      <c r="G5043" s="0" t="n">
        <v>12719.75</v>
      </c>
      <c r="H5043" s="0" t="s">
        <v>5110</v>
      </c>
      <c r="I5043" s="0" t="n">
        <v>5402.96918873414</v>
      </c>
      <c r="J5043" s="0" t="n">
        <v>10</v>
      </c>
    </row>
    <row r="5044" customFormat="false" ht="12.8" hidden="false" customHeight="false" outlineLevel="0" collapsed="false">
      <c r="A5044" s="0" t="n">
        <v>6071002109</v>
      </c>
      <c r="B5044" s="0" t="s">
        <v>70</v>
      </c>
      <c r="C5044" s="0" t="n">
        <v>34.0724906921387</v>
      </c>
      <c r="D5044" s="0" t="n">
        <v>-117.569221496582</v>
      </c>
      <c r="E5044" s="0" t="n">
        <v>792</v>
      </c>
      <c r="F5044" s="0" t="n">
        <v>10.25</v>
      </c>
      <c r="G5044" s="0" t="n">
        <v>34212.25</v>
      </c>
      <c r="H5044" s="0" t="s">
        <v>5111</v>
      </c>
      <c r="I5044" s="0" t="n">
        <v>14453.1037147025</v>
      </c>
      <c r="J5044" s="0" t="n">
        <v>36</v>
      </c>
    </row>
    <row r="5045" customFormat="false" ht="12.8" hidden="false" customHeight="false" outlineLevel="0" collapsed="false">
      <c r="A5045" s="0" t="n">
        <v>6071002110</v>
      </c>
      <c r="B5045" s="0" t="s">
        <v>70</v>
      </c>
      <c r="C5045" s="0" t="n">
        <v>34.0907974243164</v>
      </c>
      <c r="D5045" s="0" t="n">
        <v>-117.566818237305</v>
      </c>
      <c r="E5045" s="0" t="n">
        <v>1406</v>
      </c>
      <c r="F5045" s="0" t="n">
        <v>31.75</v>
      </c>
      <c r="G5045" s="0" t="n">
        <v>221611.25</v>
      </c>
      <c r="H5045" s="0" t="s">
        <v>5112</v>
      </c>
      <c r="I5045" s="0" t="n">
        <v>94119.9351960126</v>
      </c>
      <c r="J5045" s="0" t="n">
        <v>12</v>
      </c>
    </row>
    <row r="5046" customFormat="false" ht="12.8" hidden="false" customHeight="false" outlineLevel="0" collapsed="false">
      <c r="A5046" s="0" t="n">
        <v>6071002204</v>
      </c>
      <c r="B5046" s="0" t="s">
        <v>70</v>
      </c>
      <c r="C5046" s="0" t="n">
        <v>34.0736045837402</v>
      </c>
      <c r="D5046" s="0" t="n">
        <v>-117.507797241211</v>
      </c>
      <c r="E5046" s="0" t="n">
        <v>1692</v>
      </c>
      <c r="F5046" s="0" t="n">
        <v>12.75</v>
      </c>
      <c r="G5046" s="0" t="n">
        <v>212472</v>
      </c>
      <c r="H5046" s="0" t="s">
        <v>5113</v>
      </c>
      <c r="I5046" s="0" t="n">
        <v>90760.9058517487</v>
      </c>
      <c r="J5046" s="0" t="n">
        <v>9</v>
      </c>
    </row>
    <row r="5047" customFormat="false" ht="12.8" hidden="false" customHeight="false" outlineLevel="0" collapsed="false">
      <c r="A5047" s="0" t="n">
        <v>6071002206</v>
      </c>
      <c r="B5047" s="0" t="s">
        <v>70</v>
      </c>
      <c r="C5047" s="0" t="n">
        <v>34.0246696472168</v>
      </c>
      <c r="D5047" s="0" t="n">
        <v>-117.584548950195</v>
      </c>
      <c r="E5047" s="0" t="n">
        <v>1707</v>
      </c>
      <c r="F5047" s="0" t="n">
        <v>9</v>
      </c>
      <c r="G5047" s="0" t="n">
        <v>17409.75</v>
      </c>
      <c r="H5047" s="0" t="s">
        <v>5114</v>
      </c>
      <c r="I5047" s="0" t="n">
        <v>7412.51067262561</v>
      </c>
      <c r="J5047" s="0" t="n">
        <v>24</v>
      </c>
    </row>
    <row r="5048" customFormat="false" ht="12.8" hidden="false" customHeight="false" outlineLevel="0" collapsed="false">
      <c r="A5048" s="0" t="n">
        <v>6071002207</v>
      </c>
      <c r="B5048" s="0" t="s">
        <v>70</v>
      </c>
      <c r="C5048" s="0" t="n">
        <v>34.0931854248047</v>
      </c>
      <c r="D5048" s="0" t="n">
        <v>-117.531478881836</v>
      </c>
      <c r="E5048" s="0" t="n">
        <v>706</v>
      </c>
      <c r="F5048" s="0" t="n">
        <v>10.75</v>
      </c>
      <c r="G5048" s="0" t="n">
        <v>67731.25</v>
      </c>
      <c r="H5048" s="0" t="s">
        <v>5115</v>
      </c>
      <c r="I5048" s="0" t="n">
        <v>28806.144035627</v>
      </c>
      <c r="J5048" s="0" t="n">
        <v>10</v>
      </c>
    </row>
    <row r="5049" customFormat="false" ht="12.8" hidden="false" customHeight="false" outlineLevel="0" collapsed="false">
      <c r="A5049" s="0" t="n">
        <v>6071002301</v>
      </c>
      <c r="B5049" s="0" t="s">
        <v>70</v>
      </c>
      <c r="C5049" s="0" t="n">
        <v>34.1251106262207</v>
      </c>
      <c r="D5049" s="0" t="n">
        <v>-117.442687988281</v>
      </c>
      <c r="E5049" s="0" t="n">
        <v>2538</v>
      </c>
      <c r="F5049" s="0" t="n">
        <v>9.25</v>
      </c>
      <c r="G5049" s="0" t="n">
        <v>28220.25</v>
      </c>
      <c r="H5049" s="0" t="s">
        <v>5116</v>
      </c>
      <c r="I5049" s="0" t="n">
        <v>12137.436484485</v>
      </c>
      <c r="J5049" s="0" t="n">
        <v>104</v>
      </c>
    </row>
    <row r="5050" customFormat="false" ht="12.8" hidden="false" customHeight="false" outlineLevel="0" collapsed="false">
      <c r="A5050" s="0" t="n">
        <v>6071002304</v>
      </c>
      <c r="B5050" s="0" t="s">
        <v>70</v>
      </c>
      <c r="C5050" s="0" t="n">
        <v>34.1357383728027</v>
      </c>
      <c r="D5050" s="0" t="n">
        <v>-117.471206665039</v>
      </c>
      <c r="E5050" s="0" t="n">
        <v>5191</v>
      </c>
      <c r="F5050" s="0" t="n">
        <v>10.75</v>
      </c>
      <c r="G5050" s="0" t="n">
        <v>63685.75</v>
      </c>
      <c r="H5050" s="0" t="s">
        <v>5117</v>
      </c>
      <c r="I5050" s="0" t="n">
        <v>27467.1773875055</v>
      </c>
      <c r="J5050" s="0" t="n">
        <v>477</v>
      </c>
    </row>
    <row r="5051" customFormat="false" ht="12.8" hidden="false" customHeight="false" outlineLevel="0" collapsed="false">
      <c r="A5051" s="0" t="n">
        <v>6071002305</v>
      </c>
      <c r="B5051" s="0" t="s">
        <v>70</v>
      </c>
      <c r="C5051" s="0" t="n">
        <v>34.1139678955078</v>
      </c>
      <c r="D5051" s="0" t="n">
        <v>-117.47110748291</v>
      </c>
      <c r="E5051" s="0" t="n">
        <v>3096</v>
      </c>
      <c r="F5051" s="0" t="n">
        <v>10</v>
      </c>
      <c r="G5051" s="0" t="n">
        <v>62615</v>
      </c>
      <c r="H5051" s="0" t="s">
        <v>5118</v>
      </c>
      <c r="I5051" s="0" t="n">
        <v>26860.612310066</v>
      </c>
      <c r="J5051" s="0" t="n">
        <v>207</v>
      </c>
    </row>
    <row r="5052" customFormat="false" ht="12.8" hidden="false" customHeight="false" outlineLevel="0" collapsed="false">
      <c r="A5052" s="0" t="n">
        <v>6071002306</v>
      </c>
      <c r="B5052" s="0" t="s">
        <v>70</v>
      </c>
      <c r="C5052" s="0" t="n">
        <v>34.1281814575195</v>
      </c>
      <c r="D5052" s="0" t="n">
        <v>-117.415603637695</v>
      </c>
      <c r="E5052" s="0" t="n">
        <v>1059</v>
      </c>
      <c r="F5052" s="0" t="n">
        <v>7.75</v>
      </c>
      <c r="G5052" s="0" t="n">
        <v>32407.75</v>
      </c>
      <c r="H5052" s="0" t="s">
        <v>5119</v>
      </c>
      <c r="I5052" s="0" t="n">
        <v>13965.205767843</v>
      </c>
      <c r="J5052" s="0" t="n">
        <v>32</v>
      </c>
    </row>
    <row r="5053" customFormat="false" ht="12.8" hidden="false" customHeight="false" outlineLevel="0" collapsed="false">
      <c r="A5053" s="0" t="n">
        <v>6071002307</v>
      </c>
      <c r="B5053" s="0" t="s">
        <v>70</v>
      </c>
      <c r="C5053" s="0" t="n">
        <v>34.1176605224609</v>
      </c>
      <c r="D5053" s="0" t="n">
        <v>-117.41626739502</v>
      </c>
      <c r="E5053" s="0" t="n">
        <v>1217</v>
      </c>
      <c r="F5053" s="0" t="n">
        <v>10.75</v>
      </c>
      <c r="G5053" s="0" t="n">
        <v>14638.25</v>
      </c>
      <c r="H5053" s="0" t="s">
        <v>5120</v>
      </c>
      <c r="I5053" s="0" t="n">
        <v>6306.19506624802</v>
      </c>
      <c r="J5053" s="0" t="n">
        <v>39</v>
      </c>
    </row>
    <row r="5054" customFormat="false" ht="12.8" hidden="false" customHeight="false" outlineLevel="0" collapsed="false">
      <c r="A5054" s="0" t="n">
        <v>6071002401</v>
      </c>
      <c r="B5054" s="0" t="s">
        <v>70</v>
      </c>
      <c r="C5054" s="0" t="n">
        <v>34.0955963134766</v>
      </c>
      <c r="D5054" s="0" t="n">
        <v>-117.480018615723</v>
      </c>
      <c r="E5054" s="0" t="n">
        <v>1982</v>
      </c>
      <c r="F5054" s="0" t="n">
        <v>10</v>
      </c>
      <c r="G5054" s="0" t="n">
        <v>31598.25</v>
      </c>
      <c r="H5054" s="0" t="s">
        <v>5121</v>
      </c>
      <c r="I5054" s="0" t="n">
        <v>13557.8841915622</v>
      </c>
      <c r="J5054" s="0" t="n">
        <v>17</v>
      </c>
    </row>
    <row r="5055" customFormat="false" ht="12.8" hidden="false" customHeight="false" outlineLevel="0" collapsed="false">
      <c r="A5055" s="0" t="n">
        <v>6071002402</v>
      </c>
      <c r="B5055" s="0" t="s">
        <v>70</v>
      </c>
      <c r="C5055" s="0" t="n">
        <v>34.0956687927246</v>
      </c>
      <c r="D5055" s="0" t="n">
        <v>-117.462432861328</v>
      </c>
      <c r="E5055" s="0" t="n">
        <v>1575</v>
      </c>
      <c r="F5055" s="0" t="n">
        <v>9.75</v>
      </c>
      <c r="G5055" s="0" t="n">
        <v>34431.75</v>
      </c>
      <c r="H5055" s="0" t="s">
        <v>5122</v>
      </c>
      <c r="I5055" s="0" t="n">
        <v>14725.6802293816</v>
      </c>
      <c r="J5055" s="0" t="n">
        <v>39</v>
      </c>
    </row>
    <row r="5056" customFormat="false" ht="12.8" hidden="false" customHeight="false" outlineLevel="0" collapsed="false">
      <c r="A5056" s="0" t="n">
        <v>6071002501</v>
      </c>
      <c r="B5056" s="0" t="s">
        <v>70</v>
      </c>
      <c r="C5056" s="0" t="n">
        <v>34.074333190918</v>
      </c>
      <c r="D5056" s="0" t="n">
        <v>-117.47721862793</v>
      </c>
      <c r="E5056" s="0" t="n">
        <v>1577</v>
      </c>
      <c r="F5056" s="0" t="n">
        <v>10.25</v>
      </c>
      <c r="G5056" s="0" t="n">
        <v>29922.75</v>
      </c>
      <c r="H5056" s="0" t="s">
        <v>5123</v>
      </c>
      <c r="I5056" s="0" t="n">
        <v>12770.6924094343</v>
      </c>
      <c r="J5056" s="0" t="n">
        <v>23</v>
      </c>
    </row>
    <row r="5057" customFormat="false" ht="12.8" hidden="false" customHeight="false" outlineLevel="0" collapsed="false">
      <c r="A5057" s="0" t="n">
        <v>6071002502</v>
      </c>
      <c r="B5057" s="0" t="s">
        <v>70</v>
      </c>
      <c r="C5057" s="0" t="n">
        <v>34.0775299072266</v>
      </c>
      <c r="D5057" s="0" t="n">
        <v>-117.462463378906</v>
      </c>
      <c r="E5057" s="0" t="n">
        <v>1748</v>
      </c>
      <c r="F5057" s="0" t="n">
        <v>11</v>
      </c>
      <c r="G5057" s="0" t="n">
        <v>22277.25</v>
      </c>
      <c r="H5057" s="0" t="s">
        <v>5124</v>
      </c>
      <c r="I5057" s="0" t="n">
        <v>9521.79198363664</v>
      </c>
      <c r="J5057" s="0" t="n">
        <v>59</v>
      </c>
    </row>
    <row r="5058" customFormat="false" ht="12.8" hidden="false" customHeight="false" outlineLevel="0" collapsed="false">
      <c r="A5058" s="0" t="n">
        <v>6071002601</v>
      </c>
      <c r="B5058" s="0" t="s">
        <v>70</v>
      </c>
      <c r="C5058" s="0" t="n">
        <v>34.0547065734863</v>
      </c>
      <c r="D5058" s="0" t="n">
        <v>-117.450592041016</v>
      </c>
      <c r="E5058" s="0" t="n">
        <v>3543</v>
      </c>
      <c r="F5058" s="0" t="n">
        <v>11</v>
      </c>
      <c r="G5058" s="0" t="n">
        <v>141290.75</v>
      </c>
      <c r="H5058" s="0" t="s">
        <v>5125</v>
      </c>
      <c r="I5058" s="0" t="n">
        <v>60495.010152968</v>
      </c>
      <c r="J5058" s="0" t="n">
        <v>200</v>
      </c>
    </row>
    <row r="5059" customFormat="false" ht="12.8" hidden="false" customHeight="false" outlineLevel="0" collapsed="false">
      <c r="A5059" s="0" t="n">
        <v>6071002602</v>
      </c>
      <c r="B5059" s="0" t="s">
        <v>70</v>
      </c>
      <c r="C5059" s="0" t="n">
        <v>34.0426940917969</v>
      </c>
      <c r="D5059" s="0" t="n">
        <v>-117.498199462891</v>
      </c>
      <c r="E5059" s="0" t="n">
        <v>1727</v>
      </c>
      <c r="F5059" s="0" t="n">
        <v>7.25</v>
      </c>
      <c r="G5059" s="0" t="n">
        <v>14729.75</v>
      </c>
      <c r="H5059" s="0" t="s">
        <v>5126</v>
      </c>
      <c r="I5059" s="0" t="n">
        <v>6274.44895625523</v>
      </c>
      <c r="J5059" s="0" t="n">
        <v>14</v>
      </c>
    </row>
    <row r="5060" customFormat="false" ht="12.8" hidden="false" customHeight="false" outlineLevel="0" collapsed="false">
      <c r="A5060" s="0" t="n">
        <v>6071002604</v>
      </c>
      <c r="B5060" s="0" t="s">
        <v>70</v>
      </c>
      <c r="C5060" s="0" t="n">
        <v>34.0358657836914</v>
      </c>
      <c r="D5060" s="0" t="n">
        <v>-117.492866516113</v>
      </c>
      <c r="E5060" s="0" t="n">
        <v>1414</v>
      </c>
      <c r="F5060" s="0" t="n">
        <v>6.5</v>
      </c>
      <c r="G5060" s="0" t="n">
        <v>10119.5</v>
      </c>
      <c r="H5060" s="0" t="s">
        <v>5127</v>
      </c>
      <c r="I5060" s="0" t="n">
        <v>4351.35627134341</v>
      </c>
      <c r="J5060" s="0" t="n">
        <v>6</v>
      </c>
    </row>
    <row r="5061" customFormat="false" ht="12.8" hidden="false" customHeight="false" outlineLevel="0" collapsed="false">
      <c r="A5061" s="0" t="n">
        <v>6071002606</v>
      </c>
      <c r="B5061" s="0" t="s">
        <v>70</v>
      </c>
      <c r="C5061" s="0" t="n">
        <v>34.0422019958496</v>
      </c>
      <c r="D5061" s="0" t="n">
        <v>-117.476577758789</v>
      </c>
      <c r="E5061" s="0" t="n">
        <v>1659</v>
      </c>
      <c r="F5061" s="0" t="n">
        <v>8</v>
      </c>
      <c r="G5061" s="0" t="n">
        <v>14999.75</v>
      </c>
      <c r="H5061" s="0" t="s">
        <v>5128</v>
      </c>
      <c r="I5061" s="0" t="n">
        <v>6430.93969700833</v>
      </c>
      <c r="J5061" s="0" t="n">
        <v>35</v>
      </c>
    </row>
    <row r="5062" customFormat="false" ht="12.8" hidden="false" customHeight="false" outlineLevel="0" collapsed="false">
      <c r="A5062" s="0" t="n">
        <v>6071002607</v>
      </c>
      <c r="B5062" s="0" t="s">
        <v>70</v>
      </c>
      <c r="C5062" s="0" t="n">
        <v>34.0404510498047</v>
      </c>
      <c r="D5062" s="0" t="n">
        <v>-117.451217651367</v>
      </c>
      <c r="E5062" s="0" t="n">
        <v>1994</v>
      </c>
      <c r="F5062" s="0" t="n">
        <v>7.5</v>
      </c>
      <c r="G5062" s="0" t="n">
        <v>16053.25</v>
      </c>
      <c r="H5062" s="0" t="s">
        <v>5129</v>
      </c>
      <c r="I5062" s="0" t="n">
        <v>6885.39240564226</v>
      </c>
      <c r="J5062" s="0" t="n">
        <v>57</v>
      </c>
    </row>
    <row r="5063" customFormat="false" ht="12.8" hidden="false" customHeight="false" outlineLevel="0" collapsed="false">
      <c r="A5063" s="0" t="n">
        <v>6071002703</v>
      </c>
      <c r="B5063" s="0" t="s">
        <v>70</v>
      </c>
      <c r="C5063" s="0" t="n">
        <v>34.1650695800781</v>
      </c>
      <c r="D5063" s="0" t="n">
        <v>-117.425598144531</v>
      </c>
      <c r="E5063" s="0" t="n">
        <v>1662</v>
      </c>
      <c r="F5063" s="0" t="n">
        <v>10.5</v>
      </c>
      <c r="G5063" s="0" t="n">
        <v>18383.5</v>
      </c>
      <c r="H5063" s="0" t="s">
        <v>5130</v>
      </c>
      <c r="I5063" s="0" t="n">
        <v>8076.13013769376</v>
      </c>
      <c r="J5063" s="0" t="n">
        <v>110</v>
      </c>
    </row>
    <row r="5064" customFormat="false" ht="12.8" hidden="false" customHeight="false" outlineLevel="0" collapsed="false">
      <c r="A5064" s="0" t="n">
        <v>6071002704</v>
      </c>
      <c r="B5064" s="0" t="s">
        <v>70</v>
      </c>
      <c r="C5064" s="0" t="n">
        <v>34.1528472900391</v>
      </c>
      <c r="D5064" s="0" t="n">
        <v>-117.430221557617</v>
      </c>
      <c r="E5064" s="0" t="n">
        <v>3339</v>
      </c>
      <c r="F5064" s="0" t="n">
        <v>9.25</v>
      </c>
      <c r="G5064" s="0" t="n">
        <v>71245.5</v>
      </c>
      <c r="H5064" s="0" t="s">
        <v>5131</v>
      </c>
      <c r="I5064" s="0" t="n">
        <v>30776.7353663784</v>
      </c>
      <c r="J5064" s="0" t="n">
        <v>187</v>
      </c>
    </row>
    <row r="5065" customFormat="false" ht="12.8" hidden="false" customHeight="false" outlineLevel="0" collapsed="false">
      <c r="A5065" s="0" t="n">
        <v>6071002705</v>
      </c>
      <c r="B5065" s="0" t="s">
        <v>70</v>
      </c>
      <c r="C5065" s="0" t="n">
        <v>34.1440391540527</v>
      </c>
      <c r="D5065" s="0" t="n">
        <v>-117.393096923828</v>
      </c>
      <c r="E5065" s="0" t="n">
        <v>1441</v>
      </c>
      <c r="F5065" s="0" t="n">
        <v>11.75</v>
      </c>
      <c r="G5065" s="0" t="n">
        <v>19533.25</v>
      </c>
      <c r="H5065" s="0" t="s">
        <v>5132</v>
      </c>
      <c r="I5065" s="0" t="n">
        <v>8442.67725702778</v>
      </c>
      <c r="J5065" s="0" t="n">
        <v>75</v>
      </c>
    </row>
    <row r="5066" customFormat="false" ht="12.8" hidden="false" customHeight="false" outlineLevel="0" collapsed="false">
      <c r="A5066" s="0" t="n">
        <v>6071002706</v>
      </c>
      <c r="B5066" s="0" t="s">
        <v>70</v>
      </c>
      <c r="C5066" s="0" t="n">
        <v>34.1808586120605</v>
      </c>
      <c r="D5066" s="0" t="n">
        <v>-117.393577575684</v>
      </c>
      <c r="E5066" s="0" t="n">
        <v>2438</v>
      </c>
      <c r="F5066" s="0" t="n">
        <v>11</v>
      </c>
      <c r="G5066" s="0" t="n">
        <v>68040.75</v>
      </c>
      <c r="H5066" s="0" t="s">
        <v>5133</v>
      </c>
      <c r="I5066" s="0" t="n">
        <v>29504.5550380641</v>
      </c>
      <c r="J5066" s="0" t="n">
        <v>293</v>
      </c>
    </row>
    <row r="5067" customFormat="false" ht="12.8" hidden="false" customHeight="false" outlineLevel="0" collapsed="false">
      <c r="A5067" s="0" t="n">
        <v>6071002801</v>
      </c>
      <c r="B5067" s="0" t="s">
        <v>70</v>
      </c>
      <c r="C5067" s="0" t="n">
        <v>34.1102333068848</v>
      </c>
      <c r="D5067" s="0" t="n">
        <v>-117.444732666016</v>
      </c>
      <c r="E5067" s="0" t="n">
        <v>971</v>
      </c>
      <c r="F5067" s="0" t="n">
        <v>8</v>
      </c>
      <c r="G5067" s="0" t="n">
        <v>9651.25</v>
      </c>
      <c r="H5067" s="0" t="s">
        <v>5134</v>
      </c>
      <c r="I5067" s="0" t="n">
        <v>4159.34944767981</v>
      </c>
      <c r="J5067" s="0" t="n">
        <v>23</v>
      </c>
    </row>
    <row r="5068" customFormat="false" ht="12.8" hidden="false" customHeight="false" outlineLevel="0" collapsed="false">
      <c r="A5068" s="0" t="n">
        <v>6071002803</v>
      </c>
      <c r="B5068" s="0" t="s">
        <v>70</v>
      </c>
      <c r="C5068" s="0" t="n">
        <v>34.102954864502</v>
      </c>
      <c r="D5068" s="0" t="n">
        <v>-117.446907043457</v>
      </c>
      <c r="E5068" s="0" t="n">
        <v>544</v>
      </c>
      <c r="F5068" s="0" t="n">
        <v>9</v>
      </c>
      <c r="G5068" s="0" t="n">
        <v>6556.25</v>
      </c>
      <c r="H5068" s="0" t="s">
        <v>5135</v>
      </c>
      <c r="I5068" s="0" t="n">
        <v>2803.44114985971</v>
      </c>
      <c r="J5068" s="0" t="n">
        <v>13</v>
      </c>
    </row>
    <row r="5069" customFormat="false" ht="12.8" hidden="false" customHeight="false" outlineLevel="0" collapsed="false">
      <c r="A5069" s="0" t="n">
        <v>6071002804</v>
      </c>
      <c r="B5069" s="0" t="s">
        <v>70</v>
      </c>
      <c r="C5069" s="0" t="n">
        <v>34.0957107543945</v>
      </c>
      <c r="D5069" s="0" t="n">
        <v>-117.446891784668</v>
      </c>
      <c r="E5069" s="0" t="n">
        <v>560</v>
      </c>
      <c r="F5069" s="0" t="n">
        <v>8</v>
      </c>
      <c r="G5069" s="0" t="n">
        <v>8042</v>
      </c>
      <c r="H5069" s="0" t="s">
        <v>5136</v>
      </c>
      <c r="I5069" s="0" t="n">
        <v>3412.48961177375</v>
      </c>
      <c r="J5069" s="0" t="n">
        <v>6</v>
      </c>
    </row>
    <row r="5070" customFormat="false" ht="12.8" hidden="false" customHeight="false" outlineLevel="0" collapsed="false">
      <c r="A5070" s="0" t="n">
        <v>6071002901</v>
      </c>
      <c r="B5070" s="0" t="s">
        <v>70</v>
      </c>
      <c r="C5070" s="0" t="n">
        <v>34.1048545837402</v>
      </c>
      <c r="D5070" s="0" t="n">
        <v>-117.430366516113</v>
      </c>
      <c r="E5070" s="0" t="n">
        <v>853</v>
      </c>
      <c r="F5070" s="0" t="n">
        <v>10</v>
      </c>
      <c r="G5070" s="0" t="n">
        <v>13053</v>
      </c>
      <c r="H5070" s="0" t="s">
        <v>5137</v>
      </c>
      <c r="I5070" s="0" t="n">
        <v>5577.14798658715</v>
      </c>
      <c r="J5070" s="0" t="n">
        <v>33</v>
      </c>
    </row>
    <row r="5071" customFormat="false" ht="12.8" hidden="false" customHeight="false" outlineLevel="0" collapsed="false">
      <c r="A5071" s="0" t="n">
        <v>6071002902</v>
      </c>
      <c r="B5071" s="0" t="s">
        <v>70</v>
      </c>
      <c r="C5071" s="0" t="n">
        <v>34.1030693054199</v>
      </c>
      <c r="D5071" s="0" t="n">
        <v>-117.422729492188</v>
      </c>
      <c r="E5071" s="0" t="n">
        <v>1286</v>
      </c>
      <c r="F5071" s="0" t="n">
        <v>11</v>
      </c>
      <c r="G5071" s="0" t="n">
        <v>17509.5</v>
      </c>
      <c r="H5071" s="0" t="s">
        <v>5138</v>
      </c>
      <c r="I5071" s="0" t="n">
        <v>7523.08666955794</v>
      </c>
      <c r="J5071" s="0" t="n">
        <v>40</v>
      </c>
    </row>
    <row r="5072" customFormat="false" ht="12.8" hidden="false" customHeight="false" outlineLevel="0" collapsed="false">
      <c r="A5072" s="0" t="n">
        <v>6071003000</v>
      </c>
      <c r="B5072" s="0" t="s">
        <v>70</v>
      </c>
      <c r="C5072" s="0" t="n">
        <v>34.0993766784668</v>
      </c>
      <c r="D5072" s="0" t="n">
        <v>-117.435791015625</v>
      </c>
      <c r="E5072" s="0" t="n">
        <v>674</v>
      </c>
      <c r="F5072" s="0" t="n">
        <v>6.75</v>
      </c>
      <c r="G5072" s="0" t="n">
        <v>11023.75</v>
      </c>
      <c r="H5072" s="0" t="s">
        <v>5139</v>
      </c>
      <c r="I5072" s="0" t="n">
        <v>4715.56430390288</v>
      </c>
      <c r="J5072" s="0" t="n">
        <v>10</v>
      </c>
    </row>
    <row r="5073" customFormat="false" ht="12.8" hidden="false" customHeight="false" outlineLevel="0" collapsed="false">
      <c r="A5073" s="0" t="n">
        <v>6071003101</v>
      </c>
      <c r="B5073" s="0" t="s">
        <v>70</v>
      </c>
      <c r="C5073" s="0" t="n">
        <v>34.0848045349121</v>
      </c>
      <c r="D5073" s="0" t="n">
        <v>-117.449058532715</v>
      </c>
      <c r="E5073" s="0" t="n">
        <v>877</v>
      </c>
      <c r="F5073" s="0" t="n">
        <v>9.5</v>
      </c>
      <c r="G5073" s="0" t="n">
        <v>9946</v>
      </c>
      <c r="H5073" s="0" t="s">
        <v>5140</v>
      </c>
      <c r="I5073" s="0" t="n">
        <v>4288.42603437354</v>
      </c>
      <c r="J5073" s="0" t="n">
        <v>32</v>
      </c>
    </row>
    <row r="5074" customFormat="false" ht="12.8" hidden="false" customHeight="false" outlineLevel="0" collapsed="false">
      <c r="A5074" s="0" t="n">
        <v>6071003102</v>
      </c>
      <c r="B5074" s="0" t="s">
        <v>70</v>
      </c>
      <c r="C5074" s="0" t="n">
        <v>34.084846496582</v>
      </c>
      <c r="D5074" s="0" t="n">
        <v>-117.440071105957</v>
      </c>
      <c r="E5074" s="0" t="n">
        <v>788</v>
      </c>
      <c r="F5074" s="0" t="n">
        <v>7.5</v>
      </c>
      <c r="G5074" s="0" t="n">
        <v>9477.5</v>
      </c>
      <c r="H5074" s="0" t="s">
        <v>5141</v>
      </c>
      <c r="I5074" s="0" t="n">
        <v>4086.05721693172</v>
      </c>
      <c r="J5074" s="0" t="n">
        <v>7</v>
      </c>
    </row>
    <row r="5075" customFormat="false" ht="12.8" hidden="false" customHeight="false" outlineLevel="0" collapsed="false">
      <c r="A5075" s="0" t="n">
        <v>6071003200</v>
      </c>
      <c r="B5075" s="0" t="s">
        <v>70</v>
      </c>
      <c r="C5075" s="0" t="n">
        <v>34.0848922729492</v>
      </c>
      <c r="D5075" s="0" t="n">
        <v>-117.426986694336</v>
      </c>
      <c r="E5075" s="0" t="n">
        <v>1897</v>
      </c>
      <c r="F5075" s="0" t="n">
        <v>11</v>
      </c>
      <c r="G5075" s="0" t="n">
        <v>24181.75</v>
      </c>
      <c r="H5075" s="0" t="s">
        <v>5142</v>
      </c>
      <c r="I5075" s="0" t="n">
        <v>10321.1278626065</v>
      </c>
      <c r="J5075" s="0" t="n">
        <v>85</v>
      </c>
    </row>
    <row r="5076" customFormat="false" ht="12.8" hidden="false" customHeight="false" outlineLevel="0" collapsed="false">
      <c r="A5076" s="0" t="n">
        <v>6071003301</v>
      </c>
      <c r="B5076" s="0" t="s">
        <v>70</v>
      </c>
      <c r="C5076" s="0" t="n">
        <v>34.072322845459</v>
      </c>
      <c r="D5076" s="0" t="n">
        <v>-117.444763183594</v>
      </c>
      <c r="E5076" s="0" t="n">
        <v>942</v>
      </c>
      <c r="F5076" s="0" t="n">
        <v>9</v>
      </c>
      <c r="G5076" s="0" t="n">
        <v>15033</v>
      </c>
      <c r="H5076" s="0" t="s">
        <v>5143</v>
      </c>
      <c r="I5076" s="0" t="n">
        <v>6441.56601850603</v>
      </c>
      <c r="J5076" s="0" t="n">
        <v>29</v>
      </c>
    </row>
    <row r="5077" customFormat="false" ht="12.8" hidden="false" customHeight="false" outlineLevel="0" collapsed="false">
      <c r="A5077" s="0" t="n">
        <v>6071003302</v>
      </c>
      <c r="B5077" s="0" t="s">
        <v>70</v>
      </c>
      <c r="C5077" s="0" t="n">
        <v>34.0726013183594</v>
      </c>
      <c r="D5077" s="0" t="n">
        <v>-117.422691345215</v>
      </c>
      <c r="E5077" s="0" t="n">
        <v>1526</v>
      </c>
      <c r="F5077" s="0" t="n">
        <v>10</v>
      </c>
      <c r="G5077" s="0" t="n">
        <v>24738</v>
      </c>
      <c r="H5077" s="0" t="s">
        <v>5144</v>
      </c>
      <c r="I5077" s="0" t="n">
        <v>10571.6226391541</v>
      </c>
      <c r="J5077" s="0" t="n">
        <v>36</v>
      </c>
    </row>
    <row r="5078" customFormat="false" ht="12.8" hidden="false" customHeight="false" outlineLevel="0" collapsed="false">
      <c r="A5078" s="0" t="n">
        <v>6071003401</v>
      </c>
      <c r="B5078" s="0" t="s">
        <v>70</v>
      </c>
      <c r="C5078" s="0" t="n">
        <v>34.0994720458984</v>
      </c>
      <c r="D5078" s="0" t="n">
        <v>-117.413986206055</v>
      </c>
      <c r="E5078" s="0" t="n">
        <v>1757</v>
      </c>
      <c r="F5078" s="0" t="n">
        <v>10.25</v>
      </c>
      <c r="G5078" s="0" t="n">
        <v>19808.25</v>
      </c>
      <c r="H5078" s="0" t="s">
        <v>5145</v>
      </c>
      <c r="I5078" s="0" t="n">
        <v>8488.47842912251</v>
      </c>
      <c r="J5078" s="0" t="n">
        <v>64</v>
      </c>
    </row>
    <row r="5079" customFormat="false" ht="12.8" hidden="false" customHeight="false" outlineLevel="0" collapsed="false">
      <c r="A5079" s="0" t="n">
        <v>6071003403</v>
      </c>
      <c r="B5079" s="0" t="s">
        <v>70</v>
      </c>
      <c r="C5079" s="0" t="n">
        <v>34.0837287902832</v>
      </c>
      <c r="D5079" s="0" t="n">
        <v>-117.40811920166</v>
      </c>
      <c r="E5079" s="0" t="n">
        <v>1112</v>
      </c>
      <c r="F5079" s="0" t="n">
        <v>9</v>
      </c>
      <c r="G5079" s="0" t="n">
        <v>11770.5</v>
      </c>
      <c r="H5079" s="0" t="s">
        <v>5146</v>
      </c>
      <c r="I5079" s="0" t="n">
        <v>5021.18225027115</v>
      </c>
      <c r="J5079" s="0" t="n">
        <v>35</v>
      </c>
    </row>
    <row r="5080" customFormat="false" ht="12.8" hidden="false" customHeight="false" outlineLevel="0" collapsed="false">
      <c r="A5080" s="0" t="n">
        <v>6071003404</v>
      </c>
      <c r="B5080" s="0" t="s">
        <v>70</v>
      </c>
      <c r="C5080" s="0" t="n">
        <v>34.108283996582</v>
      </c>
      <c r="D5080" s="0" t="n">
        <v>-117.405059814453</v>
      </c>
      <c r="E5080" s="0" t="n">
        <v>730</v>
      </c>
      <c r="F5080" s="0" t="n">
        <v>9.25</v>
      </c>
      <c r="G5080" s="0" t="n">
        <v>8748.5</v>
      </c>
      <c r="H5080" s="0" t="s">
        <v>5147</v>
      </c>
      <c r="I5080" s="0" t="n">
        <v>3766.53326674275</v>
      </c>
      <c r="J5080" s="0" t="n">
        <v>18</v>
      </c>
    </row>
    <row r="5081" customFormat="false" ht="12.8" hidden="false" customHeight="false" outlineLevel="0" collapsed="false">
      <c r="A5081" s="0" t="n">
        <v>6071003405</v>
      </c>
      <c r="B5081" s="0" t="s">
        <v>70</v>
      </c>
      <c r="C5081" s="0" t="n">
        <v>34.097541809082</v>
      </c>
      <c r="D5081" s="0" t="n">
        <v>-117.405563354492</v>
      </c>
      <c r="E5081" s="0" t="n">
        <v>698</v>
      </c>
      <c r="F5081" s="0" t="n">
        <v>7.25</v>
      </c>
      <c r="G5081" s="0" t="n">
        <v>7696.75</v>
      </c>
      <c r="H5081" s="0" t="s">
        <v>5148</v>
      </c>
      <c r="I5081" s="0" t="n">
        <v>3286.22286143268</v>
      </c>
      <c r="J5081" s="0" t="n">
        <v>12</v>
      </c>
    </row>
    <row r="5082" customFormat="false" ht="12.8" hidden="false" customHeight="false" outlineLevel="0" collapsed="false">
      <c r="A5082" s="0" t="n">
        <v>6071003503</v>
      </c>
      <c r="B5082" s="0" t="s">
        <v>70</v>
      </c>
      <c r="C5082" s="0" t="n">
        <v>34.1250114440918</v>
      </c>
      <c r="D5082" s="0" t="n">
        <v>-117.392318725586</v>
      </c>
      <c r="E5082" s="0" t="n">
        <v>1434</v>
      </c>
      <c r="F5082" s="0" t="n">
        <v>10.75</v>
      </c>
      <c r="G5082" s="0" t="n">
        <v>20683.5</v>
      </c>
      <c r="H5082" s="0" t="s">
        <v>5149</v>
      </c>
      <c r="I5082" s="0" t="n">
        <v>8907.80794210708</v>
      </c>
      <c r="J5082" s="0" t="n">
        <v>89</v>
      </c>
    </row>
    <row r="5083" customFormat="false" ht="12.8" hidden="false" customHeight="false" outlineLevel="0" collapsed="false">
      <c r="A5083" s="0" t="n">
        <v>6071003505</v>
      </c>
      <c r="B5083" s="0" t="s">
        <v>70</v>
      </c>
      <c r="C5083" s="0" t="n">
        <v>34.1195487976074</v>
      </c>
      <c r="D5083" s="0" t="n">
        <v>-117.375877380371</v>
      </c>
      <c r="E5083" s="0" t="n">
        <v>1018</v>
      </c>
      <c r="F5083" s="0" t="n">
        <v>11.25</v>
      </c>
      <c r="G5083" s="0" t="n">
        <v>14525</v>
      </c>
      <c r="H5083" s="0" t="s">
        <v>5150</v>
      </c>
      <c r="I5083" s="0" t="n">
        <v>6206.54418564041</v>
      </c>
      <c r="J5083" s="0" t="n">
        <v>42</v>
      </c>
    </row>
    <row r="5084" customFormat="false" ht="12.8" hidden="false" customHeight="false" outlineLevel="0" collapsed="false">
      <c r="A5084" s="0" t="n">
        <v>6071003506</v>
      </c>
      <c r="B5084" s="0" t="s">
        <v>70</v>
      </c>
      <c r="C5084" s="0" t="n">
        <v>34.1293792724609</v>
      </c>
      <c r="D5084" s="0" t="n">
        <v>-117.377891540527</v>
      </c>
      <c r="E5084" s="0" t="n">
        <v>1117</v>
      </c>
      <c r="F5084" s="0" t="n">
        <v>12</v>
      </c>
      <c r="G5084" s="0" t="n">
        <v>16124.25</v>
      </c>
      <c r="H5084" s="0" t="s">
        <v>5151</v>
      </c>
      <c r="I5084" s="0" t="n">
        <v>6904.89840904607</v>
      </c>
      <c r="J5084" s="0" t="n">
        <v>31</v>
      </c>
    </row>
    <row r="5085" customFormat="false" ht="12.8" hidden="false" customHeight="false" outlineLevel="0" collapsed="false">
      <c r="A5085" s="0" t="n">
        <v>6071003507</v>
      </c>
      <c r="B5085" s="0" t="s">
        <v>70</v>
      </c>
      <c r="C5085" s="0" t="n">
        <v>34.1104049682617</v>
      </c>
      <c r="D5085" s="0" t="n">
        <v>-117.390060424805</v>
      </c>
      <c r="E5085" s="0" t="n">
        <v>1245</v>
      </c>
      <c r="F5085" s="0" t="n">
        <v>9.5</v>
      </c>
      <c r="G5085" s="0" t="n">
        <v>14439.25</v>
      </c>
      <c r="H5085" s="0" t="s">
        <v>5152</v>
      </c>
      <c r="I5085" s="0" t="n">
        <v>6186.07420032444</v>
      </c>
      <c r="J5085" s="0" t="n">
        <v>45</v>
      </c>
    </row>
    <row r="5086" customFormat="false" ht="12.8" hidden="false" customHeight="false" outlineLevel="0" collapsed="false">
      <c r="A5086" s="0" t="n">
        <v>6071003509</v>
      </c>
      <c r="B5086" s="0" t="s">
        <v>70</v>
      </c>
      <c r="C5086" s="0" t="n">
        <v>34.1031837463379</v>
      </c>
      <c r="D5086" s="0" t="n">
        <v>-117.377647399902</v>
      </c>
      <c r="E5086" s="0" t="n">
        <v>1188</v>
      </c>
      <c r="F5086" s="0" t="n">
        <v>9</v>
      </c>
      <c r="G5086" s="0" t="n">
        <v>21211</v>
      </c>
      <c r="H5086" s="0" t="s">
        <v>5153</v>
      </c>
      <c r="I5086" s="0" t="n">
        <v>9123.81993064956</v>
      </c>
      <c r="J5086" s="0" t="n">
        <v>18</v>
      </c>
    </row>
    <row r="5087" customFormat="false" ht="12.8" hidden="false" customHeight="false" outlineLevel="0" collapsed="false">
      <c r="A5087" s="0" t="n">
        <v>6071003510</v>
      </c>
      <c r="B5087" s="0" t="s">
        <v>70</v>
      </c>
      <c r="C5087" s="0" t="n">
        <v>34.0995063781738</v>
      </c>
      <c r="D5087" s="0" t="n">
        <v>-117.392196655273</v>
      </c>
      <c r="E5087" s="0" t="n">
        <v>793</v>
      </c>
      <c r="F5087" s="0" t="n">
        <v>12.5</v>
      </c>
      <c r="G5087" s="0" t="n">
        <v>35046.75</v>
      </c>
      <c r="H5087" s="0" t="s">
        <v>5154</v>
      </c>
      <c r="I5087" s="0" t="n">
        <v>15055.9228075312</v>
      </c>
      <c r="J5087" s="0" t="n">
        <v>22</v>
      </c>
    </row>
    <row r="5088" customFormat="false" ht="12.8" hidden="false" customHeight="false" outlineLevel="0" collapsed="false">
      <c r="A5088" s="0" t="n">
        <v>6071003603</v>
      </c>
      <c r="B5088" s="0" t="s">
        <v>70</v>
      </c>
      <c r="C5088" s="0" t="n">
        <v>34.0886306762695</v>
      </c>
      <c r="D5088" s="0" t="n">
        <v>-117.392143249512</v>
      </c>
      <c r="E5088" s="0" t="n">
        <v>1018</v>
      </c>
      <c r="F5088" s="0" t="n">
        <v>11.75</v>
      </c>
      <c r="G5088" s="0" t="n">
        <v>12204.25</v>
      </c>
      <c r="H5088" s="0" t="s">
        <v>5155</v>
      </c>
      <c r="I5088" s="0" t="n">
        <v>5208.07690116328</v>
      </c>
      <c r="J5088" s="0" t="n">
        <v>44</v>
      </c>
    </row>
    <row r="5089" customFormat="false" ht="12.8" hidden="false" customHeight="false" outlineLevel="0" collapsed="false">
      <c r="A5089" s="0" t="n">
        <v>6071003605</v>
      </c>
      <c r="B5089" s="0" t="s">
        <v>70</v>
      </c>
      <c r="C5089" s="0" t="n">
        <v>34.0813598632812</v>
      </c>
      <c r="D5089" s="0" t="n">
        <v>-117.392120361328</v>
      </c>
      <c r="E5089" s="0" t="n">
        <v>1043</v>
      </c>
      <c r="F5089" s="0" t="n">
        <v>10</v>
      </c>
      <c r="G5089" s="0" t="n">
        <v>11298</v>
      </c>
      <c r="H5089" s="0" t="s">
        <v>5156</v>
      </c>
      <c r="I5089" s="0" t="n">
        <v>4837.91470345856</v>
      </c>
      <c r="J5089" s="0" t="n">
        <v>49</v>
      </c>
    </row>
    <row r="5090" customFormat="false" ht="12.8" hidden="false" customHeight="false" outlineLevel="0" collapsed="false">
      <c r="A5090" s="0" t="n">
        <v>6071003606</v>
      </c>
      <c r="B5090" s="0" t="s">
        <v>70</v>
      </c>
      <c r="C5090" s="0" t="n">
        <v>34.0730056762695</v>
      </c>
      <c r="D5090" s="0" t="n">
        <v>-117.396583557129</v>
      </c>
      <c r="E5090" s="0" t="n">
        <v>1265</v>
      </c>
      <c r="F5090" s="0" t="n">
        <v>9</v>
      </c>
      <c r="G5090" s="0" t="n">
        <v>18282</v>
      </c>
      <c r="H5090" s="0" t="s">
        <v>5157</v>
      </c>
      <c r="I5090" s="0" t="n">
        <v>7847.16961992595</v>
      </c>
      <c r="J5090" s="0" t="n">
        <v>34</v>
      </c>
    </row>
    <row r="5091" customFormat="false" ht="12.8" hidden="false" customHeight="false" outlineLevel="0" collapsed="false">
      <c r="A5091" s="0" t="n">
        <v>6071003607</v>
      </c>
      <c r="B5091" s="0" t="s">
        <v>70</v>
      </c>
      <c r="C5091" s="0" t="n">
        <v>34.0887222290039</v>
      </c>
      <c r="D5091" s="0" t="n">
        <v>-117.371109008789</v>
      </c>
      <c r="E5091" s="0" t="n">
        <v>1232</v>
      </c>
      <c r="F5091" s="0" t="n">
        <v>10</v>
      </c>
      <c r="G5091" s="0" t="n">
        <v>14598.25</v>
      </c>
      <c r="H5091" s="0" t="s">
        <v>5158</v>
      </c>
      <c r="I5091" s="0" t="n">
        <v>6261.10456077395</v>
      </c>
      <c r="J5091" s="0" t="n">
        <v>42</v>
      </c>
    </row>
    <row r="5092" customFormat="false" ht="12.8" hidden="false" customHeight="false" outlineLevel="0" collapsed="false">
      <c r="A5092" s="0" t="n">
        <v>6071003609</v>
      </c>
      <c r="B5092" s="0" t="s">
        <v>70</v>
      </c>
      <c r="C5092" s="0" t="n">
        <v>34.0768394470215</v>
      </c>
      <c r="D5092" s="0" t="n">
        <v>-117.376876831055</v>
      </c>
      <c r="E5092" s="0" t="n">
        <v>1004</v>
      </c>
      <c r="F5092" s="0" t="n">
        <v>9.75</v>
      </c>
      <c r="G5092" s="0" t="n">
        <v>19860.25</v>
      </c>
      <c r="H5092" s="0" t="s">
        <v>5159</v>
      </c>
      <c r="I5092" s="0" t="n">
        <v>8516.06225830564</v>
      </c>
      <c r="J5092" s="0" t="n">
        <v>24</v>
      </c>
    </row>
    <row r="5093" customFormat="false" ht="12.8" hidden="false" customHeight="false" outlineLevel="0" collapsed="false">
      <c r="A5093" s="0" t="n">
        <v>6071003611</v>
      </c>
      <c r="B5093" s="0" t="s">
        <v>70</v>
      </c>
      <c r="C5093" s="0" t="n">
        <v>34.0814170837402</v>
      </c>
      <c r="D5093" s="0" t="n">
        <v>-117.361602783203</v>
      </c>
      <c r="E5093" s="0" t="n">
        <v>882</v>
      </c>
      <c r="F5093" s="0" t="n">
        <v>7.5</v>
      </c>
      <c r="G5093" s="0" t="n">
        <v>7865.75</v>
      </c>
      <c r="H5093" s="0" t="s">
        <v>5160</v>
      </c>
      <c r="I5093" s="0" t="n">
        <v>3376.78917146397</v>
      </c>
      <c r="J5093" s="0" t="n">
        <v>8</v>
      </c>
    </row>
    <row r="5094" customFormat="false" ht="12.8" hidden="false" customHeight="false" outlineLevel="0" collapsed="false">
      <c r="A5094" s="0" t="n">
        <v>6071003612</v>
      </c>
      <c r="B5094" s="0" t="s">
        <v>70</v>
      </c>
      <c r="C5094" s="0" t="n">
        <v>34.0760688781738</v>
      </c>
      <c r="D5094" s="0" t="n">
        <v>-117.35897064209</v>
      </c>
      <c r="E5094" s="0" t="n">
        <v>767</v>
      </c>
      <c r="F5094" s="0" t="n">
        <v>7.5</v>
      </c>
      <c r="G5094" s="0" t="n">
        <v>16421.5</v>
      </c>
      <c r="H5094" s="0" t="s">
        <v>5161</v>
      </c>
      <c r="I5094" s="0" t="n">
        <v>7031.20926655225</v>
      </c>
      <c r="J5094" s="0" t="n">
        <v>18</v>
      </c>
    </row>
    <row r="5095" customFormat="false" ht="12.8" hidden="false" customHeight="false" outlineLevel="0" collapsed="false">
      <c r="A5095" s="0" t="n">
        <v>6071003700</v>
      </c>
      <c r="B5095" s="0" t="s">
        <v>70</v>
      </c>
      <c r="C5095" s="0" t="n">
        <v>34.0995407104492</v>
      </c>
      <c r="D5095" s="0" t="n">
        <v>-117.37036895752</v>
      </c>
      <c r="E5095" s="0" t="n">
        <v>838</v>
      </c>
      <c r="F5095" s="0" t="n">
        <v>8.5</v>
      </c>
      <c r="G5095" s="0" t="n">
        <v>12172.5</v>
      </c>
      <c r="H5095" s="0" t="s">
        <v>5162</v>
      </c>
      <c r="I5095" s="0" t="n">
        <v>5210.66095025342</v>
      </c>
      <c r="J5095" s="0" t="n">
        <v>9</v>
      </c>
    </row>
    <row r="5096" customFormat="false" ht="12.8" hidden="false" customHeight="false" outlineLevel="0" collapsed="false">
      <c r="A5096" s="0" t="n">
        <v>6071003801</v>
      </c>
      <c r="B5096" s="0" t="s">
        <v>70</v>
      </c>
      <c r="C5096" s="0" t="n">
        <v>34.1284217834473</v>
      </c>
      <c r="D5096" s="0" t="n">
        <v>-117.364097595215</v>
      </c>
      <c r="E5096" s="0" t="n">
        <v>1150</v>
      </c>
      <c r="F5096" s="0" t="n">
        <v>12</v>
      </c>
      <c r="G5096" s="0" t="n">
        <v>16807.75</v>
      </c>
      <c r="H5096" s="0" t="s">
        <v>5163</v>
      </c>
      <c r="I5096" s="0" t="n">
        <v>7247.32727018404</v>
      </c>
      <c r="J5096" s="0" t="n">
        <v>63</v>
      </c>
    </row>
    <row r="5097" customFormat="false" ht="12.8" hidden="false" customHeight="false" outlineLevel="0" collapsed="false">
      <c r="A5097" s="0" t="n">
        <v>6071003803</v>
      </c>
      <c r="B5097" s="0" t="s">
        <v>70</v>
      </c>
      <c r="C5097" s="0" t="n">
        <v>34.1129608154297</v>
      </c>
      <c r="D5097" s="0" t="n">
        <v>-117.364219665527</v>
      </c>
      <c r="E5097" s="0" t="n">
        <v>1177</v>
      </c>
      <c r="F5097" s="0" t="n">
        <v>10.75</v>
      </c>
      <c r="G5097" s="0" t="n">
        <v>15297.5</v>
      </c>
      <c r="H5097" s="0" t="s">
        <v>5164</v>
      </c>
      <c r="I5097" s="0" t="n">
        <v>6555.64617483078</v>
      </c>
      <c r="J5097" s="0" t="n">
        <v>55</v>
      </c>
    </row>
    <row r="5098" customFormat="false" ht="12.8" hidden="false" customHeight="false" outlineLevel="0" collapsed="false">
      <c r="A5098" s="0" t="n">
        <v>6071003804</v>
      </c>
      <c r="B5098" s="0" t="s">
        <v>70</v>
      </c>
      <c r="C5098" s="0" t="n">
        <v>34.1243705749512</v>
      </c>
      <c r="D5098" s="0" t="n">
        <v>-117.351631164551</v>
      </c>
      <c r="E5098" s="0" t="n">
        <v>1225</v>
      </c>
      <c r="F5098" s="0" t="n">
        <v>12</v>
      </c>
      <c r="G5098" s="0" t="n">
        <v>15431</v>
      </c>
      <c r="H5098" s="0" t="s">
        <v>5165</v>
      </c>
      <c r="I5098" s="0" t="n">
        <v>6617.17635179967</v>
      </c>
      <c r="J5098" s="0" t="n">
        <v>92</v>
      </c>
    </row>
    <row r="5099" customFormat="false" ht="12.8" hidden="false" customHeight="false" outlineLevel="0" collapsed="false">
      <c r="A5099" s="0" t="n">
        <v>6071003900</v>
      </c>
      <c r="B5099" s="0" t="s">
        <v>70</v>
      </c>
      <c r="C5099" s="0" t="n">
        <v>34.1002731323242</v>
      </c>
      <c r="D5099" s="0" t="n">
        <v>-117.36051940918</v>
      </c>
      <c r="E5099" s="0" t="n">
        <v>1113</v>
      </c>
      <c r="F5099" s="0" t="n">
        <v>9.25</v>
      </c>
      <c r="G5099" s="0" t="n">
        <v>13731.5</v>
      </c>
      <c r="H5099" s="0" t="s">
        <v>5166</v>
      </c>
      <c r="I5099" s="0" t="n">
        <v>5888.65238802622</v>
      </c>
      <c r="J5099" s="0" t="n">
        <v>38</v>
      </c>
    </row>
    <row r="5100" customFormat="false" ht="12.8" hidden="false" customHeight="false" outlineLevel="0" collapsed="false">
      <c r="A5100" s="0" t="n">
        <v>6071004001</v>
      </c>
      <c r="B5100" s="0" t="s">
        <v>70</v>
      </c>
      <c r="C5100" s="0" t="n">
        <v>34.055793762207</v>
      </c>
      <c r="D5100" s="0" t="n">
        <v>-117.403312683105</v>
      </c>
      <c r="E5100" s="0" t="n">
        <v>1198</v>
      </c>
      <c r="F5100" s="0" t="n">
        <v>9.75</v>
      </c>
      <c r="G5100" s="0" t="n">
        <v>15697.25</v>
      </c>
      <c r="H5100" s="0" t="s">
        <v>5167</v>
      </c>
      <c r="I5100" s="0" t="n">
        <v>6692.10758059566</v>
      </c>
      <c r="J5100" s="0" t="n">
        <v>55</v>
      </c>
    </row>
    <row r="5101" customFormat="false" ht="12.8" hidden="false" customHeight="false" outlineLevel="0" collapsed="false">
      <c r="A5101" s="0" t="n">
        <v>6071004003</v>
      </c>
      <c r="B5101" s="0" t="s">
        <v>70</v>
      </c>
      <c r="C5101" s="0" t="n">
        <v>34.0437240600586</v>
      </c>
      <c r="D5101" s="0" t="n">
        <v>-117.386756896973</v>
      </c>
      <c r="E5101" s="0" t="n">
        <v>1615</v>
      </c>
      <c r="F5101" s="0" t="n">
        <v>10.5</v>
      </c>
      <c r="G5101" s="0" t="n">
        <v>45341.75</v>
      </c>
      <c r="H5101" s="0" t="s">
        <v>5168</v>
      </c>
      <c r="I5101" s="0" t="n">
        <v>19493.4692114102</v>
      </c>
      <c r="J5101" s="0" t="n">
        <v>42</v>
      </c>
    </row>
    <row r="5102" customFormat="false" ht="12.8" hidden="false" customHeight="false" outlineLevel="0" collapsed="false">
      <c r="A5102" s="0" t="n">
        <v>6071004004</v>
      </c>
      <c r="B5102" s="0" t="s">
        <v>70</v>
      </c>
      <c r="C5102" s="0" t="n">
        <v>34.046501159668</v>
      </c>
      <c r="D5102" s="0" t="n">
        <v>-117.357429504395</v>
      </c>
      <c r="E5102" s="0" t="n">
        <v>1776</v>
      </c>
      <c r="F5102" s="0" t="n">
        <v>11.5</v>
      </c>
      <c r="G5102" s="0" t="n">
        <v>67097.5</v>
      </c>
      <c r="H5102" s="0" t="s">
        <v>5169</v>
      </c>
      <c r="I5102" s="0" t="n">
        <v>28821.1826022704</v>
      </c>
      <c r="J5102" s="0" t="n">
        <v>75</v>
      </c>
    </row>
    <row r="5103" customFormat="false" ht="12.8" hidden="false" customHeight="false" outlineLevel="0" collapsed="false">
      <c r="A5103" s="0" t="n">
        <v>6071004101</v>
      </c>
      <c r="B5103" s="0" t="s">
        <v>70</v>
      </c>
      <c r="C5103" s="0" t="n">
        <v>34.165714263916</v>
      </c>
      <c r="D5103" s="0" t="n">
        <v>-117.347709655762</v>
      </c>
      <c r="E5103" s="0" t="n">
        <v>1493</v>
      </c>
      <c r="F5103" s="0" t="n">
        <v>9</v>
      </c>
      <c r="G5103" s="0" t="n">
        <v>36632.25</v>
      </c>
      <c r="H5103" s="0" t="s">
        <v>5170</v>
      </c>
      <c r="I5103" s="0" t="n">
        <v>15755.9315219415</v>
      </c>
      <c r="J5103" s="0" t="n">
        <v>30</v>
      </c>
    </row>
    <row r="5104" customFormat="false" ht="12.8" hidden="false" customHeight="false" outlineLevel="0" collapsed="false">
      <c r="A5104" s="0" t="n">
        <v>6071004103</v>
      </c>
      <c r="B5104" s="0" t="s">
        <v>70</v>
      </c>
      <c r="C5104" s="0" t="n">
        <v>34.1410942077637</v>
      </c>
      <c r="D5104" s="0" t="n">
        <v>-117.331390380859</v>
      </c>
      <c r="E5104" s="0" t="n">
        <v>1215</v>
      </c>
      <c r="F5104" s="0" t="n">
        <v>8</v>
      </c>
      <c r="G5104" s="0" t="n">
        <v>13414.25</v>
      </c>
      <c r="H5104" s="0" t="s">
        <v>5171</v>
      </c>
      <c r="I5104" s="0" t="n">
        <v>5748.55616799708</v>
      </c>
      <c r="J5104" s="0" t="n">
        <v>24</v>
      </c>
    </row>
    <row r="5105" customFormat="false" ht="12.8" hidden="false" customHeight="false" outlineLevel="0" collapsed="false">
      <c r="A5105" s="0" t="n">
        <v>6071004104</v>
      </c>
      <c r="B5105" s="0" t="s">
        <v>70</v>
      </c>
      <c r="C5105" s="0" t="n">
        <v>34.1506538391113</v>
      </c>
      <c r="D5105" s="0" t="n">
        <v>-117.344673156738</v>
      </c>
      <c r="E5105" s="0" t="n">
        <v>1379</v>
      </c>
      <c r="F5105" s="0" t="n">
        <v>7</v>
      </c>
      <c r="G5105" s="0" t="n">
        <v>29075</v>
      </c>
      <c r="H5105" s="0" t="s">
        <v>5172</v>
      </c>
      <c r="I5105" s="0" t="n">
        <v>12506.9689215758</v>
      </c>
      <c r="J5105" s="0" t="n">
        <v>21</v>
      </c>
    </row>
    <row r="5106" customFormat="false" ht="12.8" hidden="false" customHeight="false" outlineLevel="0" collapsed="false">
      <c r="A5106" s="0" t="n">
        <v>6071004201</v>
      </c>
      <c r="B5106" s="0" t="s">
        <v>70</v>
      </c>
      <c r="C5106" s="0" t="n">
        <v>34.1280174255371</v>
      </c>
      <c r="D5106" s="0" t="n">
        <v>-117.331611633301</v>
      </c>
      <c r="E5106" s="0" t="n">
        <v>1421</v>
      </c>
      <c r="F5106" s="0" t="n">
        <v>9.75</v>
      </c>
      <c r="G5106" s="0" t="n">
        <v>18125</v>
      </c>
      <c r="H5106" s="0" t="s">
        <v>5173</v>
      </c>
      <c r="I5106" s="0" t="n">
        <v>7806.13529312962</v>
      </c>
      <c r="J5106" s="0" t="n">
        <v>57</v>
      </c>
    </row>
    <row r="5107" customFormat="false" ht="12.8" hidden="false" customHeight="false" outlineLevel="0" collapsed="false">
      <c r="A5107" s="0" t="n">
        <v>6071004202</v>
      </c>
      <c r="B5107" s="0" t="s">
        <v>70</v>
      </c>
      <c r="C5107" s="0" t="n">
        <v>34.1259536743164</v>
      </c>
      <c r="D5107" s="0" t="n">
        <v>-117.318206787109</v>
      </c>
      <c r="E5107" s="0" t="n">
        <v>1295</v>
      </c>
      <c r="F5107" s="0" t="n">
        <v>6.75</v>
      </c>
      <c r="G5107" s="0" t="n">
        <v>13941.25</v>
      </c>
      <c r="H5107" s="0" t="s">
        <v>5174</v>
      </c>
      <c r="I5107" s="0" t="n">
        <v>5953.43540802024</v>
      </c>
      <c r="J5107" s="0" t="n">
        <v>24</v>
      </c>
    </row>
    <row r="5108" customFormat="false" ht="12.8" hidden="false" customHeight="false" outlineLevel="0" collapsed="false">
      <c r="A5108" s="0" t="n">
        <v>6071004301</v>
      </c>
      <c r="B5108" s="0" t="s">
        <v>70</v>
      </c>
      <c r="C5108" s="0" t="n">
        <v>34.1115341186523</v>
      </c>
      <c r="D5108" s="0" t="n">
        <v>-117.346038818359</v>
      </c>
      <c r="E5108" s="0" t="n">
        <v>1109</v>
      </c>
      <c r="F5108" s="0" t="n">
        <v>9.75</v>
      </c>
      <c r="G5108" s="0" t="n">
        <v>11606</v>
      </c>
      <c r="H5108" s="0" t="s">
        <v>5175</v>
      </c>
      <c r="I5108" s="0" t="n">
        <v>5003.97880203826</v>
      </c>
      <c r="J5108" s="0" t="n">
        <v>40</v>
      </c>
    </row>
    <row r="5109" customFormat="false" ht="12.8" hidden="false" customHeight="false" outlineLevel="0" collapsed="false">
      <c r="A5109" s="0" t="n">
        <v>6071004302</v>
      </c>
      <c r="B5109" s="0" t="s">
        <v>70</v>
      </c>
      <c r="C5109" s="0" t="n">
        <v>34.1140441894531</v>
      </c>
      <c r="D5109" s="0" t="n">
        <v>-117.330932617188</v>
      </c>
      <c r="E5109" s="0" t="n">
        <v>1167</v>
      </c>
      <c r="F5109" s="0" t="n">
        <v>7.75</v>
      </c>
      <c r="G5109" s="0" t="n">
        <v>12307.5</v>
      </c>
      <c r="H5109" s="0" t="s">
        <v>5176</v>
      </c>
      <c r="I5109" s="0" t="n">
        <v>5259.72604408035</v>
      </c>
      <c r="J5109" s="0" t="n">
        <v>15</v>
      </c>
    </row>
    <row r="5110" customFormat="false" ht="12.8" hidden="false" customHeight="false" outlineLevel="0" collapsed="false">
      <c r="A5110" s="0" t="n">
        <v>6071004401</v>
      </c>
      <c r="B5110" s="0" t="s">
        <v>70</v>
      </c>
      <c r="C5110" s="0" t="n">
        <v>34.0941772460937</v>
      </c>
      <c r="D5110" s="0" t="n">
        <v>-117.352912902832</v>
      </c>
      <c r="E5110" s="0" t="n">
        <v>1057</v>
      </c>
      <c r="F5110" s="0" t="n">
        <v>9.5</v>
      </c>
      <c r="G5110" s="0" t="n">
        <v>13390</v>
      </c>
      <c r="H5110" s="0" t="s">
        <v>5177</v>
      </c>
      <c r="I5110" s="0" t="n">
        <v>5763.62685326738</v>
      </c>
      <c r="J5110" s="0" t="n">
        <v>30</v>
      </c>
    </row>
    <row r="5111" customFormat="false" ht="12.8" hidden="false" customHeight="false" outlineLevel="0" collapsed="false">
      <c r="A5111" s="0" t="n">
        <v>6071004403</v>
      </c>
      <c r="B5111" s="0" t="s">
        <v>70</v>
      </c>
      <c r="C5111" s="0" t="n">
        <v>34.092830657959</v>
      </c>
      <c r="D5111" s="0" t="n">
        <v>-117.340957641602</v>
      </c>
      <c r="E5111" s="0" t="n">
        <v>1026</v>
      </c>
      <c r="F5111" s="0" t="n">
        <v>9.75</v>
      </c>
      <c r="G5111" s="0" t="n">
        <v>11165</v>
      </c>
      <c r="H5111" s="0" t="s">
        <v>5178</v>
      </c>
      <c r="I5111" s="0" t="n">
        <v>4803.73784895995</v>
      </c>
      <c r="J5111" s="0" t="n">
        <v>21</v>
      </c>
    </row>
    <row r="5112" customFormat="false" ht="12.8" hidden="false" customHeight="false" outlineLevel="0" collapsed="false">
      <c r="A5112" s="0" t="n">
        <v>6071004404</v>
      </c>
      <c r="B5112" s="0" t="s">
        <v>70</v>
      </c>
      <c r="C5112" s="0" t="n">
        <v>34.1014099121094</v>
      </c>
      <c r="D5112" s="0" t="n">
        <v>-117.341972351074</v>
      </c>
      <c r="E5112" s="0" t="n">
        <v>828</v>
      </c>
      <c r="F5112" s="0" t="n">
        <v>9</v>
      </c>
      <c r="G5112" s="0" t="n">
        <v>8640.25</v>
      </c>
      <c r="H5112" s="0" t="s">
        <v>5179</v>
      </c>
      <c r="I5112" s="0" t="n">
        <v>3703.03652334357</v>
      </c>
      <c r="J5112" s="0" t="n">
        <v>6</v>
      </c>
    </row>
    <row r="5113" customFormat="false" ht="12.8" hidden="false" customHeight="false" outlineLevel="0" collapsed="false">
      <c r="A5113" s="0" t="n">
        <v>6071004503</v>
      </c>
      <c r="B5113" s="0" t="s">
        <v>70</v>
      </c>
      <c r="C5113" s="0" t="n">
        <v>34.2199554443359</v>
      </c>
      <c r="D5113" s="0" t="n">
        <v>-117.38720703125</v>
      </c>
      <c r="E5113" s="0" t="n">
        <v>873</v>
      </c>
      <c r="F5113" s="0" t="n">
        <v>11.75</v>
      </c>
      <c r="G5113" s="0" t="n">
        <v>11638</v>
      </c>
      <c r="H5113" s="0" t="s">
        <v>5180</v>
      </c>
      <c r="I5113" s="0" t="n">
        <v>5127.29939122331</v>
      </c>
      <c r="J5113" s="0" t="n">
        <v>94</v>
      </c>
    </row>
    <row r="5114" customFormat="false" ht="12.8" hidden="false" customHeight="false" outlineLevel="0" collapsed="false">
      <c r="A5114" s="0" t="n">
        <v>6071004504</v>
      </c>
      <c r="B5114" s="0" t="s">
        <v>70</v>
      </c>
      <c r="C5114" s="0" t="n">
        <v>34.194019317627</v>
      </c>
      <c r="D5114" s="0" t="n">
        <v>-117.343017578125</v>
      </c>
      <c r="E5114" s="0" t="n">
        <v>2262</v>
      </c>
      <c r="F5114" s="0" t="n">
        <v>9.5</v>
      </c>
      <c r="G5114" s="0" t="n">
        <v>24846.25</v>
      </c>
      <c r="H5114" s="0" t="s">
        <v>5181</v>
      </c>
      <c r="I5114" s="0" t="n">
        <v>10942.3601498643</v>
      </c>
      <c r="J5114" s="0" t="n">
        <v>128</v>
      </c>
    </row>
    <row r="5115" customFormat="false" ht="12.8" hidden="false" customHeight="false" outlineLevel="0" collapsed="false">
      <c r="A5115" s="0" t="n">
        <v>6071004505</v>
      </c>
      <c r="B5115" s="0" t="s">
        <v>70</v>
      </c>
      <c r="C5115" s="0" t="n">
        <v>34.1720199584961</v>
      </c>
      <c r="D5115" s="0" t="n">
        <v>-117.285202026367</v>
      </c>
      <c r="E5115" s="0" t="n">
        <v>1196</v>
      </c>
      <c r="F5115" s="0" t="n">
        <v>8</v>
      </c>
      <c r="G5115" s="0" t="n">
        <v>14194.75</v>
      </c>
      <c r="H5115" s="0" t="s">
        <v>5182</v>
      </c>
      <c r="I5115" s="0" t="n">
        <v>6079.96387576521</v>
      </c>
      <c r="J5115" s="0" t="n">
        <v>39</v>
      </c>
    </row>
    <row r="5116" customFormat="false" ht="12.8" hidden="false" customHeight="false" outlineLevel="0" collapsed="false">
      <c r="A5116" s="0" t="n">
        <v>6071004507</v>
      </c>
      <c r="B5116" s="0" t="s">
        <v>70</v>
      </c>
      <c r="C5116" s="0" t="n">
        <v>34.1689682006836</v>
      </c>
      <c r="D5116" s="0" t="n">
        <v>-117.301742553711</v>
      </c>
      <c r="E5116" s="0" t="n">
        <v>1133</v>
      </c>
      <c r="F5116" s="0" t="n">
        <v>7.75</v>
      </c>
      <c r="G5116" s="0" t="n">
        <v>11657</v>
      </c>
      <c r="H5116" s="0" t="s">
        <v>5183</v>
      </c>
      <c r="I5116" s="0" t="n">
        <v>5012.016773971</v>
      </c>
      <c r="J5116" s="0" t="n">
        <v>17</v>
      </c>
    </row>
    <row r="5117" customFormat="false" ht="12.8" hidden="false" customHeight="false" outlineLevel="0" collapsed="false">
      <c r="A5117" s="0" t="n">
        <v>6071004509</v>
      </c>
      <c r="B5117" s="0" t="s">
        <v>70</v>
      </c>
      <c r="C5117" s="0" t="n">
        <v>34.1770858764648</v>
      </c>
      <c r="D5117" s="0" t="n">
        <v>-117.30248260498</v>
      </c>
      <c r="E5117" s="0" t="n">
        <v>1506</v>
      </c>
      <c r="F5117" s="0" t="n">
        <v>10</v>
      </c>
      <c r="G5117" s="0" t="n">
        <v>19110.5</v>
      </c>
      <c r="H5117" s="0" t="s">
        <v>5184</v>
      </c>
      <c r="I5117" s="0" t="n">
        <v>8210.17406385152</v>
      </c>
      <c r="J5117" s="0" t="n">
        <v>82</v>
      </c>
    </row>
    <row r="5118" customFormat="false" ht="12.8" hidden="false" customHeight="false" outlineLevel="0" collapsed="false">
      <c r="A5118" s="0" t="n">
        <v>6071004510</v>
      </c>
      <c r="B5118" s="0" t="s">
        <v>70</v>
      </c>
      <c r="C5118" s="0" t="n">
        <v>34.1853065490723</v>
      </c>
      <c r="D5118" s="0" t="n">
        <v>-117.319473266602</v>
      </c>
      <c r="E5118" s="0" t="n">
        <v>894</v>
      </c>
      <c r="F5118" s="0" t="n">
        <v>10</v>
      </c>
      <c r="G5118" s="0" t="n">
        <v>16806</v>
      </c>
      <c r="H5118" s="0" t="s">
        <v>5185</v>
      </c>
      <c r="I5118" s="0" t="n">
        <v>7263.90427546329</v>
      </c>
      <c r="J5118" s="0" t="n">
        <v>41</v>
      </c>
    </row>
    <row r="5119" customFormat="false" ht="12.8" hidden="false" customHeight="false" outlineLevel="0" collapsed="false">
      <c r="A5119" s="0" t="n">
        <v>6071004601</v>
      </c>
      <c r="B5119" s="0" t="s">
        <v>70</v>
      </c>
      <c r="C5119" s="0" t="n">
        <v>34.1673469543457</v>
      </c>
      <c r="D5119" s="0" t="n">
        <v>-117.329208374023</v>
      </c>
      <c r="E5119" s="0" t="n">
        <v>1587</v>
      </c>
      <c r="F5119" s="0" t="n">
        <v>9.75</v>
      </c>
      <c r="G5119" s="0" t="n">
        <v>17884.75</v>
      </c>
      <c r="H5119" s="0" t="s">
        <v>5186</v>
      </c>
      <c r="I5119" s="0" t="n">
        <v>7767.17681586754</v>
      </c>
      <c r="J5119" s="0" t="n">
        <v>55</v>
      </c>
    </row>
    <row r="5120" customFormat="false" ht="12.8" hidden="false" customHeight="false" outlineLevel="0" collapsed="false">
      <c r="A5120" s="0" t="n">
        <v>6071004603</v>
      </c>
      <c r="B5120" s="0" t="s">
        <v>70</v>
      </c>
      <c r="C5120" s="0" t="n">
        <v>34.1566314697266</v>
      </c>
      <c r="D5120" s="0" t="n">
        <v>-117.308120727539</v>
      </c>
      <c r="E5120" s="0" t="n">
        <v>1134</v>
      </c>
      <c r="F5120" s="0" t="n">
        <v>8.5</v>
      </c>
      <c r="G5120" s="0" t="n">
        <v>14264.5</v>
      </c>
      <c r="H5120" s="0" t="s">
        <v>5187</v>
      </c>
      <c r="I5120" s="0" t="n">
        <v>6127.55279550898</v>
      </c>
      <c r="J5120" s="0" t="n">
        <v>66</v>
      </c>
    </row>
    <row r="5121" customFormat="false" ht="12.8" hidden="false" customHeight="false" outlineLevel="0" collapsed="false">
      <c r="A5121" s="0" t="n">
        <v>6071004604</v>
      </c>
      <c r="B5121" s="0" t="s">
        <v>70</v>
      </c>
      <c r="C5121" s="0" t="n">
        <v>34.1420593261719</v>
      </c>
      <c r="D5121" s="0" t="n">
        <v>-117.308082580566</v>
      </c>
      <c r="E5121" s="0" t="n">
        <v>1356</v>
      </c>
      <c r="F5121" s="0" t="n">
        <v>6.5</v>
      </c>
      <c r="G5121" s="0" t="n">
        <v>13710.25</v>
      </c>
      <c r="H5121" s="0" t="s">
        <v>5188</v>
      </c>
      <c r="I5121" s="0" t="n">
        <v>5900.91753023351</v>
      </c>
      <c r="J5121" s="0" t="n">
        <v>31</v>
      </c>
    </row>
    <row r="5122" customFormat="false" ht="12.8" hidden="false" customHeight="false" outlineLevel="0" collapsed="false">
      <c r="A5122" s="0" t="n">
        <v>6071004700</v>
      </c>
      <c r="B5122" s="0" t="s">
        <v>70</v>
      </c>
      <c r="C5122" s="0" t="n">
        <v>34.1245803833008</v>
      </c>
      <c r="D5122" s="0" t="n">
        <v>-117.308609008789</v>
      </c>
      <c r="E5122" s="0" t="n">
        <v>1282</v>
      </c>
      <c r="F5122" s="0" t="n">
        <v>6</v>
      </c>
      <c r="G5122" s="0" t="n">
        <v>12215.5</v>
      </c>
      <c r="H5122" s="0" t="s">
        <v>5189</v>
      </c>
      <c r="I5122" s="0" t="n">
        <v>5226.420655331</v>
      </c>
      <c r="J5122" s="0" t="n">
        <v>9</v>
      </c>
    </row>
    <row r="5123" customFormat="false" ht="12.8" hidden="false" customHeight="false" outlineLevel="0" collapsed="false">
      <c r="A5123" s="0" t="n">
        <v>6071004800</v>
      </c>
      <c r="B5123" s="0" t="s">
        <v>70</v>
      </c>
      <c r="C5123" s="0" t="n">
        <v>34.1120414733887</v>
      </c>
      <c r="D5123" s="0" t="n">
        <v>-117.308242797852</v>
      </c>
      <c r="E5123" s="0" t="n">
        <v>718</v>
      </c>
      <c r="F5123" s="0" t="n">
        <v>6</v>
      </c>
      <c r="G5123" s="0" t="n">
        <v>6619</v>
      </c>
      <c r="H5123" s="0" t="s">
        <v>5190</v>
      </c>
      <c r="I5123" s="0" t="n">
        <v>2814.32944581556</v>
      </c>
      <c r="J5123" s="0" t="n">
        <v>7</v>
      </c>
    </row>
    <row r="5124" customFormat="false" ht="12.8" hidden="false" customHeight="false" outlineLevel="0" collapsed="false">
      <c r="A5124" s="0" t="n">
        <v>6071004900</v>
      </c>
      <c r="B5124" s="0" t="s">
        <v>70</v>
      </c>
      <c r="C5124" s="0" t="n">
        <v>34.1003952026367</v>
      </c>
      <c r="D5124" s="0" t="n">
        <v>-117.316741943359</v>
      </c>
      <c r="E5124" s="0" t="n">
        <v>1559</v>
      </c>
      <c r="F5124" s="0" t="n">
        <v>8.25</v>
      </c>
      <c r="G5124" s="0" t="n">
        <v>25997.5</v>
      </c>
      <c r="H5124" s="0" t="s">
        <v>5191</v>
      </c>
      <c r="I5124" s="0" t="n">
        <v>11068.2568430218</v>
      </c>
      <c r="J5124" s="0" t="n">
        <v>12</v>
      </c>
    </row>
    <row r="5125" customFormat="false" ht="12.8" hidden="false" customHeight="false" outlineLevel="0" collapsed="false">
      <c r="A5125" s="0" t="n">
        <v>6071005100</v>
      </c>
      <c r="B5125" s="0" t="s">
        <v>70</v>
      </c>
      <c r="C5125" s="0" t="n">
        <v>34.1575889587402</v>
      </c>
      <c r="D5125" s="0" t="n">
        <v>-117.280586242676</v>
      </c>
      <c r="E5125" s="0" t="n">
        <v>2318</v>
      </c>
      <c r="F5125" s="0" t="n">
        <v>7.75</v>
      </c>
      <c r="G5125" s="0" t="n">
        <v>25292</v>
      </c>
      <c r="H5125" s="0" t="s">
        <v>5192</v>
      </c>
      <c r="I5125" s="0" t="n">
        <v>10863.8194182316</v>
      </c>
      <c r="J5125" s="0" t="n">
        <v>119</v>
      </c>
    </row>
    <row r="5126" customFormat="false" ht="12.8" hidden="false" customHeight="false" outlineLevel="0" collapsed="false">
      <c r="A5126" s="0" t="n">
        <v>6071005200</v>
      </c>
      <c r="B5126" s="0" t="s">
        <v>70</v>
      </c>
      <c r="C5126" s="0" t="n">
        <v>34.1445236206055</v>
      </c>
      <c r="D5126" s="0" t="n">
        <v>-117.281723022461</v>
      </c>
      <c r="E5126" s="0" t="n">
        <v>1041</v>
      </c>
      <c r="F5126" s="0" t="n">
        <v>5.75</v>
      </c>
      <c r="G5126" s="0" t="n">
        <v>8196</v>
      </c>
      <c r="H5126" s="0" t="s">
        <v>5193</v>
      </c>
      <c r="I5126" s="0" t="n">
        <v>3500.85029387843</v>
      </c>
      <c r="J5126" s="0" t="n">
        <v>44</v>
      </c>
    </row>
    <row r="5127" customFormat="false" ht="12.8" hidden="false" customHeight="false" outlineLevel="0" collapsed="false">
      <c r="A5127" s="0" t="n">
        <v>6071005300</v>
      </c>
      <c r="B5127" s="0" t="s">
        <v>70</v>
      </c>
      <c r="C5127" s="0" t="n">
        <v>34.1396026611328</v>
      </c>
      <c r="D5127" s="0" t="n">
        <v>-117.29126739502</v>
      </c>
      <c r="E5127" s="0" t="n">
        <v>1275</v>
      </c>
      <c r="F5127" s="0" t="n">
        <v>6</v>
      </c>
      <c r="G5127" s="0" t="n">
        <v>11323.75</v>
      </c>
      <c r="H5127" s="0" t="s">
        <v>5194</v>
      </c>
      <c r="I5127" s="0" t="n">
        <v>4860.32328220354</v>
      </c>
      <c r="J5127" s="0" t="n">
        <v>25</v>
      </c>
    </row>
    <row r="5128" customFormat="false" ht="12.8" hidden="false" customHeight="false" outlineLevel="0" collapsed="false">
      <c r="A5128" s="0" t="n">
        <v>6071005400</v>
      </c>
      <c r="B5128" s="0" t="s">
        <v>70</v>
      </c>
      <c r="C5128" s="0" t="n">
        <v>34.1323013305664</v>
      </c>
      <c r="D5128" s="0" t="n">
        <v>-117.290901184082</v>
      </c>
      <c r="E5128" s="0" t="n">
        <v>1213</v>
      </c>
      <c r="F5128" s="0" t="n">
        <v>6</v>
      </c>
      <c r="G5128" s="0" t="n">
        <v>12709</v>
      </c>
      <c r="H5128" s="0" t="s">
        <v>5195</v>
      </c>
      <c r="I5128" s="0" t="n">
        <v>5410.58616832717</v>
      </c>
      <c r="J5128" s="0" t="n">
        <v>22</v>
      </c>
    </row>
    <row r="5129" customFormat="false" ht="12.8" hidden="false" customHeight="false" outlineLevel="0" collapsed="false">
      <c r="A5129" s="0" t="n">
        <v>6071005500</v>
      </c>
      <c r="B5129" s="0" t="s">
        <v>70</v>
      </c>
      <c r="C5129" s="0" t="n">
        <v>34.1249847412109</v>
      </c>
      <c r="D5129" s="0" t="n">
        <v>-117.290557861328</v>
      </c>
      <c r="E5129" s="0" t="n">
        <v>1306</v>
      </c>
      <c r="F5129" s="0" t="n">
        <v>6.5</v>
      </c>
      <c r="G5129" s="0" t="n">
        <v>13942.75</v>
      </c>
      <c r="H5129" s="0" t="s">
        <v>5196</v>
      </c>
      <c r="I5129" s="0" t="n">
        <v>5996.39608980999</v>
      </c>
      <c r="J5129" s="0" t="n">
        <v>5</v>
      </c>
    </row>
    <row r="5130" customFormat="false" ht="12.8" hidden="false" customHeight="false" outlineLevel="0" collapsed="false">
      <c r="A5130" s="0" t="n">
        <v>6071005600</v>
      </c>
      <c r="B5130" s="0" t="s">
        <v>70</v>
      </c>
      <c r="C5130" s="0" t="n">
        <v>34.117317199707</v>
      </c>
      <c r="D5130" s="0" t="n">
        <v>-117.292213439941</v>
      </c>
      <c r="E5130" s="0" t="n">
        <v>1281</v>
      </c>
      <c r="F5130" s="0" t="n">
        <v>6</v>
      </c>
      <c r="G5130" s="0" t="n">
        <v>12474.75</v>
      </c>
      <c r="H5130" s="0" t="s">
        <v>5197</v>
      </c>
      <c r="I5130" s="0" t="n">
        <v>5324.6644979346</v>
      </c>
      <c r="J5130" s="0" t="n">
        <v>9</v>
      </c>
    </row>
    <row r="5131" customFormat="false" ht="12.8" hidden="false" customHeight="false" outlineLevel="0" collapsed="false">
      <c r="A5131" s="0" t="n">
        <v>6071005701</v>
      </c>
      <c r="B5131" s="0" t="s">
        <v>70</v>
      </c>
      <c r="C5131" s="0" t="n">
        <v>34.1006393432617</v>
      </c>
      <c r="D5131" s="0" t="n">
        <v>-117.292610168457</v>
      </c>
      <c r="E5131" s="0" t="n">
        <v>750</v>
      </c>
      <c r="F5131" s="0" t="n">
        <v>14.25</v>
      </c>
      <c r="G5131" s="0" t="n">
        <v>31847</v>
      </c>
      <c r="H5131" s="0" t="s">
        <v>5198</v>
      </c>
      <c r="I5131" s="0" t="n">
        <v>13626.9713263959</v>
      </c>
      <c r="J5131" s="0" t="n">
        <v>5</v>
      </c>
    </row>
    <row r="5132" customFormat="false" ht="12.8" hidden="false" customHeight="false" outlineLevel="0" collapsed="false">
      <c r="A5132" s="0" t="n">
        <v>6071005800</v>
      </c>
      <c r="B5132" s="0" t="s">
        <v>70</v>
      </c>
      <c r="C5132" s="0" t="n">
        <v>34.1083297729492</v>
      </c>
      <c r="D5132" s="0" t="n">
        <v>-117.284233093262</v>
      </c>
      <c r="E5132" s="0" t="n">
        <v>588</v>
      </c>
      <c r="F5132" s="0" t="n">
        <v>7.75</v>
      </c>
      <c r="G5132" s="0" t="n">
        <v>11575.5</v>
      </c>
      <c r="H5132" s="0" t="s">
        <v>5199</v>
      </c>
      <c r="I5132" s="0" t="n">
        <v>4935.53321013624</v>
      </c>
      <c r="J5132" s="0" t="n">
        <v>4</v>
      </c>
    </row>
    <row r="5133" customFormat="false" ht="12.8" hidden="false" customHeight="false" outlineLevel="0" collapsed="false">
      <c r="A5133" s="0" t="n">
        <v>6071006100</v>
      </c>
      <c r="B5133" s="0" t="s">
        <v>70</v>
      </c>
      <c r="C5133" s="0" t="n">
        <v>34.1605606079102</v>
      </c>
      <c r="D5133" s="0" t="n">
        <v>-117.259880065918</v>
      </c>
      <c r="E5133" s="0" t="n">
        <v>2370</v>
      </c>
      <c r="F5133" s="0" t="n">
        <v>9.25</v>
      </c>
      <c r="G5133" s="0" t="n">
        <v>25490</v>
      </c>
      <c r="H5133" s="0" t="s">
        <v>5200</v>
      </c>
      <c r="I5133" s="0" t="n">
        <v>10964.8878690802</v>
      </c>
      <c r="J5133" s="0" t="n">
        <v>158</v>
      </c>
    </row>
    <row r="5134" customFormat="false" ht="12.8" hidden="false" customHeight="false" outlineLevel="0" collapsed="false">
      <c r="A5134" s="0" t="n">
        <v>6071006201</v>
      </c>
      <c r="B5134" s="0" t="s">
        <v>70</v>
      </c>
      <c r="C5134" s="0" t="n">
        <v>34.1426734924316</v>
      </c>
      <c r="D5134" s="0" t="n">
        <v>-117.266822814941</v>
      </c>
      <c r="E5134" s="0" t="n">
        <v>964</v>
      </c>
      <c r="F5134" s="0" t="n">
        <v>7</v>
      </c>
      <c r="G5134" s="0" t="n">
        <v>8970.25</v>
      </c>
      <c r="H5134" s="0" t="s">
        <v>5201</v>
      </c>
      <c r="I5134" s="0" t="n">
        <v>3841.12922712706</v>
      </c>
      <c r="J5134" s="0" t="n">
        <v>39</v>
      </c>
    </row>
    <row r="5135" customFormat="false" ht="12.8" hidden="false" customHeight="false" outlineLevel="0" collapsed="false">
      <c r="A5135" s="0" t="n">
        <v>6071006203</v>
      </c>
      <c r="B5135" s="0" t="s">
        <v>70</v>
      </c>
      <c r="C5135" s="0" t="n">
        <v>34.1456756591797</v>
      </c>
      <c r="D5135" s="0" t="n">
        <v>-117.251426696777</v>
      </c>
      <c r="E5135" s="0" t="n">
        <v>713</v>
      </c>
      <c r="F5135" s="0" t="n">
        <v>8.5</v>
      </c>
      <c r="G5135" s="0" t="n">
        <v>10827.25</v>
      </c>
      <c r="H5135" s="0" t="s">
        <v>5202</v>
      </c>
      <c r="I5135" s="0" t="n">
        <v>4644.35925548008</v>
      </c>
      <c r="J5135" s="0" t="n">
        <v>9</v>
      </c>
    </row>
    <row r="5136" customFormat="false" ht="12.8" hidden="false" customHeight="false" outlineLevel="0" collapsed="false">
      <c r="A5136" s="0" t="n">
        <v>6071006204</v>
      </c>
      <c r="B5136" s="0" t="s">
        <v>70</v>
      </c>
      <c r="C5136" s="0" t="n">
        <v>34.1392097473145</v>
      </c>
      <c r="D5136" s="0" t="n">
        <v>-117.253570556641</v>
      </c>
      <c r="E5136" s="0" t="n">
        <v>500</v>
      </c>
      <c r="F5136" s="0" t="n">
        <v>11.5</v>
      </c>
      <c r="G5136" s="0" t="n">
        <v>10957.25</v>
      </c>
      <c r="H5136" s="0" t="s">
        <v>5203</v>
      </c>
      <c r="I5136" s="0" t="n">
        <v>4702.20367895504</v>
      </c>
      <c r="J5136" s="0" t="n">
        <v>12</v>
      </c>
    </row>
    <row r="5137" customFormat="false" ht="12.8" hidden="false" customHeight="false" outlineLevel="0" collapsed="false">
      <c r="A5137" s="0" t="n">
        <v>6071006301</v>
      </c>
      <c r="B5137" s="0" t="s">
        <v>70</v>
      </c>
      <c r="C5137" s="0" t="n">
        <v>34.1303062438965</v>
      </c>
      <c r="D5137" s="0" t="n">
        <v>-117.268249511719</v>
      </c>
      <c r="E5137" s="0" t="n">
        <v>1182</v>
      </c>
      <c r="F5137" s="0" t="n">
        <v>7</v>
      </c>
      <c r="G5137" s="0" t="n">
        <v>20062</v>
      </c>
      <c r="H5137" s="0" t="s">
        <v>5204</v>
      </c>
      <c r="I5137" s="0" t="n">
        <v>8554.82219761124</v>
      </c>
      <c r="J5137" s="0" t="n">
        <v>15</v>
      </c>
    </row>
    <row r="5138" customFormat="false" ht="12.8" hidden="false" customHeight="false" outlineLevel="0" collapsed="false">
      <c r="A5138" s="0" t="n">
        <v>6071006302</v>
      </c>
      <c r="B5138" s="0" t="s">
        <v>70</v>
      </c>
      <c r="C5138" s="0" t="n">
        <v>34.1268692016602</v>
      </c>
      <c r="D5138" s="0" t="n">
        <v>-117.254112243652</v>
      </c>
      <c r="E5138" s="0" t="n">
        <v>1902</v>
      </c>
      <c r="F5138" s="0" t="n">
        <v>6.75</v>
      </c>
      <c r="G5138" s="0" t="n">
        <v>16117.75</v>
      </c>
      <c r="H5138" s="0" t="s">
        <v>5205</v>
      </c>
      <c r="I5138" s="0" t="n">
        <v>6926.17926192757</v>
      </c>
      <c r="J5138" s="0" t="n">
        <v>32</v>
      </c>
    </row>
    <row r="5139" customFormat="false" ht="12.8" hidden="false" customHeight="false" outlineLevel="0" collapsed="false">
      <c r="A5139" s="0" t="n">
        <v>6071006401</v>
      </c>
      <c r="B5139" s="0" t="s">
        <v>70</v>
      </c>
      <c r="C5139" s="0" t="n">
        <v>34.1157722473145</v>
      </c>
      <c r="D5139" s="0" t="n">
        <v>-117.269889831543</v>
      </c>
      <c r="E5139" s="0" t="n">
        <v>579</v>
      </c>
      <c r="F5139" s="0" t="n">
        <v>6.5</v>
      </c>
      <c r="G5139" s="0" t="n">
        <v>13071</v>
      </c>
      <c r="H5139" s="0" t="s">
        <v>5206</v>
      </c>
      <c r="I5139" s="0" t="n">
        <v>5630.63495351007</v>
      </c>
      <c r="J5139" s="0" t="n">
        <v>1</v>
      </c>
    </row>
    <row r="5140" customFormat="false" ht="12.8" hidden="false" customHeight="false" outlineLevel="0" collapsed="false">
      <c r="A5140" s="0" t="n">
        <v>6071006402</v>
      </c>
      <c r="B5140" s="0" t="s">
        <v>70</v>
      </c>
      <c r="C5140" s="0" t="n">
        <v>34.1157608032227</v>
      </c>
      <c r="D5140" s="0" t="n">
        <v>-117.252342224121</v>
      </c>
      <c r="E5140" s="0" t="n">
        <v>936</v>
      </c>
      <c r="F5140" s="0" t="n">
        <v>6.25</v>
      </c>
      <c r="G5140" s="0" t="n">
        <v>10791.25</v>
      </c>
      <c r="H5140" s="0" t="s">
        <v>5207</v>
      </c>
      <c r="I5140" s="0" t="n">
        <v>4653.26461373069</v>
      </c>
      <c r="J5140" s="0" t="n">
        <v>9</v>
      </c>
    </row>
    <row r="5141" customFormat="false" ht="12.8" hidden="false" customHeight="false" outlineLevel="0" collapsed="false">
      <c r="A5141" s="0" t="n">
        <v>6071006500</v>
      </c>
      <c r="B5141" s="0" t="s">
        <v>70</v>
      </c>
      <c r="C5141" s="0" t="n">
        <v>34.1032676696777</v>
      </c>
      <c r="D5141" s="0" t="n">
        <v>-117.266189575195</v>
      </c>
      <c r="E5141" s="0" t="n">
        <v>1162</v>
      </c>
      <c r="F5141" s="0" t="n">
        <v>7.25</v>
      </c>
      <c r="G5141" s="0" t="n">
        <v>22534.75</v>
      </c>
      <c r="H5141" s="0" t="s">
        <v>5208</v>
      </c>
      <c r="I5141" s="0" t="n">
        <v>9666.18005517632</v>
      </c>
      <c r="J5141" s="0" t="n">
        <v>18</v>
      </c>
    </row>
    <row r="5142" customFormat="false" ht="12.8" hidden="false" customHeight="false" outlineLevel="0" collapsed="false">
      <c r="A5142" s="0" t="n">
        <v>6071006601</v>
      </c>
      <c r="B5142" s="0" t="s">
        <v>70</v>
      </c>
      <c r="C5142" s="0" t="n">
        <v>34.0729179382324</v>
      </c>
      <c r="D5142" s="0" t="n">
        <v>-117.33780670166</v>
      </c>
      <c r="E5142" s="0" t="n">
        <v>1140</v>
      </c>
      <c r="F5142" s="0" t="n">
        <v>7.75</v>
      </c>
      <c r="G5142" s="0" t="n">
        <v>13003.5</v>
      </c>
      <c r="H5142" s="0" t="s">
        <v>5209</v>
      </c>
      <c r="I5142" s="0" t="n">
        <v>5535.3780239158</v>
      </c>
      <c r="J5142" s="0" t="n">
        <v>16</v>
      </c>
    </row>
    <row r="5143" customFormat="false" ht="12.8" hidden="false" customHeight="false" outlineLevel="0" collapsed="false">
      <c r="A5143" s="0" t="n">
        <v>6071006603</v>
      </c>
      <c r="B5143" s="0" t="s">
        <v>70</v>
      </c>
      <c r="C5143" s="0" t="n">
        <v>34.0821075439453</v>
      </c>
      <c r="D5143" s="0" t="n">
        <v>-117.336723327637</v>
      </c>
      <c r="E5143" s="0" t="n">
        <v>1365</v>
      </c>
      <c r="F5143" s="0" t="n">
        <v>10</v>
      </c>
      <c r="G5143" s="0" t="n">
        <v>16650.5</v>
      </c>
      <c r="H5143" s="0" t="s">
        <v>5210</v>
      </c>
      <c r="I5143" s="0" t="n">
        <v>7111.98255276309</v>
      </c>
      <c r="J5143" s="0" t="n">
        <v>20</v>
      </c>
    </row>
    <row r="5144" customFormat="false" ht="12.8" hidden="false" customHeight="false" outlineLevel="0" collapsed="false">
      <c r="A5144" s="0" t="n">
        <v>6071006604</v>
      </c>
      <c r="B5144" s="0" t="s">
        <v>70</v>
      </c>
      <c r="C5144" s="0" t="n">
        <v>34.0900268554687</v>
      </c>
      <c r="D5144" s="0" t="n">
        <v>-117.333770751953</v>
      </c>
      <c r="E5144" s="0" t="n">
        <v>833</v>
      </c>
      <c r="F5144" s="0" t="n">
        <v>11.25</v>
      </c>
      <c r="G5144" s="0" t="n">
        <v>11160.75</v>
      </c>
      <c r="H5144" s="0" t="s">
        <v>5211</v>
      </c>
      <c r="I5144" s="0" t="n">
        <v>4781.46166783368</v>
      </c>
      <c r="J5144" s="0" t="n">
        <v>12</v>
      </c>
    </row>
    <row r="5145" customFormat="false" ht="12.8" hidden="false" customHeight="false" outlineLevel="0" collapsed="false">
      <c r="A5145" s="0" t="n">
        <v>6071006700</v>
      </c>
      <c r="B5145" s="0" t="s">
        <v>70</v>
      </c>
      <c r="C5145" s="0" t="n">
        <v>34.0832901000977</v>
      </c>
      <c r="D5145" s="0" t="n">
        <v>-117.321937561035</v>
      </c>
      <c r="E5145" s="0" t="n">
        <v>1118</v>
      </c>
      <c r="F5145" s="0" t="n">
        <v>8.5</v>
      </c>
      <c r="G5145" s="0" t="n">
        <v>19183.5</v>
      </c>
      <c r="H5145" s="0" t="s">
        <v>5212</v>
      </c>
      <c r="I5145" s="0" t="n">
        <v>8243.81138637937</v>
      </c>
      <c r="J5145" s="0" t="n">
        <v>11</v>
      </c>
    </row>
    <row r="5146" customFormat="false" ht="12.8" hidden="false" customHeight="false" outlineLevel="0" collapsed="false">
      <c r="A5146" s="0" t="n">
        <v>6071007000</v>
      </c>
      <c r="B5146" s="0" t="s">
        <v>70</v>
      </c>
      <c r="C5146" s="0" t="n">
        <v>34.0744590759277</v>
      </c>
      <c r="D5146" s="0" t="n">
        <v>-117.313438415527</v>
      </c>
      <c r="E5146" s="0" t="n">
        <v>1787</v>
      </c>
      <c r="F5146" s="0" t="n">
        <v>6.75</v>
      </c>
      <c r="G5146" s="0" t="n">
        <v>20407.5</v>
      </c>
      <c r="H5146" s="0" t="s">
        <v>5213</v>
      </c>
      <c r="I5146" s="0" t="n">
        <v>8730.79021896166</v>
      </c>
      <c r="J5146" s="0" t="n">
        <v>16</v>
      </c>
    </row>
    <row r="5147" customFormat="false" ht="12.8" hidden="false" customHeight="false" outlineLevel="0" collapsed="false">
      <c r="A5147" s="0" t="n">
        <v>6071007104</v>
      </c>
      <c r="B5147" s="0" t="s">
        <v>70</v>
      </c>
      <c r="C5147" s="0" t="n">
        <v>34.0312004089355</v>
      </c>
      <c r="D5147" s="0" t="n">
        <v>-117.301628112793</v>
      </c>
      <c r="E5147" s="0" t="n">
        <v>1380</v>
      </c>
      <c r="F5147" s="0" t="n">
        <v>10.75</v>
      </c>
      <c r="G5147" s="0" t="n">
        <v>17760.25</v>
      </c>
      <c r="H5147" s="0" t="s">
        <v>5214</v>
      </c>
      <c r="I5147" s="0" t="n">
        <v>7624.38825290857</v>
      </c>
      <c r="J5147" s="0" t="n">
        <v>108</v>
      </c>
    </row>
    <row r="5148" customFormat="false" ht="12.8" hidden="false" customHeight="false" outlineLevel="0" collapsed="false">
      <c r="A5148" s="0" t="n">
        <v>6071007105</v>
      </c>
      <c r="B5148" s="0" t="s">
        <v>70</v>
      </c>
      <c r="C5148" s="0" t="n">
        <v>34.0292854309082</v>
      </c>
      <c r="D5148" s="0" t="n">
        <v>-117.286308288574</v>
      </c>
      <c r="E5148" s="0" t="n">
        <v>730</v>
      </c>
      <c r="F5148" s="0" t="n">
        <v>8.75</v>
      </c>
      <c r="G5148" s="0" t="n">
        <v>7560</v>
      </c>
      <c r="H5148" s="0" t="s">
        <v>5215</v>
      </c>
      <c r="I5148" s="0" t="n">
        <v>3241.92964092143</v>
      </c>
      <c r="J5148" s="0" t="n">
        <v>24</v>
      </c>
    </row>
    <row r="5149" customFormat="false" ht="12.8" hidden="false" customHeight="false" outlineLevel="0" collapsed="false">
      <c r="A5149" s="0" t="n">
        <v>6071007106</v>
      </c>
      <c r="B5149" s="0" t="s">
        <v>70</v>
      </c>
      <c r="C5149" s="0" t="n">
        <v>34.0256881713867</v>
      </c>
      <c r="D5149" s="0" t="n">
        <v>-117.323600769043</v>
      </c>
      <c r="E5149" s="0" t="n">
        <v>1257</v>
      </c>
      <c r="F5149" s="0" t="n">
        <v>11.5</v>
      </c>
      <c r="G5149" s="0" t="n">
        <v>20793</v>
      </c>
      <c r="H5149" s="0" t="s">
        <v>5216</v>
      </c>
      <c r="I5149" s="0" t="n">
        <v>8911.98162597552</v>
      </c>
      <c r="J5149" s="0" t="n">
        <v>76</v>
      </c>
    </row>
    <row r="5150" customFormat="false" ht="12.8" hidden="false" customHeight="false" outlineLevel="0" collapsed="false">
      <c r="A5150" s="0" t="n">
        <v>6071007107</v>
      </c>
      <c r="B5150" s="0" t="s">
        <v>70</v>
      </c>
      <c r="C5150" s="0" t="n">
        <v>34.0388984680176</v>
      </c>
      <c r="D5150" s="0" t="n">
        <v>-117.32502746582</v>
      </c>
      <c r="E5150" s="0" t="n">
        <v>757</v>
      </c>
      <c r="F5150" s="0" t="n">
        <v>8.5</v>
      </c>
      <c r="G5150" s="0" t="n">
        <v>17961.75</v>
      </c>
      <c r="H5150" s="0" t="s">
        <v>5217</v>
      </c>
      <c r="I5150" s="0" t="n">
        <v>7704.07635405064</v>
      </c>
      <c r="J5150" s="0" t="n">
        <v>8</v>
      </c>
    </row>
    <row r="5151" customFormat="false" ht="12.8" hidden="false" customHeight="false" outlineLevel="0" collapsed="false">
      <c r="A5151" s="0" t="n">
        <v>6071007108</v>
      </c>
      <c r="B5151" s="0" t="s">
        <v>70</v>
      </c>
      <c r="C5151" s="0" t="n">
        <v>34.0549163818359</v>
      </c>
      <c r="D5151" s="0" t="n">
        <v>-117.30908203125</v>
      </c>
      <c r="E5151" s="0" t="n">
        <v>252</v>
      </c>
      <c r="F5151" s="0" t="n">
        <v>14</v>
      </c>
      <c r="G5151" s="0" t="n">
        <v>22412.75</v>
      </c>
      <c r="H5151" s="0" t="s">
        <v>5218</v>
      </c>
      <c r="I5151" s="0" t="n">
        <v>9625.51943569423</v>
      </c>
      <c r="J5151" s="0" t="n">
        <v>4</v>
      </c>
    </row>
    <row r="5152" customFormat="false" ht="12.8" hidden="false" customHeight="false" outlineLevel="0" collapsed="false">
      <c r="A5152" s="0" t="n">
        <v>6071007109</v>
      </c>
      <c r="B5152" s="0" t="s">
        <v>70</v>
      </c>
      <c r="C5152" s="0" t="n">
        <v>34.0421447753906</v>
      </c>
      <c r="D5152" s="0" t="n">
        <v>-117.307289123535</v>
      </c>
      <c r="E5152" s="0" t="n">
        <v>1035</v>
      </c>
      <c r="F5152" s="0" t="n">
        <v>13</v>
      </c>
      <c r="G5152" s="0" t="n">
        <v>18178.25</v>
      </c>
      <c r="H5152" s="0" t="s">
        <v>5219</v>
      </c>
      <c r="I5152" s="0" t="n">
        <v>7727.34069837754</v>
      </c>
      <c r="J5152" s="0" t="n">
        <v>63</v>
      </c>
    </row>
    <row r="5153" customFormat="false" ht="12.8" hidden="false" customHeight="false" outlineLevel="0" collapsed="false">
      <c r="A5153" s="0" t="n">
        <v>6071007110</v>
      </c>
      <c r="B5153" s="0" t="s">
        <v>70</v>
      </c>
      <c r="C5153" s="0" t="n">
        <v>34.0569267272949</v>
      </c>
      <c r="D5153" s="0" t="n">
        <v>-117.288681030273</v>
      </c>
      <c r="E5153" s="0" t="n">
        <v>1556</v>
      </c>
      <c r="F5153" s="0" t="n">
        <v>7.75</v>
      </c>
      <c r="G5153" s="0" t="n">
        <v>22205</v>
      </c>
      <c r="H5153" s="0" t="s">
        <v>5220</v>
      </c>
      <c r="I5153" s="0" t="n">
        <v>9605.58552005152</v>
      </c>
      <c r="J5153" s="0" t="n">
        <v>39</v>
      </c>
    </row>
    <row r="5154" customFormat="false" ht="12.8" hidden="false" customHeight="false" outlineLevel="0" collapsed="false">
      <c r="A5154" s="0" t="n">
        <v>6071007200</v>
      </c>
      <c r="B5154" s="0" t="s">
        <v>70</v>
      </c>
      <c r="C5154" s="0" t="n">
        <v>34.0763626098633</v>
      </c>
      <c r="D5154" s="0" t="n">
        <v>-117.262268066406</v>
      </c>
      <c r="E5154" s="0" t="n">
        <v>1846</v>
      </c>
      <c r="F5154" s="0" t="n">
        <v>7.5</v>
      </c>
      <c r="G5154" s="0" t="n">
        <v>81434.25</v>
      </c>
      <c r="H5154" s="0" t="s">
        <v>5221</v>
      </c>
      <c r="I5154" s="0" t="n">
        <v>35012.0957130104</v>
      </c>
      <c r="J5154" s="0" t="n">
        <v>40</v>
      </c>
    </row>
    <row r="5155" customFormat="false" ht="12.8" hidden="false" customHeight="false" outlineLevel="0" collapsed="false">
      <c r="A5155" s="0" t="n">
        <v>6071007302</v>
      </c>
      <c r="B5155" s="0" t="s">
        <v>70</v>
      </c>
      <c r="C5155" s="0" t="n">
        <v>34.0280914306641</v>
      </c>
      <c r="D5155" s="0" t="n">
        <v>-117.234870910645</v>
      </c>
      <c r="E5155" s="0" t="n">
        <v>3184</v>
      </c>
      <c r="F5155" s="0" t="n">
        <v>10</v>
      </c>
      <c r="G5155" s="0" t="n">
        <v>40531.5</v>
      </c>
      <c r="H5155" s="0" t="s">
        <v>5222</v>
      </c>
      <c r="I5155" s="0" t="n">
        <v>17459.7653365567</v>
      </c>
      <c r="J5155" s="0" t="n">
        <v>284</v>
      </c>
    </row>
    <row r="5156" customFormat="false" ht="12.8" hidden="false" customHeight="false" outlineLevel="0" collapsed="false">
      <c r="A5156" s="0" t="n">
        <v>6071007303</v>
      </c>
      <c r="B5156" s="0" t="s">
        <v>70</v>
      </c>
      <c r="C5156" s="0" t="n">
        <v>34.0556831359863</v>
      </c>
      <c r="D5156" s="0" t="n">
        <v>-117.268241882324</v>
      </c>
      <c r="E5156" s="0" t="n">
        <v>891</v>
      </c>
      <c r="F5156" s="0" t="n">
        <v>8.75</v>
      </c>
      <c r="G5156" s="0" t="n">
        <v>18930.25</v>
      </c>
      <c r="H5156" s="0" t="s">
        <v>5223</v>
      </c>
      <c r="I5156" s="0" t="n">
        <v>8095.35685141783</v>
      </c>
      <c r="J5156" s="0" t="n">
        <v>13</v>
      </c>
    </row>
    <row r="5157" customFormat="false" ht="12.8" hidden="false" customHeight="false" outlineLevel="0" collapsed="false">
      <c r="A5157" s="0" t="n">
        <v>6071007305</v>
      </c>
      <c r="B5157" s="0" t="s">
        <v>70</v>
      </c>
      <c r="C5157" s="0" t="n">
        <v>34.0583648681641</v>
      </c>
      <c r="D5157" s="0" t="n">
        <v>-117.253120422363</v>
      </c>
      <c r="E5157" s="0" t="n">
        <v>800</v>
      </c>
      <c r="F5157" s="0" t="n">
        <v>8.5</v>
      </c>
      <c r="G5157" s="0" t="n">
        <v>10368.25</v>
      </c>
      <c r="H5157" s="0" t="s">
        <v>5224</v>
      </c>
      <c r="I5157" s="0" t="n">
        <v>4450.64091448553</v>
      </c>
      <c r="J5157" s="0" t="n">
        <v>25</v>
      </c>
    </row>
    <row r="5158" customFormat="false" ht="12.8" hidden="false" customHeight="false" outlineLevel="0" collapsed="false">
      <c r="A5158" s="0" t="n">
        <v>6071007306</v>
      </c>
      <c r="B5158" s="0" t="s">
        <v>70</v>
      </c>
      <c r="C5158" s="0" t="n">
        <v>34.0549621582031</v>
      </c>
      <c r="D5158" s="0" t="n">
        <v>-117.237998962402</v>
      </c>
      <c r="E5158" s="0" t="n">
        <v>1317</v>
      </c>
      <c r="F5158" s="0" t="n">
        <v>7.5</v>
      </c>
      <c r="G5158" s="0" t="n">
        <v>18113.75</v>
      </c>
      <c r="H5158" s="0" t="s">
        <v>5225</v>
      </c>
      <c r="I5158" s="0" t="n">
        <v>7834.00792925133</v>
      </c>
      <c r="J5158" s="0" t="n">
        <v>54</v>
      </c>
    </row>
    <row r="5159" customFormat="false" ht="12.8" hidden="false" customHeight="false" outlineLevel="0" collapsed="false">
      <c r="A5159" s="0" t="n">
        <v>6071007403</v>
      </c>
      <c r="B5159" s="0" t="s">
        <v>70</v>
      </c>
      <c r="C5159" s="0" t="n">
        <v>34.1467361450195</v>
      </c>
      <c r="D5159" s="0" t="n">
        <v>-117.235023498535</v>
      </c>
      <c r="E5159" s="0" t="n">
        <v>1903</v>
      </c>
      <c r="F5159" s="0" t="n">
        <v>12.75</v>
      </c>
      <c r="G5159" s="0" t="n">
        <v>28593.25</v>
      </c>
      <c r="H5159" s="0" t="s">
        <v>5226</v>
      </c>
      <c r="I5159" s="0" t="n">
        <v>12301.3083252687</v>
      </c>
      <c r="J5159" s="0" t="n">
        <v>172</v>
      </c>
    </row>
    <row r="5160" customFormat="false" ht="12.8" hidden="false" customHeight="false" outlineLevel="0" collapsed="false">
      <c r="A5160" s="0" t="n">
        <v>6071007404</v>
      </c>
      <c r="B5160" s="0" t="s">
        <v>70</v>
      </c>
      <c r="C5160" s="0" t="n">
        <v>34.1432151794434</v>
      </c>
      <c r="D5160" s="0" t="n">
        <v>-117.206588745117</v>
      </c>
      <c r="E5160" s="0" t="n">
        <v>1313</v>
      </c>
      <c r="F5160" s="0" t="n">
        <v>12</v>
      </c>
      <c r="G5160" s="0" t="n">
        <v>21279.25</v>
      </c>
      <c r="H5160" s="0" t="s">
        <v>5227</v>
      </c>
      <c r="I5160" s="0" t="n">
        <v>9134.83286394111</v>
      </c>
      <c r="J5160" s="0" t="n">
        <v>104</v>
      </c>
    </row>
    <row r="5161" customFormat="false" ht="12.8" hidden="false" customHeight="false" outlineLevel="0" collapsed="false">
      <c r="A5161" s="0" t="n">
        <v>6071007407</v>
      </c>
      <c r="B5161" s="0" t="s">
        <v>70</v>
      </c>
      <c r="C5161" s="0" t="n">
        <v>34.1322135925293</v>
      </c>
      <c r="D5161" s="0" t="n">
        <v>-117.234962463379</v>
      </c>
      <c r="E5161" s="0" t="n">
        <v>516</v>
      </c>
      <c r="F5161" s="0" t="n">
        <v>8.75</v>
      </c>
      <c r="G5161" s="0" t="n">
        <v>6726.75</v>
      </c>
      <c r="H5161" s="0" t="s">
        <v>5228</v>
      </c>
      <c r="I5161" s="0" t="n">
        <v>2877.40291195782</v>
      </c>
      <c r="J5161" s="0" t="n">
        <v>13</v>
      </c>
    </row>
    <row r="5162" customFormat="false" ht="12.8" hidden="false" customHeight="false" outlineLevel="0" collapsed="false">
      <c r="A5162" s="0" t="n">
        <v>6071007408</v>
      </c>
      <c r="B5162" s="0" t="s">
        <v>70</v>
      </c>
      <c r="C5162" s="0" t="n">
        <v>34.1249389648438</v>
      </c>
      <c r="D5162" s="0" t="n">
        <v>-117.234939575195</v>
      </c>
      <c r="E5162" s="0" t="n">
        <v>613</v>
      </c>
      <c r="F5162" s="0" t="n">
        <v>10.25</v>
      </c>
      <c r="G5162" s="0" t="n">
        <v>8734.25</v>
      </c>
      <c r="H5162" s="0" t="s">
        <v>5229</v>
      </c>
      <c r="I5162" s="0" t="n">
        <v>3753.42150668448</v>
      </c>
      <c r="J5162" s="0" t="n">
        <v>14</v>
      </c>
    </row>
    <row r="5163" customFormat="false" ht="12.8" hidden="false" customHeight="false" outlineLevel="0" collapsed="false">
      <c r="A5163" s="0" t="n">
        <v>6071007409</v>
      </c>
      <c r="B5163" s="0" t="s">
        <v>70</v>
      </c>
      <c r="C5163" s="0" t="n">
        <v>34.1248931884766</v>
      </c>
      <c r="D5163" s="0" t="n">
        <v>-117.210891723633</v>
      </c>
      <c r="E5163" s="0" t="n">
        <v>1630</v>
      </c>
      <c r="F5163" s="0" t="n">
        <v>8.25</v>
      </c>
      <c r="G5163" s="0" t="n">
        <v>15931.25</v>
      </c>
      <c r="H5163" s="0" t="s">
        <v>5230</v>
      </c>
      <c r="I5163" s="0" t="n">
        <v>6907.29185488731</v>
      </c>
      <c r="J5163" s="0" t="n">
        <v>70</v>
      </c>
    </row>
    <row r="5164" customFormat="false" ht="12.8" hidden="false" customHeight="false" outlineLevel="0" collapsed="false">
      <c r="A5164" s="0" t="n">
        <v>6071007410</v>
      </c>
      <c r="B5164" s="0" t="s">
        <v>70</v>
      </c>
      <c r="C5164" s="0" t="n">
        <v>34.1321601867676</v>
      </c>
      <c r="D5164" s="0" t="n">
        <v>-117.210891723633</v>
      </c>
      <c r="E5164" s="0" t="n">
        <v>1259</v>
      </c>
      <c r="F5164" s="0" t="n">
        <v>11.25</v>
      </c>
      <c r="G5164" s="0" t="n">
        <v>18891.75</v>
      </c>
      <c r="H5164" s="0" t="s">
        <v>5231</v>
      </c>
      <c r="I5164" s="0" t="n">
        <v>8158.32985251722</v>
      </c>
      <c r="J5164" s="0" t="n">
        <v>33</v>
      </c>
    </row>
    <row r="5165" customFormat="false" ht="12.8" hidden="false" customHeight="false" outlineLevel="0" collapsed="false">
      <c r="A5165" s="0" t="n">
        <v>6071007601</v>
      </c>
      <c r="B5165" s="0" t="s">
        <v>70</v>
      </c>
      <c r="C5165" s="0" t="n">
        <v>34.1140251159668</v>
      </c>
      <c r="D5165" s="0" t="n">
        <v>-117.23494720459</v>
      </c>
      <c r="E5165" s="0" t="n">
        <v>1409</v>
      </c>
      <c r="F5165" s="0" t="n">
        <v>6.75</v>
      </c>
      <c r="G5165" s="0" t="n">
        <v>13280</v>
      </c>
      <c r="H5165" s="0" t="s">
        <v>5232</v>
      </c>
      <c r="I5165" s="0" t="n">
        <v>5738.20872240863</v>
      </c>
      <c r="J5165" s="0" t="n">
        <v>12</v>
      </c>
    </row>
    <row r="5166" customFormat="false" ht="12.8" hidden="false" customHeight="false" outlineLevel="0" collapsed="false">
      <c r="A5166" s="0" t="n">
        <v>6071007603</v>
      </c>
      <c r="B5166" s="0" t="s">
        <v>70</v>
      </c>
      <c r="C5166" s="0" t="n">
        <v>34.1151428222656</v>
      </c>
      <c r="D5166" s="0" t="n">
        <v>-117.219909667969</v>
      </c>
      <c r="E5166" s="0" t="n">
        <v>1060</v>
      </c>
      <c r="F5166" s="0" t="n">
        <v>8.5</v>
      </c>
      <c r="G5166" s="0" t="n">
        <v>11119.5</v>
      </c>
      <c r="H5166" s="0" t="s">
        <v>5233</v>
      </c>
      <c r="I5166" s="0" t="n">
        <v>4828.22553597528</v>
      </c>
      <c r="J5166" s="0" t="n">
        <v>24</v>
      </c>
    </row>
    <row r="5167" customFormat="false" ht="12.8" hidden="false" customHeight="false" outlineLevel="0" collapsed="false">
      <c r="A5167" s="0" t="n">
        <v>6071007604</v>
      </c>
      <c r="B5167" s="0" t="s">
        <v>70</v>
      </c>
      <c r="C5167" s="0" t="n">
        <v>34.1060752868652</v>
      </c>
      <c r="D5167" s="0" t="n">
        <v>-117.19856262207</v>
      </c>
      <c r="E5167" s="0" t="n">
        <v>1478</v>
      </c>
      <c r="F5167" s="0" t="n">
        <v>9.5</v>
      </c>
      <c r="G5167" s="0" t="n">
        <v>18899.5</v>
      </c>
      <c r="H5167" s="0" t="s">
        <v>5234</v>
      </c>
      <c r="I5167" s="0" t="n">
        <v>8194.11917289011</v>
      </c>
      <c r="J5167" s="0" t="n">
        <v>46</v>
      </c>
    </row>
    <row r="5168" customFormat="false" ht="12.8" hidden="false" customHeight="false" outlineLevel="0" collapsed="false">
      <c r="A5168" s="0" t="n">
        <v>6071007800</v>
      </c>
      <c r="B5168" s="0" t="s">
        <v>70</v>
      </c>
      <c r="C5168" s="0" t="n">
        <v>34.073429107666</v>
      </c>
      <c r="D5168" s="0" t="n">
        <v>-117.219200134277</v>
      </c>
      <c r="E5168" s="0" t="n">
        <v>1319</v>
      </c>
      <c r="F5168" s="0" t="n">
        <v>14.5</v>
      </c>
      <c r="G5168" s="0" t="n">
        <v>163288</v>
      </c>
      <c r="H5168" s="0" t="s">
        <v>5235</v>
      </c>
      <c r="I5168" s="0" t="n">
        <v>70513.763679155</v>
      </c>
      <c r="J5168" s="0" t="n">
        <v>19</v>
      </c>
    </row>
    <row r="5169" customFormat="false" ht="12.8" hidden="false" customHeight="false" outlineLevel="0" collapsed="false">
      <c r="A5169" s="0" t="n">
        <v>6071007901</v>
      </c>
      <c r="B5169" s="0" t="s">
        <v>70</v>
      </c>
      <c r="C5169" s="0" t="n">
        <v>34.1312255859375</v>
      </c>
      <c r="D5169" s="0" t="n">
        <v>-117.169647216797</v>
      </c>
      <c r="E5169" s="0" t="n">
        <v>2609</v>
      </c>
      <c r="F5169" s="0" t="n">
        <v>10.75</v>
      </c>
      <c r="G5169" s="0" t="n">
        <v>30838.5</v>
      </c>
      <c r="H5169" s="0" t="s">
        <v>5236</v>
      </c>
      <c r="I5169" s="0" t="n">
        <v>13459.4838262599</v>
      </c>
      <c r="J5169" s="0" t="n">
        <v>262</v>
      </c>
    </row>
    <row r="5170" customFormat="false" ht="12.8" hidden="false" customHeight="false" outlineLevel="0" collapsed="false">
      <c r="A5170" s="0" t="n">
        <v>6071007903</v>
      </c>
      <c r="B5170" s="0" t="s">
        <v>70</v>
      </c>
      <c r="C5170" s="0" t="n">
        <v>34.1157913208008</v>
      </c>
      <c r="D5170" s="0" t="n">
        <v>-117.181747436523</v>
      </c>
      <c r="E5170" s="0" t="n">
        <v>1478</v>
      </c>
      <c r="F5170" s="0" t="n">
        <v>8.75</v>
      </c>
      <c r="G5170" s="0" t="n">
        <v>15070.5</v>
      </c>
      <c r="H5170" s="0" t="s">
        <v>5237</v>
      </c>
      <c r="I5170" s="0" t="n">
        <v>6541.74106720637</v>
      </c>
      <c r="J5170" s="0" t="n">
        <v>119</v>
      </c>
    </row>
    <row r="5171" customFormat="false" ht="12.8" hidden="false" customHeight="false" outlineLevel="0" collapsed="false">
      <c r="A5171" s="0" t="n">
        <v>6071007904</v>
      </c>
      <c r="B5171" s="0" t="s">
        <v>70</v>
      </c>
      <c r="C5171" s="0" t="n">
        <v>34.1021537780762</v>
      </c>
      <c r="D5171" s="0" t="n">
        <v>-117.152366638184</v>
      </c>
      <c r="E5171" s="0" t="n">
        <v>2144</v>
      </c>
      <c r="F5171" s="0" t="n">
        <v>9.5</v>
      </c>
      <c r="G5171" s="0" t="n">
        <v>24349</v>
      </c>
      <c r="H5171" s="0" t="s">
        <v>5238</v>
      </c>
      <c r="I5171" s="0" t="n">
        <v>10605.9926133006</v>
      </c>
      <c r="J5171" s="0" t="n">
        <v>223</v>
      </c>
    </row>
    <row r="5172" customFormat="false" ht="12.8" hidden="false" customHeight="false" outlineLevel="0" collapsed="false">
      <c r="A5172" s="0" t="n">
        <v>6071008001</v>
      </c>
      <c r="B5172" s="0" t="s">
        <v>70</v>
      </c>
      <c r="C5172" s="0" t="n">
        <v>34.0811958312988</v>
      </c>
      <c r="D5172" s="0" t="n">
        <v>-117.189361572266</v>
      </c>
      <c r="E5172" s="0" t="n">
        <v>1868</v>
      </c>
      <c r="F5172" s="0" t="n">
        <v>8.75</v>
      </c>
      <c r="G5172" s="0" t="n">
        <v>18142</v>
      </c>
      <c r="H5172" s="0" t="s">
        <v>5239</v>
      </c>
      <c r="I5172" s="0" t="n">
        <v>7803.69015666938</v>
      </c>
      <c r="J5172" s="0" t="n">
        <v>112</v>
      </c>
    </row>
    <row r="5173" customFormat="false" ht="12.8" hidden="false" customHeight="false" outlineLevel="0" collapsed="false">
      <c r="A5173" s="0" t="n">
        <v>6071008002</v>
      </c>
      <c r="B5173" s="0" t="s">
        <v>70</v>
      </c>
      <c r="C5173" s="0" t="n">
        <v>34.066349029541</v>
      </c>
      <c r="D5173" s="0" t="n">
        <v>-117.185256958008</v>
      </c>
      <c r="E5173" s="0" t="n">
        <v>1637</v>
      </c>
      <c r="F5173" s="0" t="n">
        <v>7</v>
      </c>
      <c r="G5173" s="0" t="n">
        <v>23844.75</v>
      </c>
      <c r="H5173" s="0" t="s">
        <v>5240</v>
      </c>
      <c r="I5173" s="0" t="n">
        <v>10266.2435713711</v>
      </c>
      <c r="J5173" s="0" t="n">
        <v>53</v>
      </c>
    </row>
    <row r="5174" customFormat="false" ht="12.8" hidden="false" customHeight="false" outlineLevel="0" collapsed="false">
      <c r="A5174" s="0" t="n">
        <v>6071008100</v>
      </c>
      <c r="B5174" s="0" t="s">
        <v>70</v>
      </c>
      <c r="C5174" s="0" t="n">
        <v>34.0555610656738</v>
      </c>
      <c r="D5174" s="0" t="n">
        <v>-117.189460754395</v>
      </c>
      <c r="E5174" s="0" t="n">
        <v>800</v>
      </c>
      <c r="F5174" s="0" t="n">
        <v>8.25</v>
      </c>
      <c r="G5174" s="0" t="n">
        <v>17260</v>
      </c>
      <c r="H5174" s="0" t="s">
        <v>5241</v>
      </c>
      <c r="I5174" s="0" t="n">
        <v>7360.02360013272</v>
      </c>
      <c r="J5174" s="0" t="n">
        <v>12</v>
      </c>
    </row>
    <row r="5175" customFormat="false" ht="12.8" hidden="false" customHeight="false" outlineLevel="0" collapsed="false">
      <c r="A5175" s="0" t="n">
        <v>6071008200</v>
      </c>
      <c r="B5175" s="0" t="s">
        <v>70</v>
      </c>
      <c r="C5175" s="0" t="n">
        <v>34.0470809936523</v>
      </c>
      <c r="D5175" s="0" t="n">
        <v>-117.178123474121</v>
      </c>
      <c r="E5175" s="0" t="n">
        <v>1459</v>
      </c>
      <c r="F5175" s="0" t="n">
        <v>6.75</v>
      </c>
      <c r="G5175" s="0" t="n">
        <v>16674.25</v>
      </c>
      <c r="H5175" s="0" t="s">
        <v>5242</v>
      </c>
      <c r="I5175" s="0" t="n">
        <v>7133.15350158788</v>
      </c>
      <c r="J5175" s="0" t="n">
        <v>61</v>
      </c>
    </row>
    <row r="5176" customFormat="false" ht="12.8" hidden="false" customHeight="false" outlineLevel="0" collapsed="false">
      <c r="A5176" s="0" t="n">
        <v>6071008301</v>
      </c>
      <c r="B5176" s="0" t="s">
        <v>70</v>
      </c>
      <c r="C5176" s="0" t="n">
        <v>34.0421867370605</v>
      </c>
      <c r="D5176" s="0" t="n">
        <v>-117.202621459961</v>
      </c>
      <c r="E5176" s="0" t="n">
        <v>1858</v>
      </c>
      <c r="F5176" s="0" t="n">
        <v>10</v>
      </c>
      <c r="G5176" s="0" t="n">
        <v>23139.5</v>
      </c>
      <c r="H5176" s="0" t="s">
        <v>5243</v>
      </c>
      <c r="I5176" s="0" t="n">
        <v>9979.67853687402</v>
      </c>
      <c r="J5176" s="0" t="n">
        <v>223</v>
      </c>
    </row>
    <row r="5177" customFormat="false" ht="12.8" hidden="false" customHeight="false" outlineLevel="0" collapsed="false">
      <c r="A5177" s="0" t="n">
        <v>6071008302</v>
      </c>
      <c r="B5177" s="0" t="s">
        <v>70</v>
      </c>
      <c r="C5177" s="0" t="n">
        <v>34.0296974182129</v>
      </c>
      <c r="D5177" s="0" t="n">
        <v>-117.189949035645</v>
      </c>
      <c r="E5177" s="0" t="n">
        <v>1155</v>
      </c>
      <c r="F5177" s="0" t="n">
        <v>9.25</v>
      </c>
      <c r="G5177" s="0" t="n">
        <v>12257.25</v>
      </c>
      <c r="H5177" s="0" t="s">
        <v>5244</v>
      </c>
      <c r="I5177" s="0" t="n">
        <v>5247.69085775943</v>
      </c>
      <c r="J5177" s="0" t="n">
        <v>122</v>
      </c>
    </row>
    <row r="5178" customFormat="false" ht="12.8" hidden="false" customHeight="false" outlineLevel="0" collapsed="false">
      <c r="A5178" s="0" t="n">
        <v>6071008401</v>
      </c>
      <c r="B5178" s="0" t="s">
        <v>70</v>
      </c>
      <c r="C5178" s="0" t="n">
        <v>34.0767784118652</v>
      </c>
      <c r="D5178" s="0" t="n">
        <v>-117.156097412109</v>
      </c>
      <c r="E5178" s="0" t="n">
        <v>2793</v>
      </c>
      <c r="F5178" s="0" t="n">
        <v>10</v>
      </c>
      <c r="G5178" s="0" t="n">
        <v>36477.25</v>
      </c>
      <c r="H5178" s="0" t="s">
        <v>5245</v>
      </c>
      <c r="I5178" s="0" t="n">
        <v>15768.4314673762</v>
      </c>
      <c r="J5178" s="0" t="n">
        <v>215</v>
      </c>
    </row>
    <row r="5179" customFormat="false" ht="12.8" hidden="false" customHeight="false" outlineLevel="0" collapsed="false">
      <c r="A5179" s="0" t="n">
        <v>6071008402</v>
      </c>
      <c r="B5179" s="0" t="s">
        <v>70</v>
      </c>
      <c r="C5179" s="0" t="n">
        <v>34.0628662109375</v>
      </c>
      <c r="D5179" s="0" t="n">
        <v>-117.147651672363</v>
      </c>
      <c r="E5179" s="0" t="n">
        <v>2198</v>
      </c>
      <c r="F5179" s="0" t="n">
        <v>9.75</v>
      </c>
      <c r="G5179" s="0" t="n">
        <v>22808.75</v>
      </c>
      <c r="H5179" s="0" t="s">
        <v>5246</v>
      </c>
      <c r="I5179" s="0" t="n">
        <v>9791.36611582869</v>
      </c>
      <c r="J5179" s="0" t="n">
        <v>147</v>
      </c>
    </row>
    <row r="5180" customFormat="false" ht="12.8" hidden="false" customHeight="false" outlineLevel="0" collapsed="false">
      <c r="A5180" s="0" t="n">
        <v>6071008403</v>
      </c>
      <c r="B5180" s="0" t="s">
        <v>70</v>
      </c>
      <c r="C5180" s="0" t="n">
        <v>34.0472297668457</v>
      </c>
      <c r="D5180" s="0" t="n">
        <v>-117.152687072754</v>
      </c>
      <c r="E5180" s="0" t="n">
        <v>1975</v>
      </c>
      <c r="F5180" s="0" t="n">
        <v>11</v>
      </c>
      <c r="G5180" s="0" t="n">
        <v>27309.25</v>
      </c>
      <c r="H5180" s="0" t="s">
        <v>5247</v>
      </c>
      <c r="I5180" s="0" t="n">
        <v>11714.894130382</v>
      </c>
      <c r="J5180" s="0" t="n">
        <v>211</v>
      </c>
    </row>
    <row r="5181" customFormat="false" ht="12.8" hidden="false" customHeight="false" outlineLevel="0" collapsed="false">
      <c r="A5181" s="0" t="n">
        <v>6071008404</v>
      </c>
      <c r="B5181" s="0" t="s">
        <v>70</v>
      </c>
      <c r="C5181" s="0" t="n">
        <v>34.059196472168</v>
      </c>
      <c r="D5181" s="0" t="n">
        <v>-117.165130615234</v>
      </c>
      <c r="E5181" s="0" t="n">
        <v>412</v>
      </c>
      <c r="F5181" s="0" t="n">
        <v>9.5</v>
      </c>
      <c r="G5181" s="0" t="n">
        <v>6979.5</v>
      </c>
      <c r="H5181" s="0" t="s">
        <v>5248</v>
      </c>
      <c r="I5181" s="0" t="n">
        <v>2952.78817046232</v>
      </c>
      <c r="J5181" s="0" t="n">
        <v>4</v>
      </c>
    </row>
    <row r="5182" customFormat="false" ht="12.8" hidden="false" customHeight="false" outlineLevel="0" collapsed="false">
      <c r="A5182" s="0" t="n">
        <v>6071008500</v>
      </c>
      <c r="B5182" s="0" t="s">
        <v>70</v>
      </c>
      <c r="C5182" s="0" t="n">
        <v>34.0183181762695</v>
      </c>
      <c r="D5182" s="0" t="n">
        <v>-117.136573791504</v>
      </c>
      <c r="E5182" s="0" t="n">
        <v>3252</v>
      </c>
      <c r="F5182" s="0" t="n">
        <v>12.75</v>
      </c>
      <c r="G5182" s="0" t="n">
        <v>46678.5</v>
      </c>
      <c r="H5182" s="0" t="s">
        <v>5249</v>
      </c>
      <c r="I5182" s="0" t="n">
        <v>20033.0517811225</v>
      </c>
      <c r="J5182" s="0" t="n">
        <v>387</v>
      </c>
    </row>
    <row r="5183" customFormat="false" ht="12.8" hidden="false" customHeight="false" outlineLevel="0" collapsed="false">
      <c r="A5183" s="0" t="n">
        <v>6071008601</v>
      </c>
      <c r="B5183" s="0" t="s">
        <v>70</v>
      </c>
      <c r="C5183" s="0" t="n">
        <v>34.0627212524414</v>
      </c>
      <c r="D5183" s="0" t="n">
        <v>-117.130241394043</v>
      </c>
      <c r="E5183" s="0" t="n">
        <v>1775</v>
      </c>
      <c r="F5183" s="0" t="n">
        <v>8.5</v>
      </c>
      <c r="G5183" s="0" t="n">
        <v>27271.25</v>
      </c>
      <c r="H5183" s="0" t="s">
        <v>5250</v>
      </c>
      <c r="I5183" s="0" t="n">
        <v>11786.2820311623</v>
      </c>
      <c r="J5183" s="0" t="n">
        <v>21</v>
      </c>
    </row>
    <row r="5184" customFormat="false" ht="12.8" hidden="false" customHeight="false" outlineLevel="0" collapsed="false">
      <c r="A5184" s="0" t="n">
        <v>6071008602</v>
      </c>
      <c r="B5184" s="0" t="s">
        <v>70</v>
      </c>
      <c r="C5184" s="0" t="n">
        <v>34.0720596313477</v>
      </c>
      <c r="D5184" s="0" t="n">
        <v>-117.08869934082</v>
      </c>
      <c r="E5184" s="0" t="n">
        <v>1360</v>
      </c>
      <c r="F5184" s="0" t="n">
        <v>10.25</v>
      </c>
      <c r="G5184" s="0" t="n">
        <v>20607</v>
      </c>
      <c r="H5184" s="0" t="s">
        <v>5251</v>
      </c>
      <c r="I5184" s="0" t="n">
        <v>8893.62360896041</v>
      </c>
      <c r="J5184" s="0" t="n">
        <v>36</v>
      </c>
    </row>
    <row r="5185" customFormat="false" ht="12.8" hidden="false" customHeight="false" outlineLevel="0" collapsed="false">
      <c r="A5185" s="0" t="n">
        <v>6071008703</v>
      </c>
      <c r="B5185" s="0" t="s">
        <v>70</v>
      </c>
      <c r="C5185" s="0" t="n">
        <v>34.0370216369629</v>
      </c>
      <c r="D5185" s="0" t="n">
        <v>-116.986022949219</v>
      </c>
      <c r="E5185" s="0" t="n">
        <v>2966</v>
      </c>
      <c r="F5185" s="0" t="n">
        <v>13.5</v>
      </c>
      <c r="G5185" s="0" t="n">
        <v>45743.5</v>
      </c>
      <c r="H5185" s="0" t="s">
        <v>5252</v>
      </c>
      <c r="I5185" s="0" t="n">
        <v>20060.8153603039</v>
      </c>
      <c r="J5185" s="0" t="n">
        <v>324</v>
      </c>
    </row>
    <row r="5186" customFormat="false" ht="12.8" hidden="false" customHeight="false" outlineLevel="0" collapsed="false">
      <c r="A5186" s="0" t="n">
        <v>6071008704</v>
      </c>
      <c r="B5186" s="0" t="s">
        <v>70</v>
      </c>
      <c r="C5186" s="0" t="n">
        <v>34.019603729248</v>
      </c>
      <c r="D5186" s="0" t="n">
        <v>-117.069541931152</v>
      </c>
      <c r="E5186" s="0" t="n">
        <v>2650</v>
      </c>
      <c r="F5186" s="0" t="n">
        <v>9.75</v>
      </c>
      <c r="G5186" s="0" t="n">
        <v>31649.75</v>
      </c>
      <c r="H5186" s="0" t="s">
        <v>5253</v>
      </c>
      <c r="I5186" s="0" t="n">
        <v>13800.8075880789</v>
      </c>
      <c r="J5186" s="0" t="n">
        <v>139</v>
      </c>
    </row>
    <row r="5187" customFormat="false" ht="12.8" hidden="false" customHeight="false" outlineLevel="0" collapsed="false">
      <c r="A5187" s="0" t="n">
        <v>6071008705</v>
      </c>
      <c r="B5187" s="0" t="s">
        <v>70</v>
      </c>
      <c r="C5187" s="0" t="n">
        <v>34.0278358459473</v>
      </c>
      <c r="D5187" s="0" t="n">
        <v>-117.093719482422</v>
      </c>
      <c r="E5187" s="0" t="n">
        <v>1699</v>
      </c>
      <c r="F5187" s="0" t="n">
        <v>8.5</v>
      </c>
      <c r="G5187" s="0" t="n">
        <v>20972.75</v>
      </c>
      <c r="H5187" s="0" t="s">
        <v>5254</v>
      </c>
      <c r="I5187" s="0" t="n">
        <v>9084.25542544054</v>
      </c>
      <c r="J5187" s="0" t="n">
        <v>47</v>
      </c>
    </row>
    <row r="5188" customFormat="false" ht="12.8" hidden="false" customHeight="false" outlineLevel="0" collapsed="false">
      <c r="A5188" s="0" t="n">
        <v>6071008706</v>
      </c>
      <c r="B5188" s="0" t="s">
        <v>70</v>
      </c>
      <c r="C5188" s="0" t="n">
        <v>34.043529510498</v>
      </c>
      <c r="D5188" s="0" t="n">
        <v>-117.080596923828</v>
      </c>
      <c r="E5188" s="0" t="n">
        <v>4518</v>
      </c>
      <c r="F5188" s="0" t="n">
        <v>11.25</v>
      </c>
      <c r="G5188" s="0" t="n">
        <v>63121.25</v>
      </c>
      <c r="H5188" s="0" t="s">
        <v>5255</v>
      </c>
      <c r="I5188" s="0" t="n">
        <v>27618.2094308887</v>
      </c>
      <c r="J5188" s="0" t="n">
        <v>239</v>
      </c>
    </row>
    <row r="5189" customFormat="false" ht="12.8" hidden="false" customHeight="false" outlineLevel="0" collapsed="false">
      <c r="A5189" s="0" t="n">
        <v>6071008708</v>
      </c>
      <c r="B5189" s="0" t="s">
        <v>70</v>
      </c>
      <c r="C5189" s="0" t="n">
        <v>34.0150032043457</v>
      </c>
      <c r="D5189" s="0" t="n">
        <v>-117.03044128418</v>
      </c>
      <c r="E5189" s="0" t="n">
        <v>1621</v>
      </c>
      <c r="F5189" s="0" t="n">
        <v>10.75</v>
      </c>
      <c r="G5189" s="0" t="n">
        <v>20624</v>
      </c>
      <c r="H5189" s="0" t="s">
        <v>5256</v>
      </c>
      <c r="I5189" s="0" t="n">
        <v>9023.83195933715</v>
      </c>
      <c r="J5189" s="0" t="n">
        <v>115</v>
      </c>
    </row>
    <row r="5190" customFormat="false" ht="12.8" hidden="false" customHeight="false" outlineLevel="0" collapsed="false">
      <c r="A5190" s="0" t="n">
        <v>6071008709</v>
      </c>
      <c r="B5190" s="0" t="s">
        <v>70</v>
      </c>
      <c r="C5190" s="0" t="n">
        <v>34.0121650695801</v>
      </c>
      <c r="D5190" s="0" t="n">
        <v>-117.047233581543</v>
      </c>
      <c r="E5190" s="0" t="n">
        <v>1372</v>
      </c>
      <c r="F5190" s="0" t="n">
        <v>8.25</v>
      </c>
      <c r="G5190" s="0" t="n">
        <v>14326.75</v>
      </c>
      <c r="H5190" s="0" t="s">
        <v>5257</v>
      </c>
      <c r="I5190" s="0" t="n">
        <v>6240.42462604112</v>
      </c>
      <c r="J5190" s="0" t="n">
        <v>37</v>
      </c>
    </row>
    <row r="5191" customFormat="false" ht="12.8" hidden="false" customHeight="false" outlineLevel="0" collapsed="false">
      <c r="A5191" s="0" t="n">
        <v>6071008710</v>
      </c>
      <c r="B5191" s="0" t="s">
        <v>70</v>
      </c>
      <c r="C5191" s="0" t="n">
        <v>34.0257034301758</v>
      </c>
      <c r="D5191" s="0" t="n">
        <v>-117.049102783203</v>
      </c>
      <c r="E5191" s="0" t="n">
        <v>1401</v>
      </c>
      <c r="F5191" s="0" t="n">
        <v>7.75</v>
      </c>
      <c r="G5191" s="0" t="n">
        <v>14211.25</v>
      </c>
      <c r="H5191" s="0" t="s">
        <v>5258</v>
      </c>
      <c r="I5191" s="0" t="n">
        <v>6174.13001675141</v>
      </c>
      <c r="J5191" s="0" t="n">
        <v>21</v>
      </c>
    </row>
    <row r="5192" customFormat="false" ht="12.8" hidden="false" customHeight="false" outlineLevel="0" collapsed="false">
      <c r="A5192" s="0" t="n">
        <v>6071008800</v>
      </c>
      <c r="B5192" s="0" t="s">
        <v>70</v>
      </c>
      <c r="C5192" s="0" t="n">
        <v>34.0339508056641</v>
      </c>
      <c r="D5192" s="0" t="n">
        <v>-117.036819458008</v>
      </c>
      <c r="E5192" s="0" t="n">
        <v>2283</v>
      </c>
      <c r="F5192" s="0" t="n">
        <v>9.25</v>
      </c>
      <c r="G5192" s="0" t="n">
        <v>25145</v>
      </c>
      <c r="H5192" s="0" t="s">
        <v>5259</v>
      </c>
      <c r="I5192" s="0" t="n">
        <v>10928.6066530157</v>
      </c>
      <c r="J5192" s="0" t="n">
        <v>74</v>
      </c>
    </row>
    <row r="5193" customFormat="false" ht="12.8" hidden="false" customHeight="false" outlineLevel="0" collapsed="false">
      <c r="A5193" s="0" t="n">
        <v>6071009110</v>
      </c>
      <c r="B5193" s="0" t="s">
        <v>70</v>
      </c>
      <c r="C5193" s="0" t="n">
        <v>34.5367774963379</v>
      </c>
      <c r="D5193" s="0" t="n">
        <v>-117.367752075195</v>
      </c>
      <c r="E5193" s="0" t="n">
        <v>5003</v>
      </c>
      <c r="F5193" s="0" t="n">
        <v>12.25</v>
      </c>
      <c r="G5193" s="0" t="n">
        <v>69804.75</v>
      </c>
      <c r="H5193" s="0" t="s">
        <v>5260</v>
      </c>
      <c r="I5193" s="0" t="n">
        <v>32378.0184254298</v>
      </c>
      <c r="J5193" s="0" t="n">
        <v>251</v>
      </c>
    </row>
    <row r="5194" customFormat="false" ht="12.8" hidden="false" customHeight="false" outlineLevel="0" collapsed="false">
      <c r="A5194" s="0" t="n">
        <v>6071009112</v>
      </c>
      <c r="B5194" s="0" t="s">
        <v>70</v>
      </c>
      <c r="C5194" s="0" t="n">
        <v>34.5136032104492</v>
      </c>
      <c r="D5194" s="0" t="n">
        <v>-117.41618347168</v>
      </c>
      <c r="E5194" s="0" t="n">
        <v>1694</v>
      </c>
      <c r="F5194" s="0" t="n">
        <v>11</v>
      </c>
      <c r="G5194" s="0" t="n">
        <v>20798.25</v>
      </c>
      <c r="H5194" s="0" t="s">
        <v>5261</v>
      </c>
      <c r="I5194" s="0" t="n">
        <v>9745.65688907067</v>
      </c>
      <c r="J5194" s="0" t="n">
        <v>4</v>
      </c>
    </row>
    <row r="5195" customFormat="false" ht="12.8" hidden="false" customHeight="false" outlineLevel="0" collapsed="false">
      <c r="A5195" s="0" t="n">
        <v>6071009114</v>
      </c>
      <c r="B5195" s="0" t="s">
        <v>70</v>
      </c>
      <c r="C5195" s="0" t="n">
        <v>34.5395278930664</v>
      </c>
      <c r="D5195" s="0" t="n">
        <v>-117.417282104492</v>
      </c>
      <c r="E5195" s="0" t="n">
        <v>2870</v>
      </c>
      <c r="F5195" s="0" t="n">
        <v>12.5</v>
      </c>
      <c r="G5195" s="0" t="n">
        <v>40009.25</v>
      </c>
      <c r="H5195" s="0" t="s">
        <v>5262</v>
      </c>
      <c r="I5195" s="0" t="n">
        <v>18624.6115746027</v>
      </c>
      <c r="J5195" s="0" t="n">
        <v>8</v>
      </c>
    </row>
    <row r="5196" customFormat="false" ht="12.8" hidden="false" customHeight="false" outlineLevel="0" collapsed="false">
      <c r="A5196" s="0" t="n">
        <v>6071009116</v>
      </c>
      <c r="B5196" s="0" t="s">
        <v>70</v>
      </c>
      <c r="C5196" s="0" t="n">
        <v>34.5770874023437</v>
      </c>
      <c r="D5196" s="0" t="n">
        <v>-117.410713195801</v>
      </c>
      <c r="E5196" s="0" t="n">
        <v>673</v>
      </c>
      <c r="F5196" s="0" t="n">
        <v>13.25</v>
      </c>
      <c r="G5196" s="0" t="n">
        <v>12273.5</v>
      </c>
      <c r="H5196" s="0" t="s">
        <v>5263</v>
      </c>
      <c r="I5196" s="0" t="n">
        <v>5636.38439411285</v>
      </c>
      <c r="J5196" s="0" t="n">
        <v>0</v>
      </c>
    </row>
    <row r="5197" customFormat="false" ht="12.8" hidden="false" customHeight="false" outlineLevel="0" collapsed="false">
      <c r="A5197" s="0" t="n">
        <v>6071009117</v>
      </c>
      <c r="B5197" s="0" t="s">
        <v>70</v>
      </c>
      <c r="C5197" s="0" t="n">
        <v>34.6249580383301</v>
      </c>
      <c r="D5197" s="0" t="n">
        <v>-117.522819519043</v>
      </c>
      <c r="E5197" s="0" t="n">
        <v>600</v>
      </c>
      <c r="F5197" s="0" t="n">
        <v>12</v>
      </c>
      <c r="G5197" s="0" t="n">
        <v>9206.75</v>
      </c>
      <c r="H5197" s="0" t="s">
        <v>5264</v>
      </c>
      <c r="I5197" s="0" t="n">
        <v>4273.90968162218</v>
      </c>
      <c r="J5197" s="0" t="n">
        <v>0</v>
      </c>
    </row>
    <row r="5198" customFormat="false" ht="12.8" hidden="false" customHeight="false" outlineLevel="0" collapsed="false">
      <c r="A5198" s="0" t="n">
        <v>6071009118</v>
      </c>
      <c r="B5198" s="0" t="s">
        <v>70</v>
      </c>
      <c r="C5198" s="0" t="n">
        <v>34.4864959716797</v>
      </c>
      <c r="D5198" s="0" t="n">
        <v>-117.42887878418</v>
      </c>
      <c r="E5198" s="0" t="n">
        <v>6167</v>
      </c>
      <c r="F5198" s="0" t="n">
        <v>14</v>
      </c>
      <c r="G5198" s="0" t="n">
        <v>94426.5</v>
      </c>
      <c r="H5198" s="0" t="s">
        <v>5265</v>
      </c>
      <c r="I5198" s="0" t="n">
        <v>43955.3684660733</v>
      </c>
      <c r="J5198" s="0" t="n">
        <v>224</v>
      </c>
    </row>
    <row r="5199" customFormat="false" ht="12.8" hidden="false" customHeight="false" outlineLevel="0" collapsed="false">
      <c r="A5199" s="0" t="n">
        <v>6071009119</v>
      </c>
      <c r="B5199" s="0" t="s">
        <v>70</v>
      </c>
      <c r="C5199" s="0" t="n">
        <v>34.4239768981934</v>
      </c>
      <c r="D5199" s="0" t="n">
        <v>-117.455589294434</v>
      </c>
      <c r="E5199" s="0" t="n">
        <v>66</v>
      </c>
      <c r="F5199" s="0" t="n">
        <v>14.5</v>
      </c>
      <c r="G5199" s="0" t="n">
        <v>1025.25</v>
      </c>
      <c r="H5199" s="0" t="s">
        <v>5266</v>
      </c>
      <c r="I5199" s="0" t="n">
        <v>480.774283870871</v>
      </c>
      <c r="J5199" s="0" t="n">
        <v>0</v>
      </c>
    </row>
    <row r="5200" customFormat="false" ht="12.8" hidden="false" customHeight="false" outlineLevel="0" collapsed="false">
      <c r="A5200" s="0" t="n">
        <v>6071009202</v>
      </c>
      <c r="B5200" s="0" t="s">
        <v>70</v>
      </c>
      <c r="C5200" s="0" t="n">
        <v>34.2612419128418</v>
      </c>
      <c r="D5200" s="0" t="n">
        <v>-117.54997253418</v>
      </c>
      <c r="E5200" s="0" t="n">
        <v>106</v>
      </c>
      <c r="F5200" s="0" t="n">
        <v>13.5</v>
      </c>
      <c r="G5200" s="0" t="n">
        <v>1826</v>
      </c>
      <c r="H5200" s="0" t="s">
        <v>5267</v>
      </c>
      <c r="I5200" s="0" t="n">
        <v>788.432306235093</v>
      </c>
      <c r="J5200" s="0" t="n">
        <v>3</v>
      </c>
    </row>
    <row r="5201" customFormat="false" ht="12.8" hidden="false" customHeight="false" outlineLevel="0" collapsed="false">
      <c r="A5201" s="0" t="n">
        <v>6071009400</v>
      </c>
      <c r="B5201" s="0" t="s">
        <v>70</v>
      </c>
      <c r="C5201" s="0" t="n">
        <v>34.8973693847656</v>
      </c>
      <c r="D5201" s="0" t="n">
        <v>-117.045806884766</v>
      </c>
      <c r="E5201" s="0" t="n">
        <v>1191</v>
      </c>
      <c r="F5201" s="0" t="n">
        <v>9.75</v>
      </c>
      <c r="G5201" s="0" t="n">
        <v>26068.25</v>
      </c>
      <c r="H5201" s="0" t="s">
        <v>5268</v>
      </c>
      <c r="I5201" s="0" t="n">
        <v>11828.3590543394</v>
      </c>
      <c r="J5201" s="0" t="n">
        <v>1</v>
      </c>
    </row>
    <row r="5202" customFormat="false" ht="12.8" hidden="false" customHeight="false" outlineLevel="0" collapsed="false">
      <c r="A5202" s="0" t="n">
        <v>6071009500</v>
      </c>
      <c r="B5202" s="0" t="s">
        <v>70</v>
      </c>
      <c r="C5202" s="0" t="n">
        <v>34.8906326293945</v>
      </c>
      <c r="D5202" s="0" t="n">
        <v>-117.026458740234</v>
      </c>
      <c r="E5202" s="0" t="n">
        <v>2022</v>
      </c>
      <c r="F5202" s="0" t="n">
        <v>10.75</v>
      </c>
      <c r="G5202" s="0" t="n">
        <v>37630</v>
      </c>
      <c r="H5202" s="0" t="s">
        <v>5269</v>
      </c>
      <c r="I5202" s="0" t="n">
        <v>17105.4062920661</v>
      </c>
      <c r="J5202" s="0" t="n">
        <v>5</v>
      </c>
    </row>
    <row r="5203" customFormat="false" ht="12.8" hidden="false" customHeight="false" outlineLevel="0" collapsed="false">
      <c r="A5203" s="0" t="n">
        <v>6071009707</v>
      </c>
      <c r="B5203" s="0" t="s">
        <v>70</v>
      </c>
      <c r="C5203" s="0" t="n">
        <v>34.4462280273437</v>
      </c>
      <c r="D5203" s="0" t="n">
        <v>-117.226593017578</v>
      </c>
      <c r="E5203" s="0" t="n">
        <v>2934</v>
      </c>
      <c r="F5203" s="0" t="n">
        <v>16</v>
      </c>
      <c r="G5203" s="0" t="n">
        <v>57814.25</v>
      </c>
      <c r="H5203" s="0" t="s">
        <v>5270</v>
      </c>
      <c r="I5203" s="0" t="n">
        <v>26968.0331917716</v>
      </c>
      <c r="J5203" s="0" t="n">
        <v>112</v>
      </c>
    </row>
    <row r="5204" customFormat="false" ht="12.8" hidden="false" customHeight="false" outlineLevel="0" collapsed="false">
      <c r="A5204" s="0" t="n">
        <v>6071009708</v>
      </c>
      <c r="B5204" s="0" t="s">
        <v>70</v>
      </c>
      <c r="C5204" s="0" t="n">
        <v>34.4064102172852</v>
      </c>
      <c r="D5204" s="0" t="n">
        <v>-117.125747680664</v>
      </c>
      <c r="E5204" s="0" t="n">
        <v>1034</v>
      </c>
      <c r="F5204" s="0" t="n">
        <v>16.25</v>
      </c>
      <c r="G5204" s="0" t="n">
        <v>18841.25</v>
      </c>
      <c r="H5204" s="0" t="s">
        <v>5271</v>
      </c>
      <c r="I5204" s="0" t="n">
        <v>8715.78668948819</v>
      </c>
      <c r="J5204" s="0" t="n">
        <v>30</v>
      </c>
    </row>
    <row r="5205" customFormat="false" ht="12.8" hidden="false" customHeight="false" outlineLevel="0" collapsed="false">
      <c r="A5205" s="0" t="n">
        <v>6071009709</v>
      </c>
      <c r="B5205" s="0" t="s">
        <v>70</v>
      </c>
      <c r="C5205" s="0" t="n">
        <v>34.4570465087891</v>
      </c>
      <c r="D5205" s="0" t="n">
        <v>-117.19457244873</v>
      </c>
      <c r="E5205" s="0" t="n">
        <v>2078</v>
      </c>
      <c r="F5205" s="0" t="n">
        <v>15</v>
      </c>
      <c r="G5205" s="0" t="n">
        <v>34913</v>
      </c>
      <c r="H5205" s="0" t="s">
        <v>5272</v>
      </c>
      <c r="I5205" s="0" t="n">
        <v>16132.8616816213</v>
      </c>
      <c r="J5205" s="0" t="n">
        <v>77</v>
      </c>
    </row>
    <row r="5206" customFormat="false" ht="12.8" hidden="false" customHeight="false" outlineLevel="0" collapsed="false">
      <c r="A5206" s="0" t="n">
        <v>6071009710</v>
      </c>
      <c r="B5206" s="0" t="s">
        <v>70</v>
      </c>
      <c r="C5206" s="0" t="n">
        <v>34.4858093261719</v>
      </c>
      <c r="D5206" s="0" t="n">
        <v>-117.198860168457</v>
      </c>
      <c r="E5206" s="0" t="n">
        <v>1904</v>
      </c>
      <c r="F5206" s="0" t="n">
        <v>17</v>
      </c>
      <c r="G5206" s="0" t="n">
        <v>36110.75</v>
      </c>
      <c r="H5206" s="0" t="s">
        <v>5273</v>
      </c>
      <c r="I5206" s="0" t="n">
        <v>16749.3706026079</v>
      </c>
      <c r="J5206" s="0" t="n">
        <v>77</v>
      </c>
    </row>
    <row r="5207" customFormat="false" ht="12.8" hidden="false" customHeight="false" outlineLevel="0" collapsed="false">
      <c r="A5207" s="0" t="n">
        <v>6071009711</v>
      </c>
      <c r="B5207" s="0" t="s">
        <v>70</v>
      </c>
      <c r="C5207" s="0" t="n">
        <v>34.4859390258789</v>
      </c>
      <c r="D5207" s="0" t="n">
        <v>-117.230827331543</v>
      </c>
      <c r="E5207" s="0" t="n">
        <v>3270</v>
      </c>
      <c r="F5207" s="0" t="n">
        <v>23.25</v>
      </c>
      <c r="G5207" s="0" t="n">
        <v>82171.5</v>
      </c>
      <c r="H5207" s="0" t="s">
        <v>5274</v>
      </c>
      <c r="I5207" s="0" t="n">
        <v>37852.1385939827</v>
      </c>
      <c r="J5207" s="0" t="n">
        <v>480</v>
      </c>
    </row>
    <row r="5208" customFormat="false" ht="12.8" hidden="false" customHeight="false" outlineLevel="0" collapsed="false">
      <c r="A5208" s="0" t="n">
        <v>6071009712</v>
      </c>
      <c r="B5208" s="0" t="s">
        <v>70</v>
      </c>
      <c r="C5208" s="0" t="n">
        <v>34.4848747253418</v>
      </c>
      <c r="D5208" s="0" t="n">
        <v>-117.164123535156</v>
      </c>
      <c r="E5208" s="0" t="n">
        <v>1647</v>
      </c>
      <c r="F5208" s="0" t="n">
        <v>14.25</v>
      </c>
      <c r="G5208" s="0" t="n">
        <v>32096</v>
      </c>
      <c r="H5208" s="0" t="s">
        <v>5275</v>
      </c>
      <c r="I5208" s="0" t="n">
        <v>14945.2187002445</v>
      </c>
      <c r="J5208" s="0" t="n">
        <v>34</v>
      </c>
    </row>
    <row r="5209" customFormat="false" ht="12.8" hidden="false" customHeight="false" outlineLevel="0" collapsed="false">
      <c r="A5209" s="0" t="n">
        <v>6071009713</v>
      </c>
      <c r="B5209" s="0" t="s">
        <v>70</v>
      </c>
      <c r="C5209" s="0" t="n">
        <v>34.5287437438965</v>
      </c>
      <c r="D5209" s="0" t="n">
        <v>-117.172973632813</v>
      </c>
      <c r="E5209" s="0" t="n">
        <v>2033</v>
      </c>
      <c r="F5209" s="0" t="n">
        <v>15</v>
      </c>
      <c r="G5209" s="0" t="n">
        <v>33787</v>
      </c>
      <c r="H5209" s="0" t="s">
        <v>5276</v>
      </c>
      <c r="I5209" s="0" t="n">
        <v>15623.522602433</v>
      </c>
      <c r="J5209" s="0" t="n">
        <v>94</v>
      </c>
    </row>
    <row r="5210" customFormat="false" ht="12.8" hidden="false" customHeight="false" outlineLevel="0" collapsed="false">
      <c r="A5210" s="0" t="n">
        <v>6071009714</v>
      </c>
      <c r="B5210" s="0" t="s">
        <v>70</v>
      </c>
      <c r="C5210" s="0" t="n">
        <v>34.531177520752</v>
      </c>
      <c r="D5210" s="0" t="n">
        <v>-117.200668334961</v>
      </c>
      <c r="E5210" s="0" t="n">
        <v>1383</v>
      </c>
      <c r="F5210" s="0" t="n">
        <v>19.25</v>
      </c>
      <c r="G5210" s="0" t="n">
        <v>32703.75</v>
      </c>
      <c r="H5210" s="0" t="s">
        <v>5277</v>
      </c>
      <c r="I5210" s="0" t="n">
        <v>15002.4963892029</v>
      </c>
      <c r="J5210" s="0" t="n">
        <v>90</v>
      </c>
    </row>
    <row r="5211" customFormat="false" ht="12.8" hidden="false" customHeight="false" outlineLevel="0" collapsed="false">
      <c r="A5211" s="0" t="n">
        <v>6071009715</v>
      </c>
      <c r="B5211" s="0" t="s">
        <v>70</v>
      </c>
      <c r="C5211" s="0" t="n">
        <v>34.5179061889648</v>
      </c>
      <c r="D5211" s="0" t="n">
        <v>-117.23127746582</v>
      </c>
      <c r="E5211" s="0" t="n">
        <v>3022</v>
      </c>
      <c r="F5211" s="0" t="n">
        <v>23.5</v>
      </c>
      <c r="G5211" s="0" t="n">
        <v>76275.75</v>
      </c>
      <c r="H5211" s="0" t="s">
        <v>5278</v>
      </c>
      <c r="I5211" s="0" t="n">
        <v>34931.8880592388</v>
      </c>
      <c r="J5211" s="0" t="n">
        <v>368</v>
      </c>
    </row>
    <row r="5212" customFormat="false" ht="12.8" hidden="false" customHeight="false" outlineLevel="0" collapsed="false">
      <c r="A5212" s="0" t="n">
        <v>6071009716</v>
      </c>
      <c r="B5212" s="0" t="s">
        <v>70</v>
      </c>
      <c r="C5212" s="0" t="n">
        <v>34.5425643920898</v>
      </c>
      <c r="D5212" s="0" t="n">
        <v>-117.226707458496</v>
      </c>
      <c r="E5212" s="0" t="n">
        <v>1914</v>
      </c>
      <c r="F5212" s="0" t="n">
        <v>18</v>
      </c>
      <c r="G5212" s="0" t="n">
        <v>37747.5</v>
      </c>
      <c r="H5212" s="0" t="s">
        <v>5279</v>
      </c>
      <c r="I5212" s="0" t="n">
        <v>17261.63858343</v>
      </c>
      <c r="J5212" s="0" t="n">
        <v>96</v>
      </c>
    </row>
    <row r="5213" customFormat="false" ht="12.8" hidden="false" customHeight="false" outlineLevel="0" collapsed="false">
      <c r="A5213" s="0" t="n">
        <v>6071009717</v>
      </c>
      <c r="B5213" s="0" t="s">
        <v>70</v>
      </c>
      <c r="C5213" s="0" t="n">
        <v>34.5198402404785</v>
      </c>
      <c r="D5213" s="0" t="n">
        <v>-117.260963439941</v>
      </c>
      <c r="E5213" s="0" t="n">
        <v>1387</v>
      </c>
      <c r="F5213" s="0" t="n">
        <v>22.5</v>
      </c>
      <c r="G5213" s="0" t="n">
        <v>33337.5</v>
      </c>
      <c r="H5213" s="0" t="s">
        <v>5280</v>
      </c>
      <c r="I5213" s="0" t="n">
        <v>15352.2591318797</v>
      </c>
      <c r="J5213" s="0" t="n">
        <v>189</v>
      </c>
    </row>
    <row r="5214" customFormat="false" ht="12.8" hidden="false" customHeight="false" outlineLevel="0" collapsed="false">
      <c r="A5214" s="0" t="n">
        <v>6071009800</v>
      </c>
      <c r="B5214" s="0" t="s">
        <v>70</v>
      </c>
      <c r="C5214" s="0" t="n">
        <v>34.5359153747559</v>
      </c>
      <c r="D5214" s="0" t="n">
        <v>-117.300926208496</v>
      </c>
      <c r="E5214" s="0" t="n">
        <v>1397</v>
      </c>
      <c r="F5214" s="0" t="n">
        <v>11.5</v>
      </c>
      <c r="G5214" s="0" t="n">
        <v>21140.5</v>
      </c>
      <c r="H5214" s="0" t="s">
        <v>5281</v>
      </c>
      <c r="I5214" s="0" t="n">
        <v>9595.40620918494</v>
      </c>
      <c r="J5214" s="0" t="n">
        <v>26</v>
      </c>
    </row>
    <row r="5215" customFormat="false" ht="12.8" hidden="false" customHeight="false" outlineLevel="0" collapsed="false">
      <c r="A5215" s="0" t="n">
        <v>6071009904</v>
      </c>
      <c r="B5215" s="0" t="s">
        <v>70</v>
      </c>
      <c r="C5215" s="0" t="n">
        <v>34.5154800415039</v>
      </c>
      <c r="D5215" s="0" t="n">
        <v>-117.335899353027</v>
      </c>
      <c r="E5215" s="0" t="n">
        <v>2731</v>
      </c>
      <c r="F5215" s="0" t="n">
        <v>12.75</v>
      </c>
      <c r="G5215" s="0" t="n">
        <v>52200.75</v>
      </c>
      <c r="H5215" s="0" t="s">
        <v>5282</v>
      </c>
      <c r="I5215" s="0" t="n">
        <v>24042.8625410625</v>
      </c>
      <c r="J5215" s="0" t="n">
        <v>57</v>
      </c>
    </row>
    <row r="5216" customFormat="false" ht="12.8" hidden="false" customHeight="false" outlineLevel="0" collapsed="false">
      <c r="A5216" s="0" t="n">
        <v>6071009905</v>
      </c>
      <c r="B5216" s="0" t="s">
        <v>70</v>
      </c>
      <c r="C5216" s="0" t="n">
        <v>34.546215057373</v>
      </c>
      <c r="D5216" s="0" t="n">
        <v>-117.317687988281</v>
      </c>
      <c r="E5216" s="0" t="n">
        <v>2321</v>
      </c>
      <c r="F5216" s="0" t="n">
        <v>14.25</v>
      </c>
      <c r="G5216" s="0" t="n">
        <v>37662.75</v>
      </c>
      <c r="H5216" s="0" t="s">
        <v>5283</v>
      </c>
      <c r="I5216" s="0" t="n">
        <v>17340.1574923536</v>
      </c>
      <c r="J5216" s="0" t="n">
        <v>87</v>
      </c>
    </row>
    <row r="5217" customFormat="false" ht="12.8" hidden="false" customHeight="false" outlineLevel="0" collapsed="false">
      <c r="A5217" s="0" t="n">
        <v>6071009906</v>
      </c>
      <c r="B5217" s="0" t="s">
        <v>70</v>
      </c>
      <c r="C5217" s="0" t="n">
        <v>34.4768753051758</v>
      </c>
      <c r="D5217" s="0" t="n">
        <v>-117.372901916504</v>
      </c>
      <c r="E5217" s="0" t="n">
        <v>1566</v>
      </c>
      <c r="F5217" s="0" t="n">
        <v>13.25</v>
      </c>
      <c r="G5217" s="0" t="n">
        <v>22659.25</v>
      </c>
      <c r="H5217" s="0" t="s">
        <v>5284</v>
      </c>
      <c r="I5217" s="0" t="n">
        <v>10558.5373968708</v>
      </c>
      <c r="J5217" s="0" t="n">
        <v>78</v>
      </c>
    </row>
    <row r="5218" customFormat="false" ht="12.8" hidden="false" customHeight="false" outlineLevel="0" collapsed="false">
      <c r="A5218" s="0" t="n">
        <v>6071009908</v>
      </c>
      <c r="B5218" s="0" t="s">
        <v>70</v>
      </c>
      <c r="C5218" s="0" t="n">
        <v>34.4782791137695</v>
      </c>
      <c r="D5218" s="0" t="n">
        <v>-117.356567382813</v>
      </c>
      <c r="E5218" s="0" t="n">
        <v>1576</v>
      </c>
      <c r="F5218" s="0" t="n">
        <v>14.25</v>
      </c>
      <c r="G5218" s="0" t="n">
        <v>23998</v>
      </c>
      <c r="H5218" s="0" t="s">
        <v>5285</v>
      </c>
      <c r="I5218" s="0" t="n">
        <v>11139.6713707127</v>
      </c>
      <c r="J5218" s="0" t="n">
        <v>78</v>
      </c>
    </row>
    <row r="5219" customFormat="false" ht="12.8" hidden="false" customHeight="false" outlineLevel="0" collapsed="false">
      <c r="A5219" s="0" t="n">
        <v>6071009910</v>
      </c>
      <c r="B5219" s="0" t="s">
        <v>70</v>
      </c>
      <c r="C5219" s="0" t="n">
        <v>34.4902610778809</v>
      </c>
      <c r="D5219" s="0" t="n">
        <v>-117.340698242188</v>
      </c>
      <c r="E5219" s="0" t="n">
        <v>1537</v>
      </c>
      <c r="F5219" s="0" t="n">
        <v>13.75</v>
      </c>
      <c r="G5219" s="0" t="n">
        <v>27458</v>
      </c>
      <c r="H5219" s="0" t="s">
        <v>5286</v>
      </c>
      <c r="I5219" s="0" t="n">
        <v>12742.5927993912</v>
      </c>
      <c r="J5219" s="0" t="n">
        <v>88</v>
      </c>
    </row>
    <row r="5220" customFormat="false" ht="12.8" hidden="false" customHeight="false" outlineLevel="0" collapsed="false">
      <c r="A5220" s="0" t="n">
        <v>6071009911</v>
      </c>
      <c r="B5220" s="0" t="s">
        <v>70</v>
      </c>
      <c r="C5220" s="0" t="n">
        <v>34.4940986633301</v>
      </c>
      <c r="D5220" s="0" t="n">
        <v>-117.358123779297</v>
      </c>
      <c r="E5220" s="0" t="n">
        <v>2009</v>
      </c>
      <c r="F5220" s="0" t="n">
        <v>13.75</v>
      </c>
      <c r="G5220" s="0" t="n">
        <v>29298.25</v>
      </c>
      <c r="H5220" s="0" t="s">
        <v>5287</v>
      </c>
      <c r="I5220" s="0" t="n">
        <v>13668.4239393762</v>
      </c>
      <c r="J5220" s="0" t="n">
        <v>114</v>
      </c>
    </row>
    <row r="5221" customFormat="false" ht="12.8" hidden="false" customHeight="false" outlineLevel="0" collapsed="false">
      <c r="A5221" s="0" t="n">
        <v>6071009912</v>
      </c>
      <c r="B5221" s="0" t="s">
        <v>70</v>
      </c>
      <c r="C5221" s="0" t="n">
        <v>34.5067367553711</v>
      </c>
      <c r="D5221" s="0" t="n">
        <v>-117.313529968262</v>
      </c>
      <c r="E5221" s="0" t="n">
        <v>1480</v>
      </c>
      <c r="F5221" s="0" t="n">
        <v>15.75</v>
      </c>
      <c r="G5221" s="0" t="n">
        <v>26623</v>
      </c>
      <c r="H5221" s="0" t="s">
        <v>5288</v>
      </c>
      <c r="I5221" s="0" t="n">
        <v>12136.0005046678</v>
      </c>
      <c r="J5221" s="0" t="n">
        <v>49</v>
      </c>
    </row>
    <row r="5222" customFormat="false" ht="12.8" hidden="false" customHeight="false" outlineLevel="0" collapsed="false">
      <c r="A5222" s="0" t="n">
        <v>6071009913</v>
      </c>
      <c r="B5222" s="0" t="s">
        <v>70</v>
      </c>
      <c r="C5222" s="0" t="n">
        <v>34.5154457092285</v>
      </c>
      <c r="D5222" s="0" t="n">
        <v>-117.290138244629</v>
      </c>
      <c r="E5222" s="0" t="n">
        <v>1868</v>
      </c>
      <c r="F5222" s="0" t="n">
        <v>13.75</v>
      </c>
      <c r="G5222" s="0" t="n">
        <v>39455.75</v>
      </c>
      <c r="H5222" s="0" t="s">
        <v>5289</v>
      </c>
      <c r="I5222" s="0" t="n">
        <v>18041.4298474227</v>
      </c>
      <c r="J5222" s="0" t="n">
        <v>63</v>
      </c>
    </row>
    <row r="5223" customFormat="false" ht="12.8" hidden="false" customHeight="false" outlineLevel="0" collapsed="false">
      <c r="A5223" s="0" t="n">
        <v>6071010004</v>
      </c>
      <c r="B5223" s="0" t="s">
        <v>70</v>
      </c>
      <c r="C5223" s="0" t="n">
        <v>34.4876174926758</v>
      </c>
      <c r="D5223" s="0" t="n">
        <v>-117.26619720459</v>
      </c>
      <c r="E5223" s="0" t="n">
        <v>3516</v>
      </c>
      <c r="F5223" s="0" t="n">
        <v>16.75</v>
      </c>
      <c r="G5223" s="0" t="n">
        <v>67084.5</v>
      </c>
      <c r="H5223" s="0" t="s">
        <v>5290</v>
      </c>
      <c r="I5223" s="0" t="n">
        <v>31033.1166484346</v>
      </c>
      <c r="J5223" s="0" t="n">
        <v>208</v>
      </c>
    </row>
    <row r="5224" customFormat="false" ht="12.8" hidden="false" customHeight="false" outlineLevel="0" collapsed="false">
      <c r="A5224" s="0" t="n">
        <v>6071010009</v>
      </c>
      <c r="B5224" s="0" t="s">
        <v>70</v>
      </c>
      <c r="C5224" s="0" t="n">
        <v>34.4486885070801</v>
      </c>
      <c r="D5224" s="0" t="n">
        <v>-117.382331848145</v>
      </c>
      <c r="E5224" s="0" t="n">
        <v>1142</v>
      </c>
      <c r="F5224" s="0" t="n">
        <v>15</v>
      </c>
      <c r="G5224" s="0" t="n">
        <v>22336.25</v>
      </c>
      <c r="H5224" s="0" t="s">
        <v>5291</v>
      </c>
      <c r="I5224" s="0" t="n">
        <v>10378.6355544096</v>
      </c>
      <c r="J5224" s="0" t="n">
        <v>34</v>
      </c>
    </row>
    <row r="5225" customFormat="false" ht="12.8" hidden="false" customHeight="false" outlineLevel="0" collapsed="false">
      <c r="A5225" s="0" t="n">
        <v>6071010010</v>
      </c>
      <c r="B5225" s="0" t="s">
        <v>70</v>
      </c>
      <c r="C5225" s="0" t="n">
        <v>34.4570274353027</v>
      </c>
      <c r="D5225" s="0" t="n">
        <v>-117.336708068848</v>
      </c>
      <c r="E5225" s="0" t="n">
        <v>1957</v>
      </c>
      <c r="F5225" s="0" t="n">
        <v>16.25</v>
      </c>
      <c r="G5225" s="0" t="n">
        <v>35912.25</v>
      </c>
      <c r="H5225" s="0" t="s">
        <v>5292</v>
      </c>
      <c r="I5225" s="0" t="n">
        <v>16432.6456894664</v>
      </c>
      <c r="J5225" s="0" t="n">
        <v>87</v>
      </c>
    </row>
    <row r="5226" customFormat="false" ht="12.8" hidden="false" customHeight="false" outlineLevel="0" collapsed="false">
      <c r="A5226" s="0" t="n">
        <v>6071010011</v>
      </c>
      <c r="B5226" s="0" t="s">
        <v>70</v>
      </c>
      <c r="C5226" s="0" t="n">
        <v>34.4610786437988</v>
      </c>
      <c r="D5226" s="0" t="n">
        <v>-117.298500061035</v>
      </c>
      <c r="E5226" s="0" t="n">
        <v>1408</v>
      </c>
      <c r="F5226" s="0" t="n">
        <v>15</v>
      </c>
      <c r="G5226" s="0" t="n">
        <v>23939.75</v>
      </c>
      <c r="H5226" s="0" t="s">
        <v>5293</v>
      </c>
      <c r="I5226" s="0" t="n">
        <v>11024.2153004002</v>
      </c>
      <c r="J5226" s="0" t="n">
        <v>44</v>
      </c>
    </row>
    <row r="5227" customFormat="false" ht="12.8" hidden="false" customHeight="false" outlineLevel="0" collapsed="false">
      <c r="A5227" s="0" t="n">
        <v>6071010012</v>
      </c>
      <c r="B5227" s="0" t="s">
        <v>70</v>
      </c>
      <c r="C5227" s="0" t="n">
        <v>34.4540596008301</v>
      </c>
      <c r="D5227" s="0" t="n">
        <v>-117.268356323242</v>
      </c>
      <c r="E5227" s="0" t="n">
        <v>1898</v>
      </c>
      <c r="F5227" s="0" t="n">
        <v>16.75</v>
      </c>
      <c r="G5227" s="0" t="n">
        <v>43814</v>
      </c>
      <c r="H5227" s="0" t="s">
        <v>5294</v>
      </c>
      <c r="I5227" s="0" t="n">
        <v>20516.4459854987</v>
      </c>
      <c r="J5227" s="0" t="n">
        <v>104</v>
      </c>
    </row>
    <row r="5228" customFormat="false" ht="12.8" hidden="false" customHeight="false" outlineLevel="0" collapsed="false">
      <c r="A5228" s="0" t="n">
        <v>6071010013</v>
      </c>
      <c r="B5228" s="0" t="s">
        <v>70</v>
      </c>
      <c r="C5228" s="0" t="n">
        <v>34.4285430908203</v>
      </c>
      <c r="D5228" s="0" t="n">
        <v>-117.267387390137</v>
      </c>
      <c r="E5228" s="0" t="n">
        <v>2911</v>
      </c>
      <c r="F5228" s="0" t="n">
        <v>16.5</v>
      </c>
      <c r="G5228" s="0" t="n">
        <v>60271.5</v>
      </c>
      <c r="H5228" s="0" t="s">
        <v>5295</v>
      </c>
      <c r="I5228" s="0" t="n">
        <v>27830.3930937284</v>
      </c>
      <c r="J5228" s="0" t="n">
        <v>128</v>
      </c>
    </row>
    <row r="5229" customFormat="false" ht="12.8" hidden="false" customHeight="false" outlineLevel="0" collapsed="false">
      <c r="A5229" s="0" t="n">
        <v>6071010014</v>
      </c>
      <c r="B5229" s="0" t="s">
        <v>70</v>
      </c>
      <c r="C5229" s="0" t="n">
        <v>34.4359588623047</v>
      </c>
      <c r="D5229" s="0" t="n">
        <v>-117.30590057373</v>
      </c>
      <c r="E5229" s="0" t="n">
        <v>1283</v>
      </c>
      <c r="F5229" s="0" t="n">
        <v>14.5</v>
      </c>
      <c r="G5229" s="0" t="n">
        <v>20741</v>
      </c>
      <c r="H5229" s="0" t="s">
        <v>5296</v>
      </c>
      <c r="I5229" s="0" t="n">
        <v>9407.55596536737</v>
      </c>
      <c r="J5229" s="0" t="n">
        <v>19</v>
      </c>
    </row>
    <row r="5230" customFormat="false" ht="12.8" hidden="false" customHeight="false" outlineLevel="0" collapsed="false">
      <c r="A5230" s="0" t="n">
        <v>6071010015</v>
      </c>
      <c r="B5230" s="0" t="s">
        <v>70</v>
      </c>
      <c r="C5230" s="0" t="n">
        <v>34.4374618530273</v>
      </c>
      <c r="D5230" s="0" t="n">
        <v>-117.325439453125</v>
      </c>
      <c r="E5230" s="0" t="n">
        <v>1723</v>
      </c>
      <c r="F5230" s="0" t="n">
        <v>15.5</v>
      </c>
      <c r="G5230" s="0" t="n">
        <v>32437.5</v>
      </c>
      <c r="H5230" s="0" t="s">
        <v>5297</v>
      </c>
      <c r="I5230" s="0" t="n">
        <v>14887.9630084762</v>
      </c>
      <c r="J5230" s="0" t="n">
        <v>78</v>
      </c>
    </row>
    <row r="5231" customFormat="false" ht="12.8" hidden="false" customHeight="false" outlineLevel="0" collapsed="false">
      <c r="A5231" s="0" t="n">
        <v>6071010016</v>
      </c>
      <c r="B5231" s="0" t="s">
        <v>70</v>
      </c>
      <c r="C5231" s="0" t="n">
        <v>34.4348068237305</v>
      </c>
      <c r="D5231" s="0" t="n">
        <v>-117.355239868164</v>
      </c>
      <c r="E5231" s="0" t="n">
        <v>1535</v>
      </c>
      <c r="F5231" s="0" t="n">
        <v>14.75</v>
      </c>
      <c r="G5231" s="0" t="n">
        <v>25923.5</v>
      </c>
      <c r="H5231" s="0" t="s">
        <v>5298</v>
      </c>
      <c r="I5231" s="0" t="n">
        <v>11867.9423474502</v>
      </c>
      <c r="J5231" s="0" t="n">
        <v>39</v>
      </c>
    </row>
    <row r="5232" customFormat="false" ht="12.8" hidden="false" customHeight="false" outlineLevel="0" collapsed="false">
      <c r="A5232" s="0" t="n">
        <v>6071010017</v>
      </c>
      <c r="B5232" s="0" t="s">
        <v>70</v>
      </c>
      <c r="C5232" s="0" t="n">
        <v>34.3808898925781</v>
      </c>
      <c r="D5232" s="0" t="n">
        <v>-117.399642944336</v>
      </c>
      <c r="E5232" s="0" t="n">
        <v>3197</v>
      </c>
      <c r="F5232" s="0" t="n">
        <v>14.5</v>
      </c>
      <c r="G5232" s="0" t="n">
        <v>55595.5</v>
      </c>
      <c r="H5232" s="0" t="s">
        <v>5299</v>
      </c>
      <c r="I5232" s="0" t="n">
        <v>25947.1351800744</v>
      </c>
      <c r="J5232" s="0" t="n">
        <v>126</v>
      </c>
    </row>
    <row r="5233" customFormat="false" ht="12.8" hidden="false" customHeight="false" outlineLevel="0" collapsed="false">
      <c r="A5233" s="0" t="n">
        <v>6071010018</v>
      </c>
      <c r="B5233" s="0" t="s">
        <v>70</v>
      </c>
      <c r="C5233" s="0" t="n">
        <v>34.4135971069336</v>
      </c>
      <c r="D5233" s="0" t="n">
        <v>-117.343360900879</v>
      </c>
      <c r="E5233" s="0" t="n">
        <v>2368</v>
      </c>
      <c r="F5233" s="0" t="n">
        <v>13.75</v>
      </c>
      <c r="G5233" s="0" t="n">
        <v>37081</v>
      </c>
      <c r="H5233" s="0" t="s">
        <v>5300</v>
      </c>
      <c r="I5233" s="0" t="n">
        <v>17159.6532340569</v>
      </c>
      <c r="J5233" s="0" t="n">
        <v>92</v>
      </c>
    </row>
    <row r="5234" customFormat="false" ht="12.8" hidden="false" customHeight="false" outlineLevel="0" collapsed="false">
      <c r="A5234" s="0" t="n">
        <v>6071010019</v>
      </c>
      <c r="B5234" s="0" t="s">
        <v>70</v>
      </c>
      <c r="C5234" s="0" t="n">
        <v>34.4044570922852</v>
      </c>
      <c r="D5234" s="0" t="n">
        <v>-117.317230224609</v>
      </c>
      <c r="E5234" s="0" t="n">
        <v>1813</v>
      </c>
      <c r="F5234" s="0" t="n">
        <v>17.5</v>
      </c>
      <c r="G5234" s="0" t="n">
        <v>35205.25</v>
      </c>
      <c r="H5234" s="0" t="s">
        <v>5301</v>
      </c>
      <c r="I5234" s="0" t="n">
        <v>16071.3389006691</v>
      </c>
      <c r="J5234" s="0" t="n">
        <v>79</v>
      </c>
    </row>
    <row r="5235" customFormat="false" ht="12.8" hidden="false" customHeight="false" outlineLevel="0" collapsed="false">
      <c r="A5235" s="0" t="n">
        <v>6071010020</v>
      </c>
      <c r="B5235" s="0" t="s">
        <v>70</v>
      </c>
      <c r="C5235" s="0" t="n">
        <v>34.4037818908691</v>
      </c>
      <c r="D5235" s="0" t="n">
        <v>-117.297119140625</v>
      </c>
      <c r="E5235" s="0" t="n">
        <v>1841</v>
      </c>
      <c r="F5235" s="0" t="n">
        <v>17.25</v>
      </c>
      <c r="G5235" s="0" t="n">
        <v>36464.75</v>
      </c>
      <c r="H5235" s="0" t="s">
        <v>5302</v>
      </c>
      <c r="I5235" s="0" t="n">
        <v>16809.3791828455</v>
      </c>
      <c r="J5235" s="0" t="n">
        <v>69</v>
      </c>
    </row>
    <row r="5236" customFormat="false" ht="12.8" hidden="false" customHeight="false" outlineLevel="0" collapsed="false">
      <c r="A5236" s="0" t="n">
        <v>6071010021</v>
      </c>
      <c r="B5236" s="0" t="s">
        <v>70</v>
      </c>
      <c r="C5236" s="0" t="n">
        <v>34.4026565551758</v>
      </c>
      <c r="D5236" s="0" t="n">
        <v>-117.272407531738</v>
      </c>
      <c r="E5236" s="0" t="n">
        <v>2161</v>
      </c>
      <c r="F5236" s="0" t="n">
        <v>20.75</v>
      </c>
      <c r="G5236" s="0" t="n">
        <v>45933.25</v>
      </c>
      <c r="H5236" s="0" t="s">
        <v>5303</v>
      </c>
      <c r="I5236" s="0" t="n">
        <v>20917.4609673411</v>
      </c>
      <c r="J5236" s="0" t="n">
        <v>194</v>
      </c>
    </row>
    <row r="5237" customFormat="false" ht="12.8" hidden="false" customHeight="false" outlineLevel="0" collapsed="false">
      <c r="A5237" s="0" t="n">
        <v>6071010022</v>
      </c>
      <c r="B5237" s="0" t="s">
        <v>70</v>
      </c>
      <c r="C5237" s="0" t="n">
        <v>34.4033584594727</v>
      </c>
      <c r="D5237" s="0" t="n">
        <v>-117.251609802246</v>
      </c>
      <c r="E5237" s="0" t="n">
        <v>1476</v>
      </c>
      <c r="F5237" s="0" t="n">
        <v>17.5</v>
      </c>
      <c r="G5237" s="0" t="n">
        <v>26509</v>
      </c>
      <c r="H5237" s="0" t="s">
        <v>5304</v>
      </c>
      <c r="I5237" s="0" t="n">
        <v>12254.2071095378</v>
      </c>
      <c r="J5237" s="0" t="n">
        <v>119</v>
      </c>
    </row>
    <row r="5238" customFormat="false" ht="12.8" hidden="false" customHeight="false" outlineLevel="0" collapsed="false">
      <c r="A5238" s="0" t="n">
        <v>6071010023</v>
      </c>
      <c r="B5238" s="0" t="s">
        <v>70</v>
      </c>
      <c r="C5238" s="0" t="n">
        <v>34.3822822570801</v>
      </c>
      <c r="D5238" s="0" t="n">
        <v>-117.334732055664</v>
      </c>
      <c r="E5238" s="0" t="n">
        <v>1754</v>
      </c>
      <c r="F5238" s="0" t="n">
        <v>15.25</v>
      </c>
      <c r="G5238" s="0" t="n">
        <v>27662.5</v>
      </c>
      <c r="H5238" s="0" t="s">
        <v>5305</v>
      </c>
      <c r="I5238" s="0" t="n">
        <v>12773.8973536381</v>
      </c>
      <c r="J5238" s="0" t="n">
        <v>35</v>
      </c>
    </row>
    <row r="5239" customFormat="false" ht="12.8" hidden="false" customHeight="false" outlineLevel="0" collapsed="false">
      <c r="A5239" s="0" t="n">
        <v>6071010024</v>
      </c>
      <c r="B5239" s="0" t="s">
        <v>70</v>
      </c>
      <c r="C5239" s="0" t="n">
        <v>34.3458480834961</v>
      </c>
      <c r="D5239" s="0" t="n">
        <v>-117.312362670898</v>
      </c>
      <c r="E5239" s="0" t="n">
        <v>1721</v>
      </c>
      <c r="F5239" s="0" t="n">
        <v>21.25</v>
      </c>
      <c r="G5239" s="0" t="n">
        <v>39318.75</v>
      </c>
      <c r="H5239" s="0" t="s">
        <v>5306</v>
      </c>
      <c r="I5239" s="0" t="n">
        <v>17900.0952949093</v>
      </c>
      <c r="J5239" s="0" t="n">
        <v>121</v>
      </c>
    </row>
    <row r="5240" customFormat="false" ht="12.8" hidden="false" customHeight="false" outlineLevel="0" collapsed="false">
      <c r="A5240" s="0" t="n">
        <v>6071010025</v>
      </c>
      <c r="B5240" s="0" t="s">
        <v>70</v>
      </c>
      <c r="C5240" s="0" t="n">
        <v>34.4831237792969</v>
      </c>
      <c r="D5240" s="0" t="n">
        <v>-117.324699401855</v>
      </c>
      <c r="E5240" s="0" t="n">
        <v>2036</v>
      </c>
      <c r="F5240" s="0" t="n">
        <v>14</v>
      </c>
      <c r="G5240" s="0" t="n">
        <v>38393.75</v>
      </c>
      <c r="H5240" s="0" t="s">
        <v>5307</v>
      </c>
      <c r="I5240" s="0" t="n">
        <v>17683.6368792633</v>
      </c>
      <c r="J5240" s="0" t="n">
        <v>65</v>
      </c>
    </row>
    <row r="5241" customFormat="false" ht="12.8" hidden="false" customHeight="false" outlineLevel="0" collapsed="false">
      <c r="A5241" s="0" t="n">
        <v>6071010026</v>
      </c>
      <c r="B5241" s="0" t="s">
        <v>70</v>
      </c>
      <c r="C5241" s="0" t="n">
        <v>34.4854507446289</v>
      </c>
      <c r="D5241" s="0" t="n">
        <v>-117.294898986816</v>
      </c>
      <c r="E5241" s="0" t="n">
        <v>3201</v>
      </c>
      <c r="F5241" s="0" t="n">
        <v>13</v>
      </c>
      <c r="G5241" s="0" t="n">
        <v>70730</v>
      </c>
      <c r="H5241" s="0" t="s">
        <v>5308</v>
      </c>
      <c r="I5241" s="0" t="n">
        <v>32835.9944908852</v>
      </c>
      <c r="J5241" s="0" t="n">
        <v>133</v>
      </c>
    </row>
    <row r="5242" customFormat="false" ht="12.8" hidden="false" customHeight="false" outlineLevel="0" collapsed="false">
      <c r="A5242" s="0" t="n">
        <v>6071010409</v>
      </c>
      <c r="B5242" s="0" t="s">
        <v>70</v>
      </c>
      <c r="C5242" s="0" t="n">
        <v>34.2341232299805</v>
      </c>
      <c r="D5242" s="0" t="n">
        <v>-115.541328430176</v>
      </c>
      <c r="E5242" s="0" t="n">
        <v>330</v>
      </c>
      <c r="F5242" s="0" t="n">
        <v>10.75</v>
      </c>
      <c r="G5242" s="0" t="n">
        <v>3862.5</v>
      </c>
      <c r="H5242" s="0" t="s">
        <v>5309</v>
      </c>
      <c r="I5242" s="0" t="n">
        <v>1737.45565606732</v>
      </c>
      <c r="J5242" s="0" t="n">
        <v>1</v>
      </c>
    </row>
    <row r="5243" customFormat="false" ht="12.8" hidden="false" customHeight="false" outlineLevel="0" collapsed="false">
      <c r="A5243" s="0" t="n">
        <v>6071010415</v>
      </c>
      <c r="B5243" s="0" t="s">
        <v>70</v>
      </c>
      <c r="C5243" s="0" t="n">
        <v>34.1516418457031</v>
      </c>
      <c r="D5243" s="0" t="n">
        <v>-116.089057922363</v>
      </c>
      <c r="E5243" s="0" t="n">
        <v>2166</v>
      </c>
      <c r="F5243" s="0" t="n">
        <v>11</v>
      </c>
      <c r="G5243" s="0" t="n">
        <v>27381.25</v>
      </c>
      <c r="H5243" s="0" t="s">
        <v>5310</v>
      </c>
      <c r="I5243" s="0" t="n">
        <v>12462.980438747</v>
      </c>
      <c r="J5243" s="0" t="n">
        <v>9</v>
      </c>
    </row>
    <row r="5244" customFormat="false" ht="12.8" hidden="false" customHeight="false" outlineLevel="0" collapsed="false">
      <c r="A5244" s="0" t="n">
        <v>6071010421</v>
      </c>
      <c r="B5244" s="0" t="s">
        <v>70</v>
      </c>
      <c r="C5244" s="0" t="n">
        <v>34.1311454772949</v>
      </c>
      <c r="D5244" s="0" t="n">
        <v>-116.05330657959</v>
      </c>
      <c r="E5244" s="0" t="n">
        <v>1873</v>
      </c>
      <c r="F5244" s="0" t="n">
        <v>11.25</v>
      </c>
      <c r="G5244" s="0" t="n">
        <v>25901.25</v>
      </c>
      <c r="H5244" s="0" t="s">
        <v>5311</v>
      </c>
      <c r="I5244" s="0" t="n">
        <v>11701.1777365573</v>
      </c>
      <c r="J5244" s="0" t="n">
        <v>9</v>
      </c>
    </row>
    <row r="5245" customFormat="false" ht="12.8" hidden="false" customHeight="false" outlineLevel="0" collapsed="false">
      <c r="A5245" s="0" t="n">
        <v>6071010422</v>
      </c>
      <c r="B5245" s="0" t="s">
        <v>70</v>
      </c>
      <c r="C5245" s="0" t="n">
        <v>34.1916809082031</v>
      </c>
      <c r="D5245" s="0" t="n">
        <v>-116.063972473145</v>
      </c>
      <c r="E5245" s="0" t="n">
        <v>457</v>
      </c>
      <c r="F5245" s="0" t="n">
        <v>12.75</v>
      </c>
      <c r="G5245" s="0" t="n">
        <v>8130</v>
      </c>
      <c r="H5245" s="0" t="s">
        <v>5312</v>
      </c>
      <c r="I5245" s="0" t="n">
        <v>3666.52500013901</v>
      </c>
      <c r="J5245" s="0" t="n">
        <v>2</v>
      </c>
    </row>
    <row r="5246" customFormat="false" ht="12.8" hidden="false" customHeight="false" outlineLevel="0" collapsed="false">
      <c r="A5246" s="0" t="n">
        <v>6071010802</v>
      </c>
      <c r="B5246" s="0" t="s">
        <v>70</v>
      </c>
      <c r="C5246" s="0" t="n">
        <v>34.2682075500488</v>
      </c>
      <c r="D5246" s="0" t="n">
        <v>-117.352241516113</v>
      </c>
      <c r="E5246" s="0" t="n">
        <v>319</v>
      </c>
      <c r="F5246" s="0" t="n">
        <v>10.5</v>
      </c>
      <c r="G5246" s="0" t="n">
        <v>3991.5</v>
      </c>
      <c r="H5246" s="0" t="s">
        <v>5313</v>
      </c>
      <c r="I5246" s="0" t="n">
        <v>1729.2358750433</v>
      </c>
      <c r="J5246" s="0" t="n">
        <v>25</v>
      </c>
    </row>
    <row r="5247" customFormat="false" ht="12.8" hidden="false" customHeight="false" outlineLevel="0" collapsed="false">
      <c r="A5247" s="0" t="n">
        <v>6071010803</v>
      </c>
      <c r="B5247" s="0" t="s">
        <v>70</v>
      </c>
      <c r="C5247" s="0" t="n">
        <v>34.2344398498535</v>
      </c>
      <c r="D5247" s="0" t="n">
        <v>-117.26798248291</v>
      </c>
      <c r="E5247" s="0" t="n">
        <v>225</v>
      </c>
      <c r="F5247" s="0" t="n">
        <v>4</v>
      </c>
      <c r="G5247" s="0" t="n">
        <v>1510.75</v>
      </c>
      <c r="H5247" s="0" t="s">
        <v>5314</v>
      </c>
      <c r="I5247" s="0" t="n">
        <v>646.499994197506</v>
      </c>
      <c r="J5247" s="0" t="n">
        <v>0</v>
      </c>
    </row>
    <row r="5248" customFormat="false" ht="12.8" hidden="false" customHeight="false" outlineLevel="0" collapsed="false">
      <c r="A5248" s="0" t="n">
        <v>6071010804</v>
      </c>
      <c r="B5248" s="0" t="s">
        <v>70</v>
      </c>
      <c r="C5248" s="0" t="n">
        <v>34.251579284668</v>
      </c>
      <c r="D5248" s="0" t="n">
        <v>-117.278060913086</v>
      </c>
      <c r="E5248" s="0" t="n">
        <v>442</v>
      </c>
      <c r="F5248" s="0" t="n">
        <v>4.75</v>
      </c>
      <c r="G5248" s="0" t="n">
        <v>3770</v>
      </c>
      <c r="H5248" s="0" t="s">
        <v>5315</v>
      </c>
      <c r="I5248" s="0" t="n">
        <v>1597.13424404281</v>
      </c>
      <c r="J5248" s="0" t="n">
        <v>0</v>
      </c>
    </row>
    <row r="5249" customFormat="false" ht="12.8" hidden="false" customHeight="false" outlineLevel="0" collapsed="false">
      <c r="A5249" s="0" t="n">
        <v>6071010901</v>
      </c>
      <c r="B5249" s="0" t="s">
        <v>70</v>
      </c>
      <c r="C5249" s="0" t="n">
        <v>34.260986328125</v>
      </c>
      <c r="D5249" s="0" t="n">
        <v>-117.21711730957</v>
      </c>
      <c r="E5249" s="0" t="n">
        <v>792</v>
      </c>
      <c r="F5249" s="0" t="n">
        <v>5</v>
      </c>
      <c r="G5249" s="0" t="n">
        <v>6478</v>
      </c>
      <c r="H5249" s="0" t="s">
        <v>5316</v>
      </c>
      <c r="I5249" s="0" t="n">
        <v>2791.11318319277</v>
      </c>
      <c r="J5249" s="0" t="n">
        <v>4</v>
      </c>
    </row>
    <row r="5250" customFormat="false" ht="12.8" hidden="false" customHeight="false" outlineLevel="0" collapsed="false">
      <c r="A5250" s="0" t="n">
        <v>6071010902</v>
      </c>
      <c r="B5250" s="0" t="s">
        <v>70</v>
      </c>
      <c r="C5250" s="0" t="n">
        <v>34.2998390197754</v>
      </c>
      <c r="D5250" s="0" t="n">
        <v>-117.18701171875</v>
      </c>
      <c r="E5250" s="0" t="n">
        <v>746</v>
      </c>
      <c r="F5250" s="0" t="n">
        <v>5.25</v>
      </c>
      <c r="G5250" s="0" t="n">
        <v>6074.25</v>
      </c>
      <c r="H5250" s="0" t="s">
        <v>5317</v>
      </c>
      <c r="I5250" s="0" t="n">
        <v>2635.06538566188</v>
      </c>
      <c r="J5250" s="0" t="n">
        <v>3</v>
      </c>
    </row>
    <row r="5251" customFormat="false" ht="12.8" hidden="false" customHeight="false" outlineLevel="0" collapsed="false">
      <c r="A5251" s="0" t="n">
        <v>6071011001</v>
      </c>
      <c r="B5251" s="0" t="s">
        <v>70</v>
      </c>
      <c r="C5251" s="0" t="n">
        <v>34.2379150390625</v>
      </c>
      <c r="D5251" s="0" t="n">
        <v>-117.213912963867</v>
      </c>
      <c r="E5251" s="0" t="n">
        <v>198</v>
      </c>
      <c r="F5251" s="0" t="n">
        <v>4.5</v>
      </c>
      <c r="G5251" s="0" t="n">
        <v>3178.75</v>
      </c>
      <c r="H5251" s="0" t="s">
        <v>5318</v>
      </c>
      <c r="I5251" s="0" t="n">
        <v>1356.50686553624</v>
      </c>
      <c r="J5251" s="0" t="n">
        <v>0</v>
      </c>
    </row>
    <row r="5252" customFormat="false" ht="12.8" hidden="false" customHeight="false" outlineLevel="0" collapsed="false">
      <c r="A5252" s="0" t="n">
        <v>6071011002</v>
      </c>
      <c r="B5252" s="0" t="s">
        <v>70</v>
      </c>
      <c r="C5252" s="0" t="n">
        <v>34.1980628967285</v>
      </c>
      <c r="D5252" s="0" t="n">
        <v>-117.214210510254</v>
      </c>
      <c r="E5252" s="0" t="n">
        <v>415</v>
      </c>
      <c r="F5252" s="0" t="n">
        <v>10.75</v>
      </c>
      <c r="G5252" s="0" t="n">
        <v>9151.25</v>
      </c>
      <c r="H5252" s="0" t="s">
        <v>5319</v>
      </c>
      <c r="I5252" s="0" t="n">
        <v>3945.84979235563</v>
      </c>
      <c r="J5252" s="0" t="n">
        <v>24</v>
      </c>
    </row>
    <row r="5253" customFormat="false" ht="12.8" hidden="false" customHeight="false" outlineLevel="0" collapsed="false">
      <c r="A5253" s="0" t="n">
        <v>6071011101</v>
      </c>
      <c r="B5253" s="0" t="s">
        <v>70</v>
      </c>
      <c r="C5253" s="0" t="n">
        <v>34.173267364502</v>
      </c>
      <c r="D5253" s="0" t="n">
        <v>-117.135223388672</v>
      </c>
      <c r="E5253" s="0" t="n">
        <v>38</v>
      </c>
      <c r="F5253" s="0" t="n">
        <v>16.5</v>
      </c>
      <c r="G5253" s="0" t="n">
        <v>667.25</v>
      </c>
      <c r="H5253" s="0" t="s">
        <v>5320</v>
      </c>
      <c r="I5253" s="0" t="n">
        <v>291.116879447994</v>
      </c>
      <c r="J5253" s="0" t="n">
        <v>2</v>
      </c>
    </row>
    <row r="5254" customFormat="false" ht="12.8" hidden="false" customHeight="false" outlineLevel="0" collapsed="false">
      <c r="A5254" s="0" t="n">
        <v>6071011203</v>
      </c>
      <c r="B5254" s="0" t="s">
        <v>70</v>
      </c>
      <c r="C5254" s="0" t="n">
        <v>34.2495002746582</v>
      </c>
      <c r="D5254" s="0" t="n">
        <v>-116.882827758789</v>
      </c>
      <c r="E5254" s="0" t="n">
        <v>913</v>
      </c>
      <c r="F5254" s="0" t="n">
        <v>9.5</v>
      </c>
      <c r="G5254" s="0" t="n">
        <v>15049.5</v>
      </c>
      <c r="H5254" s="0" t="s">
        <v>5321</v>
      </c>
      <c r="I5254" s="0" t="n">
        <v>6712.836735545</v>
      </c>
      <c r="J5254" s="0" t="n">
        <v>4</v>
      </c>
    </row>
    <row r="5255" customFormat="false" ht="12.8" hidden="false" customHeight="false" outlineLevel="0" collapsed="false">
      <c r="A5255" s="0" t="n">
        <v>6071011204</v>
      </c>
      <c r="B5255" s="0" t="s">
        <v>70</v>
      </c>
      <c r="C5255" s="0" t="n">
        <v>34.2352752685547</v>
      </c>
      <c r="D5255" s="0" t="n">
        <v>-116.861938476563</v>
      </c>
      <c r="E5255" s="0" t="n">
        <v>811</v>
      </c>
      <c r="F5255" s="0" t="n">
        <v>4.75</v>
      </c>
      <c r="G5255" s="0" t="n">
        <v>5287.75</v>
      </c>
      <c r="H5255" s="0" t="s">
        <v>5322</v>
      </c>
      <c r="I5255" s="0" t="n">
        <v>2312.82248450069</v>
      </c>
      <c r="J5255" s="0" t="n">
        <v>9</v>
      </c>
    </row>
    <row r="5256" customFormat="false" ht="12.8" hidden="false" customHeight="false" outlineLevel="0" collapsed="false">
      <c r="A5256" s="0" t="n">
        <v>6071011205</v>
      </c>
      <c r="B5256" s="0" t="s">
        <v>70</v>
      </c>
      <c r="C5256" s="0" t="n">
        <v>34.2403831481934</v>
      </c>
      <c r="D5256" s="0" t="n">
        <v>-116.908821105957</v>
      </c>
      <c r="E5256" s="0" t="n">
        <v>484</v>
      </c>
      <c r="F5256" s="0" t="n">
        <v>7</v>
      </c>
      <c r="G5256" s="0" t="n">
        <v>7357.25</v>
      </c>
      <c r="H5256" s="0" t="s">
        <v>5323</v>
      </c>
      <c r="I5256" s="0" t="n">
        <v>3227.45231096795</v>
      </c>
      <c r="J5256" s="0" t="n">
        <v>5</v>
      </c>
    </row>
    <row r="5257" customFormat="false" ht="12.8" hidden="false" customHeight="false" outlineLevel="0" collapsed="false">
      <c r="A5257" s="0" t="n">
        <v>6071011206</v>
      </c>
      <c r="B5257" s="0" t="s">
        <v>70</v>
      </c>
      <c r="C5257" s="0" t="n">
        <v>34.2421798706055</v>
      </c>
      <c r="D5257" s="0" t="n">
        <v>-116.939041137695</v>
      </c>
      <c r="E5257" s="0" t="n">
        <v>716</v>
      </c>
      <c r="F5257" s="0" t="n">
        <v>5.25</v>
      </c>
      <c r="G5257" s="0" t="n">
        <v>5648.5</v>
      </c>
      <c r="H5257" s="0" t="s">
        <v>5324</v>
      </c>
      <c r="I5257" s="0" t="n">
        <v>2473.4748018587</v>
      </c>
      <c r="J5257" s="0" t="n">
        <v>4</v>
      </c>
    </row>
    <row r="5258" customFormat="false" ht="12.8" hidden="false" customHeight="false" outlineLevel="0" collapsed="false">
      <c r="A5258" s="0" t="n">
        <v>6071011300</v>
      </c>
      <c r="B5258" s="0" t="s">
        <v>70</v>
      </c>
      <c r="C5258" s="0" t="n">
        <v>34.3017425537109</v>
      </c>
      <c r="D5258" s="0" t="n">
        <v>-116.949668884277</v>
      </c>
      <c r="E5258" s="0" t="n">
        <v>874</v>
      </c>
      <c r="F5258" s="0" t="n">
        <v>6</v>
      </c>
      <c r="G5258" s="0" t="n">
        <v>7414</v>
      </c>
      <c r="H5258" s="0" t="s">
        <v>5325</v>
      </c>
      <c r="I5258" s="0" t="n">
        <v>3282.92556380759</v>
      </c>
      <c r="J5258" s="0" t="n">
        <v>9</v>
      </c>
    </row>
    <row r="5259" customFormat="false" ht="12.8" hidden="false" customHeight="false" outlineLevel="0" collapsed="false">
      <c r="A5259" s="0" t="n">
        <v>6071011401</v>
      </c>
      <c r="B5259" s="0" t="s">
        <v>70</v>
      </c>
      <c r="C5259" s="0" t="n">
        <v>34.2515487670898</v>
      </c>
      <c r="D5259" s="0" t="n">
        <v>-116.85041809082</v>
      </c>
      <c r="E5259" s="0" t="n">
        <v>1389</v>
      </c>
      <c r="F5259" s="0" t="n">
        <v>5.75</v>
      </c>
      <c r="G5259" s="0" t="n">
        <v>12514</v>
      </c>
      <c r="H5259" s="0" t="s">
        <v>5326</v>
      </c>
      <c r="I5259" s="0" t="n">
        <v>5565.57402755023</v>
      </c>
      <c r="J5259" s="0" t="n">
        <v>2</v>
      </c>
    </row>
    <row r="5260" customFormat="false" ht="12.8" hidden="false" customHeight="false" outlineLevel="0" collapsed="false">
      <c r="A5260" s="0" t="n">
        <v>6071011403</v>
      </c>
      <c r="B5260" s="0" t="s">
        <v>70</v>
      </c>
      <c r="C5260" s="0" t="n">
        <v>34.2429733276367</v>
      </c>
      <c r="D5260" s="0" t="n">
        <v>-116.825462341309</v>
      </c>
      <c r="E5260" s="0" t="n">
        <v>1107</v>
      </c>
      <c r="F5260" s="0" t="n">
        <v>5.5</v>
      </c>
      <c r="G5260" s="0" t="n">
        <v>9533.75</v>
      </c>
      <c r="H5260" s="0" t="s">
        <v>5327</v>
      </c>
      <c r="I5260" s="0" t="n">
        <v>4206.7931507837</v>
      </c>
      <c r="J5260" s="0" t="n">
        <v>9</v>
      </c>
    </row>
    <row r="5261" customFormat="false" ht="12.8" hidden="false" customHeight="false" outlineLevel="0" collapsed="false">
      <c r="A5261" s="0" t="n">
        <v>6071011404</v>
      </c>
      <c r="B5261" s="0" t="s">
        <v>70</v>
      </c>
      <c r="C5261" s="0" t="n">
        <v>34.2758903503418</v>
      </c>
      <c r="D5261" s="0" t="n">
        <v>-116.757026672363</v>
      </c>
      <c r="E5261" s="0" t="n">
        <v>916</v>
      </c>
      <c r="F5261" s="0" t="n">
        <v>6</v>
      </c>
      <c r="G5261" s="0" t="n">
        <v>7669</v>
      </c>
      <c r="H5261" s="0" t="s">
        <v>5328</v>
      </c>
      <c r="I5261" s="0" t="n">
        <v>3431.62345570499</v>
      </c>
      <c r="J5261" s="0" t="n">
        <v>6</v>
      </c>
    </row>
    <row r="5262" customFormat="false" ht="12.8" hidden="false" customHeight="false" outlineLevel="0" collapsed="false">
      <c r="A5262" s="0" t="n">
        <v>6071011500</v>
      </c>
      <c r="B5262" s="0" t="s">
        <v>70</v>
      </c>
      <c r="C5262" s="0" t="n">
        <v>34.1396827697754</v>
      </c>
      <c r="D5262" s="0" t="n">
        <v>-116.864601135254</v>
      </c>
      <c r="E5262" s="0" t="n">
        <v>37</v>
      </c>
      <c r="F5262" s="0" t="n">
        <v>6.75</v>
      </c>
      <c r="G5262" s="0" t="n">
        <v>562.75</v>
      </c>
      <c r="H5262" s="0" t="s">
        <v>5329</v>
      </c>
      <c r="I5262" s="0" t="n">
        <v>248.665753856337</v>
      </c>
      <c r="J5262" s="0" t="n">
        <v>0</v>
      </c>
    </row>
    <row r="5263" customFormat="false" ht="12.8" hidden="false" customHeight="false" outlineLevel="0" collapsed="false">
      <c r="A5263" s="0" t="n">
        <v>6071011600</v>
      </c>
      <c r="B5263" s="0" t="s">
        <v>70</v>
      </c>
      <c r="C5263" s="0" t="n">
        <v>35.0468597412109</v>
      </c>
      <c r="D5263" s="0" t="n">
        <v>-117.292953491211</v>
      </c>
      <c r="E5263" s="0" t="n">
        <v>2025</v>
      </c>
      <c r="F5263" s="0" t="n">
        <v>18.25</v>
      </c>
      <c r="G5263" s="0" t="n">
        <v>40044.75</v>
      </c>
      <c r="H5263" s="0" t="s">
        <v>5330</v>
      </c>
      <c r="I5263" s="0" t="n">
        <v>18630.5349300412</v>
      </c>
      <c r="J5263" s="0" t="n">
        <v>10</v>
      </c>
    </row>
    <row r="5264" customFormat="false" ht="12.8" hidden="false" customHeight="false" outlineLevel="0" collapsed="false">
      <c r="A5264" s="0" t="n">
        <v>6071011700</v>
      </c>
      <c r="B5264" s="0" t="s">
        <v>70</v>
      </c>
      <c r="C5264" s="0" t="n">
        <v>34.7145843505859</v>
      </c>
      <c r="D5264" s="0" t="n">
        <v>-117.215103149414</v>
      </c>
      <c r="E5264" s="0" t="n">
        <v>68</v>
      </c>
      <c r="F5264" s="0" t="n">
        <v>11.75</v>
      </c>
      <c r="G5264" s="0" t="n">
        <v>1364.25</v>
      </c>
      <c r="H5264" s="0" t="s">
        <v>5331</v>
      </c>
      <c r="I5264" s="0" t="n">
        <v>627.523452218084</v>
      </c>
      <c r="J5264" s="0" t="n">
        <v>0</v>
      </c>
    </row>
    <row r="5265" customFormat="false" ht="12.8" hidden="false" customHeight="false" outlineLevel="0" collapsed="false">
      <c r="A5265" s="0" t="n">
        <v>6071011800</v>
      </c>
      <c r="B5265" s="0" t="s">
        <v>70</v>
      </c>
      <c r="C5265" s="0" t="n">
        <v>34.8338050842285</v>
      </c>
      <c r="D5265" s="0" t="n">
        <v>-117.121368408203</v>
      </c>
      <c r="E5265" s="0" t="n">
        <v>317</v>
      </c>
      <c r="F5265" s="0" t="n">
        <v>12.75</v>
      </c>
      <c r="G5265" s="0" t="n">
        <v>6855.5</v>
      </c>
      <c r="H5265" s="0" t="s">
        <v>5332</v>
      </c>
      <c r="I5265" s="0" t="n">
        <v>3161.61465847283</v>
      </c>
      <c r="J5265" s="0" t="n">
        <v>2</v>
      </c>
    </row>
    <row r="5266" customFormat="false" ht="12.8" hidden="false" customHeight="false" outlineLevel="0" collapsed="false">
      <c r="A5266" s="0" t="n">
        <v>6071011900</v>
      </c>
      <c r="B5266" s="0" t="s">
        <v>70</v>
      </c>
      <c r="C5266" s="0" t="n">
        <v>34.9440116882324</v>
      </c>
      <c r="D5266" s="0" t="n">
        <v>-117.07543182373</v>
      </c>
      <c r="E5266" s="0" t="n">
        <v>23</v>
      </c>
      <c r="F5266" s="0" t="n">
        <v>4.75</v>
      </c>
      <c r="G5266" s="0" t="n">
        <v>127.75</v>
      </c>
      <c r="H5266" s="0" t="s">
        <v>5333</v>
      </c>
      <c r="I5266" s="0" t="n">
        <v>57.4111294474136</v>
      </c>
      <c r="J5266" s="0" t="n">
        <v>0</v>
      </c>
    </row>
    <row r="5267" customFormat="false" ht="12.8" hidden="false" customHeight="false" outlineLevel="0" collapsed="false">
      <c r="A5267" s="0" t="n">
        <v>6071012001</v>
      </c>
      <c r="B5267" s="0" t="s">
        <v>70</v>
      </c>
      <c r="C5267" s="0" t="n">
        <v>34.8693351745605</v>
      </c>
      <c r="D5267" s="0" t="n">
        <v>-117.017639160156</v>
      </c>
      <c r="E5267" s="0" t="n">
        <v>1621</v>
      </c>
      <c r="F5267" s="0" t="n">
        <v>13.75</v>
      </c>
      <c r="G5267" s="0" t="n">
        <v>30117.75</v>
      </c>
      <c r="H5267" s="0" t="s">
        <v>5334</v>
      </c>
      <c r="I5267" s="0" t="n">
        <v>13671.6760296259</v>
      </c>
      <c r="J5267" s="0" t="n">
        <v>11</v>
      </c>
    </row>
    <row r="5268" customFormat="false" ht="12.8" hidden="false" customHeight="false" outlineLevel="0" collapsed="false">
      <c r="A5268" s="0" t="n">
        <v>6071012002</v>
      </c>
      <c r="B5268" s="0" t="s">
        <v>70</v>
      </c>
      <c r="C5268" s="0" t="n">
        <v>34.8765487670898</v>
      </c>
      <c r="D5268" s="0" t="n">
        <v>-116.970199584961</v>
      </c>
      <c r="E5268" s="0" t="n">
        <v>1666</v>
      </c>
      <c r="F5268" s="0" t="n">
        <v>11.25</v>
      </c>
      <c r="G5268" s="0" t="n">
        <v>24159.25</v>
      </c>
      <c r="H5268" s="0" t="s">
        <v>5335</v>
      </c>
      <c r="I5268" s="0" t="n">
        <v>10968.9076349645</v>
      </c>
      <c r="J5268" s="0" t="n">
        <v>8</v>
      </c>
    </row>
    <row r="5269" customFormat="false" ht="12.8" hidden="false" customHeight="false" outlineLevel="0" collapsed="false">
      <c r="A5269" s="0" t="n">
        <v>6071012101</v>
      </c>
      <c r="B5269" s="0" t="s">
        <v>70</v>
      </c>
      <c r="C5269" s="0" t="n">
        <v>34.5894660949707</v>
      </c>
      <c r="D5269" s="0" t="n">
        <v>-117.228126525879</v>
      </c>
      <c r="E5269" s="0" t="n">
        <v>1642</v>
      </c>
      <c r="F5269" s="0" t="n">
        <v>22</v>
      </c>
      <c r="G5269" s="0" t="n">
        <v>40013</v>
      </c>
      <c r="H5269" s="0" t="s">
        <v>5336</v>
      </c>
      <c r="I5269" s="0" t="n">
        <v>18497.5304505237</v>
      </c>
      <c r="J5269" s="0" t="n">
        <v>189</v>
      </c>
    </row>
    <row r="5270" customFormat="false" ht="12.8" hidden="false" customHeight="false" outlineLevel="0" collapsed="false">
      <c r="A5270" s="0" t="n">
        <v>6071012200</v>
      </c>
      <c r="B5270" s="0" t="s">
        <v>70</v>
      </c>
      <c r="C5270" s="0" t="n">
        <v>33.9825553894043</v>
      </c>
      <c r="D5270" s="0" t="n">
        <v>-117.670150756836</v>
      </c>
      <c r="E5270" s="0" t="n">
        <v>1756</v>
      </c>
      <c r="F5270" s="0" t="n">
        <v>8.5</v>
      </c>
      <c r="G5270" s="0" t="n">
        <v>28895</v>
      </c>
      <c r="H5270" s="0" t="s">
        <v>5337</v>
      </c>
      <c r="I5270" s="0" t="n">
        <v>12277.252293408</v>
      </c>
      <c r="J5270" s="0" t="n">
        <v>17</v>
      </c>
    </row>
    <row r="5271" customFormat="false" ht="12.8" hidden="false" customHeight="false" outlineLevel="0" collapsed="false">
      <c r="A5271" s="0" t="n">
        <v>6071012300</v>
      </c>
      <c r="B5271" s="0" t="s">
        <v>70</v>
      </c>
      <c r="C5271" s="0" t="n">
        <v>34.1390190124512</v>
      </c>
      <c r="D5271" s="0" t="n">
        <v>-117.219757080078</v>
      </c>
      <c r="E5271" s="0" t="n">
        <v>86</v>
      </c>
      <c r="F5271" s="0" t="n">
        <v>22</v>
      </c>
      <c r="G5271" s="0" t="n">
        <v>4574.75</v>
      </c>
      <c r="H5271" s="0" t="s">
        <v>5338</v>
      </c>
      <c r="I5271" s="0" t="n">
        <v>1946.25283112435</v>
      </c>
      <c r="J5271" s="0" t="n">
        <v>1</v>
      </c>
    </row>
    <row r="5272" customFormat="false" ht="12.8" hidden="false" customHeight="false" outlineLevel="0" collapsed="false">
      <c r="A5272" s="0" t="n">
        <v>6071012400</v>
      </c>
      <c r="B5272" s="0" t="s">
        <v>70</v>
      </c>
      <c r="C5272" s="0" t="n">
        <v>34.0787544250488</v>
      </c>
      <c r="D5272" s="0" t="n">
        <v>-117.294372558594</v>
      </c>
      <c r="E5272" s="0" t="n">
        <v>1434</v>
      </c>
      <c r="F5272" s="0" t="n">
        <v>9.5</v>
      </c>
      <c r="G5272" s="0" t="n">
        <v>60534.75</v>
      </c>
      <c r="H5272" s="0" t="s">
        <v>5339</v>
      </c>
      <c r="I5272" s="0" t="n">
        <v>26025.9184346805</v>
      </c>
      <c r="J5272" s="0" t="n">
        <v>23</v>
      </c>
    </row>
    <row r="5273" customFormat="false" ht="12.8" hidden="false" customHeight="false" outlineLevel="0" collapsed="false">
      <c r="A5273" s="0" t="n">
        <v>6071012500</v>
      </c>
      <c r="B5273" s="0" t="s">
        <v>70</v>
      </c>
      <c r="C5273" s="0" t="n">
        <v>34.0600280761719</v>
      </c>
      <c r="D5273" s="0" t="n">
        <v>-117.324043273926</v>
      </c>
      <c r="E5273" s="0" t="n">
        <v>1161</v>
      </c>
      <c r="F5273" s="0" t="n">
        <v>8.25</v>
      </c>
      <c r="G5273" s="0" t="n">
        <v>20685.25</v>
      </c>
      <c r="H5273" s="0" t="s">
        <v>5340</v>
      </c>
      <c r="I5273" s="0" t="n">
        <v>8855.92101343185</v>
      </c>
      <c r="J5273" s="0" t="n">
        <v>7</v>
      </c>
    </row>
    <row r="5274" customFormat="false" ht="12.8" hidden="false" customHeight="false" outlineLevel="0" collapsed="false">
      <c r="A5274" s="0" t="n">
        <v>6071012700</v>
      </c>
      <c r="B5274" s="0" t="s">
        <v>70</v>
      </c>
      <c r="C5274" s="0" t="n">
        <v>34.0490455627441</v>
      </c>
      <c r="D5274" s="0" t="n">
        <v>-117.555770874023</v>
      </c>
      <c r="E5274" s="0" t="n">
        <v>1770</v>
      </c>
      <c r="F5274" s="0" t="n">
        <v>10.5</v>
      </c>
      <c r="G5274" s="0" t="n">
        <v>430758.25</v>
      </c>
      <c r="H5274" s="0" t="s">
        <v>5341</v>
      </c>
      <c r="I5274" s="0" t="n">
        <v>183380.863062052</v>
      </c>
      <c r="J5274" s="0" t="n">
        <v>10</v>
      </c>
    </row>
    <row r="5275" customFormat="false" ht="12.8" hidden="false" customHeight="false" outlineLevel="0" collapsed="false">
      <c r="A5275" s="0" t="n">
        <v>6071025100</v>
      </c>
      <c r="B5275" s="0" t="s">
        <v>70</v>
      </c>
      <c r="C5275" s="0" t="n">
        <v>34.5041313171387</v>
      </c>
      <c r="D5275" s="0" t="n">
        <v>-114.812973022461</v>
      </c>
      <c r="E5275" s="0" t="n">
        <v>99</v>
      </c>
      <c r="F5275" s="0" t="n">
        <v>11.25</v>
      </c>
      <c r="G5275" s="0" t="n">
        <v>1447</v>
      </c>
      <c r="H5275" s="0" t="s">
        <v>5342</v>
      </c>
      <c r="I5275" s="0" t="n">
        <v>635.275036441518</v>
      </c>
      <c r="J5275" s="0" t="n">
        <v>0</v>
      </c>
    </row>
    <row r="5276" customFormat="false" ht="12.8" hidden="false" customHeight="false" outlineLevel="0" collapsed="false">
      <c r="A5276" s="0" t="n">
        <v>6071980100</v>
      </c>
      <c r="B5276" s="0" t="s">
        <v>70</v>
      </c>
      <c r="C5276" s="0" t="n">
        <v>34.0978660583496</v>
      </c>
      <c r="D5276" s="0" t="n">
        <v>-117.23983001709</v>
      </c>
      <c r="E5276" s="0" t="n">
        <v>103</v>
      </c>
      <c r="F5276" s="0" t="n">
        <v>41.5</v>
      </c>
      <c r="G5276" s="0" t="n">
        <v>43718.25</v>
      </c>
      <c r="H5276" s="0" t="s">
        <v>5343</v>
      </c>
      <c r="I5276" s="0" t="n">
        <v>18858.9197828427</v>
      </c>
      <c r="J5276" s="0" t="n">
        <v>0</v>
      </c>
    </row>
    <row r="5277" customFormat="false" ht="12.8" hidden="false" customHeight="false" outlineLevel="0" collapsed="false">
      <c r="A5277" s="0" t="n">
        <v>6073000100</v>
      </c>
      <c r="B5277" s="0" t="s">
        <v>70</v>
      </c>
      <c r="C5277" s="0" t="n">
        <v>32.7530059814453</v>
      </c>
      <c r="D5277" s="0" t="n">
        <v>-117.185890197754</v>
      </c>
      <c r="E5277" s="0" t="n">
        <v>1295</v>
      </c>
      <c r="F5277" s="0" t="n">
        <v>9.5</v>
      </c>
      <c r="G5277" s="0" t="n">
        <v>15041.5</v>
      </c>
      <c r="H5277" s="0" t="s">
        <v>5344</v>
      </c>
      <c r="I5277" s="0" t="n">
        <v>6004.66529415931</v>
      </c>
      <c r="J5277" s="0" t="n">
        <v>124</v>
      </c>
    </row>
    <row r="5278" customFormat="false" ht="12.8" hidden="false" customHeight="false" outlineLevel="0" collapsed="false">
      <c r="A5278" s="0" t="n">
        <v>6073000201</v>
      </c>
      <c r="B5278" s="0" t="s">
        <v>70</v>
      </c>
      <c r="C5278" s="0" t="n">
        <v>32.7540016174316</v>
      </c>
      <c r="D5278" s="0" t="n">
        <v>-117.173377990723</v>
      </c>
      <c r="E5278" s="0" t="n">
        <v>581</v>
      </c>
      <c r="F5278" s="0" t="n">
        <v>9.25</v>
      </c>
      <c r="G5278" s="0" t="n">
        <v>7304.5</v>
      </c>
      <c r="H5278" s="0" t="s">
        <v>5345</v>
      </c>
      <c r="I5278" s="0" t="n">
        <v>2927.6396620974</v>
      </c>
      <c r="J5278" s="0" t="n">
        <v>28</v>
      </c>
    </row>
    <row r="5279" customFormat="false" ht="12.8" hidden="false" customHeight="false" outlineLevel="0" collapsed="false">
      <c r="A5279" s="0" t="n">
        <v>6073000202</v>
      </c>
      <c r="B5279" s="0" t="s">
        <v>70</v>
      </c>
      <c r="C5279" s="0" t="n">
        <v>32.7453842163086</v>
      </c>
      <c r="D5279" s="0" t="n">
        <v>-117.175163269043</v>
      </c>
      <c r="E5279" s="0" t="n">
        <v>1261</v>
      </c>
      <c r="F5279" s="0" t="n">
        <v>8</v>
      </c>
      <c r="G5279" s="0" t="n">
        <v>13381.25</v>
      </c>
      <c r="H5279" s="0" t="s">
        <v>5346</v>
      </c>
      <c r="I5279" s="0" t="n">
        <v>5385.62416358203</v>
      </c>
      <c r="J5279" s="0" t="n">
        <v>45</v>
      </c>
    </row>
    <row r="5280" customFormat="false" ht="12.8" hidden="false" customHeight="false" outlineLevel="0" collapsed="false">
      <c r="A5280" s="0" t="n">
        <v>6073000300</v>
      </c>
      <c r="B5280" s="0" t="s">
        <v>70</v>
      </c>
      <c r="C5280" s="0" t="n">
        <v>32.7447814941406</v>
      </c>
      <c r="D5280" s="0" t="n">
        <v>-117.162269592285</v>
      </c>
      <c r="E5280" s="0" t="n">
        <v>783</v>
      </c>
      <c r="F5280" s="0" t="n">
        <v>8.25</v>
      </c>
      <c r="G5280" s="0" t="n">
        <v>12636.75</v>
      </c>
      <c r="H5280" s="0" t="s">
        <v>5347</v>
      </c>
      <c r="I5280" s="0" t="n">
        <v>5126.70445570319</v>
      </c>
      <c r="J5280" s="0" t="n">
        <v>25</v>
      </c>
    </row>
    <row r="5281" customFormat="false" ht="12.8" hidden="false" customHeight="false" outlineLevel="0" collapsed="false">
      <c r="A5281" s="0" t="n">
        <v>6073000400</v>
      </c>
      <c r="B5281" s="0" t="s">
        <v>70</v>
      </c>
      <c r="C5281" s="0" t="n">
        <v>32.7533302307129</v>
      </c>
      <c r="D5281" s="0" t="n">
        <v>-117.163063049316</v>
      </c>
      <c r="E5281" s="0" t="n">
        <v>531</v>
      </c>
      <c r="F5281" s="0" t="n">
        <v>11.75</v>
      </c>
      <c r="G5281" s="0" t="n">
        <v>16276.25</v>
      </c>
      <c r="H5281" s="0" t="s">
        <v>5348</v>
      </c>
      <c r="I5281" s="0" t="n">
        <v>6596.43975710015</v>
      </c>
      <c r="J5281" s="0" t="n">
        <v>10</v>
      </c>
    </row>
    <row r="5282" customFormat="false" ht="12.8" hidden="false" customHeight="false" outlineLevel="0" collapsed="false">
      <c r="A5282" s="0" t="n">
        <v>6073000500</v>
      </c>
      <c r="B5282" s="0" t="s">
        <v>70</v>
      </c>
      <c r="C5282" s="0" t="n">
        <v>32.7606658935547</v>
      </c>
      <c r="D5282" s="0" t="n">
        <v>-117.152183532715</v>
      </c>
      <c r="E5282" s="0" t="n">
        <v>853</v>
      </c>
      <c r="F5282" s="0" t="n">
        <v>7.75</v>
      </c>
      <c r="G5282" s="0" t="n">
        <v>9785.75</v>
      </c>
      <c r="H5282" s="0" t="s">
        <v>5349</v>
      </c>
      <c r="I5282" s="0" t="n">
        <v>3985.49021891979</v>
      </c>
      <c r="J5282" s="0" t="n">
        <v>40</v>
      </c>
    </row>
    <row r="5283" customFormat="false" ht="12.8" hidden="false" customHeight="false" outlineLevel="0" collapsed="false">
      <c r="A5283" s="0" t="n">
        <v>6073000600</v>
      </c>
      <c r="B5283" s="0" t="s">
        <v>70</v>
      </c>
      <c r="C5283" s="0" t="n">
        <v>32.7529945373535</v>
      </c>
      <c r="D5283" s="0" t="n">
        <v>-117.151893615723</v>
      </c>
      <c r="E5283" s="0" t="n">
        <v>680</v>
      </c>
      <c r="F5283" s="0" t="n">
        <v>8.25</v>
      </c>
      <c r="G5283" s="0" t="n">
        <v>10780</v>
      </c>
      <c r="H5283" s="0" t="s">
        <v>5350</v>
      </c>
      <c r="I5283" s="0" t="n">
        <v>4403.01061723984</v>
      </c>
      <c r="J5283" s="0" t="n">
        <v>19</v>
      </c>
    </row>
    <row r="5284" customFormat="false" ht="12.8" hidden="false" customHeight="false" outlineLevel="0" collapsed="false">
      <c r="A5284" s="0" t="n">
        <v>6073000700</v>
      </c>
      <c r="B5284" s="0" t="s">
        <v>70</v>
      </c>
      <c r="C5284" s="0" t="n">
        <v>32.7447624206543</v>
      </c>
      <c r="D5284" s="0" t="n">
        <v>-117.151313781738</v>
      </c>
      <c r="E5284" s="0" t="n">
        <v>797</v>
      </c>
      <c r="F5284" s="0" t="n">
        <v>8.5</v>
      </c>
      <c r="G5284" s="0" t="n">
        <v>10766.25</v>
      </c>
      <c r="H5284" s="0" t="s">
        <v>5351</v>
      </c>
      <c r="I5284" s="0" t="n">
        <v>4389.42636663873</v>
      </c>
      <c r="J5284" s="0" t="n">
        <v>33</v>
      </c>
    </row>
    <row r="5285" customFormat="false" ht="12.8" hidden="false" customHeight="false" outlineLevel="0" collapsed="false">
      <c r="A5285" s="0" t="n">
        <v>6073000800</v>
      </c>
      <c r="B5285" s="0" t="s">
        <v>70</v>
      </c>
      <c r="C5285" s="0" t="n">
        <v>32.7447814941406</v>
      </c>
      <c r="D5285" s="0" t="n">
        <v>-117.142028808594</v>
      </c>
      <c r="E5285" s="0" t="n">
        <v>806</v>
      </c>
      <c r="F5285" s="0" t="n">
        <v>8.5</v>
      </c>
      <c r="G5285" s="0" t="n">
        <v>10239.75</v>
      </c>
      <c r="H5285" s="0" t="s">
        <v>5352</v>
      </c>
      <c r="I5285" s="0" t="n">
        <v>4175.54310052365</v>
      </c>
      <c r="J5285" s="0" t="n">
        <v>36</v>
      </c>
    </row>
    <row r="5286" customFormat="false" ht="12.8" hidden="false" customHeight="false" outlineLevel="0" collapsed="false">
      <c r="A5286" s="0" t="n">
        <v>6073000900</v>
      </c>
      <c r="B5286" s="0" t="s">
        <v>70</v>
      </c>
      <c r="C5286" s="0" t="n">
        <v>32.7518539428711</v>
      </c>
      <c r="D5286" s="0" t="n">
        <v>-117.141960144043</v>
      </c>
      <c r="E5286" s="0" t="n">
        <v>824</v>
      </c>
      <c r="F5286" s="0" t="n">
        <v>8.5</v>
      </c>
      <c r="G5286" s="0" t="n">
        <v>12383</v>
      </c>
      <c r="H5286" s="0" t="s">
        <v>5353</v>
      </c>
      <c r="I5286" s="0" t="n">
        <v>5119.81091230435</v>
      </c>
      <c r="J5286" s="0" t="n">
        <v>11</v>
      </c>
    </row>
    <row r="5287" customFormat="false" ht="12.8" hidden="false" customHeight="false" outlineLevel="0" collapsed="false">
      <c r="A5287" s="0" t="n">
        <v>6073001000</v>
      </c>
      <c r="B5287" s="0" t="s">
        <v>70</v>
      </c>
      <c r="C5287" s="0" t="n">
        <v>32.7603302001953</v>
      </c>
      <c r="D5287" s="0" t="n">
        <v>-117.141731262207</v>
      </c>
      <c r="E5287" s="0" t="n">
        <v>1055</v>
      </c>
      <c r="F5287" s="0" t="n">
        <v>7.5</v>
      </c>
      <c r="G5287" s="0" t="n">
        <v>12614.25</v>
      </c>
      <c r="H5287" s="0" t="s">
        <v>5354</v>
      </c>
      <c r="I5287" s="0" t="n">
        <v>5188.65429057578</v>
      </c>
      <c r="J5287" s="0" t="n">
        <v>24</v>
      </c>
    </row>
    <row r="5288" customFormat="false" ht="12.8" hidden="false" customHeight="false" outlineLevel="0" collapsed="false">
      <c r="A5288" s="0" t="n">
        <v>6073001100</v>
      </c>
      <c r="B5288" s="0" t="s">
        <v>70</v>
      </c>
      <c r="C5288" s="0" t="n">
        <v>32.7653007507324</v>
      </c>
      <c r="D5288" s="0" t="n">
        <v>-117.133407592773</v>
      </c>
      <c r="E5288" s="0" t="n">
        <v>740</v>
      </c>
      <c r="F5288" s="0" t="n">
        <v>8</v>
      </c>
      <c r="G5288" s="0" t="n">
        <v>11083.25</v>
      </c>
      <c r="H5288" s="0" t="s">
        <v>5355</v>
      </c>
      <c r="I5288" s="0" t="n">
        <v>4568.23462389898</v>
      </c>
      <c r="J5288" s="0" t="n">
        <v>16</v>
      </c>
    </row>
    <row r="5289" customFormat="false" ht="12.8" hidden="false" customHeight="false" outlineLevel="0" collapsed="false">
      <c r="A5289" s="0" t="n">
        <v>6073001200</v>
      </c>
      <c r="B5289" s="0" t="s">
        <v>70</v>
      </c>
      <c r="C5289" s="0" t="n">
        <v>32.7580757141113</v>
      </c>
      <c r="D5289" s="0" t="n">
        <v>-117.131797790527</v>
      </c>
      <c r="E5289" s="0" t="n">
        <v>899</v>
      </c>
      <c r="F5289" s="0" t="n">
        <v>8.75</v>
      </c>
      <c r="G5289" s="0" t="n">
        <v>13294</v>
      </c>
      <c r="H5289" s="0" t="s">
        <v>5356</v>
      </c>
      <c r="I5289" s="0" t="n">
        <v>5493.55564557237</v>
      </c>
      <c r="J5289" s="0" t="n">
        <v>8</v>
      </c>
    </row>
    <row r="5290" customFormat="false" ht="12.8" hidden="false" customHeight="false" outlineLevel="0" collapsed="false">
      <c r="A5290" s="0" t="n">
        <v>6073001300</v>
      </c>
      <c r="B5290" s="0" t="s">
        <v>70</v>
      </c>
      <c r="C5290" s="0" t="n">
        <v>32.751880645752</v>
      </c>
      <c r="D5290" s="0" t="n">
        <v>-117.132011413574</v>
      </c>
      <c r="E5290" s="0" t="n">
        <v>987</v>
      </c>
      <c r="F5290" s="0" t="n">
        <v>9</v>
      </c>
      <c r="G5290" s="0" t="n">
        <v>16546</v>
      </c>
      <c r="H5290" s="0" t="s">
        <v>5357</v>
      </c>
      <c r="I5290" s="0" t="n">
        <v>6850.23203607899</v>
      </c>
      <c r="J5290" s="0" t="n">
        <v>6</v>
      </c>
    </row>
    <row r="5291" customFormat="false" ht="12.8" hidden="false" customHeight="false" outlineLevel="0" collapsed="false">
      <c r="A5291" s="0" t="n">
        <v>6073001400</v>
      </c>
      <c r="B5291" s="0" t="s">
        <v>70</v>
      </c>
      <c r="C5291" s="0" t="n">
        <v>32.7447395324707</v>
      </c>
      <c r="D5291" s="0" t="n">
        <v>-117.133079528809</v>
      </c>
      <c r="E5291" s="0" t="n">
        <v>1031</v>
      </c>
      <c r="F5291" s="0" t="n">
        <v>9.25</v>
      </c>
      <c r="G5291" s="0" t="n">
        <v>12934.5</v>
      </c>
      <c r="H5291" s="0" t="s">
        <v>5358</v>
      </c>
      <c r="I5291" s="0" t="n">
        <v>5305.52088093498</v>
      </c>
      <c r="J5291" s="0" t="n">
        <v>36</v>
      </c>
    </row>
    <row r="5292" customFormat="false" ht="12.8" hidden="false" customHeight="false" outlineLevel="0" collapsed="false">
      <c r="A5292" s="0" t="n">
        <v>6073001500</v>
      </c>
      <c r="B5292" s="0" t="s">
        <v>70</v>
      </c>
      <c r="C5292" s="0" t="n">
        <v>32.7437324523926</v>
      </c>
      <c r="D5292" s="0" t="n">
        <v>-117.123390197754</v>
      </c>
      <c r="E5292" s="0" t="n">
        <v>1107</v>
      </c>
      <c r="F5292" s="0" t="n">
        <v>7.5</v>
      </c>
      <c r="G5292" s="0" t="n">
        <v>11435.5</v>
      </c>
      <c r="H5292" s="0" t="s">
        <v>5359</v>
      </c>
      <c r="I5292" s="0" t="n">
        <v>4716.73102509647</v>
      </c>
      <c r="J5292" s="0" t="n">
        <v>33</v>
      </c>
    </row>
    <row r="5293" customFormat="false" ht="12.8" hidden="false" customHeight="false" outlineLevel="0" collapsed="false">
      <c r="A5293" s="0" t="n">
        <v>6073001600</v>
      </c>
      <c r="B5293" s="0" t="s">
        <v>70</v>
      </c>
      <c r="C5293" s="0" t="n">
        <v>32.7521591186523</v>
      </c>
      <c r="D5293" s="0" t="n">
        <v>-117.121322631836</v>
      </c>
      <c r="E5293" s="0" t="n">
        <v>776</v>
      </c>
      <c r="F5293" s="0" t="n">
        <v>8.75</v>
      </c>
      <c r="G5293" s="0" t="n">
        <v>11730.75</v>
      </c>
      <c r="H5293" s="0" t="s">
        <v>5360</v>
      </c>
      <c r="I5293" s="0" t="n">
        <v>4880.72630416683</v>
      </c>
      <c r="J5293" s="0" t="n">
        <v>13</v>
      </c>
    </row>
    <row r="5294" customFormat="false" ht="12.8" hidden="false" customHeight="false" outlineLevel="0" collapsed="false">
      <c r="A5294" s="0" t="n">
        <v>6073001700</v>
      </c>
      <c r="B5294" s="0" t="s">
        <v>70</v>
      </c>
      <c r="C5294" s="0" t="n">
        <v>32.758243560791</v>
      </c>
      <c r="D5294" s="0" t="n">
        <v>-117.120712280273</v>
      </c>
      <c r="E5294" s="0" t="n">
        <v>947</v>
      </c>
      <c r="F5294" s="0" t="n">
        <v>6.75</v>
      </c>
      <c r="G5294" s="0" t="n">
        <v>10633</v>
      </c>
      <c r="H5294" s="0" t="s">
        <v>5361</v>
      </c>
      <c r="I5294" s="0" t="n">
        <v>4416.04194387292</v>
      </c>
      <c r="J5294" s="0" t="n">
        <v>12</v>
      </c>
    </row>
    <row r="5295" customFormat="false" ht="12.8" hidden="false" customHeight="false" outlineLevel="0" collapsed="false">
      <c r="A5295" s="0" t="n">
        <v>6073001800</v>
      </c>
      <c r="B5295" s="0" t="s">
        <v>70</v>
      </c>
      <c r="C5295" s="0" t="n">
        <v>32.7628860473633</v>
      </c>
      <c r="D5295" s="0" t="n">
        <v>-117.118606567383</v>
      </c>
      <c r="E5295" s="0" t="n">
        <v>935</v>
      </c>
      <c r="F5295" s="0" t="n">
        <v>8.75</v>
      </c>
      <c r="G5295" s="0" t="n">
        <v>14010</v>
      </c>
      <c r="H5295" s="0" t="s">
        <v>5362</v>
      </c>
      <c r="I5295" s="0" t="n">
        <v>5822.90097226636</v>
      </c>
      <c r="J5295" s="0" t="n">
        <v>13</v>
      </c>
    </row>
    <row r="5296" customFormat="false" ht="12.8" hidden="false" customHeight="false" outlineLevel="0" collapsed="false">
      <c r="A5296" s="0" t="n">
        <v>6073001900</v>
      </c>
      <c r="B5296" s="0" t="s">
        <v>70</v>
      </c>
      <c r="C5296" s="0" t="n">
        <v>32.7696647644043</v>
      </c>
      <c r="D5296" s="0" t="n">
        <v>-117.119651794434</v>
      </c>
      <c r="E5296" s="0" t="n">
        <v>1246</v>
      </c>
      <c r="F5296" s="0" t="n">
        <v>7.25</v>
      </c>
      <c r="G5296" s="0" t="n">
        <v>11159.25</v>
      </c>
      <c r="H5296" s="0" t="s">
        <v>5363</v>
      </c>
      <c r="I5296" s="0" t="n">
        <v>4562.90827156012</v>
      </c>
      <c r="J5296" s="0" t="n">
        <v>75</v>
      </c>
    </row>
    <row r="5297" customFormat="false" ht="12.8" hidden="false" customHeight="false" outlineLevel="0" collapsed="false">
      <c r="A5297" s="0" t="n">
        <v>6073002001</v>
      </c>
      <c r="B5297" s="0" t="s">
        <v>70</v>
      </c>
      <c r="C5297" s="0" t="n">
        <v>32.7699165344238</v>
      </c>
      <c r="D5297" s="0" t="n">
        <v>-117.104301452637</v>
      </c>
      <c r="E5297" s="0" t="n">
        <v>1468</v>
      </c>
      <c r="F5297" s="0" t="n">
        <v>8</v>
      </c>
      <c r="G5297" s="0" t="n">
        <v>14445.75</v>
      </c>
      <c r="H5297" s="0" t="s">
        <v>5364</v>
      </c>
      <c r="I5297" s="0" t="n">
        <v>5910.03232625355</v>
      </c>
      <c r="J5297" s="0" t="n">
        <v>107</v>
      </c>
    </row>
    <row r="5298" customFormat="false" ht="12.8" hidden="false" customHeight="false" outlineLevel="0" collapsed="false">
      <c r="A5298" s="0" t="n">
        <v>6073002002</v>
      </c>
      <c r="B5298" s="0" t="s">
        <v>70</v>
      </c>
      <c r="C5298" s="0" t="n">
        <v>32.7645568847656</v>
      </c>
      <c r="D5298" s="0" t="n">
        <v>-117.092933654785</v>
      </c>
      <c r="E5298" s="0" t="n">
        <v>928</v>
      </c>
      <c r="F5298" s="0" t="n">
        <v>8</v>
      </c>
      <c r="G5298" s="0" t="n">
        <v>9094.25</v>
      </c>
      <c r="H5298" s="0" t="s">
        <v>5365</v>
      </c>
      <c r="I5298" s="0" t="n">
        <v>3729.45955636704</v>
      </c>
      <c r="J5298" s="0" t="n">
        <v>60</v>
      </c>
    </row>
    <row r="5299" customFormat="false" ht="12.8" hidden="false" customHeight="false" outlineLevel="0" collapsed="false">
      <c r="A5299" s="0" t="n">
        <v>6073002100</v>
      </c>
      <c r="B5299" s="0" t="s">
        <v>70</v>
      </c>
      <c r="C5299" s="0" t="n">
        <v>32.7586975097656</v>
      </c>
      <c r="D5299" s="0" t="n">
        <v>-117.108467102051</v>
      </c>
      <c r="E5299" s="0" t="n">
        <v>1165</v>
      </c>
      <c r="F5299" s="0" t="n">
        <v>8</v>
      </c>
      <c r="G5299" s="0" t="n">
        <v>13838.25</v>
      </c>
      <c r="H5299" s="0" t="s">
        <v>5366</v>
      </c>
      <c r="I5299" s="0" t="n">
        <v>5753.16038007762</v>
      </c>
      <c r="J5299" s="0" t="n">
        <v>26</v>
      </c>
    </row>
    <row r="5300" customFormat="false" ht="12.8" hidden="false" customHeight="false" outlineLevel="0" collapsed="false">
      <c r="A5300" s="0" t="n">
        <v>6073002201</v>
      </c>
      <c r="B5300" s="0" t="s">
        <v>70</v>
      </c>
      <c r="C5300" s="0" t="n">
        <v>32.7524795532227</v>
      </c>
      <c r="D5300" s="0" t="n">
        <v>-117.112503051758</v>
      </c>
      <c r="E5300" s="0" t="n">
        <v>441</v>
      </c>
      <c r="F5300" s="0" t="n">
        <v>8.5</v>
      </c>
      <c r="G5300" s="0" t="n">
        <v>7369.25</v>
      </c>
      <c r="H5300" s="0" t="s">
        <v>5367</v>
      </c>
      <c r="I5300" s="0" t="n">
        <v>3076.36647102758</v>
      </c>
      <c r="J5300" s="0" t="n">
        <v>3</v>
      </c>
    </row>
    <row r="5301" customFormat="false" ht="12.8" hidden="false" customHeight="false" outlineLevel="0" collapsed="false">
      <c r="A5301" s="0" t="n">
        <v>6073002202</v>
      </c>
      <c r="B5301" s="0" t="s">
        <v>70</v>
      </c>
      <c r="C5301" s="0" t="n">
        <v>32.7523956298828</v>
      </c>
      <c r="D5301" s="0" t="n">
        <v>-117.105102539063</v>
      </c>
      <c r="E5301" s="0" t="n">
        <v>487</v>
      </c>
      <c r="F5301" s="0" t="n">
        <v>10.25</v>
      </c>
      <c r="G5301" s="0" t="n">
        <v>9297.25</v>
      </c>
      <c r="H5301" s="0" t="s">
        <v>5368</v>
      </c>
      <c r="I5301" s="0" t="n">
        <v>3890.26254069573</v>
      </c>
      <c r="J5301" s="0" t="n">
        <v>5</v>
      </c>
    </row>
    <row r="5302" customFormat="false" ht="12.8" hidden="false" customHeight="false" outlineLevel="0" collapsed="false">
      <c r="A5302" s="0" t="n">
        <v>6073002301</v>
      </c>
      <c r="B5302" s="0" t="s">
        <v>70</v>
      </c>
      <c r="C5302" s="0" t="n">
        <v>32.7573471069336</v>
      </c>
      <c r="D5302" s="0" t="n">
        <v>-117.094757080078</v>
      </c>
      <c r="E5302" s="0" t="n">
        <v>420</v>
      </c>
      <c r="F5302" s="0" t="n">
        <v>10.25</v>
      </c>
      <c r="G5302" s="0" t="n">
        <v>8321.5</v>
      </c>
      <c r="H5302" s="0" t="s">
        <v>5369</v>
      </c>
      <c r="I5302" s="0" t="n">
        <v>3466.20090448119</v>
      </c>
      <c r="J5302" s="0" t="n">
        <v>5</v>
      </c>
    </row>
    <row r="5303" customFormat="false" ht="12.8" hidden="false" customHeight="false" outlineLevel="0" collapsed="false">
      <c r="A5303" s="0" t="n">
        <v>6073002302</v>
      </c>
      <c r="B5303" s="0" t="s">
        <v>70</v>
      </c>
      <c r="C5303" s="0" t="n">
        <v>32.7525405883789</v>
      </c>
      <c r="D5303" s="0" t="n">
        <v>-117.096397399902</v>
      </c>
      <c r="E5303" s="0" t="n">
        <v>762</v>
      </c>
      <c r="F5303" s="0" t="n">
        <v>8.75</v>
      </c>
      <c r="G5303" s="0" t="n">
        <v>10776</v>
      </c>
      <c r="H5303" s="0" t="s">
        <v>5370</v>
      </c>
      <c r="I5303" s="0" t="n">
        <v>4497.59947407672</v>
      </c>
      <c r="J5303" s="0" t="n">
        <v>15</v>
      </c>
    </row>
    <row r="5304" customFormat="false" ht="12.8" hidden="false" customHeight="false" outlineLevel="0" collapsed="false">
      <c r="A5304" s="0" t="n">
        <v>6073002401</v>
      </c>
      <c r="B5304" s="0" t="s">
        <v>70</v>
      </c>
      <c r="C5304" s="0" t="n">
        <v>32.7470741271973</v>
      </c>
      <c r="D5304" s="0" t="n">
        <v>-117.115196228027</v>
      </c>
      <c r="E5304" s="0" t="n">
        <v>805</v>
      </c>
      <c r="F5304" s="0" t="n">
        <v>7.25</v>
      </c>
      <c r="G5304" s="0" t="n">
        <v>9142</v>
      </c>
      <c r="H5304" s="0" t="s">
        <v>5371</v>
      </c>
      <c r="I5304" s="0" t="n">
        <v>3806.86664386314</v>
      </c>
      <c r="J5304" s="0" t="n">
        <v>15</v>
      </c>
    </row>
    <row r="5305" customFormat="false" ht="12.8" hidden="false" customHeight="false" outlineLevel="0" collapsed="false">
      <c r="A5305" s="0" t="n">
        <v>6073002402</v>
      </c>
      <c r="B5305" s="0" t="s">
        <v>70</v>
      </c>
      <c r="C5305" s="0" t="n">
        <v>32.7468147277832</v>
      </c>
      <c r="D5305" s="0" t="n">
        <v>-117.10523223877</v>
      </c>
      <c r="E5305" s="0" t="n">
        <v>612</v>
      </c>
      <c r="F5305" s="0" t="n">
        <v>8</v>
      </c>
      <c r="G5305" s="0" t="n">
        <v>8317</v>
      </c>
      <c r="H5305" s="0" t="s">
        <v>5372</v>
      </c>
      <c r="I5305" s="0" t="n">
        <v>3465.46027379915</v>
      </c>
      <c r="J5305" s="0" t="n">
        <v>6</v>
      </c>
    </row>
    <row r="5306" customFormat="false" ht="12.8" hidden="false" customHeight="false" outlineLevel="0" collapsed="false">
      <c r="A5306" s="0" t="n">
        <v>6073002501</v>
      </c>
      <c r="B5306" s="0" t="s">
        <v>70</v>
      </c>
      <c r="C5306" s="0" t="n">
        <v>32.7400398254395</v>
      </c>
      <c r="D5306" s="0" t="n">
        <v>-117.109642028809</v>
      </c>
      <c r="E5306" s="0" t="n">
        <v>1163</v>
      </c>
      <c r="F5306" s="0" t="n">
        <v>7.25</v>
      </c>
      <c r="G5306" s="0" t="n">
        <v>10715.5</v>
      </c>
      <c r="H5306" s="0" t="s">
        <v>5373</v>
      </c>
      <c r="I5306" s="0" t="n">
        <v>4457.33426266772</v>
      </c>
      <c r="J5306" s="0" t="n">
        <v>25</v>
      </c>
    </row>
    <row r="5307" customFormat="false" ht="12.8" hidden="false" customHeight="false" outlineLevel="0" collapsed="false">
      <c r="A5307" s="0" t="n">
        <v>6073002502</v>
      </c>
      <c r="B5307" s="0" t="s">
        <v>70</v>
      </c>
      <c r="C5307" s="0" t="n">
        <v>32.728157043457</v>
      </c>
      <c r="D5307" s="0" t="n">
        <v>-117.108016967773</v>
      </c>
      <c r="E5307" s="0" t="n">
        <v>1528</v>
      </c>
      <c r="F5307" s="0" t="n">
        <v>9.25</v>
      </c>
      <c r="G5307" s="0" t="n">
        <v>17939.25</v>
      </c>
      <c r="H5307" s="0" t="s">
        <v>5374</v>
      </c>
      <c r="I5307" s="0" t="n">
        <v>7356.4552137551</v>
      </c>
      <c r="J5307" s="0" t="n">
        <v>109</v>
      </c>
    </row>
    <row r="5308" customFormat="false" ht="12.8" hidden="false" customHeight="false" outlineLevel="0" collapsed="false">
      <c r="A5308" s="0" t="n">
        <v>6073002601</v>
      </c>
      <c r="B5308" s="0" t="s">
        <v>70</v>
      </c>
      <c r="C5308" s="0" t="n">
        <v>32.7449111938477</v>
      </c>
      <c r="D5308" s="0" t="n">
        <v>-117.096626281738</v>
      </c>
      <c r="E5308" s="0" t="n">
        <v>1134</v>
      </c>
      <c r="F5308" s="0" t="n">
        <v>7.25</v>
      </c>
      <c r="G5308" s="0" t="n">
        <v>12315.75</v>
      </c>
      <c r="H5308" s="0" t="s">
        <v>5375</v>
      </c>
      <c r="I5308" s="0" t="n">
        <v>5129.8063656512</v>
      </c>
      <c r="J5308" s="0" t="n">
        <v>10</v>
      </c>
    </row>
    <row r="5309" customFormat="false" ht="12.8" hidden="false" customHeight="false" outlineLevel="0" collapsed="false">
      <c r="A5309" s="0" t="n">
        <v>6073002602</v>
      </c>
      <c r="B5309" s="0" t="s">
        <v>70</v>
      </c>
      <c r="C5309" s="0" t="n">
        <v>32.7357597351074</v>
      </c>
      <c r="D5309" s="0" t="n">
        <v>-117.097267150879</v>
      </c>
      <c r="E5309" s="0" t="n">
        <v>687</v>
      </c>
      <c r="F5309" s="0" t="n">
        <v>8.75</v>
      </c>
      <c r="G5309" s="0" t="n">
        <v>7952.5</v>
      </c>
      <c r="H5309" s="0" t="s">
        <v>5376</v>
      </c>
      <c r="I5309" s="0" t="n">
        <v>3296.695793906</v>
      </c>
      <c r="J5309" s="0" t="n">
        <v>29</v>
      </c>
    </row>
    <row r="5310" customFormat="false" ht="12.8" hidden="false" customHeight="false" outlineLevel="0" collapsed="false">
      <c r="A5310" s="0" t="n">
        <v>6073002702</v>
      </c>
      <c r="B5310" s="0" t="s">
        <v>70</v>
      </c>
      <c r="C5310" s="0" t="n">
        <v>32.7542114257812</v>
      </c>
      <c r="D5310" s="0" t="n">
        <v>-117.072799682617</v>
      </c>
      <c r="E5310" s="0" t="n">
        <v>966</v>
      </c>
      <c r="F5310" s="0" t="n">
        <v>10.5</v>
      </c>
      <c r="G5310" s="0" t="n">
        <v>18430.75</v>
      </c>
      <c r="H5310" s="0" t="s">
        <v>5377</v>
      </c>
      <c r="I5310" s="0" t="n">
        <v>7620.51845544785</v>
      </c>
      <c r="J5310" s="0" t="n">
        <v>32</v>
      </c>
    </row>
    <row r="5311" customFormat="false" ht="12.8" hidden="false" customHeight="false" outlineLevel="0" collapsed="false">
      <c r="A5311" s="0" t="n">
        <v>6073002703</v>
      </c>
      <c r="B5311" s="0" t="s">
        <v>70</v>
      </c>
      <c r="C5311" s="0" t="n">
        <v>32.7451095581055</v>
      </c>
      <c r="D5311" s="0" t="n">
        <v>-117.065811157227</v>
      </c>
      <c r="E5311" s="0" t="n">
        <v>1404</v>
      </c>
      <c r="F5311" s="0" t="n">
        <v>12</v>
      </c>
      <c r="G5311" s="0" t="n">
        <v>29148.75</v>
      </c>
      <c r="H5311" s="0" t="s">
        <v>5378</v>
      </c>
      <c r="I5311" s="0" t="n">
        <v>12163.2705079558</v>
      </c>
      <c r="J5311" s="0" t="n">
        <v>42</v>
      </c>
    </row>
    <row r="5312" customFormat="false" ht="12.8" hidden="false" customHeight="false" outlineLevel="0" collapsed="false">
      <c r="A5312" s="0" t="n">
        <v>6073002705</v>
      </c>
      <c r="B5312" s="0" t="s">
        <v>70</v>
      </c>
      <c r="C5312" s="0" t="n">
        <v>32.7338676452637</v>
      </c>
      <c r="D5312" s="0" t="n">
        <v>-117.08358001709</v>
      </c>
      <c r="E5312" s="0" t="n">
        <v>1130</v>
      </c>
      <c r="F5312" s="0" t="n">
        <v>12.25</v>
      </c>
      <c r="G5312" s="0" t="n">
        <v>15507.5</v>
      </c>
      <c r="H5312" s="0" t="s">
        <v>5379</v>
      </c>
      <c r="I5312" s="0" t="n">
        <v>6411.09133697926</v>
      </c>
      <c r="J5312" s="0" t="n">
        <v>33</v>
      </c>
    </row>
    <row r="5313" customFormat="false" ht="12.8" hidden="false" customHeight="false" outlineLevel="0" collapsed="false">
      <c r="A5313" s="0" t="n">
        <v>6073002707</v>
      </c>
      <c r="B5313" s="0" t="s">
        <v>70</v>
      </c>
      <c r="C5313" s="0" t="n">
        <v>32.752986907959</v>
      </c>
      <c r="D5313" s="0" t="n">
        <v>-117.089508056641</v>
      </c>
      <c r="E5313" s="0" t="n">
        <v>511</v>
      </c>
      <c r="F5313" s="0" t="n">
        <v>10.25</v>
      </c>
      <c r="G5313" s="0" t="n">
        <v>7959.75</v>
      </c>
      <c r="H5313" s="0" t="s">
        <v>5380</v>
      </c>
      <c r="I5313" s="0" t="n">
        <v>3344.5431993893</v>
      </c>
      <c r="J5313" s="0" t="n">
        <v>2</v>
      </c>
    </row>
    <row r="5314" customFormat="false" ht="12.8" hidden="false" customHeight="false" outlineLevel="0" collapsed="false">
      <c r="A5314" s="0" t="n">
        <v>6073002708</v>
      </c>
      <c r="B5314" s="0" t="s">
        <v>70</v>
      </c>
      <c r="C5314" s="0" t="n">
        <v>32.753173828125</v>
      </c>
      <c r="D5314" s="0" t="n">
        <v>-117.083061218262</v>
      </c>
      <c r="E5314" s="0" t="n">
        <v>343</v>
      </c>
      <c r="F5314" s="0" t="n">
        <v>14.5</v>
      </c>
      <c r="G5314" s="0" t="n">
        <v>10653.25</v>
      </c>
      <c r="H5314" s="0" t="s">
        <v>5381</v>
      </c>
      <c r="I5314" s="0" t="n">
        <v>4447.21851905054</v>
      </c>
      <c r="J5314" s="0" t="n">
        <v>3</v>
      </c>
    </row>
    <row r="5315" customFormat="false" ht="12.8" hidden="false" customHeight="false" outlineLevel="0" collapsed="false">
      <c r="A5315" s="0" t="n">
        <v>6073002709</v>
      </c>
      <c r="B5315" s="0" t="s">
        <v>70</v>
      </c>
      <c r="C5315" s="0" t="n">
        <v>32.7439918518066</v>
      </c>
      <c r="D5315" s="0" t="n">
        <v>-117.089637756348</v>
      </c>
      <c r="E5315" s="0" t="n">
        <v>602</v>
      </c>
      <c r="F5315" s="0" t="n">
        <v>9</v>
      </c>
      <c r="G5315" s="0" t="n">
        <v>7871</v>
      </c>
      <c r="H5315" s="0" t="s">
        <v>5382</v>
      </c>
      <c r="I5315" s="0" t="n">
        <v>3248.89905922629</v>
      </c>
      <c r="J5315" s="0" t="n">
        <v>24</v>
      </c>
    </row>
    <row r="5316" customFormat="false" ht="12.8" hidden="false" customHeight="false" outlineLevel="0" collapsed="false">
      <c r="A5316" s="0" t="n">
        <v>6073002710</v>
      </c>
      <c r="B5316" s="0" t="s">
        <v>70</v>
      </c>
      <c r="C5316" s="0" t="n">
        <v>32.7439498901367</v>
      </c>
      <c r="D5316" s="0" t="n">
        <v>-117.084487915039</v>
      </c>
      <c r="E5316" s="0" t="n">
        <v>613</v>
      </c>
      <c r="F5316" s="0" t="n">
        <v>14</v>
      </c>
      <c r="G5316" s="0" t="n">
        <v>9775</v>
      </c>
      <c r="H5316" s="0" t="s">
        <v>5383</v>
      </c>
      <c r="I5316" s="0" t="n">
        <v>4042.36379670706</v>
      </c>
      <c r="J5316" s="0" t="n">
        <v>8</v>
      </c>
    </row>
    <row r="5317" customFormat="false" ht="12.8" hidden="false" customHeight="false" outlineLevel="0" collapsed="false">
      <c r="A5317" s="0" t="n">
        <v>6073002711</v>
      </c>
      <c r="B5317" s="0" t="s">
        <v>70</v>
      </c>
      <c r="C5317" s="0" t="n">
        <v>32.7389450073242</v>
      </c>
      <c r="D5317" s="0" t="n">
        <v>-117.069389343262</v>
      </c>
      <c r="E5317" s="0" t="n">
        <v>594</v>
      </c>
      <c r="F5317" s="0" t="n">
        <v>13</v>
      </c>
      <c r="G5317" s="0" t="n">
        <v>9862.75</v>
      </c>
      <c r="H5317" s="0" t="s">
        <v>5384</v>
      </c>
      <c r="I5317" s="0" t="n">
        <v>4077.29910442864</v>
      </c>
      <c r="J5317" s="0" t="n">
        <v>24</v>
      </c>
    </row>
    <row r="5318" customFormat="false" ht="12.8" hidden="false" customHeight="false" outlineLevel="0" collapsed="false">
      <c r="A5318" s="0" t="n">
        <v>6073002712</v>
      </c>
      <c r="B5318" s="0" t="s">
        <v>70</v>
      </c>
      <c r="C5318" s="0" t="n">
        <v>32.7297630310059</v>
      </c>
      <c r="D5318" s="0" t="n">
        <v>-117.073219299316</v>
      </c>
      <c r="E5318" s="0" t="n">
        <v>942</v>
      </c>
      <c r="F5318" s="0" t="n">
        <v>13</v>
      </c>
      <c r="G5318" s="0" t="n">
        <v>17977.25</v>
      </c>
      <c r="H5318" s="0" t="s">
        <v>5385</v>
      </c>
      <c r="I5318" s="0" t="n">
        <v>7482.08932001645</v>
      </c>
      <c r="J5318" s="0" t="n">
        <v>31</v>
      </c>
    </row>
    <row r="5319" customFormat="false" ht="12.8" hidden="false" customHeight="false" outlineLevel="0" collapsed="false">
      <c r="A5319" s="0" t="n">
        <v>6073002801</v>
      </c>
      <c r="B5319" s="0" t="s">
        <v>70</v>
      </c>
      <c r="C5319" s="0" t="n">
        <v>32.7755355834961</v>
      </c>
      <c r="D5319" s="0" t="n">
        <v>-117.083793640137</v>
      </c>
      <c r="E5319" s="0" t="n">
        <v>679</v>
      </c>
      <c r="F5319" s="0" t="n">
        <v>22.5</v>
      </c>
      <c r="G5319" s="0" t="n">
        <v>27768.75</v>
      </c>
      <c r="H5319" s="0" t="s">
        <v>5386</v>
      </c>
      <c r="I5319" s="0" t="n">
        <v>11386.3602474262</v>
      </c>
      <c r="J5319" s="0" t="n">
        <v>64</v>
      </c>
    </row>
    <row r="5320" customFormat="false" ht="12.8" hidden="false" customHeight="false" outlineLevel="0" collapsed="false">
      <c r="A5320" s="0" t="n">
        <v>6073002803</v>
      </c>
      <c r="B5320" s="0" t="s">
        <v>70</v>
      </c>
      <c r="C5320" s="0" t="n">
        <v>32.7638397216797</v>
      </c>
      <c r="D5320" s="0" t="n">
        <v>-117.083602905273</v>
      </c>
      <c r="E5320" s="0" t="n">
        <v>1049</v>
      </c>
      <c r="F5320" s="0" t="n">
        <v>10.75</v>
      </c>
      <c r="G5320" s="0" t="n">
        <v>17655.75</v>
      </c>
      <c r="H5320" s="0" t="s">
        <v>5387</v>
      </c>
      <c r="I5320" s="0" t="n">
        <v>7254.9263834744</v>
      </c>
      <c r="J5320" s="0" t="n">
        <v>36</v>
      </c>
    </row>
    <row r="5321" customFormat="false" ht="12.8" hidden="false" customHeight="false" outlineLevel="0" collapsed="false">
      <c r="A5321" s="0" t="n">
        <v>6073002804</v>
      </c>
      <c r="B5321" s="0" t="s">
        <v>70</v>
      </c>
      <c r="C5321" s="0" t="n">
        <v>32.7647361755371</v>
      </c>
      <c r="D5321" s="0" t="n">
        <v>-117.07389831543</v>
      </c>
      <c r="E5321" s="0" t="n">
        <v>1302</v>
      </c>
      <c r="F5321" s="0" t="n">
        <v>13</v>
      </c>
      <c r="G5321" s="0" t="n">
        <v>18862.75</v>
      </c>
      <c r="H5321" s="0" t="s">
        <v>5388</v>
      </c>
      <c r="I5321" s="0" t="n">
        <v>7725.3543488691</v>
      </c>
      <c r="J5321" s="0" t="n">
        <v>77</v>
      </c>
    </row>
    <row r="5322" customFormat="false" ht="12.8" hidden="false" customHeight="false" outlineLevel="0" collapsed="false">
      <c r="A5322" s="0" t="n">
        <v>6073002902</v>
      </c>
      <c r="B5322" s="0" t="s">
        <v>70</v>
      </c>
      <c r="C5322" s="0" t="n">
        <v>32.7604103088379</v>
      </c>
      <c r="D5322" s="0" t="n">
        <v>-117.058921813965</v>
      </c>
      <c r="E5322" s="0" t="n">
        <v>1540</v>
      </c>
      <c r="F5322" s="0" t="n">
        <v>10</v>
      </c>
      <c r="G5322" s="0" t="n">
        <v>23137.5</v>
      </c>
      <c r="H5322" s="0" t="s">
        <v>5389</v>
      </c>
      <c r="I5322" s="0" t="n">
        <v>9574.85470731954</v>
      </c>
      <c r="J5322" s="0" t="n">
        <v>65</v>
      </c>
    </row>
    <row r="5323" customFormat="false" ht="12.8" hidden="false" customHeight="false" outlineLevel="0" collapsed="false">
      <c r="A5323" s="0" t="n">
        <v>6073002903</v>
      </c>
      <c r="B5323" s="0" t="s">
        <v>70</v>
      </c>
      <c r="C5323" s="0" t="n">
        <v>32.7498588562012</v>
      </c>
      <c r="D5323" s="0" t="n">
        <v>-117.05534362793</v>
      </c>
      <c r="E5323" s="0" t="n">
        <v>1200</v>
      </c>
      <c r="F5323" s="0" t="n">
        <v>11</v>
      </c>
      <c r="G5323" s="0" t="n">
        <v>17151.5</v>
      </c>
      <c r="H5323" s="0" t="s">
        <v>5390</v>
      </c>
      <c r="I5323" s="0" t="n">
        <v>7131.739692848</v>
      </c>
      <c r="J5323" s="0" t="n">
        <v>60</v>
      </c>
    </row>
    <row r="5324" customFormat="false" ht="12.8" hidden="false" customHeight="false" outlineLevel="0" collapsed="false">
      <c r="A5324" s="0" t="n">
        <v>6073002904</v>
      </c>
      <c r="B5324" s="0" t="s">
        <v>70</v>
      </c>
      <c r="C5324" s="0" t="n">
        <v>32.7715644836426</v>
      </c>
      <c r="D5324" s="0" t="n">
        <v>-117.062652587891</v>
      </c>
      <c r="E5324" s="0" t="n">
        <v>1245</v>
      </c>
      <c r="F5324" s="0" t="n">
        <v>14</v>
      </c>
      <c r="G5324" s="0" t="n">
        <v>29091.25</v>
      </c>
      <c r="H5324" s="0" t="s">
        <v>5391</v>
      </c>
      <c r="I5324" s="0" t="n">
        <v>12040.3684992927</v>
      </c>
      <c r="J5324" s="0" t="n">
        <v>53</v>
      </c>
    </row>
    <row r="5325" customFormat="false" ht="12.8" hidden="false" customHeight="false" outlineLevel="0" collapsed="false">
      <c r="A5325" s="0" t="n">
        <v>6073002905</v>
      </c>
      <c r="B5325" s="0" t="s">
        <v>70</v>
      </c>
      <c r="C5325" s="0" t="n">
        <v>32.7711372375488</v>
      </c>
      <c r="D5325" s="0" t="n">
        <v>-117.049652099609</v>
      </c>
      <c r="E5325" s="0" t="n">
        <v>1004</v>
      </c>
      <c r="F5325" s="0" t="n">
        <v>11.5</v>
      </c>
      <c r="G5325" s="0" t="n">
        <v>16155</v>
      </c>
      <c r="H5325" s="0" t="s">
        <v>5392</v>
      </c>
      <c r="I5325" s="0" t="n">
        <v>6723.37403384164</v>
      </c>
      <c r="J5325" s="0" t="n">
        <v>22</v>
      </c>
    </row>
    <row r="5326" customFormat="false" ht="12.8" hidden="false" customHeight="false" outlineLevel="0" collapsed="false">
      <c r="A5326" s="0" t="n">
        <v>6073003001</v>
      </c>
      <c r="B5326" s="0" t="s">
        <v>70</v>
      </c>
      <c r="C5326" s="0" t="n">
        <v>32.7174911499023</v>
      </c>
      <c r="D5326" s="0" t="n">
        <v>-117.075378417969</v>
      </c>
      <c r="E5326" s="0" t="n">
        <v>1240</v>
      </c>
      <c r="F5326" s="0" t="n">
        <v>13.75</v>
      </c>
      <c r="G5326" s="0" t="n">
        <v>19518.75</v>
      </c>
      <c r="H5326" s="0" t="s">
        <v>5393</v>
      </c>
      <c r="I5326" s="0" t="n">
        <v>8081.39419334464</v>
      </c>
      <c r="J5326" s="0" t="n">
        <v>34</v>
      </c>
    </row>
    <row r="5327" customFormat="false" ht="12.8" hidden="false" customHeight="false" outlineLevel="0" collapsed="false">
      <c r="A5327" s="0" t="n">
        <v>6073003003</v>
      </c>
      <c r="B5327" s="0" t="s">
        <v>70</v>
      </c>
      <c r="C5327" s="0" t="n">
        <v>32.7250633239746</v>
      </c>
      <c r="D5327" s="0" t="n">
        <v>-117.057548522949</v>
      </c>
      <c r="E5327" s="0" t="n">
        <v>1676</v>
      </c>
      <c r="F5327" s="0" t="n">
        <v>13.5</v>
      </c>
      <c r="G5327" s="0" t="n">
        <v>26777.25</v>
      </c>
      <c r="H5327" s="0" t="s">
        <v>5394</v>
      </c>
      <c r="I5327" s="0" t="n">
        <v>11073.1278885279</v>
      </c>
      <c r="J5327" s="0" t="n">
        <v>135</v>
      </c>
    </row>
    <row r="5328" customFormat="false" ht="12.8" hidden="false" customHeight="false" outlineLevel="0" collapsed="false">
      <c r="A5328" s="0" t="n">
        <v>6073003004</v>
      </c>
      <c r="B5328" s="0" t="s">
        <v>70</v>
      </c>
      <c r="C5328" s="0" t="n">
        <v>32.7130813598633</v>
      </c>
      <c r="D5328" s="0" t="n">
        <v>-117.060729980469</v>
      </c>
      <c r="E5328" s="0" t="n">
        <v>1049</v>
      </c>
      <c r="F5328" s="0" t="n">
        <v>8.75</v>
      </c>
      <c r="G5328" s="0" t="n">
        <v>11432.5</v>
      </c>
      <c r="H5328" s="0" t="s">
        <v>5395</v>
      </c>
      <c r="I5328" s="0" t="n">
        <v>4759.51024935983</v>
      </c>
      <c r="J5328" s="0" t="n">
        <v>17</v>
      </c>
    </row>
    <row r="5329" customFormat="false" ht="12.8" hidden="false" customHeight="false" outlineLevel="0" collapsed="false">
      <c r="A5329" s="0" t="n">
        <v>6073003101</v>
      </c>
      <c r="B5329" s="0" t="s">
        <v>70</v>
      </c>
      <c r="C5329" s="0" t="n">
        <v>32.6994132995605</v>
      </c>
      <c r="D5329" s="0" t="n">
        <v>-117.080131530762</v>
      </c>
      <c r="E5329" s="0" t="n">
        <v>1085</v>
      </c>
      <c r="F5329" s="0" t="n">
        <v>11</v>
      </c>
      <c r="G5329" s="0" t="n">
        <v>12725</v>
      </c>
      <c r="H5329" s="0" t="s">
        <v>5396</v>
      </c>
      <c r="I5329" s="0" t="n">
        <v>5283.89141067079</v>
      </c>
      <c r="J5329" s="0" t="n">
        <v>28</v>
      </c>
    </row>
    <row r="5330" customFormat="false" ht="12.8" hidden="false" customHeight="false" outlineLevel="0" collapsed="false">
      <c r="A5330" s="0" t="n">
        <v>6073003103</v>
      </c>
      <c r="B5330" s="0" t="s">
        <v>70</v>
      </c>
      <c r="C5330" s="0" t="n">
        <v>32.7070121765137</v>
      </c>
      <c r="D5330" s="0" t="n">
        <v>-117.044097900391</v>
      </c>
      <c r="E5330" s="0" t="n">
        <v>1666</v>
      </c>
      <c r="F5330" s="0" t="n">
        <v>13.75</v>
      </c>
      <c r="G5330" s="0" t="n">
        <v>23617.25</v>
      </c>
      <c r="H5330" s="0" t="s">
        <v>5397</v>
      </c>
      <c r="I5330" s="0" t="n">
        <v>9798.31266691363</v>
      </c>
      <c r="J5330" s="0" t="n">
        <v>74</v>
      </c>
    </row>
    <row r="5331" customFormat="false" ht="12.8" hidden="false" customHeight="false" outlineLevel="0" collapsed="false">
      <c r="A5331" s="0" t="n">
        <v>6073003105</v>
      </c>
      <c r="B5331" s="0" t="s">
        <v>70</v>
      </c>
      <c r="C5331" s="0" t="n">
        <v>32.7106971740723</v>
      </c>
      <c r="D5331" s="0" t="n">
        <v>-117.029571533203</v>
      </c>
      <c r="E5331" s="0" t="n">
        <v>1086</v>
      </c>
      <c r="F5331" s="0" t="n">
        <v>13.75</v>
      </c>
      <c r="G5331" s="0" t="n">
        <v>15821.75</v>
      </c>
      <c r="H5331" s="0" t="s">
        <v>5398</v>
      </c>
      <c r="I5331" s="0" t="n">
        <v>6579.005234157</v>
      </c>
      <c r="J5331" s="0" t="n">
        <v>27</v>
      </c>
    </row>
    <row r="5332" customFormat="false" ht="12.8" hidden="false" customHeight="false" outlineLevel="0" collapsed="false">
      <c r="A5332" s="0" t="n">
        <v>6073003107</v>
      </c>
      <c r="B5332" s="0" t="s">
        <v>70</v>
      </c>
      <c r="C5332" s="0" t="n">
        <v>32.7062644958496</v>
      </c>
      <c r="D5332" s="0" t="n">
        <v>-117.023002624512</v>
      </c>
      <c r="E5332" s="0" t="n">
        <v>1570</v>
      </c>
      <c r="F5332" s="0" t="n">
        <v>15.75</v>
      </c>
      <c r="G5332" s="0" t="n">
        <v>25539.25</v>
      </c>
      <c r="H5332" s="0" t="s">
        <v>5399</v>
      </c>
      <c r="I5332" s="0" t="n">
        <v>10587.2535440712</v>
      </c>
      <c r="J5332" s="0" t="n">
        <v>84</v>
      </c>
    </row>
    <row r="5333" customFormat="false" ht="12.8" hidden="false" customHeight="false" outlineLevel="0" collapsed="false">
      <c r="A5333" s="0" t="n">
        <v>6073003108</v>
      </c>
      <c r="B5333" s="0" t="s">
        <v>70</v>
      </c>
      <c r="C5333" s="0" t="n">
        <v>32.707447052002</v>
      </c>
      <c r="D5333" s="0" t="n">
        <v>-117.015586853027</v>
      </c>
      <c r="E5333" s="0" t="n">
        <v>916</v>
      </c>
      <c r="F5333" s="0" t="n">
        <v>15</v>
      </c>
      <c r="G5333" s="0" t="n">
        <v>14665.25</v>
      </c>
      <c r="H5333" s="0" t="s">
        <v>5400</v>
      </c>
      <c r="I5333" s="0" t="n">
        <v>6078.20834925922</v>
      </c>
      <c r="J5333" s="0" t="n">
        <v>37</v>
      </c>
    </row>
    <row r="5334" customFormat="false" ht="12.8" hidden="false" customHeight="false" outlineLevel="0" collapsed="false">
      <c r="A5334" s="0" t="n">
        <v>6073003109</v>
      </c>
      <c r="B5334" s="0" t="s">
        <v>70</v>
      </c>
      <c r="C5334" s="0" t="n">
        <v>32.6918449401855</v>
      </c>
      <c r="D5334" s="0" t="n">
        <v>-117.055618286133</v>
      </c>
      <c r="E5334" s="0" t="n">
        <v>803</v>
      </c>
      <c r="F5334" s="0" t="n">
        <v>16.5</v>
      </c>
      <c r="G5334" s="0" t="n">
        <v>14129</v>
      </c>
      <c r="H5334" s="0" t="s">
        <v>5401</v>
      </c>
      <c r="I5334" s="0" t="n">
        <v>5911.34939289492</v>
      </c>
      <c r="J5334" s="0" t="n">
        <v>21</v>
      </c>
    </row>
    <row r="5335" customFormat="false" ht="12.8" hidden="false" customHeight="false" outlineLevel="0" collapsed="false">
      <c r="A5335" s="0" t="n">
        <v>6073003111</v>
      </c>
      <c r="B5335" s="0" t="s">
        <v>70</v>
      </c>
      <c r="C5335" s="0" t="n">
        <v>32.7018508911133</v>
      </c>
      <c r="D5335" s="0" t="n">
        <v>-117.076179504395</v>
      </c>
      <c r="E5335" s="0" t="n">
        <v>1151</v>
      </c>
      <c r="F5335" s="0" t="n">
        <v>12.5</v>
      </c>
      <c r="G5335" s="0" t="n">
        <v>16390</v>
      </c>
      <c r="H5335" s="0" t="s">
        <v>5402</v>
      </c>
      <c r="I5335" s="0" t="n">
        <v>6804.08533840942</v>
      </c>
      <c r="J5335" s="0" t="n">
        <v>22</v>
      </c>
    </row>
    <row r="5336" customFormat="false" ht="12.8" hidden="false" customHeight="false" outlineLevel="0" collapsed="false">
      <c r="A5336" s="0" t="n">
        <v>6073003112</v>
      </c>
      <c r="B5336" s="0" t="s">
        <v>70</v>
      </c>
      <c r="C5336" s="0" t="n">
        <v>32.7058792114258</v>
      </c>
      <c r="D5336" s="0" t="n">
        <v>-117.062843322754</v>
      </c>
      <c r="E5336" s="0" t="n">
        <v>1211</v>
      </c>
      <c r="F5336" s="0" t="n">
        <v>11.75</v>
      </c>
      <c r="G5336" s="0" t="n">
        <v>17323.25</v>
      </c>
      <c r="H5336" s="0" t="s">
        <v>5403</v>
      </c>
      <c r="I5336" s="0" t="n">
        <v>7224.29711910754</v>
      </c>
      <c r="J5336" s="0" t="n">
        <v>37</v>
      </c>
    </row>
    <row r="5337" customFormat="false" ht="12.8" hidden="false" customHeight="false" outlineLevel="0" collapsed="false">
      <c r="A5337" s="0" t="n">
        <v>6073003113</v>
      </c>
      <c r="B5337" s="0" t="s">
        <v>70</v>
      </c>
      <c r="C5337" s="0" t="n">
        <v>32.6961822509766</v>
      </c>
      <c r="D5337" s="0" t="n">
        <v>-117.064483642578</v>
      </c>
      <c r="E5337" s="0" t="n">
        <v>1310</v>
      </c>
      <c r="F5337" s="0" t="n">
        <v>16.25</v>
      </c>
      <c r="G5337" s="0" t="n">
        <v>22338.25</v>
      </c>
      <c r="H5337" s="0" t="s">
        <v>5404</v>
      </c>
      <c r="I5337" s="0" t="n">
        <v>9308.80022295059</v>
      </c>
      <c r="J5337" s="0" t="n">
        <v>39</v>
      </c>
    </row>
    <row r="5338" customFormat="false" ht="12.8" hidden="false" customHeight="false" outlineLevel="0" collapsed="false">
      <c r="A5338" s="0" t="n">
        <v>6073003114</v>
      </c>
      <c r="B5338" s="0" t="s">
        <v>70</v>
      </c>
      <c r="C5338" s="0" t="n">
        <v>32.6997985839844</v>
      </c>
      <c r="D5338" s="0" t="n">
        <v>-117.044998168945</v>
      </c>
      <c r="E5338" s="0" t="n">
        <v>852</v>
      </c>
      <c r="F5338" s="0" t="n">
        <v>15.5</v>
      </c>
      <c r="G5338" s="0" t="n">
        <v>15706.25</v>
      </c>
      <c r="H5338" s="0" t="s">
        <v>5405</v>
      </c>
      <c r="I5338" s="0" t="n">
        <v>6560.84896390597</v>
      </c>
      <c r="J5338" s="0" t="n">
        <v>30</v>
      </c>
    </row>
    <row r="5339" customFormat="false" ht="12.8" hidden="false" customHeight="false" outlineLevel="0" collapsed="false">
      <c r="A5339" s="0" t="n">
        <v>6073003115</v>
      </c>
      <c r="B5339" s="0" t="s">
        <v>70</v>
      </c>
      <c r="C5339" s="0" t="n">
        <v>32.6955795288086</v>
      </c>
      <c r="D5339" s="0" t="n">
        <v>-117.037971496582</v>
      </c>
      <c r="E5339" s="0" t="n">
        <v>1410</v>
      </c>
      <c r="F5339" s="0" t="n">
        <v>17.75</v>
      </c>
      <c r="G5339" s="0" t="n">
        <v>27238.75</v>
      </c>
      <c r="H5339" s="0" t="s">
        <v>5406</v>
      </c>
      <c r="I5339" s="0" t="n">
        <v>11307.9101614886</v>
      </c>
      <c r="J5339" s="0" t="n">
        <v>56</v>
      </c>
    </row>
    <row r="5340" customFormat="false" ht="12.8" hidden="false" customHeight="false" outlineLevel="0" collapsed="false">
      <c r="A5340" s="0" t="n">
        <v>6073003201</v>
      </c>
      <c r="B5340" s="0" t="s">
        <v>70</v>
      </c>
      <c r="C5340" s="0" t="n">
        <v>32.6836166381836</v>
      </c>
      <c r="D5340" s="0" t="n">
        <v>-117.060890197754</v>
      </c>
      <c r="E5340" s="0" t="n">
        <v>910</v>
      </c>
      <c r="F5340" s="0" t="n">
        <v>18.75</v>
      </c>
      <c r="G5340" s="0" t="n">
        <v>18441.25</v>
      </c>
      <c r="H5340" s="0" t="s">
        <v>5407</v>
      </c>
      <c r="I5340" s="0" t="n">
        <v>7681.36424846838</v>
      </c>
      <c r="J5340" s="0" t="n">
        <v>27</v>
      </c>
    </row>
    <row r="5341" customFormat="false" ht="12.8" hidden="false" customHeight="false" outlineLevel="0" collapsed="false">
      <c r="A5341" s="0" t="n">
        <v>6073003202</v>
      </c>
      <c r="B5341" s="0" t="s">
        <v>70</v>
      </c>
      <c r="C5341" s="0" t="n">
        <v>32.6719703674316</v>
      </c>
      <c r="D5341" s="0" t="n">
        <v>-117.06436920166</v>
      </c>
      <c r="E5341" s="0" t="n">
        <v>1228</v>
      </c>
      <c r="F5341" s="0" t="n">
        <v>12.25</v>
      </c>
      <c r="G5341" s="0" t="n">
        <v>16300.25</v>
      </c>
      <c r="H5341" s="0" t="s">
        <v>5408</v>
      </c>
      <c r="I5341" s="0" t="n">
        <v>6767.319652995</v>
      </c>
      <c r="J5341" s="0" t="n">
        <v>38</v>
      </c>
    </row>
    <row r="5342" customFormat="false" ht="12.8" hidden="false" customHeight="false" outlineLevel="0" collapsed="false">
      <c r="A5342" s="0" t="n">
        <v>6073003204</v>
      </c>
      <c r="B5342" s="0" t="s">
        <v>70</v>
      </c>
      <c r="C5342" s="0" t="n">
        <v>32.6565017700195</v>
      </c>
      <c r="D5342" s="0" t="n">
        <v>-117.057838439941</v>
      </c>
      <c r="E5342" s="0" t="n">
        <v>1134</v>
      </c>
      <c r="F5342" s="0" t="n">
        <v>16.25</v>
      </c>
      <c r="G5342" s="0" t="n">
        <v>21897.75</v>
      </c>
      <c r="H5342" s="0" t="s">
        <v>5409</v>
      </c>
      <c r="I5342" s="0" t="n">
        <v>9020.00575614947</v>
      </c>
      <c r="J5342" s="0" t="n">
        <v>63</v>
      </c>
    </row>
    <row r="5343" customFormat="false" ht="12.8" hidden="false" customHeight="false" outlineLevel="0" collapsed="false">
      <c r="A5343" s="0" t="n">
        <v>6073003207</v>
      </c>
      <c r="B5343" s="0" t="s">
        <v>70</v>
      </c>
      <c r="C5343" s="0" t="n">
        <v>32.6724128723145</v>
      </c>
      <c r="D5343" s="0" t="n">
        <v>-117.030891418457</v>
      </c>
      <c r="E5343" s="0" t="n">
        <v>1504</v>
      </c>
      <c r="F5343" s="0" t="n">
        <v>21</v>
      </c>
      <c r="G5343" s="0" t="n">
        <v>35144.25</v>
      </c>
      <c r="H5343" s="0" t="s">
        <v>5410</v>
      </c>
      <c r="I5343" s="0" t="n">
        <v>14428.5368009205</v>
      </c>
      <c r="J5343" s="0" t="n">
        <v>191</v>
      </c>
    </row>
    <row r="5344" customFormat="false" ht="12.8" hidden="false" customHeight="false" outlineLevel="0" collapsed="false">
      <c r="A5344" s="0" t="n">
        <v>6073003208</v>
      </c>
      <c r="B5344" s="0" t="s">
        <v>70</v>
      </c>
      <c r="C5344" s="0" t="n">
        <v>32.6786956787109</v>
      </c>
      <c r="D5344" s="0" t="n">
        <v>-117.045249938965</v>
      </c>
      <c r="E5344" s="0" t="n">
        <v>1026</v>
      </c>
      <c r="F5344" s="0" t="n">
        <v>16</v>
      </c>
      <c r="G5344" s="0" t="n">
        <v>20278.5</v>
      </c>
      <c r="H5344" s="0" t="s">
        <v>5411</v>
      </c>
      <c r="I5344" s="0" t="n">
        <v>8430.95844722966</v>
      </c>
      <c r="J5344" s="0" t="n">
        <v>28</v>
      </c>
    </row>
    <row r="5345" customFormat="false" ht="12.8" hidden="false" customHeight="false" outlineLevel="0" collapsed="false">
      <c r="A5345" s="0" t="n">
        <v>6073003209</v>
      </c>
      <c r="B5345" s="0" t="s">
        <v>70</v>
      </c>
      <c r="C5345" s="0" t="n">
        <v>32.6835899353027</v>
      </c>
      <c r="D5345" s="0" t="n">
        <v>-117.038757324219</v>
      </c>
      <c r="E5345" s="0" t="n">
        <v>708</v>
      </c>
      <c r="F5345" s="0" t="n">
        <v>17.5</v>
      </c>
      <c r="G5345" s="0" t="n">
        <v>16916.75</v>
      </c>
      <c r="H5345" s="0" t="s">
        <v>5412</v>
      </c>
      <c r="I5345" s="0" t="n">
        <v>7070.90219812243</v>
      </c>
      <c r="J5345" s="0" t="n">
        <v>21</v>
      </c>
    </row>
    <row r="5346" customFormat="false" ht="12.8" hidden="false" customHeight="false" outlineLevel="0" collapsed="false">
      <c r="A5346" s="0" t="n">
        <v>6073003211</v>
      </c>
      <c r="B5346" s="0" t="s">
        <v>70</v>
      </c>
      <c r="C5346" s="0" t="n">
        <v>32.6775703430176</v>
      </c>
      <c r="D5346" s="0" t="n">
        <v>-117.05477142334</v>
      </c>
      <c r="E5346" s="0" t="n">
        <v>864</v>
      </c>
      <c r="F5346" s="0" t="n">
        <v>14.25</v>
      </c>
      <c r="G5346" s="0" t="n">
        <v>13276</v>
      </c>
      <c r="H5346" s="0" t="s">
        <v>5413</v>
      </c>
      <c r="I5346" s="0" t="n">
        <v>5562.41295031703</v>
      </c>
      <c r="J5346" s="0" t="n">
        <v>38</v>
      </c>
    </row>
    <row r="5347" customFormat="false" ht="12.8" hidden="false" customHeight="false" outlineLevel="0" collapsed="false">
      <c r="A5347" s="0" t="n">
        <v>6073003212</v>
      </c>
      <c r="B5347" s="0" t="s">
        <v>70</v>
      </c>
      <c r="C5347" s="0" t="n">
        <v>32.669620513916</v>
      </c>
      <c r="D5347" s="0" t="n">
        <v>-117.053779602051</v>
      </c>
      <c r="E5347" s="0" t="n">
        <v>1086</v>
      </c>
      <c r="F5347" s="0" t="n">
        <v>14.25</v>
      </c>
      <c r="G5347" s="0" t="n">
        <v>16773</v>
      </c>
      <c r="H5347" s="0" t="s">
        <v>5414</v>
      </c>
      <c r="I5347" s="0" t="n">
        <v>7010.58165442357</v>
      </c>
      <c r="J5347" s="0" t="n">
        <v>62</v>
      </c>
    </row>
    <row r="5348" customFormat="false" ht="12.8" hidden="false" customHeight="false" outlineLevel="0" collapsed="false">
      <c r="A5348" s="0" t="n">
        <v>6073003213</v>
      </c>
      <c r="B5348" s="0" t="s">
        <v>70</v>
      </c>
      <c r="C5348" s="0" t="n">
        <v>32.6885261535645</v>
      </c>
      <c r="D5348" s="0" t="n">
        <v>-117.030776977539</v>
      </c>
      <c r="E5348" s="0" t="n">
        <v>1084</v>
      </c>
      <c r="F5348" s="0" t="n">
        <v>15</v>
      </c>
      <c r="G5348" s="0" t="n">
        <v>16350.75</v>
      </c>
      <c r="H5348" s="0" t="s">
        <v>5415</v>
      </c>
      <c r="I5348" s="0" t="n">
        <v>6854.62827294305</v>
      </c>
      <c r="J5348" s="0" t="n">
        <v>65</v>
      </c>
    </row>
    <row r="5349" customFormat="false" ht="12.8" hidden="false" customHeight="false" outlineLevel="0" collapsed="false">
      <c r="A5349" s="0" t="n">
        <v>6073003214</v>
      </c>
      <c r="B5349" s="0" t="s">
        <v>70</v>
      </c>
      <c r="C5349" s="0" t="n">
        <v>32.6944885253906</v>
      </c>
      <c r="D5349" s="0" t="n">
        <v>-117.020172119141</v>
      </c>
      <c r="E5349" s="0" t="n">
        <v>1004</v>
      </c>
      <c r="F5349" s="0" t="n">
        <v>14.75</v>
      </c>
      <c r="G5349" s="0" t="n">
        <v>16403.25</v>
      </c>
      <c r="H5349" s="0" t="s">
        <v>5416</v>
      </c>
      <c r="I5349" s="0" t="n">
        <v>6832.00476847464</v>
      </c>
      <c r="J5349" s="0" t="n">
        <v>21</v>
      </c>
    </row>
    <row r="5350" customFormat="false" ht="12.8" hidden="false" customHeight="false" outlineLevel="0" collapsed="false">
      <c r="A5350" s="0" t="n">
        <v>6073003301</v>
      </c>
      <c r="B5350" s="0" t="s">
        <v>70</v>
      </c>
      <c r="C5350" s="0" t="n">
        <v>32.7027549743652</v>
      </c>
      <c r="D5350" s="0" t="n">
        <v>-117.101898193359</v>
      </c>
      <c r="E5350" s="0" t="n">
        <v>682</v>
      </c>
      <c r="F5350" s="0" t="n">
        <v>10</v>
      </c>
      <c r="G5350" s="0" t="n">
        <v>11434</v>
      </c>
      <c r="H5350" s="0" t="s">
        <v>5417</v>
      </c>
      <c r="I5350" s="0" t="n">
        <v>4720.62431559542</v>
      </c>
      <c r="J5350" s="0" t="n">
        <v>16</v>
      </c>
    </row>
    <row r="5351" customFormat="false" ht="12.8" hidden="false" customHeight="false" outlineLevel="0" collapsed="false">
      <c r="A5351" s="0" t="n">
        <v>6073003303</v>
      </c>
      <c r="B5351" s="0" t="s">
        <v>70</v>
      </c>
      <c r="C5351" s="0" t="n">
        <v>32.6928062438965</v>
      </c>
      <c r="D5351" s="0" t="n">
        <v>-117.098640441895</v>
      </c>
      <c r="E5351" s="0" t="n">
        <v>403</v>
      </c>
      <c r="F5351" s="0" t="n">
        <v>9.25</v>
      </c>
      <c r="G5351" s="0" t="n">
        <v>5820.25</v>
      </c>
      <c r="H5351" s="0" t="s">
        <v>5418</v>
      </c>
      <c r="I5351" s="0" t="n">
        <v>2417.52955595128</v>
      </c>
      <c r="J5351" s="0" t="n">
        <v>32</v>
      </c>
    </row>
    <row r="5352" customFormat="false" ht="12.8" hidden="false" customHeight="false" outlineLevel="0" collapsed="false">
      <c r="A5352" s="0" t="n">
        <v>6073003304</v>
      </c>
      <c r="B5352" s="0" t="s">
        <v>70</v>
      </c>
      <c r="C5352" s="0" t="n">
        <v>32.7067375183105</v>
      </c>
      <c r="D5352" s="0" t="n">
        <v>-117.090278625488</v>
      </c>
      <c r="E5352" s="0" t="n">
        <v>439</v>
      </c>
      <c r="F5352" s="0" t="n">
        <v>8.5</v>
      </c>
      <c r="G5352" s="0" t="n">
        <v>6063</v>
      </c>
      <c r="H5352" s="0" t="s">
        <v>5419</v>
      </c>
      <c r="I5352" s="0" t="n">
        <v>2508.5981535171</v>
      </c>
      <c r="J5352" s="0" t="n">
        <v>9</v>
      </c>
    </row>
    <row r="5353" customFormat="false" ht="12.8" hidden="false" customHeight="false" outlineLevel="0" collapsed="false">
      <c r="A5353" s="0" t="n">
        <v>6073003305</v>
      </c>
      <c r="B5353" s="0" t="s">
        <v>70</v>
      </c>
      <c r="C5353" s="0" t="n">
        <v>32.6978874206543</v>
      </c>
      <c r="D5353" s="0" t="n">
        <v>-117.090072631836</v>
      </c>
      <c r="E5353" s="0" t="n">
        <v>920</v>
      </c>
      <c r="F5353" s="0" t="n">
        <v>14.75</v>
      </c>
      <c r="G5353" s="0" t="n">
        <v>17142.75</v>
      </c>
      <c r="H5353" s="0" t="s">
        <v>5420</v>
      </c>
      <c r="I5353" s="0" t="n">
        <v>7107.46636316269</v>
      </c>
      <c r="J5353" s="0" t="n">
        <v>20</v>
      </c>
    </row>
    <row r="5354" customFormat="false" ht="12.8" hidden="false" customHeight="false" outlineLevel="0" collapsed="false">
      <c r="A5354" s="0" t="n">
        <v>6073003401</v>
      </c>
      <c r="B5354" s="0" t="s">
        <v>70</v>
      </c>
      <c r="C5354" s="0" t="n">
        <v>32.724983215332</v>
      </c>
      <c r="D5354" s="0" t="n">
        <v>-117.095077514648</v>
      </c>
      <c r="E5354" s="0" t="n">
        <v>1521</v>
      </c>
      <c r="F5354" s="0" t="n">
        <v>12.75</v>
      </c>
      <c r="G5354" s="0" t="n">
        <v>29413</v>
      </c>
      <c r="H5354" s="0" t="s">
        <v>5421</v>
      </c>
      <c r="I5354" s="0" t="n">
        <v>12218.7242200051</v>
      </c>
      <c r="J5354" s="0" t="n">
        <v>34</v>
      </c>
    </row>
    <row r="5355" customFormat="false" ht="12.8" hidden="false" customHeight="false" outlineLevel="0" collapsed="false">
      <c r="A5355" s="0" t="n">
        <v>6073003403</v>
      </c>
      <c r="B5355" s="0" t="s">
        <v>70</v>
      </c>
      <c r="C5355" s="0" t="n">
        <v>32.7136116027832</v>
      </c>
      <c r="D5355" s="0" t="n">
        <v>-117.108543395996</v>
      </c>
      <c r="E5355" s="0" t="n">
        <v>936</v>
      </c>
      <c r="F5355" s="0" t="n">
        <v>7.5</v>
      </c>
      <c r="G5355" s="0" t="n">
        <v>14564.75</v>
      </c>
      <c r="H5355" s="0" t="s">
        <v>5422</v>
      </c>
      <c r="I5355" s="0" t="n">
        <v>6065.57058849127</v>
      </c>
      <c r="J5355" s="0" t="n">
        <v>20</v>
      </c>
    </row>
    <row r="5356" customFormat="false" ht="12.8" hidden="false" customHeight="false" outlineLevel="0" collapsed="false">
      <c r="A5356" s="0" t="n">
        <v>6073003404</v>
      </c>
      <c r="B5356" s="0" t="s">
        <v>70</v>
      </c>
      <c r="C5356" s="0" t="n">
        <v>32.7139549255371</v>
      </c>
      <c r="D5356" s="0" t="n">
        <v>-117.093910217285</v>
      </c>
      <c r="E5356" s="0" t="n">
        <v>834</v>
      </c>
      <c r="F5356" s="0" t="n">
        <v>13</v>
      </c>
      <c r="G5356" s="0" t="n">
        <v>15229.75</v>
      </c>
      <c r="H5356" s="0" t="s">
        <v>5423</v>
      </c>
      <c r="I5356" s="0" t="n">
        <v>6330.87645556186</v>
      </c>
      <c r="J5356" s="0" t="n">
        <v>7</v>
      </c>
    </row>
    <row r="5357" customFormat="false" ht="12.8" hidden="false" customHeight="false" outlineLevel="0" collapsed="false">
      <c r="A5357" s="0" t="n">
        <v>6073003501</v>
      </c>
      <c r="B5357" s="0" t="s">
        <v>70</v>
      </c>
      <c r="C5357" s="0" t="n">
        <v>32.7060394287109</v>
      </c>
      <c r="D5357" s="0" t="n">
        <v>-117.114562988281</v>
      </c>
      <c r="E5357" s="0" t="n">
        <v>740</v>
      </c>
      <c r="F5357" s="0" t="n">
        <v>8</v>
      </c>
      <c r="G5357" s="0" t="n">
        <v>7785.25</v>
      </c>
      <c r="H5357" s="0" t="s">
        <v>5424</v>
      </c>
      <c r="I5357" s="0" t="n">
        <v>3222.58256221807</v>
      </c>
      <c r="J5357" s="0" t="n">
        <v>7</v>
      </c>
    </row>
    <row r="5358" customFormat="false" ht="12.8" hidden="false" customHeight="false" outlineLevel="0" collapsed="false">
      <c r="A5358" s="0" t="n">
        <v>6073003502</v>
      </c>
      <c r="B5358" s="0" t="s">
        <v>70</v>
      </c>
      <c r="C5358" s="0" t="n">
        <v>32.698600769043</v>
      </c>
      <c r="D5358" s="0" t="n">
        <v>-117.113487243652</v>
      </c>
      <c r="E5358" s="0" t="n">
        <v>902</v>
      </c>
      <c r="F5358" s="0" t="n">
        <v>8</v>
      </c>
      <c r="G5358" s="0" t="n">
        <v>9781.75</v>
      </c>
      <c r="H5358" s="0" t="s">
        <v>5425</v>
      </c>
      <c r="I5358" s="0" t="n">
        <v>4034.50345850917</v>
      </c>
      <c r="J5358" s="0" t="n">
        <v>9</v>
      </c>
    </row>
    <row r="5359" customFormat="false" ht="12.8" hidden="false" customHeight="false" outlineLevel="0" collapsed="false">
      <c r="A5359" s="0" t="n">
        <v>6073003601</v>
      </c>
      <c r="B5359" s="0" t="s">
        <v>70</v>
      </c>
      <c r="C5359" s="0" t="n">
        <v>32.6909866333008</v>
      </c>
      <c r="D5359" s="0" t="n">
        <v>-117.116523742676</v>
      </c>
      <c r="E5359" s="0" t="n">
        <v>652</v>
      </c>
      <c r="F5359" s="0" t="n">
        <v>8.75</v>
      </c>
      <c r="G5359" s="0" t="n">
        <v>10663</v>
      </c>
      <c r="H5359" s="0" t="s">
        <v>5426</v>
      </c>
      <c r="I5359" s="0" t="n">
        <v>4393.67435850532</v>
      </c>
      <c r="J5359" s="0" t="n">
        <v>10</v>
      </c>
    </row>
    <row r="5360" customFormat="false" ht="12.8" hidden="false" customHeight="false" outlineLevel="0" collapsed="false">
      <c r="A5360" s="0" t="n">
        <v>6073003602</v>
      </c>
      <c r="B5360" s="0" t="s">
        <v>70</v>
      </c>
      <c r="C5360" s="0" t="n">
        <v>32.6929359436035</v>
      </c>
      <c r="D5360" s="0" t="n">
        <v>-117.107406616211</v>
      </c>
      <c r="E5360" s="0" t="n">
        <v>566</v>
      </c>
      <c r="F5360" s="0" t="n">
        <v>8.75</v>
      </c>
      <c r="G5360" s="0" t="n">
        <v>6551</v>
      </c>
      <c r="H5360" s="0" t="s">
        <v>5427</v>
      </c>
      <c r="I5360" s="0" t="n">
        <v>2705.90206638148</v>
      </c>
      <c r="J5360" s="0" t="n">
        <v>7</v>
      </c>
    </row>
    <row r="5361" customFormat="false" ht="12.8" hidden="false" customHeight="false" outlineLevel="0" collapsed="false">
      <c r="A5361" s="0" t="n">
        <v>6073003603</v>
      </c>
      <c r="B5361" s="0" t="s">
        <v>70</v>
      </c>
      <c r="C5361" s="0" t="n">
        <v>32.6866607666016</v>
      </c>
      <c r="D5361" s="0" t="n">
        <v>-117.10758972168</v>
      </c>
      <c r="E5361" s="0" t="n">
        <v>804</v>
      </c>
      <c r="F5361" s="0" t="n">
        <v>8.5</v>
      </c>
      <c r="G5361" s="0" t="n">
        <v>8231.25</v>
      </c>
      <c r="H5361" s="0" t="s">
        <v>5428</v>
      </c>
      <c r="I5361" s="0" t="n">
        <v>3393.08884151873</v>
      </c>
      <c r="J5361" s="0" t="n">
        <v>10</v>
      </c>
    </row>
    <row r="5362" customFormat="false" ht="12.8" hidden="false" customHeight="false" outlineLevel="0" collapsed="false">
      <c r="A5362" s="0" t="n">
        <v>6073003800</v>
      </c>
      <c r="B5362" s="0" t="s">
        <v>70</v>
      </c>
      <c r="C5362" s="0" t="n">
        <v>32.6859664916992</v>
      </c>
      <c r="D5362" s="0" t="n">
        <v>-117.124160766602</v>
      </c>
      <c r="E5362" s="0" t="n">
        <v>183</v>
      </c>
      <c r="F5362" s="0" t="n">
        <v>50.25</v>
      </c>
      <c r="G5362" s="0" t="n">
        <v>20089.75</v>
      </c>
      <c r="H5362" s="0" t="s">
        <v>5429</v>
      </c>
      <c r="I5362" s="0" t="n">
        <v>8330.67584917663</v>
      </c>
      <c r="J5362" s="0" t="n">
        <v>6</v>
      </c>
    </row>
    <row r="5363" customFormat="false" ht="12.8" hidden="false" customHeight="false" outlineLevel="0" collapsed="false">
      <c r="A5363" s="0" t="n">
        <v>6073003901</v>
      </c>
      <c r="B5363" s="0" t="s">
        <v>70</v>
      </c>
      <c r="C5363" s="0" t="n">
        <v>32.703556060791</v>
      </c>
      <c r="D5363" s="0" t="n">
        <v>-117.126739501953</v>
      </c>
      <c r="E5363" s="0" t="n">
        <v>794</v>
      </c>
      <c r="F5363" s="0" t="n">
        <v>6.5</v>
      </c>
      <c r="G5363" s="0" t="n">
        <v>6916</v>
      </c>
      <c r="H5363" s="0" t="s">
        <v>5430</v>
      </c>
      <c r="I5363" s="0" t="n">
        <v>2832.13708666143</v>
      </c>
      <c r="J5363" s="0" t="n">
        <v>6</v>
      </c>
    </row>
    <row r="5364" customFormat="false" ht="12.8" hidden="false" customHeight="false" outlineLevel="0" collapsed="false">
      <c r="A5364" s="0" t="n">
        <v>6073003902</v>
      </c>
      <c r="B5364" s="0" t="s">
        <v>70</v>
      </c>
      <c r="C5364" s="0" t="n">
        <v>32.6968574523926</v>
      </c>
      <c r="D5364" s="0" t="n">
        <v>-117.127128601074</v>
      </c>
      <c r="E5364" s="0" t="n">
        <v>862</v>
      </c>
      <c r="F5364" s="0" t="n">
        <v>7.25</v>
      </c>
      <c r="G5364" s="0" t="n">
        <v>11827.5</v>
      </c>
      <c r="H5364" s="0" t="s">
        <v>5431</v>
      </c>
      <c r="I5364" s="0" t="n">
        <v>4881.34612792411</v>
      </c>
      <c r="J5364" s="0" t="n">
        <v>5</v>
      </c>
    </row>
    <row r="5365" customFormat="false" ht="12.8" hidden="false" customHeight="false" outlineLevel="0" collapsed="false">
      <c r="A5365" s="0" t="n">
        <v>6073004000</v>
      </c>
      <c r="B5365" s="0" t="s">
        <v>70</v>
      </c>
      <c r="C5365" s="0" t="n">
        <v>32.7087783813477</v>
      </c>
      <c r="D5365" s="0" t="n">
        <v>-117.12712097168</v>
      </c>
      <c r="E5365" s="0" t="n">
        <v>952</v>
      </c>
      <c r="F5365" s="0" t="n">
        <v>7.5</v>
      </c>
      <c r="G5365" s="0" t="n">
        <v>11243</v>
      </c>
      <c r="H5365" s="0" t="s">
        <v>5432</v>
      </c>
      <c r="I5365" s="0" t="n">
        <v>4600.65599582308</v>
      </c>
      <c r="J5365" s="0" t="n">
        <v>7</v>
      </c>
    </row>
    <row r="5366" customFormat="false" ht="12.8" hidden="false" customHeight="false" outlineLevel="0" collapsed="false">
      <c r="A5366" s="0" t="n">
        <v>6073004100</v>
      </c>
      <c r="B5366" s="0" t="s">
        <v>70</v>
      </c>
      <c r="C5366" s="0" t="n">
        <v>32.7148323059082</v>
      </c>
      <c r="D5366" s="0" t="n">
        <v>-117.129249572754</v>
      </c>
      <c r="E5366" s="0" t="n">
        <v>1098</v>
      </c>
      <c r="F5366" s="0" t="n">
        <v>8.25</v>
      </c>
      <c r="G5366" s="0" t="n">
        <v>16212.75</v>
      </c>
      <c r="H5366" s="0" t="s">
        <v>5433</v>
      </c>
      <c r="I5366" s="0" t="n">
        <v>6654.16029389324</v>
      </c>
      <c r="J5366" s="0" t="n">
        <v>23</v>
      </c>
    </row>
    <row r="5367" customFormat="false" ht="12.8" hidden="false" customHeight="false" outlineLevel="0" collapsed="false">
      <c r="A5367" s="0" t="n">
        <v>6073004200</v>
      </c>
      <c r="B5367" s="0" t="s">
        <v>70</v>
      </c>
      <c r="C5367" s="0" t="n">
        <v>32.7293167114258</v>
      </c>
      <c r="D5367" s="0" t="n">
        <v>-117.119430541992</v>
      </c>
      <c r="E5367" s="0" t="n">
        <v>2077</v>
      </c>
      <c r="F5367" s="0" t="n">
        <v>8</v>
      </c>
      <c r="G5367" s="0" t="n">
        <v>20535.5</v>
      </c>
      <c r="H5367" s="0" t="s">
        <v>5434</v>
      </c>
      <c r="I5367" s="0" t="n">
        <v>8400.64102225227</v>
      </c>
      <c r="J5367" s="0" t="n">
        <v>123</v>
      </c>
    </row>
    <row r="5368" customFormat="false" ht="12.8" hidden="false" customHeight="false" outlineLevel="0" collapsed="false">
      <c r="A5368" s="0" t="n">
        <v>6073004300</v>
      </c>
      <c r="B5368" s="0" t="s">
        <v>70</v>
      </c>
      <c r="C5368" s="0" t="n">
        <v>32.7353591918945</v>
      </c>
      <c r="D5368" s="0" t="n">
        <v>-117.129386901855</v>
      </c>
      <c r="E5368" s="0" t="n">
        <v>1253</v>
      </c>
      <c r="F5368" s="0" t="n">
        <v>8.25</v>
      </c>
      <c r="G5368" s="0" t="n">
        <v>12178.75</v>
      </c>
      <c r="H5368" s="0" t="s">
        <v>5435</v>
      </c>
      <c r="I5368" s="0" t="n">
        <v>4989.24967173586</v>
      </c>
      <c r="J5368" s="0" t="n">
        <v>61</v>
      </c>
    </row>
    <row r="5369" customFormat="false" ht="12.8" hidden="false" customHeight="false" outlineLevel="0" collapsed="false">
      <c r="A5369" s="0" t="n">
        <v>6073004400</v>
      </c>
      <c r="B5369" s="0" t="s">
        <v>70</v>
      </c>
      <c r="C5369" s="0" t="n">
        <v>32.7243385314941</v>
      </c>
      <c r="D5369" s="0" t="n">
        <v>-117.129661560059</v>
      </c>
      <c r="E5369" s="0" t="n">
        <v>1220</v>
      </c>
      <c r="F5369" s="0" t="n">
        <v>7.75</v>
      </c>
      <c r="G5369" s="0" t="n">
        <v>11681.5</v>
      </c>
      <c r="H5369" s="0" t="s">
        <v>5436</v>
      </c>
      <c r="I5369" s="0" t="n">
        <v>4779.45825500946</v>
      </c>
      <c r="J5369" s="0" t="n">
        <v>35</v>
      </c>
    </row>
    <row r="5370" customFormat="false" ht="12.8" hidden="false" customHeight="false" outlineLevel="0" collapsed="false">
      <c r="A5370" s="0" t="n">
        <v>6073004501</v>
      </c>
      <c r="B5370" s="0" t="s">
        <v>70</v>
      </c>
      <c r="C5370" s="0" t="n">
        <v>32.7176322937012</v>
      </c>
      <c r="D5370" s="0" t="n">
        <v>-117.138168334961</v>
      </c>
      <c r="E5370" s="0" t="n">
        <v>461</v>
      </c>
      <c r="F5370" s="0" t="n">
        <v>7.5</v>
      </c>
      <c r="G5370" s="0" t="n">
        <v>5149.5</v>
      </c>
      <c r="H5370" s="0" t="s">
        <v>5437</v>
      </c>
      <c r="I5370" s="0" t="n">
        <v>2099.38278878397</v>
      </c>
      <c r="J5370" s="0" t="n">
        <v>2</v>
      </c>
    </row>
    <row r="5371" customFormat="false" ht="12.8" hidden="false" customHeight="false" outlineLevel="0" collapsed="false">
      <c r="A5371" s="0" t="n">
        <v>6073004600</v>
      </c>
      <c r="B5371" s="0" t="s">
        <v>70</v>
      </c>
      <c r="C5371" s="0" t="n">
        <v>32.7151832580566</v>
      </c>
      <c r="D5371" s="0" t="n">
        <v>-117.144897460938</v>
      </c>
      <c r="E5371" s="0" t="n">
        <v>324</v>
      </c>
      <c r="F5371" s="0" t="n">
        <v>7</v>
      </c>
      <c r="G5371" s="0" t="n">
        <v>3518</v>
      </c>
      <c r="H5371" s="0" t="s">
        <v>5438</v>
      </c>
      <c r="I5371" s="0" t="n">
        <v>1445.78906425938</v>
      </c>
      <c r="J5371" s="0" t="n">
        <v>8</v>
      </c>
    </row>
    <row r="5372" customFormat="false" ht="12.8" hidden="false" customHeight="false" outlineLevel="0" collapsed="false">
      <c r="A5372" s="0" t="n">
        <v>6073004700</v>
      </c>
      <c r="B5372" s="0" t="s">
        <v>70</v>
      </c>
      <c r="C5372" s="0" t="n">
        <v>32.7083892822266</v>
      </c>
      <c r="D5372" s="0" t="n">
        <v>-117.145072937012</v>
      </c>
      <c r="E5372" s="0" t="n">
        <v>354</v>
      </c>
      <c r="F5372" s="0" t="n">
        <v>6.25</v>
      </c>
      <c r="G5372" s="0" t="n">
        <v>3910.25</v>
      </c>
      <c r="H5372" s="0" t="s">
        <v>5439</v>
      </c>
      <c r="I5372" s="0" t="n">
        <v>1611.06177555556</v>
      </c>
      <c r="J5372" s="0" t="n">
        <v>4</v>
      </c>
    </row>
    <row r="5373" customFormat="false" ht="12.8" hidden="false" customHeight="false" outlineLevel="0" collapsed="false">
      <c r="A5373" s="0" t="n">
        <v>6073004800</v>
      </c>
      <c r="B5373" s="0" t="s">
        <v>70</v>
      </c>
      <c r="C5373" s="0" t="n">
        <v>32.7084541320801</v>
      </c>
      <c r="D5373" s="0" t="n">
        <v>-117.138137817383</v>
      </c>
      <c r="E5373" s="0" t="n">
        <v>811</v>
      </c>
      <c r="F5373" s="0" t="n">
        <v>6.5</v>
      </c>
      <c r="G5373" s="0" t="n">
        <v>7118</v>
      </c>
      <c r="H5373" s="0" t="s">
        <v>5440</v>
      </c>
      <c r="I5373" s="0" t="n">
        <v>2918.02598598966</v>
      </c>
      <c r="J5373" s="0" t="n">
        <v>5</v>
      </c>
    </row>
    <row r="5374" customFormat="false" ht="12.8" hidden="false" customHeight="false" outlineLevel="0" collapsed="false">
      <c r="A5374" s="0" t="n">
        <v>6073004900</v>
      </c>
      <c r="B5374" s="0" t="s">
        <v>70</v>
      </c>
      <c r="C5374" s="0" t="n">
        <v>32.7018547058105</v>
      </c>
      <c r="D5374" s="0" t="n">
        <v>-117.138679504395</v>
      </c>
      <c r="E5374" s="0" t="n">
        <v>1086</v>
      </c>
      <c r="F5374" s="0" t="n">
        <v>6.5</v>
      </c>
      <c r="G5374" s="0" t="n">
        <v>10119.5</v>
      </c>
      <c r="H5374" s="0" t="s">
        <v>5441</v>
      </c>
      <c r="I5374" s="0" t="n">
        <v>4143.5069444873</v>
      </c>
      <c r="J5374" s="0" t="n">
        <v>3</v>
      </c>
    </row>
    <row r="5375" customFormat="false" ht="12.8" hidden="false" customHeight="false" outlineLevel="0" collapsed="false">
      <c r="A5375" s="0" t="n">
        <v>6073005000</v>
      </c>
      <c r="B5375" s="0" t="s">
        <v>70</v>
      </c>
      <c r="C5375" s="0" t="n">
        <v>32.6948509216309</v>
      </c>
      <c r="D5375" s="0" t="n">
        <v>-117.141166687012</v>
      </c>
      <c r="E5375" s="0" t="n">
        <v>665</v>
      </c>
      <c r="F5375" s="0" t="n">
        <v>8.25</v>
      </c>
      <c r="G5375" s="0" t="n">
        <v>22472</v>
      </c>
      <c r="H5375" s="0" t="s">
        <v>5442</v>
      </c>
      <c r="I5375" s="0" t="n">
        <v>9154.40309011519</v>
      </c>
      <c r="J5375" s="0" t="n">
        <v>2</v>
      </c>
    </row>
    <row r="5376" customFormat="false" ht="12.8" hidden="false" customHeight="false" outlineLevel="0" collapsed="false">
      <c r="A5376" s="0" t="n">
        <v>6073005100</v>
      </c>
      <c r="B5376" s="0" t="s">
        <v>70</v>
      </c>
      <c r="C5376" s="0" t="n">
        <v>32.7037353515625</v>
      </c>
      <c r="D5376" s="0" t="n">
        <v>-117.152809143066</v>
      </c>
      <c r="E5376" s="0" t="n">
        <v>327</v>
      </c>
      <c r="F5376" s="0" t="n">
        <v>16.75</v>
      </c>
      <c r="G5376" s="0" t="n">
        <v>27601.5</v>
      </c>
      <c r="H5376" s="0" t="s">
        <v>5443</v>
      </c>
      <c r="I5376" s="0" t="n">
        <v>11282.6569740262</v>
      </c>
      <c r="J5376" s="0" t="n">
        <v>10</v>
      </c>
    </row>
    <row r="5377" customFormat="false" ht="12.8" hidden="false" customHeight="false" outlineLevel="0" collapsed="false">
      <c r="A5377" s="0" t="n">
        <v>6073005200</v>
      </c>
      <c r="B5377" s="0" t="s">
        <v>70</v>
      </c>
      <c r="C5377" s="0" t="n">
        <v>32.7155265808105</v>
      </c>
      <c r="D5377" s="0" t="n">
        <v>-117.15210723877</v>
      </c>
      <c r="E5377" s="0" t="n">
        <v>243</v>
      </c>
      <c r="F5377" s="0" t="n">
        <v>20.25</v>
      </c>
      <c r="G5377" s="0" t="n">
        <v>11563.75</v>
      </c>
      <c r="H5377" s="0" t="s">
        <v>5444</v>
      </c>
      <c r="I5377" s="0" t="n">
        <v>4674.35059762627</v>
      </c>
      <c r="J5377" s="0" t="n">
        <v>7</v>
      </c>
    </row>
    <row r="5378" customFormat="false" ht="12.8" hidden="false" customHeight="false" outlineLevel="0" collapsed="false">
      <c r="A5378" s="0" t="n">
        <v>6073005300</v>
      </c>
      <c r="B5378" s="0" t="s">
        <v>70</v>
      </c>
      <c r="C5378" s="0" t="n">
        <v>32.7156829833984</v>
      </c>
      <c r="D5378" s="0" t="n">
        <v>-117.161506652832</v>
      </c>
      <c r="E5378" s="0" t="n">
        <v>231</v>
      </c>
      <c r="F5378" s="0" t="n">
        <v>26.25</v>
      </c>
      <c r="G5378" s="0" t="n">
        <v>15632.75</v>
      </c>
      <c r="H5378" s="0" t="s">
        <v>5445</v>
      </c>
      <c r="I5378" s="0" t="n">
        <v>6061.02720754722</v>
      </c>
      <c r="J5378" s="0" t="n">
        <v>2</v>
      </c>
    </row>
    <row r="5379" customFormat="false" ht="12.8" hidden="false" customHeight="false" outlineLevel="0" collapsed="false">
      <c r="A5379" s="0" t="n">
        <v>6073005400</v>
      </c>
      <c r="B5379" s="0" t="s">
        <v>70</v>
      </c>
      <c r="C5379" s="0" t="n">
        <v>32.7119407653809</v>
      </c>
      <c r="D5379" s="0" t="n">
        <v>-117.166648864746</v>
      </c>
      <c r="E5379" s="0" t="n">
        <v>264</v>
      </c>
      <c r="F5379" s="0" t="n">
        <v>21</v>
      </c>
      <c r="G5379" s="0" t="n">
        <v>16820.5</v>
      </c>
      <c r="H5379" s="0" t="s">
        <v>5446</v>
      </c>
      <c r="I5379" s="0" t="n">
        <v>6526.35036157668</v>
      </c>
      <c r="J5379" s="0" t="n">
        <v>1</v>
      </c>
    </row>
    <row r="5380" customFormat="false" ht="12.8" hidden="false" customHeight="false" outlineLevel="0" collapsed="false">
      <c r="A5380" s="0" t="n">
        <v>6073005500</v>
      </c>
      <c r="B5380" s="0" t="s">
        <v>70</v>
      </c>
      <c r="C5380" s="0" t="n">
        <v>32.72412109375</v>
      </c>
      <c r="D5380" s="0" t="n">
        <v>-117.146842956543</v>
      </c>
      <c r="E5380" s="0" t="n">
        <v>30</v>
      </c>
      <c r="F5380" s="0" t="n">
        <v>29.75</v>
      </c>
      <c r="G5380" s="0" t="n">
        <v>3969.5</v>
      </c>
      <c r="H5380" s="0" t="s">
        <v>5447</v>
      </c>
      <c r="I5380" s="0" t="n">
        <v>1612.20501946739</v>
      </c>
      <c r="J5380" s="0" t="n">
        <v>2</v>
      </c>
    </row>
    <row r="5381" customFormat="false" ht="12.8" hidden="false" customHeight="false" outlineLevel="0" collapsed="false">
      <c r="A5381" s="0" t="n">
        <v>6073005600</v>
      </c>
      <c r="B5381" s="0" t="s">
        <v>70</v>
      </c>
      <c r="C5381" s="0" t="n">
        <v>32.7303886413574</v>
      </c>
      <c r="D5381" s="0" t="n">
        <v>-117.147216796875</v>
      </c>
      <c r="E5381" s="0" t="n">
        <v>395</v>
      </c>
      <c r="F5381" s="0" t="n">
        <v>16.5</v>
      </c>
      <c r="G5381" s="0" t="n">
        <v>15893</v>
      </c>
      <c r="H5381" s="0" t="s">
        <v>5448</v>
      </c>
      <c r="I5381" s="0" t="n">
        <v>6359.30408071345</v>
      </c>
      <c r="J5381" s="0" t="n">
        <v>21</v>
      </c>
    </row>
    <row r="5382" customFormat="false" ht="12.8" hidden="false" customHeight="false" outlineLevel="0" collapsed="false">
      <c r="A5382" s="0" t="n">
        <v>6073005700</v>
      </c>
      <c r="B5382" s="0" t="s">
        <v>70</v>
      </c>
      <c r="C5382" s="0" t="n">
        <v>32.7252807617187</v>
      </c>
      <c r="D5382" s="0" t="n">
        <v>-117.162559509277</v>
      </c>
      <c r="E5382" s="0" t="n">
        <v>150</v>
      </c>
      <c r="F5382" s="0" t="n">
        <v>12</v>
      </c>
      <c r="G5382" s="0" t="n">
        <v>3545.75</v>
      </c>
      <c r="H5382" s="0" t="s">
        <v>5449</v>
      </c>
      <c r="I5382" s="0" t="n">
        <v>1437.69925033786</v>
      </c>
      <c r="J5382" s="0" t="n">
        <v>0</v>
      </c>
    </row>
    <row r="5383" customFormat="false" ht="12.8" hidden="false" customHeight="false" outlineLevel="0" collapsed="false">
      <c r="A5383" s="0" t="n">
        <v>6073005800</v>
      </c>
      <c r="B5383" s="0" t="s">
        <v>70</v>
      </c>
      <c r="C5383" s="0" t="n">
        <v>32.7249031066895</v>
      </c>
      <c r="D5383" s="0" t="n">
        <v>-117.170593261719</v>
      </c>
      <c r="E5383" s="0" t="n">
        <v>301</v>
      </c>
      <c r="F5383" s="0" t="n">
        <v>10.75</v>
      </c>
      <c r="G5383" s="0" t="n">
        <v>10982</v>
      </c>
      <c r="H5383" s="0" t="s">
        <v>5450</v>
      </c>
      <c r="I5383" s="0" t="n">
        <v>4428.11400357466</v>
      </c>
      <c r="J5383" s="0" t="n">
        <v>1</v>
      </c>
    </row>
    <row r="5384" customFormat="false" ht="12.8" hidden="false" customHeight="false" outlineLevel="0" collapsed="false">
      <c r="A5384" s="0" t="n">
        <v>6073005900</v>
      </c>
      <c r="B5384" s="0" t="s">
        <v>70</v>
      </c>
      <c r="C5384" s="0" t="n">
        <v>32.7293434143066</v>
      </c>
      <c r="D5384" s="0" t="n">
        <v>-117.164268493652</v>
      </c>
      <c r="E5384" s="0" t="n">
        <v>366</v>
      </c>
      <c r="F5384" s="0" t="n">
        <v>8.25</v>
      </c>
      <c r="G5384" s="0" t="n">
        <v>5804</v>
      </c>
      <c r="H5384" s="0" t="s">
        <v>5451</v>
      </c>
      <c r="I5384" s="0" t="n">
        <v>2365.34937799766</v>
      </c>
      <c r="J5384" s="0" t="n">
        <v>7</v>
      </c>
    </row>
    <row r="5385" customFormat="false" ht="12.8" hidden="false" customHeight="false" outlineLevel="0" collapsed="false">
      <c r="A5385" s="0" t="n">
        <v>6073006000</v>
      </c>
      <c r="B5385" s="0" t="s">
        <v>70</v>
      </c>
      <c r="C5385" s="0" t="n">
        <v>32.7360496520996</v>
      </c>
      <c r="D5385" s="0" t="n">
        <v>-117.164543151855</v>
      </c>
      <c r="E5385" s="0" t="n">
        <v>714</v>
      </c>
      <c r="F5385" s="0" t="n">
        <v>8.75</v>
      </c>
      <c r="G5385" s="0" t="n">
        <v>10970</v>
      </c>
      <c r="H5385" s="0" t="s">
        <v>5452</v>
      </c>
      <c r="I5385" s="0" t="n">
        <v>4394.82899020034</v>
      </c>
      <c r="J5385" s="0" t="n">
        <v>47</v>
      </c>
    </row>
    <row r="5386" customFormat="false" ht="12.8" hidden="false" customHeight="false" outlineLevel="0" collapsed="false">
      <c r="A5386" s="0" t="n">
        <v>6073006100</v>
      </c>
      <c r="B5386" s="0" t="s">
        <v>70</v>
      </c>
      <c r="C5386" s="0" t="n">
        <v>32.7364196777344</v>
      </c>
      <c r="D5386" s="0" t="n">
        <v>-117.173713684082</v>
      </c>
      <c r="E5386" s="0" t="n">
        <v>609</v>
      </c>
      <c r="F5386" s="0" t="n">
        <v>8</v>
      </c>
      <c r="G5386" s="0" t="n">
        <v>8166</v>
      </c>
      <c r="H5386" s="0" t="s">
        <v>5453</v>
      </c>
      <c r="I5386" s="0" t="n">
        <v>3298.92863241217</v>
      </c>
      <c r="J5386" s="0" t="n">
        <v>28</v>
      </c>
    </row>
    <row r="5387" customFormat="false" ht="12.8" hidden="false" customHeight="false" outlineLevel="0" collapsed="false">
      <c r="A5387" s="0" t="n">
        <v>6073006200</v>
      </c>
      <c r="B5387" s="0" t="s">
        <v>70</v>
      </c>
      <c r="C5387" s="0" t="n">
        <v>32.7317276000977</v>
      </c>
      <c r="D5387" s="0" t="n">
        <v>-117.190452575684</v>
      </c>
      <c r="E5387" s="0" t="n">
        <v>116</v>
      </c>
      <c r="F5387" s="0" t="n">
        <v>33</v>
      </c>
      <c r="G5387" s="0" t="n">
        <v>13387.75</v>
      </c>
      <c r="H5387" s="0" t="s">
        <v>5454</v>
      </c>
      <c r="I5387" s="0" t="n">
        <v>5423.22528067373</v>
      </c>
      <c r="J5387" s="0" t="n">
        <v>2</v>
      </c>
    </row>
    <row r="5388" customFormat="false" ht="12.8" hidden="false" customHeight="false" outlineLevel="0" collapsed="false">
      <c r="A5388" s="0" t="n">
        <v>6073006300</v>
      </c>
      <c r="B5388" s="0" t="s">
        <v>70</v>
      </c>
      <c r="C5388" s="0" t="n">
        <v>32.7389297485352</v>
      </c>
      <c r="D5388" s="0" t="n">
        <v>-117.199501037598</v>
      </c>
      <c r="E5388" s="0" t="n">
        <v>164</v>
      </c>
      <c r="F5388" s="0" t="n">
        <v>58.25</v>
      </c>
      <c r="G5388" s="0" t="n">
        <v>16097</v>
      </c>
      <c r="H5388" s="0" t="s">
        <v>5455</v>
      </c>
      <c r="I5388" s="0" t="n">
        <v>6478.10290516007</v>
      </c>
      <c r="J5388" s="0" t="n">
        <v>28</v>
      </c>
    </row>
    <row r="5389" customFormat="false" ht="12.8" hidden="false" customHeight="false" outlineLevel="0" collapsed="false">
      <c r="A5389" s="0" t="n">
        <v>6073006500</v>
      </c>
      <c r="B5389" s="0" t="s">
        <v>70</v>
      </c>
      <c r="C5389" s="0" t="n">
        <v>32.7521171569824</v>
      </c>
      <c r="D5389" s="0" t="n">
        <v>-117.200843811035</v>
      </c>
      <c r="E5389" s="0" t="n">
        <v>926</v>
      </c>
      <c r="F5389" s="0" t="n">
        <v>17.25</v>
      </c>
      <c r="G5389" s="0" t="n">
        <v>48502</v>
      </c>
      <c r="H5389" s="0" t="s">
        <v>5456</v>
      </c>
      <c r="I5389" s="0" t="n">
        <v>19625.8851038582</v>
      </c>
      <c r="J5389" s="0" t="n">
        <v>19</v>
      </c>
    </row>
    <row r="5390" customFormat="false" ht="12.8" hidden="false" customHeight="false" outlineLevel="0" collapsed="false">
      <c r="A5390" s="0" t="n">
        <v>6073006600</v>
      </c>
      <c r="B5390" s="0" t="s">
        <v>70</v>
      </c>
      <c r="C5390" s="0" t="n">
        <v>32.7456169128418</v>
      </c>
      <c r="D5390" s="0" t="n">
        <v>-117.206169128418</v>
      </c>
      <c r="E5390" s="0" t="n">
        <v>509</v>
      </c>
      <c r="F5390" s="0" t="n">
        <v>5.25</v>
      </c>
      <c r="G5390" s="0" t="n">
        <v>8708.5</v>
      </c>
      <c r="H5390" s="0" t="s">
        <v>5457</v>
      </c>
      <c r="I5390" s="0" t="n">
        <v>3514.17465222587</v>
      </c>
      <c r="J5390" s="0" t="n">
        <v>45</v>
      </c>
    </row>
    <row r="5391" customFormat="false" ht="12.8" hidden="false" customHeight="false" outlineLevel="0" collapsed="false">
      <c r="A5391" s="0" t="n">
        <v>6073006801</v>
      </c>
      <c r="B5391" s="0" t="s">
        <v>70</v>
      </c>
      <c r="C5391" s="0" t="n">
        <v>32.754753112793</v>
      </c>
      <c r="D5391" s="0" t="n">
        <v>-117.229270935059</v>
      </c>
      <c r="E5391" s="0" t="n">
        <v>382</v>
      </c>
      <c r="F5391" s="0" t="n">
        <v>9.5</v>
      </c>
      <c r="G5391" s="0" t="n">
        <v>7455.75</v>
      </c>
      <c r="H5391" s="0" t="s">
        <v>5458</v>
      </c>
      <c r="I5391" s="0" t="n">
        <v>2960.65210857947</v>
      </c>
      <c r="J5391" s="0" t="n">
        <v>0</v>
      </c>
    </row>
    <row r="5392" customFormat="false" ht="12.8" hidden="false" customHeight="false" outlineLevel="0" collapsed="false">
      <c r="A5392" s="0" t="n">
        <v>6073006802</v>
      </c>
      <c r="B5392" s="0" t="s">
        <v>70</v>
      </c>
      <c r="C5392" s="0" t="n">
        <v>32.750171661377</v>
      </c>
      <c r="D5392" s="0" t="n">
        <v>-117.218482971191</v>
      </c>
      <c r="E5392" s="0" t="n">
        <v>547</v>
      </c>
      <c r="F5392" s="0" t="n">
        <v>19.25</v>
      </c>
      <c r="G5392" s="0" t="n">
        <v>16999.75</v>
      </c>
      <c r="H5392" s="0" t="s">
        <v>5459</v>
      </c>
      <c r="I5392" s="0" t="n">
        <v>6738.20070020553</v>
      </c>
      <c r="J5392" s="0" t="n">
        <v>14</v>
      </c>
    </row>
    <row r="5393" customFormat="false" ht="12.8" hidden="false" customHeight="false" outlineLevel="0" collapsed="false">
      <c r="A5393" s="0" t="n">
        <v>6073006900</v>
      </c>
      <c r="B5393" s="0" t="s">
        <v>70</v>
      </c>
      <c r="C5393" s="0" t="n">
        <v>32.7430419921875</v>
      </c>
      <c r="D5393" s="0" t="n">
        <v>-117.221946716309</v>
      </c>
      <c r="E5393" s="0" t="n">
        <v>1711</v>
      </c>
      <c r="F5393" s="0" t="n">
        <v>8.5</v>
      </c>
      <c r="G5393" s="0" t="n">
        <v>20166</v>
      </c>
      <c r="H5393" s="0" t="s">
        <v>5460</v>
      </c>
      <c r="I5393" s="0" t="n">
        <v>7987.06930884347</v>
      </c>
      <c r="J5393" s="0" t="n">
        <v>101</v>
      </c>
    </row>
    <row r="5394" customFormat="false" ht="12.8" hidden="false" customHeight="false" outlineLevel="0" collapsed="false">
      <c r="A5394" s="0" t="n">
        <v>6073007002</v>
      </c>
      <c r="B5394" s="0" t="s">
        <v>70</v>
      </c>
      <c r="C5394" s="0" t="n">
        <v>32.7323684692383</v>
      </c>
      <c r="D5394" s="0" t="n">
        <v>-117.235641479492</v>
      </c>
      <c r="E5394" s="0" t="n">
        <v>1247</v>
      </c>
      <c r="F5394" s="0" t="n">
        <v>11.25</v>
      </c>
      <c r="G5394" s="0" t="n">
        <v>17447.5</v>
      </c>
      <c r="H5394" s="0" t="s">
        <v>5461</v>
      </c>
      <c r="I5394" s="0" t="n">
        <v>6889.92564294342</v>
      </c>
      <c r="J5394" s="0" t="n">
        <v>89</v>
      </c>
    </row>
    <row r="5395" customFormat="false" ht="12.8" hidden="false" customHeight="false" outlineLevel="0" collapsed="false">
      <c r="A5395" s="0" t="n">
        <v>6073007100</v>
      </c>
      <c r="B5395" s="0" t="s">
        <v>70</v>
      </c>
      <c r="C5395" s="0" t="n">
        <v>32.7171974182129</v>
      </c>
      <c r="D5395" s="0" t="n">
        <v>-117.23902130127</v>
      </c>
      <c r="E5395" s="0" t="n">
        <v>1813</v>
      </c>
      <c r="F5395" s="0" t="n">
        <v>13</v>
      </c>
      <c r="G5395" s="0" t="n">
        <v>31433</v>
      </c>
      <c r="H5395" s="0" t="s">
        <v>5462</v>
      </c>
      <c r="I5395" s="0" t="n">
        <v>12303.2033789642</v>
      </c>
      <c r="J5395" s="0" t="n">
        <v>161</v>
      </c>
    </row>
    <row r="5396" customFormat="false" ht="12.8" hidden="false" customHeight="false" outlineLevel="0" collapsed="false">
      <c r="A5396" s="0" t="n">
        <v>6073007200</v>
      </c>
      <c r="B5396" s="0" t="s">
        <v>70</v>
      </c>
      <c r="C5396" s="0" t="n">
        <v>32.7229537963867</v>
      </c>
      <c r="D5396" s="0" t="n">
        <v>-117.252952575684</v>
      </c>
      <c r="E5396" s="0" t="n">
        <v>1764</v>
      </c>
      <c r="F5396" s="0" t="n">
        <v>12</v>
      </c>
      <c r="G5396" s="0" t="n">
        <v>27099</v>
      </c>
      <c r="H5396" s="0" t="s">
        <v>5463</v>
      </c>
      <c r="I5396" s="0" t="n">
        <v>10582.4267555159</v>
      </c>
      <c r="J5396" s="0" t="n">
        <v>137</v>
      </c>
    </row>
    <row r="5397" customFormat="false" ht="12.8" hidden="false" customHeight="false" outlineLevel="0" collapsed="false">
      <c r="A5397" s="0" t="n">
        <v>6073007301</v>
      </c>
      <c r="B5397" s="0" t="s">
        <v>70</v>
      </c>
      <c r="C5397" s="0" t="n">
        <v>32.7413101196289</v>
      </c>
      <c r="D5397" s="0" t="n">
        <v>-117.252746582031</v>
      </c>
      <c r="E5397" s="0" t="n">
        <v>1180</v>
      </c>
      <c r="F5397" s="0" t="n">
        <v>6.5</v>
      </c>
      <c r="G5397" s="0" t="n">
        <v>12986.25</v>
      </c>
      <c r="H5397" s="0" t="s">
        <v>5464</v>
      </c>
      <c r="I5397" s="0" t="n">
        <v>5104.30500802747</v>
      </c>
      <c r="J5397" s="0" t="n">
        <v>20</v>
      </c>
    </row>
    <row r="5398" customFormat="false" ht="12.8" hidden="false" customHeight="false" outlineLevel="0" collapsed="false">
      <c r="A5398" s="0" t="n">
        <v>6073007302</v>
      </c>
      <c r="B5398" s="0" t="s">
        <v>70</v>
      </c>
      <c r="C5398" s="0" t="n">
        <v>32.7357711791992</v>
      </c>
      <c r="D5398" s="0" t="n">
        <v>-117.244667053223</v>
      </c>
      <c r="E5398" s="0" t="n">
        <v>903</v>
      </c>
      <c r="F5398" s="0" t="n">
        <v>7.25</v>
      </c>
      <c r="G5398" s="0" t="n">
        <v>8200.25</v>
      </c>
      <c r="H5398" s="0" t="s">
        <v>5465</v>
      </c>
      <c r="I5398" s="0" t="n">
        <v>3221.35098329884</v>
      </c>
      <c r="J5398" s="0" t="n">
        <v>40</v>
      </c>
    </row>
    <row r="5399" customFormat="false" ht="12.8" hidden="false" customHeight="false" outlineLevel="0" collapsed="false">
      <c r="A5399" s="0" t="n">
        <v>6073007400</v>
      </c>
      <c r="B5399" s="0" t="s">
        <v>70</v>
      </c>
      <c r="C5399" s="0" t="n">
        <v>32.7451400756836</v>
      </c>
      <c r="D5399" s="0" t="n">
        <v>-117.235252380371</v>
      </c>
      <c r="E5399" s="0" t="n">
        <v>1560</v>
      </c>
      <c r="F5399" s="0" t="n">
        <v>7</v>
      </c>
      <c r="G5399" s="0" t="n">
        <v>16972.5</v>
      </c>
      <c r="H5399" s="0" t="s">
        <v>5466</v>
      </c>
      <c r="I5399" s="0" t="n">
        <v>6717.93349900769</v>
      </c>
      <c r="J5399" s="0" t="n">
        <v>50</v>
      </c>
    </row>
    <row r="5400" customFormat="false" ht="12.8" hidden="false" customHeight="false" outlineLevel="0" collapsed="false">
      <c r="A5400" s="0" t="n">
        <v>6073007501</v>
      </c>
      <c r="B5400" s="0" t="s">
        <v>70</v>
      </c>
      <c r="C5400" s="0" t="n">
        <v>32.7519721984863</v>
      </c>
      <c r="D5400" s="0" t="n">
        <v>-117.243156433105</v>
      </c>
      <c r="E5400" s="0" t="n">
        <v>979</v>
      </c>
      <c r="F5400" s="0" t="n">
        <v>5.75</v>
      </c>
      <c r="G5400" s="0" t="n">
        <v>8592.5</v>
      </c>
      <c r="H5400" s="0" t="s">
        <v>5467</v>
      </c>
      <c r="I5400" s="0" t="n">
        <v>3374.7464637949</v>
      </c>
      <c r="J5400" s="0" t="n">
        <v>11</v>
      </c>
    </row>
    <row r="5401" customFormat="false" ht="12.8" hidden="false" customHeight="false" outlineLevel="0" collapsed="false">
      <c r="A5401" s="0" t="n">
        <v>6073007502</v>
      </c>
      <c r="B5401" s="0" t="s">
        <v>70</v>
      </c>
      <c r="C5401" s="0" t="n">
        <v>32.7478675842285</v>
      </c>
      <c r="D5401" s="0" t="n">
        <v>-117.24942779541</v>
      </c>
      <c r="E5401" s="0" t="n">
        <v>797</v>
      </c>
      <c r="F5401" s="0" t="n">
        <v>6.5</v>
      </c>
      <c r="G5401" s="0" t="n">
        <v>10209.25</v>
      </c>
      <c r="H5401" s="0" t="s">
        <v>5468</v>
      </c>
      <c r="I5401" s="0" t="n">
        <v>4018.62182041292</v>
      </c>
      <c r="J5401" s="0" t="n">
        <v>5</v>
      </c>
    </row>
    <row r="5402" customFormat="false" ht="12.8" hidden="false" customHeight="false" outlineLevel="0" collapsed="false">
      <c r="A5402" s="0" t="n">
        <v>6073007600</v>
      </c>
      <c r="B5402" s="0" t="s">
        <v>70</v>
      </c>
      <c r="C5402" s="0" t="n">
        <v>32.7752876281738</v>
      </c>
      <c r="D5402" s="0" t="n">
        <v>-117.231506347656</v>
      </c>
      <c r="E5402" s="0" t="n">
        <v>1687</v>
      </c>
      <c r="F5402" s="0" t="n">
        <v>6.5</v>
      </c>
      <c r="G5402" s="0" t="n">
        <v>21891</v>
      </c>
      <c r="H5402" s="0" t="s">
        <v>5469</v>
      </c>
      <c r="I5402" s="0" t="n">
        <v>8562.69381954857</v>
      </c>
      <c r="J5402" s="0" t="n">
        <v>33</v>
      </c>
    </row>
    <row r="5403" customFormat="false" ht="12.8" hidden="false" customHeight="false" outlineLevel="0" collapsed="false">
      <c r="A5403" s="0" t="n">
        <v>6073007701</v>
      </c>
      <c r="B5403" s="0" t="s">
        <v>70</v>
      </c>
      <c r="C5403" s="0" t="n">
        <v>32.7883834838867</v>
      </c>
      <c r="D5403" s="0" t="n">
        <v>-117.240081787109</v>
      </c>
      <c r="E5403" s="0" t="n">
        <v>575</v>
      </c>
      <c r="F5403" s="0" t="n">
        <v>8.75</v>
      </c>
      <c r="G5403" s="0" t="n">
        <v>9201</v>
      </c>
      <c r="H5403" s="0" t="s">
        <v>5470</v>
      </c>
      <c r="I5403" s="0" t="n">
        <v>3602.99776719813</v>
      </c>
      <c r="J5403" s="0" t="n">
        <v>22</v>
      </c>
    </row>
    <row r="5404" customFormat="false" ht="12.8" hidden="false" customHeight="false" outlineLevel="0" collapsed="false">
      <c r="A5404" s="0" t="n">
        <v>6073007702</v>
      </c>
      <c r="B5404" s="0" t="s">
        <v>70</v>
      </c>
      <c r="C5404" s="0" t="n">
        <v>32.7898368835449</v>
      </c>
      <c r="D5404" s="0" t="n">
        <v>-117.235008239746</v>
      </c>
      <c r="E5404" s="0" t="n">
        <v>667</v>
      </c>
      <c r="F5404" s="0" t="n">
        <v>8.5</v>
      </c>
      <c r="G5404" s="0" t="n">
        <v>10716.5</v>
      </c>
      <c r="H5404" s="0" t="s">
        <v>5471</v>
      </c>
      <c r="I5404" s="0" t="n">
        <v>4246.06072062943</v>
      </c>
      <c r="J5404" s="0" t="n">
        <v>27</v>
      </c>
    </row>
    <row r="5405" customFormat="false" ht="12.8" hidden="false" customHeight="false" outlineLevel="0" collapsed="false">
      <c r="A5405" s="0" t="n">
        <v>6073007800</v>
      </c>
      <c r="B5405" s="0" t="s">
        <v>70</v>
      </c>
      <c r="C5405" s="0" t="n">
        <v>32.8043785095215</v>
      </c>
      <c r="D5405" s="0" t="n">
        <v>-117.224449157715</v>
      </c>
      <c r="E5405" s="0" t="n">
        <v>1360</v>
      </c>
      <c r="F5405" s="0" t="n">
        <v>13.75</v>
      </c>
      <c r="G5405" s="0" t="n">
        <v>26962</v>
      </c>
      <c r="H5405" s="0" t="s">
        <v>5472</v>
      </c>
      <c r="I5405" s="0" t="n">
        <v>10696.0521015777</v>
      </c>
      <c r="J5405" s="0" t="n">
        <v>26</v>
      </c>
    </row>
    <row r="5406" customFormat="false" ht="12.8" hidden="false" customHeight="false" outlineLevel="0" collapsed="false">
      <c r="A5406" s="0" t="n">
        <v>6073007903</v>
      </c>
      <c r="B5406" s="0" t="s">
        <v>70</v>
      </c>
      <c r="C5406" s="0" t="n">
        <v>32.8025169372559</v>
      </c>
      <c r="D5406" s="0" t="n">
        <v>-117.239738464355</v>
      </c>
      <c r="E5406" s="0" t="n">
        <v>680</v>
      </c>
      <c r="F5406" s="0" t="n">
        <v>8.5</v>
      </c>
      <c r="G5406" s="0" t="n">
        <v>12835.75</v>
      </c>
      <c r="H5406" s="0" t="s">
        <v>5473</v>
      </c>
      <c r="I5406" s="0" t="n">
        <v>5019.38971434673</v>
      </c>
      <c r="J5406" s="0" t="n">
        <v>16</v>
      </c>
    </row>
    <row r="5407" customFormat="false" ht="12.8" hidden="false" customHeight="false" outlineLevel="0" collapsed="false">
      <c r="A5407" s="0" t="n">
        <v>6073007905</v>
      </c>
      <c r="B5407" s="0" t="s">
        <v>70</v>
      </c>
      <c r="C5407" s="0" t="n">
        <v>32.7996978759766</v>
      </c>
      <c r="D5407" s="0" t="n">
        <v>-117.252616882324</v>
      </c>
      <c r="E5407" s="0" t="n">
        <v>594</v>
      </c>
      <c r="F5407" s="0" t="n">
        <v>7</v>
      </c>
      <c r="G5407" s="0" t="n">
        <v>8182</v>
      </c>
      <c r="H5407" s="0" t="s">
        <v>5474</v>
      </c>
      <c r="I5407" s="0" t="n">
        <v>3207.25367165678</v>
      </c>
      <c r="J5407" s="0" t="n">
        <v>17</v>
      </c>
    </row>
    <row r="5408" customFormat="false" ht="12.8" hidden="false" customHeight="false" outlineLevel="0" collapsed="false">
      <c r="A5408" s="0" t="n">
        <v>6073007907</v>
      </c>
      <c r="B5408" s="0" t="s">
        <v>70</v>
      </c>
      <c r="C5408" s="0" t="n">
        <v>32.7965202331543</v>
      </c>
      <c r="D5408" s="0" t="n">
        <v>-117.241760253906</v>
      </c>
      <c r="E5408" s="0" t="n">
        <v>546</v>
      </c>
      <c r="F5408" s="0" t="n">
        <v>8</v>
      </c>
      <c r="G5408" s="0" t="n">
        <v>7723.75</v>
      </c>
      <c r="H5408" s="0" t="s">
        <v>5475</v>
      </c>
      <c r="I5408" s="0" t="n">
        <v>3040.93322843791</v>
      </c>
      <c r="J5408" s="0" t="n">
        <v>7</v>
      </c>
    </row>
    <row r="5409" customFormat="false" ht="12.8" hidden="false" customHeight="false" outlineLevel="0" collapsed="false">
      <c r="A5409" s="0" t="n">
        <v>6073007908</v>
      </c>
      <c r="B5409" s="0" t="s">
        <v>70</v>
      </c>
      <c r="C5409" s="0" t="n">
        <v>32.7981567382812</v>
      </c>
      <c r="D5409" s="0" t="n">
        <v>-117.234489440918</v>
      </c>
      <c r="E5409" s="0" t="n">
        <v>573</v>
      </c>
      <c r="F5409" s="0" t="n">
        <v>7</v>
      </c>
      <c r="G5409" s="0" t="n">
        <v>6342.25</v>
      </c>
      <c r="H5409" s="0" t="s">
        <v>5476</v>
      </c>
      <c r="I5409" s="0" t="n">
        <v>2501.62425411768</v>
      </c>
      <c r="J5409" s="0" t="n">
        <v>10</v>
      </c>
    </row>
    <row r="5410" customFormat="false" ht="12.8" hidden="false" customHeight="false" outlineLevel="0" collapsed="false">
      <c r="A5410" s="0" t="n">
        <v>6073007910</v>
      </c>
      <c r="B5410" s="0" t="s">
        <v>70</v>
      </c>
      <c r="C5410" s="0" t="n">
        <v>32.7948837280273</v>
      </c>
      <c r="D5410" s="0" t="n">
        <v>-117.253402709961</v>
      </c>
      <c r="E5410" s="0" t="n">
        <v>620</v>
      </c>
      <c r="F5410" s="0" t="n">
        <v>8.25</v>
      </c>
      <c r="G5410" s="0" t="n">
        <v>9962.5</v>
      </c>
      <c r="H5410" s="0" t="s">
        <v>5477</v>
      </c>
      <c r="I5410" s="0" t="n">
        <v>3876.61185369324</v>
      </c>
      <c r="J5410" s="0" t="n">
        <v>13</v>
      </c>
    </row>
    <row r="5411" customFormat="false" ht="12.8" hidden="false" customHeight="false" outlineLevel="0" collapsed="false">
      <c r="A5411" s="0" t="n">
        <v>6073008002</v>
      </c>
      <c r="B5411" s="0" t="s">
        <v>70</v>
      </c>
      <c r="C5411" s="0" t="n">
        <v>32.8083076477051</v>
      </c>
      <c r="D5411" s="0" t="n">
        <v>-117.242248535156</v>
      </c>
      <c r="E5411" s="0" t="n">
        <v>968</v>
      </c>
      <c r="F5411" s="0" t="n">
        <v>9</v>
      </c>
      <c r="G5411" s="0" t="n">
        <v>10494.75</v>
      </c>
      <c r="H5411" s="0" t="s">
        <v>5478</v>
      </c>
      <c r="I5411" s="0" t="n">
        <v>4131.30309802075</v>
      </c>
      <c r="J5411" s="0" t="n">
        <v>88</v>
      </c>
    </row>
    <row r="5412" customFormat="false" ht="12.8" hidden="false" customHeight="false" outlineLevel="0" collapsed="false">
      <c r="A5412" s="0" t="n">
        <v>6073008003</v>
      </c>
      <c r="B5412" s="0" t="s">
        <v>70</v>
      </c>
      <c r="C5412" s="0" t="n">
        <v>32.8047676086426</v>
      </c>
      <c r="D5412" s="0" t="n">
        <v>-117.254692077637</v>
      </c>
      <c r="E5412" s="0" t="n">
        <v>884</v>
      </c>
      <c r="F5412" s="0" t="n">
        <v>7.25</v>
      </c>
      <c r="G5412" s="0" t="n">
        <v>9251.25</v>
      </c>
      <c r="H5412" s="0" t="s">
        <v>5479</v>
      </c>
      <c r="I5412" s="0" t="n">
        <v>3635.30410659709</v>
      </c>
      <c r="J5412" s="0" t="n">
        <v>24</v>
      </c>
    </row>
    <row r="5413" customFormat="false" ht="12.8" hidden="false" customHeight="false" outlineLevel="0" collapsed="false">
      <c r="A5413" s="0" t="n">
        <v>6073008006</v>
      </c>
      <c r="B5413" s="0" t="s">
        <v>70</v>
      </c>
      <c r="C5413" s="0" t="n">
        <v>32.8086814880371</v>
      </c>
      <c r="D5413" s="0" t="n">
        <v>-117.262802124023</v>
      </c>
      <c r="E5413" s="0" t="n">
        <v>966</v>
      </c>
      <c r="F5413" s="0" t="n">
        <v>10</v>
      </c>
      <c r="G5413" s="0" t="n">
        <v>13513</v>
      </c>
      <c r="H5413" s="0" t="s">
        <v>5480</v>
      </c>
      <c r="I5413" s="0" t="n">
        <v>5302.64087884349</v>
      </c>
      <c r="J5413" s="0" t="n">
        <v>45</v>
      </c>
    </row>
    <row r="5414" customFormat="false" ht="12.8" hidden="false" customHeight="false" outlineLevel="0" collapsed="false">
      <c r="A5414" s="0" t="n">
        <v>6073008101</v>
      </c>
      <c r="B5414" s="0" t="s">
        <v>70</v>
      </c>
      <c r="C5414" s="0" t="n">
        <v>32.8329086303711</v>
      </c>
      <c r="D5414" s="0" t="n">
        <v>-117.277877807617</v>
      </c>
      <c r="E5414" s="0" t="n">
        <v>1340</v>
      </c>
      <c r="F5414" s="0" t="n">
        <v>6.5</v>
      </c>
      <c r="G5414" s="0" t="n">
        <v>13286.75</v>
      </c>
      <c r="H5414" s="0" t="s">
        <v>5481</v>
      </c>
      <c r="I5414" s="0" t="n">
        <v>5193.55194590641</v>
      </c>
      <c r="J5414" s="0" t="n">
        <v>40</v>
      </c>
    </row>
    <row r="5415" customFormat="false" ht="12.8" hidden="false" customHeight="false" outlineLevel="0" collapsed="false">
      <c r="A5415" s="0" t="n">
        <v>6073008102</v>
      </c>
      <c r="B5415" s="0" t="s">
        <v>70</v>
      </c>
      <c r="C5415" s="0" t="n">
        <v>32.8191070556641</v>
      </c>
      <c r="D5415" s="0" t="n">
        <v>-117.273681640625</v>
      </c>
      <c r="E5415" s="0" t="n">
        <v>1162</v>
      </c>
      <c r="F5415" s="0" t="n">
        <v>8.5</v>
      </c>
      <c r="G5415" s="0" t="n">
        <v>12803</v>
      </c>
      <c r="H5415" s="0" t="s">
        <v>5482</v>
      </c>
      <c r="I5415" s="0" t="n">
        <v>5016.06639710068</v>
      </c>
      <c r="J5415" s="0" t="n">
        <v>98</v>
      </c>
    </row>
    <row r="5416" customFormat="false" ht="12.8" hidden="false" customHeight="false" outlineLevel="0" collapsed="false">
      <c r="A5416" s="0" t="n">
        <v>6073008200</v>
      </c>
      <c r="B5416" s="0" t="s">
        <v>70</v>
      </c>
      <c r="C5416" s="0" t="n">
        <v>32.8452072143555</v>
      </c>
      <c r="D5416" s="0" t="n">
        <v>-117.27555847168</v>
      </c>
      <c r="E5416" s="0" t="n">
        <v>799</v>
      </c>
      <c r="F5416" s="0" t="n">
        <v>10.75</v>
      </c>
      <c r="G5416" s="0" t="n">
        <v>19727</v>
      </c>
      <c r="H5416" s="0" t="s">
        <v>5483</v>
      </c>
      <c r="I5416" s="0" t="n">
        <v>7711.30853998457</v>
      </c>
      <c r="J5416" s="0" t="n">
        <v>28</v>
      </c>
    </row>
    <row r="5417" customFormat="false" ht="12.8" hidden="false" customHeight="false" outlineLevel="0" collapsed="false">
      <c r="A5417" s="0" t="n">
        <v>6073008301</v>
      </c>
      <c r="B5417" s="0" t="s">
        <v>70</v>
      </c>
      <c r="C5417" s="0" t="n">
        <v>32.8162117004395</v>
      </c>
      <c r="D5417" s="0" t="n">
        <v>-117.232429504395</v>
      </c>
      <c r="E5417" s="0" t="n">
        <v>1155</v>
      </c>
      <c r="F5417" s="0" t="n">
        <v>19.25</v>
      </c>
      <c r="G5417" s="0" t="n">
        <v>23985.5</v>
      </c>
      <c r="H5417" s="0" t="s">
        <v>5484</v>
      </c>
      <c r="I5417" s="0" t="n">
        <v>9456.8524381434</v>
      </c>
      <c r="J5417" s="0" t="n">
        <v>180</v>
      </c>
    </row>
    <row r="5418" customFormat="false" ht="12.8" hidden="false" customHeight="false" outlineLevel="0" collapsed="false">
      <c r="A5418" s="0" t="n">
        <v>6073008303</v>
      </c>
      <c r="B5418" s="0" t="s">
        <v>70</v>
      </c>
      <c r="C5418" s="0" t="n">
        <v>32.8407669067383</v>
      </c>
      <c r="D5418" s="0" t="n">
        <v>-117.257186889648</v>
      </c>
      <c r="E5418" s="0" t="n">
        <v>1479</v>
      </c>
      <c r="F5418" s="0" t="n">
        <v>14.25</v>
      </c>
      <c r="G5418" s="0" t="n">
        <v>26058</v>
      </c>
      <c r="H5418" s="0" t="s">
        <v>5485</v>
      </c>
      <c r="I5418" s="0" t="n">
        <v>10157.3089280111</v>
      </c>
      <c r="J5418" s="0" t="n">
        <v>162</v>
      </c>
    </row>
    <row r="5419" customFormat="false" ht="12.8" hidden="false" customHeight="false" outlineLevel="0" collapsed="false">
      <c r="A5419" s="0" t="n">
        <v>6073008305</v>
      </c>
      <c r="B5419" s="0" t="s">
        <v>70</v>
      </c>
      <c r="C5419" s="0" t="n">
        <v>32.8797607421875</v>
      </c>
      <c r="D5419" s="0" t="n">
        <v>-117.231819152832</v>
      </c>
      <c r="E5419" s="0" t="n">
        <v>485</v>
      </c>
      <c r="F5419" s="0" t="n">
        <v>28.25</v>
      </c>
      <c r="G5419" s="0" t="n">
        <v>28957.5</v>
      </c>
      <c r="H5419" s="0" t="s">
        <v>5486</v>
      </c>
      <c r="I5419" s="0" t="n">
        <v>11320.9300340594</v>
      </c>
      <c r="J5419" s="0" t="n">
        <v>0</v>
      </c>
    </row>
    <row r="5420" customFormat="false" ht="12.8" hidden="false" customHeight="false" outlineLevel="0" collapsed="false">
      <c r="A5420" s="0" t="n">
        <v>6073008306</v>
      </c>
      <c r="B5420" s="0" t="s">
        <v>70</v>
      </c>
      <c r="C5420" s="0" t="n">
        <v>32.8472023010254</v>
      </c>
      <c r="D5420" s="0" t="n">
        <v>-117.22647857666</v>
      </c>
      <c r="E5420" s="0" t="n">
        <v>1218</v>
      </c>
      <c r="F5420" s="0" t="n">
        <v>17.25</v>
      </c>
      <c r="G5420" s="0" t="n">
        <v>21654.75</v>
      </c>
      <c r="H5420" s="0" t="s">
        <v>5487</v>
      </c>
      <c r="I5420" s="0" t="n">
        <v>8624.32168185541</v>
      </c>
      <c r="J5420" s="0" t="n">
        <v>182</v>
      </c>
    </row>
    <row r="5421" customFormat="false" ht="12.8" hidden="false" customHeight="false" outlineLevel="0" collapsed="false">
      <c r="A5421" s="0" t="n">
        <v>6073008307</v>
      </c>
      <c r="B5421" s="0" t="s">
        <v>70</v>
      </c>
      <c r="C5421" s="0" t="n">
        <v>32.8521575927734</v>
      </c>
      <c r="D5421" s="0" t="n">
        <v>-117.211791992188</v>
      </c>
      <c r="E5421" s="0" t="n">
        <v>1332</v>
      </c>
      <c r="F5421" s="0" t="n">
        <v>14</v>
      </c>
      <c r="G5421" s="0" t="n">
        <v>21914.5</v>
      </c>
      <c r="H5421" s="0" t="s">
        <v>5488</v>
      </c>
      <c r="I5421" s="0" t="n">
        <v>8771.74469141913</v>
      </c>
      <c r="J5421" s="0" t="n">
        <v>173</v>
      </c>
    </row>
    <row r="5422" customFormat="false" ht="12.8" hidden="false" customHeight="false" outlineLevel="0" collapsed="false">
      <c r="A5422" s="0" t="n">
        <v>6073008310</v>
      </c>
      <c r="B5422" s="0" t="s">
        <v>70</v>
      </c>
      <c r="C5422" s="0" t="n">
        <v>32.8253173828125</v>
      </c>
      <c r="D5422" s="0" t="n">
        <v>-117.245819091797</v>
      </c>
      <c r="E5422" s="0" t="n">
        <v>2286</v>
      </c>
      <c r="F5422" s="0" t="n">
        <v>19.25</v>
      </c>
      <c r="G5422" s="0" t="n">
        <v>47781.5</v>
      </c>
      <c r="H5422" s="0" t="s">
        <v>5489</v>
      </c>
      <c r="I5422" s="0" t="n">
        <v>18806.2362597744</v>
      </c>
      <c r="J5422" s="0" t="n">
        <v>249</v>
      </c>
    </row>
    <row r="5423" customFormat="false" ht="12.8" hidden="false" customHeight="false" outlineLevel="0" collapsed="false">
      <c r="A5423" s="0" t="n">
        <v>6073008311</v>
      </c>
      <c r="B5423" s="0" t="s">
        <v>70</v>
      </c>
      <c r="C5423" s="0" t="n">
        <v>32.8253211975098</v>
      </c>
      <c r="D5423" s="0" t="n">
        <v>-117.263328552246</v>
      </c>
      <c r="E5423" s="0" t="n">
        <v>1192</v>
      </c>
      <c r="F5423" s="0" t="n">
        <v>18.5</v>
      </c>
      <c r="G5423" s="0" t="n">
        <v>23781.25</v>
      </c>
      <c r="H5423" s="0" t="s">
        <v>5490</v>
      </c>
      <c r="I5423" s="0" t="n">
        <v>9293.47651426573</v>
      </c>
      <c r="J5423" s="0" t="n">
        <v>160</v>
      </c>
    </row>
    <row r="5424" customFormat="false" ht="12.8" hidden="false" customHeight="false" outlineLevel="0" collapsed="false">
      <c r="A5424" s="0" t="n">
        <v>6073008312</v>
      </c>
      <c r="B5424" s="0" t="s">
        <v>70</v>
      </c>
      <c r="C5424" s="0" t="n">
        <v>32.8888359069824</v>
      </c>
      <c r="D5424" s="0" t="n">
        <v>-117.252380371094</v>
      </c>
      <c r="E5424" s="0" t="n">
        <v>1452</v>
      </c>
      <c r="F5424" s="0" t="n">
        <v>14.75</v>
      </c>
      <c r="G5424" s="0" t="n">
        <v>35138.25</v>
      </c>
      <c r="H5424" s="0" t="s">
        <v>5491</v>
      </c>
      <c r="I5424" s="0" t="n">
        <v>13697.123825003</v>
      </c>
      <c r="J5424" s="0" t="n">
        <v>26</v>
      </c>
    </row>
    <row r="5425" customFormat="false" ht="12.8" hidden="false" customHeight="false" outlineLevel="0" collapsed="false">
      <c r="A5425" s="0" t="n">
        <v>6073008313</v>
      </c>
      <c r="B5425" s="0" t="s">
        <v>70</v>
      </c>
      <c r="C5425" s="0" t="n">
        <v>32.8551635742187</v>
      </c>
      <c r="D5425" s="0" t="n">
        <v>-117.240928649902</v>
      </c>
      <c r="E5425" s="0" t="n">
        <v>814</v>
      </c>
      <c r="F5425" s="0" t="n">
        <v>18.25</v>
      </c>
      <c r="G5425" s="0" t="n">
        <v>16779.5</v>
      </c>
      <c r="H5425" s="0" t="s">
        <v>5492</v>
      </c>
      <c r="I5425" s="0" t="n">
        <v>6538.27027386254</v>
      </c>
      <c r="J5425" s="0" t="n">
        <v>18</v>
      </c>
    </row>
    <row r="5426" customFormat="false" ht="12.8" hidden="false" customHeight="false" outlineLevel="0" collapsed="false">
      <c r="A5426" s="0" t="n">
        <v>6073008324</v>
      </c>
      <c r="B5426" s="0" t="s">
        <v>70</v>
      </c>
      <c r="C5426" s="0" t="n">
        <v>32.9507904052734</v>
      </c>
      <c r="D5426" s="0" t="n">
        <v>-117.250793457031</v>
      </c>
      <c r="E5426" s="0" t="n">
        <v>2210</v>
      </c>
      <c r="F5426" s="0" t="n">
        <v>11.5</v>
      </c>
      <c r="G5426" s="0" t="n">
        <v>29706.5</v>
      </c>
      <c r="H5426" s="0" t="s">
        <v>5493</v>
      </c>
      <c r="I5426" s="0" t="n">
        <v>11585.8914274776</v>
      </c>
      <c r="J5426" s="0" t="n">
        <v>155</v>
      </c>
    </row>
    <row r="5427" customFormat="false" ht="12.8" hidden="false" customHeight="false" outlineLevel="0" collapsed="false">
      <c r="A5427" s="0" t="n">
        <v>6073008327</v>
      </c>
      <c r="B5427" s="0" t="s">
        <v>70</v>
      </c>
      <c r="C5427" s="0" t="n">
        <v>32.9670486450195</v>
      </c>
      <c r="D5427" s="0" t="n">
        <v>-117.237632751465</v>
      </c>
      <c r="E5427" s="0" t="n">
        <v>1418</v>
      </c>
      <c r="F5427" s="0" t="n">
        <v>12.75</v>
      </c>
      <c r="G5427" s="0" t="n">
        <v>25178</v>
      </c>
      <c r="H5427" s="0" t="s">
        <v>5494</v>
      </c>
      <c r="I5427" s="0" t="n">
        <v>9979.61163320929</v>
      </c>
      <c r="J5427" s="0" t="n">
        <v>5</v>
      </c>
    </row>
    <row r="5428" customFormat="false" ht="12.8" hidden="false" customHeight="false" outlineLevel="0" collapsed="false">
      <c r="A5428" s="0" t="n">
        <v>6073008328</v>
      </c>
      <c r="B5428" s="0" t="s">
        <v>70</v>
      </c>
      <c r="C5428" s="0" t="n">
        <v>32.9681968688965</v>
      </c>
      <c r="D5428" s="0" t="n">
        <v>-117.206146240234</v>
      </c>
      <c r="E5428" s="0" t="n">
        <v>1963</v>
      </c>
      <c r="F5428" s="0" t="n">
        <v>13.25</v>
      </c>
      <c r="G5428" s="0" t="n">
        <v>31544.75</v>
      </c>
      <c r="H5428" s="0" t="s">
        <v>5495</v>
      </c>
      <c r="I5428" s="0" t="n">
        <v>12661.4489705159</v>
      </c>
      <c r="J5428" s="0" t="n">
        <v>107</v>
      </c>
    </row>
    <row r="5429" customFormat="false" ht="12.8" hidden="false" customHeight="false" outlineLevel="0" collapsed="false">
      <c r="A5429" s="0" t="n">
        <v>6073008329</v>
      </c>
      <c r="B5429" s="0" t="s">
        <v>70</v>
      </c>
      <c r="C5429" s="0" t="n">
        <v>32.9442863464355</v>
      </c>
      <c r="D5429" s="0" t="n">
        <v>-117.235809326172</v>
      </c>
      <c r="E5429" s="0" t="n">
        <v>823</v>
      </c>
      <c r="F5429" s="0" t="n">
        <v>10.5</v>
      </c>
      <c r="G5429" s="0" t="n">
        <v>25529.25</v>
      </c>
      <c r="H5429" s="0" t="s">
        <v>5496</v>
      </c>
      <c r="I5429" s="0" t="n">
        <v>10078.8956451583</v>
      </c>
      <c r="J5429" s="0" t="n">
        <v>0</v>
      </c>
    </row>
    <row r="5430" customFormat="false" ht="12.8" hidden="false" customHeight="false" outlineLevel="0" collapsed="false">
      <c r="A5430" s="0" t="n">
        <v>6073008330</v>
      </c>
      <c r="B5430" s="0" t="s">
        <v>70</v>
      </c>
      <c r="C5430" s="0" t="n">
        <v>32.9512329101563</v>
      </c>
      <c r="D5430" s="0" t="n">
        <v>-117.221160888672</v>
      </c>
      <c r="E5430" s="0" t="n">
        <v>1250</v>
      </c>
      <c r="F5430" s="0" t="n">
        <v>11</v>
      </c>
      <c r="G5430" s="0" t="n">
        <v>16799.25</v>
      </c>
      <c r="H5430" s="0" t="s">
        <v>5497</v>
      </c>
      <c r="I5430" s="0" t="n">
        <v>6630.28607160478</v>
      </c>
      <c r="J5430" s="0" t="n">
        <v>0</v>
      </c>
    </row>
    <row r="5431" customFormat="false" ht="12.8" hidden="false" customHeight="false" outlineLevel="0" collapsed="false">
      <c r="A5431" s="0" t="n">
        <v>6073008331</v>
      </c>
      <c r="B5431" s="0" t="s">
        <v>70</v>
      </c>
      <c r="C5431" s="0" t="n">
        <v>32.9426040649414</v>
      </c>
      <c r="D5431" s="0" t="n">
        <v>-117.224113464355</v>
      </c>
      <c r="E5431" s="0" t="n">
        <v>788</v>
      </c>
      <c r="F5431" s="0" t="n">
        <v>11</v>
      </c>
      <c r="G5431" s="0" t="n">
        <v>10360</v>
      </c>
      <c r="H5431" s="0" t="s">
        <v>5498</v>
      </c>
      <c r="I5431" s="0" t="n">
        <v>4080.64671868991</v>
      </c>
      <c r="J5431" s="0" t="n">
        <v>0</v>
      </c>
    </row>
    <row r="5432" customFormat="false" ht="12.8" hidden="false" customHeight="false" outlineLevel="0" collapsed="false">
      <c r="A5432" s="0" t="n">
        <v>6073008333</v>
      </c>
      <c r="B5432" s="0" t="s">
        <v>70</v>
      </c>
      <c r="C5432" s="0" t="n">
        <v>32.9260177612305</v>
      </c>
      <c r="D5432" s="0" t="n">
        <v>-117.20922088623</v>
      </c>
      <c r="E5432" s="0" t="n">
        <v>3679</v>
      </c>
      <c r="F5432" s="0" t="n">
        <v>10.25</v>
      </c>
      <c r="G5432" s="0" t="n">
        <v>55542.5</v>
      </c>
      <c r="H5432" s="0" t="s">
        <v>5499</v>
      </c>
      <c r="I5432" s="0" t="n">
        <v>22309.4717067719</v>
      </c>
      <c r="J5432" s="0" t="n">
        <v>279</v>
      </c>
    </row>
    <row r="5433" customFormat="false" ht="12.8" hidden="false" customHeight="false" outlineLevel="0" collapsed="false">
      <c r="A5433" s="0" t="n">
        <v>6073008335</v>
      </c>
      <c r="B5433" s="0" t="s">
        <v>70</v>
      </c>
      <c r="C5433" s="0" t="n">
        <v>32.9686660766602</v>
      </c>
      <c r="D5433" s="0" t="n">
        <v>-117.147232055664</v>
      </c>
      <c r="E5433" s="0" t="n">
        <v>2515</v>
      </c>
      <c r="F5433" s="0" t="n">
        <v>12.75</v>
      </c>
      <c r="G5433" s="0" t="n">
        <v>37894</v>
      </c>
      <c r="H5433" s="0" t="s">
        <v>5500</v>
      </c>
      <c r="I5433" s="0" t="n">
        <v>15616.9994030876</v>
      </c>
      <c r="J5433" s="0" t="n">
        <v>250</v>
      </c>
    </row>
    <row r="5434" customFormat="false" ht="12.8" hidden="false" customHeight="false" outlineLevel="0" collapsed="false">
      <c r="A5434" s="0" t="n">
        <v>6073008336</v>
      </c>
      <c r="B5434" s="0" t="s">
        <v>70</v>
      </c>
      <c r="C5434" s="0" t="n">
        <v>32.9678421020508</v>
      </c>
      <c r="D5434" s="0" t="n">
        <v>-117.133163452148</v>
      </c>
      <c r="E5434" s="0" t="n">
        <v>744</v>
      </c>
      <c r="F5434" s="0" t="n">
        <v>15.25</v>
      </c>
      <c r="G5434" s="0" t="n">
        <v>11642</v>
      </c>
      <c r="H5434" s="0" t="s">
        <v>5501</v>
      </c>
      <c r="I5434" s="0" t="n">
        <v>4772.57621568631</v>
      </c>
      <c r="J5434" s="0" t="n">
        <v>78</v>
      </c>
    </row>
    <row r="5435" customFormat="false" ht="12.8" hidden="false" customHeight="false" outlineLevel="0" collapsed="false">
      <c r="A5435" s="0" t="n">
        <v>6073008337</v>
      </c>
      <c r="B5435" s="0" t="s">
        <v>70</v>
      </c>
      <c r="C5435" s="0" t="n">
        <v>32.9583930969238</v>
      </c>
      <c r="D5435" s="0" t="n">
        <v>-117.135787963867</v>
      </c>
      <c r="E5435" s="0" t="n">
        <v>1324</v>
      </c>
      <c r="F5435" s="0" t="n">
        <v>14.5</v>
      </c>
      <c r="G5435" s="0" t="n">
        <v>19760.5</v>
      </c>
      <c r="H5435" s="0" t="s">
        <v>5502</v>
      </c>
      <c r="I5435" s="0" t="n">
        <v>8131.85557319643</v>
      </c>
      <c r="J5435" s="0" t="n">
        <v>145</v>
      </c>
    </row>
    <row r="5436" customFormat="false" ht="12.8" hidden="false" customHeight="false" outlineLevel="0" collapsed="false">
      <c r="A5436" s="0" t="n">
        <v>6073008339</v>
      </c>
      <c r="B5436" s="0" t="s">
        <v>70</v>
      </c>
      <c r="C5436" s="0" t="n">
        <v>32.9024391174316</v>
      </c>
      <c r="D5436" s="0" t="n">
        <v>-117.230186462402</v>
      </c>
      <c r="E5436" s="0" t="n">
        <v>657</v>
      </c>
      <c r="F5436" s="0" t="n">
        <v>41.25</v>
      </c>
      <c r="G5436" s="0" t="n">
        <v>75540</v>
      </c>
      <c r="H5436" s="0" t="s">
        <v>5503</v>
      </c>
      <c r="I5436" s="0" t="n">
        <v>29903.2216079213</v>
      </c>
      <c r="J5436" s="0" t="n">
        <v>3</v>
      </c>
    </row>
    <row r="5437" customFormat="false" ht="12.8" hidden="false" customHeight="false" outlineLevel="0" collapsed="false">
      <c r="A5437" s="0" t="n">
        <v>6073008340</v>
      </c>
      <c r="B5437" s="0" t="s">
        <v>70</v>
      </c>
      <c r="C5437" s="0" t="n">
        <v>32.8680763244629</v>
      </c>
      <c r="D5437" s="0" t="n">
        <v>-117.203521728516</v>
      </c>
      <c r="E5437" s="0" t="n">
        <v>485</v>
      </c>
      <c r="F5437" s="0" t="n">
        <v>18.75</v>
      </c>
      <c r="G5437" s="0" t="n">
        <v>17858.5</v>
      </c>
      <c r="H5437" s="0" t="s">
        <v>5504</v>
      </c>
      <c r="I5437" s="0" t="n">
        <v>7110.81277599875</v>
      </c>
      <c r="J5437" s="0" t="n">
        <v>1</v>
      </c>
    </row>
    <row r="5438" customFormat="false" ht="12.8" hidden="false" customHeight="false" outlineLevel="0" collapsed="false">
      <c r="A5438" s="0" t="n">
        <v>6073008341</v>
      </c>
      <c r="B5438" s="0" t="s">
        <v>70</v>
      </c>
      <c r="C5438" s="0" t="n">
        <v>32.8709602355957</v>
      </c>
      <c r="D5438" s="0" t="n">
        <v>-117.219566345215</v>
      </c>
      <c r="E5438" s="0" t="n">
        <v>117</v>
      </c>
      <c r="F5438" s="0" t="n">
        <v>38.75</v>
      </c>
      <c r="G5438" s="0" t="n">
        <v>8400</v>
      </c>
      <c r="H5438" s="0" t="s">
        <v>5505</v>
      </c>
      <c r="I5438" s="0" t="n">
        <v>3297.58891860424</v>
      </c>
      <c r="J5438" s="0" t="n">
        <v>0</v>
      </c>
    </row>
    <row r="5439" customFormat="false" ht="12.8" hidden="false" customHeight="false" outlineLevel="0" collapsed="false">
      <c r="A5439" s="0" t="n">
        <v>6073008343</v>
      </c>
      <c r="B5439" s="0" t="s">
        <v>70</v>
      </c>
      <c r="C5439" s="0" t="n">
        <v>32.8626556396484</v>
      </c>
      <c r="D5439" s="0" t="n">
        <v>-117.217590332031</v>
      </c>
      <c r="E5439" s="0" t="n">
        <v>324</v>
      </c>
      <c r="F5439" s="0" t="n">
        <v>21</v>
      </c>
      <c r="G5439" s="0" t="n">
        <v>8563.5</v>
      </c>
      <c r="H5439" s="0" t="s">
        <v>5506</v>
      </c>
      <c r="I5439" s="0" t="n">
        <v>3396.63596384966</v>
      </c>
      <c r="J5439" s="0" t="n">
        <v>0</v>
      </c>
    </row>
    <row r="5440" customFormat="false" ht="12.8" hidden="false" customHeight="false" outlineLevel="0" collapsed="false">
      <c r="A5440" s="0" t="n">
        <v>6073008344</v>
      </c>
      <c r="B5440" s="0" t="s">
        <v>70</v>
      </c>
      <c r="C5440" s="0" t="n">
        <v>32.8583755493164</v>
      </c>
      <c r="D5440" s="0" t="n">
        <v>-117.196250915527</v>
      </c>
      <c r="E5440" s="0" t="n">
        <v>1252</v>
      </c>
      <c r="F5440" s="0" t="n">
        <v>15.75</v>
      </c>
      <c r="G5440" s="0" t="n">
        <v>21913.5</v>
      </c>
      <c r="H5440" s="0" t="s">
        <v>5507</v>
      </c>
      <c r="I5440" s="0" t="n">
        <v>8802.01666353671</v>
      </c>
      <c r="J5440" s="0" t="n">
        <v>95</v>
      </c>
    </row>
    <row r="5441" customFormat="false" ht="12.8" hidden="false" customHeight="false" outlineLevel="0" collapsed="false">
      <c r="A5441" s="0" t="n">
        <v>6073008345</v>
      </c>
      <c r="B5441" s="0" t="s">
        <v>70</v>
      </c>
      <c r="C5441" s="0" t="n">
        <v>32.8501739501953</v>
      </c>
      <c r="D5441" s="0" t="n">
        <v>-117.191619873047</v>
      </c>
      <c r="E5441" s="0" t="n">
        <v>924</v>
      </c>
      <c r="F5441" s="0" t="n">
        <v>15.75</v>
      </c>
      <c r="G5441" s="0" t="n">
        <v>24571.75</v>
      </c>
      <c r="H5441" s="0" t="s">
        <v>5508</v>
      </c>
      <c r="I5441" s="0" t="n">
        <v>9938.96996652042</v>
      </c>
      <c r="J5441" s="0" t="n">
        <v>73</v>
      </c>
    </row>
    <row r="5442" customFormat="false" ht="12.8" hidden="false" customHeight="false" outlineLevel="0" collapsed="false">
      <c r="A5442" s="0" t="n">
        <v>6073008346</v>
      </c>
      <c r="B5442" s="0" t="s">
        <v>70</v>
      </c>
      <c r="C5442" s="0" t="n">
        <v>32.9125480651855</v>
      </c>
      <c r="D5442" s="0" t="n">
        <v>-117.187782287598</v>
      </c>
      <c r="E5442" s="0" t="n">
        <v>1552</v>
      </c>
      <c r="F5442" s="0" t="n">
        <v>14</v>
      </c>
      <c r="G5442" s="0" t="n">
        <v>83947</v>
      </c>
      <c r="H5442" s="0" t="s">
        <v>5509</v>
      </c>
      <c r="I5442" s="0" t="n">
        <v>33793.0970092212</v>
      </c>
      <c r="J5442" s="0" t="n">
        <v>98</v>
      </c>
    </row>
    <row r="5443" customFormat="false" ht="12.8" hidden="false" customHeight="false" outlineLevel="0" collapsed="false">
      <c r="A5443" s="0" t="n">
        <v>6073008347</v>
      </c>
      <c r="B5443" s="0" t="s">
        <v>70</v>
      </c>
      <c r="C5443" s="0" t="n">
        <v>32.9234428405762</v>
      </c>
      <c r="D5443" s="0" t="n">
        <v>-117.157859802246</v>
      </c>
      <c r="E5443" s="0" t="n">
        <v>1886</v>
      </c>
      <c r="F5443" s="0" t="n">
        <v>13</v>
      </c>
      <c r="G5443" s="0" t="n">
        <v>26703.5</v>
      </c>
      <c r="H5443" s="0" t="s">
        <v>5510</v>
      </c>
      <c r="I5443" s="0" t="n">
        <v>10984.4778400869</v>
      </c>
      <c r="J5443" s="0" t="n">
        <v>127</v>
      </c>
    </row>
    <row r="5444" customFormat="false" ht="12.8" hidden="false" customHeight="false" outlineLevel="0" collapsed="false">
      <c r="A5444" s="0" t="n">
        <v>6073008348</v>
      </c>
      <c r="B5444" s="0" t="s">
        <v>70</v>
      </c>
      <c r="C5444" s="0" t="n">
        <v>32.914737701416</v>
      </c>
      <c r="D5444" s="0" t="n">
        <v>-117.162956237793</v>
      </c>
      <c r="E5444" s="0" t="n">
        <v>1347</v>
      </c>
      <c r="F5444" s="0" t="n">
        <v>11.5</v>
      </c>
      <c r="G5444" s="0" t="n">
        <v>16543</v>
      </c>
      <c r="H5444" s="0" t="s">
        <v>5511</v>
      </c>
      <c r="I5444" s="0" t="n">
        <v>6829.68062965773</v>
      </c>
      <c r="J5444" s="0" t="n">
        <v>56</v>
      </c>
    </row>
    <row r="5445" customFormat="false" ht="12.8" hidden="false" customHeight="false" outlineLevel="0" collapsed="false">
      <c r="A5445" s="0" t="n">
        <v>6073008349</v>
      </c>
      <c r="B5445" s="0" t="s">
        <v>70</v>
      </c>
      <c r="C5445" s="0" t="n">
        <v>32.9166870117187</v>
      </c>
      <c r="D5445" s="0" t="n">
        <v>-117.148788452148</v>
      </c>
      <c r="E5445" s="0" t="n">
        <v>996</v>
      </c>
      <c r="F5445" s="0" t="n">
        <v>14.5</v>
      </c>
      <c r="G5445" s="0" t="n">
        <v>18803.5</v>
      </c>
      <c r="H5445" s="0" t="s">
        <v>5512</v>
      </c>
      <c r="I5445" s="0" t="n">
        <v>7787.50361031325</v>
      </c>
      <c r="J5445" s="0" t="n">
        <v>59</v>
      </c>
    </row>
    <row r="5446" customFormat="false" ht="12.8" hidden="false" customHeight="false" outlineLevel="0" collapsed="false">
      <c r="A5446" s="0" t="n">
        <v>6073008350</v>
      </c>
      <c r="B5446" s="0" t="s">
        <v>70</v>
      </c>
      <c r="C5446" s="0" t="n">
        <v>32.8914566040039</v>
      </c>
      <c r="D5446" s="0" t="n">
        <v>-117.171699523926</v>
      </c>
      <c r="E5446" s="0" t="n">
        <v>2593</v>
      </c>
      <c r="F5446" s="0" t="n">
        <v>17.75</v>
      </c>
      <c r="G5446" s="0" t="n">
        <v>191427.25</v>
      </c>
      <c r="H5446" s="0" t="s">
        <v>5513</v>
      </c>
      <c r="I5446" s="0" t="n">
        <v>79224.6491567873</v>
      </c>
      <c r="J5446" s="0" t="n">
        <v>63</v>
      </c>
    </row>
    <row r="5447" customFormat="false" ht="12.8" hidden="false" customHeight="false" outlineLevel="0" collapsed="false">
      <c r="A5447" s="0" t="n">
        <v>6073008351</v>
      </c>
      <c r="B5447" s="0" t="s">
        <v>70</v>
      </c>
      <c r="C5447" s="0" t="n">
        <v>32.9071731567383</v>
      </c>
      <c r="D5447" s="0" t="n">
        <v>-117.150108337402</v>
      </c>
      <c r="E5447" s="0" t="n">
        <v>1117</v>
      </c>
      <c r="F5447" s="0" t="n">
        <v>14.25</v>
      </c>
      <c r="G5447" s="0" t="n">
        <v>18321.75</v>
      </c>
      <c r="H5447" s="0" t="s">
        <v>5514</v>
      </c>
      <c r="I5447" s="0" t="n">
        <v>7530.35194904088</v>
      </c>
      <c r="J5447" s="0" t="n">
        <v>54</v>
      </c>
    </row>
    <row r="5448" customFormat="false" ht="12.8" hidden="false" customHeight="false" outlineLevel="0" collapsed="false">
      <c r="A5448" s="0" t="n">
        <v>6073008352</v>
      </c>
      <c r="B5448" s="0" t="s">
        <v>70</v>
      </c>
      <c r="C5448" s="0" t="n">
        <v>32.9272117614746</v>
      </c>
      <c r="D5448" s="0" t="n">
        <v>-117.138137817383</v>
      </c>
      <c r="E5448" s="0" t="n">
        <v>752</v>
      </c>
      <c r="F5448" s="0" t="n">
        <v>14.75</v>
      </c>
      <c r="G5448" s="0" t="n">
        <v>12516.25</v>
      </c>
      <c r="H5448" s="0" t="s">
        <v>5515</v>
      </c>
      <c r="I5448" s="0" t="n">
        <v>5162.31637484138</v>
      </c>
      <c r="J5448" s="0" t="n">
        <v>50</v>
      </c>
    </row>
    <row r="5449" customFormat="false" ht="12.8" hidden="false" customHeight="false" outlineLevel="0" collapsed="false">
      <c r="A5449" s="0" t="n">
        <v>6073008353</v>
      </c>
      <c r="B5449" s="0" t="s">
        <v>70</v>
      </c>
      <c r="C5449" s="0" t="n">
        <v>32.9328155517578</v>
      </c>
      <c r="D5449" s="0" t="n">
        <v>-117.133682250977</v>
      </c>
      <c r="E5449" s="0" t="n">
        <v>1451</v>
      </c>
      <c r="F5449" s="0" t="n">
        <v>14.75</v>
      </c>
      <c r="G5449" s="0" t="n">
        <v>22052</v>
      </c>
      <c r="H5449" s="0" t="s">
        <v>5516</v>
      </c>
      <c r="I5449" s="0" t="n">
        <v>9052.17484852368</v>
      </c>
      <c r="J5449" s="0" t="n">
        <v>123</v>
      </c>
    </row>
    <row r="5450" customFormat="false" ht="12.8" hidden="false" customHeight="false" outlineLevel="0" collapsed="false">
      <c r="A5450" s="0" t="n">
        <v>6073008354</v>
      </c>
      <c r="B5450" s="0" t="s">
        <v>70</v>
      </c>
      <c r="C5450" s="0" t="n">
        <v>32.9332160949707</v>
      </c>
      <c r="D5450" s="0" t="n">
        <v>-117.118667602539</v>
      </c>
      <c r="E5450" s="0" t="n">
        <v>1308</v>
      </c>
      <c r="F5450" s="0" t="n">
        <v>9.5</v>
      </c>
      <c r="G5450" s="0" t="n">
        <v>20191</v>
      </c>
      <c r="H5450" s="0" t="s">
        <v>5517</v>
      </c>
      <c r="I5450" s="0" t="n">
        <v>8305.46656161224</v>
      </c>
      <c r="J5450" s="0" t="n">
        <v>15</v>
      </c>
    </row>
    <row r="5451" customFormat="false" ht="12.8" hidden="false" customHeight="false" outlineLevel="0" collapsed="false">
      <c r="A5451" s="0" t="n">
        <v>6073008355</v>
      </c>
      <c r="B5451" s="0" t="s">
        <v>70</v>
      </c>
      <c r="C5451" s="0" t="n">
        <v>32.9217567443848</v>
      </c>
      <c r="D5451" s="0" t="n">
        <v>-117.126609802246</v>
      </c>
      <c r="E5451" s="0" t="n">
        <v>971</v>
      </c>
      <c r="F5451" s="0" t="n">
        <v>12.25</v>
      </c>
      <c r="G5451" s="0" t="n">
        <v>14607.5</v>
      </c>
      <c r="H5451" s="0" t="s">
        <v>5518</v>
      </c>
      <c r="I5451" s="0" t="n">
        <v>6038.28731187474</v>
      </c>
      <c r="J5451" s="0" t="n">
        <v>50</v>
      </c>
    </row>
    <row r="5452" customFormat="false" ht="12.8" hidden="false" customHeight="false" outlineLevel="0" collapsed="false">
      <c r="A5452" s="0" t="n">
        <v>6073008356</v>
      </c>
      <c r="B5452" s="0" t="s">
        <v>70</v>
      </c>
      <c r="C5452" s="0" t="n">
        <v>32.9209136962891</v>
      </c>
      <c r="D5452" s="0" t="n">
        <v>-117.139762878418</v>
      </c>
      <c r="E5452" s="0" t="n">
        <v>684</v>
      </c>
      <c r="F5452" s="0" t="n">
        <v>16.25</v>
      </c>
      <c r="G5452" s="0" t="n">
        <v>11373.25</v>
      </c>
      <c r="H5452" s="0" t="s">
        <v>5519</v>
      </c>
      <c r="I5452" s="0" t="n">
        <v>4669.54004606214</v>
      </c>
      <c r="J5452" s="0" t="n">
        <v>46</v>
      </c>
    </row>
    <row r="5453" customFormat="false" ht="12.8" hidden="false" customHeight="false" outlineLevel="0" collapsed="false">
      <c r="A5453" s="0" t="n">
        <v>6073008357</v>
      </c>
      <c r="B5453" s="0" t="s">
        <v>70</v>
      </c>
      <c r="C5453" s="0" t="n">
        <v>32.9164924621582</v>
      </c>
      <c r="D5453" s="0" t="n">
        <v>-117.135330200195</v>
      </c>
      <c r="E5453" s="0" t="n">
        <v>939</v>
      </c>
      <c r="F5453" s="0" t="n">
        <v>12.25</v>
      </c>
      <c r="G5453" s="0" t="n">
        <v>12759.75</v>
      </c>
      <c r="H5453" s="0" t="s">
        <v>5520</v>
      </c>
      <c r="I5453" s="0" t="n">
        <v>5277.60685500603</v>
      </c>
      <c r="J5453" s="0" t="n">
        <v>37</v>
      </c>
    </row>
    <row r="5454" customFormat="false" ht="12.8" hidden="false" customHeight="false" outlineLevel="0" collapsed="false">
      <c r="A5454" s="0" t="n">
        <v>6073008358</v>
      </c>
      <c r="B5454" s="0" t="s">
        <v>70</v>
      </c>
      <c r="C5454" s="0" t="n">
        <v>32.9099617004395</v>
      </c>
      <c r="D5454" s="0" t="n">
        <v>-117.133506774902</v>
      </c>
      <c r="E5454" s="0" t="n">
        <v>1743</v>
      </c>
      <c r="F5454" s="0" t="n">
        <v>13</v>
      </c>
      <c r="G5454" s="0" t="n">
        <v>29717.25</v>
      </c>
      <c r="H5454" s="0" t="s">
        <v>5521</v>
      </c>
      <c r="I5454" s="0" t="n">
        <v>12268.7025987458</v>
      </c>
      <c r="J5454" s="0" t="n">
        <v>63</v>
      </c>
    </row>
    <row r="5455" customFormat="false" ht="12.8" hidden="false" customHeight="false" outlineLevel="0" collapsed="false">
      <c r="A5455" s="0" t="n">
        <v>6073008359</v>
      </c>
      <c r="B5455" s="0" t="s">
        <v>70</v>
      </c>
      <c r="C5455" s="0" t="n">
        <v>32.9103164672852</v>
      </c>
      <c r="D5455" s="0" t="n">
        <v>-117.120468139648</v>
      </c>
      <c r="E5455" s="0" t="n">
        <v>329</v>
      </c>
      <c r="F5455" s="0" t="n">
        <v>18.25</v>
      </c>
      <c r="G5455" s="0" t="n">
        <v>14590</v>
      </c>
      <c r="H5455" s="0" t="s">
        <v>5522</v>
      </c>
      <c r="I5455" s="0" t="n">
        <v>6025.52745908053</v>
      </c>
      <c r="J5455" s="0" t="n">
        <v>1</v>
      </c>
    </row>
    <row r="5456" customFormat="false" ht="12.8" hidden="false" customHeight="false" outlineLevel="0" collapsed="false">
      <c r="A5456" s="0" t="n">
        <v>6073008360</v>
      </c>
      <c r="B5456" s="0" t="s">
        <v>70</v>
      </c>
      <c r="C5456" s="0" t="n">
        <v>32.8998794555664</v>
      </c>
      <c r="D5456" s="0" t="n">
        <v>-117.129501342773</v>
      </c>
      <c r="E5456" s="0" t="n">
        <v>1282</v>
      </c>
      <c r="F5456" s="0" t="n">
        <v>13.75</v>
      </c>
      <c r="G5456" s="0" t="n">
        <v>38839.75</v>
      </c>
      <c r="H5456" s="0" t="s">
        <v>5523</v>
      </c>
      <c r="I5456" s="0" t="n">
        <v>16175.5433210262</v>
      </c>
      <c r="J5456" s="0" t="n">
        <v>65</v>
      </c>
    </row>
    <row r="5457" customFormat="false" ht="12.8" hidden="false" customHeight="false" outlineLevel="0" collapsed="false">
      <c r="A5457" s="0" t="n">
        <v>6073008361</v>
      </c>
      <c r="B5457" s="0" t="s">
        <v>70</v>
      </c>
      <c r="C5457" s="0" t="n">
        <v>32.8680038452148</v>
      </c>
      <c r="D5457" s="0" t="n">
        <v>-117.234153747559</v>
      </c>
      <c r="E5457" s="0" t="n">
        <v>248</v>
      </c>
      <c r="F5457" s="0" t="n">
        <v>17.75</v>
      </c>
      <c r="G5457" s="0" t="n">
        <v>7081.25</v>
      </c>
      <c r="H5457" s="0" t="s">
        <v>5524</v>
      </c>
      <c r="I5457" s="0" t="n">
        <v>2759.91690765149</v>
      </c>
      <c r="J5457" s="0" t="n">
        <v>0</v>
      </c>
    </row>
    <row r="5458" customFormat="false" ht="12.8" hidden="false" customHeight="false" outlineLevel="0" collapsed="false">
      <c r="A5458" s="0" t="n">
        <v>6073008362</v>
      </c>
      <c r="B5458" s="0" t="s">
        <v>70</v>
      </c>
      <c r="C5458" s="0" t="n">
        <v>32.8589744567871</v>
      </c>
      <c r="D5458" s="0" t="n">
        <v>-117.233413696289</v>
      </c>
      <c r="E5458" s="0" t="n">
        <v>360</v>
      </c>
      <c r="F5458" s="0" t="n">
        <v>18.25</v>
      </c>
      <c r="G5458" s="0" t="n">
        <v>8376.25</v>
      </c>
      <c r="H5458" s="0" t="s">
        <v>5525</v>
      </c>
      <c r="I5458" s="0" t="n">
        <v>3262.25935133598</v>
      </c>
      <c r="J5458" s="0" t="n">
        <v>0</v>
      </c>
    </row>
    <row r="5459" customFormat="false" ht="12.8" hidden="false" customHeight="false" outlineLevel="0" collapsed="false">
      <c r="A5459" s="0" t="n">
        <v>6073008363</v>
      </c>
      <c r="B5459" s="0" t="s">
        <v>70</v>
      </c>
      <c r="C5459" s="0" t="n">
        <v>32.8654708862305</v>
      </c>
      <c r="D5459" s="0" t="n">
        <v>-117.222930908203</v>
      </c>
      <c r="E5459" s="0" t="n">
        <v>95</v>
      </c>
      <c r="F5459" s="0" t="n">
        <v>29.5</v>
      </c>
      <c r="G5459" s="0" t="n">
        <v>4407</v>
      </c>
      <c r="H5459" s="0" t="s">
        <v>5526</v>
      </c>
      <c r="I5459" s="0" t="n">
        <v>1734.40601871003</v>
      </c>
      <c r="J5459" s="0" t="n">
        <v>0</v>
      </c>
    </row>
    <row r="5460" customFormat="false" ht="12.8" hidden="false" customHeight="false" outlineLevel="0" collapsed="false">
      <c r="A5460" s="0" t="n">
        <v>6073008364</v>
      </c>
      <c r="B5460" s="0" t="s">
        <v>70</v>
      </c>
      <c r="C5460" s="0" t="n">
        <v>32.8599014282227</v>
      </c>
      <c r="D5460" s="0" t="n">
        <v>-117.227401733398</v>
      </c>
      <c r="E5460" s="0" t="n">
        <v>520</v>
      </c>
      <c r="F5460" s="0" t="n">
        <v>12.75</v>
      </c>
      <c r="G5460" s="0" t="n">
        <v>12780.75</v>
      </c>
      <c r="H5460" s="0" t="s">
        <v>5527</v>
      </c>
      <c r="I5460" s="0" t="n">
        <v>5050.79091162704</v>
      </c>
      <c r="J5460" s="0" t="n">
        <v>0</v>
      </c>
    </row>
    <row r="5461" customFormat="false" ht="12.8" hidden="false" customHeight="false" outlineLevel="0" collapsed="false">
      <c r="A5461" s="0" t="n">
        <v>6073008365</v>
      </c>
      <c r="B5461" s="0" t="s">
        <v>70</v>
      </c>
      <c r="C5461" s="0" t="n">
        <v>32.941104888916</v>
      </c>
      <c r="D5461" s="0" t="n">
        <v>-117.144378662109</v>
      </c>
      <c r="E5461" s="0" t="n">
        <v>943</v>
      </c>
      <c r="F5461" s="0" t="n">
        <v>11.75</v>
      </c>
      <c r="G5461" s="0" t="n">
        <v>11455</v>
      </c>
      <c r="H5461" s="0" t="s">
        <v>5528</v>
      </c>
      <c r="I5461" s="0" t="n">
        <v>4756.04103576667</v>
      </c>
      <c r="J5461" s="0" t="n">
        <v>139</v>
      </c>
    </row>
    <row r="5462" customFormat="false" ht="12.8" hidden="false" customHeight="false" outlineLevel="0" collapsed="false">
      <c r="A5462" s="0" t="n">
        <v>6073008366</v>
      </c>
      <c r="B5462" s="0" t="s">
        <v>70</v>
      </c>
      <c r="C5462" s="0" t="n">
        <v>32.9505348205566</v>
      </c>
      <c r="D5462" s="0" t="n">
        <v>-117.154891967773</v>
      </c>
      <c r="E5462" s="0" t="n">
        <v>2067</v>
      </c>
      <c r="F5462" s="0" t="n">
        <v>12.25</v>
      </c>
      <c r="G5462" s="0" t="n">
        <v>27808.75</v>
      </c>
      <c r="H5462" s="0" t="s">
        <v>5529</v>
      </c>
      <c r="I5462" s="0" t="n">
        <v>11445.3301457932</v>
      </c>
      <c r="J5462" s="0" t="n">
        <v>225</v>
      </c>
    </row>
    <row r="5463" customFormat="false" ht="12.8" hidden="false" customHeight="false" outlineLevel="0" collapsed="false">
      <c r="A5463" s="0" t="n">
        <v>6073008501</v>
      </c>
      <c r="B5463" s="0" t="s">
        <v>70</v>
      </c>
      <c r="C5463" s="0" t="n">
        <v>32.831844329834</v>
      </c>
      <c r="D5463" s="0" t="n">
        <v>-117.223739624023</v>
      </c>
      <c r="E5463" s="0" t="n">
        <v>1810</v>
      </c>
      <c r="F5463" s="0" t="n">
        <v>14.25</v>
      </c>
      <c r="G5463" s="0" t="n">
        <v>33587.75</v>
      </c>
      <c r="H5463" s="0" t="s">
        <v>5530</v>
      </c>
      <c r="I5463" s="0" t="n">
        <v>13324.1394135304</v>
      </c>
      <c r="J5463" s="0" t="n">
        <v>130</v>
      </c>
    </row>
    <row r="5464" customFormat="false" ht="12.8" hidden="false" customHeight="false" outlineLevel="0" collapsed="false">
      <c r="A5464" s="0" t="n">
        <v>6073008502</v>
      </c>
      <c r="B5464" s="0" t="s">
        <v>70</v>
      </c>
      <c r="C5464" s="0" t="n">
        <v>32.8373069763184</v>
      </c>
      <c r="D5464" s="0" t="n">
        <v>-117.206756591797</v>
      </c>
      <c r="E5464" s="0" t="n">
        <v>2057</v>
      </c>
      <c r="F5464" s="0" t="n">
        <v>14.25</v>
      </c>
      <c r="G5464" s="0" t="n">
        <v>34399.75</v>
      </c>
      <c r="H5464" s="0" t="s">
        <v>5531</v>
      </c>
      <c r="I5464" s="0" t="n">
        <v>13794.2844236694</v>
      </c>
      <c r="J5464" s="0" t="n">
        <v>102</v>
      </c>
    </row>
    <row r="5465" customFormat="false" ht="12.8" hidden="false" customHeight="false" outlineLevel="0" collapsed="false">
      <c r="A5465" s="0" t="n">
        <v>6073008503</v>
      </c>
      <c r="B5465" s="0" t="s">
        <v>70</v>
      </c>
      <c r="C5465" s="0" t="n">
        <v>32.8176574707031</v>
      </c>
      <c r="D5465" s="0" t="n">
        <v>-117.213577270508</v>
      </c>
      <c r="E5465" s="0" t="n">
        <v>2122</v>
      </c>
      <c r="F5465" s="0" t="n">
        <v>14</v>
      </c>
      <c r="G5465" s="0" t="n">
        <v>39719.75</v>
      </c>
      <c r="H5465" s="0" t="s">
        <v>5532</v>
      </c>
      <c r="I5465" s="0" t="n">
        <v>15845.1378541319</v>
      </c>
      <c r="J5465" s="0" t="n">
        <v>167</v>
      </c>
    </row>
    <row r="5466" customFormat="false" ht="12.8" hidden="false" customHeight="false" outlineLevel="0" collapsed="false">
      <c r="A5466" s="0" t="n">
        <v>6073008504</v>
      </c>
      <c r="B5466" s="0" t="s">
        <v>70</v>
      </c>
      <c r="C5466" s="0" t="n">
        <v>32.8226356506348</v>
      </c>
      <c r="D5466" s="0" t="n">
        <v>-117.195777893066</v>
      </c>
      <c r="E5466" s="0" t="n">
        <v>2162</v>
      </c>
      <c r="F5466" s="0" t="n">
        <v>15.25</v>
      </c>
      <c r="G5466" s="0" t="n">
        <v>35436.5</v>
      </c>
      <c r="H5466" s="0" t="s">
        <v>5533</v>
      </c>
      <c r="I5466" s="0" t="n">
        <v>14246.5545826827</v>
      </c>
      <c r="J5466" s="0" t="n">
        <v>133</v>
      </c>
    </row>
    <row r="5467" customFormat="false" ht="12.8" hidden="false" customHeight="false" outlineLevel="0" collapsed="false">
      <c r="A5467" s="0" t="n">
        <v>6073008505</v>
      </c>
      <c r="B5467" s="0" t="s">
        <v>70</v>
      </c>
      <c r="C5467" s="0" t="n">
        <v>32.8402976989746</v>
      </c>
      <c r="D5467" s="0" t="n">
        <v>-117.185020446777</v>
      </c>
      <c r="E5467" s="0" t="n">
        <v>1778</v>
      </c>
      <c r="F5467" s="0" t="n">
        <v>13.5</v>
      </c>
      <c r="G5467" s="0" t="n">
        <v>29107</v>
      </c>
      <c r="H5467" s="0" t="s">
        <v>5534</v>
      </c>
      <c r="I5467" s="0" t="n">
        <v>11849.5888776673</v>
      </c>
      <c r="J5467" s="0" t="n">
        <v>93</v>
      </c>
    </row>
    <row r="5468" customFormat="false" ht="12.8" hidden="false" customHeight="false" outlineLevel="0" collapsed="false">
      <c r="A5468" s="0" t="n">
        <v>6073008506</v>
      </c>
      <c r="B5468" s="0" t="s">
        <v>70</v>
      </c>
      <c r="C5468" s="0" t="n">
        <v>32.8302345275879</v>
      </c>
      <c r="D5468" s="0" t="n">
        <v>-117.186782836914</v>
      </c>
      <c r="E5468" s="0" t="n">
        <v>1186</v>
      </c>
      <c r="F5468" s="0" t="n">
        <v>14.75</v>
      </c>
      <c r="G5468" s="0" t="n">
        <v>19418.25</v>
      </c>
      <c r="H5468" s="0" t="s">
        <v>5535</v>
      </c>
      <c r="I5468" s="0" t="n">
        <v>7835.51824761787</v>
      </c>
      <c r="J5468" s="0" t="n">
        <v>69</v>
      </c>
    </row>
    <row r="5469" customFormat="false" ht="12.8" hidden="false" customHeight="false" outlineLevel="0" collapsed="false">
      <c r="A5469" s="0" t="n">
        <v>6073008507</v>
      </c>
      <c r="B5469" s="0" t="s">
        <v>70</v>
      </c>
      <c r="C5469" s="0" t="n">
        <v>32.8262481689453</v>
      </c>
      <c r="D5469" s="0" t="n">
        <v>-117.173782348633</v>
      </c>
      <c r="E5469" s="0" t="n">
        <v>1665</v>
      </c>
      <c r="F5469" s="0" t="n">
        <v>15.5</v>
      </c>
      <c r="G5469" s="0" t="n">
        <v>38485.25</v>
      </c>
      <c r="H5469" s="0" t="s">
        <v>5536</v>
      </c>
      <c r="I5469" s="0" t="n">
        <v>15703.5142434249</v>
      </c>
      <c r="J5469" s="0" t="n">
        <v>140</v>
      </c>
    </row>
    <row r="5470" customFormat="false" ht="12.8" hidden="false" customHeight="false" outlineLevel="0" collapsed="false">
      <c r="A5470" s="0" t="n">
        <v>6073008509</v>
      </c>
      <c r="B5470" s="0" t="s">
        <v>70</v>
      </c>
      <c r="C5470" s="0" t="n">
        <v>32.8149642944336</v>
      </c>
      <c r="D5470" s="0" t="n">
        <v>-117.171821594238</v>
      </c>
      <c r="E5470" s="0" t="n">
        <v>1634</v>
      </c>
      <c r="F5470" s="0" t="n">
        <v>15.75</v>
      </c>
      <c r="G5470" s="0" t="n">
        <v>31260</v>
      </c>
      <c r="H5470" s="0" t="s">
        <v>5537</v>
      </c>
      <c r="I5470" s="0" t="n">
        <v>12723.4627974691</v>
      </c>
      <c r="J5470" s="0" t="n">
        <v>134</v>
      </c>
    </row>
    <row r="5471" customFormat="false" ht="12.8" hidden="false" customHeight="false" outlineLevel="0" collapsed="false">
      <c r="A5471" s="0" t="n">
        <v>6073008510</v>
      </c>
      <c r="B5471" s="0" t="s">
        <v>70</v>
      </c>
      <c r="C5471" s="0" t="n">
        <v>32.8083076477051</v>
      </c>
      <c r="D5471" s="0" t="n">
        <v>-117.162910461426</v>
      </c>
      <c r="E5471" s="0" t="n">
        <v>1603</v>
      </c>
      <c r="F5471" s="0" t="n">
        <v>17</v>
      </c>
      <c r="G5471" s="0" t="n">
        <v>34419.75</v>
      </c>
      <c r="H5471" s="0" t="s">
        <v>5538</v>
      </c>
      <c r="I5471" s="0" t="n">
        <v>14042.5596232433</v>
      </c>
      <c r="J5471" s="0" t="n">
        <v>112</v>
      </c>
    </row>
    <row r="5472" customFormat="false" ht="12.8" hidden="false" customHeight="false" outlineLevel="0" collapsed="false">
      <c r="A5472" s="0" t="n">
        <v>6073008511</v>
      </c>
      <c r="B5472" s="0" t="s">
        <v>70</v>
      </c>
      <c r="C5472" s="0" t="n">
        <v>32.8259963989258</v>
      </c>
      <c r="D5472" s="0" t="n">
        <v>-117.141578674316</v>
      </c>
      <c r="E5472" s="0" t="n">
        <v>2312</v>
      </c>
      <c r="F5472" s="0" t="n">
        <v>31.5</v>
      </c>
      <c r="G5472" s="0" t="n">
        <v>209203.5</v>
      </c>
      <c r="H5472" s="0" t="s">
        <v>5539</v>
      </c>
      <c r="I5472" s="0" t="n">
        <v>87168.6324811402</v>
      </c>
      <c r="J5472" s="0" t="n">
        <v>44</v>
      </c>
    </row>
    <row r="5473" customFormat="false" ht="12.8" hidden="false" customHeight="false" outlineLevel="0" collapsed="false">
      <c r="A5473" s="0" t="n">
        <v>6073008512</v>
      </c>
      <c r="B5473" s="0" t="s">
        <v>70</v>
      </c>
      <c r="C5473" s="0" t="n">
        <v>32.8093223571777</v>
      </c>
      <c r="D5473" s="0" t="n">
        <v>-117.188148498535</v>
      </c>
      <c r="E5473" s="0" t="n">
        <v>1557</v>
      </c>
      <c r="F5473" s="0" t="n">
        <v>15.25</v>
      </c>
      <c r="G5473" s="0" t="n">
        <v>25664.25</v>
      </c>
      <c r="H5473" s="0" t="s">
        <v>5540</v>
      </c>
      <c r="I5473" s="0" t="n">
        <v>10363.0685381516</v>
      </c>
      <c r="J5473" s="0" t="n">
        <v>107</v>
      </c>
    </row>
    <row r="5474" customFormat="false" ht="12.8" hidden="false" customHeight="false" outlineLevel="0" collapsed="false">
      <c r="A5474" s="0" t="n">
        <v>6073008513</v>
      </c>
      <c r="B5474" s="0" t="s">
        <v>70</v>
      </c>
      <c r="C5474" s="0" t="n">
        <v>32.8034133911133</v>
      </c>
      <c r="D5474" s="0" t="n">
        <v>-117.181098937988</v>
      </c>
      <c r="E5474" s="0" t="n">
        <v>852</v>
      </c>
      <c r="F5474" s="0" t="n">
        <v>15.5</v>
      </c>
      <c r="G5474" s="0" t="n">
        <v>16012.75</v>
      </c>
      <c r="H5474" s="0" t="s">
        <v>5541</v>
      </c>
      <c r="I5474" s="0" t="n">
        <v>6487.49366024358</v>
      </c>
      <c r="J5474" s="0" t="n">
        <v>61</v>
      </c>
    </row>
    <row r="5475" customFormat="false" ht="12.8" hidden="false" customHeight="false" outlineLevel="0" collapsed="false">
      <c r="A5475" s="0" t="n">
        <v>6073008600</v>
      </c>
      <c r="B5475" s="0" t="s">
        <v>70</v>
      </c>
      <c r="C5475" s="0" t="n">
        <v>32.790828704834</v>
      </c>
      <c r="D5475" s="0" t="n">
        <v>-117.177940368652</v>
      </c>
      <c r="E5475" s="0" t="n">
        <v>1384</v>
      </c>
      <c r="F5475" s="0" t="n">
        <v>9.5</v>
      </c>
      <c r="G5475" s="0" t="n">
        <v>17879.5</v>
      </c>
      <c r="H5475" s="0" t="s">
        <v>5542</v>
      </c>
      <c r="I5475" s="0" t="n">
        <v>7224.2815133377</v>
      </c>
      <c r="J5475" s="0" t="n">
        <v>46</v>
      </c>
    </row>
    <row r="5476" customFormat="false" ht="12.8" hidden="false" customHeight="false" outlineLevel="0" collapsed="false">
      <c r="A5476" s="0" t="n">
        <v>6073008701</v>
      </c>
      <c r="B5476" s="0" t="s">
        <v>70</v>
      </c>
      <c r="C5476" s="0" t="n">
        <v>32.798038482666</v>
      </c>
      <c r="D5476" s="0" t="n">
        <v>-117.163879394531</v>
      </c>
      <c r="E5476" s="0" t="n">
        <v>738</v>
      </c>
      <c r="F5476" s="0" t="n">
        <v>16.5</v>
      </c>
      <c r="G5476" s="0" t="n">
        <v>16353.75</v>
      </c>
      <c r="H5476" s="0" t="s">
        <v>5543</v>
      </c>
      <c r="I5476" s="0" t="n">
        <v>6670.99809311034</v>
      </c>
      <c r="J5476" s="0" t="n">
        <v>209</v>
      </c>
    </row>
    <row r="5477" customFormat="false" ht="12.8" hidden="false" customHeight="false" outlineLevel="0" collapsed="false">
      <c r="A5477" s="0" t="n">
        <v>6073008702</v>
      </c>
      <c r="B5477" s="0" t="s">
        <v>70</v>
      </c>
      <c r="C5477" s="0" t="n">
        <v>32.7883567810059</v>
      </c>
      <c r="D5477" s="0" t="n">
        <v>-117.155883789063</v>
      </c>
      <c r="E5477" s="0" t="n">
        <v>909</v>
      </c>
      <c r="F5477" s="0" t="n">
        <v>16.5</v>
      </c>
      <c r="G5477" s="0" t="n">
        <v>33329.25</v>
      </c>
      <c r="H5477" s="0" t="s">
        <v>5544</v>
      </c>
      <c r="I5477" s="0" t="n">
        <v>13602.5605929979</v>
      </c>
      <c r="J5477" s="0" t="n">
        <v>52</v>
      </c>
    </row>
    <row r="5478" customFormat="false" ht="12.8" hidden="false" customHeight="false" outlineLevel="0" collapsed="false">
      <c r="A5478" s="0" t="n">
        <v>6073008800</v>
      </c>
      <c r="B5478" s="0" t="s">
        <v>70</v>
      </c>
      <c r="C5478" s="0" t="n">
        <v>32.7824745178223</v>
      </c>
      <c r="D5478" s="0" t="n">
        <v>-117.165351867676</v>
      </c>
      <c r="E5478" s="0" t="n">
        <v>1145</v>
      </c>
      <c r="F5478" s="0" t="n">
        <v>15.25</v>
      </c>
      <c r="G5478" s="0" t="n">
        <v>18703.5</v>
      </c>
      <c r="H5478" s="0" t="s">
        <v>5545</v>
      </c>
      <c r="I5478" s="0" t="n">
        <v>7582.58617749427</v>
      </c>
      <c r="J5478" s="0" t="n">
        <v>54</v>
      </c>
    </row>
    <row r="5479" customFormat="false" ht="12.8" hidden="false" customHeight="false" outlineLevel="0" collapsed="false">
      <c r="A5479" s="0" t="n">
        <v>6073008901</v>
      </c>
      <c r="B5479" s="0" t="s">
        <v>70</v>
      </c>
      <c r="C5479" s="0" t="n">
        <v>32.7726364135742</v>
      </c>
      <c r="D5479" s="0" t="n">
        <v>-117.172760009766</v>
      </c>
      <c r="E5479" s="0" t="n">
        <v>820</v>
      </c>
      <c r="F5479" s="0" t="n">
        <v>10</v>
      </c>
      <c r="G5479" s="0" t="n">
        <v>15745.25</v>
      </c>
      <c r="H5479" s="0" t="s">
        <v>5546</v>
      </c>
      <c r="I5479" s="0" t="n">
        <v>6388.88981660415</v>
      </c>
      <c r="J5479" s="0" t="n">
        <v>20</v>
      </c>
    </row>
    <row r="5480" customFormat="false" ht="12.8" hidden="false" customHeight="false" outlineLevel="0" collapsed="false">
      <c r="A5480" s="0" t="n">
        <v>6073008902</v>
      </c>
      <c r="B5480" s="0" t="s">
        <v>70</v>
      </c>
      <c r="C5480" s="0" t="n">
        <v>32.7629585266113</v>
      </c>
      <c r="D5480" s="0" t="n">
        <v>-117.178703308105</v>
      </c>
      <c r="E5480" s="0" t="n">
        <v>170</v>
      </c>
      <c r="F5480" s="0" t="n">
        <v>61.5</v>
      </c>
      <c r="G5480" s="0" t="n">
        <v>22114</v>
      </c>
      <c r="H5480" s="0" t="s">
        <v>5547</v>
      </c>
      <c r="I5480" s="0" t="n">
        <v>8813.20170809761</v>
      </c>
      <c r="J5480" s="0" t="n">
        <v>4</v>
      </c>
    </row>
    <row r="5481" customFormat="false" ht="12.8" hidden="false" customHeight="false" outlineLevel="0" collapsed="false">
      <c r="A5481" s="0" t="n">
        <v>6073009000</v>
      </c>
      <c r="B5481" s="0" t="s">
        <v>70</v>
      </c>
      <c r="C5481" s="0" t="n">
        <v>32.7782897949219</v>
      </c>
      <c r="D5481" s="0" t="n">
        <v>-117.178833007813</v>
      </c>
      <c r="E5481" s="0" t="n">
        <v>717</v>
      </c>
      <c r="F5481" s="0" t="n">
        <v>12.5</v>
      </c>
      <c r="G5481" s="0" t="n">
        <v>10610</v>
      </c>
      <c r="H5481" s="0" t="s">
        <v>5548</v>
      </c>
      <c r="I5481" s="0" t="n">
        <v>4268.0019484738</v>
      </c>
      <c r="J5481" s="0" t="n">
        <v>19</v>
      </c>
    </row>
    <row r="5482" customFormat="false" ht="12.8" hidden="false" customHeight="false" outlineLevel="0" collapsed="false">
      <c r="A5482" s="0" t="n">
        <v>6073009101</v>
      </c>
      <c r="B5482" s="0" t="s">
        <v>70</v>
      </c>
      <c r="C5482" s="0" t="n">
        <v>32.8001976013184</v>
      </c>
      <c r="D5482" s="0" t="n">
        <v>-117.203948974609</v>
      </c>
      <c r="E5482" s="0" t="n">
        <v>1977</v>
      </c>
      <c r="F5482" s="0" t="n">
        <v>13</v>
      </c>
      <c r="G5482" s="0" t="n">
        <v>29760.5</v>
      </c>
      <c r="H5482" s="0" t="s">
        <v>5549</v>
      </c>
      <c r="I5482" s="0" t="n">
        <v>11938.2446027724</v>
      </c>
      <c r="J5482" s="0" t="n">
        <v>141</v>
      </c>
    </row>
    <row r="5483" customFormat="false" ht="12.8" hidden="false" customHeight="false" outlineLevel="0" collapsed="false">
      <c r="A5483" s="0" t="n">
        <v>6073009102</v>
      </c>
      <c r="B5483" s="0" t="s">
        <v>70</v>
      </c>
      <c r="C5483" s="0" t="n">
        <v>32.8035316467285</v>
      </c>
      <c r="D5483" s="0" t="n">
        <v>-117.195533752441</v>
      </c>
      <c r="E5483" s="0" t="n">
        <v>453</v>
      </c>
      <c r="F5483" s="0" t="n">
        <v>14.25</v>
      </c>
      <c r="G5483" s="0" t="n">
        <v>10961</v>
      </c>
      <c r="H5483" s="0" t="s">
        <v>5550</v>
      </c>
      <c r="I5483" s="0" t="n">
        <v>4370.30892289291</v>
      </c>
      <c r="J5483" s="0" t="n">
        <v>20</v>
      </c>
    </row>
    <row r="5484" customFormat="false" ht="12.8" hidden="false" customHeight="false" outlineLevel="0" collapsed="false">
      <c r="A5484" s="0" t="n">
        <v>6073009103</v>
      </c>
      <c r="B5484" s="0" t="s">
        <v>70</v>
      </c>
      <c r="C5484" s="0" t="n">
        <v>32.7878036499023</v>
      </c>
      <c r="D5484" s="0" t="n">
        <v>-117.195640563965</v>
      </c>
      <c r="E5484" s="0" t="n">
        <v>1359</v>
      </c>
      <c r="F5484" s="0" t="n">
        <v>13.5</v>
      </c>
      <c r="G5484" s="0" t="n">
        <v>20860.25</v>
      </c>
      <c r="H5484" s="0" t="s">
        <v>5551</v>
      </c>
      <c r="I5484" s="0" t="n">
        <v>8377.12277166652</v>
      </c>
      <c r="J5484" s="0" t="n">
        <v>77</v>
      </c>
    </row>
    <row r="5485" customFormat="false" ht="12.8" hidden="false" customHeight="false" outlineLevel="0" collapsed="false">
      <c r="A5485" s="0" t="n">
        <v>6073009104</v>
      </c>
      <c r="B5485" s="0" t="s">
        <v>70</v>
      </c>
      <c r="C5485" s="0" t="n">
        <v>32.7798728942871</v>
      </c>
      <c r="D5485" s="0" t="n">
        <v>-117.195938110352</v>
      </c>
      <c r="E5485" s="0" t="n">
        <v>1174</v>
      </c>
      <c r="F5485" s="0" t="n">
        <v>12.75</v>
      </c>
      <c r="G5485" s="0" t="n">
        <v>16211.75</v>
      </c>
      <c r="H5485" s="0" t="s">
        <v>5552</v>
      </c>
      <c r="I5485" s="0" t="n">
        <v>6510.77477864013</v>
      </c>
      <c r="J5485" s="0" t="n">
        <v>93</v>
      </c>
    </row>
    <row r="5486" customFormat="false" ht="12.8" hidden="false" customHeight="false" outlineLevel="0" collapsed="false">
      <c r="A5486" s="0" t="n">
        <v>6073009106</v>
      </c>
      <c r="B5486" s="0" t="s">
        <v>70</v>
      </c>
      <c r="C5486" s="0" t="n">
        <v>32.7712936401367</v>
      </c>
      <c r="D5486" s="0" t="n">
        <v>-117.198249816895</v>
      </c>
      <c r="E5486" s="0" t="n">
        <v>957</v>
      </c>
      <c r="F5486" s="0" t="n">
        <v>11.5</v>
      </c>
      <c r="G5486" s="0" t="n">
        <v>31266</v>
      </c>
      <c r="H5486" s="0" t="s">
        <v>5553</v>
      </c>
      <c r="I5486" s="0" t="n">
        <v>12636.6960288922</v>
      </c>
      <c r="J5486" s="0" t="n">
        <v>52</v>
      </c>
    </row>
    <row r="5487" customFormat="false" ht="12.8" hidden="false" customHeight="false" outlineLevel="0" collapsed="false">
      <c r="A5487" s="0" t="n">
        <v>6073009107</v>
      </c>
      <c r="B5487" s="0" t="s">
        <v>70</v>
      </c>
      <c r="C5487" s="0" t="n">
        <v>32.7677268981934</v>
      </c>
      <c r="D5487" s="0" t="n">
        <v>-117.188522338867</v>
      </c>
      <c r="E5487" s="0" t="n">
        <v>501</v>
      </c>
      <c r="F5487" s="0" t="n">
        <v>17.25</v>
      </c>
      <c r="G5487" s="0" t="n">
        <v>16658.75</v>
      </c>
      <c r="H5487" s="0" t="s">
        <v>5554</v>
      </c>
      <c r="I5487" s="0" t="n">
        <v>6736.57317520126</v>
      </c>
      <c r="J5487" s="0" t="n">
        <v>14</v>
      </c>
    </row>
    <row r="5488" customFormat="false" ht="12.8" hidden="false" customHeight="false" outlineLevel="0" collapsed="false">
      <c r="A5488" s="0" t="n">
        <v>6073009201</v>
      </c>
      <c r="B5488" s="0" t="s">
        <v>70</v>
      </c>
      <c r="C5488" s="0" t="n">
        <v>32.8015403747559</v>
      </c>
      <c r="D5488" s="0" t="n">
        <v>-117.146339416504</v>
      </c>
      <c r="E5488" s="0" t="n">
        <v>1158</v>
      </c>
      <c r="F5488" s="0" t="n">
        <v>15.25</v>
      </c>
      <c r="G5488" s="0" t="n">
        <v>22652.25</v>
      </c>
      <c r="H5488" s="0" t="s">
        <v>5555</v>
      </c>
      <c r="I5488" s="0" t="n">
        <v>9339.3214669108</v>
      </c>
      <c r="J5488" s="0" t="n">
        <v>53</v>
      </c>
    </row>
    <row r="5489" customFormat="false" ht="12.8" hidden="false" customHeight="false" outlineLevel="0" collapsed="false">
      <c r="A5489" s="0" t="n">
        <v>6073009202</v>
      </c>
      <c r="B5489" s="0" t="s">
        <v>70</v>
      </c>
      <c r="C5489" s="0" t="n">
        <v>32.7860374450684</v>
      </c>
      <c r="D5489" s="0" t="n">
        <v>-117.142883300781</v>
      </c>
      <c r="E5489" s="0" t="n">
        <v>1455</v>
      </c>
      <c r="F5489" s="0" t="n">
        <v>17</v>
      </c>
      <c r="G5489" s="0" t="n">
        <v>29628.25</v>
      </c>
      <c r="H5489" s="0" t="s">
        <v>5556</v>
      </c>
      <c r="I5489" s="0" t="n">
        <v>12162.618033585</v>
      </c>
      <c r="J5489" s="0" t="n">
        <v>168</v>
      </c>
    </row>
    <row r="5490" customFormat="false" ht="12.8" hidden="false" customHeight="false" outlineLevel="0" collapsed="false">
      <c r="A5490" s="0" t="n">
        <v>6073009301</v>
      </c>
      <c r="B5490" s="0" t="s">
        <v>70</v>
      </c>
      <c r="C5490" s="0" t="n">
        <v>32.8015556335449</v>
      </c>
      <c r="D5490" s="0" t="n">
        <v>-117.134262084961</v>
      </c>
      <c r="E5490" s="0" t="n">
        <v>924</v>
      </c>
      <c r="F5490" s="0" t="n">
        <v>15.5</v>
      </c>
      <c r="G5490" s="0" t="n">
        <v>22704.75</v>
      </c>
      <c r="H5490" s="0" t="s">
        <v>5557</v>
      </c>
      <c r="I5490" s="0" t="n">
        <v>9387.01625778559</v>
      </c>
      <c r="J5490" s="0" t="n">
        <v>103</v>
      </c>
    </row>
    <row r="5491" customFormat="false" ht="12.8" hidden="false" customHeight="false" outlineLevel="0" collapsed="false">
      <c r="A5491" s="0" t="n">
        <v>6073009304</v>
      </c>
      <c r="B5491" s="0" t="s">
        <v>70</v>
      </c>
      <c r="C5491" s="0" t="n">
        <v>32.7742538452148</v>
      </c>
      <c r="D5491" s="0" t="n">
        <v>-117.13745880127</v>
      </c>
      <c r="E5491" s="0" t="n">
        <v>532</v>
      </c>
      <c r="F5491" s="0" t="n">
        <v>37.25</v>
      </c>
      <c r="G5491" s="0" t="n">
        <v>48311.75</v>
      </c>
      <c r="H5491" s="0" t="s">
        <v>5558</v>
      </c>
      <c r="I5491" s="0" t="n">
        <v>19684.4389410159</v>
      </c>
      <c r="J5491" s="0" t="n">
        <v>38</v>
      </c>
    </row>
    <row r="5492" customFormat="false" ht="12.8" hidden="false" customHeight="false" outlineLevel="0" collapsed="false">
      <c r="A5492" s="0" t="n">
        <v>6073009305</v>
      </c>
      <c r="B5492" s="0" t="s">
        <v>70</v>
      </c>
      <c r="C5492" s="0" t="n">
        <v>32.7912101745605</v>
      </c>
      <c r="D5492" s="0" t="n">
        <v>-117.127807617188</v>
      </c>
      <c r="E5492" s="0" t="n">
        <v>972</v>
      </c>
      <c r="F5492" s="0" t="n">
        <v>16.25</v>
      </c>
      <c r="G5492" s="0" t="n">
        <v>18939.75</v>
      </c>
      <c r="H5492" s="0" t="s">
        <v>5559</v>
      </c>
      <c r="I5492" s="0" t="n">
        <v>7754.78832810203</v>
      </c>
      <c r="J5492" s="0" t="n">
        <v>77</v>
      </c>
    </row>
    <row r="5493" customFormat="false" ht="12.8" hidden="false" customHeight="false" outlineLevel="0" collapsed="false">
      <c r="A5493" s="0" t="n">
        <v>6073009306</v>
      </c>
      <c r="B5493" s="0" t="s">
        <v>70</v>
      </c>
      <c r="C5493" s="0" t="n">
        <v>32.799747467041</v>
      </c>
      <c r="D5493" s="0" t="n">
        <v>-117.119750976563</v>
      </c>
      <c r="E5493" s="0" t="n">
        <v>1472</v>
      </c>
      <c r="F5493" s="0" t="n">
        <v>13.25</v>
      </c>
      <c r="G5493" s="0" t="n">
        <v>29857.5</v>
      </c>
      <c r="H5493" s="0" t="s">
        <v>5560</v>
      </c>
      <c r="I5493" s="0" t="n">
        <v>12303.9491718058</v>
      </c>
      <c r="J5493" s="0" t="n">
        <v>115</v>
      </c>
    </row>
    <row r="5494" customFormat="false" ht="12.8" hidden="false" customHeight="false" outlineLevel="0" collapsed="false">
      <c r="A5494" s="0" t="n">
        <v>6073009400</v>
      </c>
      <c r="B5494" s="0" t="s">
        <v>70</v>
      </c>
      <c r="C5494" s="0" t="n">
        <v>32.866886138916</v>
      </c>
      <c r="D5494" s="0" t="n">
        <v>-117.11792755127</v>
      </c>
      <c r="E5494" s="0" t="n">
        <v>810</v>
      </c>
      <c r="F5494" s="0" t="n">
        <v>19</v>
      </c>
      <c r="G5494" s="0" t="n">
        <v>46055.25</v>
      </c>
      <c r="H5494" s="0" t="s">
        <v>5561</v>
      </c>
      <c r="I5494" s="0" t="n">
        <v>19138.5046933351</v>
      </c>
      <c r="J5494" s="0" t="n">
        <v>5</v>
      </c>
    </row>
    <row r="5495" customFormat="false" ht="12.8" hidden="false" customHeight="false" outlineLevel="0" collapsed="false">
      <c r="A5495" s="0" t="n">
        <v>6073009502</v>
      </c>
      <c r="B5495" s="0" t="s">
        <v>70</v>
      </c>
      <c r="C5495" s="0" t="n">
        <v>32.8336410522461</v>
      </c>
      <c r="D5495" s="0" t="n">
        <v>-117.110206604004</v>
      </c>
      <c r="E5495" s="0" t="n">
        <v>849</v>
      </c>
      <c r="F5495" s="0" t="n">
        <v>17.5</v>
      </c>
      <c r="G5495" s="0" t="n">
        <v>20058.25</v>
      </c>
      <c r="H5495" s="0" t="s">
        <v>5562</v>
      </c>
      <c r="I5495" s="0" t="n">
        <v>8248.16516445599</v>
      </c>
      <c r="J5495" s="0" t="n">
        <v>102</v>
      </c>
    </row>
    <row r="5496" customFormat="false" ht="12.8" hidden="false" customHeight="false" outlineLevel="0" collapsed="false">
      <c r="A5496" s="0" t="n">
        <v>6073009504</v>
      </c>
      <c r="B5496" s="0" t="s">
        <v>70</v>
      </c>
      <c r="C5496" s="0" t="n">
        <v>32.8976593017578</v>
      </c>
      <c r="D5496" s="0" t="n">
        <v>-117.030418395996</v>
      </c>
      <c r="E5496" s="0" t="n">
        <v>2036</v>
      </c>
      <c r="F5496" s="0" t="n">
        <v>20</v>
      </c>
      <c r="G5496" s="0" t="n">
        <v>46910</v>
      </c>
      <c r="H5496" s="0" t="s">
        <v>5563</v>
      </c>
      <c r="I5496" s="0" t="n">
        <v>19282.3005496828</v>
      </c>
      <c r="J5496" s="0" t="n">
        <v>448</v>
      </c>
    </row>
    <row r="5497" customFormat="false" ht="12.8" hidden="false" customHeight="false" outlineLevel="0" collapsed="false">
      <c r="A5497" s="0" t="n">
        <v>6073009505</v>
      </c>
      <c r="B5497" s="0" t="s">
        <v>70</v>
      </c>
      <c r="C5497" s="0" t="n">
        <v>32.8373603820801</v>
      </c>
      <c r="D5497" s="0" t="n">
        <v>-117.061477661133</v>
      </c>
      <c r="E5497" s="0" t="n">
        <v>1788</v>
      </c>
      <c r="F5497" s="0" t="n">
        <v>12</v>
      </c>
      <c r="G5497" s="0" t="n">
        <v>27293.25</v>
      </c>
      <c r="H5497" s="0" t="s">
        <v>5564</v>
      </c>
      <c r="I5497" s="0" t="n">
        <v>11189.4986922762</v>
      </c>
      <c r="J5497" s="0" t="n">
        <v>203</v>
      </c>
    </row>
    <row r="5498" customFormat="false" ht="12.8" hidden="false" customHeight="false" outlineLevel="0" collapsed="false">
      <c r="A5498" s="0" t="n">
        <v>6073009506</v>
      </c>
      <c r="B5498" s="0" t="s">
        <v>70</v>
      </c>
      <c r="C5498" s="0" t="n">
        <v>32.8247337341309</v>
      </c>
      <c r="D5498" s="0" t="n">
        <v>-117.092468261719</v>
      </c>
      <c r="E5498" s="0" t="n">
        <v>1241</v>
      </c>
      <c r="F5498" s="0" t="n">
        <v>8.5</v>
      </c>
      <c r="G5498" s="0" t="n">
        <v>16098.25</v>
      </c>
      <c r="H5498" s="0" t="s">
        <v>5565</v>
      </c>
      <c r="I5498" s="0" t="n">
        <v>6527.40273304989</v>
      </c>
      <c r="J5498" s="0" t="n">
        <v>97</v>
      </c>
    </row>
    <row r="5499" customFormat="false" ht="12.8" hidden="false" customHeight="false" outlineLevel="0" collapsed="false">
      <c r="A5499" s="0" t="n">
        <v>6073009507</v>
      </c>
      <c r="B5499" s="0" t="s">
        <v>70</v>
      </c>
      <c r="C5499" s="0" t="n">
        <v>32.8174858093262</v>
      </c>
      <c r="D5499" s="0" t="n">
        <v>-117.075271606445</v>
      </c>
      <c r="E5499" s="0" t="n">
        <v>786</v>
      </c>
      <c r="F5499" s="0" t="n">
        <v>17.25</v>
      </c>
      <c r="G5499" s="0" t="n">
        <v>14310.25</v>
      </c>
      <c r="H5499" s="0" t="s">
        <v>5566</v>
      </c>
      <c r="I5499" s="0" t="n">
        <v>5855.44073468649</v>
      </c>
      <c r="J5499" s="0" t="n">
        <v>120</v>
      </c>
    </row>
    <row r="5500" customFormat="false" ht="12.8" hidden="false" customHeight="false" outlineLevel="0" collapsed="false">
      <c r="A5500" s="0" t="n">
        <v>6073009509</v>
      </c>
      <c r="B5500" s="0" t="s">
        <v>70</v>
      </c>
      <c r="C5500" s="0" t="n">
        <v>32.8056640625</v>
      </c>
      <c r="D5500" s="0" t="n">
        <v>-117.096656799316</v>
      </c>
      <c r="E5500" s="0" t="n">
        <v>737</v>
      </c>
      <c r="F5500" s="0" t="n">
        <v>17</v>
      </c>
      <c r="G5500" s="0" t="n">
        <v>18350.5</v>
      </c>
      <c r="H5500" s="0" t="s">
        <v>5567</v>
      </c>
      <c r="I5500" s="0" t="n">
        <v>7522.45304376692</v>
      </c>
      <c r="J5500" s="0" t="n">
        <v>82</v>
      </c>
    </row>
    <row r="5501" customFormat="false" ht="12.8" hidden="false" customHeight="false" outlineLevel="0" collapsed="false">
      <c r="A5501" s="0" t="n">
        <v>6073009510</v>
      </c>
      <c r="B5501" s="0" t="s">
        <v>70</v>
      </c>
      <c r="C5501" s="0" t="n">
        <v>32.8171157836914</v>
      </c>
      <c r="D5501" s="0" t="n">
        <v>-117.109306335449</v>
      </c>
      <c r="E5501" s="0" t="n">
        <v>883</v>
      </c>
      <c r="F5501" s="0" t="n">
        <v>17</v>
      </c>
      <c r="G5501" s="0" t="n">
        <v>17569.5</v>
      </c>
      <c r="H5501" s="0" t="s">
        <v>5568</v>
      </c>
      <c r="I5501" s="0" t="n">
        <v>7143.53478829581</v>
      </c>
      <c r="J5501" s="0" t="n">
        <v>0</v>
      </c>
    </row>
    <row r="5502" customFormat="false" ht="12.8" hidden="false" customHeight="false" outlineLevel="0" collapsed="false">
      <c r="A5502" s="0" t="n">
        <v>6073009511</v>
      </c>
      <c r="B5502" s="0" t="s">
        <v>70</v>
      </c>
      <c r="C5502" s="0" t="n">
        <v>32.8036918640137</v>
      </c>
      <c r="D5502" s="0" t="n">
        <v>-117.108581542969</v>
      </c>
      <c r="E5502" s="0" t="n">
        <v>754</v>
      </c>
      <c r="F5502" s="0" t="n">
        <v>10.25</v>
      </c>
      <c r="G5502" s="0" t="n">
        <v>11697.25</v>
      </c>
      <c r="H5502" s="0" t="s">
        <v>5569</v>
      </c>
      <c r="I5502" s="0" t="n">
        <v>4816.08797301275</v>
      </c>
      <c r="J5502" s="0" t="n">
        <v>0</v>
      </c>
    </row>
    <row r="5503" customFormat="false" ht="12.8" hidden="false" customHeight="false" outlineLevel="0" collapsed="false">
      <c r="A5503" s="0" t="n">
        <v>6073009602</v>
      </c>
      <c r="B5503" s="0" t="s">
        <v>70</v>
      </c>
      <c r="C5503" s="0" t="n">
        <v>32.7987213134766</v>
      </c>
      <c r="D5503" s="0" t="n">
        <v>-117.084632873535</v>
      </c>
      <c r="E5503" s="0" t="n">
        <v>1411</v>
      </c>
      <c r="F5503" s="0" t="n">
        <v>13.5</v>
      </c>
      <c r="G5503" s="0" t="n">
        <v>29091</v>
      </c>
      <c r="H5503" s="0" t="s">
        <v>5570</v>
      </c>
      <c r="I5503" s="0" t="n">
        <v>12054.6371662321</v>
      </c>
      <c r="J5503" s="0" t="n">
        <v>107</v>
      </c>
    </row>
    <row r="5504" customFormat="false" ht="12.8" hidden="false" customHeight="false" outlineLevel="0" collapsed="false">
      <c r="A5504" s="0" t="n">
        <v>6073009603</v>
      </c>
      <c r="B5504" s="0" t="s">
        <v>70</v>
      </c>
      <c r="C5504" s="0" t="n">
        <v>32.7846870422363</v>
      </c>
      <c r="D5504" s="0" t="n">
        <v>-117.106048583984</v>
      </c>
      <c r="E5504" s="0" t="n">
        <v>399</v>
      </c>
      <c r="F5504" s="0" t="n">
        <v>25.75</v>
      </c>
      <c r="G5504" s="0" t="n">
        <v>20322.25</v>
      </c>
      <c r="H5504" s="0" t="s">
        <v>5571</v>
      </c>
      <c r="I5504" s="0" t="n">
        <v>8383.02180448902</v>
      </c>
      <c r="J5504" s="0" t="n">
        <v>3</v>
      </c>
    </row>
    <row r="5505" customFormat="false" ht="12.8" hidden="false" customHeight="false" outlineLevel="0" collapsed="false">
      <c r="A5505" s="0" t="n">
        <v>6073009604</v>
      </c>
      <c r="B5505" s="0" t="s">
        <v>70</v>
      </c>
      <c r="C5505" s="0" t="n">
        <v>32.7867698669434</v>
      </c>
      <c r="D5505" s="0" t="n">
        <v>-117.091728210449</v>
      </c>
      <c r="E5505" s="0" t="n">
        <v>1220</v>
      </c>
      <c r="F5505" s="0" t="n">
        <v>12.25</v>
      </c>
      <c r="G5505" s="0" t="n">
        <v>25418</v>
      </c>
      <c r="H5505" s="0" t="s">
        <v>5572</v>
      </c>
      <c r="I5505" s="0" t="n">
        <v>10562.169247727</v>
      </c>
      <c r="J5505" s="0" t="n">
        <v>66</v>
      </c>
    </row>
    <row r="5506" customFormat="false" ht="12.8" hidden="false" customHeight="false" outlineLevel="0" collapsed="false">
      <c r="A5506" s="0" t="n">
        <v>6073009703</v>
      </c>
      <c r="B5506" s="0" t="s">
        <v>70</v>
      </c>
      <c r="C5506" s="0" t="n">
        <v>32.7955856323242</v>
      </c>
      <c r="D5506" s="0" t="n">
        <v>-117.073608398438</v>
      </c>
      <c r="E5506" s="0" t="n">
        <v>1427</v>
      </c>
      <c r="F5506" s="0" t="n">
        <v>13.5</v>
      </c>
      <c r="G5506" s="0" t="n">
        <v>21245.25</v>
      </c>
      <c r="H5506" s="0" t="s">
        <v>5573</v>
      </c>
      <c r="I5506" s="0" t="n">
        <v>8726.54554826311</v>
      </c>
      <c r="J5506" s="0" t="n">
        <v>86</v>
      </c>
    </row>
    <row r="5507" customFormat="false" ht="12.8" hidden="false" customHeight="false" outlineLevel="0" collapsed="false">
      <c r="A5507" s="0" t="n">
        <v>6073009704</v>
      </c>
      <c r="B5507" s="0" t="s">
        <v>70</v>
      </c>
      <c r="C5507" s="0" t="n">
        <v>32.8068313598633</v>
      </c>
      <c r="D5507" s="0" t="n">
        <v>-117.060722351074</v>
      </c>
      <c r="E5507" s="0" t="n">
        <v>1740</v>
      </c>
      <c r="F5507" s="0" t="n">
        <v>17</v>
      </c>
      <c r="G5507" s="0" t="n">
        <v>31875.75</v>
      </c>
      <c r="H5507" s="0" t="s">
        <v>5574</v>
      </c>
      <c r="I5507" s="0" t="n">
        <v>13072.6801236497</v>
      </c>
      <c r="J5507" s="0" t="n">
        <v>278</v>
      </c>
    </row>
    <row r="5508" customFormat="false" ht="12.8" hidden="false" customHeight="false" outlineLevel="0" collapsed="false">
      <c r="A5508" s="0" t="n">
        <v>6073009705</v>
      </c>
      <c r="B5508" s="0" t="s">
        <v>70</v>
      </c>
      <c r="C5508" s="0" t="n">
        <v>32.784969329834</v>
      </c>
      <c r="D5508" s="0" t="n">
        <v>-117.073371887207</v>
      </c>
      <c r="E5508" s="0" t="n">
        <v>1068</v>
      </c>
      <c r="F5508" s="0" t="n">
        <v>24.5</v>
      </c>
      <c r="G5508" s="0" t="n">
        <v>27304.5</v>
      </c>
      <c r="H5508" s="0" t="s">
        <v>5575</v>
      </c>
      <c r="I5508" s="0" t="n">
        <v>11140.250387172</v>
      </c>
      <c r="J5508" s="0" t="n">
        <v>150</v>
      </c>
    </row>
    <row r="5509" customFormat="false" ht="12.8" hidden="false" customHeight="false" outlineLevel="0" collapsed="false">
      <c r="A5509" s="0" t="n">
        <v>6073009706</v>
      </c>
      <c r="B5509" s="0" t="s">
        <v>70</v>
      </c>
      <c r="C5509" s="0" t="n">
        <v>32.7899627685547</v>
      </c>
      <c r="D5509" s="0" t="n">
        <v>-117.050498962402</v>
      </c>
      <c r="E5509" s="0" t="n">
        <v>2619</v>
      </c>
      <c r="F5509" s="0" t="n">
        <v>22.25</v>
      </c>
      <c r="G5509" s="0" t="n">
        <v>65458</v>
      </c>
      <c r="H5509" s="0" t="s">
        <v>5576</v>
      </c>
      <c r="I5509" s="0" t="n">
        <v>26931.5485145692</v>
      </c>
      <c r="J5509" s="0" t="n">
        <v>401</v>
      </c>
    </row>
    <row r="5510" customFormat="false" ht="12.8" hidden="false" customHeight="false" outlineLevel="0" collapsed="false">
      <c r="A5510" s="0" t="n">
        <v>6073009801</v>
      </c>
      <c r="B5510" s="0" t="s">
        <v>70</v>
      </c>
      <c r="C5510" s="0" t="n">
        <v>32.7984504699707</v>
      </c>
      <c r="D5510" s="0" t="n">
        <v>-117.030738830566</v>
      </c>
      <c r="E5510" s="0" t="n">
        <v>1350</v>
      </c>
      <c r="F5510" s="0" t="n">
        <v>18.5</v>
      </c>
      <c r="G5510" s="0" t="n">
        <v>28687.25</v>
      </c>
      <c r="H5510" s="0" t="s">
        <v>5577</v>
      </c>
      <c r="I5510" s="0" t="n">
        <v>11869.4932928628</v>
      </c>
      <c r="J5510" s="0" t="n">
        <v>178</v>
      </c>
    </row>
    <row r="5511" customFormat="false" ht="12.8" hidden="false" customHeight="false" outlineLevel="0" collapsed="false">
      <c r="A5511" s="0" t="n">
        <v>6073009802</v>
      </c>
      <c r="B5511" s="0" t="s">
        <v>70</v>
      </c>
      <c r="C5511" s="0" t="n">
        <v>32.7968559265137</v>
      </c>
      <c r="D5511" s="0" t="n">
        <v>-117.01407623291</v>
      </c>
      <c r="E5511" s="0" t="n">
        <v>1710</v>
      </c>
      <c r="F5511" s="0" t="n">
        <v>18</v>
      </c>
      <c r="G5511" s="0" t="n">
        <v>34402</v>
      </c>
      <c r="H5511" s="0" t="s">
        <v>5578</v>
      </c>
      <c r="I5511" s="0" t="n">
        <v>14232.1795720873</v>
      </c>
      <c r="J5511" s="0" t="n">
        <v>123</v>
      </c>
    </row>
    <row r="5512" customFormat="false" ht="12.8" hidden="false" customHeight="false" outlineLevel="0" collapsed="false">
      <c r="A5512" s="0" t="n">
        <v>6073009804</v>
      </c>
      <c r="B5512" s="0" t="s">
        <v>70</v>
      </c>
      <c r="C5512" s="0" t="n">
        <v>32.8085479736328</v>
      </c>
      <c r="D5512" s="0" t="n">
        <v>-117.013450622559</v>
      </c>
      <c r="E5512" s="0" t="n">
        <v>1700</v>
      </c>
      <c r="F5512" s="0" t="n">
        <v>16.75</v>
      </c>
      <c r="G5512" s="0" t="n">
        <v>30624.5</v>
      </c>
      <c r="H5512" s="0" t="s">
        <v>5579</v>
      </c>
      <c r="I5512" s="0" t="n">
        <v>12640.1431561027</v>
      </c>
      <c r="J5512" s="0" t="n">
        <v>199</v>
      </c>
    </row>
    <row r="5513" customFormat="false" ht="12.8" hidden="false" customHeight="false" outlineLevel="0" collapsed="false">
      <c r="A5513" s="0" t="n">
        <v>6073009805</v>
      </c>
      <c r="B5513" s="0" t="s">
        <v>70</v>
      </c>
      <c r="C5513" s="0" t="n">
        <v>32.8156089782715</v>
      </c>
      <c r="D5513" s="0" t="n">
        <v>-117.034362792969</v>
      </c>
      <c r="E5513" s="0" t="n">
        <v>1484</v>
      </c>
      <c r="F5513" s="0" t="n">
        <v>18</v>
      </c>
      <c r="G5513" s="0" t="n">
        <v>27807.75</v>
      </c>
      <c r="H5513" s="0" t="s">
        <v>5580</v>
      </c>
      <c r="I5513" s="0" t="n">
        <v>11415.7390791173</v>
      </c>
      <c r="J5513" s="0" t="n">
        <v>192</v>
      </c>
    </row>
    <row r="5514" customFormat="false" ht="12.8" hidden="false" customHeight="false" outlineLevel="0" collapsed="false">
      <c r="A5514" s="0" t="n">
        <v>6073009901</v>
      </c>
      <c r="B5514" s="0" t="s">
        <v>70</v>
      </c>
      <c r="C5514" s="0" t="n">
        <v>32.6886711120605</v>
      </c>
      <c r="D5514" s="0" t="n">
        <v>-117.245742797852</v>
      </c>
      <c r="E5514" s="0" t="n">
        <v>361</v>
      </c>
      <c r="F5514" s="0" t="n">
        <v>16.5</v>
      </c>
      <c r="G5514" s="0" t="n">
        <v>12355.75</v>
      </c>
      <c r="H5514" s="0" t="s">
        <v>5581</v>
      </c>
      <c r="I5514" s="0" t="n">
        <v>4874.71550168538</v>
      </c>
      <c r="J5514" s="0" t="n">
        <v>7</v>
      </c>
    </row>
    <row r="5515" customFormat="false" ht="12.8" hidden="false" customHeight="false" outlineLevel="0" collapsed="false">
      <c r="A5515" s="0" t="n">
        <v>6073009902</v>
      </c>
      <c r="B5515" s="0" t="s">
        <v>70</v>
      </c>
      <c r="C5515" s="0" t="n">
        <v>32.7000198364258</v>
      </c>
      <c r="D5515" s="0" t="n">
        <v>-117.189888000488</v>
      </c>
      <c r="E5515" s="0" t="n">
        <v>5</v>
      </c>
      <c r="F5515" s="0" t="n">
        <v>17</v>
      </c>
      <c r="G5515" s="0" t="n">
        <v>144.25</v>
      </c>
      <c r="H5515" s="0" t="s">
        <v>5582</v>
      </c>
      <c r="I5515" s="0" t="n">
        <v>25.2815544324594</v>
      </c>
      <c r="J5515" s="0" t="n">
        <v>0</v>
      </c>
    </row>
    <row r="5516" customFormat="false" ht="12.8" hidden="false" customHeight="false" outlineLevel="0" collapsed="false">
      <c r="A5516" s="0" t="n">
        <v>6073010001</v>
      </c>
      <c r="B5516" s="0" t="s">
        <v>70</v>
      </c>
      <c r="C5516" s="0" t="n">
        <v>32.5868148803711</v>
      </c>
      <c r="D5516" s="0" t="n">
        <v>-117.055488586426</v>
      </c>
      <c r="E5516" s="0" t="n">
        <v>975</v>
      </c>
      <c r="F5516" s="0" t="n">
        <v>14.5</v>
      </c>
      <c r="G5516" s="0" t="n">
        <v>16375</v>
      </c>
      <c r="H5516" s="0" t="s">
        <v>5583</v>
      </c>
      <c r="I5516" s="0" t="n">
        <v>6811.70455754549</v>
      </c>
      <c r="J5516" s="0" t="n">
        <v>33</v>
      </c>
    </row>
    <row r="5517" customFormat="false" ht="12.8" hidden="false" customHeight="false" outlineLevel="0" collapsed="false">
      <c r="A5517" s="0" t="n">
        <v>6073010003</v>
      </c>
      <c r="B5517" s="0" t="s">
        <v>70</v>
      </c>
      <c r="C5517" s="0" t="n">
        <v>32.5788421630859</v>
      </c>
      <c r="D5517" s="0" t="n">
        <v>-117.044090270996</v>
      </c>
      <c r="E5517" s="0" t="n">
        <v>1470</v>
      </c>
      <c r="F5517" s="0" t="n">
        <v>14.25</v>
      </c>
      <c r="G5517" s="0" t="n">
        <v>21395</v>
      </c>
      <c r="H5517" s="0" t="s">
        <v>5584</v>
      </c>
      <c r="I5517" s="0" t="n">
        <v>8901.89163004549</v>
      </c>
      <c r="J5517" s="0" t="n">
        <v>77</v>
      </c>
    </row>
    <row r="5518" customFormat="false" ht="12.8" hidden="false" customHeight="false" outlineLevel="0" collapsed="false">
      <c r="A5518" s="0" t="n">
        <v>6073010004</v>
      </c>
      <c r="B5518" s="0" t="s">
        <v>70</v>
      </c>
      <c r="C5518" s="0" t="n">
        <v>32.5708999633789</v>
      </c>
      <c r="D5518" s="0" t="n">
        <v>-117.052299499512</v>
      </c>
      <c r="E5518" s="0" t="n">
        <v>1081</v>
      </c>
      <c r="F5518" s="0" t="n">
        <v>10.5</v>
      </c>
      <c r="G5518" s="0" t="n">
        <v>12302.5</v>
      </c>
      <c r="H5518" s="0" t="s">
        <v>5585</v>
      </c>
      <c r="I5518" s="0" t="n">
        <v>5150.35443944774</v>
      </c>
      <c r="J5518" s="0" t="n">
        <v>14</v>
      </c>
    </row>
    <row r="5519" customFormat="false" ht="12.8" hidden="false" customHeight="false" outlineLevel="0" collapsed="false">
      <c r="A5519" s="0" t="n">
        <v>6073010005</v>
      </c>
      <c r="B5519" s="0" t="s">
        <v>70</v>
      </c>
      <c r="C5519" s="0" t="n">
        <v>32.564151763916</v>
      </c>
      <c r="D5519" s="0" t="n">
        <v>-117.049621582031</v>
      </c>
      <c r="E5519" s="0" t="n">
        <v>902</v>
      </c>
      <c r="F5519" s="0" t="n">
        <v>12.25</v>
      </c>
      <c r="G5519" s="0" t="n">
        <v>16219.75</v>
      </c>
      <c r="H5519" s="0" t="s">
        <v>5586</v>
      </c>
      <c r="I5519" s="0" t="n">
        <v>6733.6853162511</v>
      </c>
      <c r="J5519" s="0" t="n">
        <v>43</v>
      </c>
    </row>
    <row r="5520" customFormat="false" ht="12.8" hidden="false" customHeight="false" outlineLevel="0" collapsed="false">
      <c r="A5520" s="0" t="n">
        <v>6073010009</v>
      </c>
      <c r="B5520" s="0" t="s">
        <v>70</v>
      </c>
      <c r="C5520" s="0" t="n">
        <v>32.5467414855957</v>
      </c>
      <c r="D5520" s="0" t="n">
        <v>-117.052742004395</v>
      </c>
      <c r="E5520" s="0" t="n">
        <v>1</v>
      </c>
      <c r="F5520" s="0" t="n">
        <v>12</v>
      </c>
      <c r="G5520" s="0" t="n">
        <v>9.25</v>
      </c>
      <c r="H5520" s="0" t="s">
        <v>5587</v>
      </c>
      <c r="I5520" s="0" t="n">
        <v>0</v>
      </c>
      <c r="J5520" s="0" t="n">
        <v>0</v>
      </c>
    </row>
    <row r="5521" customFormat="false" ht="12.8" hidden="false" customHeight="false" outlineLevel="0" collapsed="false">
      <c r="A5521" s="0" t="n">
        <v>6073010009</v>
      </c>
      <c r="B5521" s="0" t="s">
        <v>70</v>
      </c>
      <c r="C5521" s="0" t="n">
        <v>32.5467414855957</v>
      </c>
      <c r="D5521" s="0" t="n">
        <v>-117.052742004395</v>
      </c>
      <c r="E5521" s="0" t="n">
        <v>784</v>
      </c>
      <c r="F5521" s="0" t="n">
        <v>12</v>
      </c>
      <c r="G5521" s="0" t="n">
        <v>21182</v>
      </c>
      <c r="H5521" s="0" t="s">
        <v>5587</v>
      </c>
      <c r="I5521" s="0" t="n">
        <v>8868.37522043803</v>
      </c>
      <c r="J5521" s="0" t="n">
        <v>10</v>
      </c>
    </row>
    <row r="5522" customFormat="false" ht="12.8" hidden="false" customHeight="false" outlineLevel="0" collapsed="false">
      <c r="A5522" s="0" t="n">
        <v>6073010010</v>
      </c>
      <c r="B5522" s="0" t="s">
        <v>70</v>
      </c>
      <c r="C5522" s="0" t="n">
        <v>32.578369140625</v>
      </c>
      <c r="D5522" s="0" t="n">
        <v>-117.063697814941</v>
      </c>
      <c r="E5522" s="0" t="n">
        <v>736</v>
      </c>
      <c r="F5522" s="0" t="n">
        <v>13.25</v>
      </c>
      <c r="G5522" s="0" t="n">
        <v>11862.75</v>
      </c>
      <c r="H5522" s="0" t="s">
        <v>5588</v>
      </c>
      <c r="I5522" s="0" t="n">
        <v>4902.19734845032</v>
      </c>
      <c r="J5522" s="0" t="n">
        <v>12</v>
      </c>
    </row>
    <row r="5523" customFormat="false" ht="12.8" hidden="false" customHeight="false" outlineLevel="0" collapsed="false">
      <c r="A5523" s="0" t="n">
        <v>6073010011</v>
      </c>
      <c r="B5523" s="0" t="s">
        <v>70</v>
      </c>
      <c r="C5523" s="0" t="n">
        <v>32.5795135498047</v>
      </c>
      <c r="D5523" s="0" t="n">
        <v>-117.054779052734</v>
      </c>
      <c r="E5523" s="0" t="n">
        <v>811</v>
      </c>
      <c r="F5523" s="0" t="n">
        <v>14.75</v>
      </c>
      <c r="G5523" s="0" t="n">
        <v>13735.5</v>
      </c>
      <c r="H5523" s="0" t="s">
        <v>5589</v>
      </c>
      <c r="I5523" s="0" t="n">
        <v>5735.60660458595</v>
      </c>
      <c r="J5523" s="0" t="n">
        <v>34</v>
      </c>
    </row>
    <row r="5524" customFormat="false" ht="12.8" hidden="false" customHeight="false" outlineLevel="0" collapsed="false">
      <c r="A5524" s="0" t="n">
        <v>6073010012</v>
      </c>
      <c r="B5524" s="0" t="s">
        <v>70</v>
      </c>
      <c r="C5524" s="0" t="n">
        <v>32.5607795715332</v>
      </c>
      <c r="D5524" s="0" t="n">
        <v>-117.058502197266</v>
      </c>
      <c r="E5524" s="0" t="n">
        <v>432</v>
      </c>
      <c r="F5524" s="0" t="n">
        <v>11.25</v>
      </c>
      <c r="G5524" s="0" t="n">
        <v>6836.25</v>
      </c>
      <c r="H5524" s="0" t="s">
        <v>5590</v>
      </c>
      <c r="I5524" s="0" t="n">
        <v>2814.07131594073</v>
      </c>
      <c r="J5524" s="0" t="n">
        <v>4</v>
      </c>
    </row>
    <row r="5525" customFormat="false" ht="12.8" hidden="false" customHeight="false" outlineLevel="0" collapsed="false">
      <c r="A5525" s="0" t="n">
        <v>6073010013</v>
      </c>
      <c r="B5525" s="0" t="s">
        <v>70</v>
      </c>
      <c r="C5525" s="0" t="n">
        <v>32.5555534362793</v>
      </c>
      <c r="D5525" s="0" t="n">
        <v>-117.047462463379</v>
      </c>
      <c r="E5525" s="0" t="n">
        <v>530</v>
      </c>
      <c r="F5525" s="0" t="n">
        <v>8.5</v>
      </c>
      <c r="G5525" s="0" t="n">
        <v>7736.25</v>
      </c>
      <c r="H5525" s="0" t="s">
        <v>5591</v>
      </c>
      <c r="I5525" s="0" t="n">
        <v>3228.81553096811</v>
      </c>
      <c r="J5525" s="0" t="n">
        <v>1</v>
      </c>
    </row>
    <row r="5526" customFormat="false" ht="12.8" hidden="false" customHeight="false" outlineLevel="0" collapsed="false">
      <c r="A5526" s="0" t="n">
        <v>6073010014</v>
      </c>
      <c r="B5526" s="0" t="s">
        <v>70</v>
      </c>
      <c r="C5526" s="0" t="n">
        <v>32.5796546936035</v>
      </c>
      <c r="D5526" s="0" t="n">
        <v>-116.978668212891</v>
      </c>
      <c r="E5526" s="0" t="n">
        <v>2949</v>
      </c>
      <c r="F5526" s="0" t="n">
        <v>14</v>
      </c>
      <c r="G5526" s="0" t="n">
        <v>82940.25</v>
      </c>
      <c r="H5526" s="0" t="s">
        <v>5592</v>
      </c>
      <c r="I5526" s="0" t="n">
        <v>35152.2132912574</v>
      </c>
      <c r="J5526" s="0" t="n">
        <v>104</v>
      </c>
    </row>
    <row r="5527" customFormat="false" ht="12.8" hidden="false" customHeight="false" outlineLevel="0" collapsed="false">
      <c r="A5527" s="0" t="n">
        <v>6073010015</v>
      </c>
      <c r="B5527" s="0" t="s">
        <v>70</v>
      </c>
      <c r="C5527" s="0" t="n">
        <v>32.5601425170898</v>
      </c>
      <c r="D5527" s="0" t="n">
        <v>-116.953056335449</v>
      </c>
      <c r="E5527" s="0" t="n">
        <v>18</v>
      </c>
      <c r="F5527" s="0" t="n">
        <v>15.25</v>
      </c>
      <c r="G5527" s="0" t="n">
        <v>106.5</v>
      </c>
      <c r="H5527" s="0" t="s">
        <v>5593</v>
      </c>
      <c r="I5527" s="0" t="n">
        <v>0</v>
      </c>
      <c r="J5527" s="0" t="n">
        <v>0</v>
      </c>
    </row>
    <row r="5528" customFormat="false" ht="12.8" hidden="false" customHeight="false" outlineLevel="0" collapsed="false">
      <c r="A5528" s="0" t="n">
        <v>6073010015</v>
      </c>
      <c r="B5528" s="0" t="s">
        <v>70</v>
      </c>
      <c r="C5528" s="0" t="n">
        <v>32.5601425170898</v>
      </c>
      <c r="D5528" s="0" t="n">
        <v>-116.953056335449</v>
      </c>
      <c r="E5528" s="0" t="n">
        <v>1125</v>
      </c>
      <c r="F5528" s="0" t="n">
        <v>15.25</v>
      </c>
      <c r="G5528" s="0" t="n">
        <v>117527.75</v>
      </c>
      <c r="H5528" s="0" t="s">
        <v>5593</v>
      </c>
      <c r="I5528" s="0" t="n">
        <v>50959.4863306114</v>
      </c>
      <c r="J5528" s="0" t="n">
        <v>15</v>
      </c>
    </row>
    <row r="5529" customFormat="false" ht="12.8" hidden="false" customHeight="false" outlineLevel="0" collapsed="false">
      <c r="A5529" s="0" t="n">
        <v>6073010103</v>
      </c>
      <c r="B5529" s="0" t="s">
        <v>70</v>
      </c>
      <c r="C5529" s="0" t="n">
        <v>32.5922431945801</v>
      </c>
      <c r="D5529" s="0" t="n">
        <v>-117.100257873535</v>
      </c>
      <c r="E5529" s="0" t="n">
        <v>1062</v>
      </c>
      <c r="F5529" s="0" t="n">
        <v>9.75</v>
      </c>
      <c r="G5529" s="0" t="n">
        <v>18772.5</v>
      </c>
      <c r="H5529" s="0" t="s">
        <v>5594</v>
      </c>
      <c r="I5529" s="0" t="n">
        <v>7735.85681282171</v>
      </c>
      <c r="J5529" s="0" t="n">
        <v>28</v>
      </c>
    </row>
    <row r="5530" customFormat="false" ht="12.8" hidden="false" customHeight="false" outlineLevel="0" collapsed="false">
      <c r="A5530" s="0" t="n">
        <v>6073010104</v>
      </c>
      <c r="B5530" s="0" t="s">
        <v>70</v>
      </c>
      <c r="C5530" s="0" t="n">
        <v>32.5673599243164</v>
      </c>
      <c r="D5530" s="0" t="n">
        <v>-117.097030639648</v>
      </c>
      <c r="E5530" s="0" t="n">
        <v>952</v>
      </c>
      <c r="F5530" s="0" t="n">
        <v>12.5</v>
      </c>
      <c r="G5530" s="0" t="n">
        <v>13006.25</v>
      </c>
      <c r="H5530" s="0" t="s">
        <v>5595</v>
      </c>
      <c r="I5530" s="0" t="n">
        <v>5323.28758868548</v>
      </c>
      <c r="J5530" s="0" t="n">
        <v>22</v>
      </c>
    </row>
    <row r="5531" customFormat="false" ht="12.8" hidden="false" customHeight="false" outlineLevel="0" collapsed="false">
      <c r="A5531" s="0" t="n">
        <v>6073010106</v>
      </c>
      <c r="B5531" s="0" t="s">
        <v>70</v>
      </c>
      <c r="C5531" s="0" t="n">
        <v>32.5717849731445</v>
      </c>
      <c r="D5531" s="0" t="n">
        <v>-117.072319030762</v>
      </c>
      <c r="E5531" s="0" t="n">
        <v>616</v>
      </c>
      <c r="F5531" s="0" t="n">
        <v>11.75</v>
      </c>
      <c r="G5531" s="0" t="n">
        <v>16477.5</v>
      </c>
      <c r="H5531" s="0" t="s">
        <v>5596</v>
      </c>
      <c r="I5531" s="0" t="n">
        <v>6842.46955744566</v>
      </c>
      <c r="J5531" s="0" t="n">
        <v>2</v>
      </c>
    </row>
    <row r="5532" customFormat="false" ht="12.8" hidden="false" customHeight="false" outlineLevel="0" collapsed="false">
      <c r="A5532" s="0" t="n">
        <v>6073010107</v>
      </c>
      <c r="B5532" s="0" t="s">
        <v>70</v>
      </c>
      <c r="C5532" s="0" t="n">
        <v>32.5837593078613</v>
      </c>
      <c r="D5532" s="0" t="n">
        <v>-117.078720092773</v>
      </c>
      <c r="E5532" s="0" t="n">
        <v>1385</v>
      </c>
      <c r="F5532" s="0" t="n">
        <v>12</v>
      </c>
      <c r="G5532" s="0" t="n">
        <v>18913.25</v>
      </c>
      <c r="H5532" s="0" t="s">
        <v>5597</v>
      </c>
      <c r="I5532" s="0" t="n">
        <v>7819.65093522522</v>
      </c>
      <c r="J5532" s="0" t="n">
        <v>46</v>
      </c>
    </row>
    <row r="5533" customFormat="false" ht="12.8" hidden="false" customHeight="false" outlineLevel="0" collapsed="false">
      <c r="A5533" s="0" t="n">
        <v>6073010109</v>
      </c>
      <c r="B5533" s="0" t="s">
        <v>70</v>
      </c>
      <c r="C5533" s="0" t="n">
        <v>32.5490303039551</v>
      </c>
      <c r="D5533" s="0" t="n">
        <v>-117.091361999512</v>
      </c>
      <c r="E5533" s="0" t="n">
        <v>975</v>
      </c>
      <c r="F5533" s="0" t="n">
        <v>10.5</v>
      </c>
      <c r="G5533" s="0" t="n">
        <v>10770.5</v>
      </c>
      <c r="H5533" s="0" t="s">
        <v>5598</v>
      </c>
      <c r="I5533" s="0" t="n">
        <v>4454.1999476472</v>
      </c>
      <c r="J5533" s="0" t="n">
        <v>14</v>
      </c>
    </row>
    <row r="5534" customFormat="false" ht="12.8" hidden="false" customHeight="false" outlineLevel="0" collapsed="false">
      <c r="A5534" s="0" t="n">
        <v>6073010110</v>
      </c>
      <c r="B5534" s="0" t="s">
        <v>70</v>
      </c>
      <c r="C5534" s="0" t="n">
        <v>32.5703964233398</v>
      </c>
      <c r="D5534" s="0" t="n">
        <v>-117.088569641113</v>
      </c>
      <c r="E5534" s="0" t="n">
        <v>1329</v>
      </c>
      <c r="F5534" s="0" t="n">
        <v>12.5</v>
      </c>
      <c r="G5534" s="0" t="n">
        <v>20575.25</v>
      </c>
      <c r="H5534" s="0" t="s">
        <v>5599</v>
      </c>
      <c r="I5534" s="0" t="n">
        <v>8457.52833836841</v>
      </c>
      <c r="J5534" s="0" t="n">
        <v>14</v>
      </c>
    </row>
    <row r="5535" customFormat="false" ht="12.8" hidden="false" customHeight="false" outlineLevel="0" collapsed="false">
      <c r="A5535" s="0" t="n">
        <v>6073010111</v>
      </c>
      <c r="B5535" s="0" t="s">
        <v>70</v>
      </c>
      <c r="C5535" s="0" t="n">
        <v>32.5641822814941</v>
      </c>
      <c r="D5535" s="0" t="n">
        <v>-117.06623840332</v>
      </c>
      <c r="E5535" s="0" t="n">
        <v>385</v>
      </c>
      <c r="F5535" s="0" t="n">
        <v>10.5</v>
      </c>
      <c r="G5535" s="0" t="n">
        <v>5516.75</v>
      </c>
      <c r="H5535" s="0" t="s">
        <v>5600</v>
      </c>
      <c r="I5535" s="0" t="n">
        <v>2269.37315528889</v>
      </c>
      <c r="J5535" s="0" t="n">
        <v>1</v>
      </c>
    </row>
    <row r="5536" customFormat="false" ht="12.8" hidden="false" customHeight="false" outlineLevel="0" collapsed="false">
      <c r="A5536" s="0" t="n">
        <v>6073010112</v>
      </c>
      <c r="B5536" s="0" t="s">
        <v>70</v>
      </c>
      <c r="C5536" s="0" t="n">
        <v>32.5689086914062</v>
      </c>
      <c r="D5536" s="0" t="n">
        <v>-117.08039855957</v>
      </c>
      <c r="E5536" s="0" t="n">
        <v>392</v>
      </c>
      <c r="F5536" s="0" t="n">
        <v>11.25</v>
      </c>
      <c r="G5536" s="0" t="n">
        <v>7798.25</v>
      </c>
      <c r="H5536" s="0" t="s">
        <v>5601</v>
      </c>
      <c r="I5536" s="0" t="n">
        <v>3216.27327305223</v>
      </c>
      <c r="J5536" s="0" t="n">
        <v>1</v>
      </c>
    </row>
    <row r="5537" customFormat="false" ht="12.8" hidden="false" customHeight="false" outlineLevel="0" collapsed="false">
      <c r="A5537" s="0" t="n">
        <v>6073010200</v>
      </c>
      <c r="B5537" s="0" t="s">
        <v>70</v>
      </c>
      <c r="C5537" s="0" t="n">
        <v>32.5627136230469</v>
      </c>
      <c r="D5537" s="0" t="n">
        <v>-117.122138977051</v>
      </c>
      <c r="E5537" s="0" t="n">
        <v>1495</v>
      </c>
      <c r="F5537" s="0" t="n">
        <v>10.75</v>
      </c>
      <c r="G5537" s="0" t="n">
        <v>23614.5</v>
      </c>
      <c r="H5537" s="0" t="s">
        <v>5602</v>
      </c>
      <c r="I5537" s="0" t="n">
        <v>9598.35382494497</v>
      </c>
      <c r="J5537" s="0" t="n">
        <v>55</v>
      </c>
    </row>
    <row r="5538" customFormat="false" ht="12.8" hidden="false" customHeight="false" outlineLevel="0" collapsed="false">
      <c r="A5538" s="0" t="n">
        <v>6073010300</v>
      </c>
      <c r="B5538" s="0" t="s">
        <v>70</v>
      </c>
      <c r="C5538" s="0" t="n">
        <v>32.5756378173828</v>
      </c>
      <c r="D5538" s="0" t="n">
        <v>-117.114463806152</v>
      </c>
      <c r="E5538" s="0" t="n">
        <v>1239</v>
      </c>
      <c r="F5538" s="0" t="n">
        <v>9.5</v>
      </c>
      <c r="G5538" s="0" t="n">
        <v>14278.5</v>
      </c>
      <c r="H5538" s="0" t="s">
        <v>5603</v>
      </c>
      <c r="I5538" s="0" t="n">
        <v>5818.83904637388</v>
      </c>
      <c r="J5538" s="0" t="n">
        <v>31</v>
      </c>
    </row>
    <row r="5539" customFormat="false" ht="12.8" hidden="false" customHeight="false" outlineLevel="0" collapsed="false">
      <c r="A5539" s="0" t="n">
        <v>6073010401</v>
      </c>
      <c r="B5539" s="0" t="s">
        <v>70</v>
      </c>
      <c r="C5539" s="0" t="n">
        <v>32.5794067382812</v>
      </c>
      <c r="D5539" s="0" t="n">
        <v>-117.107292175293</v>
      </c>
      <c r="E5539" s="0" t="n">
        <v>452</v>
      </c>
      <c r="F5539" s="0" t="n">
        <v>10.25</v>
      </c>
      <c r="G5539" s="0" t="n">
        <v>6308.25</v>
      </c>
      <c r="H5539" s="0" t="s">
        <v>5604</v>
      </c>
      <c r="I5539" s="0" t="n">
        <v>2586.807637415</v>
      </c>
      <c r="J5539" s="0" t="n">
        <v>5</v>
      </c>
    </row>
    <row r="5540" customFormat="false" ht="12.8" hidden="false" customHeight="false" outlineLevel="0" collapsed="false">
      <c r="A5540" s="0" t="n">
        <v>6073010402</v>
      </c>
      <c r="B5540" s="0" t="s">
        <v>70</v>
      </c>
      <c r="C5540" s="0" t="n">
        <v>32.5727806091309</v>
      </c>
      <c r="D5540" s="0" t="n">
        <v>-117.105766296387</v>
      </c>
      <c r="E5540" s="0" t="n">
        <v>829</v>
      </c>
      <c r="F5540" s="0" t="n">
        <v>9.25</v>
      </c>
      <c r="G5540" s="0" t="n">
        <v>10867</v>
      </c>
      <c r="H5540" s="0" t="s">
        <v>5605</v>
      </c>
      <c r="I5540" s="0" t="n">
        <v>4452.21821000935</v>
      </c>
      <c r="J5540" s="0" t="n">
        <v>15</v>
      </c>
    </row>
    <row r="5541" customFormat="false" ht="12.8" hidden="false" customHeight="false" outlineLevel="0" collapsed="false">
      <c r="A5541" s="0" t="n">
        <v>6073010501</v>
      </c>
      <c r="B5541" s="0" t="s">
        <v>70</v>
      </c>
      <c r="C5541" s="0" t="n">
        <v>32.5855445861816</v>
      </c>
      <c r="D5541" s="0" t="n">
        <v>-117.126037597656</v>
      </c>
      <c r="E5541" s="0" t="n">
        <v>423</v>
      </c>
      <c r="F5541" s="0" t="n">
        <v>9.75</v>
      </c>
      <c r="G5541" s="0" t="n">
        <v>5236.25</v>
      </c>
      <c r="H5541" s="0" t="s">
        <v>5606</v>
      </c>
      <c r="I5541" s="0" t="n">
        <v>2136.02881577175</v>
      </c>
      <c r="J5541" s="0" t="n">
        <v>13</v>
      </c>
    </row>
    <row r="5542" customFormat="false" ht="12.8" hidden="false" customHeight="false" outlineLevel="0" collapsed="false">
      <c r="A5542" s="0" t="n">
        <v>6073010502</v>
      </c>
      <c r="B5542" s="0" t="s">
        <v>70</v>
      </c>
      <c r="C5542" s="0" t="n">
        <v>32.5860443115234</v>
      </c>
      <c r="D5542" s="0" t="n">
        <v>-117.112953186035</v>
      </c>
      <c r="E5542" s="0" t="n">
        <v>898</v>
      </c>
      <c r="F5542" s="0" t="n">
        <v>10.25</v>
      </c>
      <c r="G5542" s="0" t="n">
        <v>14365.75</v>
      </c>
      <c r="H5542" s="0" t="s">
        <v>5607</v>
      </c>
      <c r="I5542" s="0" t="n">
        <v>5898.50001424786</v>
      </c>
      <c r="J5542" s="0" t="n">
        <v>19</v>
      </c>
    </row>
    <row r="5543" customFormat="false" ht="12.8" hidden="false" customHeight="false" outlineLevel="0" collapsed="false">
      <c r="A5543" s="0" t="n">
        <v>6073010601</v>
      </c>
      <c r="B5543" s="0" t="s">
        <v>70</v>
      </c>
      <c r="C5543" s="0" t="n">
        <v>32.6138610839844</v>
      </c>
      <c r="D5543" s="0" t="n">
        <v>-117.130043029785</v>
      </c>
      <c r="E5543" s="0" t="n">
        <v>871</v>
      </c>
      <c r="F5543" s="0" t="n">
        <v>10</v>
      </c>
      <c r="G5543" s="0" t="n">
        <v>14409</v>
      </c>
      <c r="H5543" s="0" t="s">
        <v>5608</v>
      </c>
      <c r="I5543" s="0" t="n">
        <v>5828.62303516329</v>
      </c>
      <c r="J5543" s="0" t="n">
        <v>44</v>
      </c>
    </row>
    <row r="5544" customFormat="false" ht="12.8" hidden="false" customHeight="false" outlineLevel="0" collapsed="false">
      <c r="A5544" s="0" t="n">
        <v>6073010800</v>
      </c>
      <c r="B5544" s="0" t="s">
        <v>70</v>
      </c>
      <c r="C5544" s="0" t="n">
        <v>32.6906318664551</v>
      </c>
      <c r="D5544" s="0" t="n">
        <v>-117.182640075684</v>
      </c>
      <c r="E5544" s="0" t="n">
        <v>741</v>
      </c>
      <c r="F5544" s="0" t="n">
        <v>6.75</v>
      </c>
      <c r="G5544" s="0" t="n">
        <v>8983</v>
      </c>
      <c r="H5544" s="0" t="s">
        <v>5609</v>
      </c>
      <c r="I5544" s="0" t="n">
        <v>3628.97497854061</v>
      </c>
      <c r="J5544" s="0" t="n">
        <v>31</v>
      </c>
    </row>
    <row r="5545" customFormat="false" ht="12.8" hidden="false" customHeight="false" outlineLevel="0" collapsed="false">
      <c r="A5545" s="0" t="n">
        <v>6073010900</v>
      </c>
      <c r="B5545" s="0" t="s">
        <v>70</v>
      </c>
      <c r="C5545" s="0" t="n">
        <v>32.6856803894043</v>
      </c>
      <c r="D5545" s="0" t="n">
        <v>-117.170288085938</v>
      </c>
      <c r="E5545" s="0" t="n">
        <v>711</v>
      </c>
      <c r="F5545" s="0" t="n">
        <v>8</v>
      </c>
      <c r="G5545" s="0" t="n">
        <v>7467</v>
      </c>
      <c r="H5545" s="0" t="s">
        <v>5610</v>
      </c>
      <c r="I5545" s="0" t="n">
        <v>3013.40896472369</v>
      </c>
      <c r="J5545" s="0" t="n">
        <v>43</v>
      </c>
    </row>
    <row r="5546" customFormat="false" ht="12.8" hidden="false" customHeight="false" outlineLevel="0" collapsed="false">
      <c r="A5546" s="0" t="n">
        <v>6073011000</v>
      </c>
      <c r="B5546" s="0" t="s">
        <v>70</v>
      </c>
      <c r="C5546" s="0" t="n">
        <v>32.6938819885254</v>
      </c>
      <c r="D5546" s="0" t="n">
        <v>-117.169593811035</v>
      </c>
      <c r="E5546" s="0" t="n">
        <v>660</v>
      </c>
      <c r="F5546" s="0" t="n">
        <v>7.5</v>
      </c>
      <c r="G5546" s="0" t="n">
        <v>10757</v>
      </c>
      <c r="H5546" s="0" t="s">
        <v>5611</v>
      </c>
      <c r="I5546" s="0" t="n">
        <v>4357.89163342532</v>
      </c>
      <c r="J5546" s="0" t="n">
        <v>28</v>
      </c>
    </row>
    <row r="5547" customFormat="false" ht="12.8" hidden="false" customHeight="false" outlineLevel="0" collapsed="false">
      <c r="A5547" s="0" t="n">
        <v>6073011100</v>
      </c>
      <c r="B5547" s="0" t="s">
        <v>70</v>
      </c>
      <c r="C5547" s="0" t="n">
        <v>32.6973838806152</v>
      </c>
      <c r="D5547" s="0" t="n">
        <v>-117.178581237793</v>
      </c>
      <c r="E5547" s="0" t="n">
        <v>1140</v>
      </c>
      <c r="F5547" s="0" t="n">
        <v>6.75</v>
      </c>
      <c r="G5547" s="0" t="n">
        <v>10629.75</v>
      </c>
      <c r="H5547" s="0" t="s">
        <v>5612</v>
      </c>
      <c r="I5547" s="0" t="n">
        <v>4300.61837710384</v>
      </c>
      <c r="J5547" s="0" t="n">
        <v>43</v>
      </c>
    </row>
    <row r="5548" customFormat="false" ht="12.8" hidden="false" customHeight="false" outlineLevel="0" collapsed="false">
      <c r="A5548" s="0" t="n">
        <v>6073011300</v>
      </c>
      <c r="B5548" s="0" t="s">
        <v>70</v>
      </c>
      <c r="C5548" s="0" t="n">
        <v>32.6984634399414</v>
      </c>
      <c r="D5548" s="0" t="n">
        <v>-117.206687927246</v>
      </c>
      <c r="E5548" s="0" t="n">
        <v>565</v>
      </c>
      <c r="F5548" s="0" t="n">
        <v>25.25</v>
      </c>
      <c r="G5548" s="0" t="n">
        <v>61214</v>
      </c>
      <c r="H5548" s="0" t="s">
        <v>5613</v>
      </c>
      <c r="I5548" s="0" t="n">
        <v>24747.9608558715</v>
      </c>
      <c r="J5548" s="0" t="n">
        <v>14</v>
      </c>
    </row>
    <row r="5549" customFormat="false" ht="12.8" hidden="false" customHeight="false" outlineLevel="0" collapsed="false">
      <c r="A5549" s="0" t="n">
        <v>6073011601</v>
      </c>
      <c r="B5549" s="0" t="s">
        <v>70</v>
      </c>
      <c r="C5549" s="0" t="n">
        <v>32.666332244873</v>
      </c>
      <c r="D5549" s="0" t="n">
        <v>-117.096397399902</v>
      </c>
      <c r="E5549" s="0" t="n">
        <v>682</v>
      </c>
      <c r="F5549" s="0" t="n">
        <v>9.5</v>
      </c>
      <c r="G5549" s="0" t="n">
        <v>10808.5</v>
      </c>
      <c r="H5549" s="0" t="s">
        <v>5614</v>
      </c>
      <c r="I5549" s="0" t="n">
        <v>4476.38294065431</v>
      </c>
      <c r="J5549" s="0" t="n">
        <v>7</v>
      </c>
    </row>
    <row r="5550" customFormat="false" ht="12.8" hidden="false" customHeight="false" outlineLevel="0" collapsed="false">
      <c r="A5550" s="0" t="n">
        <v>6073011602</v>
      </c>
      <c r="B5550" s="0" t="s">
        <v>70</v>
      </c>
      <c r="C5550" s="0" t="n">
        <v>32.6587562561035</v>
      </c>
      <c r="D5550" s="0" t="n">
        <v>-117.094612121582</v>
      </c>
      <c r="E5550" s="0" t="n">
        <v>555</v>
      </c>
      <c r="F5550" s="0" t="n">
        <v>9</v>
      </c>
      <c r="G5550" s="0" t="n">
        <v>12166.25</v>
      </c>
      <c r="H5550" s="0" t="s">
        <v>5615</v>
      </c>
      <c r="I5550" s="0" t="n">
        <v>5071.66801802792</v>
      </c>
      <c r="J5550" s="0" t="n">
        <v>4</v>
      </c>
    </row>
    <row r="5551" customFormat="false" ht="12.8" hidden="false" customHeight="false" outlineLevel="0" collapsed="false">
      <c r="A5551" s="0" t="n">
        <v>6073011700</v>
      </c>
      <c r="B5551" s="0" t="s">
        <v>70</v>
      </c>
      <c r="C5551" s="0" t="n">
        <v>32.6738090515137</v>
      </c>
      <c r="D5551" s="0" t="n">
        <v>-117.097053527832</v>
      </c>
      <c r="E5551" s="0" t="n">
        <v>1084</v>
      </c>
      <c r="F5551" s="0" t="n">
        <v>9.5</v>
      </c>
      <c r="G5551" s="0" t="n">
        <v>22398.75</v>
      </c>
      <c r="H5551" s="0" t="s">
        <v>5616</v>
      </c>
      <c r="I5551" s="0" t="n">
        <v>9283.63140124649</v>
      </c>
      <c r="J5551" s="0" t="n">
        <v>14</v>
      </c>
    </row>
    <row r="5552" customFormat="false" ht="12.8" hidden="false" customHeight="false" outlineLevel="0" collapsed="false">
      <c r="A5552" s="0" t="n">
        <v>6073011801</v>
      </c>
      <c r="B5552" s="0" t="s">
        <v>70</v>
      </c>
      <c r="C5552" s="0" t="n">
        <v>32.6804237365723</v>
      </c>
      <c r="D5552" s="0" t="n">
        <v>-117.104156494141</v>
      </c>
      <c r="E5552" s="0" t="n">
        <v>772</v>
      </c>
      <c r="F5552" s="0" t="n">
        <v>8</v>
      </c>
      <c r="G5552" s="0" t="n">
        <v>8309.25</v>
      </c>
      <c r="H5552" s="0" t="s">
        <v>5617</v>
      </c>
      <c r="I5552" s="0" t="n">
        <v>3426.79252554097</v>
      </c>
      <c r="J5552" s="0" t="n">
        <v>5</v>
      </c>
    </row>
    <row r="5553" customFormat="false" ht="12.8" hidden="false" customHeight="false" outlineLevel="0" collapsed="false">
      <c r="A5553" s="0" t="n">
        <v>6073011802</v>
      </c>
      <c r="B5553" s="0" t="s">
        <v>70</v>
      </c>
      <c r="C5553" s="0" t="n">
        <v>32.6840324401855</v>
      </c>
      <c r="D5553" s="0" t="n">
        <v>-117.096672058105</v>
      </c>
      <c r="E5553" s="0" t="n">
        <v>963</v>
      </c>
      <c r="F5553" s="0" t="n">
        <v>9.25</v>
      </c>
      <c r="G5553" s="0" t="n">
        <v>12196</v>
      </c>
      <c r="H5553" s="0" t="s">
        <v>5618</v>
      </c>
      <c r="I5553" s="0" t="n">
        <v>5065.13610695656</v>
      </c>
      <c r="J5553" s="0" t="n">
        <v>26</v>
      </c>
    </row>
    <row r="5554" customFormat="false" ht="12.8" hidden="false" customHeight="false" outlineLevel="0" collapsed="false">
      <c r="A5554" s="0" t="n">
        <v>6073011902</v>
      </c>
      <c r="B5554" s="0" t="s">
        <v>70</v>
      </c>
      <c r="C5554" s="0" t="n">
        <v>32.6883697509766</v>
      </c>
      <c r="D5554" s="0" t="n">
        <v>-117.081596374512</v>
      </c>
      <c r="E5554" s="0" t="n">
        <v>1360</v>
      </c>
      <c r="F5554" s="0" t="n">
        <v>14</v>
      </c>
      <c r="G5554" s="0" t="n">
        <v>22398</v>
      </c>
      <c r="H5554" s="0" t="s">
        <v>5619</v>
      </c>
      <c r="I5554" s="0" t="n">
        <v>9280.66614741245</v>
      </c>
      <c r="J5554" s="0" t="n">
        <v>19</v>
      </c>
    </row>
    <row r="5555" customFormat="false" ht="12.8" hidden="false" customHeight="false" outlineLevel="0" collapsed="false">
      <c r="A5555" s="0" t="n">
        <v>6073012002</v>
      </c>
      <c r="B5555" s="0" t="s">
        <v>70</v>
      </c>
      <c r="C5555" s="0" t="n">
        <v>32.6817741394043</v>
      </c>
      <c r="D5555" s="0" t="n">
        <v>-117.079261779785</v>
      </c>
      <c r="E5555" s="0" t="n">
        <v>393</v>
      </c>
      <c r="F5555" s="0" t="n">
        <v>14.5</v>
      </c>
      <c r="G5555" s="0" t="n">
        <v>8936.5</v>
      </c>
      <c r="H5555" s="0" t="s">
        <v>5620</v>
      </c>
      <c r="I5555" s="0" t="n">
        <v>3726.90758259467</v>
      </c>
      <c r="J5555" s="0" t="n">
        <v>6</v>
      </c>
    </row>
    <row r="5556" customFormat="false" ht="12.8" hidden="false" customHeight="false" outlineLevel="0" collapsed="false">
      <c r="A5556" s="0" t="n">
        <v>6073012003</v>
      </c>
      <c r="B5556" s="0" t="s">
        <v>70</v>
      </c>
      <c r="C5556" s="0" t="n">
        <v>32.680103302002</v>
      </c>
      <c r="D5556" s="0" t="n">
        <v>-117.074447631836</v>
      </c>
      <c r="E5556" s="0" t="n">
        <v>780</v>
      </c>
      <c r="F5556" s="0" t="n">
        <v>14.25</v>
      </c>
      <c r="G5556" s="0" t="n">
        <v>12774.25</v>
      </c>
      <c r="H5556" s="0" t="s">
        <v>5621</v>
      </c>
      <c r="I5556" s="0" t="n">
        <v>5280.21942628322</v>
      </c>
      <c r="J5556" s="0" t="n">
        <v>35</v>
      </c>
    </row>
    <row r="5557" customFormat="false" ht="12.8" hidden="false" customHeight="false" outlineLevel="0" collapsed="false">
      <c r="A5557" s="0" t="n">
        <v>6073012101</v>
      </c>
      <c r="B5557" s="0" t="s">
        <v>70</v>
      </c>
      <c r="C5557" s="0" t="n">
        <v>32.6651039123535</v>
      </c>
      <c r="D5557" s="0" t="n">
        <v>-117.087860107422</v>
      </c>
      <c r="E5557" s="0" t="n">
        <v>491</v>
      </c>
      <c r="F5557" s="0" t="n">
        <v>9</v>
      </c>
      <c r="G5557" s="0" t="n">
        <v>6406.75</v>
      </c>
      <c r="H5557" s="0" t="s">
        <v>5622</v>
      </c>
      <c r="I5557" s="0" t="n">
        <v>2652.56515034203</v>
      </c>
      <c r="J5557" s="0" t="n">
        <v>8</v>
      </c>
    </row>
    <row r="5558" customFormat="false" ht="12.8" hidden="false" customHeight="false" outlineLevel="0" collapsed="false">
      <c r="A5558" s="0" t="n">
        <v>6073012102</v>
      </c>
      <c r="B5558" s="0" t="s">
        <v>70</v>
      </c>
      <c r="C5558" s="0" t="n">
        <v>32.6703491210937</v>
      </c>
      <c r="D5558" s="0" t="n">
        <v>-117.078590393066</v>
      </c>
      <c r="E5558" s="0" t="n">
        <v>718</v>
      </c>
      <c r="F5558" s="0" t="n">
        <v>11.25</v>
      </c>
      <c r="G5558" s="0" t="n">
        <v>10886</v>
      </c>
      <c r="H5558" s="0" t="s">
        <v>5623</v>
      </c>
      <c r="I5558" s="0" t="n">
        <v>4513.43347603521</v>
      </c>
      <c r="J5558" s="0" t="n">
        <v>8</v>
      </c>
    </row>
    <row r="5559" customFormat="false" ht="12.8" hidden="false" customHeight="false" outlineLevel="0" collapsed="false">
      <c r="A5559" s="0" t="n">
        <v>6073012200</v>
      </c>
      <c r="B5559" s="0" t="s">
        <v>70</v>
      </c>
      <c r="C5559" s="0" t="n">
        <v>32.6635971069336</v>
      </c>
      <c r="D5559" s="0" t="n">
        <v>-117.074653625488</v>
      </c>
      <c r="E5559" s="0" t="n">
        <v>884</v>
      </c>
      <c r="F5559" s="0" t="n">
        <v>9</v>
      </c>
      <c r="G5559" s="0" t="n">
        <v>11270.25</v>
      </c>
      <c r="H5559" s="0" t="s">
        <v>5624</v>
      </c>
      <c r="I5559" s="0" t="n">
        <v>4692.56706083356</v>
      </c>
      <c r="J5559" s="0" t="n">
        <v>14</v>
      </c>
    </row>
    <row r="5560" customFormat="false" ht="12.8" hidden="false" customHeight="false" outlineLevel="0" collapsed="false">
      <c r="A5560" s="0" t="n">
        <v>6073012302</v>
      </c>
      <c r="B5560" s="0" t="s">
        <v>70</v>
      </c>
      <c r="C5560" s="0" t="n">
        <v>32.6409454345703</v>
      </c>
      <c r="D5560" s="0" t="n">
        <v>-117.080291748047</v>
      </c>
      <c r="E5560" s="0" t="n">
        <v>284</v>
      </c>
      <c r="F5560" s="0" t="n">
        <v>10</v>
      </c>
      <c r="G5560" s="0" t="n">
        <v>6418.5</v>
      </c>
      <c r="H5560" s="0" t="s">
        <v>5625</v>
      </c>
      <c r="I5560" s="0" t="n">
        <v>2666.71594264775</v>
      </c>
      <c r="J5560" s="0" t="n">
        <v>1</v>
      </c>
    </row>
    <row r="5561" customFormat="false" ht="12.8" hidden="false" customHeight="false" outlineLevel="0" collapsed="false">
      <c r="A5561" s="0" t="n">
        <v>6073012303</v>
      </c>
      <c r="B5561" s="0" t="s">
        <v>70</v>
      </c>
      <c r="C5561" s="0" t="n">
        <v>32.6512107849121</v>
      </c>
      <c r="D5561" s="0" t="n">
        <v>-117.075752258301</v>
      </c>
      <c r="E5561" s="0" t="n">
        <v>844</v>
      </c>
      <c r="F5561" s="0" t="n">
        <v>13.25</v>
      </c>
      <c r="G5561" s="0" t="n">
        <v>14262.5</v>
      </c>
      <c r="H5561" s="0" t="s">
        <v>5626</v>
      </c>
      <c r="I5561" s="0" t="n">
        <v>5842.69113458592</v>
      </c>
      <c r="J5561" s="0" t="n">
        <v>50</v>
      </c>
    </row>
    <row r="5562" customFormat="false" ht="12.8" hidden="false" customHeight="false" outlineLevel="0" collapsed="false">
      <c r="A5562" s="0" t="n">
        <v>6073012304</v>
      </c>
      <c r="B5562" s="0" t="s">
        <v>70</v>
      </c>
      <c r="C5562" s="0" t="n">
        <v>32.6439933776855</v>
      </c>
      <c r="D5562" s="0" t="n">
        <v>-117.070121765137</v>
      </c>
      <c r="E5562" s="0" t="n">
        <v>964</v>
      </c>
      <c r="F5562" s="0" t="n">
        <v>14.75</v>
      </c>
      <c r="G5562" s="0" t="n">
        <v>17026</v>
      </c>
      <c r="H5562" s="0" t="s">
        <v>5627</v>
      </c>
      <c r="I5562" s="0" t="n">
        <v>6971.9085621697</v>
      </c>
      <c r="J5562" s="0" t="n">
        <v>44</v>
      </c>
    </row>
    <row r="5563" customFormat="false" ht="12.8" hidden="false" customHeight="false" outlineLevel="0" collapsed="false">
      <c r="A5563" s="0" t="n">
        <v>6073012401</v>
      </c>
      <c r="B5563" s="0" t="s">
        <v>70</v>
      </c>
      <c r="C5563" s="0" t="n">
        <v>32.6522254943848</v>
      </c>
      <c r="D5563" s="0" t="n">
        <v>-117.089141845703</v>
      </c>
      <c r="E5563" s="0" t="n">
        <v>625</v>
      </c>
      <c r="F5563" s="0" t="n">
        <v>11.5</v>
      </c>
      <c r="G5563" s="0" t="n">
        <v>17903.25</v>
      </c>
      <c r="H5563" s="0" t="s">
        <v>5628</v>
      </c>
      <c r="I5563" s="0" t="n">
        <v>7476.25045225811</v>
      </c>
      <c r="J5563" s="0" t="n">
        <v>12</v>
      </c>
    </row>
    <row r="5564" customFormat="false" ht="12.8" hidden="false" customHeight="false" outlineLevel="0" collapsed="false">
      <c r="A5564" s="0" t="n">
        <v>6073012402</v>
      </c>
      <c r="B5564" s="0" t="s">
        <v>70</v>
      </c>
      <c r="C5564" s="0" t="n">
        <v>32.6430587768555</v>
      </c>
      <c r="D5564" s="0" t="n">
        <v>-117.087898254395</v>
      </c>
      <c r="E5564" s="0" t="n">
        <v>845</v>
      </c>
      <c r="F5564" s="0" t="n">
        <v>10.5</v>
      </c>
      <c r="G5564" s="0" t="n">
        <v>14693.75</v>
      </c>
      <c r="H5564" s="0" t="s">
        <v>5629</v>
      </c>
      <c r="I5564" s="0" t="n">
        <v>6064.72672717724</v>
      </c>
      <c r="J5564" s="0" t="n">
        <v>21</v>
      </c>
    </row>
    <row r="5565" customFormat="false" ht="12.8" hidden="false" customHeight="false" outlineLevel="0" collapsed="false">
      <c r="A5565" s="0" t="n">
        <v>6073012501</v>
      </c>
      <c r="B5565" s="0" t="s">
        <v>70</v>
      </c>
      <c r="C5565" s="0" t="n">
        <v>32.6335945129395</v>
      </c>
      <c r="D5565" s="0" t="n">
        <v>-117.093696594238</v>
      </c>
      <c r="E5565" s="0" t="n">
        <v>417</v>
      </c>
      <c r="F5565" s="0" t="n">
        <v>11.75</v>
      </c>
      <c r="G5565" s="0" t="n">
        <v>7577.75</v>
      </c>
      <c r="H5565" s="0" t="s">
        <v>5630</v>
      </c>
      <c r="I5565" s="0" t="n">
        <v>3145.94992796646</v>
      </c>
      <c r="J5565" s="0" t="n">
        <v>1</v>
      </c>
    </row>
    <row r="5566" customFormat="false" ht="12.8" hidden="false" customHeight="false" outlineLevel="0" collapsed="false">
      <c r="A5566" s="0" t="n">
        <v>6073012502</v>
      </c>
      <c r="B5566" s="0" t="s">
        <v>70</v>
      </c>
      <c r="C5566" s="0" t="n">
        <v>32.6408271789551</v>
      </c>
      <c r="D5566" s="0" t="n">
        <v>-117.109397888184</v>
      </c>
      <c r="E5566" s="0" t="n">
        <v>618</v>
      </c>
      <c r="F5566" s="0" t="n">
        <v>7.75</v>
      </c>
      <c r="G5566" s="0" t="n">
        <v>10280.5</v>
      </c>
      <c r="H5566" s="0" t="s">
        <v>5631</v>
      </c>
      <c r="I5566" s="0" t="n">
        <v>4263.95720346259</v>
      </c>
      <c r="J5566" s="0" t="n">
        <v>1</v>
      </c>
    </row>
    <row r="5567" customFormat="false" ht="12.8" hidden="false" customHeight="false" outlineLevel="0" collapsed="false">
      <c r="A5567" s="0" t="n">
        <v>6073012600</v>
      </c>
      <c r="B5567" s="0" t="s">
        <v>70</v>
      </c>
      <c r="C5567" s="0" t="n">
        <v>32.6221809387207</v>
      </c>
      <c r="D5567" s="0" t="n">
        <v>-117.104560852051</v>
      </c>
      <c r="E5567" s="0" t="n">
        <v>955</v>
      </c>
      <c r="F5567" s="0" t="n">
        <v>14.75</v>
      </c>
      <c r="G5567" s="0" t="n">
        <v>24182.25</v>
      </c>
      <c r="H5567" s="0" t="s">
        <v>5632</v>
      </c>
      <c r="I5567" s="0" t="n">
        <v>10070.947682268</v>
      </c>
      <c r="J5567" s="0" t="n">
        <v>19</v>
      </c>
    </row>
    <row r="5568" customFormat="false" ht="12.8" hidden="false" customHeight="false" outlineLevel="0" collapsed="false">
      <c r="A5568" s="0" t="n">
        <v>6073012700</v>
      </c>
      <c r="B5568" s="0" t="s">
        <v>70</v>
      </c>
      <c r="C5568" s="0" t="n">
        <v>32.6341323852539</v>
      </c>
      <c r="D5568" s="0" t="n">
        <v>-117.085113525391</v>
      </c>
      <c r="E5568" s="0" t="n">
        <v>783</v>
      </c>
      <c r="F5568" s="0" t="n">
        <v>13.25</v>
      </c>
      <c r="G5568" s="0" t="n">
        <v>21410</v>
      </c>
      <c r="H5568" s="0" t="s">
        <v>5633</v>
      </c>
      <c r="I5568" s="0" t="n">
        <v>8860.11736506059</v>
      </c>
      <c r="J5568" s="0" t="n">
        <v>10</v>
      </c>
    </row>
    <row r="5569" customFormat="false" ht="12.8" hidden="false" customHeight="false" outlineLevel="0" collapsed="false">
      <c r="A5569" s="0" t="n">
        <v>6073012800</v>
      </c>
      <c r="B5569" s="0" t="s">
        <v>70</v>
      </c>
      <c r="C5569" s="0" t="n">
        <v>32.6358451843262</v>
      </c>
      <c r="D5569" s="0" t="n">
        <v>-117.070991516113</v>
      </c>
      <c r="E5569" s="0" t="n">
        <v>994</v>
      </c>
      <c r="F5569" s="0" t="n">
        <v>12</v>
      </c>
      <c r="G5569" s="0" t="n">
        <v>14601</v>
      </c>
      <c r="H5569" s="0" t="s">
        <v>5634</v>
      </c>
      <c r="I5569" s="0" t="n">
        <v>6036.89703792638</v>
      </c>
      <c r="J5569" s="0" t="n">
        <v>39</v>
      </c>
    </row>
    <row r="5570" customFormat="false" ht="12.8" hidden="false" customHeight="false" outlineLevel="0" collapsed="false">
      <c r="A5570" s="0" t="n">
        <v>6073012900</v>
      </c>
      <c r="B5570" s="0" t="s">
        <v>70</v>
      </c>
      <c r="C5570" s="0" t="n">
        <v>32.6274185180664</v>
      </c>
      <c r="D5570" s="0" t="n">
        <v>-117.067596435547</v>
      </c>
      <c r="E5570" s="0" t="n">
        <v>1122</v>
      </c>
      <c r="F5570" s="0" t="n">
        <v>13.5</v>
      </c>
      <c r="G5570" s="0" t="n">
        <v>18047</v>
      </c>
      <c r="H5570" s="0" t="s">
        <v>5635</v>
      </c>
      <c r="I5570" s="0" t="n">
        <v>7444.71148230301</v>
      </c>
      <c r="J5570" s="0" t="n">
        <v>51</v>
      </c>
    </row>
    <row r="5571" customFormat="false" ht="12.8" hidden="false" customHeight="false" outlineLevel="0" collapsed="false">
      <c r="A5571" s="0" t="n">
        <v>6073013000</v>
      </c>
      <c r="B5571" s="0" t="s">
        <v>70</v>
      </c>
      <c r="C5571" s="0" t="n">
        <v>32.6248435974121</v>
      </c>
      <c r="D5571" s="0" t="n">
        <v>-117.079818725586</v>
      </c>
      <c r="E5571" s="0" t="n">
        <v>1269</v>
      </c>
      <c r="F5571" s="0" t="n">
        <v>15.5</v>
      </c>
      <c r="G5571" s="0" t="n">
        <v>26516.75</v>
      </c>
      <c r="H5571" s="0" t="s">
        <v>5636</v>
      </c>
      <c r="I5571" s="0" t="n">
        <v>10974.5880146214</v>
      </c>
      <c r="J5571" s="0" t="n">
        <v>54</v>
      </c>
    </row>
    <row r="5572" customFormat="false" ht="12.8" hidden="false" customHeight="false" outlineLevel="0" collapsed="false">
      <c r="A5572" s="0" t="n">
        <v>6073013102</v>
      </c>
      <c r="B5572" s="0" t="s">
        <v>70</v>
      </c>
      <c r="C5572" s="0" t="n">
        <v>32.6166610717773</v>
      </c>
      <c r="D5572" s="0" t="n">
        <v>-117.065727233887</v>
      </c>
      <c r="E5572" s="0" t="n">
        <v>1095</v>
      </c>
      <c r="F5572" s="0" t="n">
        <v>14</v>
      </c>
      <c r="G5572" s="0" t="n">
        <v>23675.75</v>
      </c>
      <c r="H5572" s="0" t="s">
        <v>5637</v>
      </c>
      <c r="I5572" s="0" t="n">
        <v>9887.5943283603</v>
      </c>
      <c r="J5572" s="0" t="n">
        <v>23</v>
      </c>
    </row>
    <row r="5573" customFormat="false" ht="12.8" hidden="false" customHeight="false" outlineLevel="0" collapsed="false">
      <c r="A5573" s="0" t="n">
        <v>6073013103</v>
      </c>
      <c r="B5573" s="0" t="s">
        <v>70</v>
      </c>
      <c r="C5573" s="0" t="n">
        <v>32.6095542907715</v>
      </c>
      <c r="D5573" s="0" t="n">
        <v>-117.08895111084</v>
      </c>
      <c r="E5573" s="0" t="n">
        <v>412</v>
      </c>
      <c r="F5573" s="0" t="n">
        <v>12</v>
      </c>
      <c r="G5573" s="0" t="n">
        <v>19198</v>
      </c>
      <c r="H5573" s="0" t="s">
        <v>5638</v>
      </c>
      <c r="I5573" s="0" t="n">
        <v>8022.01733360752</v>
      </c>
      <c r="J5573" s="0" t="n">
        <v>18</v>
      </c>
    </row>
    <row r="5574" customFormat="false" ht="12.8" hidden="false" customHeight="false" outlineLevel="0" collapsed="false">
      <c r="A5574" s="0" t="n">
        <v>6073013104</v>
      </c>
      <c r="B5574" s="0" t="s">
        <v>70</v>
      </c>
      <c r="C5574" s="0" t="n">
        <v>32.6131286621094</v>
      </c>
      <c r="D5574" s="0" t="n">
        <v>-117.077949523926</v>
      </c>
      <c r="E5574" s="0" t="n">
        <v>705</v>
      </c>
      <c r="F5574" s="0" t="n">
        <v>17.5</v>
      </c>
      <c r="G5574" s="0" t="n">
        <v>17433.75</v>
      </c>
      <c r="H5574" s="0" t="s">
        <v>5639</v>
      </c>
      <c r="I5574" s="0" t="n">
        <v>7226.22030232256</v>
      </c>
      <c r="J5574" s="0" t="n">
        <v>23</v>
      </c>
    </row>
    <row r="5575" customFormat="false" ht="12.8" hidden="false" customHeight="false" outlineLevel="0" collapsed="false">
      <c r="A5575" s="0" t="n">
        <v>6073013203</v>
      </c>
      <c r="B5575" s="0" t="s">
        <v>70</v>
      </c>
      <c r="C5575" s="0" t="n">
        <v>32.6067810058594</v>
      </c>
      <c r="D5575" s="0" t="n">
        <v>-117.064208984375</v>
      </c>
      <c r="E5575" s="0" t="n">
        <v>763</v>
      </c>
      <c r="F5575" s="0" t="n">
        <v>17.5</v>
      </c>
      <c r="G5575" s="0" t="n">
        <v>20155.75</v>
      </c>
      <c r="H5575" s="0" t="s">
        <v>5640</v>
      </c>
      <c r="I5575" s="0" t="n">
        <v>8392.35590113339</v>
      </c>
      <c r="J5575" s="0" t="n">
        <v>19</v>
      </c>
    </row>
    <row r="5576" customFormat="false" ht="12.8" hidden="false" customHeight="false" outlineLevel="0" collapsed="false">
      <c r="A5576" s="0" t="n">
        <v>6073013204</v>
      </c>
      <c r="B5576" s="0" t="s">
        <v>70</v>
      </c>
      <c r="C5576" s="0" t="n">
        <v>32.5982818603516</v>
      </c>
      <c r="D5576" s="0" t="n">
        <v>-117.063697814941</v>
      </c>
      <c r="E5576" s="0" t="n">
        <v>795</v>
      </c>
      <c r="F5576" s="0" t="n">
        <v>9.5</v>
      </c>
      <c r="G5576" s="0" t="n">
        <v>9812</v>
      </c>
      <c r="H5576" s="0" t="s">
        <v>5641</v>
      </c>
      <c r="I5576" s="0" t="n">
        <v>4092.99351040087</v>
      </c>
      <c r="J5576" s="0" t="n">
        <v>6</v>
      </c>
    </row>
    <row r="5577" customFormat="false" ht="12.8" hidden="false" customHeight="false" outlineLevel="0" collapsed="false">
      <c r="A5577" s="0" t="n">
        <v>6073013205</v>
      </c>
      <c r="B5577" s="0" t="s">
        <v>70</v>
      </c>
      <c r="C5577" s="0" t="n">
        <v>32.5969085693359</v>
      </c>
      <c r="D5577" s="0" t="n">
        <v>-117.082870483398</v>
      </c>
      <c r="E5577" s="0" t="n">
        <v>523</v>
      </c>
      <c r="F5577" s="0" t="n">
        <v>15</v>
      </c>
      <c r="G5577" s="0" t="n">
        <v>26303.5</v>
      </c>
      <c r="H5577" s="0" t="s">
        <v>5642</v>
      </c>
      <c r="I5577" s="0" t="n">
        <v>11017.2812464458</v>
      </c>
      <c r="J5577" s="0" t="n">
        <v>0</v>
      </c>
    </row>
    <row r="5578" customFormat="false" ht="12.8" hidden="false" customHeight="false" outlineLevel="0" collapsed="false">
      <c r="A5578" s="0" t="n">
        <v>6073013206</v>
      </c>
      <c r="B5578" s="0" t="s">
        <v>70</v>
      </c>
      <c r="C5578" s="0" t="n">
        <v>32.5991897583008</v>
      </c>
      <c r="D5578" s="0" t="n">
        <v>-117.072250366211</v>
      </c>
      <c r="E5578" s="0" t="n">
        <v>1055</v>
      </c>
      <c r="F5578" s="0" t="n">
        <v>11</v>
      </c>
      <c r="G5578" s="0" t="n">
        <v>20656.75</v>
      </c>
      <c r="H5578" s="0" t="s">
        <v>5643</v>
      </c>
      <c r="I5578" s="0" t="n">
        <v>8636.98863809623</v>
      </c>
      <c r="J5578" s="0" t="n">
        <v>15</v>
      </c>
    </row>
    <row r="5579" customFormat="false" ht="12.8" hidden="false" customHeight="false" outlineLevel="0" collapsed="false">
      <c r="A5579" s="0" t="n">
        <v>6073013301</v>
      </c>
      <c r="B5579" s="0" t="s">
        <v>70</v>
      </c>
      <c r="C5579" s="0" t="n">
        <v>32.6238594055176</v>
      </c>
      <c r="D5579" s="0" t="n">
        <v>-117.051063537598</v>
      </c>
      <c r="E5579" s="0" t="n">
        <v>1443</v>
      </c>
      <c r="F5579" s="0" t="n">
        <v>17.5</v>
      </c>
      <c r="G5579" s="0" t="n">
        <v>26307.75</v>
      </c>
      <c r="H5579" s="0" t="s">
        <v>5644</v>
      </c>
      <c r="I5579" s="0" t="n">
        <v>11002.5968013481</v>
      </c>
      <c r="J5579" s="0" t="n">
        <v>69</v>
      </c>
    </row>
    <row r="5580" customFormat="false" ht="12.8" hidden="false" customHeight="false" outlineLevel="0" collapsed="false">
      <c r="A5580" s="0" t="n">
        <v>6073013302</v>
      </c>
      <c r="B5580" s="0" t="s">
        <v>70</v>
      </c>
      <c r="C5580" s="0" t="n">
        <v>32.6155242919922</v>
      </c>
      <c r="D5580" s="0" t="n">
        <v>-117.04866027832</v>
      </c>
      <c r="E5580" s="0" t="n">
        <v>1351</v>
      </c>
      <c r="F5580" s="0" t="n">
        <v>17.25</v>
      </c>
      <c r="G5580" s="0" t="n">
        <v>24245.25</v>
      </c>
      <c r="H5580" s="0" t="s">
        <v>5645</v>
      </c>
      <c r="I5580" s="0" t="n">
        <v>10144.9195239647</v>
      </c>
      <c r="J5580" s="0" t="n">
        <v>76</v>
      </c>
    </row>
    <row r="5581" customFormat="false" ht="12.8" hidden="false" customHeight="false" outlineLevel="0" collapsed="false">
      <c r="A5581" s="0" t="n">
        <v>6073013303</v>
      </c>
      <c r="B5581" s="0" t="s">
        <v>70</v>
      </c>
      <c r="C5581" s="0" t="n">
        <v>32.6077613830566</v>
      </c>
      <c r="D5581" s="0" t="n">
        <v>-117.050231933594</v>
      </c>
      <c r="E5581" s="0" t="n">
        <v>1283</v>
      </c>
      <c r="F5581" s="0" t="n">
        <v>15</v>
      </c>
      <c r="G5581" s="0" t="n">
        <v>21329.75</v>
      </c>
      <c r="H5581" s="0" t="s">
        <v>5646</v>
      </c>
      <c r="I5581" s="0" t="n">
        <v>8960.16160361555</v>
      </c>
      <c r="J5581" s="0" t="n">
        <v>29</v>
      </c>
    </row>
    <row r="5582" customFormat="false" ht="12.8" hidden="false" customHeight="false" outlineLevel="0" collapsed="false">
      <c r="A5582" s="0" t="n">
        <v>6073013306</v>
      </c>
      <c r="B5582" s="0" t="s">
        <v>70</v>
      </c>
      <c r="C5582" s="0" t="n">
        <v>32.6036605834961</v>
      </c>
      <c r="D5582" s="0" t="n">
        <v>-117.040023803711</v>
      </c>
      <c r="E5582" s="0" t="n">
        <v>966</v>
      </c>
      <c r="F5582" s="0" t="n">
        <v>17.5</v>
      </c>
      <c r="G5582" s="0" t="n">
        <v>18245</v>
      </c>
      <c r="H5582" s="0" t="s">
        <v>5647</v>
      </c>
      <c r="I5582" s="0" t="n">
        <v>7585.17389490437</v>
      </c>
      <c r="J5582" s="0" t="n">
        <v>49</v>
      </c>
    </row>
    <row r="5583" customFormat="false" ht="12.8" hidden="false" customHeight="false" outlineLevel="0" collapsed="false">
      <c r="A5583" s="0" t="n">
        <v>6073013307</v>
      </c>
      <c r="B5583" s="0" t="s">
        <v>70</v>
      </c>
      <c r="C5583" s="0" t="n">
        <v>32.5988006591797</v>
      </c>
      <c r="D5583" s="0" t="n">
        <v>-117.050300598145</v>
      </c>
      <c r="E5583" s="0" t="n">
        <v>990</v>
      </c>
      <c r="F5583" s="0" t="n">
        <v>15.75</v>
      </c>
      <c r="G5583" s="0" t="n">
        <v>17943.75</v>
      </c>
      <c r="H5583" s="0" t="s">
        <v>5648</v>
      </c>
      <c r="I5583" s="0" t="n">
        <v>7513.63335838427</v>
      </c>
      <c r="J5583" s="0" t="n">
        <v>44</v>
      </c>
    </row>
    <row r="5584" customFormat="false" ht="12.8" hidden="false" customHeight="false" outlineLevel="0" collapsed="false">
      <c r="A5584" s="0" t="n">
        <v>6073013308</v>
      </c>
      <c r="B5584" s="0" t="s">
        <v>70</v>
      </c>
      <c r="C5584" s="0" t="n">
        <v>32.5917587280273</v>
      </c>
      <c r="D5584" s="0" t="n">
        <v>-117.049072265625</v>
      </c>
      <c r="E5584" s="0" t="n">
        <v>499</v>
      </c>
      <c r="F5584" s="0" t="n">
        <v>17.5</v>
      </c>
      <c r="G5584" s="0" t="n">
        <v>12719.75</v>
      </c>
      <c r="H5584" s="0" t="s">
        <v>5649</v>
      </c>
      <c r="I5584" s="0" t="n">
        <v>5330.44115426539</v>
      </c>
      <c r="J5584" s="0" t="n">
        <v>8</v>
      </c>
    </row>
    <row r="5585" customFormat="false" ht="12.8" hidden="false" customHeight="false" outlineLevel="0" collapsed="false">
      <c r="A5585" s="0" t="n">
        <v>6073013309</v>
      </c>
      <c r="B5585" s="0" t="s">
        <v>70</v>
      </c>
      <c r="C5585" s="0" t="n">
        <v>32.6183280944824</v>
      </c>
      <c r="D5585" s="0" t="n">
        <v>-117.033752441406</v>
      </c>
      <c r="E5585" s="0" t="n">
        <v>1867</v>
      </c>
      <c r="F5585" s="0" t="n">
        <v>16.25</v>
      </c>
      <c r="G5585" s="0" t="n">
        <v>32136.25</v>
      </c>
      <c r="H5585" s="0" t="s">
        <v>5650</v>
      </c>
      <c r="I5585" s="0" t="n">
        <v>13408.6137548227</v>
      </c>
      <c r="J5585" s="0" t="n">
        <v>149</v>
      </c>
    </row>
    <row r="5586" customFormat="false" ht="12.8" hidden="false" customHeight="false" outlineLevel="0" collapsed="false">
      <c r="A5586" s="0" t="n">
        <v>6073013310</v>
      </c>
      <c r="B5586" s="0" t="s">
        <v>70</v>
      </c>
      <c r="C5586" s="0" t="n">
        <v>32.6261901855469</v>
      </c>
      <c r="D5586" s="0" t="n">
        <v>-116.997787475586</v>
      </c>
      <c r="E5586" s="0" t="n">
        <v>5668</v>
      </c>
      <c r="F5586" s="0" t="n">
        <v>14.25</v>
      </c>
      <c r="G5586" s="0" t="n">
        <v>100871.5</v>
      </c>
      <c r="H5586" s="0" t="s">
        <v>5651</v>
      </c>
      <c r="I5586" s="0" t="n">
        <v>41843.3106609962</v>
      </c>
      <c r="J5586" s="0" t="n">
        <v>381</v>
      </c>
    </row>
    <row r="5587" customFormat="false" ht="12.8" hidden="false" customHeight="false" outlineLevel="0" collapsed="false">
      <c r="A5587" s="0" t="n">
        <v>6073013311</v>
      </c>
      <c r="B5587" s="0" t="s">
        <v>70</v>
      </c>
      <c r="C5587" s="0" t="n">
        <v>32.6390228271484</v>
      </c>
      <c r="D5587" s="0" t="n">
        <v>-116.960388183594</v>
      </c>
      <c r="E5587" s="0" t="n">
        <v>2578</v>
      </c>
      <c r="F5587" s="0" t="n">
        <v>10</v>
      </c>
      <c r="G5587" s="0" t="n">
        <v>32734</v>
      </c>
      <c r="H5587" s="0" t="s">
        <v>5652</v>
      </c>
      <c r="I5587" s="0" t="n">
        <v>13555.5896103628</v>
      </c>
      <c r="J5587" s="0" t="n">
        <v>111</v>
      </c>
    </row>
    <row r="5588" customFormat="false" ht="12.8" hidden="false" customHeight="false" outlineLevel="0" collapsed="false">
      <c r="A5588" s="0" t="n">
        <v>6073013312</v>
      </c>
      <c r="B5588" s="0" t="s">
        <v>70</v>
      </c>
      <c r="C5588" s="0" t="n">
        <v>32.6009941101074</v>
      </c>
      <c r="D5588" s="0" t="n">
        <v>-117.032600402832</v>
      </c>
      <c r="E5588" s="0" t="n">
        <v>476</v>
      </c>
      <c r="F5588" s="0" t="n">
        <v>18.75</v>
      </c>
      <c r="G5588" s="0" t="n">
        <v>12458</v>
      </c>
      <c r="H5588" s="0" t="s">
        <v>5653</v>
      </c>
      <c r="I5588" s="0" t="n">
        <v>5201.65604264675</v>
      </c>
      <c r="J5588" s="0" t="n">
        <v>18</v>
      </c>
    </row>
    <row r="5589" customFormat="false" ht="12.8" hidden="false" customHeight="false" outlineLevel="0" collapsed="false">
      <c r="A5589" s="0" t="n">
        <v>6073013313</v>
      </c>
      <c r="B5589" s="0" t="s">
        <v>70</v>
      </c>
      <c r="C5589" s="0" t="n">
        <v>32.6047554016113</v>
      </c>
      <c r="D5589" s="0" t="n">
        <v>-116.992698669434</v>
      </c>
      <c r="E5589" s="0" t="n">
        <v>3270</v>
      </c>
      <c r="F5589" s="0" t="n">
        <v>12.75</v>
      </c>
      <c r="G5589" s="0" t="n">
        <v>62913.25</v>
      </c>
      <c r="H5589" s="0" t="s">
        <v>5654</v>
      </c>
      <c r="I5589" s="0" t="n">
        <v>26383.1506346297</v>
      </c>
      <c r="J5589" s="0" t="n">
        <v>373</v>
      </c>
    </row>
    <row r="5590" customFormat="false" ht="12.8" hidden="false" customHeight="false" outlineLevel="0" collapsed="false">
      <c r="A5590" s="0" t="n">
        <v>6073013314</v>
      </c>
      <c r="B5590" s="0" t="s">
        <v>70</v>
      </c>
      <c r="C5590" s="0" t="n">
        <v>32.6185989379883</v>
      </c>
      <c r="D5590" s="0" t="n">
        <v>-116.947082519531</v>
      </c>
      <c r="E5590" s="0" t="n">
        <v>3918</v>
      </c>
      <c r="F5590" s="0" t="n">
        <v>13.5</v>
      </c>
      <c r="G5590" s="0" t="n">
        <v>68286.5</v>
      </c>
      <c r="H5590" s="0" t="s">
        <v>5655</v>
      </c>
      <c r="I5590" s="0" t="n">
        <v>28347.9286951</v>
      </c>
      <c r="J5590" s="0" t="n">
        <v>316</v>
      </c>
    </row>
    <row r="5591" customFormat="false" ht="12.8" hidden="false" customHeight="false" outlineLevel="0" collapsed="false">
      <c r="A5591" s="0" t="n">
        <v>6073013401</v>
      </c>
      <c r="B5591" s="0" t="s">
        <v>70</v>
      </c>
      <c r="C5591" s="0" t="n">
        <v>32.6353416442871</v>
      </c>
      <c r="D5591" s="0" t="n">
        <v>-117.056213378906</v>
      </c>
      <c r="E5591" s="0" t="n">
        <v>1420</v>
      </c>
      <c r="F5591" s="0" t="n">
        <v>18.75</v>
      </c>
      <c r="G5591" s="0" t="n">
        <v>30200.5</v>
      </c>
      <c r="H5591" s="0" t="s">
        <v>5656</v>
      </c>
      <c r="I5591" s="0" t="n">
        <v>12456.7293992277</v>
      </c>
      <c r="J5591" s="0" t="n">
        <v>116</v>
      </c>
    </row>
    <row r="5592" customFormat="false" ht="12.8" hidden="false" customHeight="false" outlineLevel="0" collapsed="false">
      <c r="A5592" s="0" t="n">
        <v>6073013409</v>
      </c>
      <c r="B5592" s="0" t="s">
        <v>70</v>
      </c>
      <c r="C5592" s="0" t="n">
        <v>32.6331939697266</v>
      </c>
      <c r="D5592" s="0" t="n">
        <v>-117.035858154297</v>
      </c>
      <c r="E5592" s="0" t="n">
        <v>1386</v>
      </c>
      <c r="F5592" s="0" t="n">
        <v>17</v>
      </c>
      <c r="G5592" s="0" t="n">
        <v>26591</v>
      </c>
      <c r="H5592" s="0" t="s">
        <v>5657</v>
      </c>
      <c r="I5592" s="0" t="n">
        <v>11041.7216686333</v>
      </c>
      <c r="J5592" s="0" t="n">
        <v>94</v>
      </c>
    </row>
    <row r="5593" customFormat="false" ht="12.8" hidden="false" customHeight="false" outlineLevel="0" collapsed="false">
      <c r="A5593" s="0" t="n">
        <v>6073013410</v>
      </c>
      <c r="B5593" s="0" t="s">
        <v>70</v>
      </c>
      <c r="C5593" s="0" t="n">
        <v>32.682933807373</v>
      </c>
      <c r="D5593" s="0" t="n">
        <v>-116.985160827637</v>
      </c>
      <c r="E5593" s="0" t="n">
        <v>2160</v>
      </c>
      <c r="F5593" s="0" t="n">
        <v>18.5</v>
      </c>
      <c r="G5593" s="0" t="n">
        <v>43540.25</v>
      </c>
      <c r="H5593" s="0" t="s">
        <v>5658</v>
      </c>
      <c r="I5593" s="0" t="n">
        <v>17972.1056893091</v>
      </c>
      <c r="J5593" s="0" t="n">
        <v>251</v>
      </c>
    </row>
    <row r="5594" customFormat="false" ht="12.8" hidden="false" customHeight="false" outlineLevel="0" collapsed="false">
      <c r="A5594" s="0" t="n">
        <v>6073013411</v>
      </c>
      <c r="B5594" s="0" t="s">
        <v>70</v>
      </c>
      <c r="C5594" s="0" t="n">
        <v>32.660228729248</v>
      </c>
      <c r="D5594" s="0" t="n">
        <v>-117.013023376465</v>
      </c>
      <c r="E5594" s="0" t="n">
        <v>1726</v>
      </c>
      <c r="F5594" s="0" t="n">
        <v>21.5</v>
      </c>
      <c r="G5594" s="0" t="n">
        <v>38971</v>
      </c>
      <c r="H5594" s="0" t="s">
        <v>5659</v>
      </c>
      <c r="I5594" s="0" t="n">
        <v>16009.8744998284</v>
      </c>
      <c r="J5594" s="0" t="n">
        <v>245</v>
      </c>
    </row>
    <row r="5595" customFormat="false" ht="12.8" hidden="false" customHeight="false" outlineLevel="0" collapsed="false">
      <c r="A5595" s="0" t="n">
        <v>6073013412</v>
      </c>
      <c r="B5595" s="0" t="s">
        <v>70</v>
      </c>
      <c r="C5595" s="0" t="n">
        <v>32.6499252319336</v>
      </c>
      <c r="D5595" s="0" t="n">
        <v>-117.038696289063</v>
      </c>
      <c r="E5595" s="0" t="n">
        <v>1525</v>
      </c>
      <c r="F5595" s="0" t="n">
        <v>15.75</v>
      </c>
      <c r="G5595" s="0" t="n">
        <v>29193</v>
      </c>
      <c r="H5595" s="0" t="s">
        <v>5660</v>
      </c>
      <c r="I5595" s="0" t="n">
        <v>12024.704666595</v>
      </c>
      <c r="J5595" s="0" t="n">
        <v>163</v>
      </c>
    </row>
    <row r="5596" customFormat="false" ht="12.8" hidden="false" customHeight="false" outlineLevel="0" collapsed="false">
      <c r="A5596" s="0" t="n">
        <v>6073013414</v>
      </c>
      <c r="B5596" s="0" t="s">
        <v>70</v>
      </c>
      <c r="C5596" s="0" t="n">
        <v>32.6311492919922</v>
      </c>
      <c r="D5596" s="0" t="n">
        <v>-117.012756347656</v>
      </c>
      <c r="E5596" s="0" t="n">
        <v>1916</v>
      </c>
      <c r="F5596" s="0" t="n">
        <v>14.25</v>
      </c>
      <c r="G5596" s="0" t="n">
        <v>31432.25</v>
      </c>
      <c r="H5596" s="0" t="s">
        <v>5661</v>
      </c>
      <c r="I5596" s="0" t="n">
        <v>13046.8534332263</v>
      </c>
      <c r="J5596" s="0" t="n">
        <v>129</v>
      </c>
    </row>
    <row r="5597" customFormat="false" ht="12.8" hidden="false" customHeight="false" outlineLevel="0" collapsed="false">
      <c r="A5597" s="0" t="n">
        <v>6073013415</v>
      </c>
      <c r="B5597" s="0" t="s">
        <v>70</v>
      </c>
      <c r="C5597" s="0" t="n">
        <v>32.6383743286133</v>
      </c>
      <c r="D5597" s="0" t="n">
        <v>-116.998336791992</v>
      </c>
      <c r="E5597" s="0" t="n">
        <v>505</v>
      </c>
      <c r="F5597" s="0" t="n">
        <v>16</v>
      </c>
      <c r="G5597" s="0" t="n">
        <v>11159</v>
      </c>
      <c r="H5597" s="0" t="s">
        <v>5662</v>
      </c>
      <c r="I5597" s="0" t="n">
        <v>4618.638510246</v>
      </c>
      <c r="J5597" s="0" t="n">
        <v>27</v>
      </c>
    </row>
    <row r="5598" customFormat="false" ht="12.8" hidden="false" customHeight="false" outlineLevel="0" collapsed="false">
      <c r="A5598" s="0" t="n">
        <v>6073013416</v>
      </c>
      <c r="B5598" s="0" t="s">
        <v>70</v>
      </c>
      <c r="C5598" s="0" t="n">
        <v>32.6481399536133</v>
      </c>
      <c r="D5598" s="0" t="n">
        <v>-116.993507385254</v>
      </c>
      <c r="E5598" s="0" t="n">
        <v>1161</v>
      </c>
      <c r="F5598" s="0" t="n">
        <v>20</v>
      </c>
      <c r="G5598" s="0" t="n">
        <v>24216.25</v>
      </c>
      <c r="H5598" s="0" t="s">
        <v>5663</v>
      </c>
      <c r="I5598" s="0" t="n">
        <v>10054.2248594524</v>
      </c>
      <c r="J5598" s="0" t="n">
        <v>117</v>
      </c>
    </row>
    <row r="5599" customFormat="false" ht="12.8" hidden="false" customHeight="false" outlineLevel="0" collapsed="false">
      <c r="A5599" s="0" t="n">
        <v>6073013417</v>
      </c>
      <c r="B5599" s="0" t="s">
        <v>70</v>
      </c>
      <c r="C5599" s="0" t="n">
        <v>32.6590385437012</v>
      </c>
      <c r="D5599" s="0" t="n">
        <v>-116.984489440918</v>
      </c>
      <c r="E5599" s="0" t="n">
        <v>638</v>
      </c>
      <c r="F5599" s="0" t="n">
        <v>12.75</v>
      </c>
      <c r="G5599" s="0" t="n">
        <v>9173.75</v>
      </c>
      <c r="H5599" s="0" t="s">
        <v>5664</v>
      </c>
      <c r="I5599" s="0" t="n">
        <v>3809.87954526335</v>
      </c>
      <c r="J5599" s="0" t="n">
        <v>61</v>
      </c>
    </row>
    <row r="5600" customFormat="false" ht="12.8" hidden="false" customHeight="false" outlineLevel="0" collapsed="false">
      <c r="A5600" s="0" t="n">
        <v>6073013418</v>
      </c>
      <c r="B5600" s="0" t="s">
        <v>70</v>
      </c>
      <c r="C5600" s="0" t="n">
        <v>32.649730682373</v>
      </c>
      <c r="D5600" s="0" t="n">
        <v>-116.97811126709</v>
      </c>
      <c r="E5600" s="0" t="n">
        <v>1467</v>
      </c>
      <c r="F5600" s="0" t="n">
        <v>11.75</v>
      </c>
      <c r="G5600" s="0" t="n">
        <v>19228.5</v>
      </c>
      <c r="H5600" s="0" t="s">
        <v>5665</v>
      </c>
      <c r="I5600" s="0" t="n">
        <v>7952.69641886957</v>
      </c>
      <c r="J5600" s="0" t="n">
        <v>62</v>
      </c>
    </row>
    <row r="5601" customFormat="false" ht="12.8" hidden="false" customHeight="false" outlineLevel="0" collapsed="false">
      <c r="A5601" s="0" t="n">
        <v>6073013419</v>
      </c>
      <c r="B5601" s="0" t="s">
        <v>70</v>
      </c>
      <c r="C5601" s="0" t="n">
        <v>32.6538467407227</v>
      </c>
      <c r="D5601" s="0" t="n">
        <v>-116.952590942383</v>
      </c>
      <c r="E5601" s="0" t="n">
        <v>1957</v>
      </c>
      <c r="F5601" s="0" t="n">
        <v>15</v>
      </c>
      <c r="G5601" s="0" t="n">
        <v>55483</v>
      </c>
      <c r="H5601" s="0" t="s">
        <v>5666</v>
      </c>
      <c r="I5601" s="0" t="n">
        <v>23230.7159177909</v>
      </c>
      <c r="J5601" s="0" t="n">
        <v>163</v>
      </c>
    </row>
    <row r="5602" customFormat="false" ht="12.8" hidden="false" customHeight="false" outlineLevel="0" collapsed="false">
      <c r="A5602" s="0" t="n">
        <v>6073013420</v>
      </c>
      <c r="B5602" s="0" t="s">
        <v>70</v>
      </c>
      <c r="C5602" s="0" t="n">
        <v>32.6399993896484</v>
      </c>
      <c r="D5602" s="0" t="n">
        <v>-117.02123260498</v>
      </c>
      <c r="E5602" s="0" t="n">
        <v>711</v>
      </c>
      <c r="F5602" s="0" t="n">
        <v>9.25</v>
      </c>
      <c r="G5602" s="0" t="n">
        <v>15687</v>
      </c>
      <c r="H5602" s="0" t="s">
        <v>5667</v>
      </c>
      <c r="I5602" s="0" t="n">
        <v>6598.17827545219</v>
      </c>
      <c r="J5602" s="0" t="n">
        <v>34</v>
      </c>
    </row>
    <row r="5603" customFormat="false" ht="12.8" hidden="false" customHeight="false" outlineLevel="0" collapsed="false">
      <c r="A5603" s="0" t="n">
        <v>6073013421</v>
      </c>
      <c r="B5603" s="0" t="s">
        <v>70</v>
      </c>
      <c r="C5603" s="0" t="n">
        <v>32.6453704833984</v>
      </c>
      <c r="D5603" s="0" t="n">
        <v>-117.021018981934</v>
      </c>
      <c r="E5603" s="0" t="n">
        <v>1214</v>
      </c>
      <c r="F5603" s="0" t="n">
        <v>14</v>
      </c>
      <c r="G5603" s="0" t="n">
        <v>19691</v>
      </c>
      <c r="H5603" s="0" t="s">
        <v>5668</v>
      </c>
      <c r="I5603" s="0" t="n">
        <v>8174.67987963192</v>
      </c>
      <c r="J5603" s="0" t="n">
        <v>119</v>
      </c>
    </row>
    <row r="5604" customFormat="false" ht="12.8" hidden="false" customHeight="false" outlineLevel="0" collapsed="false">
      <c r="A5604" s="0" t="n">
        <v>6073013503</v>
      </c>
      <c r="B5604" s="0" t="s">
        <v>70</v>
      </c>
      <c r="C5604" s="0" t="n">
        <v>32.7392501831055</v>
      </c>
      <c r="D5604" s="0" t="n">
        <v>-116.98120880127</v>
      </c>
      <c r="E5604" s="0" t="n">
        <v>1369</v>
      </c>
      <c r="F5604" s="0" t="n">
        <v>16.5</v>
      </c>
      <c r="G5604" s="0" t="n">
        <v>27646.5</v>
      </c>
      <c r="H5604" s="0" t="s">
        <v>5669</v>
      </c>
      <c r="I5604" s="0" t="n">
        <v>11453.4023919367</v>
      </c>
      <c r="J5604" s="0" t="n">
        <v>90</v>
      </c>
    </row>
    <row r="5605" customFormat="false" ht="12.8" hidden="false" customHeight="false" outlineLevel="0" collapsed="false">
      <c r="A5605" s="0" t="n">
        <v>6073013504</v>
      </c>
      <c r="B5605" s="0" t="s">
        <v>70</v>
      </c>
      <c r="C5605" s="0" t="n">
        <v>32.7250328063965</v>
      </c>
      <c r="D5605" s="0" t="n">
        <v>-116.97908782959</v>
      </c>
      <c r="E5605" s="0" t="n">
        <v>1012</v>
      </c>
      <c r="F5605" s="0" t="n">
        <v>15</v>
      </c>
      <c r="G5605" s="0" t="n">
        <v>18065.25</v>
      </c>
      <c r="H5605" s="0" t="s">
        <v>5670</v>
      </c>
      <c r="I5605" s="0" t="n">
        <v>7441.38367451418</v>
      </c>
      <c r="J5605" s="0" t="n">
        <v>81</v>
      </c>
    </row>
    <row r="5606" customFormat="false" ht="12.8" hidden="false" customHeight="false" outlineLevel="0" collapsed="false">
      <c r="A5606" s="0" t="n">
        <v>6073013505</v>
      </c>
      <c r="B5606" s="0" t="s">
        <v>70</v>
      </c>
      <c r="C5606" s="0" t="n">
        <v>32.7373199462891</v>
      </c>
      <c r="D5606" s="0" t="n">
        <v>-116.964218139648</v>
      </c>
      <c r="E5606" s="0" t="n">
        <v>1248</v>
      </c>
      <c r="F5606" s="0" t="n">
        <v>15.25</v>
      </c>
      <c r="G5606" s="0" t="n">
        <v>24912.5</v>
      </c>
      <c r="H5606" s="0" t="s">
        <v>5671</v>
      </c>
      <c r="I5606" s="0" t="n">
        <v>10389.7855849402</v>
      </c>
      <c r="J5606" s="0" t="n">
        <v>96</v>
      </c>
    </row>
    <row r="5607" customFormat="false" ht="12.8" hidden="false" customHeight="false" outlineLevel="0" collapsed="false">
      <c r="A5607" s="0" t="n">
        <v>6073013506</v>
      </c>
      <c r="B5607" s="0" t="s">
        <v>70</v>
      </c>
      <c r="C5607" s="0" t="n">
        <v>32.7219886779785</v>
      </c>
      <c r="D5607" s="0" t="n">
        <v>-116.959419250488</v>
      </c>
      <c r="E5607" s="0" t="n">
        <v>1215</v>
      </c>
      <c r="F5607" s="0" t="n">
        <v>13</v>
      </c>
      <c r="G5607" s="0" t="n">
        <v>20610.25</v>
      </c>
      <c r="H5607" s="0" t="s">
        <v>5672</v>
      </c>
      <c r="I5607" s="0" t="n">
        <v>8644.92025601954</v>
      </c>
      <c r="J5607" s="0" t="n">
        <v>48</v>
      </c>
    </row>
    <row r="5608" customFormat="false" ht="12.8" hidden="false" customHeight="false" outlineLevel="0" collapsed="false">
      <c r="A5608" s="0" t="n">
        <v>6073013601</v>
      </c>
      <c r="B5608" s="0" t="s">
        <v>70</v>
      </c>
      <c r="C5608" s="0" t="n">
        <v>32.753791809082</v>
      </c>
      <c r="D5608" s="0" t="n">
        <v>-116.975807189941</v>
      </c>
      <c r="E5608" s="0" t="n">
        <v>1625</v>
      </c>
      <c r="F5608" s="0" t="n">
        <v>19.25</v>
      </c>
      <c r="G5608" s="0" t="n">
        <v>33472.75</v>
      </c>
      <c r="H5608" s="0" t="s">
        <v>5673</v>
      </c>
      <c r="I5608" s="0" t="n">
        <v>13820.2253600947</v>
      </c>
      <c r="J5608" s="0" t="n">
        <v>186</v>
      </c>
    </row>
    <row r="5609" customFormat="false" ht="12.8" hidden="false" customHeight="false" outlineLevel="0" collapsed="false">
      <c r="A5609" s="0" t="n">
        <v>6073013604</v>
      </c>
      <c r="B5609" s="0" t="s">
        <v>70</v>
      </c>
      <c r="C5609" s="0" t="n">
        <v>32.7537841796875</v>
      </c>
      <c r="D5609" s="0" t="n">
        <v>-116.917778015137</v>
      </c>
      <c r="E5609" s="0" t="n">
        <v>1555</v>
      </c>
      <c r="F5609" s="0" t="n">
        <v>17.25</v>
      </c>
      <c r="G5609" s="0" t="n">
        <v>31053.75</v>
      </c>
      <c r="H5609" s="0" t="s">
        <v>5674</v>
      </c>
      <c r="I5609" s="0" t="n">
        <v>12878.4835198626</v>
      </c>
      <c r="J5609" s="0" t="n">
        <v>194</v>
      </c>
    </row>
    <row r="5610" customFormat="false" ht="12.8" hidden="false" customHeight="false" outlineLevel="0" collapsed="false">
      <c r="A5610" s="0" t="n">
        <v>6073013605</v>
      </c>
      <c r="B5610" s="0" t="s">
        <v>70</v>
      </c>
      <c r="C5610" s="0" t="n">
        <v>32.758975982666</v>
      </c>
      <c r="D5610" s="0" t="n">
        <v>-116.948143005371</v>
      </c>
      <c r="E5610" s="0" t="n">
        <v>1934</v>
      </c>
      <c r="F5610" s="0" t="n">
        <v>18</v>
      </c>
      <c r="G5610" s="0" t="n">
        <v>37840.25</v>
      </c>
      <c r="H5610" s="0" t="s">
        <v>5675</v>
      </c>
      <c r="I5610" s="0" t="n">
        <v>15553.5534297268</v>
      </c>
      <c r="J5610" s="0" t="n">
        <v>301</v>
      </c>
    </row>
    <row r="5611" customFormat="false" ht="12.8" hidden="false" customHeight="false" outlineLevel="0" collapsed="false">
      <c r="A5611" s="0" t="n">
        <v>6073013606</v>
      </c>
      <c r="B5611" s="0" t="s">
        <v>70</v>
      </c>
      <c r="C5611" s="0" t="n">
        <v>32.7472343444824</v>
      </c>
      <c r="D5611" s="0" t="n">
        <v>-116.943489074707</v>
      </c>
      <c r="E5611" s="0" t="n">
        <v>1282</v>
      </c>
      <c r="F5611" s="0" t="n">
        <v>12.5</v>
      </c>
      <c r="G5611" s="0" t="n">
        <v>29182.5</v>
      </c>
      <c r="H5611" s="0" t="s">
        <v>5676</v>
      </c>
      <c r="I5611" s="0" t="n">
        <v>12221.1207887429</v>
      </c>
      <c r="J5611" s="0" t="n">
        <v>95</v>
      </c>
    </row>
    <row r="5612" customFormat="false" ht="12.8" hidden="false" customHeight="false" outlineLevel="0" collapsed="false">
      <c r="A5612" s="0" t="n">
        <v>6073013701</v>
      </c>
      <c r="B5612" s="0" t="s">
        <v>70</v>
      </c>
      <c r="C5612" s="0" t="n">
        <v>32.7561454772949</v>
      </c>
      <c r="D5612" s="0" t="n">
        <v>-116.991836547852</v>
      </c>
      <c r="E5612" s="0" t="n">
        <v>903</v>
      </c>
      <c r="F5612" s="0" t="n">
        <v>17.75</v>
      </c>
      <c r="G5612" s="0" t="n">
        <v>18198.25</v>
      </c>
      <c r="H5612" s="0" t="s">
        <v>5677</v>
      </c>
      <c r="I5612" s="0" t="n">
        <v>7503.51053484194</v>
      </c>
      <c r="J5612" s="0" t="n">
        <v>111</v>
      </c>
    </row>
    <row r="5613" customFormat="false" ht="12.8" hidden="false" customHeight="false" outlineLevel="0" collapsed="false">
      <c r="A5613" s="0" t="n">
        <v>6073013702</v>
      </c>
      <c r="B5613" s="0" t="s">
        <v>70</v>
      </c>
      <c r="C5613" s="0" t="n">
        <v>32.740592956543</v>
      </c>
      <c r="D5613" s="0" t="n">
        <v>-116.996948242188</v>
      </c>
      <c r="E5613" s="0" t="n">
        <v>1280</v>
      </c>
      <c r="F5613" s="0" t="n">
        <v>15</v>
      </c>
      <c r="G5613" s="0" t="n">
        <v>21870.5</v>
      </c>
      <c r="H5613" s="0" t="s">
        <v>5678</v>
      </c>
      <c r="I5613" s="0" t="n">
        <v>9094.84369863818</v>
      </c>
      <c r="J5613" s="0" t="n">
        <v>96</v>
      </c>
    </row>
    <row r="5614" customFormat="false" ht="12.8" hidden="false" customHeight="false" outlineLevel="0" collapsed="false">
      <c r="A5614" s="0" t="n">
        <v>6073013801</v>
      </c>
      <c r="B5614" s="0" t="s">
        <v>70</v>
      </c>
      <c r="C5614" s="0" t="n">
        <v>32.7480812072754</v>
      </c>
      <c r="D5614" s="0" t="n">
        <v>-117.00862121582</v>
      </c>
      <c r="E5614" s="0" t="n">
        <v>1479</v>
      </c>
      <c r="F5614" s="0" t="n">
        <v>11.75</v>
      </c>
      <c r="G5614" s="0" t="n">
        <v>21229</v>
      </c>
      <c r="H5614" s="0" t="s">
        <v>5679</v>
      </c>
      <c r="I5614" s="0" t="n">
        <v>8738.09287922963</v>
      </c>
      <c r="J5614" s="0" t="n">
        <v>99</v>
      </c>
    </row>
    <row r="5615" customFormat="false" ht="12.8" hidden="false" customHeight="false" outlineLevel="0" collapsed="false">
      <c r="A5615" s="0" t="n">
        <v>6073013802</v>
      </c>
      <c r="B5615" s="0" t="s">
        <v>70</v>
      </c>
      <c r="C5615" s="0" t="n">
        <v>32.7345886230469</v>
      </c>
      <c r="D5615" s="0" t="n">
        <v>-117.010406494141</v>
      </c>
      <c r="E5615" s="0" t="n">
        <v>738</v>
      </c>
      <c r="F5615" s="0" t="n">
        <v>10.25</v>
      </c>
      <c r="G5615" s="0" t="n">
        <v>9295</v>
      </c>
      <c r="H5615" s="0" t="s">
        <v>5680</v>
      </c>
      <c r="I5615" s="0" t="n">
        <v>3860.8744023509</v>
      </c>
      <c r="J5615" s="0" t="n">
        <v>16</v>
      </c>
    </row>
    <row r="5616" customFormat="false" ht="12.8" hidden="false" customHeight="false" outlineLevel="0" collapsed="false">
      <c r="A5616" s="0" t="n">
        <v>6073013903</v>
      </c>
      <c r="B5616" s="0" t="s">
        <v>70</v>
      </c>
      <c r="C5616" s="0" t="n">
        <v>32.7019691467285</v>
      </c>
      <c r="D5616" s="0" t="n">
        <v>-116.99584197998</v>
      </c>
      <c r="E5616" s="0" t="n">
        <v>754</v>
      </c>
      <c r="F5616" s="0" t="n">
        <v>15.75</v>
      </c>
      <c r="G5616" s="0" t="n">
        <v>13318.5</v>
      </c>
      <c r="H5616" s="0" t="s">
        <v>5681</v>
      </c>
      <c r="I5616" s="0" t="n">
        <v>5524.93112599958</v>
      </c>
      <c r="J5616" s="0" t="n">
        <v>51</v>
      </c>
    </row>
    <row r="5617" customFormat="false" ht="12.8" hidden="false" customHeight="false" outlineLevel="0" collapsed="false">
      <c r="A5617" s="0" t="n">
        <v>6073013905</v>
      </c>
      <c r="B5617" s="0" t="s">
        <v>70</v>
      </c>
      <c r="C5617" s="0" t="n">
        <v>32.7222366333008</v>
      </c>
      <c r="D5617" s="0" t="n">
        <v>-116.990081787109</v>
      </c>
      <c r="E5617" s="0" t="n">
        <v>1193</v>
      </c>
      <c r="F5617" s="0" t="n">
        <v>14.5</v>
      </c>
      <c r="G5617" s="0" t="n">
        <v>17674.75</v>
      </c>
      <c r="H5617" s="0" t="s">
        <v>5682</v>
      </c>
      <c r="I5617" s="0" t="n">
        <v>7383.45586388053</v>
      </c>
      <c r="J5617" s="0" t="n">
        <v>138</v>
      </c>
    </row>
    <row r="5618" customFormat="false" ht="12.8" hidden="false" customHeight="false" outlineLevel="0" collapsed="false">
      <c r="A5618" s="0" t="n">
        <v>6073013906</v>
      </c>
      <c r="B5618" s="0" t="s">
        <v>70</v>
      </c>
      <c r="C5618" s="0" t="n">
        <v>32.7267913818359</v>
      </c>
      <c r="D5618" s="0" t="n">
        <v>-117.007186889648</v>
      </c>
      <c r="E5618" s="0" t="n">
        <v>1139</v>
      </c>
      <c r="F5618" s="0" t="n">
        <v>14</v>
      </c>
      <c r="G5618" s="0" t="n">
        <v>17625.75</v>
      </c>
      <c r="H5618" s="0" t="s">
        <v>5683</v>
      </c>
      <c r="I5618" s="0" t="n">
        <v>7331.00474840274</v>
      </c>
      <c r="J5618" s="0" t="n">
        <v>56</v>
      </c>
    </row>
    <row r="5619" customFormat="false" ht="12.8" hidden="false" customHeight="false" outlineLevel="0" collapsed="false">
      <c r="A5619" s="0" t="n">
        <v>6073013907</v>
      </c>
      <c r="B5619" s="0" t="s">
        <v>70</v>
      </c>
      <c r="C5619" s="0" t="n">
        <v>32.7202491760254</v>
      </c>
      <c r="D5619" s="0" t="n">
        <v>-117.002746582031</v>
      </c>
      <c r="E5619" s="0" t="n">
        <v>602</v>
      </c>
      <c r="F5619" s="0" t="n">
        <v>15</v>
      </c>
      <c r="G5619" s="0" t="n">
        <v>12713.5</v>
      </c>
      <c r="H5619" s="0" t="s">
        <v>5684</v>
      </c>
      <c r="I5619" s="0" t="n">
        <v>5311.61016258437</v>
      </c>
      <c r="J5619" s="0" t="n">
        <v>28</v>
      </c>
    </row>
    <row r="5620" customFormat="false" ht="12.8" hidden="false" customHeight="false" outlineLevel="0" collapsed="false">
      <c r="A5620" s="0" t="n">
        <v>6073013908</v>
      </c>
      <c r="B5620" s="0" t="s">
        <v>70</v>
      </c>
      <c r="C5620" s="0" t="n">
        <v>32.711238861084</v>
      </c>
      <c r="D5620" s="0" t="n">
        <v>-117.005027770996</v>
      </c>
      <c r="E5620" s="0" t="n">
        <v>814</v>
      </c>
      <c r="F5620" s="0" t="n">
        <v>15</v>
      </c>
      <c r="G5620" s="0" t="n">
        <v>16984.25</v>
      </c>
      <c r="H5620" s="0" t="s">
        <v>5685</v>
      </c>
      <c r="I5620" s="0" t="n">
        <v>7136.58231308218</v>
      </c>
      <c r="J5620" s="0" t="n">
        <v>24</v>
      </c>
    </row>
    <row r="5621" customFormat="false" ht="12.8" hidden="false" customHeight="false" outlineLevel="0" collapsed="false">
      <c r="A5621" s="0" t="n">
        <v>6073013909</v>
      </c>
      <c r="B5621" s="0" t="s">
        <v>70</v>
      </c>
      <c r="C5621" s="0" t="n">
        <v>32.7116088867187</v>
      </c>
      <c r="D5621" s="0" t="n">
        <v>-116.989860534668</v>
      </c>
      <c r="E5621" s="0" t="n">
        <v>187</v>
      </c>
      <c r="F5621" s="0" t="n">
        <v>13.5</v>
      </c>
      <c r="G5621" s="0" t="n">
        <v>2720.5</v>
      </c>
      <c r="H5621" s="0" t="s">
        <v>5686</v>
      </c>
      <c r="I5621" s="0" t="n">
        <v>1140.12451919227</v>
      </c>
      <c r="J5621" s="0" t="n">
        <v>11</v>
      </c>
    </row>
    <row r="5622" customFormat="false" ht="12.8" hidden="false" customHeight="false" outlineLevel="0" collapsed="false">
      <c r="A5622" s="0" t="n">
        <v>6073014001</v>
      </c>
      <c r="B5622" s="0" t="s">
        <v>70</v>
      </c>
      <c r="C5622" s="0" t="n">
        <v>32.736946105957</v>
      </c>
      <c r="D5622" s="0" t="n">
        <v>-117.023681640625</v>
      </c>
      <c r="E5622" s="0" t="n">
        <v>1447</v>
      </c>
      <c r="F5622" s="0" t="n">
        <v>12.5</v>
      </c>
      <c r="G5622" s="0" t="n">
        <v>20472.75</v>
      </c>
      <c r="H5622" s="0" t="s">
        <v>5687</v>
      </c>
      <c r="I5622" s="0" t="n">
        <v>8504.56221615519</v>
      </c>
      <c r="J5622" s="0" t="n">
        <v>87</v>
      </c>
    </row>
    <row r="5623" customFormat="false" ht="12.8" hidden="false" customHeight="false" outlineLevel="0" collapsed="false">
      <c r="A5623" s="0" t="n">
        <v>6073014002</v>
      </c>
      <c r="B5623" s="0" t="s">
        <v>70</v>
      </c>
      <c r="C5623" s="0" t="n">
        <v>32.7249946594238</v>
      </c>
      <c r="D5623" s="0" t="n">
        <v>-117.019569396973</v>
      </c>
      <c r="E5623" s="0" t="n">
        <v>1291</v>
      </c>
      <c r="F5623" s="0" t="n">
        <v>14.75</v>
      </c>
      <c r="G5623" s="0" t="n">
        <v>22216.75</v>
      </c>
      <c r="H5623" s="0" t="s">
        <v>5688</v>
      </c>
      <c r="I5623" s="0" t="n">
        <v>9224.22694643753</v>
      </c>
      <c r="J5623" s="0" t="n">
        <v>74</v>
      </c>
    </row>
    <row r="5624" customFormat="false" ht="12.8" hidden="false" customHeight="false" outlineLevel="0" collapsed="false">
      <c r="A5624" s="0" t="n">
        <v>6073014101</v>
      </c>
      <c r="B5624" s="0" t="s">
        <v>70</v>
      </c>
      <c r="C5624" s="0" t="n">
        <v>32.7243270874023</v>
      </c>
      <c r="D5624" s="0" t="n">
        <v>-117.032600402832</v>
      </c>
      <c r="E5624" s="0" t="n">
        <v>1116</v>
      </c>
      <c r="F5624" s="0" t="n">
        <v>10.75</v>
      </c>
      <c r="G5624" s="0" t="n">
        <v>13477</v>
      </c>
      <c r="H5624" s="0" t="s">
        <v>5689</v>
      </c>
      <c r="I5624" s="0" t="n">
        <v>5574.83621565231</v>
      </c>
      <c r="J5624" s="0" t="n">
        <v>51</v>
      </c>
    </row>
    <row r="5625" customFormat="false" ht="12.8" hidden="false" customHeight="false" outlineLevel="0" collapsed="false">
      <c r="A5625" s="0" t="n">
        <v>6073014102</v>
      </c>
      <c r="B5625" s="0" t="s">
        <v>70</v>
      </c>
      <c r="C5625" s="0" t="n">
        <v>32.7163200378418</v>
      </c>
      <c r="D5625" s="0" t="n">
        <v>-117.038101196289</v>
      </c>
      <c r="E5625" s="0" t="n">
        <v>1033</v>
      </c>
      <c r="F5625" s="0" t="n">
        <v>15.5</v>
      </c>
      <c r="G5625" s="0" t="n">
        <v>16544.5</v>
      </c>
      <c r="H5625" s="0" t="s">
        <v>5690</v>
      </c>
      <c r="I5625" s="0" t="n">
        <v>6838.19992767645</v>
      </c>
      <c r="J5625" s="0" t="n">
        <v>62</v>
      </c>
    </row>
    <row r="5626" customFormat="false" ht="12.8" hidden="false" customHeight="false" outlineLevel="0" collapsed="false">
      <c r="A5626" s="0" t="n">
        <v>6073014200</v>
      </c>
      <c r="B5626" s="0" t="s">
        <v>70</v>
      </c>
      <c r="C5626" s="0" t="n">
        <v>32.7274208068848</v>
      </c>
      <c r="D5626" s="0" t="n">
        <v>-117.043113708496</v>
      </c>
      <c r="E5626" s="0" t="n">
        <v>1937</v>
      </c>
      <c r="F5626" s="0" t="n">
        <v>14.25</v>
      </c>
      <c r="G5626" s="0" t="n">
        <v>28680.5</v>
      </c>
      <c r="H5626" s="0" t="s">
        <v>5691</v>
      </c>
      <c r="I5626" s="0" t="n">
        <v>11906.8269468917</v>
      </c>
      <c r="J5626" s="0" t="n">
        <v>86</v>
      </c>
    </row>
    <row r="5627" customFormat="false" ht="12.8" hidden="false" customHeight="false" outlineLevel="0" collapsed="false">
      <c r="A5627" s="0" t="n">
        <v>6073014300</v>
      </c>
      <c r="B5627" s="0" t="s">
        <v>70</v>
      </c>
      <c r="C5627" s="0" t="n">
        <v>32.7375831604004</v>
      </c>
      <c r="D5627" s="0" t="n">
        <v>-117.041831970215</v>
      </c>
      <c r="E5627" s="0" t="n">
        <v>1003</v>
      </c>
      <c r="F5627" s="0" t="n">
        <v>11.75</v>
      </c>
      <c r="G5627" s="0" t="n">
        <v>13556.25</v>
      </c>
      <c r="H5627" s="0" t="s">
        <v>5692</v>
      </c>
      <c r="I5627" s="0" t="n">
        <v>5623.21539927306</v>
      </c>
      <c r="J5627" s="0" t="n">
        <v>37</v>
      </c>
    </row>
    <row r="5628" customFormat="false" ht="12.8" hidden="false" customHeight="false" outlineLevel="0" collapsed="false">
      <c r="A5628" s="0" t="n">
        <v>6073014400</v>
      </c>
      <c r="B5628" s="0" t="s">
        <v>70</v>
      </c>
      <c r="C5628" s="0" t="n">
        <v>32.743537902832</v>
      </c>
      <c r="D5628" s="0" t="n">
        <v>-117.034111022949</v>
      </c>
      <c r="E5628" s="0" t="n">
        <v>746</v>
      </c>
      <c r="F5628" s="0" t="n">
        <v>12.25</v>
      </c>
      <c r="G5628" s="0" t="n">
        <v>17707.5</v>
      </c>
      <c r="H5628" s="0" t="s">
        <v>5693</v>
      </c>
      <c r="I5628" s="0" t="n">
        <v>7444.70829366488</v>
      </c>
      <c r="J5628" s="0" t="n">
        <v>10</v>
      </c>
    </row>
    <row r="5629" customFormat="false" ht="12.8" hidden="false" customHeight="false" outlineLevel="0" collapsed="false">
      <c r="A5629" s="0" t="n">
        <v>6073014500</v>
      </c>
      <c r="B5629" s="0" t="s">
        <v>70</v>
      </c>
      <c r="C5629" s="0" t="n">
        <v>32.7495155334473</v>
      </c>
      <c r="D5629" s="0" t="n">
        <v>-117.043869018555</v>
      </c>
      <c r="E5629" s="0" t="n">
        <v>1056</v>
      </c>
      <c r="F5629" s="0" t="n">
        <v>9.25</v>
      </c>
      <c r="G5629" s="0" t="n">
        <v>12537.75</v>
      </c>
      <c r="H5629" s="0" t="s">
        <v>5694</v>
      </c>
      <c r="I5629" s="0" t="n">
        <v>5201.69399623814</v>
      </c>
      <c r="J5629" s="0" t="n">
        <v>44</v>
      </c>
    </row>
    <row r="5630" customFormat="false" ht="12.8" hidden="false" customHeight="false" outlineLevel="0" collapsed="false">
      <c r="A5630" s="0" t="n">
        <v>6073014601</v>
      </c>
      <c r="B5630" s="0" t="s">
        <v>70</v>
      </c>
      <c r="C5630" s="0" t="n">
        <v>32.7606925964355</v>
      </c>
      <c r="D5630" s="0" t="n">
        <v>-117.030052185059</v>
      </c>
      <c r="E5630" s="0" t="n">
        <v>986</v>
      </c>
      <c r="F5630" s="0" t="n">
        <v>11.75</v>
      </c>
      <c r="G5630" s="0" t="n">
        <v>20669</v>
      </c>
      <c r="H5630" s="0" t="s">
        <v>5695</v>
      </c>
      <c r="I5630" s="0" t="n">
        <v>8600.32573169379</v>
      </c>
      <c r="J5630" s="0" t="n">
        <v>35</v>
      </c>
    </row>
    <row r="5631" customFormat="false" ht="12.8" hidden="false" customHeight="false" outlineLevel="0" collapsed="false">
      <c r="A5631" s="0" t="n">
        <v>6073014602</v>
      </c>
      <c r="B5631" s="0" t="s">
        <v>70</v>
      </c>
      <c r="C5631" s="0" t="n">
        <v>32.753345489502</v>
      </c>
      <c r="D5631" s="0" t="n">
        <v>-117.024803161621</v>
      </c>
      <c r="E5631" s="0" t="n">
        <v>1427</v>
      </c>
      <c r="F5631" s="0" t="n">
        <v>15.5</v>
      </c>
      <c r="G5631" s="0" t="n">
        <v>24673</v>
      </c>
      <c r="H5631" s="0" t="s">
        <v>5696</v>
      </c>
      <c r="I5631" s="0" t="n">
        <v>10150.1189019722</v>
      </c>
      <c r="J5631" s="0" t="n">
        <v>163</v>
      </c>
    </row>
    <row r="5632" customFormat="false" ht="12.8" hidden="false" customHeight="false" outlineLevel="0" collapsed="false">
      <c r="A5632" s="0" t="n">
        <v>6073014700</v>
      </c>
      <c r="B5632" s="0" t="s">
        <v>70</v>
      </c>
      <c r="C5632" s="0" t="n">
        <v>32.7618942260742</v>
      </c>
      <c r="D5632" s="0" t="n">
        <v>-117.04216003418</v>
      </c>
      <c r="E5632" s="0" t="n">
        <v>2573</v>
      </c>
      <c r="F5632" s="0" t="n">
        <v>10.75</v>
      </c>
      <c r="G5632" s="0" t="n">
        <v>33095.75</v>
      </c>
      <c r="H5632" s="0" t="s">
        <v>5697</v>
      </c>
      <c r="I5632" s="0" t="n">
        <v>13716.0760673081</v>
      </c>
      <c r="J5632" s="0" t="n">
        <v>114</v>
      </c>
    </row>
    <row r="5633" customFormat="false" ht="12.8" hidden="false" customHeight="false" outlineLevel="0" collapsed="false">
      <c r="A5633" s="0" t="n">
        <v>6073014803</v>
      </c>
      <c r="B5633" s="0" t="s">
        <v>70</v>
      </c>
      <c r="C5633" s="0" t="n">
        <v>32.7788543701172</v>
      </c>
      <c r="D5633" s="0" t="n">
        <v>-117.02294921875</v>
      </c>
      <c r="E5633" s="0" t="n">
        <v>902</v>
      </c>
      <c r="F5633" s="0" t="n">
        <v>17.75</v>
      </c>
      <c r="G5633" s="0" t="n">
        <v>28816</v>
      </c>
      <c r="H5633" s="0" t="s">
        <v>5698</v>
      </c>
      <c r="I5633" s="0" t="n">
        <v>12029.0967999262</v>
      </c>
      <c r="J5633" s="0" t="n">
        <v>49</v>
      </c>
    </row>
    <row r="5634" customFormat="false" ht="12.8" hidden="false" customHeight="false" outlineLevel="0" collapsed="false">
      <c r="A5634" s="0" t="n">
        <v>6073014804</v>
      </c>
      <c r="B5634" s="0" t="s">
        <v>70</v>
      </c>
      <c r="C5634" s="0" t="n">
        <v>32.7864418029785</v>
      </c>
      <c r="D5634" s="0" t="n">
        <v>-117.03108215332</v>
      </c>
      <c r="E5634" s="0" t="n">
        <v>1048</v>
      </c>
      <c r="F5634" s="0" t="n">
        <v>18</v>
      </c>
      <c r="G5634" s="0" t="n">
        <v>20397.5</v>
      </c>
      <c r="H5634" s="0" t="s">
        <v>5699</v>
      </c>
      <c r="I5634" s="0" t="n">
        <v>8454.88331146782</v>
      </c>
      <c r="J5634" s="0" t="n">
        <v>61</v>
      </c>
    </row>
    <row r="5635" customFormat="false" ht="12.8" hidden="false" customHeight="false" outlineLevel="0" collapsed="false">
      <c r="A5635" s="0" t="n">
        <v>6073014805</v>
      </c>
      <c r="B5635" s="0" t="s">
        <v>70</v>
      </c>
      <c r="C5635" s="0" t="n">
        <v>32.7765274047852</v>
      </c>
      <c r="D5635" s="0" t="n">
        <v>-117.038612365723</v>
      </c>
      <c r="E5635" s="0" t="n">
        <v>861</v>
      </c>
      <c r="F5635" s="0" t="n">
        <v>13</v>
      </c>
      <c r="G5635" s="0" t="n">
        <v>16207.5</v>
      </c>
      <c r="H5635" s="0" t="s">
        <v>5700</v>
      </c>
      <c r="I5635" s="0" t="n">
        <v>6719.92556517967</v>
      </c>
      <c r="J5635" s="0" t="n">
        <v>60</v>
      </c>
    </row>
    <row r="5636" customFormat="false" ht="12.8" hidden="false" customHeight="false" outlineLevel="0" collapsed="false">
      <c r="A5636" s="0" t="n">
        <v>6073014806</v>
      </c>
      <c r="B5636" s="0" t="s">
        <v>70</v>
      </c>
      <c r="C5636" s="0" t="n">
        <v>32.7713050842285</v>
      </c>
      <c r="D5636" s="0" t="n">
        <v>-117.035209655762</v>
      </c>
      <c r="E5636" s="0" t="n">
        <v>331</v>
      </c>
      <c r="F5636" s="0" t="n">
        <v>12.5</v>
      </c>
      <c r="G5636" s="0" t="n">
        <v>8451</v>
      </c>
      <c r="H5636" s="0" t="s">
        <v>5701</v>
      </c>
      <c r="I5636" s="0" t="n">
        <v>3503.45028562176</v>
      </c>
      <c r="J5636" s="0" t="n">
        <v>9</v>
      </c>
    </row>
    <row r="5637" customFormat="false" ht="12.8" hidden="false" customHeight="false" outlineLevel="0" collapsed="false">
      <c r="A5637" s="0" t="n">
        <v>6073014901</v>
      </c>
      <c r="B5637" s="0" t="s">
        <v>70</v>
      </c>
      <c r="C5637" s="0" t="n">
        <v>32.7619819641113</v>
      </c>
      <c r="D5637" s="0" t="n">
        <v>-117.010330200195</v>
      </c>
      <c r="E5637" s="0" t="n">
        <v>1151</v>
      </c>
      <c r="F5637" s="0" t="n">
        <v>13.75</v>
      </c>
      <c r="G5637" s="0" t="n">
        <v>19603.75</v>
      </c>
      <c r="H5637" s="0" t="s">
        <v>5702</v>
      </c>
      <c r="I5637" s="0" t="n">
        <v>8071.97252431259</v>
      </c>
      <c r="J5637" s="0" t="n">
        <v>111</v>
      </c>
    </row>
    <row r="5638" customFormat="false" ht="12.8" hidden="false" customHeight="false" outlineLevel="0" collapsed="false">
      <c r="A5638" s="0" t="n">
        <v>6073014902</v>
      </c>
      <c r="B5638" s="0" t="s">
        <v>70</v>
      </c>
      <c r="C5638" s="0" t="n">
        <v>32.7707633972168</v>
      </c>
      <c r="D5638" s="0" t="n">
        <v>-117.011756896973</v>
      </c>
      <c r="E5638" s="0" t="n">
        <v>1034</v>
      </c>
      <c r="F5638" s="0" t="n">
        <v>9.25</v>
      </c>
      <c r="G5638" s="0" t="n">
        <v>17533.25</v>
      </c>
      <c r="H5638" s="0" t="s">
        <v>5703</v>
      </c>
      <c r="I5638" s="0" t="n">
        <v>7287.66063768648</v>
      </c>
      <c r="J5638" s="0" t="n">
        <v>36</v>
      </c>
    </row>
    <row r="5639" customFormat="false" ht="12.8" hidden="false" customHeight="false" outlineLevel="0" collapsed="false">
      <c r="A5639" s="0" t="n">
        <v>6073015000</v>
      </c>
      <c r="B5639" s="0" t="s">
        <v>70</v>
      </c>
      <c r="C5639" s="0" t="n">
        <v>32.7843132019043</v>
      </c>
      <c r="D5639" s="0" t="n">
        <v>-117.009506225586</v>
      </c>
      <c r="E5639" s="0" t="n">
        <v>1449</v>
      </c>
      <c r="F5639" s="0" t="n">
        <v>13.5</v>
      </c>
      <c r="G5639" s="0" t="n">
        <v>34911.75</v>
      </c>
      <c r="H5639" s="0" t="s">
        <v>5704</v>
      </c>
      <c r="I5639" s="0" t="n">
        <v>14521.4556978975</v>
      </c>
      <c r="J5639" s="0" t="n">
        <v>75</v>
      </c>
    </row>
    <row r="5640" customFormat="false" ht="12.8" hidden="false" customHeight="false" outlineLevel="0" collapsed="false">
      <c r="A5640" s="0" t="n">
        <v>6073015100</v>
      </c>
      <c r="B5640" s="0" t="s">
        <v>70</v>
      </c>
      <c r="C5640" s="0" t="n">
        <v>32.7881240844727</v>
      </c>
      <c r="D5640" s="0" t="n">
        <v>-116.993858337402</v>
      </c>
      <c r="E5640" s="0" t="n">
        <v>1505</v>
      </c>
      <c r="F5640" s="0" t="n">
        <v>17</v>
      </c>
      <c r="G5640" s="0" t="n">
        <v>28902.25</v>
      </c>
      <c r="H5640" s="0" t="s">
        <v>5705</v>
      </c>
      <c r="I5640" s="0" t="n">
        <v>11926.2159042212</v>
      </c>
      <c r="J5640" s="0" t="n">
        <v>96</v>
      </c>
    </row>
    <row r="5641" customFormat="false" ht="12.8" hidden="false" customHeight="false" outlineLevel="0" collapsed="false">
      <c r="A5641" s="0" t="n">
        <v>6073015200</v>
      </c>
      <c r="B5641" s="0" t="s">
        <v>70</v>
      </c>
      <c r="C5641" s="0" t="n">
        <v>32.7697105407715</v>
      </c>
      <c r="D5641" s="0" t="n">
        <v>-116.990509033203</v>
      </c>
      <c r="E5641" s="0" t="n">
        <v>1576</v>
      </c>
      <c r="F5641" s="0" t="n">
        <v>16.5</v>
      </c>
      <c r="G5641" s="0" t="n">
        <v>28573.75</v>
      </c>
      <c r="H5641" s="0" t="s">
        <v>5706</v>
      </c>
      <c r="I5641" s="0" t="n">
        <v>11629.7901699729</v>
      </c>
      <c r="J5641" s="0" t="n">
        <v>211</v>
      </c>
    </row>
    <row r="5642" customFormat="false" ht="12.8" hidden="false" customHeight="false" outlineLevel="0" collapsed="false">
      <c r="A5642" s="0" t="n">
        <v>6073015301</v>
      </c>
      <c r="B5642" s="0" t="s">
        <v>70</v>
      </c>
      <c r="C5642" s="0" t="n">
        <v>32.7840232849121</v>
      </c>
      <c r="D5642" s="0" t="n">
        <v>-116.957992553711</v>
      </c>
      <c r="E5642" s="0" t="n">
        <v>654</v>
      </c>
      <c r="F5642" s="0" t="n">
        <v>13</v>
      </c>
      <c r="G5642" s="0" t="n">
        <v>9955.25</v>
      </c>
      <c r="H5642" s="0" t="s">
        <v>5707</v>
      </c>
      <c r="I5642" s="0" t="n">
        <v>4159.80947747065</v>
      </c>
      <c r="J5642" s="0" t="n">
        <v>34</v>
      </c>
    </row>
    <row r="5643" customFormat="false" ht="12.8" hidden="false" customHeight="false" outlineLevel="0" collapsed="false">
      <c r="A5643" s="0" t="n">
        <v>6073015302</v>
      </c>
      <c r="B5643" s="0" t="s">
        <v>70</v>
      </c>
      <c r="C5643" s="0" t="n">
        <v>32.7743377685547</v>
      </c>
      <c r="D5643" s="0" t="n">
        <v>-116.970001220703</v>
      </c>
      <c r="E5643" s="0" t="n">
        <v>1253</v>
      </c>
      <c r="F5643" s="0" t="n">
        <v>16</v>
      </c>
      <c r="G5643" s="0" t="n">
        <v>24481.5</v>
      </c>
      <c r="H5643" s="0" t="s">
        <v>5708</v>
      </c>
      <c r="I5643" s="0" t="n">
        <v>9976.27817427222</v>
      </c>
      <c r="J5643" s="0" t="n">
        <v>153</v>
      </c>
    </row>
    <row r="5644" customFormat="false" ht="12.8" hidden="false" customHeight="false" outlineLevel="0" collapsed="false">
      <c r="A5644" s="0" t="n">
        <v>6073015403</v>
      </c>
      <c r="B5644" s="0" t="s">
        <v>70</v>
      </c>
      <c r="C5644" s="0" t="n">
        <v>32.7707023620605</v>
      </c>
      <c r="D5644" s="0" t="n">
        <v>-116.950157165527</v>
      </c>
      <c r="E5644" s="0" t="n">
        <v>954</v>
      </c>
      <c r="F5644" s="0" t="n">
        <v>20.75</v>
      </c>
      <c r="G5644" s="0" t="n">
        <v>21136.75</v>
      </c>
      <c r="H5644" s="0" t="s">
        <v>5709</v>
      </c>
      <c r="I5644" s="0" t="n">
        <v>8638.53799513028</v>
      </c>
      <c r="J5644" s="0" t="n">
        <v>186</v>
      </c>
    </row>
    <row r="5645" customFormat="false" ht="12.8" hidden="false" customHeight="false" outlineLevel="0" collapsed="false">
      <c r="A5645" s="0" t="n">
        <v>6073015404</v>
      </c>
      <c r="B5645" s="0" t="s">
        <v>70</v>
      </c>
      <c r="C5645" s="0" t="n">
        <v>32.7802391052246</v>
      </c>
      <c r="D5645" s="0" t="n">
        <v>-116.938362121582</v>
      </c>
      <c r="E5645" s="0" t="n">
        <v>1700</v>
      </c>
      <c r="F5645" s="0" t="n">
        <v>17</v>
      </c>
      <c r="G5645" s="0" t="n">
        <v>32573</v>
      </c>
      <c r="H5645" s="0" t="s">
        <v>5710</v>
      </c>
      <c r="I5645" s="0" t="n">
        <v>13460.0915085816</v>
      </c>
      <c r="J5645" s="0" t="n">
        <v>146</v>
      </c>
    </row>
    <row r="5646" customFormat="false" ht="12.8" hidden="false" customHeight="false" outlineLevel="0" collapsed="false">
      <c r="A5646" s="0" t="n">
        <v>6073015405</v>
      </c>
      <c r="B5646" s="0" t="s">
        <v>70</v>
      </c>
      <c r="C5646" s="0" t="n">
        <v>32.7752265930176</v>
      </c>
      <c r="D5646" s="0" t="n">
        <v>-116.917907714844</v>
      </c>
      <c r="E5646" s="0" t="n">
        <v>1815</v>
      </c>
      <c r="F5646" s="0" t="n">
        <v>17.25</v>
      </c>
      <c r="G5646" s="0" t="n">
        <v>36510.5</v>
      </c>
      <c r="H5646" s="0" t="s">
        <v>5711</v>
      </c>
      <c r="I5646" s="0" t="n">
        <v>14979.1723347982</v>
      </c>
      <c r="J5646" s="0" t="n">
        <v>275</v>
      </c>
    </row>
    <row r="5647" customFormat="false" ht="12.8" hidden="false" customHeight="false" outlineLevel="0" collapsed="false">
      <c r="A5647" s="0" t="n">
        <v>6073015406</v>
      </c>
      <c r="B5647" s="0" t="s">
        <v>70</v>
      </c>
      <c r="C5647" s="0" t="n">
        <v>32.7723045349121</v>
      </c>
      <c r="D5647" s="0" t="n">
        <v>-116.898422241211</v>
      </c>
      <c r="E5647" s="0" t="n">
        <v>774</v>
      </c>
      <c r="F5647" s="0" t="n">
        <v>23.5</v>
      </c>
      <c r="G5647" s="0" t="n">
        <v>19953.5</v>
      </c>
      <c r="H5647" s="0" t="s">
        <v>5712</v>
      </c>
      <c r="I5647" s="0" t="n">
        <v>8206.659865652</v>
      </c>
      <c r="J5647" s="0" t="n">
        <v>157</v>
      </c>
    </row>
    <row r="5648" customFormat="false" ht="12.8" hidden="false" customHeight="false" outlineLevel="0" collapsed="false">
      <c r="A5648" s="0" t="n">
        <v>6073015501</v>
      </c>
      <c r="B5648" s="0" t="s">
        <v>70</v>
      </c>
      <c r="C5648" s="0" t="n">
        <v>32.817928314209</v>
      </c>
      <c r="D5648" s="0" t="n">
        <v>-116.863136291504</v>
      </c>
      <c r="E5648" s="0" t="n">
        <v>21</v>
      </c>
      <c r="F5648" s="0" t="n">
        <v>32</v>
      </c>
      <c r="G5648" s="0" t="n">
        <v>581.75</v>
      </c>
      <c r="H5648" s="0" t="s">
        <v>5713</v>
      </c>
      <c r="I5648" s="0" t="n">
        <v>242.472293413369</v>
      </c>
      <c r="J5648" s="0" t="n">
        <v>6</v>
      </c>
    </row>
    <row r="5649" customFormat="false" ht="12.8" hidden="false" customHeight="false" outlineLevel="0" collapsed="false">
      <c r="A5649" s="0" t="n">
        <v>6073015601</v>
      </c>
      <c r="B5649" s="0" t="s">
        <v>70</v>
      </c>
      <c r="C5649" s="0" t="n">
        <v>32.7921867370605</v>
      </c>
      <c r="D5649" s="0" t="n">
        <v>-116.926399230957</v>
      </c>
      <c r="E5649" s="0" t="n">
        <v>1365</v>
      </c>
      <c r="F5649" s="0" t="n">
        <v>14.25</v>
      </c>
      <c r="G5649" s="0" t="n">
        <v>22338.75</v>
      </c>
      <c r="H5649" s="0" t="s">
        <v>5714</v>
      </c>
      <c r="I5649" s="0" t="n">
        <v>9304.8747669796</v>
      </c>
      <c r="J5649" s="0" t="n">
        <v>101</v>
      </c>
    </row>
    <row r="5650" customFormat="false" ht="12.8" hidden="false" customHeight="false" outlineLevel="0" collapsed="false">
      <c r="A5650" s="0" t="n">
        <v>6073015602</v>
      </c>
      <c r="B5650" s="0" t="s">
        <v>70</v>
      </c>
      <c r="C5650" s="0" t="n">
        <v>32.7946319580078</v>
      </c>
      <c r="D5650" s="0" t="n">
        <v>-116.906929016113</v>
      </c>
      <c r="E5650" s="0" t="n">
        <v>1033</v>
      </c>
      <c r="F5650" s="0" t="n">
        <v>20.75</v>
      </c>
      <c r="G5650" s="0" t="n">
        <v>27021.75</v>
      </c>
      <c r="H5650" s="0" t="s">
        <v>5715</v>
      </c>
      <c r="I5650" s="0" t="n">
        <v>11156.4506376283</v>
      </c>
      <c r="J5650" s="0" t="n">
        <v>181</v>
      </c>
    </row>
    <row r="5651" customFormat="false" ht="12.8" hidden="false" customHeight="false" outlineLevel="0" collapsed="false">
      <c r="A5651" s="0" t="n">
        <v>6073015701</v>
      </c>
      <c r="B5651" s="0" t="s">
        <v>70</v>
      </c>
      <c r="C5651" s="0" t="n">
        <v>32.7977027893066</v>
      </c>
      <c r="D5651" s="0" t="n">
        <v>-116.942092895508</v>
      </c>
      <c r="E5651" s="0" t="n">
        <v>536</v>
      </c>
      <c r="F5651" s="0" t="n">
        <v>10.25</v>
      </c>
      <c r="G5651" s="0" t="n">
        <v>15872.25</v>
      </c>
      <c r="H5651" s="0" t="s">
        <v>5716</v>
      </c>
      <c r="I5651" s="0" t="n">
        <v>6686.29693502874</v>
      </c>
      <c r="J5651" s="0" t="n">
        <v>2</v>
      </c>
    </row>
    <row r="5652" customFormat="false" ht="12.8" hidden="false" customHeight="false" outlineLevel="0" collapsed="false">
      <c r="A5652" s="0" t="n">
        <v>6073015703</v>
      </c>
      <c r="B5652" s="0" t="s">
        <v>70</v>
      </c>
      <c r="C5652" s="0" t="n">
        <v>32.7912902832031</v>
      </c>
      <c r="D5652" s="0" t="n">
        <v>-116.949127197266</v>
      </c>
      <c r="E5652" s="0" t="n">
        <v>457</v>
      </c>
      <c r="F5652" s="0" t="n">
        <v>11.5</v>
      </c>
      <c r="G5652" s="0" t="n">
        <v>12217.25</v>
      </c>
      <c r="H5652" s="0" t="s">
        <v>5717</v>
      </c>
      <c r="I5652" s="0" t="n">
        <v>5096.83713240102</v>
      </c>
      <c r="J5652" s="0" t="n">
        <v>0</v>
      </c>
    </row>
    <row r="5653" customFormat="false" ht="12.8" hidden="false" customHeight="false" outlineLevel="0" collapsed="false">
      <c r="A5653" s="0" t="n">
        <v>6073015704</v>
      </c>
      <c r="B5653" s="0" t="s">
        <v>70</v>
      </c>
      <c r="C5653" s="0" t="n">
        <v>32.7909126281738</v>
      </c>
      <c r="D5653" s="0" t="n">
        <v>-116.938133239746</v>
      </c>
      <c r="E5653" s="0" t="n">
        <v>762</v>
      </c>
      <c r="F5653" s="0" t="n">
        <v>13.25</v>
      </c>
      <c r="G5653" s="0" t="n">
        <v>13010.25</v>
      </c>
      <c r="H5653" s="0" t="s">
        <v>5718</v>
      </c>
      <c r="I5653" s="0" t="n">
        <v>5437.82927299708</v>
      </c>
      <c r="J5653" s="0" t="n">
        <v>28</v>
      </c>
    </row>
    <row r="5654" customFormat="false" ht="12.8" hidden="false" customHeight="false" outlineLevel="0" collapsed="false">
      <c r="A5654" s="0" t="n">
        <v>6073015801</v>
      </c>
      <c r="B5654" s="0" t="s">
        <v>70</v>
      </c>
      <c r="C5654" s="0" t="n">
        <v>32.7968864440918</v>
      </c>
      <c r="D5654" s="0" t="n">
        <v>-116.959327697754</v>
      </c>
      <c r="E5654" s="0" t="n">
        <v>307</v>
      </c>
      <c r="F5654" s="0" t="n">
        <v>13</v>
      </c>
      <c r="G5654" s="0" t="n">
        <v>9969</v>
      </c>
      <c r="H5654" s="0" t="s">
        <v>5719</v>
      </c>
      <c r="I5654" s="0" t="n">
        <v>4177.98239639005</v>
      </c>
      <c r="J5654" s="0" t="n">
        <v>5</v>
      </c>
    </row>
    <row r="5655" customFormat="false" ht="12.8" hidden="false" customHeight="false" outlineLevel="0" collapsed="false">
      <c r="A5655" s="0" t="n">
        <v>6073015802</v>
      </c>
      <c r="B5655" s="0" t="s">
        <v>70</v>
      </c>
      <c r="C5655" s="0" t="n">
        <v>32.7912940979004</v>
      </c>
      <c r="D5655" s="0" t="n">
        <v>-116.959922790527</v>
      </c>
      <c r="E5655" s="0" t="n">
        <v>674</v>
      </c>
      <c r="F5655" s="0" t="n">
        <v>10.25</v>
      </c>
      <c r="G5655" s="0" t="n">
        <v>12495</v>
      </c>
      <c r="H5655" s="0" t="s">
        <v>5720</v>
      </c>
      <c r="I5655" s="0" t="n">
        <v>5213.76211571438</v>
      </c>
      <c r="J5655" s="0" t="n">
        <v>27</v>
      </c>
    </row>
    <row r="5656" customFormat="false" ht="12.8" hidden="false" customHeight="false" outlineLevel="0" collapsed="false">
      <c r="A5656" s="0" t="n">
        <v>6073015901</v>
      </c>
      <c r="B5656" s="0" t="s">
        <v>70</v>
      </c>
      <c r="C5656" s="0" t="n">
        <v>32.7904472351074</v>
      </c>
      <c r="D5656" s="0" t="n">
        <v>-116.969161987305</v>
      </c>
      <c r="E5656" s="0" t="n">
        <v>257</v>
      </c>
      <c r="F5656" s="0" t="n">
        <v>12</v>
      </c>
      <c r="G5656" s="0" t="n">
        <v>6493.5</v>
      </c>
      <c r="H5656" s="0" t="s">
        <v>5721</v>
      </c>
      <c r="I5656" s="0" t="n">
        <v>2739.74601353728</v>
      </c>
      <c r="J5656" s="0" t="n">
        <v>3</v>
      </c>
    </row>
    <row r="5657" customFormat="false" ht="12.8" hidden="false" customHeight="false" outlineLevel="0" collapsed="false">
      <c r="A5657" s="0" t="n">
        <v>6073015902</v>
      </c>
      <c r="B5657" s="0" t="s">
        <v>70</v>
      </c>
      <c r="C5657" s="0" t="n">
        <v>32.784008026123</v>
      </c>
      <c r="D5657" s="0" t="n">
        <v>-116.969703674316</v>
      </c>
      <c r="E5657" s="0" t="n">
        <v>933</v>
      </c>
      <c r="F5657" s="0" t="n">
        <v>13.25</v>
      </c>
      <c r="G5657" s="0" t="n">
        <v>15653.5</v>
      </c>
      <c r="H5657" s="0" t="s">
        <v>5722</v>
      </c>
      <c r="I5657" s="0" t="n">
        <v>6537.03041947687</v>
      </c>
      <c r="J5657" s="0" t="n">
        <v>41</v>
      </c>
    </row>
    <row r="5658" customFormat="false" ht="12.8" hidden="false" customHeight="false" outlineLevel="0" collapsed="false">
      <c r="A5658" s="0" t="n">
        <v>6073016000</v>
      </c>
      <c r="B5658" s="0" t="s">
        <v>70</v>
      </c>
      <c r="C5658" s="0" t="n">
        <v>32.7886276245117</v>
      </c>
      <c r="D5658" s="0" t="n">
        <v>-116.980491638184</v>
      </c>
      <c r="E5658" s="0" t="n">
        <v>927</v>
      </c>
      <c r="F5658" s="0" t="n">
        <v>16.5</v>
      </c>
      <c r="G5658" s="0" t="n">
        <v>19958.75</v>
      </c>
      <c r="H5658" s="0" t="s">
        <v>5723</v>
      </c>
      <c r="I5658" s="0" t="n">
        <v>8301.78009126879</v>
      </c>
      <c r="J5658" s="0" t="n">
        <v>59</v>
      </c>
    </row>
    <row r="5659" customFormat="false" ht="12.8" hidden="false" customHeight="false" outlineLevel="0" collapsed="false">
      <c r="A5659" s="0" t="n">
        <v>6073016100</v>
      </c>
      <c r="B5659" s="0" t="s">
        <v>70</v>
      </c>
      <c r="C5659" s="0" t="n">
        <v>32.799934387207</v>
      </c>
      <c r="D5659" s="0" t="n">
        <v>-116.989852905273</v>
      </c>
      <c r="E5659" s="0" t="n">
        <v>1785</v>
      </c>
      <c r="F5659" s="0" t="n">
        <v>14.75</v>
      </c>
      <c r="G5659" s="0" t="n">
        <v>33246</v>
      </c>
      <c r="H5659" s="0" t="s">
        <v>5724</v>
      </c>
      <c r="I5659" s="0" t="n">
        <v>13685.9061278484</v>
      </c>
      <c r="J5659" s="0" t="n">
        <v>129</v>
      </c>
    </row>
    <row r="5660" customFormat="false" ht="12.8" hidden="false" customHeight="false" outlineLevel="0" collapsed="false">
      <c r="A5660" s="0" t="n">
        <v>6073016201</v>
      </c>
      <c r="B5660" s="0" t="s">
        <v>70</v>
      </c>
      <c r="C5660" s="0" t="n">
        <v>32.8138275146484</v>
      </c>
      <c r="D5660" s="0" t="n">
        <v>-116.991859436035</v>
      </c>
      <c r="E5660" s="0" t="n">
        <v>2080</v>
      </c>
      <c r="F5660" s="0" t="n">
        <v>22</v>
      </c>
      <c r="G5660" s="0" t="n">
        <v>51511</v>
      </c>
      <c r="H5660" s="0" t="s">
        <v>5725</v>
      </c>
      <c r="I5660" s="0" t="n">
        <v>21200.1706761327</v>
      </c>
      <c r="J5660" s="0" t="n">
        <v>318</v>
      </c>
    </row>
    <row r="5661" customFormat="false" ht="12.8" hidden="false" customHeight="false" outlineLevel="0" collapsed="false">
      <c r="A5661" s="0" t="n">
        <v>6073016202</v>
      </c>
      <c r="B5661" s="0" t="s">
        <v>70</v>
      </c>
      <c r="C5661" s="0" t="n">
        <v>32.8149719238281</v>
      </c>
      <c r="D5661" s="0" t="n">
        <v>-116.971130371094</v>
      </c>
      <c r="E5661" s="0" t="n">
        <v>1223</v>
      </c>
      <c r="F5661" s="0" t="n">
        <v>38</v>
      </c>
      <c r="G5661" s="0" t="n">
        <v>100411.25</v>
      </c>
      <c r="H5661" s="0" t="s">
        <v>5726</v>
      </c>
      <c r="I5661" s="0" t="n">
        <v>42676.4298431396</v>
      </c>
      <c r="J5661" s="0" t="n">
        <v>15</v>
      </c>
    </row>
    <row r="5662" customFormat="false" ht="12.8" hidden="false" customHeight="false" outlineLevel="0" collapsed="false">
      <c r="A5662" s="0" t="n">
        <v>6073016301</v>
      </c>
      <c r="B5662" s="0" t="s">
        <v>70</v>
      </c>
      <c r="C5662" s="0" t="n">
        <v>32.8030815124512</v>
      </c>
      <c r="D5662" s="0" t="n">
        <v>-116.956489562988</v>
      </c>
      <c r="E5662" s="0" t="n">
        <v>794</v>
      </c>
      <c r="F5662" s="0" t="n">
        <v>12.25</v>
      </c>
      <c r="G5662" s="0" t="n">
        <v>13951.75</v>
      </c>
      <c r="H5662" s="0" t="s">
        <v>5727</v>
      </c>
      <c r="I5662" s="0" t="n">
        <v>5862.62902796419</v>
      </c>
      <c r="J5662" s="0" t="n">
        <v>47</v>
      </c>
    </row>
    <row r="5663" customFormat="false" ht="12.8" hidden="false" customHeight="false" outlineLevel="0" collapsed="false">
      <c r="A5663" s="0" t="n">
        <v>6073016302</v>
      </c>
      <c r="B5663" s="0" t="s">
        <v>70</v>
      </c>
      <c r="C5663" s="0" t="n">
        <v>32.8039436340332</v>
      </c>
      <c r="D5663" s="0" t="n">
        <v>-116.943351745605</v>
      </c>
      <c r="E5663" s="0" t="n">
        <v>969</v>
      </c>
      <c r="F5663" s="0" t="n">
        <v>13.25</v>
      </c>
      <c r="G5663" s="0" t="n">
        <v>17625.75</v>
      </c>
      <c r="H5663" s="0" t="s">
        <v>5728</v>
      </c>
      <c r="I5663" s="0" t="n">
        <v>7374.71172045261</v>
      </c>
      <c r="J5663" s="0" t="n">
        <v>43</v>
      </c>
    </row>
    <row r="5664" customFormat="false" ht="12.8" hidden="false" customHeight="false" outlineLevel="0" collapsed="false">
      <c r="A5664" s="0" t="n">
        <v>6073016401</v>
      </c>
      <c r="B5664" s="0" t="s">
        <v>70</v>
      </c>
      <c r="C5664" s="0" t="n">
        <v>32.8141937255859</v>
      </c>
      <c r="D5664" s="0" t="n">
        <v>-116.927017211914</v>
      </c>
      <c r="E5664" s="0" t="n">
        <v>1572</v>
      </c>
      <c r="F5664" s="0" t="n">
        <v>14.5</v>
      </c>
      <c r="G5664" s="0" t="n">
        <v>26639.75</v>
      </c>
      <c r="H5664" s="0" t="s">
        <v>5729</v>
      </c>
      <c r="I5664" s="0" t="n">
        <v>11046.5584519511</v>
      </c>
      <c r="J5664" s="0" t="n">
        <v>148</v>
      </c>
    </row>
    <row r="5665" customFormat="false" ht="12.8" hidden="false" customHeight="false" outlineLevel="0" collapsed="false">
      <c r="A5665" s="0" t="n">
        <v>6073016402</v>
      </c>
      <c r="B5665" s="0" t="s">
        <v>70</v>
      </c>
      <c r="C5665" s="0" t="n">
        <v>32.809139251709</v>
      </c>
      <c r="D5665" s="0" t="n">
        <v>-116.910186767578</v>
      </c>
      <c r="E5665" s="0" t="n">
        <v>1689</v>
      </c>
      <c r="F5665" s="0" t="n">
        <v>17</v>
      </c>
      <c r="G5665" s="0" t="n">
        <v>34223.5</v>
      </c>
      <c r="H5665" s="0" t="s">
        <v>5730</v>
      </c>
      <c r="I5665" s="0" t="n">
        <v>14151.0447964041</v>
      </c>
      <c r="J5665" s="0" t="n">
        <v>155</v>
      </c>
    </row>
    <row r="5666" customFormat="false" ht="12.8" hidden="false" customHeight="false" outlineLevel="0" collapsed="false">
      <c r="A5666" s="0" t="n">
        <v>6073016502</v>
      </c>
      <c r="B5666" s="0" t="s">
        <v>70</v>
      </c>
      <c r="C5666" s="0" t="n">
        <v>32.8145370483398</v>
      </c>
      <c r="D5666" s="0" t="n">
        <v>-116.943168640137</v>
      </c>
      <c r="E5666" s="0" t="n">
        <v>1543</v>
      </c>
      <c r="F5666" s="0" t="n">
        <v>13</v>
      </c>
      <c r="G5666" s="0" t="n">
        <v>24534</v>
      </c>
      <c r="H5666" s="0" t="s">
        <v>5731</v>
      </c>
      <c r="I5666" s="0" t="n">
        <v>10200.859832094</v>
      </c>
      <c r="J5666" s="0" t="n">
        <v>87</v>
      </c>
    </row>
    <row r="5667" customFormat="false" ht="12.8" hidden="false" customHeight="false" outlineLevel="0" collapsed="false">
      <c r="A5667" s="0" t="n">
        <v>6073016503</v>
      </c>
      <c r="B5667" s="0" t="s">
        <v>70</v>
      </c>
      <c r="C5667" s="0" t="n">
        <v>32.822078704834</v>
      </c>
      <c r="D5667" s="0" t="n">
        <v>-116.955429077148</v>
      </c>
      <c r="E5667" s="0" t="n">
        <v>666</v>
      </c>
      <c r="F5667" s="0" t="n">
        <v>12.5</v>
      </c>
      <c r="G5667" s="0" t="n">
        <v>9292.5</v>
      </c>
      <c r="H5667" s="0" t="s">
        <v>5732</v>
      </c>
      <c r="I5667" s="0" t="n">
        <v>3862.74715795539</v>
      </c>
      <c r="J5667" s="0" t="n">
        <v>50</v>
      </c>
    </row>
    <row r="5668" customFormat="false" ht="12.8" hidden="false" customHeight="false" outlineLevel="0" collapsed="false">
      <c r="A5668" s="0" t="n">
        <v>6073016504</v>
      </c>
      <c r="B5668" s="0" t="s">
        <v>70</v>
      </c>
      <c r="C5668" s="0" t="n">
        <v>32.813419342041</v>
      </c>
      <c r="D5668" s="0" t="n">
        <v>-116.955871582031</v>
      </c>
      <c r="E5668" s="0" t="n">
        <v>1107</v>
      </c>
      <c r="F5668" s="0" t="n">
        <v>9.25</v>
      </c>
      <c r="G5668" s="0" t="n">
        <v>20658.75</v>
      </c>
      <c r="H5668" s="0" t="s">
        <v>5733</v>
      </c>
      <c r="I5668" s="0" t="n">
        <v>8690.30507502806</v>
      </c>
      <c r="J5668" s="0" t="n">
        <v>13</v>
      </c>
    </row>
    <row r="5669" customFormat="false" ht="12.8" hidden="false" customHeight="false" outlineLevel="0" collapsed="false">
      <c r="A5669" s="0" t="n">
        <v>6073016605</v>
      </c>
      <c r="B5669" s="0" t="s">
        <v>70</v>
      </c>
      <c r="C5669" s="0" t="n">
        <v>32.8277320861816</v>
      </c>
      <c r="D5669" s="0" t="n">
        <v>-117.014686584473</v>
      </c>
      <c r="E5669" s="0" t="n">
        <v>2107</v>
      </c>
      <c r="F5669" s="0" t="n">
        <v>14.5</v>
      </c>
      <c r="G5669" s="0" t="n">
        <v>37848.25</v>
      </c>
      <c r="H5669" s="0" t="s">
        <v>5734</v>
      </c>
      <c r="I5669" s="0" t="n">
        <v>15669.0042080089</v>
      </c>
      <c r="J5669" s="0" t="n">
        <v>140</v>
      </c>
    </row>
    <row r="5670" customFormat="false" ht="12.8" hidden="false" customHeight="false" outlineLevel="0" collapsed="false">
      <c r="A5670" s="0" t="n">
        <v>6073016606</v>
      </c>
      <c r="B5670" s="0" t="s">
        <v>70</v>
      </c>
      <c r="C5670" s="0" t="n">
        <v>32.8416748046875</v>
      </c>
      <c r="D5670" s="0" t="n">
        <v>-117.012382507324</v>
      </c>
      <c r="E5670" s="0" t="n">
        <v>976</v>
      </c>
      <c r="F5670" s="0" t="n">
        <v>18.5</v>
      </c>
      <c r="G5670" s="0" t="n">
        <v>21345.25</v>
      </c>
      <c r="H5670" s="0" t="s">
        <v>5735</v>
      </c>
      <c r="I5670" s="0" t="n">
        <v>8807.89061836528</v>
      </c>
      <c r="J5670" s="0" t="n">
        <v>121</v>
      </c>
    </row>
    <row r="5671" customFormat="false" ht="12.8" hidden="false" customHeight="false" outlineLevel="0" collapsed="false">
      <c r="A5671" s="0" t="n">
        <v>6073016607</v>
      </c>
      <c r="B5671" s="0" t="s">
        <v>70</v>
      </c>
      <c r="C5671" s="0" t="n">
        <v>32.8535118103027</v>
      </c>
      <c r="D5671" s="0" t="n">
        <v>-116.96076965332</v>
      </c>
      <c r="E5671" s="0" t="n">
        <v>2235</v>
      </c>
      <c r="F5671" s="0" t="n">
        <v>14.75</v>
      </c>
      <c r="G5671" s="0" t="n">
        <v>42971.5</v>
      </c>
      <c r="H5671" s="0" t="s">
        <v>5736</v>
      </c>
      <c r="I5671" s="0" t="n">
        <v>18034.6720567563</v>
      </c>
      <c r="J5671" s="0" t="n">
        <v>326</v>
      </c>
    </row>
    <row r="5672" customFormat="false" ht="12.8" hidden="false" customHeight="false" outlineLevel="0" collapsed="false">
      <c r="A5672" s="0" t="n">
        <v>6073016608</v>
      </c>
      <c r="B5672" s="0" t="s">
        <v>70</v>
      </c>
      <c r="C5672" s="0" t="n">
        <v>32.8685874938965</v>
      </c>
      <c r="D5672" s="0" t="n">
        <v>-116.961791992188</v>
      </c>
      <c r="E5672" s="0" t="n">
        <v>858</v>
      </c>
      <c r="F5672" s="0" t="n">
        <v>15.5</v>
      </c>
      <c r="G5672" s="0" t="n">
        <v>13284.75</v>
      </c>
      <c r="H5672" s="0" t="s">
        <v>5737</v>
      </c>
      <c r="I5672" s="0" t="n">
        <v>5540.59261907079</v>
      </c>
      <c r="J5672" s="0" t="n">
        <v>143</v>
      </c>
    </row>
    <row r="5673" customFormat="false" ht="12.8" hidden="false" customHeight="false" outlineLevel="0" collapsed="false">
      <c r="A5673" s="0" t="n">
        <v>6073016609</v>
      </c>
      <c r="B5673" s="0" t="s">
        <v>70</v>
      </c>
      <c r="C5673" s="0" t="n">
        <v>32.8753128051758</v>
      </c>
      <c r="D5673" s="0" t="n">
        <v>-116.978187561035</v>
      </c>
      <c r="E5673" s="0" t="n">
        <v>1286</v>
      </c>
      <c r="F5673" s="0" t="n">
        <v>16</v>
      </c>
      <c r="G5673" s="0" t="n">
        <v>22912.25</v>
      </c>
      <c r="H5673" s="0" t="s">
        <v>5738</v>
      </c>
      <c r="I5673" s="0" t="n">
        <v>9491.75506741599</v>
      </c>
      <c r="J5673" s="0" t="n">
        <v>209</v>
      </c>
    </row>
    <row r="5674" customFormat="false" ht="12.8" hidden="false" customHeight="false" outlineLevel="0" collapsed="false">
      <c r="A5674" s="0" t="n">
        <v>6073016610</v>
      </c>
      <c r="B5674" s="0" t="s">
        <v>70</v>
      </c>
      <c r="C5674" s="0" t="n">
        <v>32.8584899902344</v>
      </c>
      <c r="D5674" s="0" t="n">
        <v>-116.980018615723</v>
      </c>
      <c r="E5674" s="0" t="n">
        <v>982</v>
      </c>
      <c r="F5674" s="0" t="n">
        <v>16.5</v>
      </c>
      <c r="G5674" s="0" t="n">
        <v>17644.25</v>
      </c>
      <c r="H5674" s="0" t="s">
        <v>5739</v>
      </c>
      <c r="I5674" s="0" t="n">
        <v>7291.06686866105</v>
      </c>
      <c r="J5674" s="0" t="n">
        <v>127</v>
      </c>
    </row>
    <row r="5675" customFormat="false" ht="12.8" hidden="false" customHeight="false" outlineLevel="0" collapsed="false">
      <c r="A5675" s="0" t="n">
        <v>6073016612</v>
      </c>
      <c r="B5675" s="0" t="s">
        <v>70</v>
      </c>
      <c r="C5675" s="0" t="n">
        <v>32.8667755126953</v>
      </c>
      <c r="D5675" s="0" t="n">
        <v>-116.998207092285</v>
      </c>
      <c r="E5675" s="0" t="n">
        <v>1909</v>
      </c>
      <c r="F5675" s="0" t="n">
        <v>16.5</v>
      </c>
      <c r="G5675" s="0" t="n">
        <v>33001.5</v>
      </c>
      <c r="H5675" s="0" t="s">
        <v>5740</v>
      </c>
      <c r="I5675" s="0" t="n">
        <v>13518.5725540133</v>
      </c>
      <c r="J5675" s="0" t="n">
        <v>232</v>
      </c>
    </row>
    <row r="5676" customFormat="false" ht="12.8" hidden="false" customHeight="false" outlineLevel="0" collapsed="false">
      <c r="A5676" s="0" t="n">
        <v>6073016613</v>
      </c>
      <c r="B5676" s="0" t="s">
        <v>70</v>
      </c>
      <c r="C5676" s="0" t="n">
        <v>32.8473930358887</v>
      </c>
      <c r="D5676" s="0" t="n">
        <v>-117.00463104248</v>
      </c>
      <c r="E5676" s="0" t="n">
        <v>615</v>
      </c>
      <c r="F5676" s="0" t="n">
        <v>15.5</v>
      </c>
      <c r="G5676" s="0" t="n">
        <v>9625.75</v>
      </c>
      <c r="H5676" s="0" t="s">
        <v>5741</v>
      </c>
      <c r="I5676" s="0" t="n">
        <v>3958.91609112423</v>
      </c>
      <c r="J5676" s="0" t="n">
        <v>68</v>
      </c>
    </row>
    <row r="5677" customFormat="false" ht="12.8" hidden="false" customHeight="false" outlineLevel="0" collapsed="false">
      <c r="A5677" s="0" t="n">
        <v>6073016614</v>
      </c>
      <c r="B5677" s="0" t="s">
        <v>70</v>
      </c>
      <c r="C5677" s="0" t="n">
        <v>32.8464660644531</v>
      </c>
      <c r="D5677" s="0" t="n">
        <v>-116.990348815918</v>
      </c>
      <c r="E5677" s="0" t="n">
        <v>1204</v>
      </c>
      <c r="F5677" s="0" t="n">
        <v>13</v>
      </c>
      <c r="G5677" s="0" t="n">
        <v>24633.25</v>
      </c>
      <c r="H5677" s="0" t="s">
        <v>5742</v>
      </c>
      <c r="I5677" s="0" t="n">
        <v>10235.8181658734</v>
      </c>
      <c r="J5677" s="0" t="n">
        <v>84</v>
      </c>
    </row>
    <row r="5678" customFormat="false" ht="12.8" hidden="false" customHeight="false" outlineLevel="0" collapsed="false">
      <c r="A5678" s="0" t="n">
        <v>6073016615</v>
      </c>
      <c r="B5678" s="0" t="s">
        <v>70</v>
      </c>
      <c r="C5678" s="0" t="n">
        <v>32.8464241027832</v>
      </c>
      <c r="D5678" s="0" t="n">
        <v>-116.976531982422</v>
      </c>
      <c r="E5678" s="0" t="n">
        <v>645</v>
      </c>
      <c r="F5678" s="0" t="n">
        <v>12.25</v>
      </c>
      <c r="G5678" s="0" t="n">
        <v>16513.75</v>
      </c>
      <c r="H5678" s="0" t="s">
        <v>5743</v>
      </c>
      <c r="I5678" s="0" t="n">
        <v>6896.3703222162</v>
      </c>
      <c r="J5678" s="0" t="n">
        <v>27</v>
      </c>
    </row>
    <row r="5679" customFormat="false" ht="12.8" hidden="false" customHeight="false" outlineLevel="0" collapsed="false">
      <c r="A5679" s="0" t="n">
        <v>6073016616</v>
      </c>
      <c r="B5679" s="0" t="s">
        <v>70</v>
      </c>
      <c r="C5679" s="0" t="n">
        <v>32.8315353393555</v>
      </c>
      <c r="D5679" s="0" t="n">
        <v>-116.992942810059</v>
      </c>
      <c r="E5679" s="0" t="n">
        <v>1204</v>
      </c>
      <c r="F5679" s="0" t="n">
        <v>15.25</v>
      </c>
      <c r="G5679" s="0" t="n">
        <v>25424.5</v>
      </c>
      <c r="H5679" s="0" t="s">
        <v>5744</v>
      </c>
      <c r="I5679" s="0" t="n">
        <v>10564.482174232</v>
      </c>
      <c r="J5679" s="0" t="n">
        <v>79</v>
      </c>
    </row>
    <row r="5680" customFormat="false" ht="12.8" hidden="false" customHeight="false" outlineLevel="0" collapsed="false">
      <c r="A5680" s="0" t="n">
        <v>6073016617</v>
      </c>
      <c r="B5680" s="0" t="s">
        <v>70</v>
      </c>
      <c r="C5680" s="0" t="n">
        <v>32.8351974487305</v>
      </c>
      <c r="D5680" s="0" t="n">
        <v>-116.972152709961</v>
      </c>
      <c r="E5680" s="0" t="n">
        <v>1037</v>
      </c>
      <c r="F5680" s="0" t="n">
        <v>13.25</v>
      </c>
      <c r="G5680" s="0" t="n">
        <v>20625.25</v>
      </c>
      <c r="H5680" s="0" t="s">
        <v>5745</v>
      </c>
      <c r="I5680" s="0" t="n">
        <v>8649.68513020097</v>
      </c>
      <c r="J5680" s="0" t="n">
        <v>29</v>
      </c>
    </row>
    <row r="5681" customFormat="false" ht="12.8" hidden="false" customHeight="false" outlineLevel="0" collapsed="false">
      <c r="A5681" s="0" t="n">
        <v>6073016701</v>
      </c>
      <c r="B5681" s="0" t="s">
        <v>70</v>
      </c>
      <c r="C5681" s="0" t="n">
        <v>32.8358459472656</v>
      </c>
      <c r="D5681" s="0" t="n">
        <v>-116.94898223877</v>
      </c>
      <c r="E5681" s="0" t="n">
        <v>2114</v>
      </c>
      <c r="F5681" s="0" t="n">
        <v>15.75</v>
      </c>
      <c r="G5681" s="0" t="n">
        <v>39776.75</v>
      </c>
      <c r="H5681" s="0" t="s">
        <v>5746</v>
      </c>
      <c r="I5681" s="0" t="n">
        <v>16400.2014112847</v>
      </c>
      <c r="J5681" s="0" t="n">
        <v>253</v>
      </c>
    </row>
    <row r="5682" customFormat="false" ht="12.8" hidden="false" customHeight="false" outlineLevel="0" collapsed="false">
      <c r="A5682" s="0" t="n">
        <v>6073016702</v>
      </c>
      <c r="B5682" s="0" t="s">
        <v>70</v>
      </c>
      <c r="C5682" s="0" t="n">
        <v>32.8455657958984</v>
      </c>
      <c r="D5682" s="0" t="n">
        <v>-116.935302734375</v>
      </c>
      <c r="E5682" s="0" t="n">
        <v>1701</v>
      </c>
      <c r="F5682" s="0" t="n">
        <v>13</v>
      </c>
      <c r="G5682" s="0" t="n">
        <v>29169.75</v>
      </c>
      <c r="H5682" s="0" t="s">
        <v>5747</v>
      </c>
      <c r="I5682" s="0" t="n">
        <v>12056.4228192582</v>
      </c>
      <c r="J5682" s="0" t="n">
        <v>137</v>
      </c>
    </row>
    <row r="5683" customFormat="false" ht="12.8" hidden="false" customHeight="false" outlineLevel="0" collapsed="false">
      <c r="A5683" s="0" t="n">
        <v>6073016802</v>
      </c>
      <c r="B5683" s="0" t="s">
        <v>70</v>
      </c>
      <c r="C5683" s="0" t="n">
        <v>32.8687171936035</v>
      </c>
      <c r="D5683" s="0" t="n">
        <v>-116.844581604004</v>
      </c>
      <c r="E5683" s="0" t="n">
        <v>24</v>
      </c>
      <c r="F5683" s="0" t="n">
        <v>15</v>
      </c>
      <c r="G5683" s="0" t="n">
        <v>437</v>
      </c>
      <c r="H5683" s="0" t="s">
        <v>5748</v>
      </c>
      <c r="I5683" s="0" t="n">
        <v>183.383301703444</v>
      </c>
      <c r="J5683" s="0" t="n">
        <v>4</v>
      </c>
    </row>
    <row r="5684" customFormat="false" ht="12.8" hidden="false" customHeight="false" outlineLevel="0" collapsed="false">
      <c r="A5684" s="0" t="n">
        <v>6073016804</v>
      </c>
      <c r="B5684" s="0" t="s">
        <v>70</v>
      </c>
      <c r="C5684" s="0" t="n">
        <v>32.8643379211426</v>
      </c>
      <c r="D5684" s="0" t="n">
        <v>-116.910682678223</v>
      </c>
      <c r="E5684" s="0" t="n">
        <v>1341</v>
      </c>
      <c r="F5684" s="0" t="n">
        <v>17.5</v>
      </c>
      <c r="G5684" s="0" t="n">
        <v>31415.25</v>
      </c>
      <c r="H5684" s="0" t="s">
        <v>5749</v>
      </c>
      <c r="I5684" s="0" t="n">
        <v>13070.3040136804</v>
      </c>
      <c r="J5684" s="0" t="n">
        <v>133</v>
      </c>
    </row>
    <row r="5685" customFormat="false" ht="12.8" hidden="false" customHeight="false" outlineLevel="0" collapsed="false">
      <c r="A5685" s="0" t="n">
        <v>6073016806</v>
      </c>
      <c r="B5685" s="0" t="s">
        <v>70</v>
      </c>
      <c r="C5685" s="0" t="n">
        <v>32.8283081054687</v>
      </c>
      <c r="D5685" s="0" t="n">
        <v>-116.928649902344</v>
      </c>
      <c r="E5685" s="0" t="n">
        <v>1141</v>
      </c>
      <c r="F5685" s="0" t="n">
        <v>14</v>
      </c>
      <c r="G5685" s="0" t="n">
        <v>17835.5</v>
      </c>
      <c r="H5685" s="0" t="s">
        <v>5750</v>
      </c>
      <c r="I5685" s="0" t="n">
        <v>7387.54442200174</v>
      </c>
      <c r="J5685" s="0" t="n">
        <v>85</v>
      </c>
    </row>
    <row r="5686" customFormat="false" ht="12.8" hidden="false" customHeight="false" outlineLevel="0" collapsed="false">
      <c r="A5686" s="0" t="n">
        <v>6073016807</v>
      </c>
      <c r="B5686" s="0" t="s">
        <v>70</v>
      </c>
      <c r="C5686" s="0" t="n">
        <v>32.8364028930664</v>
      </c>
      <c r="D5686" s="0" t="n">
        <v>-116.919708251953</v>
      </c>
      <c r="E5686" s="0" t="n">
        <v>2128</v>
      </c>
      <c r="F5686" s="0" t="n">
        <v>17.25</v>
      </c>
      <c r="G5686" s="0" t="n">
        <v>37743.75</v>
      </c>
      <c r="H5686" s="0" t="s">
        <v>5751</v>
      </c>
      <c r="I5686" s="0" t="n">
        <v>15507.195562545</v>
      </c>
      <c r="J5686" s="0" t="n">
        <v>295</v>
      </c>
    </row>
    <row r="5687" customFormat="false" ht="12.8" hidden="false" customHeight="false" outlineLevel="0" collapsed="false">
      <c r="A5687" s="0" t="n">
        <v>6073016809</v>
      </c>
      <c r="B5687" s="0" t="s">
        <v>70</v>
      </c>
      <c r="C5687" s="0" t="n">
        <v>32.829532623291</v>
      </c>
      <c r="D5687" s="0" t="n">
        <v>-116.894187927246</v>
      </c>
      <c r="E5687" s="0" t="n">
        <v>1306</v>
      </c>
      <c r="F5687" s="0" t="n">
        <v>15.5</v>
      </c>
      <c r="G5687" s="0" t="n">
        <v>23090.25</v>
      </c>
      <c r="H5687" s="0" t="s">
        <v>5752</v>
      </c>
      <c r="I5687" s="0" t="n">
        <v>9597.4401046203</v>
      </c>
      <c r="J5687" s="0" t="n">
        <v>151</v>
      </c>
    </row>
    <row r="5688" customFormat="false" ht="12.8" hidden="false" customHeight="false" outlineLevel="0" collapsed="false">
      <c r="A5688" s="0" t="n">
        <v>6073016810</v>
      </c>
      <c r="B5688" s="0" t="s">
        <v>70</v>
      </c>
      <c r="C5688" s="0" t="n">
        <v>32.8479042053223</v>
      </c>
      <c r="D5688" s="0" t="n">
        <v>-116.910652160645</v>
      </c>
      <c r="E5688" s="0" t="n">
        <v>923</v>
      </c>
      <c r="F5688" s="0" t="n">
        <v>16.25</v>
      </c>
      <c r="G5688" s="0" t="n">
        <v>15278.5</v>
      </c>
      <c r="H5688" s="0" t="s">
        <v>5753</v>
      </c>
      <c r="I5688" s="0" t="n">
        <v>6295.93899016308</v>
      </c>
      <c r="J5688" s="0" t="n">
        <v>157</v>
      </c>
    </row>
    <row r="5689" customFormat="false" ht="12.8" hidden="false" customHeight="false" outlineLevel="0" collapsed="false">
      <c r="A5689" s="0" t="n">
        <v>6073016811</v>
      </c>
      <c r="B5689" s="0" t="s">
        <v>70</v>
      </c>
      <c r="C5689" s="0" t="n">
        <v>32.8465118408203</v>
      </c>
      <c r="D5689" s="0" t="n">
        <v>-116.897323608398</v>
      </c>
      <c r="E5689" s="0" t="n">
        <v>1347</v>
      </c>
      <c r="F5689" s="0" t="n">
        <v>15.5</v>
      </c>
      <c r="G5689" s="0" t="n">
        <v>22331.5</v>
      </c>
      <c r="H5689" s="0" t="s">
        <v>5754</v>
      </c>
      <c r="I5689" s="0" t="n">
        <v>9266.72930194769</v>
      </c>
      <c r="J5689" s="0" t="n">
        <v>169</v>
      </c>
    </row>
    <row r="5690" customFormat="false" ht="12.8" hidden="false" customHeight="false" outlineLevel="0" collapsed="false">
      <c r="A5690" s="0" t="n">
        <v>6073016901</v>
      </c>
      <c r="B5690" s="0" t="s">
        <v>70</v>
      </c>
      <c r="C5690" s="0" t="n">
        <v>32.904182434082</v>
      </c>
      <c r="D5690" s="0" t="n">
        <v>-116.956008911133</v>
      </c>
      <c r="E5690" s="0" t="n">
        <v>2604</v>
      </c>
      <c r="F5690" s="0" t="n">
        <v>14.75</v>
      </c>
      <c r="G5690" s="0" t="n">
        <v>47147</v>
      </c>
      <c r="H5690" s="0" t="s">
        <v>5755</v>
      </c>
      <c r="I5690" s="0" t="n">
        <v>19401.5855030309</v>
      </c>
      <c r="J5690" s="0" t="n">
        <v>312</v>
      </c>
    </row>
    <row r="5691" customFormat="false" ht="12.8" hidden="false" customHeight="false" outlineLevel="0" collapsed="false">
      <c r="A5691" s="0" t="n">
        <v>6073016902</v>
      </c>
      <c r="B5691" s="0" t="s">
        <v>70</v>
      </c>
      <c r="C5691" s="0" t="n">
        <v>32.9259338378906</v>
      </c>
      <c r="D5691" s="0" t="n">
        <v>-116.851860046387</v>
      </c>
      <c r="E5691" s="0" t="n">
        <v>558</v>
      </c>
      <c r="F5691" s="0" t="n">
        <v>12.5</v>
      </c>
      <c r="G5691" s="0" t="n">
        <v>9298.75</v>
      </c>
      <c r="H5691" s="0" t="s">
        <v>5756</v>
      </c>
      <c r="I5691" s="0" t="n">
        <v>3833.46079428074</v>
      </c>
      <c r="J5691" s="0" t="n">
        <v>27</v>
      </c>
    </row>
    <row r="5692" customFormat="false" ht="12.8" hidden="false" customHeight="false" outlineLevel="0" collapsed="false">
      <c r="A5692" s="0" t="n">
        <v>6073017006</v>
      </c>
      <c r="B5692" s="0" t="s">
        <v>70</v>
      </c>
      <c r="C5692" s="0" t="n">
        <v>33.0121269226074</v>
      </c>
      <c r="D5692" s="0" t="n">
        <v>-117.048812866211</v>
      </c>
      <c r="E5692" s="0" t="n">
        <v>983</v>
      </c>
      <c r="F5692" s="0" t="n">
        <v>23</v>
      </c>
      <c r="G5692" s="0" t="n">
        <v>25161</v>
      </c>
      <c r="H5692" s="0" t="s">
        <v>5757</v>
      </c>
      <c r="I5692" s="0" t="n">
        <v>10245.146896231</v>
      </c>
      <c r="J5692" s="0" t="n">
        <v>141</v>
      </c>
    </row>
    <row r="5693" customFormat="false" ht="12.8" hidden="false" customHeight="false" outlineLevel="0" collapsed="false">
      <c r="A5693" s="0" t="n">
        <v>6073017009</v>
      </c>
      <c r="B5693" s="0" t="s">
        <v>70</v>
      </c>
      <c r="C5693" s="0" t="n">
        <v>32.9677085876465</v>
      </c>
      <c r="D5693" s="0" t="n">
        <v>-117.028373718262</v>
      </c>
      <c r="E5693" s="0" t="n">
        <v>1221</v>
      </c>
      <c r="F5693" s="0" t="n">
        <v>15.25</v>
      </c>
      <c r="G5693" s="0" t="n">
        <v>24118.25</v>
      </c>
      <c r="H5693" s="0" t="s">
        <v>5758</v>
      </c>
      <c r="I5693" s="0" t="n">
        <v>9951.6983359826</v>
      </c>
      <c r="J5693" s="0" t="n">
        <v>135</v>
      </c>
    </row>
    <row r="5694" customFormat="false" ht="12.8" hidden="false" customHeight="false" outlineLevel="0" collapsed="false">
      <c r="A5694" s="0" t="n">
        <v>6073017010</v>
      </c>
      <c r="B5694" s="0" t="s">
        <v>70</v>
      </c>
      <c r="C5694" s="0" t="n">
        <v>32.9600143432617</v>
      </c>
      <c r="D5694" s="0" t="n">
        <v>-116.990966796875</v>
      </c>
      <c r="E5694" s="0" t="n">
        <v>815</v>
      </c>
      <c r="F5694" s="0" t="n">
        <v>15</v>
      </c>
      <c r="G5694" s="0" t="n">
        <v>13546.75</v>
      </c>
      <c r="H5694" s="0" t="s">
        <v>5759</v>
      </c>
      <c r="I5694" s="0" t="n">
        <v>5601.37749996591</v>
      </c>
      <c r="J5694" s="0" t="n">
        <v>95</v>
      </c>
    </row>
    <row r="5695" customFormat="false" ht="12.8" hidden="false" customHeight="false" outlineLevel="0" collapsed="false">
      <c r="A5695" s="0" t="n">
        <v>6073017014</v>
      </c>
      <c r="B5695" s="0" t="s">
        <v>70</v>
      </c>
      <c r="C5695" s="0" t="n">
        <v>33.0159950256348</v>
      </c>
      <c r="D5695" s="0" t="n">
        <v>-117.068222045898</v>
      </c>
      <c r="E5695" s="0" t="n">
        <v>1431</v>
      </c>
      <c r="F5695" s="0" t="n">
        <v>20.5</v>
      </c>
      <c r="G5695" s="0" t="n">
        <v>35148</v>
      </c>
      <c r="H5695" s="0" t="s">
        <v>5760</v>
      </c>
      <c r="I5695" s="0" t="n">
        <v>14401.6363580199</v>
      </c>
      <c r="J5695" s="0" t="n">
        <v>34</v>
      </c>
    </row>
    <row r="5696" customFormat="false" ht="12.8" hidden="false" customHeight="false" outlineLevel="0" collapsed="false">
      <c r="A5696" s="0" t="n">
        <v>6073017015</v>
      </c>
      <c r="B5696" s="0" t="s">
        <v>70</v>
      </c>
      <c r="C5696" s="0" t="n">
        <v>33.0346488952637</v>
      </c>
      <c r="D5696" s="0" t="n">
        <v>-117.06876373291</v>
      </c>
      <c r="E5696" s="0" t="n">
        <v>1987</v>
      </c>
      <c r="F5696" s="0" t="n">
        <v>22</v>
      </c>
      <c r="G5696" s="0" t="n">
        <v>48138.5</v>
      </c>
      <c r="H5696" s="0" t="s">
        <v>5761</v>
      </c>
      <c r="I5696" s="0" t="n">
        <v>19786.4315835783</v>
      </c>
      <c r="J5696" s="0" t="n">
        <v>128</v>
      </c>
    </row>
    <row r="5697" customFormat="false" ht="12.8" hidden="false" customHeight="false" outlineLevel="0" collapsed="false">
      <c r="A5697" s="0" t="n">
        <v>6073017018</v>
      </c>
      <c r="B5697" s="0" t="s">
        <v>70</v>
      </c>
      <c r="C5697" s="0" t="n">
        <v>32.9615173339844</v>
      </c>
      <c r="D5697" s="0" t="n">
        <v>-117.101890563965</v>
      </c>
      <c r="E5697" s="0" t="n">
        <v>499</v>
      </c>
      <c r="F5697" s="0" t="n">
        <v>18</v>
      </c>
      <c r="G5697" s="0" t="n">
        <v>12390</v>
      </c>
      <c r="H5697" s="0" t="s">
        <v>5762</v>
      </c>
      <c r="I5697" s="0" t="n">
        <v>5010.73394428491</v>
      </c>
      <c r="J5697" s="0" t="n">
        <v>12</v>
      </c>
    </row>
    <row r="5698" customFormat="false" ht="12.8" hidden="false" customHeight="false" outlineLevel="0" collapsed="false">
      <c r="A5698" s="0" t="n">
        <v>6073017019</v>
      </c>
      <c r="B5698" s="0" t="s">
        <v>70</v>
      </c>
      <c r="C5698" s="0" t="n">
        <v>33.0414772033691</v>
      </c>
      <c r="D5698" s="0" t="n">
        <v>-117.051147460938</v>
      </c>
      <c r="E5698" s="0" t="n">
        <v>2349</v>
      </c>
      <c r="F5698" s="0" t="n">
        <v>21.75</v>
      </c>
      <c r="G5698" s="0" t="n">
        <v>56795.75</v>
      </c>
      <c r="H5698" s="0" t="s">
        <v>5763</v>
      </c>
      <c r="I5698" s="0" t="n">
        <v>23376.1447169706</v>
      </c>
      <c r="J5698" s="0" t="n">
        <v>206</v>
      </c>
    </row>
    <row r="5699" customFormat="false" ht="12.8" hidden="false" customHeight="false" outlineLevel="0" collapsed="false">
      <c r="A5699" s="0" t="n">
        <v>6073017020</v>
      </c>
      <c r="B5699" s="0" t="s">
        <v>70</v>
      </c>
      <c r="C5699" s="0" t="n">
        <v>33.0419425964355</v>
      </c>
      <c r="D5699" s="0" t="n">
        <v>-117.010948181152</v>
      </c>
      <c r="E5699" s="0" t="n">
        <v>1270</v>
      </c>
      <c r="F5699" s="0" t="n">
        <v>25</v>
      </c>
      <c r="G5699" s="0" t="n">
        <v>36730</v>
      </c>
      <c r="H5699" s="0" t="s">
        <v>5764</v>
      </c>
      <c r="I5699" s="0" t="n">
        <v>15081.9332916846</v>
      </c>
      <c r="J5699" s="0" t="n">
        <v>151</v>
      </c>
    </row>
    <row r="5700" customFormat="false" ht="12.8" hidden="false" customHeight="false" outlineLevel="0" collapsed="false">
      <c r="A5700" s="0" t="n">
        <v>6073017021</v>
      </c>
      <c r="B5700" s="0" t="s">
        <v>70</v>
      </c>
      <c r="C5700" s="0" t="n">
        <v>33.0045738220215</v>
      </c>
      <c r="D5700" s="0" t="n">
        <v>-116.990791320801</v>
      </c>
      <c r="E5700" s="0" t="n">
        <v>784</v>
      </c>
      <c r="F5700" s="0" t="n">
        <v>23.5</v>
      </c>
      <c r="G5700" s="0" t="n">
        <v>19103.25</v>
      </c>
      <c r="H5700" s="0" t="s">
        <v>5765</v>
      </c>
      <c r="I5700" s="0" t="n">
        <v>7822.21650014332</v>
      </c>
      <c r="J5700" s="0" t="n">
        <v>138</v>
      </c>
    </row>
    <row r="5701" customFormat="false" ht="12.8" hidden="false" customHeight="false" outlineLevel="0" collapsed="false">
      <c r="A5701" s="0" t="n">
        <v>6073017022</v>
      </c>
      <c r="B5701" s="0" t="s">
        <v>70</v>
      </c>
      <c r="C5701" s="0" t="n">
        <v>32.9051971435547</v>
      </c>
      <c r="D5701" s="0" t="n">
        <v>-117.104637145996</v>
      </c>
      <c r="E5701" s="0" t="n">
        <v>1493</v>
      </c>
      <c r="F5701" s="0" t="n">
        <v>18.75</v>
      </c>
      <c r="G5701" s="0" t="n">
        <v>47102.75</v>
      </c>
      <c r="H5701" s="0" t="s">
        <v>5766</v>
      </c>
      <c r="I5701" s="0" t="n">
        <v>19122.883220869</v>
      </c>
      <c r="J5701" s="0" t="n">
        <v>155</v>
      </c>
    </row>
    <row r="5702" customFormat="false" ht="12.8" hidden="false" customHeight="false" outlineLevel="0" collapsed="false">
      <c r="A5702" s="0" t="n">
        <v>6073017029</v>
      </c>
      <c r="B5702" s="0" t="s">
        <v>70</v>
      </c>
      <c r="C5702" s="0" t="n">
        <v>32.9902305603027</v>
      </c>
      <c r="D5702" s="0" t="n">
        <v>-117.172393798828</v>
      </c>
      <c r="E5702" s="0" t="n">
        <v>3039</v>
      </c>
      <c r="F5702" s="0" t="n">
        <v>23.25</v>
      </c>
      <c r="G5702" s="0" t="n">
        <v>94040.25</v>
      </c>
      <c r="H5702" s="0" t="s">
        <v>5767</v>
      </c>
      <c r="I5702" s="0" t="n">
        <v>37924.6082890466</v>
      </c>
      <c r="J5702" s="0" t="n">
        <v>236</v>
      </c>
    </row>
    <row r="5703" customFormat="false" ht="12.8" hidden="false" customHeight="false" outlineLevel="0" collapsed="false">
      <c r="A5703" s="0" t="n">
        <v>6073017030</v>
      </c>
      <c r="B5703" s="0" t="s">
        <v>70</v>
      </c>
      <c r="C5703" s="0" t="n">
        <v>33.0321922302246</v>
      </c>
      <c r="D5703" s="0" t="n">
        <v>-117.123352050781</v>
      </c>
      <c r="E5703" s="0" t="n">
        <v>5882</v>
      </c>
      <c r="F5703" s="0" t="n">
        <v>15</v>
      </c>
      <c r="G5703" s="0" t="n">
        <v>113578.5</v>
      </c>
      <c r="H5703" s="0" t="s">
        <v>5768</v>
      </c>
      <c r="I5703" s="0" t="n">
        <v>46922.3219301859</v>
      </c>
      <c r="J5703" s="0" t="n">
        <v>642</v>
      </c>
    </row>
    <row r="5704" customFormat="false" ht="12.8" hidden="false" customHeight="false" outlineLevel="0" collapsed="false">
      <c r="A5704" s="0" t="n">
        <v>6073017031</v>
      </c>
      <c r="B5704" s="0" t="s">
        <v>70</v>
      </c>
      <c r="C5704" s="0" t="n">
        <v>33.0281410217285</v>
      </c>
      <c r="D5704" s="0" t="n">
        <v>-117.084716796875</v>
      </c>
      <c r="E5704" s="0" t="n">
        <v>919</v>
      </c>
      <c r="F5704" s="0" t="n">
        <v>16.25</v>
      </c>
      <c r="G5704" s="0" t="n">
        <v>17679.75</v>
      </c>
      <c r="H5704" s="0" t="s">
        <v>5769</v>
      </c>
      <c r="I5704" s="0" t="n">
        <v>7217.49038669304</v>
      </c>
      <c r="J5704" s="0" t="n">
        <v>50</v>
      </c>
    </row>
    <row r="5705" customFormat="false" ht="12.8" hidden="false" customHeight="false" outlineLevel="0" collapsed="false">
      <c r="A5705" s="0" t="n">
        <v>6073017032</v>
      </c>
      <c r="B5705" s="0" t="s">
        <v>70</v>
      </c>
      <c r="C5705" s="0" t="n">
        <v>33.0105438232422</v>
      </c>
      <c r="D5705" s="0" t="n">
        <v>-117.100456237793</v>
      </c>
      <c r="E5705" s="0" t="n">
        <v>3228</v>
      </c>
      <c r="F5705" s="0" t="n">
        <v>15.5</v>
      </c>
      <c r="G5705" s="0" t="n">
        <v>111893.25</v>
      </c>
      <c r="H5705" s="0" t="s">
        <v>5770</v>
      </c>
      <c r="I5705" s="0" t="n">
        <v>46606.4040155857</v>
      </c>
      <c r="J5705" s="0" t="n">
        <v>301</v>
      </c>
    </row>
    <row r="5706" customFormat="false" ht="12.8" hidden="false" customHeight="false" outlineLevel="0" collapsed="false">
      <c r="A5706" s="0" t="n">
        <v>6073017033</v>
      </c>
      <c r="B5706" s="0" t="s">
        <v>70</v>
      </c>
      <c r="C5706" s="0" t="n">
        <v>32.9800720214844</v>
      </c>
      <c r="D5706" s="0" t="n">
        <v>-117.115058898926</v>
      </c>
      <c r="E5706" s="0" t="n">
        <v>1404</v>
      </c>
      <c r="F5706" s="0" t="n">
        <v>12.75</v>
      </c>
      <c r="G5706" s="0" t="n">
        <v>23272.5</v>
      </c>
      <c r="H5706" s="0" t="s">
        <v>5771</v>
      </c>
      <c r="I5706" s="0" t="n">
        <v>9699.99869186631</v>
      </c>
      <c r="J5706" s="0" t="n">
        <v>168</v>
      </c>
    </row>
    <row r="5707" customFormat="false" ht="12.8" hidden="false" customHeight="false" outlineLevel="0" collapsed="false">
      <c r="A5707" s="0" t="n">
        <v>6073017034</v>
      </c>
      <c r="B5707" s="0" t="s">
        <v>70</v>
      </c>
      <c r="C5707" s="0" t="n">
        <v>32.9901504516602</v>
      </c>
      <c r="D5707" s="0" t="n">
        <v>-117.090843200684</v>
      </c>
      <c r="E5707" s="0" t="n">
        <v>1198</v>
      </c>
      <c r="F5707" s="0" t="n">
        <v>15.5</v>
      </c>
      <c r="G5707" s="0" t="n">
        <v>20120.5</v>
      </c>
      <c r="H5707" s="0" t="s">
        <v>5772</v>
      </c>
      <c r="I5707" s="0" t="n">
        <v>8226.05453899442</v>
      </c>
      <c r="J5707" s="0" t="n">
        <v>126</v>
      </c>
    </row>
    <row r="5708" customFormat="false" ht="12.8" hidden="false" customHeight="false" outlineLevel="0" collapsed="false">
      <c r="A5708" s="0" t="n">
        <v>6073017035</v>
      </c>
      <c r="B5708" s="0" t="s">
        <v>70</v>
      </c>
      <c r="C5708" s="0" t="n">
        <v>32.9749565124512</v>
      </c>
      <c r="D5708" s="0" t="n">
        <v>-117.098876953125</v>
      </c>
      <c r="E5708" s="0" t="n">
        <v>462</v>
      </c>
      <c r="F5708" s="0" t="n">
        <v>16.25</v>
      </c>
      <c r="G5708" s="0" t="n">
        <v>12796</v>
      </c>
      <c r="H5708" s="0" t="s">
        <v>5773</v>
      </c>
      <c r="I5708" s="0" t="n">
        <v>5273.65577174215</v>
      </c>
      <c r="J5708" s="0" t="n">
        <v>42</v>
      </c>
    </row>
    <row r="5709" customFormat="false" ht="12.8" hidden="false" customHeight="false" outlineLevel="0" collapsed="false">
      <c r="A5709" s="0" t="n">
        <v>6073017036</v>
      </c>
      <c r="B5709" s="0" t="s">
        <v>70</v>
      </c>
      <c r="C5709" s="0" t="n">
        <v>32.9597778320313</v>
      </c>
      <c r="D5709" s="0" t="n">
        <v>-117.12255859375</v>
      </c>
      <c r="E5709" s="0" t="n">
        <v>727</v>
      </c>
      <c r="F5709" s="0" t="n">
        <v>14.25</v>
      </c>
      <c r="G5709" s="0" t="n">
        <v>12843.25</v>
      </c>
      <c r="H5709" s="0" t="s">
        <v>5774</v>
      </c>
      <c r="I5709" s="0" t="n">
        <v>5246.20465143203</v>
      </c>
      <c r="J5709" s="0" t="n">
        <v>56</v>
      </c>
    </row>
    <row r="5710" customFormat="false" ht="12.8" hidden="false" customHeight="false" outlineLevel="0" collapsed="false">
      <c r="A5710" s="0" t="n">
        <v>6073017037</v>
      </c>
      <c r="B5710" s="0" t="s">
        <v>70</v>
      </c>
      <c r="C5710" s="0" t="n">
        <v>32.9493675231934</v>
      </c>
      <c r="D5710" s="0" t="n">
        <v>-117.119018554688</v>
      </c>
      <c r="E5710" s="0" t="n">
        <v>1597</v>
      </c>
      <c r="F5710" s="0" t="n">
        <v>13.25</v>
      </c>
      <c r="G5710" s="0" t="n">
        <v>23455.5</v>
      </c>
      <c r="H5710" s="0" t="s">
        <v>5775</v>
      </c>
      <c r="I5710" s="0" t="n">
        <v>9668.15503899461</v>
      </c>
      <c r="J5710" s="0" t="n">
        <v>188</v>
      </c>
    </row>
    <row r="5711" customFormat="false" ht="12.8" hidden="false" customHeight="false" outlineLevel="0" collapsed="false">
      <c r="A5711" s="0" t="n">
        <v>6073017039</v>
      </c>
      <c r="B5711" s="0" t="s">
        <v>70</v>
      </c>
      <c r="C5711" s="0" t="n">
        <v>32.9577331542969</v>
      </c>
      <c r="D5711" s="0" t="n">
        <v>-117.087432861328</v>
      </c>
      <c r="E5711" s="0" t="n">
        <v>1553</v>
      </c>
      <c r="F5711" s="0" t="n">
        <v>11.5</v>
      </c>
      <c r="G5711" s="0" t="n">
        <v>26497</v>
      </c>
      <c r="H5711" s="0" t="s">
        <v>5776</v>
      </c>
      <c r="I5711" s="0" t="n">
        <v>10958.3586182812</v>
      </c>
      <c r="J5711" s="0" t="n">
        <v>102</v>
      </c>
    </row>
    <row r="5712" customFormat="false" ht="12.8" hidden="false" customHeight="false" outlineLevel="0" collapsed="false">
      <c r="A5712" s="0" t="n">
        <v>6073017040</v>
      </c>
      <c r="B5712" s="0" t="s">
        <v>70</v>
      </c>
      <c r="C5712" s="0" t="n">
        <v>32.9677352905273</v>
      </c>
      <c r="D5712" s="0" t="n">
        <v>-117.05712890625</v>
      </c>
      <c r="E5712" s="0" t="n">
        <v>1410</v>
      </c>
      <c r="F5712" s="0" t="n">
        <v>17.5</v>
      </c>
      <c r="G5712" s="0" t="n">
        <v>29570</v>
      </c>
      <c r="H5712" s="0" t="s">
        <v>5777</v>
      </c>
      <c r="I5712" s="0" t="n">
        <v>12180.9563586381</v>
      </c>
      <c r="J5712" s="0" t="n">
        <v>146</v>
      </c>
    </row>
    <row r="5713" customFormat="false" ht="12.8" hidden="false" customHeight="false" outlineLevel="0" collapsed="false">
      <c r="A5713" s="0" t="n">
        <v>6073017041</v>
      </c>
      <c r="B5713" s="0" t="s">
        <v>70</v>
      </c>
      <c r="C5713" s="0" t="n">
        <v>32.9657974243164</v>
      </c>
      <c r="D5713" s="0" t="n">
        <v>-117.044021606445</v>
      </c>
      <c r="E5713" s="0" t="n">
        <v>1627</v>
      </c>
      <c r="F5713" s="0" t="n">
        <v>15.5</v>
      </c>
      <c r="G5713" s="0" t="n">
        <v>32509.25</v>
      </c>
      <c r="H5713" s="0" t="s">
        <v>5778</v>
      </c>
      <c r="I5713" s="0" t="n">
        <v>13365.2172570903</v>
      </c>
      <c r="J5713" s="0" t="n">
        <v>172</v>
      </c>
    </row>
    <row r="5714" customFormat="false" ht="12.8" hidden="false" customHeight="false" outlineLevel="0" collapsed="false">
      <c r="A5714" s="0" t="n">
        <v>6073017042</v>
      </c>
      <c r="B5714" s="0" t="s">
        <v>70</v>
      </c>
      <c r="C5714" s="0" t="n">
        <v>32.9415130615234</v>
      </c>
      <c r="D5714" s="0" t="n">
        <v>-117.084510803223</v>
      </c>
      <c r="E5714" s="0" t="n">
        <v>1861</v>
      </c>
      <c r="F5714" s="0" t="n">
        <v>11.25</v>
      </c>
      <c r="G5714" s="0" t="n">
        <v>29077</v>
      </c>
      <c r="H5714" s="0" t="s">
        <v>5779</v>
      </c>
      <c r="I5714" s="0" t="n">
        <v>12009.4678447067</v>
      </c>
      <c r="J5714" s="0" t="n">
        <v>227</v>
      </c>
    </row>
    <row r="5715" customFormat="false" ht="12.8" hidden="false" customHeight="false" outlineLevel="0" collapsed="false">
      <c r="A5715" s="0" t="n">
        <v>6073017043</v>
      </c>
      <c r="B5715" s="0" t="s">
        <v>70</v>
      </c>
      <c r="C5715" s="0" t="n">
        <v>32.9282035827637</v>
      </c>
      <c r="D5715" s="0" t="n">
        <v>-117.105766296387</v>
      </c>
      <c r="E5715" s="0" t="n">
        <v>1184</v>
      </c>
      <c r="F5715" s="0" t="n">
        <v>13.25</v>
      </c>
      <c r="G5715" s="0" t="n">
        <v>19795</v>
      </c>
      <c r="H5715" s="0" t="s">
        <v>5780</v>
      </c>
      <c r="I5715" s="0" t="n">
        <v>8099.79904942283</v>
      </c>
      <c r="J5715" s="0" t="n">
        <v>307</v>
      </c>
    </row>
    <row r="5716" customFormat="false" ht="12.8" hidden="false" customHeight="false" outlineLevel="0" collapsed="false">
      <c r="A5716" s="0" t="n">
        <v>6073017044</v>
      </c>
      <c r="B5716" s="0" t="s">
        <v>70</v>
      </c>
      <c r="C5716" s="0" t="n">
        <v>32.9282417297363</v>
      </c>
      <c r="D5716" s="0" t="n">
        <v>-117.082153320313</v>
      </c>
      <c r="E5716" s="0" t="n">
        <v>1542</v>
      </c>
      <c r="F5716" s="0" t="n">
        <v>12.25</v>
      </c>
      <c r="G5716" s="0" t="n">
        <v>21960.5</v>
      </c>
      <c r="H5716" s="0" t="s">
        <v>5781</v>
      </c>
      <c r="I5716" s="0" t="n">
        <v>9041.77693710744</v>
      </c>
      <c r="J5716" s="0" t="n">
        <v>213</v>
      </c>
    </row>
    <row r="5717" customFormat="false" ht="12.8" hidden="false" customHeight="false" outlineLevel="0" collapsed="false">
      <c r="A5717" s="0" t="n">
        <v>6073017045</v>
      </c>
      <c r="B5717" s="0" t="s">
        <v>70</v>
      </c>
      <c r="C5717" s="0" t="n">
        <v>32.9301338195801</v>
      </c>
      <c r="D5717" s="0" t="n">
        <v>-117.067832946777</v>
      </c>
      <c r="E5717" s="0" t="n">
        <v>874</v>
      </c>
      <c r="F5717" s="0" t="n">
        <v>13</v>
      </c>
      <c r="G5717" s="0" t="n">
        <v>12717.75</v>
      </c>
      <c r="H5717" s="0" t="s">
        <v>5782</v>
      </c>
      <c r="I5717" s="0" t="n">
        <v>5239.02585903432</v>
      </c>
      <c r="J5717" s="0" t="n">
        <v>168</v>
      </c>
    </row>
    <row r="5718" customFormat="false" ht="12.8" hidden="false" customHeight="false" outlineLevel="0" collapsed="false">
      <c r="A5718" s="0" t="n">
        <v>6073017046</v>
      </c>
      <c r="B5718" s="0" t="s">
        <v>70</v>
      </c>
      <c r="C5718" s="0" t="n">
        <v>32.9182014465332</v>
      </c>
      <c r="D5718" s="0" t="n">
        <v>-117.094017028809</v>
      </c>
      <c r="E5718" s="0" t="n">
        <v>1071</v>
      </c>
      <c r="F5718" s="0" t="n">
        <v>14.5</v>
      </c>
      <c r="G5718" s="0" t="n">
        <v>17814.75</v>
      </c>
      <c r="H5718" s="0" t="s">
        <v>5783</v>
      </c>
      <c r="I5718" s="0" t="n">
        <v>7274.35533637403</v>
      </c>
      <c r="J5718" s="0" t="n">
        <v>168</v>
      </c>
    </row>
    <row r="5719" customFormat="false" ht="12.8" hidden="false" customHeight="false" outlineLevel="0" collapsed="false">
      <c r="A5719" s="0" t="n">
        <v>6073017047</v>
      </c>
      <c r="B5719" s="0" t="s">
        <v>70</v>
      </c>
      <c r="C5719" s="0" t="n">
        <v>32.9144859313965</v>
      </c>
      <c r="D5719" s="0" t="n">
        <v>-117.076652526855</v>
      </c>
      <c r="E5719" s="0" t="n">
        <v>1417</v>
      </c>
      <c r="F5719" s="0" t="n">
        <v>15</v>
      </c>
      <c r="G5719" s="0" t="n">
        <v>22809.5</v>
      </c>
      <c r="H5719" s="0" t="s">
        <v>5784</v>
      </c>
      <c r="I5719" s="0" t="n">
        <v>9324.97424414265</v>
      </c>
      <c r="J5719" s="0" t="n">
        <v>148</v>
      </c>
    </row>
    <row r="5720" customFormat="false" ht="12.8" hidden="false" customHeight="false" outlineLevel="0" collapsed="false">
      <c r="A5720" s="0" t="n">
        <v>6073017048</v>
      </c>
      <c r="B5720" s="0" t="s">
        <v>70</v>
      </c>
      <c r="C5720" s="0" t="n">
        <v>32.9466018676758</v>
      </c>
      <c r="D5720" s="0" t="n">
        <v>-117.053550720215</v>
      </c>
      <c r="E5720" s="0" t="n">
        <v>1411</v>
      </c>
      <c r="F5720" s="0" t="n">
        <v>15.25</v>
      </c>
      <c r="G5720" s="0" t="n">
        <v>40374.25</v>
      </c>
      <c r="H5720" s="0" t="s">
        <v>5785</v>
      </c>
      <c r="I5720" s="0" t="n">
        <v>16854.607461645</v>
      </c>
      <c r="J5720" s="0" t="n">
        <v>104</v>
      </c>
    </row>
    <row r="5721" customFormat="false" ht="12.8" hidden="false" customHeight="false" outlineLevel="0" collapsed="false">
      <c r="A5721" s="0" t="n">
        <v>6073017049</v>
      </c>
      <c r="B5721" s="0" t="s">
        <v>70</v>
      </c>
      <c r="C5721" s="0" t="n">
        <v>32.9423408508301</v>
      </c>
      <c r="D5721" s="0" t="n">
        <v>-117.030120849609</v>
      </c>
      <c r="E5721" s="0" t="n">
        <v>1154</v>
      </c>
      <c r="F5721" s="0" t="n">
        <v>16.75</v>
      </c>
      <c r="G5721" s="0" t="n">
        <v>71836.5</v>
      </c>
      <c r="H5721" s="0" t="s">
        <v>5786</v>
      </c>
      <c r="I5721" s="0" t="n">
        <v>30274.8652676095</v>
      </c>
      <c r="J5721" s="0" t="n">
        <v>77</v>
      </c>
    </row>
    <row r="5722" customFormat="false" ht="12.8" hidden="false" customHeight="false" outlineLevel="0" collapsed="false">
      <c r="A5722" s="0" t="n">
        <v>6073017050</v>
      </c>
      <c r="B5722" s="0" t="s">
        <v>70</v>
      </c>
      <c r="C5722" s="0" t="n">
        <v>32.9660224914551</v>
      </c>
      <c r="D5722" s="0" t="n">
        <v>-117.069976806641</v>
      </c>
      <c r="E5722" s="0" t="n">
        <v>877</v>
      </c>
      <c r="F5722" s="0" t="n">
        <v>15.25</v>
      </c>
      <c r="G5722" s="0" t="n">
        <v>18636</v>
      </c>
      <c r="H5722" s="0" t="s">
        <v>5787</v>
      </c>
      <c r="I5722" s="0" t="n">
        <v>7638.94846620911</v>
      </c>
      <c r="J5722" s="0" t="n">
        <v>85</v>
      </c>
    </row>
    <row r="5723" customFormat="false" ht="12.8" hidden="false" customHeight="false" outlineLevel="0" collapsed="false">
      <c r="A5723" s="0" t="n">
        <v>6073017051</v>
      </c>
      <c r="B5723" s="0" t="s">
        <v>70</v>
      </c>
      <c r="C5723" s="0" t="n">
        <v>33.0037078857422</v>
      </c>
      <c r="D5723" s="0" t="n">
        <v>-117.066513061523</v>
      </c>
      <c r="E5723" s="0" t="n">
        <v>1391</v>
      </c>
      <c r="F5723" s="0" t="n">
        <v>17.25</v>
      </c>
      <c r="G5723" s="0" t="n">
        <v>28774.5</v>
      </c>
      <c r="H5723" s="0" t="s">
        <v>5788</v>
      </c>
      <c r="I5723" s="0" t="n">
        <v>11787.2899197616</v>
      </c>
      <c r="J5723" s="0" t="n">
        <v>37</v>
      </c>
    </row>
    <row r="5724" customFormat="false" ht="12.8" hidden="false" customHeight="false" outlineLevel="0" collapsed="false">
      <c r="A5724" s="0" t="n">
        <v>6073017052</v>
      </c>
      <c r="B5724" s="0" t="s">
        <v>70</v>
      </c>
      <c r="C5724" s="0" t="n">
        <v>33.0009651184082</v>
      </c>
      <c r="D5724" s="0" t="n">
        <v>-117.074989318848</v>
      </c>
      <c r="E5724" s="0" t="n">
        <v>1153</v>
      </c>
      <c r="F5724" s="0" t="n">
        <v>13.75</v>
      </c>
      <c r="G5724" s="0" t="n">
        <v>21610.5</v>
      </c>
      <c r="H5724" s="0" t="s">
        <v>5789</v>
      </c>
      <c r="I5724" s="0" t="n">
        <v>8850.89740785675</v>
      </c>
      <c r="J5724" s="0" t="n">
        <v>26</v>
      </c>
    </row>
    <row r="5725" customFormat="false" ht="12.8" hidden="false" customHeight="false" outlineLevel="0" collapsed="false">
      <c r="A5725" s="0" t="n">
        <v>6073017053</v>
      </c>
      <c r="B5725" s="0" t="s">
        <v>70</v>
      </c>
      <c r="C5725" s="0" t="n">
        <v>33.0012054443359</v>
      </c>
      <c r="D5725" s="0" t="n">
        <v>-117.031539916992</v>
      </c>
      <c r="E5725" s="0" t="n">
        <v>1230</v>
      </c>
      <c r="F5725" s="0" t="n">
        <v>22.75</v>
      </c>
      <c r="G5725" s="0" t="n">
        <v>32017.25</v>
      </c>
      <c r="H5725" s="0" t="s">
        <v>5790</v>
      </c>
      <c r="I5725" s="0" t="n">
        <v>13108.9803169766</v>
      </c>
      <c r="J5725" s="0" t="n">
        <v>242</v>
      </c>
    </row>
    <row r="5726" customFormat="false" ht="12.8" hidden="false" customHeight="false" outlineLevel="0" collapsed="false">
      <c r="A5726" s="0" t="n">
        <v>6073017054</v>
      </c>
      <c r="B5726" s="0" t="s">
        <v>70</v>
      </c>
      <c r="C5726" s="0" t="n">
        <v>32.9895324707031</v>
      </c>
      <c r="D5726" s="0" t="n">
        <v>-117.0458984375</v>
      </c>
      <c r="E5726" s="0" t="n">
        <v>1781</v>
      </c>
      <c r="F5726" s="0" t="n">
        <v>16.75</v>
      </c>
      <c r="G5726" s="0" t="n">
        <v>39154.75</v>
      </c>
      <c r="H5726" s="0" t="s">
        <v>5791</v>
      </c>
      <c r="I5726" s="0" t="n">
        <v>16096.4134482444</v>
      </c>
      <c r="J5726" s="0" t="n">
        <v>253</v>
      </c>
    </row>
    <row r="5727" customFormat="false" ht="12.8" hidden="false" customHeight="false" outlineLevel="0" collapsed="false">
      <c r="A5727" s="0" t="n">
        <v>6073017055</v>
      </c>
      <c r="B5727" s="0" t="s">
        <v>70</v>
      </c>
      <c r="C5727" s="0" t="n">
        <v>32.9794731140137</v>
      </c>
      <c r="D5727" s="0" t="n">
        <v>-117.072853088379</v>
      </c>
      <c r="E5727" s="0" t="n">
        <v>1374</v>
      </c>
      <c r="F5727" s="0" t="n">
        <v>8.25</v>
      </c>
      <c r="G5727" s="0" t="n">
        <v>22413.5</v>
      </c>
      <c r="H5727" s="0" t="s">
        <v>5792</v>
      </c>
      <c r="I5727" s="0" t="n">
        <v>9341.86398828905</v>
      </c>
      <c r="J5727" s="0" t="n">
        <v>38</v>
      </c>
    </row>
    <row r="5728" customFormat="false" ht="12.8" hidden="false" customHeight="false" outlineLevel="0" collapsed="false">
      <c r="A5728" s="0" t="n">
        <v>6073017056</v>
      </c>
      <c r="B5728" s="0" t="s">
        <v>70</v>
      </c>
      <c r="C5728" s="0" t="n">
        <v>32.9799346923828</v>
      </c>
      <c r="D5728" s="0" t="n">
        <v>-117.082969665527</v>
      </c>
      <c r="E5728" s="0" t="n">
        <v>881</v>
      </c>
      <c r="F5728" s="0" t="n">
        <v>8.75</v>
      </c>
      <c r="G5728" s="0" t="n">
        <v>25433.75</v>
      </c>
      <c r="H5728" s="0" t="s">
        <v>5793</v>
      </c>
      <c r="I5728" s="0" t="n">
        <v>10639.2064399609</v>
      </c>
      <c r="J5728" s="0" t="n">
        <v>26</v>
      </c>
    </row>
    <row r="5729" customFormat="false" ht="12.8" hidden="false" customHeight="false" outlineLevel="0" collapsed="false">
      <c r="A5729" s="0" t="n">
        <v>6073017104</v>
      </c>
      <c r="B5729" s="0" t="s">
        <v>70</v>
      </c>
      <c r="C5729" s="0" t="n">
        <v>33.0487899780273</v>
      </c>
      <c r="D5729" s="0" t="n">
        <v>-117.239791870117</v>
      </c>
      <c r="E5729" s="0" t="n">
        <v>1144</v>
      </c>
      <c r="F5729" s="0" t="n">
        <v>13.75</v>
      </c>
      <c r="G5729" s="0" t="n">
        <v>18530.25</v>
      </c>
      <c r="H5729" s="0" t="s">
        <v>5794</v>
      </c>
      <c r="I5729" s="0" t="n">
        <v>7255.31738603881</v>
      </c>
      <c r="J5729" s="0" t="n">
        <v>94</v>
      </c>
    </row>
    <row r="5730" customFormat="false" ht="12.8" hidden="false" customHeight="false" outlineLevel="0" collapsed="false">
      <c r="A5730" s="0" t="n">
        <v>6073017106</v>
      </c>
      <c r="B5730" s="0" t="s">
        <v>70</v>
      </c>
      <c r="C5730" s="0" t="n">
        <v>33.0215644836426</v>
      </c>
      <c r="D5730" s="0" t="n">
        <v>-117.211013793945</v>
      </c>
      <c r="E5730" s="0" t="n">
        <v>2789</v>
      </c>
      <c r="F5730" s="0" t="n">
        <v>23.5</v>
      </c>
      <c r="G5730" s="0" t="n">
        <v>81465.5</v>
      </c>
      <c r="H5730" s="0" t="s">
        <v>5795</v>
      </c>
      <c r="I5730" s="0" t="n">
        <v>32058.8269272014</v>
      </c>
      <c r="J5730" s="0" t="n">
        <v>169</v>
      </c>
    </row>
    <row r="5731" customFormat="false" ht="12.8" hidden="false" customHeight="false" outlineLevel="0" collapsed="false">
      <c r="A5731" s="0" t="n">
        <v>6073017107</v>
      </c>
      <c r="B5731" s="0" t="s">
        <v>70</v>
      </c>
      <c r="C5731" s="0" t="n">
        <v>33.0624923706055</v>
      </c>
      <c r="D5731" s="0" t="n">
        <v>-117.25170135498</v>
      </c>
      <c r="E5731" s="0" t="n">
        <v>948</v>
      </c>
      <c r="F5731" s="0" t="n">
        <v>11.5</v>
      </c>
      <c r="G5731" s="0" t="n">
        <v>13576.75</v>
      </c>
      <c r="H5731" s="0" t="s">
        <v>5796</v>
      </c>
      <c r="I5731" s="0" t="n">
        <v>5375.69811451411</v>
      </c>
      <c r="J5731" s="0" t="n">
        <v>71</v>
      </c>
    </row>
    <row r="5732" customFormat="false" ht="12.8" hidden="false" customHeight="false" outlineLevel="0" collapsed="false">
      <c r="A5732" s="0" t="n">
        <v>6073017108</v>
      </c>
      <c r="B5732" s="0" t="s">
        <v>70</v>
      </c>
      <c r="C5732" s="0" t="n">
        <v>33.0527000427246</v>
      </c>
      <c r="D5732" s="0" t="n">
        <v>-117.253280639648</v>
      </c>
      <c r="E5732" s="0" t="n">
        <v>1659</v>
      </c>
      <c r="F5732" s="0" t="n">
        <v>11.25</v>
      </c>
      <c r="G5732" s="0" t="n">
        <v>23861</v>
      </c>
      <c r="H5732" s="0" t="s">
        <v>5797</v>
      </c>
      <c r="I5732" s="0" t="n">
        <v>9414.48295656751</v>
      </c>
      <c r="J5732" s="0" t="n">
        <v>74</v>
      </c>
    </row>
    <row r="5733" customFormat="false" ht="12.8" hidden="false" customHeight="false" outlineLevel="0" collapsed="false">
      <c r="A5733" s="0" t="n">
        <v>6073017109</v>
      </c>
      <c r="B5733" s="0" t="s">
        <v>70</v>
      </c>
      <c r="C5733" s="0" t="n">
        <v>33.0735206604004</v>
      </c>
      <c r="D5733" s="0" t="n">
        <v>-117.232246398926</v>
      </c>
      <c r="E5733" s="0" t="n">
        <v>1879</v>
      </c>
      <c r="F5733" s="0" t="n">
        <v>14.5</v>
      </c>
      <c r="G5733" s="0" t="n">
        <v>32154</v>
      </c>
      <c r="H5733" s="0" t="s">
        <v>5798</v>
      </c>
      <c r="I5733" s="0" t="n">
        <v>12885.1444939478</v>
      </c>
      <c r="J5733" s="0" t="n">
        <v>297</v>
      </c>
    </row>
    <row r="5734" customFormat="false" ht="12.8" hidden="false" customHeight="false" outlineLevel="0" collapsed="false">
      <c r="A5734" s="0" t="n">
        <v>6073017110</v>
      </c>
      <c r="B5734" s="0" t="s">
        <v>70</v>
      </c>
      <c r="C5734" s="0" t="n">
        <v>33.0647354125977</v>
      </c>
      <c r="D5734" s="0" t="n">
        <v>-117.18489074707</v>
      </c>
      <c r="E5734" s="0" t="n">
        <v>3781</v>
      </c>
      <c r="F5734" s="0" t="n">
        <v>16.5</v>
      </c>
      <c r="G5734" s="0" t="n">
        <v>86197</v>
      </c>
      <c r="H5734" s="0" t="s">
        <v>5799</v>
      </c>
      <c r="I5734" s="0" t="n">
        <v>34704.954577968</v>
      </c>
      <c r="J5734" s="0" t="n">
        <v>345</v>
      </c>
    </row>
    <row r="5735" customFormat="false" ht="12.8" hidden="false" customHeight="false" outlineLevel="0" collapsed="false">
      <c r="A5735" s="0" t="n">
        <v>6073017200</v>
      </c>
      <c r="B5735" s="0" t="s">
        <v>70</v>
      </c>
      <c r="C5735" s="0" t="n">
        <v>32.9629745483398</v>
      </c>
      <c r="D5735" s="0" t="n">
        <v>-117.263679504395</v>
      </c>
      <c r="E5735" s="0" t="n">
        <v>1612</v>
      </c>
      <c r="F5735" s="0" t="n">
        <v>9.75</v>
      </c>
      <c r="G5735" s="0" t="n">
        <v>30179.25</v>
      </c>
      <c r="H5735" s="0" t="s">
        <v>5800</v>
      </c>
      <c r="I5735" s="0" t="n">
        <v>11701.178572019</v>
      </c>
      <c r="J5735" s="0" t="n">
        <v>98</v>
      </c>
    </row>
    <row r="5736" customFormat="false" ht="12.8" hidden="false" customHeight="false" outlineLevel="0" collapsed="false">
      <c r="A5736" s="0" t="n">
        <v>6073017303</v>
      </c>
      <c r="B5736" s="0" t="s">
        <v>70</v>
      </c>
      <c r="C5736" s="0" t="n">
        <v>33.0018997192383</v>
      </c>
      <c r="D5736" s="0" t="n">
        <v>-117.270988464355</v>
      </c>
      <c r="E5736" s="0" t="n">
        <v>1127</v>
      </c>
      <c r="F5736" s="0" t="n">
        <v>11.5</v>
      </c>
      <c r="G5736" s="0" t="n">
        <v>15954.25</v>
      </c>
      <c r="H5736" s="0" t="s">
        <v>5801</v>
      </c>
      <c r="I5736" s="0" t="n">
        <v>6219.66004529949</v>
      </c>
      <c r="J5736" s="0" t="n">
        <v>98</v>
      </c>
    </row>
    <row r="5737" customFormat="false" ht="12.8" hidden="false" customHeight="false" outlineLevel="0" collapsed="false">
      <c r="A5737" s="0" t="n">
        <v>6073017304</v>
      </c>
      <c r="B5737" s="0" t="s">
        <v>70</v>
      </c>
      <c r="C5737" s="0" t="n">
        <v>32.987133026123</v>
      </c>
      <c r="D5737" s="0" t="n">
        <v>-117.264709472656</v>
      </c>
      <c r="E5737" s="0" t="n">
        <v>1440</v>
      </c>
      <c r="F5737" s="0" t="n">
        <v>11.75</v>
      </c>
      <c r="G5737" s="0" t="n">
        <v>32386.75</v>
      </c>
      <c r="H5737" s="0" t="s">
        <v>5802</v>
      </c>
      <c r="I5737" s="0" t="n">
        <v>12650.0359141139</v>
      </c>
      <c r="J5737" s="0" t="n">
        <v>52</v>
      </c>
    </row>
    <row r="5738" customFormat="false" ht="12.8" hidden="false" customHeight="false" outlineLevel="0" collapsed="false">
      <c r="A5738" s="0" t="n">
        <v>6073017305</v>
      </c>
      <c r="B5738" s="0" t="s">
        <v>70</v>
      </c>
      <c r="C5738" s="0" t="n">
        <v>33.0032577514648</v>
      </c>
      <c r="D5738" s="0" t="n">
        <v>-117.245986938477</v>
      </c>
      <c r="E5738" s="0" t="n">
        <v>1163</v>
      </c>
      <c r="F5738" s="0" t="n">
        <v>16</v>
      </c>
      <c r="G5738" s="0" t="n">
        <v>20509.25</v>
      </c>
      <c r="H5738" s="0" t="s">
        <v>5803</v>
      </c>
      <c r="I5738" s="0" t="n">
        <v>8051.09071882881</v>
      </c>
      <c r="J5738" s="0" t="n">
        <v>85</v>
      </c>
    </row>
    <row r="5739" customFormat="false" ht="12.8" hidden="false" customHeight="false" outlineLevel="0" collapsed="false">
      <c r="A5739" s="0" t="n">
        <v>6073017306</v>
      </c>
      <c r="B5739" s="0" t="s">
        <v>70</v>
      </c>
      <c r="C5739" s="0" t="n">
        <v>32.9890365600586</v>
      </c>
      <c r="D5739" s="0" t="n">
        <v>-117.240249633789</v>
      </c>
      <c r="E5739" s="0" t="n">
        <v>1122</v>
      </c>
      <c r="F5739" s="0" t="n">
        <v>15</v>
      </c>
      <c r="G5739" s="0" t="n">
        <v>23237.75</v>
      </c>
      <c r="H5739" s="0" t="s">
        <v>5804</v>
      </c>
      <c r="I5739" s="0" t="n">
        <v>9080.74077697882</v>
      </c>
      <c r="J5739" s="0" t="n">
        <v>111</v>
      </c>
    </row>
    <row r="5740" customFormat="false" ht="12.8" hidden="false" customHeight="false" outlineLevel="0" collapsed="false">
      <c r="A5740" s="0" t="n">
        <v>6073017401</v>
      </c>
      <c r="B5740" s="0" t="s">
        <v>70</v>
      </c>
      <c r="C5740" s="0" t="n">
        <v>33.0221252441406</v>
      </c>
      <c r="D5740" s="0" t="n">
        <v>-117.279632568359</v>
      </c>
      <c r="E5740" s="0" t="n">
        <v>1742</v>
      </c>
      <c r="F5740" s="0" t="n">
        <v>9.5</v>
      </c>
      <c r="G5740" s="0" t="n">
        <v>22015.5</v>
      </c>
      <c r="H5740" s="0" t="s">
        <v>5805</v>
      </c>
      <c r="I5740" s="0" t="n">
        <v>8652.84163660968</v>
      </c>
      <c r="J5740" s="0" t="n">
        <v>128</v>
      </c>
    </row>
    <row r="5741" customFormat="false" ht="12.8" hidden="false" customHeight="false" outlineLevel="0" collapsed="false">
      <c r="A5741" s="0" t="n">
        <v>6073017403</v>
      </c>
      <c r="B5741" s="0" t="s">
        <v>70</v>
      </c>
      <c r="C5741" s="0" t="n">
        <v>33.0362396240234</v>
      </c>
      <c r="D5741" s="0" t="n">
        <v>-117.252952575684</v>
      </c>
      <c r="E5741" s="0" t="n">
        <v>1776</v>
      </c>
      <c r="F5741" s="0" t="n">
        <v>13.75</v>
      </c>
      <c r="G5741" s="0" t="n">
        <v>28733.5</v>
      </c>
      <c r="H5741" s="0" t="s">
        <v>5806</v>
      </c>
      <c r="I5741" s="0" t="n">
        <v>11318.131485746</v>
      </c>
      <c r="J5741" s="0" t="n">
        <v>198</v>
      </c>
    </row>
    <row r="5742" customFormat="false" ht="12.8" hidden="false" customHeight="false" outlineLevel="0" collapsed="false">
      <c r="A5742" s="0" t="n">
        <v>6073017404</v>
      </c>
      <c r="B5742" s="0" t="s">
        <v>70</v>
      </c>
      <c r="C5742" s="0" t="n">
        <v>33.0251884460449</v>
      </c>
      <c r="D5742" s="0" t="n">
        <v>-117.265296936035</v>
      </c>
      <c r="E5742" s="0" t="n">
        <v>1891</v>
      </c>
      <c r="F5742" s="0" t="n">
        <v>13.25</v>
      </c>
      <c r="G5742" s="0" t="n">
        <v>29753.25</v>
      </c>
      <c r="H5742" s="0" t="s">
        <v>5807</v>
      </c>
      <c r="I5742" s="0" t="n">
        <v>11648.6450996079</v>
      </c>
      <c r="J5742" s="0" t="n">
        <v>147</v>
      </c>
    </row>
    <row r="5743" customFormat="false" ht="12.8" hidden="false" customHeight="false" outlineLevel="0" collapsed="false">
      <c r="A5743" s="0" t="n">
        <v>6073017501</v>
      </c>
      <c r="B5743" s="0" t="s">
        <v>70</v>
      </c>
      <c r="C5743" s="0" t="n">
        <v>33.041259765625</v>
      </c>
      <c r="D5743" s="0" t="n">
        <v>-117.292022705078</v>
      </c>
      <c r="E5743" s="0" t="n">
        <v>1004</v>
      </c>
      <c r="F5743" s="0" t="n">
        <v>9.5</v>
      </c>
      <c r="G5743" s="0" t="n">
        <v>15549.5</v>
      </c>
      <c r="H5743" s="0" t="s">
        <v>5808</v>
      </c>
      <c r="I5743" s="0" t="n">
        <v>6106.14445192457</v>
      </c>
      <c r="J5743" s="0" t="n">
        <v>41</v>
      </c>
    </row>
    <row r="5744" customFormat="false" ht="12.8" hidden="false" customHeight="false" outlineLevel="0" collapsed="false">
      <c r="A5744" s="0" t="n">
        <v>6073017502</v>
      </c>
      <c r="B5744" s="0" t="s">
        <v>70</v>
      </c>
      <c r="C5744" s="0" t="n">
        <v>33.042236328125</v>
      </c>
      <c r="D5744" s="0" t="n">
        <v>-117.277008056641</v>
      </c>
      <c r="E5744" s="0" t="n">
        <v>1006</v>
      </c>
      <c r="F5744" s="0" t="n">
        <v>13.5</v>
      </c>
      <c r="G5744" s="0" t="n">
        <v>20219.75</v>
      </c>
      <c r="H5744" s="0" t="s">
        <v>5809</v>
      </c>
      <c r="I5744" s="0" t="n">
        <v>7949.56737370157</v>
      </c>
      <c r="J5744" s="0" t="n">
        <v>42</v>
      </c>
    </row>
    <row r="5745" customFormat="false" ht="12.8" hidden="false" customHeight="false" outlineLevel="0" collapsed="false">
      <c r="A5745" s="0" t="n">
        <v>6073017601</v>
      </c>
      <c r="B5745" s="0" t="s">
        <v>70</v>
      </c>
      <c r="C5745" s="0" t="n">
        <v>33.0780487060547</v>
      </c>
      <c r="D5745" s="0" t="n">
        <v>-117.28369140625</v>
      </c>
      <c r="E5745" s="0" t="n">
        <v>1662</v>
      </c>
      <c r="F5745" s="0" t="n">
        <v>13.75</v>
      </c>
      <c r="G5745" s="0" t="n">
        <v>31181.75</v>
      </c>
      <c r="H5745" s="0" t="s">
        <v>5810</v>
      </c>
      <c r="I5745" s="0" t="n">
        <v>12310.6627877267</v>
      </c>
      <c r="J5745" s="0" t="n">
        <v>264</v>
      </c>
    </row>
    <row r="5746" customFormat="false" ht="12.8" hidden="false" customHeight="false" outlineLevel="0" collapsed="false">
      <c r="A5746" s="0" t="n">
        <v>6073017603</v>
      </c>
      <c r="B5746" s="0" t="s">
        <v>70</v>
      </c>
      <c r="C5746" s="0" t="n">
        <v>33.0576972961426</v>
      </c>
      <c r="D5746" s="0" t="n">
        <v>-117.290420532227</v>
      </c>
      <c r="E5746" s="0" t="n">
        <v>830</v>
      </c>
      <c r="F5746" s="0" t="n">
        <v>11.25</v>
      </c>
      <c r="G5746" s="0" t="n">
        <v>11250.25</v>
      </c>
      <c r="H5746" s="0" t="s">
        <v>5811</v>
      </c>
      <c r="I5746" s="0" t="n">
        <v>4403.19047654341</v>
      </c>
      <c r="J5746" s="0" t="n">
        <v>74</v>
      </c>
    </row>
    <row r="5747" customFormat="false" ht="12.8" hidden="false" customHeight="false" outlineLevel="0" collapsed="false">
      <c r="A5747" s="0" t="n">
        <v>6073017604</v>
      </c>
      <c r="B5747" s="0" t="s">
        <v>70</v>
      </c>
      <c r="C5747" s="0" t="n">
        <v>33.0567283630371</v>
      </c>
      <c r="D5747" s="0" t="n">
        <v>-117.272857666016</v>
      </c>
      <c r="E5747" s="0" t="n">
        <v>1908</v>
      </c>
      <c r="F5747" s="0" t="n">
        <v>14.5</v>
      </c>
      <c r="G5747" s="0" t="n">
        <v>39073</v>
      </c>
      <c r="H5747" s="0" t="s">
        <v>5812</v>
      </c>
      <c r="I5747" s="0" t="n">
        <v>15444.895754383</v>
      </c>
      <c r="J5747" s="0" t="n">
        <v>231</v>
      </c>
    </row>
    <row r="5748" customFormat="false" ht="12.8" hidden="false" customHeight="false" outlineLevel="0" collapsed="false">
      <c r="A5748" s="0" t="n">
        <v>6073017701</v>
      </c>
      <c r="B5748" s="0" t="s">
        <v>70</v>
      </c>
      <c r="C5748" s="0" t="n">
        <v>33.0771636962891</v>
      </c>
      <c r="D5748" s="0" t="n">
        <v>-117.306129455566</v>
      </c>
      <c r="E5748" s="0" t="n">
        <v>1512</v>
      </c>
      <c r="F5748" s="0" t="n">
        <v>12</v>
      </c>
      <c r="G5748" s="0" t="n">
        <v>20980.75</v>
      </c>
      <c r="H5748" s="0" t="s">
        <v>5813</v>
      </c>
      <c r="I5748" s="0" t="n">
        <v>8219.71718808743</v>
      </c>
      <c r="J5748" s="0" t="n">
        <v>144</v>
      </c>
    </row>
    <row r="5749" customFormat="false" ht="12.8" hidden="false" customHeight="false" outlineLevel="0" collapsed="false">
      <c r="A5749" s="0" t="n">
        <v>6073017702</v>
      </c>
      <c r="B5749" s="0" t="s">
        <v>70</v>
      </c>
      <c r="C5749" s="0" t="n">
        <v>33.0566291809082</v>
      </c>
      <c r="D5749" s="0" t="n">
        <v>-117.299560546875</v>
      </c>
      <c r="E5749" s="0" t="n">
        <v>1038</v>
      </c>
      <c r="F5749" s="0" t="n">
        <v>8.25</v>
      </c>
      <c r="G5749" s="0" t="n">
        <v>10873.75</v>
      </c>
      <c r="H5749" s="0" t="s">
        <v>5814</v>
      </c>
      <c r="I5749" s="0" t="n">
        <v>4300.17584833104</v>
      </c>
      <c r="J5749" s="0" t="n">
        <v>54</v>
      </c>
    </row>
    <row r="5750" customFormat="false" ht="12.8" hidden="false" customHeight="false" outlineLevel="0" collapsed="false">
      <c r="A5750" s="0" t="n">
        <v>6073017801</v>
      </c>
      <c r="B5750" s="0" t="s">
        <v>70</v>
      </c>
      <c r="C5750" s="0" t="n">
        <v>33.1700134277344</v>
      </c>
      <c r="D5750" s="0" t="n">
        <v>-117.334342956543</v>
      </c>
      <c r="E5750" s="0" t="n">
        <v>1981</v>
      </c>
      <c r="F5750" s="0" t="n">
        <v>13</v>
      </c>
      <c r="G5750" s="0" t="n">
        <v>35290.25</v>
      </c>
      <c r="H5750" s="0" t="s">
        <v>5815</v>
      </c>
      <c r="I5750" s="0" t="n">
        <v>13998.0223161321</v>
      </c>
      <c r="J5750" s="0" t="n">
        <v>204</v>
      </c>
    </row>
    <row r="5751" customFormat="false" ht="12.8" hidden="false" customHeight="false" outlineLevel="0" collapsed="false">
      <c r="A5751" s="0" t="n">
        <v>6073017808</v>
      </c>
      <c r="B5751" s="0" t="s">
        <v>70</v>
      </c>
      <c r="C5751" s="0" t="n">
        <v>33.0978393554687</v>
      </c>
      <c r="D5751" s="0" t="n">
        <v>-117.28840637207</v>
      </c>
      <c r="E5751" s="0" t="n">
        <v>2457</v>
      </c>
      <c r="F5751" s="0" t="n">
        <v>12.25</v>
      </c>
      <c r="G5751" s="0" t="n">
        <v>32831.75</v>
      </c>
      <c r="H5751" s="0" t="s">
        <v>5816</v>
      </c>
      <c r="I5751" s="0" t="n">
        <v>13119.9943744951</v>
      </c>
      <c r="J5751" s="0" t="n">
        <v>252</v>
      </c>
    </row>
    <row r="5752" customFormat="false" ht="12.8" hidden="false" customHeight="false" outlineLevel="0" collapsed="false">
      <c r="A5752" s="0" t="n">
        <v>6073017809</v>
      </c>
      <c r="B5752" s="0" t="s">
        <v>70</v>
      </c>
      <c r="C5752" s="0" t="n">
        <v>33.1575393676758</v>
      </c>
      <c r="D5752" s="0" t="n">
        <v>-117.326698303223</v>
      </c>
      <c r="E5752" s="0" t="n">
        <v>859</v>
      </c>
      <c r="F5752" s="0" t="n">
        <v>14.25</v>
      </c>
      <c r="G5752" s="0" t="n">
        <v>14427.25</v>
      </c>
      <c r="H5752" s="0" t="s">
        <v>5817</v>
      </c>
      <c r="I5752" s="0" t="n">
        <v>5704.40302547356</v>
      </c>
      <c r="J5752" s="0" t="n">
        <v>95</v>
      </c>
    </row>
    <row r="5753" customFormat="false" ht="12.8" hidden="false" customHeight="false" outlineLevel="0" collapsed="false">
      <c r="A5753" s="0" t="n">
        <v>6073017810</v>
      </c>
      <c r="B5753" s="0" t="s">
        <v>70</v>
      </c>
      <c r="C5753" s="0" t="n">
        <v>33.1480369567871</v>
      </c>
      <c r="D5753" s="0" t="n">
        <v>-117.319190979004</v>
      </c>
      <c r="E5753" s="0" t="n">
        <v>1692</v>
      </c>
      <c r="F5753" s="0" t="n">
        <v>13.5</v>
      </c>
      <c r="G5753" s="0" t="n">
        <v>26213.75</v>
      </c>
      <c r="H5753" s="0" t="s">
        <v>5818</v>
      </c>
      <c r="I5753" s="0" t="n">
        <v>10436.6758604059</v>
      </c>
      <c r="J5753" s="0" t="n">
        <v>206</v>
      </c>
    </row>
    <row r="5754" customFormat="false" ht="12.8" hidden="false" customHeight="false" outlineLevel="0" collapsed="false">
      <c r="A5754" s="0" t="n">
        <v>6073017811</v>
      </c>
      <c r="B5754" s="0" t="s">
        <v>70</v>
      </c>
      <c r="C5754" s="0" t="n">
        <v>33.114387512207</v>
      </c>
      <c r="D5754" s="0" t="n">
        <v>-117.308128356934</v>
      </c>
      <c r="E5754" s="0" t="n">
        <v>1762</v>
      </c>
      <c r="F5754" s="0" t="n">
        <v>11.25</v>
      </c>
      <c r="G5754" s="0" t="n">
        <v>28320.75</v>
      </c>
      <c r="H5754" s="0" t="s">
        <v>5819</v>
      </c>
      <c r="I5754" s="0" t="n">
        <v>11322.5058147255</v>
      </c>
      <c r="J5754" s="0" t="n">
        <v>201</v>
      </c>
    </row>
    <row r="5755" customFormat="false" ht="12.8" hidden="false" customHeight="false" outlineLevel="0" collapsed="false">
      <c r="A5755" s="0" t="n">
        <v>6073017813</v>
      </c>
      <c r="B5755" s="0" t="s">
        <v>70</v>
      </c>
      <c r="C5755" s="0" t="n">
        <v>33.1152801513672</v>
      </c>
      <c r="D5755" s="0" t="n">
        <v>-117.323852539063</v>
      </c>
      <c r="E5755" s="0" t="n">
        <v>1636</v>
      </c>
      <c r="F5755" s="0" t="n">
        <v>8.5</v>
      </c>
      <c r="G5755" s="0" t="n">
        <v>29160.25</v>
      </c>
      <c r="H5755" s="0" t="s">
        <v>5820</v>
      </c>
      <c r="I5755" s="0" t="n">
        <v>11623.4068191986</v>
      </c>
      <c r="J5755" s="0" t="n">
        <v>65</v>
      </c>
    </row>
    <row r="5756" customFormat="false" ht="12.8" hidden="false" customHeight="false" outlineLevel="0" collapsed="false">
      <c r="A5756" s="0" t="n">
        <v>6073017900</v>
      </c>
      <c r="B5756" s="0" t="s">
        <v>70</v>
      </c>
      <c r="C5756" s="0" t="n">
        <v>33.1600646972656</v>
      </c>
      <c r="D5756" s="0" t="n">
        <v>-117.345069885254</v>
      </c>
      <c r="E5756" s="0" t="n">
        <v>1396</v>
      </c>
      <c r="F5756" s="0" t="n">
        <v>11</v>
      </c>
      <c r="G5756" s="0" t="n">
        <v>23974.25</v>
      </c>
      <c r="H5756" s="0" t="s">
        <v>5821</v>
      </c>
      <c r="I5756" s="0" t="n">
        <v>9485.54968296003</v>
      </c>
      <c r="J5756" s="0" t="n">
        <v>60</v>
      </c>
    </row>
    <row r="5757" customFormat="false" ht="12.8" hidden="false" customHeight="false" outlineLevel="0" collapsed="false">
      <c r="A5757" s="0" t="n">
        <v>6073018000</v>
      </c>
      <c r="B5757" s="0" t="s">
        <v>70</v>
      </c>
      <c r="C5757" s="0" t="n">
        <v>33.1547317504883</v>
      </c>
      <c r="D5757" s="0" t="n">
        <v>-117.349586486816</v>
      </c>
      <c r="E5757" s="0" t="n">
        <v>786</v>
      </c>
      <c r="F5757" s="0" t="n">
        <v>10.75</v>
      </c>
      <c r="G5757" s="0" t="n">
        <v>12029.5</v>
      </c>
      <c r="H5757" s="0" t="s">
        <v>5822</v>
      </c>
      <c r="I5757" s="0" t="n">
        <v>4767.78676769029</v>
      </c>
      <c r="J5757" s="0" t="n">
        <v>16</v>
      </c>
    </row>
    <row r="5758" customFormat="false" ht="12.8" hidden="false" customHeight="false" outlineLevel="0" collapsed="false">
      <c r="A5758" s="0" t="n">
        <v>6073018100</v>
      </c>
      <c r="B5758" s="0" t="s">
        <v>70</v>
      </c>
      <c r="C5758" s="0" t="n">
        <v>33.1764602661133</v>
      </c>
      <c r="D5758" s="0" t="n">
        <v>-117.360618591309</v>
      </c>
      <c r="E5758" s="0" t="n">
        <v>1971</v>
      </c>
      <c r="F5758" s="0" t="n">
        <v>9</v>
      </c>
      <c r="G5758" s="0" t="n">
        <v>23735</v>
      </c>
      <c r="H5758" s="0" t="s">
        <v>5823</v>
      </c>
      <c r="I5758" s="0" t="n">
        <v>9451.92936224957</v>
      </c>
      <c r="J5758" s="0" t="n">
        <v>84</v>
      </c>
    </row>
    <row r="5759" customFormat="false" ht="12.8" hidden="false" customHeight="false" outlineLevel="0" collapsed="false">
      <c r="A5759" s="0" t="n">
        <v>6073018200</v>
      </c>
      <c r="B5759" s="0" t="s">
        <v>70</v>
      </c>
      <c r="C5759" s="0" t="n">
        <v>33.1896934509277</v>
      </c>
      <c r="D5759" s="0" t="n">
        <v>-117.370239257813</v>
      </c>
      <c r="E5759" s="0" t="n">
        <v>1258</v>
      </c>
      <c r="F5759" s="0" t="n">
        <v>8</v>
      </c>
      <c r="G5759" s="0" t="n">
        <v>16344.5</v>
      </c>
      <c r="H5759" s="0" t="s">
        <v>5824</v>
      </c>
      <c r="I5759" s="0" t="n">
        <v>6519.57157915105</v>
      </c>
      <c r="J5759" s="0" t="n">
        <v>43</v>
      </c>
    </row>
    <row r="5760" customFormat="false" ht="12.8" hidden="false" customHeight="false" outlineLevel="0" collapsed="false">
      <c r="A5760" s="0" t="n">
        <v>6073018300</v>
      </c>
      <c r="B5760" s="0" t="s">
        <v>70</v>
      </c>
      <c r="C5760" s="0" t="n">
        <v>33.195873260498</v>
      </c>
      <c r="D5760" s="0" t="n">
        <v>-117.386657714844</v>
      </c>
      <c r="E5760" s="0" t="n">
        <v>592</v>
      </c>
      <c r="F5760" s="0" t="n">
        <v>8.5</v>
      </c>
      <c r="G5760" s="0" t="n">
        <v>9424.25</v>
      </c>
      <c r="H5760" s="0" t="s">
        <v>5825</v>
      </c>
      <c r="I5760" s="0" t="n">
        <v>3748.11274483902</v>
      </c>
      <c r="J5760" s="0" t="n">
        <v>6</v>
      </c>
    </row>
    <row r="5761" customFormat="false" ht="12.8" hidden="false" customHeight="false" outlineLevel="0" collapsed="false">
      <c r="A5761" s="0" t="n">
        <v>6073018400</v>
      </c>
      <c r="B5761" s="0" t="s">
        <v>70</v>
      </c>
      <c r="C5761" s="0" t="n">
        <v>33.1989479064941</v>
      </c>
      <c r="D5761" s="0" t="n">
        <v>-117.379432678223</v>
      </c>
      <c r="E5761" s="0" t="n">
        <v>800</v>
      </c>
      <c r="F5761" s="0" t="n">
        <v>6.75</v>
      </c>
      <c r="G5761" s="0" t="n">
        <v>14753.5</v>
      </c>
      <c r="H5761" s="0" t="s">
        <v>5826</v>
      </c>
      <c r="I5761" s="0" t="n">
        <v>5889.28401050836</v>
      </c>
      <c r="J5761" s="0" t="n">
        <v>14</v>
      </c>
    </row>
    <row r="5762" customFormat="false" ht="12.8" hidden="false" customHeight="false" outlineLevel="0" collapsed="false">
      <c r="A5762" s="0" t="n">
        <v>6073018504</v>
      </c>
      <c r="B5762" s="0" t="s">
        <v>70</v>
      </c>
      <c r="C5762" s="0" t="n">
        <v>33.1891746520996</v>
      </c>
      <c r="D5762" s="0" t="n">
        <v>-117.342750549316</v>
      </c>
      <c r="E5762" s="0" t="n">
        <v>2235</v>
      </c>
      <c r="F5762" s="0" t="n">
        <v>14</v>
      </c>
      <c r="G5762" s="0" t="n">
        <v>49924.5</v>
      </c>
      <c r="H5762" s="0" t="s">
        <v>5827</v>
      </c>
      <c r="I5762" s="0" t="n">
        <v>19983.963322742</v>
      </c>
      <c r="J5762" s="0" t="n">
        <v>202</v>
      </c>
    </row>
    <row r="5763" customFormat="false" ht="12.8" hidden="false" customHeight="false" outlineLevel="0" collapsed="false">
      <c r="A5763" s="0" t="n">
        <v>6073018507</v>
      </c>
      <c r="B5763" s="0" t="s">
        <v>70</v>
      </c>
      <c r="C5763" s="0" t="n">
        <v>33.2390556335449</v>
      </c>
      <c r="D5763" s="0" t="n">
        <v>-117.309066772461</v>
      </c>
      <c r="E5763" s="0" t="n">
        <v>2617</v>
      </c>
      <c r="F5763" s="0" t="n">
        <v>12</v>
      </c>
      <c r="G5763" s="0" t="n">
        <v>42271.75</v>
      </c>
      <c r="H5763" s="0" t="s">
        <v>5828</v>
      </c>
      <c r="I5763" s="0" t="n">
        <v>17308.9886064841</v>
      </c>
      <c r="J5763" s="0" t="n">
        <v>144</v>
      </c>
    </row>
    <row r="5764" customFormat="false" ht="12.8" hidden="false" customHeight="false" outlineLevel="0" collapsed="false">
      <c r="A5764" s="0" t="n">
        <v>6073018509</v>
      </c>
      <c r="B5764" s="0" t="s">
        <v>70</v>
      </c>
      <c r="C5764" s="0" t="n">
        <v>33.1995468139648</v>
      </c>
      <c r="D5764" s="0" t="n">
        <v>-117.360679626465</v>
      </c>
      <c r="E5764" s="0" t="n">
        <v>744</v>
      </c>
      <c r="F5764" s="0" t="n">
        <v>13.5</v>
      </c>
      <c r="G5764" s="0" t="n">
        <v>18830.25</v>
      </c>
      <c r="H5764" s="0" t="s">
        <v>5829</v>
      </c>
      <c r="I5764" s="0" t="n">
        <v>7509.70188909211</v>
      </c>
      <c r="J5764" s="0" t="n">
        <v>36</v>
      </c>
    </row>
    <row r="5765" customFormat="false" ht="12.8" hidden="false" customHeight="false" outlineLevel="0" collapsed="false">
      <c r="A5765" s="0" t="n">
        <v>6073018510</v>
      </c>
      <c r="B5765" s="0" t="s">
        <v>70</v>
      </c>
      <c r="C5765" s="0" t="n">
        <v>33.2134895324707</v>
      </c>
      <c r="D5765" s="0" t="n">
        <v>-117.341766357422</v>
      </c>
      <c r="E5765" s="0" t="n">
        <v>832</v>
      </c>
      <c r="F5765" s="0" t="n">
        <v>14.75</v>
      </c>
      <c r="G5765" s="0" t="n">
        <v>13483</v>
      </c>
      <c r="H5765" s="0" t="s">
        <v>5830</v>
      </c>
      <c r="I5765" s="0" t="n">
        <v>5401.59103528815</v>
      </c>
      <c r="J5765" s="0" t="n">
        <v>39</v>
      </c>
    </row>
    <row r="5766" customFormat="false" ht="12.8" hidden="false" customHeight="false" outlineLevel="0" collapsed="false">
      <c r="A5766" s="0" t="n">
        <v>6073018511</v>
      </c>
      <c r="B5766" s="0" t="s">
        <v>70</v>
      </c>
      <c r="C5766" s="0" t="n">
        <v>33.2044105529785</v>
      </c>
      <c r="D5766" s="0" t="n">
        <v>-117.343109130859</v>
      </c>
      <c r="E5766" s="0" t="n">
        <v>943</v>
      </c>
      <c r="F5766" s="0" t="n">
        <v>13.5</v>
      </c>
      <c r="G5766" s="0" t="n">
        <v>16288</v>
      </c>
      <c r="H5766" s="0" t="s">
        <v>5831</v>
      </c>
      <c r="I5766" s="0" t="n">
        <v>6501.83732685422</v>
      </c>
      <c r="J5766" s="0" t="n">
        <v>76</v>
      </c>
    </row>
    <row r="5767" customFormat="false" ht="12.8" hidden="false" customHeight="false" outlineLevel="0" collapsed="false">
      <c r="A5767" s="0" t="n">
        <v>6073018512</v>
      </c>
      <c r="B5767" s="0" t="s">
        <v>70</v>
      </c>
      <c r="C5767" s="0" t="n">
        <v>33.2192230224609</v>
      </c>
      <c r="D5767" s="0" t="n">
        <v>-117.325691223145</v>
      </c>
      <c r="E5767" s="0" t="n">
        <v>1072</v>
      </c>
      <c r="F5767" s="0" t="n">
        <v>21</v>
      </c>
      <c r="G5767" s="0" t="n">
        <v>29992.75</v>
      </c>
      <c r="H5767" s="0" t="s">
        <v>5832</v>
      </c>
      <c r="I5767" s="0" t="n">
        <v>12187.6549864039</v>
      </c>
      <c r="J5767" s="0" t="n">
        <v>33</v>
      </c>
    </row>
    <row r="5768" customFormat="false" ht="12.8" hidden="false" customHeight="false" outlineLevel="0" collapsed="false">
      <c r="A5768" s="0" t="n">
        <v>6073018513</v>
      </c>
      <c r="B5768" s="0" t="s">
        <v>70</v>
      </c>
      <c r="C5768" s="0" t="n">
        <v>33.2136650085449</v>
      </c>
      <c r="D5768" s="0" t="n">
        <v>-117.307998657227</v>
      </c>
      <c r="E5768" s="0" t="n">
        <v>2234</v>
      </c>
      <c r="F5768" s="0" t="n">
        <v>10.75</v>
      </c>
      <c r="G5768" s="0" t="n">
        <v>56841.75</v>
      </c>
      <c r="H5768" s="0" t="s">
        <v>5833</v>
      </c>
      <c r="I5768" s="0" t="n">
        <v>23202.1998991886</v>
      </c>
      <c r="J5768" s="0" t="n">
        <v>141</v>
      </c>
    </row>
    <row r="5769" customFormat="false" ht="12.8" hidden="false" customHeight="false" outlineLevel="0" collapsed="false">
      <c r="A5769" s="0" t="n">
        <v>6073018514</v>
      </c>
      <c r="B5769" s="0" t="s">
        <v>70</v>
      </c>
      <c r="C5769" s="0" t="n">
        <v>33.2339134216309</v>
      </c>
      <c r="D5769" s="0" t="n">
        <v>-117.290962219238</v>
      </c>
      <c r="E5769" s="0" t="n">
        <v>2188</v>
      </c>
      <c r="F5769" s="0" t="n">
        <v>12.25</v>
      </c>
      <c r="G5769" s="0" t="n">
        <v>36058.75</v>
      </c>
      <c r="H5769" s="0" t="s">
        <v>5834</v>
      </c>
      <c r="I5769" s="0" t="n">
        <v>14726.7901981628</v>
      </c>
      <c r="J5769" s="0" t="n">
        <v>136</v>
      </c>
    </row>
    <row r="5770" customFormat="false" ht="12.8" hidden="false" customHeight="false" outlineLevel="0" collapsed="false">
      <c r="A5770" s="0" t="n">
        <v>6073018515</v>
      </c>
      <c r="B5770" s="0" t="s">
        <v>70</v>
      </c>
      <c r="C5770" s="0" t="n">
        <v>33.1919746398926</v>
      </c>
      <c r="D5770" s="0" t="n">
        <v>-117.318817138672</v>
      </c>
      <c r="E5770" s="0" t="n">
        <v>1483</v>
      </c>
      <c r="F5770" s="0" t="n">
        <v>13.75</v>
      </c>
      <c r="G5770" s="0" t="n">
        <v>25209.25</v>
      </c>
      <c r="H5770" s="0" t="s">
        <v>5835</v>
      </c>
      <c r="I5770" s="0" t="n">
        <v>10102.0528273971</v>
      </c>
      <c r="J5770" s="0" t="n">
        <v>124</v>
      </c>
    </row>
    <row r="5771" customFormat="false" ht="12.8" hidden="false" customHeight="false" outlineLevel="0" collapsed="false">
      <c r="A5771" s="0" t="n">
        <v>6073018516</v>
      </c>
      <c r="B5771" s="0" t="s">
        <v>70</v>
      </c>
      <c r="C5771" s="0" t="n">
        <v>33.2001342773437</v>
      </c>
      <c r="D5771" s="0" t="n">
        <v>-117.298179626465</v>
      </c>
      <c r="E5771" s="0" t="n">
        <v>958</v>
      </c>
      <c r="F5771" s="0" t="n">
        <v>14.75</v>
      </c>
      <c r="G5771" s="0" t="n">
        <v>17890.75</v>
      </c>
      <c r="H5771" s="0" t="s">
        <v>5836</v>
      </c>
      <c r="I5771" s="0" t="n">
        <v>7316.6268674956</v>
      </c>
      <c r="J5771" s="0" t="n">
        <v>71</v>
      </c>
    </row>
    <row r="5772" customFormat="false" ht="12.8" hidden="false" customHeight="false" outlineLevel="0" collapsed="false">
      <c r="A5772" s="0" t="n">
        <v>6073018517</v>
      </c>
      <c r="B5772" s="0" t="s">
        <v>70</v>
      </c>
      <c r="C5772" s="0" t="n">
        <v>33.1879920959473</v>
      </c>
      <c r="D5772" s="0" t="n">
        <v>-117.302742004395</v>
      </c>
      <c r="E5772" s="0" t="n">
        <v>1048</v>
      </c>
      <c r="F5772" s="0" t="n">
        <v>14.5</v>
      </c>
      <c r="G5772" s="0" t="n">
        <v>18079.5</v>
      </c>
      <c r="H5772" s="0" t="s">
        <v>5837</v>
      </c>
      <c r="I5772" s="0" t="n">
        <v>7264.1682844604</v>
      </c>
      <c r="J5772" s="0" t="n">
        <v>37</v>
      </c>
    </row>
    <row r="5773" customFormat="false" ht="12.8" hidden="false" customHeight="false" outlineLevel="0" collapsed="false">
      <c r="A5773" s="0" t="n">
        <v>6073018518</v>
      </c>
      <c r="B5773" s="0" t="s">
        <v>70</v>
      </c>
      <c r="C5773" s="0" t="n">
        <v>33.1897735595703</v>
      </c>
      <c r="D5773" s="0" t="n">
        <v>-117.291648864746</v>
      </c>
      <c r="E5773" s="0" t="n">
        <v>699</v>
      </c>
      <c r="F5773" s="0" t="n">
        <v>14</v>
      </c>
      <c r="G5773" s="0" t="n">
        <v>12370.25</v>
      </c>
      <c r="H5773" s="0" t="s">
        <v>5838</v>
      </c>
      <c r="I5773" s="0" t="n">
        <v>5003.13247408407</v>
      </c>
      <c r="J5773" s="0" t="n">
        <v>24</v>
      </c>
    </row>
    <row r="5774" customFormat="false" ht="12.8" hidden="false" customHeight="false" outlineLevel="0" collapsed="false">
      <c r="A5774" s="0" t="n">
        <v>6073018519</v>
      </c>
      <c r="B5774" s="0" t="s">
        <v>70</v>
      </c>
      <c r="C5774" s="0" t="n">
        <v>33.194393157959</v>
      </c>
      <c r="D5774" s="0" t="n">
        <v>-117.283813476563</v>
      </c>
      <c r="E5774" s="0" t="n">
        <v>1146</v>
      </c>
      <c r="F5774" s="0" t="n">
        <v>15</v>
      </c>
      <c r="G5774" s="0" t="n">
        <v>21233.5</v>
      </c>
      <c r="H5774" s="0" t="s">
        <v>5839</v>
      </c>
      <c r="I5774" s="0" t="n">
        <v>8657.96411361576</v>
      </c>
      <c r="J5774" s="0" t="n">
        <v>36</v>
      </c>
    </row>
    <row r="5775" customFormat="false" ht="12.8" hidden="false" customHeight="false" outlineLevel="0" collapsed="false">
      <c r="A5775" s="0" t="n">
        <v>6073018601</v>
      </c>
      <c r="B5775" s="0" t="s">
        <v>70</v>
      </c>
      <c r="C5775" s="0" t="n">
        <v>33.2235374450684</v>
      </c>
      <c r="D5775" s="0" t="n">
        <v>-117.360992431641</v>
      </c>
      <c r="E5775" s="0" t="n">
        <v>1541</v>
      </c>
      <c r="F5775" s="0" t="n">
        <v>12.25</v>
      </c>
      <c r="G5775" s="0" t="n">
        <v>20957.25</v>
      </c>
      <c r="H5775" s="0" t="s">
        <v>5840</v>
      </c>
      <c r="I5775" s="0" t="n">
        <v>8469.41184675741</v>
      </c>
      <c r="J5775" s="0" t="n">
        <v>106</v>
      </c>
    </row>
    <row r="5776" customFormat="false" ht="12.8" hidden="false" customHeight="false" outlineLevel="0" collapsed="false">
      <c r="A5776" s="0" t="n">
        <v>6073018603</v>
      </c>
      <c r="B5776" s="0" t="s">
        <v>70</v>
      </c>
      <c r="C5776" s="0" t="n">
        <v>33.2127647399902</v>
      </c>
      <c r="D5776" s="0" t="n">
        <v>-117.361267089844</v>
      </c>
      <c r="E5776" s="0" t="n">
        <v>1160</v>
      </c>
      <c r="F5776" s="0" t="n">
        <v>12.5</v>
      </c>
      <c r="G5776" s="0" t="n">
        <v>28063.25</v>
      </c>
      <c r="H5776" s="0" t="s">
        <v>5841</v>
      </c>
      <c r="I5776" s="0" t="n">
        <v>11309.8828656796</v>
      </c>
      <c r="J5776" s="0" t="n">
        <v>15</v>
      </c>
    </row>
    <row r="5777" customFormat="false" ht="12.8" hidden="false" customHeight="false" outlineLevel="0" collapsed="false">
      <c r="A5777" s="0" t="n">
        <v>6073018608</v>
      </c>
      <c r="B5777" s="0" t="s">
        <v>70</v>
      </c>
      <c r="C5777" s="0" t="n">
        <v>33.2544555664062</v>
      </c>
      <c r="D5777" s="0" t="n">
        <v>-117.323196411133</v>
      </c>
      <c r="E5777" s="0" t="n">
        <v>486</v>
      </c>
      <c r="F5777" s="0" t="n">
        <v>15.25</v>
      </c>
      <c r="G5777" s="0" t="n">
        <v>8272.25</v>
      </c>
      <c r="H5777" s="0" t="s">
        <v>5842</v>
      </c>
      <c r="I5777" s="0" t="n">
        <v>3369.38359886204</v>
      </c>
      <c r="J5777" s="0" t="n">
        <v>41</v>
      </c>
    </row>
    <row r="5778" customFormat="false" ht="12.8" hidden="false" customHeight="false" outlineLevel="0" collapsed="false">
      <c r="A5778" s="0" t="n">
        <v>6073018609</v>
      </c>
      <c r="B5778" s="0" t="s">
        <v>70</v>
      </c>
      <c r="C5778" s="0" t="n">
        <v>33.2501754760742</v>
      </c>
      <c r="D5778" s="0" t="n">
        <v>-117.315063476563</v>
      </c>
      <c r="E5778" s="0" t="n">
        <v>1462</v>
      </c>
      <c r="F5778" s="0" t="n">
        <v>12.25</v>
      </c>
      <c r="G5778" s="0" t="n">
        <v>19979.25</v>
      </c>
      <c r="H5778" s="0" t="s">
        <v>5843</v>
      </c>
      <c r="I5778" s="0" t="n">
        <v>8168.43685875108</v>
      </c>
      <c r="J5778" s="0" t="n">
        <v>95</v>
      </c>
    </row>
    <row r="5779" customFormat="false" ht="12.8" hidden="false" customHeight="false" outlineLevel="0" collapsed="false">
      <c r="A5779" s="0" t="n">
        <v>6073018610</v>
      </c>
      <c r="B5779" s="0" t="s">
        <v>70</v>
      </c>
      <c r="C5779" s="0" t="n">
        <v>33.2595024108887</v>
      </c>
      <c r="D5779" s="0" t="n">
        <v>-117.303489685059</v>
      </c>
      <c r="E5779" s="0" t="n">
        <v>1674</v>
      </c>
      <c r="F5779" s="0" t="n">
        <v>14.5</v>
      </c>
      <c r="G5779" s="0" t="n">
        <v>26879.75</v>
      </c>
      <c r="H5779" s="0" t="s">
        <v>5844</v>
      </c>
      <c r="I5779" s="0" t="n">
        <v>10995.471891843</v>
      </c>
      <c r="J5779" s="0" t="n">
        <v>162</v>
      </c>
    </row>
    <row r="5780" customFormat="false" ht="12.8" hidden="false" customHeight="false" outlineLevel="0" collapsed="false">
      <c r="A5780" s="0" t="n">
        <v>6073018611</v>
      </c>
      <c r="B5780" s="0" t="s">
        <v>70</v>
      </c>
      <c r="C5780" s="0" t="n">
        <v>33.2846374511719</v>
      </c>
      <c r="D5780" s="0" t="n">
        <v>-117.266929626465</v>
      </c>
      <c r="E5780" s="0" t="n">
        <v>1722</v>
      </c>
      <c r="F5780" s="0" t="n">
        <v>16</v>
      </c>
      <c r="G5780" s="0" t="n">
        <v>31735.5</v>
      </c>
      <c r="H5780" s="0" t="s">
        <v>5845</v>
      </c>
      <c r="I5780" s="0" t="n">
        <v>13047.8623160968</v>
      </c>
      <c r="J5780" s="0" t="n">
        <v>94</v>
      </c>
    </row>
    <row r="5781" customFormat="false" ht="12.8" hidden="false" customHeight="false" outlineLevel="0" collapsed="false">
      <c r="A5781" s="0" t="n">
        <v>6073018612</v>
      </c>
      <c r="B5781" s="0" t="s">
        <v>70</v>
      </c>
      <c r="C5781" s="0" t="n">
        <v>33.2553939819336</v>
      </c>
      <c r="D5781" s="0" t="n">
        <v>-117.266967773438</v>
      </c>
      <c r="E5781" s="0" t="n">
        <v>1206</v>
      </c>
      <c r="F5781" s="0" t="n">
        <v>15.25</v>
      </c>
      <c r="G5781" s="0" t="n">
        <v>20913.5</v>
      </c>
      <c r="H5781" s="0" t="s">
        <v>5846</v>
      </c>
      <c r="I5781" s="0" t="n">
        <v>8575.83063310327</v>
      </c>
      <c r="J5781" s="0" t="n">
        <v>37</v>
      </c>
    </row>
    <row r="5782" customFormat="false" ht="12.8" hidden="false" customHeight="false" outlineLevel="0" collapsed="false">
      <c r="A5782" s="0" t="n">
        <v>6073018613</v>
      </c>
      <c r="B5782" s="0" t="s">
        <v>70</v>
      </c>
      <c r="C5782" s="0" t="n">
        <v>33.2380256652832</v>
      </c>
      <c r="D5782" s="0" t="n">
        <v>-117.333267211914</v>
      </c>
      <c r="E5782" s="0" t="n">
        <v>718</v>
      </c>
      <c r="F5782" s="0" t="n">
        <v>17.75</v>
      </c>
      <c r="G5782" s="0" t="n">
        <v>14395</v>
      </c>
      <c r="H5782" s="0" t="s">
        <v>5847</v>
      </c>
      <c r="I5782" s="0" t="n">
        <v>5844.36457399914</v>
      </c>
      <c r="J5782" s="0" t="n">
        <v>52</v>
      </c>
    </row>
    <row r="5783" customFormat="false" ht="12.8" hidden="false" customHeight="false" outlineLevel="0" collapsed="false">
      <c r="A5783" s="0" t="n">
        <v>6073018614</v>
      </c>
      <c r="B5783" s="0" t="s">
        <v>70</v>
      </c>
      <c r="C5783" s="0" t="n">
        <v>33.2306175231934</v>
      </c>
      <c r="D5783" s="0" t="n">
        <v>-117.331886291504</v>
      </c>
      <c r="E5783" s="0" t="n">
        <v>1693</v>
      </c>
      <c r="F5783" s="0" t="n">
        <v>14</v>
      </c>
      <c r="G5783" s="0" t="n">
        <v>28496</v>
      </c>
      <c r="H5783" s="0" t="s">
        <v>5848</v>
      </c>
      <c r="I5783" s="0" t="n">
        <v>11603.5832881713</v>
      </c>
      <c r="J5783" s="0" t="n">
        <v>50</v>
      </c>
    </row>
    <row r="5784" customFormat="false" ht="12.8" hidden="false" customHeight="false" outlineLevel="0" collapsed="false">
      <c r="A5784" s="0" t="n">
        <v>6073018700</v>
      </c>
      <c r="B5784" s="0" t="s">
        <v>70</v>
      </c>
      <c r="C5784" s="0" t="n">
        <v>33.3605003356934</v>
      </c>
      <c r="D5784" s="0" t="n">
        <v>-117.415412902832</v>
      </c>
      <c r="E5784" s="0" t="n">
        <v>2002</v>
      </c>
      <c r="F5784" s="0" t="n">
        <v>21.5</v>
      </c>
      <c r="G5784" s="0" t="n">
        <v>58081.25</v>
      </c>
      <c r="H5784" s="0" t="s">
        <v>5849</v>
      </c>
      <c r="I5784" s="0" t="n">
        <v>23213.4268928414</v>
      </c>
      <c r="J5784" s="0" t="n">
        <v>10</v>
      </c>
    </row>
    <row r="5785" customFormat="false" ht="12.8" hidden="false" customHeight="false" outlineLevel="0" collapsed="false">
      <c r="A5785" s="0" t="n">
        <v>6073018801</v>
      </c>
      <c r="B5785" s="0" t="s">
        <v>70</v>
      </c>
      <c r="C5785" s="0" t="n">
        <v>33.3462944030762</v>
      </c>
      <c r="D5785" s="0" t="n">
        <v>-117.23265838623</v>
      </c>
      <c r="E5785" s="0" t="n">
        <v>1254</v>
      </c>
      <c r="F5785" s="0" t="n">
        <v>21</v>
      </c>
      <c r="G5785" s="0" t="n">
        <v>29177.5</v>
      </c>
      <c r="H5785" s="0" t="s">
        <v>5850</v>
      </c>
      <c r="I5785" s="0" t="n">
        <v>12010.1759787476</v>
      </c>
      <c r="J5785" s="0" t="n">
        <v>83</v>
      </c>
    </row>
    <row r="5786" customFormat="false" ht="12.8" hidden="false" customHeight="false" outlineLevel="0" collapsed="false">
      <c r="A5786" s="0" t="n">
        <v>6073018802</v>
      </c>
      <c r="B5786" s="0" t="s">
        <v>70</v>
      </c>
      <c r="C5786" s="0" t="n">
        <v>33.3319473266602</v>
      </c>
      <c r="D5786" s="0" t="n">
        <v>-117.200752258301</v>
      </c>
      <c r="E5786" s="0" t="n">
        <v>2500</v>
      </c>
      <c r="F5786" s="0" t="n">
        <v>22.75</v>
      </c>
      <c r="G5786" s="0" t="n">
        <v>60098</v>
      </c>
      <c r="H5786" s="0" t="s">
        <v>5851</v>
      </c>
      <c r="I5786" s="0" t="n">
        <v>24595.9042211621</v>
      </c>
      <c r="J5786" s="0" t="n">
        <v>221</v>
      </c>
    </row>
    <row r="5787" customFormat="false" ht="12.8" hidden="false" customHeight="false" outlineLevel="0" collapsed="false">
      <c r="A5787" s="0" t="n">
        <v>6073018803</v>
      </c>
      <c r="B5787" s="0" t="s">
        <v>70</v>
      </c>
      <c r="C5787" s="0" t="n">
        <v>33.2846717834473</v>
      </c>
      <c r="D5787" s="0" t="n">
        <v>-117.190536499023</v>
      </c>
      <c r="E5787" s="0" t="n">
        <v>2081</v>
      </c>
      <c r="F5787" s="0" t="n">
        <v>18.5</v>
      </c>
      <c r="G5787" s="0" t="n">
        <v>50504.5</v>
      </c>
      <c r="H5787" s="0" t="s">
        <v>5852</v>
      </c>
      <c r="I5787" s="0" t="n">
        <v>20706.1339889101</v>
      </c>
      <c r="J5787" s="0" t="n">
        <v>112</v>
      </c>
    </row>
    <row r="5788" customFormat="false" ht="12.8" hidden="false" customHeight="false" outlineLevel="0" collapsed="false">
      <c r="A5788" s="0" t="n">
        <v>6073018903</v>
      </c>
      <c r="B5788" s="0" t="s">
        <v>70</v>
      </c>
      <c r="C5788" s="0" t="n">
        <v>33.3971405029297</v>
      </c>
      <c r="D5788" s="0" t="n">
        <v>-117.24195098877</v>
      </c>
      <c r="E5788" s="0" t="n">
        <v>514</v>
      </c>
      <c r="F5788" s="0" t="n">
        <v>19.5</v>
      </c>
      <c r="G5788" s="0" t="n">
        <v>10676.75</v>
      </c>
      <c r="H5788" s="0" t="s">
        <v>5853</v>
      </c>
      <c r="I5788" s="0" t="n">
        <v>4390.75847399453</v>
      </c>
      <c r="J5788" s="0" t="n">
        <v>39</v>
      </c>
    </row>
    <row r="5789" customFormat="false" ht="12.8" hidden="false" customHeight="false" outlineLevel="0" collapsed="false">
      <c r="A5789" s="0" t="n">
        <v>6073018904</v>
      </c>
      <c r="B5789" s="0" t="s">
        <v>70</v>
      </c>
      <c r="C5789" s="0" t="n">
        <v>33.3812637329102</v>
      </c>
      <c r="D5789" s="0" t="n">
        <v>-117.24153137207</v>
      </c>
      <c r="E5789" s="0" t="n">
        <v>880</v>
      </c>
      <c r="F5789" s="0" t="n">
        <v>16</v>
      </c>
      <c r="G5789" s="0" t="n">
        <v>16440</v>
      </c>
      <c r="H5789" s="0" t="s">
        <v>5854</v>
      </c>
      <c r="I5789" s="0" t="n">
        <v>6826.63731483918</v>
      </c>
      <c r="J5789" s="0" t="n">
        <v>30</v>
      </c>
    </row>
    <row r="5790" customFormat="false" ht="12.8" hidden="false" customHeight="false" outlineLevel="0" collapsed="false">
      <c r="A5790" s="0" t="n">
        <v>6073018905</v>
      </c>
      <c r="B5790" s="0" t="s">
        <v>70</v>
      </c>
      <c r="C5790" s="0" t="n">
        <v>33.3720245361328</v>
      </c>
      <c r="D5790" s="0" t="n">
        <v>-117.243186950684</v>
      </c>
      <c r="E5790" s="0" t="n">
        <v>601</v>
      </c>
      <c r="F5790" s="0" t="n">
        <v>18.5</v>
      </c>
      <c r="G5790" s="0" t="n">
        <v>12273</v>
      </c>
      <c r="H5790" s="0" t="s">
        <v>5855</v>
      </c>
      <c r="I5790" s="0" t="n">
        <v>5050.65022049407</v>
      </c>
      <c r="J5790" s="0" t="n">
        <v>30</v>
      </c>
    </row>
    <row r="5791" customFormat="false" ht="12.8" hidden="false" customHeight="false" outlineLevel="0" collapsed="false">
      <c r="A5791" s="0" t="n">
        <v>6073018906</v>
      </c>
      <c r="B5791" s="0" t="s">
        <v>70</v>
      </c>
      <c r="C5791" s="0" t="n">
        <v>33.3613967895508</v>
      </c>
      <c r="D5791" s="0" t="n">
        <v>-117.243919372559</v>
      </c>
      <c r="E5791" s="0" t="n">
        <v>867</v>
      </c>
      <c r="F5791" s="0" t="n">
        <v>19</v>
      </c>
      <c r="G5791" s="0" t="n">
        <v>16246.5</v>
      </c>
      <c r="H5791" s="0" t="s">
        <v>5856</v>
      </c>
      <c r="I5791" s="0" t="n">
        <v>6716.99770709508</v>
      </c>
      <c r="J5791" s="0" t="n">
        <v>88</v>
      </c>
    </row>
    <row r="5792" customFormat="false" ht="12.8" hidden="false" customHeight="false" outlineLevel="0" collapsed="false">
      <c r="A5792" s="0" t="n">
        <v>6073019001</v>
      </c>
      <c r="B5792" s="0" t="s">
        <v>70</v>
      </c>
      <c r="C5792" s="0" t="n">
        <v>33.444221496582</v>
      </c>
      <c r="D5792" s="0" t="n">
        <v>-117.313720703125</v>
      </c>
      <c r="E5792" s="0" t="n">
        <v>1238</v>
      </c>
      <c r="F5792" s="0" t="n">
        <v>20.25</v>
      </c>
      <c r="G5792" s="0" t="n">
        <v>28014.75</v>
      </c>
      <c r="H5792" s="0" t="s">
        <v>5857</v>
      </c>
      <c r="I5792" s="0" t="n">
        <v>11548.9448001728</v>
      </c>
      <c r="J5792" s="0" t="n">
        <v>99</v>
      </c>
    </row>
    <row r="5793" customFormat="false" ht="12.8" hidden="false" customHeight="false" outlineLevel="0" collapsed="false">
      <c r="A5793" s="0" t="n">
        <v>6073019101</v>
      </c>
      <c r="B5793" s="0" t="s">
        <v>70</v>
      </c>
      <c r="C5793" s="0" t="n">
        <v>33.3360176086426</v>
      </c>
      <c r="D5793" s="0" t="n">
        <v>-117.011627197266</v>
      </c>
      <c r="E5793" s="0" t="n">
        <v>283</v>
      </c>
      <c r="F5793" s="0" t="n">
        <v>18</v>
      </c>
      <c r="G5793" s="0" t="n">
        <v>7078.5</v>
      </c>
      <c r="H5793" s="0" t="s">
        <v>5858</v>
      </c>
      <c r="I5793" s="0" t="n">
        <v>2909.98095464067</v>
      </c>
      <c r="J5793" s="0" t="n">
        <v>22</v>
      </c>
    </row>
    <row r="5794" customFormat="false" ht="12.8" hidden="false" customHeight="false" outlineLevel="0" collapsed="false">
      <c r="A5794" s="0" t="n">
        <v>6073019103</v>
      </c>
      <c r="B5794" s="0" t="s">
        <v>70</v>
      </c>
      <c r="C5794" s="0" t="n">
        <v>33.2721328735352</v>
      </c>
      <c r="D5794" s="0" t="n">
        <v>-117.081108093262</v>
      </c>
      <c r="E5794" s="0" t="n">
        <v>1130</v>
      </c>
      <c r="F5794" s="0" t="n">
        <v>16.25</v>
      </c>
      <c r="G5794" s="0" t="n">
        <v>22576.25</v>
      </c>
      <c r="H5794" s="0" t="s">
        <v>5859</v>
      </c>
      <c r="I5794" s="0" t="n">
        <v>9265.19190219347</v>
      </c>
      <c r="J5794" s="0" t="n">
        <v>66</v>
      </c>
    </row>
    <row r="5795" customFormat="false" ht="12.8" hidden="false" customHeight="false" outlineLevel="0" collapsed="false">
      <c r="A5795" s="0" t="n">
        <v>6073019105</v>
      </c>
      <c r="B5795" s="0" t="s">
        <v>70</v>
      </c>
      <c r="C5795" s="0" t="n">
        <v>33.230598449707</v>
      </c>
      <c r="D5795" s="0" t="n">
        <v>-117.096649169922</v>
      </c>
      <c r="E5795" s="0" t="n">
        <v>1966</v>
      </c>
      <c r="F5795" s="0" t="n">
        <v>22.5</v>
      </c>
      <c r="G5795" s="0" t="n">
        <v>46828</v>
      </c>
      <c r="H5795" s="0" t="s">
        <v>5860</v>
      </c>
      <c r="I5795" s="0" t="n">
        <v>19159.1375339308</v>
      </c>
      <c r="J5795" s="0" t="n">
        <v>267</v>
      </c>
    </row>
    <row r="5796" customFormat="false" ht="12.8" hidden="false" customHeight="false" outlineLevel="0" collapsed="false">
      <c r="A5796" s="0" t="n">
        <v>6073019203</v>
      </c>
      <c r="B5796" s="0" t="s">
        <v>70</v>
      </c>
      <c r="C5796" s="0" t="n">
        <v>33.2377281188965</v>
      </c>
      <c r="D5796" s="0" t="n">
        <v>-117.236053466797</v>
      </c>
      <c r="E5796" s="0" t="n">
        <v>1112</v>
      </c>
      <c r="F5796" s="0" t="n">
        <v>13</v>
      </c>
      <c r="G5796" s="0" t="n">
        <v>16972</v>
      </c>
      <c r="H5796" s="0" t="s">
        <v>5861</v>
      </c>
      <c r="I5796" s="0" t="n">
        <v>6914.2476540695</v>
      </c>
      <c r="J5796" s="0" t="n">
        <v>74</v>
      </c>
    </row>
    <row r="5797" customFormat="false" ht="12.8" hidden="false" customHeight="false" outlineLevel="0" collapsed="false">
      <c r="A5797" s="0" t="n">
        <v>6073019205</v>
      </c>
      <c r="B5797" s="0" t="s">
        <v>70</v>
      </c>
      <c r="C5797" s="0" t="n">
        <v>33.2241249084473</v>
      </c>
      <c r="D5797" s="0" t="n">
        <v>-117.235382080078</v>
      </c>
      <c r="E5797" s="0" t="n">
        <v>1374</v>
      </c>
      <c r="F5797" s="0" t="n">
        <v>15</v>
      </c>
      <c r="G5797" s="0" t="n">
        <v>25790.25</v>
      </c>
      <c r="H5797" s="0" t="s">
        <v>5862</v>
      </c>
      <c r="I5797" s="0" t="n">
        <v>10614.8314565937</v>
      </c>
      <c r="J5797" s="0" t="n">
        <v>20</v>
      </c>
    </row>
    <row r="5798" customFormat="false" ht="12.8" hidden="false" customHeight="false" outlineLevel="0" collapsed="false">
      <c r="A5798" s="0" t="n">
        <v>6073019206</v>
      </c>
      <c r="B5798" s="0" t="s">
        <v>70</v>
      </c>
      <c r="C5798" s="0" t="n">
        <v>33.2158241271973</v>
      </c>
      <c r="D5798" s="0" t="n">
        <v>-117.237258911133</v>
      </c>
      <c r="E5798" s="0" t="n">
        <v>854</v>
      </c>
      <c r="F5798" s="0" t="n">
        <v>14.75</v>
      </c>
      <c r="G5798" s="0" t="n">
        <v>16601</v>
      </c>
      <c r="H5798" s="0" t="s">
        <v>5863</v>
      </c>
      <c r="I5798" s="0" t="n">
        <v>6765.35381238158</v>
      </c>
      <c r="J5798" s="0" t="n">
        <v>23</v>
      </c>
    </row>
    <row r="5799" customFormat="false" ht="12.8" hidden="false" customHeight="false" outlineLevel="0" collapsed="false">
      <c r="A5799" s="0" t="n">
        <v>6073019207</v>
      </c>
      <c r="B5799" s="0" t="s">
        <v>70</v>
      </c>
      <c r="C5799" s="0" t="n">
        <v>33.2338180541992</v>
      </c>
      <c r="D5799" s="0" t="n">
        <v>-117.203910827637</v>
      </c>
      <c r="E5799" s="0" t="n">
        <v>2369</v>
      </c>
      <c r="F5799" s="0" t="n">
        <v>17.5</v>
      </c>
      <c r="G5799" s="0" t="n">
        <v>51598</v>
      </c>
      <c r="H5799" s="0" t="s">
        <v>5864</v>
      </c>
      <c r="I5799" s="0" t="n">
        <v>21148.3153255265</v>
      </c>
      <c r="J5799" s="0" t="n">
        <v>168</v>
      </c>
    </row>
    <row r="5800" customFormat="false" ht="12.8" hidden="false" customHeight="false" outlineLevel="0" collapsed="false">
      <c r="A5800" s="0" t="n">
        <v>6073019208</v>
      </c>
      <c r="B5800" s="0" t="s">
        <v>70</v>
      </c>
      <c r="C5800" s="0" t="n">
        <v>33.2131004333496</v>
      </c>
      <c r="D5800" s="0" t="n">
        <v>-117.165390014648</v>
      </c>
      <c r="E5800" s="0" t="n">
        <v>1482</v>
      </c>
      <c r="F5800" s="0" t="n">
        <v>18.5</v>
      </c>
      <c r="G5800" s="0" t="n">
        <v>34413</v>
      </c>
      <c r="H5800" s="0" t="s">
        <v>5865</v>
      </c>
      <c r="I5800" s="0" t="n">
        <v>14053.3445204791</v>
      </c>
      <c r="J5800" s="0" t="n">
        <v>141</v>
      </c>
    </row>
    <row r="5801" customFormat="false" ht="12.8" hidden="false" customHeight="false" outlineLevel="0" collapsed="false">
      <c r="A5801" s="0" t="n">
        <v>6073019301</v>
      </c>
      <c r="B5801" s="0" t="s">
        <v>70</v>
      </c>
      <c r="C5801" s="0" t="n">
        <v>33.2299346923828</v>
      </c>
      <c r="D5801" s="0" t="n">
        <v>-117.27507019043</v>
      </c>
      <c r="E5801" s="0" t="n">
        <v>2181</v>
      </c>
      <c r="F5801" s="0" t="n">
        <v>10.5</v>
      </c>
      <c r="G5801" s="0" t="n">
        <v>26243</v>
      </c>
      <c r="H5801" s="0" t="s">
        <v>5866</v>
      </c>
      <c r="I5801" s="0" t="n">
        <v>10730.5863490031</v>
      </c>
      <c r="J5801" s="0" t="n">
        <v>135</v>
      </c>
    </row>
    <row r="5802" customFormat="false" ht="12.8" hidden="false" customHeight="false" outlineLevel="0" collapsed="false">
      <c r="A5802" s="0" t="n">
        <v>6073019302</v>
      </c>
      <c r="B5802" s="0" t="s">
        <v>70</v>
      </c>
      <c r="C5802" s="0" t="n">
        <v>33.2179756164551</v>
      </c>
      <c r="D5802" s="0" t="n">
        <v>-117.276229858398</v>
      </c>
      <c r="E5802" s="0" t="n">
        <v>2240</v>
      </c>
      <c r="F5802" s="0" t="n">
        <v>11</v>
      </c>
      <c r="G5802" s="0" t="n">
        <v>27578.25</v>
      </c>
      <c r="H5802" s="0" t="s">
        <v>5867</v>
      </c>
      <c r="I5802" s="0" t="n">
        <v>11283.5115005314</v>
      </c>
      <c r="J5802" s="0" t="n">
        <v>65</v>
      </c>
    </row>
    <row r="5803" customFormat="false" ht="12.8" hidden="false" customHeight="false" outlineLevel="0" collapsed="false">
      <c r="A5803" s="0" t="n">
        <v>6073019303</v>
      </c>
      <c r="B5803" s="0" t="s">
        <v>70</v>
      </c>
      <c r="C5803" s="0" t="n">
        <v>33.241138458252</v>
      </c>
      <c r="D5803" s="0" t="n">
        <v>-117.25520324707</v>
      </c>
      <c r="E5803" s="0" t="n">
        <v>2164</v>
      </c>
      <c r="F5803" s="0" t="n">
        <v>15.25</v>
      </c>
      <c r="G5803" s="0" t="n">
        <v>40132.25</v>
      </c>
      <c r="H5803" s="0" t="s">
        <v>5868</v>
      </c>
      <c r="I5803" s="0" t="n">
        <v>16392.7520701549</v>
      </c>
      <c r="J5803" s="0" t="n">
        <v>162</v>
      </c>
    </row>
    <row r="5804" customFormat="false" ht="12.8" hidden="false" customHeight="false" outlineLevel="0" collapsed="false">
      <c r="A5804" s="0" t="n">
        <v>6073019403</v>
      </c>
      <c r="B5804" s="0" t="s">
        <v>70</v>
      </c>
      <c r="C5804" s="0" t="n">
        <v>33.2107467651367</v>
      </c>
      <c r="D5804" s="0" t="n">
        <v>-117.266937255859</v>
      </c>
      <c r="E5804" s="0" t="n">
        <v>1785</v>
      </c>
      <c r="F5804" s="0" t="n">
        <v>14</v>
      </c>
      <c r="G5804" s="0" t="n">
        <v>42322.5</v>
      </c>
      <c r="H5804" s="0" t="s">
        <v>5869</v>
      </c>
      <c r="I5804" s="0" t="n">
        <v>17435.4294684897</v>
      </c>
      <c r="J5804" s="0" t="n">
        <v>52</v>
      </c>
    </row>
    <row r="5805" customFormat="false" ht="12.8" hidden="false" customHeight="false" outlineLevel="0" collapsed="false">
      <c r="A5805" s="0" t="n">
        <v>6073019404</v>
      </c>
      <c r="B5805" s="0" t="s">
        <v>70</v>
      </c>
      <c r="C5805" s="0" t="n">
        <v>33.2167892456055</v>
      </c>
      <c r="D5805" s="0" t="n">
        <v>-117.251037597656</v>
      </c>
      <c r="E5805" s="0" t="n">
        <v>845</v>
      </c>
      <c r="F5805" s="0" t="n">
        <v>13.25</v>
      </c>
      <c r="G5805" s="0" t="n">
        <v>13859.75</v>
      </c>
      <c r="H5805" s="0" t="s">
        <v>5870</v>
      </c>
      <c r="I5805" s="0" t="n">
        <v>5682.71441793788</v>
      </c>
      <c r="J5805" s="0" t="n">
        <v>13</v>
      </c>
    </row>
    <row r="5806" customFormat="false" ht="12.8" hidden="false" customHeight="false" outlineLevel="0" collapsed="false">
      <c r="A5806" s="0" t="n">
        <v>6073019405</v>
      </c>
      <c r="B5806" s="0" t="s">
        <v>70</v>
      </c>
      <c r="C5806" s="0" t="n">
        <v>33.1965637207031</v>
      </c>
      <c r="D5806" s="0" t="n">
        <v>-117.275993347168</v>
      </c>
      <c r="E5806" s="0" t="n">
        <v>596</v>
      </c>
      <c r="F5806" s="0" t="n">
        <v>15</v>
      </c>
      <c r="G5806" s="0" t="n">
        <v>12962.25</v>
      </c>
      <c r="H5806" s="0" t="s">
        <v>5871</v>
      </c>
      <c r="I5806" s="0" t="n">
        <v>5271.3275476948</v>
      </c>
      <c r="J5806" s="0" t="n">
        <v>18</v>
      </c>
    </row>
    <row r="5807" customFormat="false" ht="12.8" hidden="false" customHeight="false" outlineLevel="0" collapsed="false">
      <c r="A5807" s="0" t="n">
        <v>6073019406</v>
      </c>
      <c r="B5807" s="0" t="s">
        <v>70</v>
      </c>
      <c r="C5807" s="0" t="n">
        <v>33.1994132995605</v>
      </c>
      <c r="D5807" s="0" t="n">
        <v>-117.264221191406</v>
      </c>
      <c r="E5807" s="0" t="n">
        <v>1320</v>
      </c>
      <c r="F5807" s="0" t="n">
        <v>13.75</v>
      </c>
      <c r="G5807" s="0" t="n">
        <v>20349.25</v>
      </c>
      <c r="H5807" s="0" t="s">
        <v>5872</v>
      </c>
      <c r="I5807" s="0" t="n">
        <v>8252.10538652023</v>
      </c>
      <c r="J5807" s="0" t="n">
        <v>29</v>
      </c>
    </row>
    <row r="5808" customFormat="false" ht="12.8" hidden="false" customHeight="false" outlineLevel="0" collapsed="false">
      <c r="A5808" s="0" t="n">
        <v>6073019501</v>
      </c>
      <c r="B5808" s="0" t="s">
        <v>70</v>
      </c>
      <c r="C5808" s="0" t="n">
        <v>33.2084732055664</v>
      </c>
      <c r="D5808" s="0" t="n">
        <v>-117.249603271484</v>
      </c>
      <c r="E5808" s="0" t="n">
        <v>507</v>
      </c>
      <c r="F5808" s="0" t="n">
        <v>14.75</v>
      </c>
      <c r="G5808" s="0" t="n">
        <v>11399.25</v>
      </c>
      <c r="H5808" s="0" t="s">
        <v>5873</v>
      </c>
      <c r="I5808" s="0" t="n">
        <v>4667.87609276251</v>
      </c>
      <c r="J5808" s="0" t="n">
        <v>0</v>
      </c>
    </row>
    <row r="5809" customFormat="false" ht="12.8" hidden="false" customHeight="false" outlineLevel="0" collapsed="false">
      <c r="A5809" s="0" t="n">
        <v>6073019502</v>
      </c>
      <c r="B5809" s="0" t="s">
        <v>70</v>
      </c>
      <c r="C5809" s="0" t="n">
        <v>33.2077865600586</v>
      </c>
      <c r="D5809" s="0" t="n">
        <v>-117.240669250488</v>
      </c>
      <c r="E5809" s="0" t="n">
        <v>700</v>
      </c>
      <c r="F5809" s="0" t="n">
        <v>12.5</v>
      </c>
      <c r="G5809" s="0" t="n">
        <v>11051.25</v>
      </c>
      <c r="H5809" s="0" t="s">
        <v>5874</v>
      </c>
      <c r="I5809" s="0" t="n">
        <v>4486.08805302554</v>
      </c>
      <c r="J5809" s="0" t="n">
        <v>9</v>
      </c>
    </row>
    <row r="5810" customFormat="false" ht="12.8" hidden="false" customHeight="false" outlineLevel="0" collapsed="false">
      <c r="A5810" s="0" t="n">
        <v>6073019503</v>
      </c>
      <c r="B5810" s="0" t="s">
        <v>70</v>
      </c>
      <c r="C5810" s="0" t="n">
        <v>33.1996269226074</v>
      </c>
      <c r="D5810" s="0" t="n">
        <v>-117.24439239502</v>
      </c>
      <c r="E5810" s="0" t="n">
        <v>1190</v>
      </c>
      <c r="F5810" s="0" t="n">
        <v>10</v>
      </c>
      <c r="G5810" s="0" t="n">
        <v>18284</v>
      </c>
      <c r="H5810" s="0" t="s">
        <v>5875</v>
      </c>
      <c r="I5810" s="0" t="n">
        <v>7434.24848730869</v>
      </c>
      <c r="J5810" s="0" t="n">
        <v>10</v>
      </c>
    </row>
    <row r="5811" customFormat="false" ht="12.8" hidden="false" customHeight="false" outlineLevel="0" collapsed="false">
      <c r="A5811" s="0" t="n">
        <v>6073019601</v>
      </c>
      <c r="B5811" s="0" t="s">
        <v>70</v>
      </c>
      <c r="C5811" s="0" t="n">
        <v>33.2069206237793</v>
      </c>
      <c r="D5811" s="0" t="n">
        <v>-117.224189758301</v>
      </c>
      <c r="E5811" s="0" t="n">
        <v>1689</v>
      </c>
      <c r="F5811" s="0" t="n">
        <v>17.25</v>
      </c>
      <c r="G5811" s="0" t="n">
        <v>34391</v>
      </c>
      <c r="H5811" s="0" t="s">
        <v>5876</v>
      </c>
      <c r="I5811" s="0" t="n">
        <v>13944.3589511565</v>
      </c>
      <c r="J5811" s="0" t="n">
        <v>98</v>
      </c>
    </row>
    <row r="5812" customFormat="false" ht="12.8" hidden="false" customHeight="false" outlineLevel="0" collapsed="false">
      <c r="A5812" s="0" t="n">
        <v>6073019602</v>
      </c>
      <c r="B5812" s="0" t="s">
        <v>70</v>
      </c>
      <c r="C5812" s="0" t="n">
        <v>33.1952934265137</v>
      </c>
      <c r="D5812" s="0" t="n">
        <v>-117.217483520508</v>
      </c>
      <c r="E5812" s="0" t="n">
        <v>1503</v>
      </c>
      <c r="F5812" s="0" t="n">
        <v>17.25</v>
      </c>
      <c r="G5812" s="0" t="n">
        <v>29331</v>
      </c>
      <c r="H5812" s="0" t="s">
        <v>5877</v>
      </c>
      <c r="I5812" s="0" t="n">
        <v>11868.3238756971</v>
      </c>
      <c r="J5812" s="0" t="n">
        <v>96</v>
      </c>
    </row>
    <row r="5813" customFormat="false" ht="12.8" hidden="false" customHeight="false" outlineLevel="0" collapsed="false">
      <c r="A5813" s="0" t="n">
        <v>6073019701</v>
      </c>
      <c r="B5813" s="0" t="s">
        <v>70</v>
      </c>
      <c r="C5813" s="0" t="n">
        <v>33.1868667602539</v>
      </c>
      <c r="D5813" s="0" t="n">
        <v>-117.263786315918</v>
      </c>
      <c r="E5813" s="0" t="n">
        <v>1427</v>
      </c>
      <c r="F5813" s="0" t="n">
        <v>14</v>
      </c>
      <c r="G5813" s="0" t="n">
        <v>27792.25</v>
      </c>
      <c r="H5813" s="0" t="s">
        <v>5878</v>
      </c>
      <c r="I5813" s="0" t="n">
        <v>11298.9540160288</v>
      </c>
      <c r="J5813" s="0" t="n">
        <v>35</v>
      </c>
    </row>
    <row r="5814" customFormat="false" ht="12.8" hidden="false" customHeight="false" outlineLevel="0" collapsed="false">
      <c r="A5814" s="0" t="n">
        <v>6073019702</v>
      </c>
      <c r="B5814" s="0" t="s">
        <v>70</v>
      </c>
      <c r="C5814" s="0" t="n">
        <v>33.1869621276855</v>
      </c>
      <c r="D5814" s="0" t="n">
        <v>-117.241836547852</v>
      </c>
      <c r="E5814" s="0" t="n">
        <v>1749</v>
      </c>
      <c r="F5814" s="0" t="n">
        <v>15.5</v>
      </c>
      <c r="G5814" s="0" t="n">
        <v>31810.75</v>
      </c>
      <c r="H5814" s="0" t="s">
        <v>5879</v>
      </c>
      <c r="I5814" s="0" t="n">
        <v>12853.5811694677</v>
      </c>
      <c r="J5814" s="0" t="n">
        <v>99</v>
      </c>
    </row>
    <row r="5815" customFormat="false" ht="12.8" hidden="false" customHeight="false" outlineLevel="0" collapsed="false">
      <c r="A5815" s="0" t="n">
        <v>6073019803</v>
      </c>
      <c r="B5815" s="0" t="s">
        <v>70</v>
      </c>
      <c r="C5815" s="0" t="n">
        <v>33.1753273010254</v>
      </c>
      <c r="D5815" s="0" t="n">
        <v>-117.308197021484</v>
      </c>
      <c r="E5815" s="0" t="n">
        <v>974</v>
      </c>
      <c r="F5815" s="0" t="n">
        <v>10.5</v>
      </c>
      <c r="G5815" s="0" t="n">
        <v>16580.75</v>
      </c>
      <c r="H5815" s="0" t="s">
        <v>5880</v>
      </c>
      <c r="I5815" s="0" t="n">
        <v>6674.61583664731</v>
      </c>
      <c r="J5815" s="0" t="n">
        <v>50</v>
      </c>
    </row>
    <row r="5816" customFormat="false" ht="12.8" hidden="false" customHeight="false" outlineLevel="0" collapsed="false">
      <c r="A5816" s="0" t="n">
        <v>6073019804</v>
      </c>
      <c r="B5816" s="0" t="s">
        <v>70</v>
      </c>
      <c r="C5816" s="0" t="n">
        <v>33.163745880127</v>
      </c>
      <c r="D5816" s="0" t="n">
        <v>-117.311729431152</v>
      </c>
      <c r="E5816" s="0" t="n">
        <v>1526</v>
      </c>
      <c r="F5816" s="0" t="n">
        <v>13.5</v>
      </c>
      <c r="G5816" s="0" t="n">
        <v>21559.75</v>
      </c>
      <c r="H5816" s="0" t="s">
        <v>5881</v>
      </c>
      <c r="I5816" s="0" t="n">
        <v>8643.09145510714</v>
      </c>
      <c r="J5816" s="0" t="n">
        <v>166</v>
      </c>
    </row>
    <row r="5817" customFormat="false" ht="12.8" hidden="false" customHeight="false" outlineLevel="0" collapsed="false">
      <c r="A5817" s="0" t="n">
        <v>6073019805</v>
      </c>
      <c r="B5817" s="0" t="s">
        <v>70</v>
      </c>
      <c r="C5817" s="0" t="n">
        <v>33.1803550720215</v>
      </c>
      <c r="D5817" s="0" t="n">
        <v>-117.286499023438</v>
      </c>
      <c r="E5817" s="0" t="n">
        <v>820</v>
      </c>
      <c r="F5817" s="0" t="n">
        <v>16.75</v>
      </c>
      <c r="G5817" s="0" t="n">
        <v>18726.25</v>
      </c>
      <c r="H5817" s="0" t="s">
        <v>5882</v>
      </c>
      <c r="I5817" s="0" t="n">
        <v>7554.18090539754</v>
      </c>
      <c r="J5817" s="0" t="n">
        <v>11</v>
      </c>
    </row>
    <row r="5818" customFormat="false" ht="12.8" hidden="false" customHeight="false" outlineLevel="0" collapsed="false">
      <c r="A5818" s="0" t="n">
        <v>6073019806</v>
      </c>
      <c r="B5818" s="0" t="s">
        <v>70</v>
      </c>
      <c r="C5818" s="0" t="n">
        <v>33.1516227722168</v>
      </c>
      <c r="D5818" s="0" t="n">
        <v>-117.268768310547</v>
      </c>
      <c r="E5818" s="0" t="n">
        <v>4202</v>
      </c>
      <c r="F5818" s="0" t="n">
        <v>11.5</v>
      </c>
      <c r="G5818" s="0" t="n">
        <v>98935.5</v>
      </c>
      <c r="H5818" s="0" t="s">
        <v>5883</v>
      </c>
      <c r="I5818" s="0" t="n">
        <v>40353.536640165</v>
      </c>
      <c r="J5818" s="0" t="n">
        <v>164</v>
      </c>
    </row>
    <row r="5819" customFormat="false" ht="12.8" hidden="false" customHeight="false" outlineLevel="0" collapsed="false">
      <c r="A5819" s="0" t="n">
        <v>6073019808</v>
      </c>
      <c r="B5819" s="0" t="s">
        <v>70</v>
      </c>
      <c r="C5819" s="0" t="n">
        <v>33.1620941162109</v>
      </c>
      <c r="D5819" s="0" t="n">
        <v>-117.262893676758</v>
      </c>
      <c r="E5819" s="0" t="n">
        <v>1521</v>
      </c>
      <c r="F5819" s="0" t="n">
        <v>16.5</v>
      </c>
      <c r="G5819" s="0" t="n">
        <v>28426.5</v>
      </c>
      <c r="H5819" s="0" t="s">
        <v>5884</v>
      </c>
      <c r="I5819" s="0" t="n">
        <v>11588.8820115226</v>
      </c>
      <c r="J5819" s="0" t="n">
        <v>41</v>
      </c>
    </row>
    <row r="5820" customFormat="false" ht="12.8" hidden="false" customHeight="false" outlineLevel="0" collapsed="false">
      <c r="A5820" s="0" t="n">
        <v>6073019809</v>
      </c>
      <c r="B5820" s="0" t="s">
        <v>70</v>
      </c>
      <c r="C5820" s="0" t="n">
        <v>33.1752548217773</v>
      </c>
      <c r="D5820" s="0" t="n">
        <v>-117.266677856445</v>
      </c>
      <c r="E5820" s="0" t="n">
        <v>1440</v>
      </c>
      <c r="F5820" s="0" t="n">
        <v>13.5</v>
      </c>
      <c r="G5820" s="0" t="n">
        <v>23127</v>
      </c>
      <c r="H5820" s="0" t="s">
        <v>5885</v>
      </c>
      <c r="I5820" s="0" t="n">
        <v>9386.13001423182</v>
      </c>
      <c r="J5820" s="0" t="n">
        <v>117</v>
      </c>
    </row>
    <row r="5821" customFormat="false" ht="12.8" hidden="false" customHeight="false" outlineLevel="0" collapsed="false">
      <c r="A5821" s="0" t="n">
        <v>6073019902</v>
      </c>
      <c r="B5821" s="0" t="s">
        <v>70</v>
      </c>
      <c r="C5821" s="0" t="n">
        <v>33.1732215881348</v>
      </c>
      <c r="D5821" s="0" t="n">
        <v>-117.21662902832</v>
      </c>
      <c r="E5821" s="0" t="n">
        <v>1043</v>
      </c>
      <c r="F5821" s="0" t="n">
        <v>15.75</v>
      </c>
      <c r="G5821" s="0" t="n">
        <v>26336.5</v>
      </c>
      <c r="H5821" s="0" t="s">
        <v>5886</v>
      </c>
      <c r="I5821" s="0" t="n">
        <v>10777.520647703</v>
      </c>
      <c r="J5821" s="0" t="n">
        <v>56</v>
      </c>
    </row>
    <row r="5822" customFormat="false" ht="12.8" hidden="false" customHeight="false" outlineLevel="0" collapsed="false">
      <c r="A5822" s="0" t="n">
        <v>6073019903</v>
      </c>
      <c r="B5822" s="0" t="s">
        <v>70</v>
      </c>
      <c r="C5822" s="0" t="n">
        <v>33.1781578063965</v>
      </c>
      <c r="D5822" s="0" t="n">
        <v>-117.197242736816</v>
      </c>
      <c r="E5822" s="0" t="n">
        <v>1401</v>
      </c>
      <c r="F5822" s="0" t="n">
        <v>16.25</v>
      </c>
      <c r="G5822" s="0" t="n">
        <v>27907.5</v>
      </c>
      <c r="H5822" s="0" t="s">
        <v>5887</v>
      </c>
      <c r="I5822" s="0" t="n">
        <v>11349.1746186808</v>
      </c>
      <c r="J5822" s="0" t="n">
        <v>109</v>
      </c>
    </row>
    <row r="5823" customFormat="false" ht="12.8" hidden="false" customHeight="false" outlineLevel="0" collapsed="false">
      <c r="A5823" s="0" t="n">
        <v>6073019904</v>
      </c>
      <c r="B5823" s="0" t="s">
        <v>70</v>
      </c>
      <c r="C5823" s="0" t="n">
        <v>33.1719284057617</v>
      </c>
      <c r="D5823" s="0" t="n">
        <v>-117.23690032959</v>
      </c>
      <c r="E5823" s="0" t="n">
        <v>1650</v>
      </c>
      <c r="F5823" s="0" t="n">
        <v>12.75</v>
      </c>
      <c r="G5823" s="0" t="n">
        <v>31903.75</v>
      </c>
      <c r="H5823" s="0" t="s">
        <v>5888</v>
      </c>
      <c r="I5823" s="0" t="n">
        <v>12976.2825337269</v>
      </c>
      <c r="J5823" s="0" t="n">
        <v>56</v>
      </c>
    </row>
    <row r="5824" customFormat="false" ht="12.8" hidden="false" customHeight="false" outlineLevel="0" collapsed="false">
      <c r="A5824" s="0" t="n">
        <v>6073019905</v>
      </c>
      <c r="B5824" s="0" t="s">
        <v>70</v>
      </c>
      <c r="C5824" s="0" t="n">
        <v>33.157585144043</v>
      </c>
      <c r="D5824" s="0" t="n">
        <v>-117.231727600098</v>
      </c>
      <c r="E5824" s="0" t="n">
        <v>1388</v>
      </c>
      <c r="F5824" s="0" t="n">
        <v>12.75</v>
      </c>
      <c r="G5824" s="0" t="n">
        <v>29542.75</v>
      </c>
      <c r="H5824" s="0" t="s">
        <v>5889</v>
      </c>
      <c r="I5824" s="0" t="n">
        <v>12123.1751582308</v>
      </c>
      <c r="J5824" s="0" t="n">
        <v>35</v>
      </c>
    </row>
    <row r="5825" customFormat="false" ht="12.8" hidden="false" customHeight="false" outlineLevel="0" collapsed="false">
      <c r="A5825" s="0" t="n">
        <v>6073020013</v>
      </c>
      <c r="B5825" s="0" t="s">
        <v>70</v>
      </c>
      <c r="C5825" s="0" t="n">
        <v>33.1173820495605</v>
      </c>
      <c r="D5825" s="0" t="n">
        <v>-117.248901367188</v>
      </c>
      <c r="E5825" s="0" t="n">
        <v>3615</v>
      </c>
      <c r="F5825" s="0" t="n">
        <v>14.25</v>
      </c>
      <c r="G5825" s="0" t="n">
        <v>63561.75</v>
      </c>
      <c r="H5825" s="0" t="s">
        <v>5890</v>
      </c>
      <c r="I5825" s="0" t="n">
        <v>25653.7978535098</v>
      </c>
      <c r="J5825" s="0" t="n">
        <v>335</v>
      </c>
    </row>
    <row r="5826" customFormat="false" ht="12.8" hidden="false" customHeight="false" outlineLevel="0" collapsed="false">
      <c r="A5826" s="0" t="n">
        <v>6073020014</v>
      </c>
      <c r="B5826" s="0" t="s">
        <v>70</v>
      </c>
      <c r="C5826" s="0" t="n">
        <v>33.0991706848145</v>
      </c>
      <c r="D5826" s="0" t="n">
        <v>-117.24690246582</v>
      </c>
      <c r="E5826" s="0" t="n">
        <v>2090</v>
      </c>
      <c r="F5826" s="0" t="n">
        <v>14.5</v>
      </c>
      <c r="G5826" s="0" t="n">
        <v>40386.75</v>
      </c>
      <c r="H5826" s="0" t="s">
        <v>5891</v>
      </c>
      <c r="I5826" s="0" t="n">
        <v>16110.8043960899</v>
      </c>
      <c r="J5826" s="0" t="n">
        <v>169</v>
      </c>
    </row>
    <row r="5827" customFormat="false" ht="12.8" hidden="false" customHeight="false" outlineLevel="0" collapsed="false">
      <c r="A5827" s="0" t="n">
        <v>6073020015</v>
      </c>
      <c r="B5827" s="0" t="s">
        <v>70</v>
      </c>
      <c r="C5827" s="0" t="n">
        <v>33.0914039611816</v>
      </c>
      <c r="D5827" s="0" t="n">
        <v>-117.238792419434</v>
      </c>
      <c r="E5827" s="0" t="n">
        <v>1240</v>
      </c>
      <c r="F5827" s="0" t="n">
        <v>14.25</v>
      </c>
      <c r="G5827" s="0" t="n">
        <v>21358.25</v>
      </c>
      <c r="H5827" s="0" t="s">
        <v>5892</v>
      </c>
      <c r="I5827" s="0" t="n">
        <v>8515.84661980618</v>
      </c>
      <c r="J5827" s="0" t="n">
        <v>87</v>
      </c>
    </row>
    <row r="5828" customFormat="false" ht="12.8" hidden="false" customHeight="false" outlineLevel="0" collapsed="false">
      <c r="A5828" s="0" t="n">
        <v>6073020016</v>
      </c>
      <c r="B5828" s="0" t="s">
        <v>70</v>
      </c>
      <c r="C5828" s="0" t="n">
        <v>33.0779762268066</v>
      </c>
      <c r="D5828" s="0" t="n">
        <v>-117.252777099609</v>
      </c>
      <c r="E5828" s="0" t="n">
        <v>3056</v>
      </c>
      <c r="F5828" s="0" t="n">
        <v>13.75</v>
      </c>
      <c r="G5828" s="0" t="n">
        <v>45969.25</v>
      </c>
      <c r="H5828" s="0" t="s">
        <v>5893</v>
      </c>
      <c r="I5828" s="0" t="n">
        <v>18281.0548573627</v>
      </c>
      <c r="J5828" s="0" t="n">
        <v>307</v>
      </c>
    </row>
    <row r="5829" customFormat="false" ht="12.8" hidden="false" customHeight="false" outlineLevel="0" collapsed="false">
      <c r="A5829" s="0" t="n">
        <v>6073020017</v>
      </c>
      <c r="B5829" s="0" t="s">
        <v>70</v>
      </c>
      <c r="C5829" s="0" t="n">
        <v>33.148494720459</v>
      </c>
      <c r="D5829" s="0" t="n">
        <v>-117.222763061523</v>
      </c>
      <c r="E5829" s="0" t="n">
        <v>950</v>
      </c>
      <c r="F5829" s="0" t="n">
        <v>21.25</v>
      </c>
      <c r="G5829" s="0" t="n">
        <v>71960.5</v>
      </c>
      <c r="H5829" s="0" t="s">
        <v>5894</v>
      </c>
      <c r="I5829" s="0" t="n">
        <v>29844.689054329</v>
      </c>
      <c r="J5829" s="0" t="n">
        <v>27</v>
      </c>
    </row>
    <row r="5830" customFormat="false" ht="12.8" hidden="false" customHeight="false" outlineLevel="0" collapsed="false">
      <c r="A5830" s="0" t="n">
        <v>6073020018</v>
      </c>
      <c r="B5830" s="0" t="s">
        <v>70</v>
      </c>
      <c r="C5830" s="0" t="n">
        <v>33.1499786376953</v>
      </c>
      <c r="D5830" s="0" t="n">
        <v>-117.206260681152</v>
      </c>
      <c r="E5830" s="0" t="n">
        <v>1477</v>
      </c>
      <c r="F5830" s="0" t="n">
        <v>13.5</v>
      </c>
      <c r="G5830" s="0" t="n">
        <v>25551.75</v>
      </c>
      <c r="H5830" s="0" t="s">
        <v>5895</v>
      </c>
      <c r="I5830" s="0" t="n">
        <v>10482.5227445929</v>
      </c>
      <c r="J5830" s="0" t="n">
        <v>38</v>
      </c>
    </row>
    <row r="5831" customFormat="false" ht="12.8" hidden="false" customHeight="false" outlineLevel="0" collapsed="false">
      <c r="A5831" s="0" t="n">
        <v>6073020019</v>
      </c>
      <c r="B5831" s="0" t="s">
        <v>70</v>
      </c>
      <c r="C5831" s="0" t="n">
        <v>33.1321296691895</v>
      </c>
      <c r="D5831" s="0" t="n">
        <v>-117.217468261719</v>
      </c>
      <c r="E5831" s="0" t="n">
        <v>2439</v>
      </c>
      <c r="F5831" s="0" t="n">
        <v>15.5</v>
      </c>
      <c r="G5831" s="0" t="n">
        <v>46989.25</v>
      </c>
      <c r="H5831" s="0" t="s">
        <v>5896</v>
      </c>
      <c r="I5831" s="0" t="n">
        <v>19315.9056762157</v>
      </c>
      <c r="J5831" s="0" t="n">
        <v>85</v>
      </c>
    </row>
    <row r="5832" customFormat="false" ht="12.8" hidden="false" customHeight="false" outlineLevel="0" collapsed="false">
      <c r="A5832" s="0" t="n">
        <v>6073020020</v>
      </c>
      <c r="B5832" s="0" t="s">
        <v>70</v>
      </c>
      <c r="C5832" s="0" t="n">
        <v>33.166316986084</v>
      </c>
      <c r="D5832" s="0" t="n">
        <v>-117.174453735352</v>
      </c>
      <c r="E5832" s="0" t="n">
        <v>2326</v>
      </c>
      <c r="F5832" s="0" t="n">
        <v>13</v>
      </c>
      <c r="G5832" s="0" t="n">
        <v>34809</v>
      </c>
      <c r="H5832" s="0" t="s">
        <v>5897</v>
      </c>
      <c r="I5832" s="0" t="n">
        <v>14389.9683980327</v>
      </c>
      <c r="J5832" s="0" t="n">
        <v>230</v>
      </c>
    </row>
    <row r="5833" customFormat="false" ht="12.8" hidden="false" customHeight="false" outlineLevel="0" collapsed="false">
      <c r="A5833" s="0" t="n">
        <v>6073020021</v>
      </c>
      <c r="B5833" s="0" t="s">
        <v>70</v>
      </c>
      <c r="C5833" s="0" t="n">
        <v>33.1511688232422</v>
      </c>
      <c r="D5833" s="0" t="n">
        <v>-117.177383422852</v>
      </c>
      <c r="E5833" s="0" t="n">
        <v>1213</v>
      </c>
      <c r="F5833" s="0" t="n">
        <v>12.75</v>
      </c>
      <c r="G5833" s="0" t="n">
        <v>23617.75</v>
      </c>
      <c r="H5833" s="0" t="s">
        <v>5898</v>
      </c>
      <c r="I5833" s="0" t="n">
        <v>9762.55272085117</v>
      </c>
      <c r="J5833" s="0" t="n">
        <v>36</v>
      </c>
    </row>
    <row r="5834" customFormat="false" ht="12.8" hidden="false" customHeight="false" outlineLevel="0" collapsed="false">
      <c r="A5834" s="0" t="n">
        <v>6073020022</v>
      </c>
      <c r="B5834" s="0" t="s">
        <v>70</v>
      </c>
      <c r="C5834" s="0" t="n">
        <v>33.1623458862305</v>
      </c>
      <c r="D5834" s="0" t="n">
        <v>-117.152923583984</v>
      </c>
      <c r="E5834" s="0" t="n">
        <v>1978</v>
      </c>
      <c r="F5834" s="0" t="n">
        <v>14.75</v>
      </c>
      <c r="G5834" s="0" t="n">
        <v>34928.25</v>
      </c>
      <c r="H5834" s="0" t="s">
        <v>5899</v>
      </c>
      <c r="I5834" s="0" t="n">
        <v>14444.9877682904</v>
      </c>
      <c r="J5834" s="0" t="n">
        <v>178</v>
      </c>
    </row>
    <row r="5835" customFormat="false" ht="12.8" hidden="false" customHeight="false" outlineLevel="0" collapsed="false">
      <c r="A5835" s="0" t="n">
        <v>6073020023</v>
      </c>
      <c r="B5835" s="0" t="s">
        <v>70</v>
      </c>
      <c r="C5835" s="0" t="n">
        <v>33.146068572998</v>
      </c>
      <c r="D5835" s="0" t="n">
        <v>-117.146850585938</v>
      </c>
      <c r="E5835" s="0" t="n">
        <v>1295</v>
      </c>
      <c r="F5835" s="0" t="n">
        <v>15.75</v>
      </c>
      <c r="G5835" s="0" t="n">
        <v>34503.25</v>
      </c>
      <c r="H5835" s="0" t="s">
        <v>5900</v>
      </c>
      <c r="I5835" s="0" t="n">
        <v>14452.3404333179</v>
      </c>
      <c r="J5835" s="0" t="n">
        <v>48</v>
      </c>
    </row>
    <row r="5836" customFormat="false" ht="12.8" hidden="false" customHeight="false" outlineLevel="0" collapsed="false">
      <c r="A5836" s="0" t="n">
        <v>6073020024</v>
      </c>
      <c r="B5836" s="0" t="s">
        <v>70</v>
      </c>
      <c r="C5836" s="0" t="n">
        <v>33.1471366882324</v>
      </c>
      <c r="D5836" s="0" t="n">
        <v>-117.124732971191</v>
      </c>
      <c r="E5836" s="0" t="n">
        <v>1329</v>
      </c>
      <c r="F5836" s="0" t="n">
        <v>16.25</v>
      </c>
      <c r="G5836" s="0" t="n">
        <v>22959.5</v>
      </c>
      <c r="H5836" s="0" t="s">
        <v>5901</v>
      </c>
      <c r="I5836" s="0" t="n">
        <v>9539.15304544339</v>
      </c>
      <c r="J5836" s="0" t="n">
        <v>61</v>
      </c>
    </row>
    <row r="5837" customFormat="false" ht="12.8" hidden="false" customHeight="false" outlineLevel="0" collapsed="false">
      <c r="A5837" s="0" t="n">
        <v>6073020025</v>
      </c>
      <c r="B5837" s="0" t="s">
        <v>70</v>
      </c>
      <c r="C5837" s="0" t="n">
        <v>33.139518737793</v>
      </c>
      <c r="D5837" s="0" t="n">
        <v>-117.129852294922</v>
      </c>
      <c r="E5837" s="0" t="n">
        <v>1123</v>
      </c>
      <c r="F5837" s="0" t="n">
        <v>14</v>
      </c>
      <c r="G5837" s="0" t="n">
        <v>26000.5</v>
      </c>
      <c r="H5837" s="0" t="s">
        <v>5902</v>
      </c>
      <c r="I5837" s="0" t="n">
        <v>10854.6166572978</v>
      </c>
      <c r="J5837" s="0" t="n">
        <v>54</v>
      </c>
    </row>
    <row r="5838" customFormat="false" ht="12.8" hidden="false" customHeight="false" outlineLevel="0" collapsed="false">
      <c r="A5838" s="0" t="n">
        <v>6073020026</v>
      </c>
      <c r="B5838" s="0" t="s">
        <v>70</v>
      </c>
      <c r="C5838" s="0" t="n">
        <v>33.1284484863281</v>
      </c>
      <c r="D5838" s="0" t="n">
        <v>-117.187309265137</v>
      </c>
      <c r="E5838" s="0" t="n">
        <v>1660</v>
      </c>
      <c r="F5838" s="0" t="n">
        <v>16.25</v>
      </c>
      <c r="G5838" s="0" t="n">
        <v>34457.25</v>
      </c>
      <c r="H5838" s="0" t="s">
        <v>5903</v>
      </c>
      <c r="I5838" s="0" t="n">
        <v>14104.2871691617</v>
      </c>
      <c r="J5838" s="0" t="n">
        <v>57</v>
      </c>
    </row>
    <row r="5839" customFormat="false" ht="12.8" hidden="false" customHeight="false" outlineLevel="0" collapsed="false">
      <c r="A5839" s="0" t="n">
        <v>6073020027</v>
      </c>
      <c r="B5839" s="0" t="s">
        <v>70</v>
      </c>
      <c r="C5839" s="0" t="n">
        <v>33.1115455627441</v>
      </c>
      <c r="D5839" s="0" t="n">
        <v>-117.193801879883</v>
      </c>
      <c r="E5839" s="0" t="n">
        <v>4424</v>
      </c>
      <c r="F5839" s="0" t="n">
        <v>13.25</v>
      </c>
      <c r="G5839" s="0" t="n">
        <v>76275.75</v>
      </c>
      <c r="H5839" s="0" t="s">
        <v>5904</v>
      </c>
      <c r="I5839" s="0" t="n">
        <v>31137.9632809074</v>
      </c>
      <c r="J5839" s="0" t="n">
        <v>349</v>
      </c>
    </row>
    <row r="5840" customFormat="false" ht="12.8" hidden="false" customHeight="false" outlineLevel="0" collapsed="false">
      <c r="A5840" s="0" t="n">
        <v>6073020028</v>
      </c>
      <c r="B5840" s="0" t="s">
        <v>70</v>
      </c>
      <c r="C5840" s="0" t="n">
        <v>33.1418037414551</v>
      </c>
      <c r="D5840" s="0" t="n">
        <v>-117.170097351074</v>
      </c>
      <c r="E5840" s="0" t="n">
        <v>178</v>
      </c>
      <c r="F5840" s="0" t="n">
        <v>14.25</v>
      </c>
      <c r="G5840" s="0" t="n">
        <v>7339</v>
      </c>
      <c r="H5840" s="0" t="s">
        <v>5905</v>
      </c>
      <c r="I5840" s="0" t="n">
        <v>3065.36905040962</v>
      </c>
      <c r="J5840" s="0" t="n">
        <v>6</v>
      </c>
    </row>
    <row r="5841" customFormat="false" ht="12.8" hidden="false" customHeight="false" outlineLevel="0" collapsed="false">
      <c r="A5841" s="0" t="n">
        <v>6073020029</v>
      </c>
      <c r="B5841" s="0" t="s">
        <v>70</v>
      </c>
      <c r="C5841" s="0" t="n">
        <v>33.1392211914063</v>
      </c>
      <c r="D5841" s="0" t="n">
        <v>-117.189460754395</v>
      </c>
      <c r="E5841" s="0" t="n">
        <v>1174</v>
      </c>
      <c r="F5841" s="0" t="n">
        <v>22.75</v>
      </c>
      <c r="G5841" s="0" t="n">
        <v>69300.75</v>
      </c>
      <c r="H5841" s="0" t="s">
        <v>5906</v>
      </c>
      <c r="I5841" s="0" t="n">
        <v>29007.8217049474</v>
      </c>
      <c r="J5841" s="0" t="n">
        <v>12</v>
      </c>
    </row>
    <row r="5842" customFormat="false" ht="12.8" hidden="false" customHeight="false" outlineLevel="0" collapsed="false">
      <c r="A5842" s="0" t="n">
        <v>6073020103</v>
      </c>
      <c r="B5842" s="0" t="s">
        <v>70</v>
      </c>
      <c r="C5842" s="0" t="n">
        <v>33.184455871582</v>
      </c>
      <c r="D5842" s="0" t="n">
        <v>-117.05525970459</v>
      </c>
      <c r="E5842" s="0" t="n">
        <v>3470</v>
      </c>
      <c r="F5842" s="0" t="n">
        <v>16.25</v>
      </c>
      <c r="G5842" s="0" t="n">
        <v>67787.75</v>
      </c>
      <c r="H5842" s="0" t="s">
        <v>5907</v>
      </c>
      <c r="I5842" s="0" t="n">
        <v>27923.4195580493</v>
      </c>
      <c r="J5842" s="0" t="n">
        <v>308</v>
      </c>
    </row>
    <row r="5843" customFormat="false" ht="12.8" hidden="false" customHeight="false" outlineLevel="0" collapsed="false">
      <c r="A5843" s="0" t="n">
        <v>6073020105</v>
      </c>
      <c r="B5843" s="0" t="s">
        <v>70</v>
      </c>
      <c r="C5843" s="0" t="n">
        <v>33.1596946716309</v>
      </c>
      <c r="D5843" s="0" t="n">
        <v>-117.097183227539</v>
      </c>
      <c r="E5843" s="0" t="n">
        <v>937</v>
      </c>
      <c r="F5843" s="0" t="n">
        <v>14.25</v>
      </c>
      <c r="G5843" s="0" t="n">
        <v>18127</v>
      </c>
      <c r="H5843" s="0" t="s">
        <v>5908</v>
      </c>
      <c r="I5843" s="0" t="n">
        <v>7485.45579032554</v>
      </c>
      <c r="J5843" s="0" t="n">
        <v>26</v>
      </c>
    </row>
    <row r="5844" customFormat="false" ht="12.8" hidden="false" customHeight="false" outlineLevel="0" collapsed="false">
      <c r="A5844" s="0" t="n">
        <v>6073020106</v>
      </c>
      <c r="B5844" s="0" t="s">
        <v>70</v>
      </c>
      <c r="C5844" s="0" t="n">
        <v>33.1501426696777</v>
      </c>
      <c r="D5844" s="0" t="n">
        <v>-117.086730957031</v>
      </c>
      <c r="E5844" s="0" t="n">
        <v>1059</v>
      </c>
      <c r="F5844" s="0" t="n">
        <v>15.25</v>
      </c>
      <c r="G5844" s="0" t="n">
        <v>17699.75</v>
      </c>
      <c r="H5844" s="0" t="s">
        <v>5909</v>
      </c>
      <c r="I5844" s="0" t="n">
        <v>7282.64150698256</v>
      </c>
      <c r="J5844" s="0" t="n">
        <v>58</v>
      </c>
    </row>
    <row r="5845" customFormat="false" ht="12.8" hidden="false" customHeight="false" outlineLevel="0" collapsed="false">
      <c r="A5845" s="0" t="n">
        <v>6073020107</v>
      </c>
      <c r="B5845" s="0" t="s">
        <v>70</v>
      </c>
      <c r="C5845" s="0" t="n">
        <v>33.1535682678223</v>
      </c>
      <c r="D5845" s="0" t="n">
        <v>-117.076591491699</v>
      </c>
      <c r="E5845" s="0" t="n">
        <v>1209</v>
      </c>
      <c r="F5845" s="0" t="n">
        <v>13.25</v>
      </c>
      <c r="G5845" s="0" t="n">
        <v>18936</v>
      </c>
      <c r="H5845" s="0" t="s">
        <v>5910</v>
      </c>
      <c r="I5845" s="0" t="n">
        <v>7830.88133612682</v>
      </c>
      <c r="J5845" s="0" t="n">
        <v>83</v>
      </c>
    </row>
    <row r="5846" customFormat="false" ht="12.8" hidden="false" customHeight="false" outlineLevel="0" collapsed="false">
      <c r="A5846" s="0" t="n">
        <v>6073020108</v>
      </c>
      <c r="B5846" s="0" t="s">
        <v>70</v>
      </c>
      <c r="C5846" s="0" t="n">
        <v>33.137134552002</v>
      </c>
      <c r="D5846" s="0" t="n">
        <v>-117.086791992188</v>
      </c>
      <c r="E5846" s="0" t="n">
        <v>796</v>
      </c>
      <c r="F5846" s="0" t="n">
        <v>15</v>
      </c>
      <c r="G5846" s="0" t="n">
        <v>15513.5</v>
      </c>
      <c r="H5846" s="0" t="s">
        <v>5911</v>
      </c>
      <c r="I5846" s="0" t="n">
        <v>6408.85675600908</v>
      </c>
      <c r="J5846" s="0" t="n">
        <v>16</v>
      </c>
    </row>
    <row r="5847" customFormat="false" ht="12.8" hidden="false" customHeight="false" outlineLevel="0" collapsed="false">
      <c r="A5847" s="0" t="n">
        <v>6073020109</v>
      </c>
      <c r="B5847" s="0" t="s">
        <v>70</v>
      </c>
      <c r="C5847" s="0" t="n">
        <v>33.1446762084961</v>
      </c>
      <c r="D5847" s="0" t="n">
        <v>-117.069259643555</v>
      </c>
      <c r="E5847" s="0" t="n">
        <v>1329</v>
      </c>
      <c r="F5847" s="0" t="n">
        <v>17.75</v>
      </c>
      <c r="G5847" s="0" t="n">
        <v>23087</v>
      </c>
      <c r="H5847" s="0" t="s">
        <v>5912</v>
      </c>
      <c r="I5847" s="0" t="n">
        <v>9493.17150180363</v>
      </c>
      <c r="J5847" s="0" t="n">
        <v>60</v>
      </c>
    </row>
    <row r="5848" customFormat="false" ht="12.8" hidden="false" customHeight="false" outlineLevel="0" collapsed="false">
      <c r="A5848" s="0" t="n">
        <v>6073020202</v>
      </c>
      <c r="B5848" s="0" t="s">
        <v>70</v>
      </c>
      <c r="C5848" s="0" t="n">
        <v>33.131404876709</v>
      </c>
      <c r="D5848" s="0" t="n">
        <v>-117.072410583496</v>
      </c>
      <c r="E5848" s="0" t="n">
        <v>832</v>
      </c>
      <c r="F5848" s="0" t="n">
        <v>16.5</v>
      </c>
      <c r="G5848" s="0" t="n">
        <v>18159.75</v>
      </c>
      <c r="H5848" s="0" t="s">
        <v>5913</v>
      </c>
      <c r="I5848" s="0" t="n">
        <v>7515.74753511124</v>
      </c>
      <c r="J5848" s="0" t="n">
        <v>22</v>
      </c>
    </row>
    <row r="5849" customFormat="false" ht="12.8" hidden="false" customHeight="false" outlineLevel="0" collapsed="false">
      <c r="A5849" s="0" t="n">
        <v>6073020206</v>
      </c>
      <c r="B5849" s="0" t="s">
        <v>70</v>
      </c>
      <c r="C5849" s="0" t="n">
        <v>33.1414527893066</v>
      </c>
      <c r="D5849" s="0" t="n">
        <v>-117.059310913086</v>
      </c>
      <c r="E5849" s="0" t="n">
        <v>928</v>
      </c>
      <c r="F5849" s="0" t="n">
        <v>15.25</v>
      </c>
      <c r="G5849" s="0" t="n">
        <v>15942.5</v>
      </c>
      <c r="H5849" s="0" t="s">
        <v>5914</v>
      </c>
      <c r="I5849" s="0" t="n">
        <v>6567.12333210951</v>
      </c>
      <c r="J5849" s="0" t="n">
        <v>29</v>
      </c>
    </row>
    <row r="5850" customFormat="false" ht="12.8" hidden="false" customHeight="false" outlineLevel="0" collapsed="false">
      <c r="A5850" s="0" t="n">
        <v>6073020207</v>
      </c>
      <c r="B5850" s="0" t="s">
        <v>70</v>
      </c>
      <c r="C5850" s="0" t="n">
        <v>33.133472442627</v>
      </c>
      <c r="D5850" s="0" t="n">
        <v>-117.053977966309</v>
      </c>
      <c r="E5850" s="0" t="n">
        <v>716</v>
      </c>
      <c r="F5850" s="0" t="n">
        <v>10.25</v>
      </c>
      <c r="G5850" s="0" t="n">
        <v>13303</v>
      </c>
      <c r="H5850" s="0" t="s">
        <v>5915</v>
      </c>
      <c r="I5850" s="0" t="n">
        <v>5540.72920290857</v>
      </c>
      <c r="J5850" s="0" t="n">
        <v>9</v>
      </c>
    </row>
    <row r="5851" customFormat="false" ht="12.8" hidden="false" customHeight="false" outlineLevel="0" collapsed="false">
      <c r="A5851" s="0" t="n">
        <v>6073020208</v>
      </c>
      <c r="B5851" s="0" t="s">
        <v>70</v>
      </c>
      <c r="C5851" s="0" t="n">
        <v>33.1461143493652</v>
      </c>
      <c r="D5851" s="0" t="n">
        <v>-117.053077697754</v>
      </c>
      <c r="E5851" s="0" t="n">
        <v>669</v>
      </c>
      <c r="F5851" s="0" t="n">
        <v>16</v>
      </c>
      <c r="G5851" s="0" t="n">
        <v>10960.75</v>
      </c>
      <c r="H5851" s="0" t="s">
        <v>5916</v>
      </c>
      <c r="I5851" s="0" t="n">
        <v>4525.24328405513</v>
      </c>
      <c r="J5851" s="0" t="n">
        <v>30</v>
      </c>
    </row>
    <row r="5852" customFormat="false" ht="12.8" hidden="false" customHeight="false" outlineLevel="0" collapsed="false">
      <c r="A5852" s="0" t="n">
        <v>6073020209</v>
      </c>
      <c r="B5852" s="0" t="s">
        <v>70</v>
      </c>
      <c r="C5852" s="0" t="n">
        <v>33.1383247375488</v>
      </c>
      <c r="D5852" s="0" t="n">
        <v>-117.04759979248</v>
      </c>
      <c r="E5852" s="0" t="n">
        <v>1018</v>
      </c>
      <c r="F5852" s="0" t="n">
        <v>12.75</v>
      </c>
      <c r="G5852" s="0" t="n">
        <v>17039.75</v>
      </c>
      <c r="H5852" s="0" t="s">
        <v>5917</v>
      </c>
      <c r="I5852" s="0" t="n">
        <v>7111.88113607923</v>
      </c>
      <c r="J5852" s="0" t="n">
        <v>14</v>
      </c>
    </row>
    <row r="5853" customFormat="false" ht="12.8" hidden="false" customHeight="false" outlineLevel="0" collapsed="false">
      <c r="A5853" s="0" t="n">
        <v>6073020210</v>
      </c>
      <c r="B5853" s="0" t="s">
        <v>70</v>
      </c>
      <c r="C5853" s="0" t="n">
        <v>33.145580291748</v>
      </c>
      <c r="D5853" s="0" t="n">
        <v>-117.041069030762</v>
      </c>
      <c r="E5853" s="0" t="n">
        <v>1044</v>
      </c>
      <c r="F5853" s="0" t="n">
        <v>14</v>
      </c>
      <c r="G5853" s="0" t="n">
        <v>16025.75</v>
      </c>
      <c r="H5853" s="0" t="s">
        <v>5918</v>
      </c>
      <c r="I5853" s="0" t="n">
        <v>6627.84784251208</v>
      </c>
      <c r="J5853" s="0" t="n">
        <v>33</v>
      </c>
    </row>
    <row r="5854" customFormat="false" ht="12.8" hidden="false" customHeight="false" outlineLevel="0" collapsed="false">
      <c r="A5854" s="0" t="n">
        <v>6073020211</v>
      </c>
      <c r="B5854" s="0" t="s">
        <v>70</v>
      </c>
      <c r="C5854" s="0" t="n">
        <v>33.1335334777832</v>
      </c>
      <c r="D5854" s="0" t="n">
        <v>-117.064018249512</v>
      </c>
      <c r="E5854" s="0" t="n">
        <v>1056</v>
      </c>
      <c r="F5854" s="0" t="n">
        <v>16.5</v>
      </c>
      <c r="G5854" s="0" t="n">
        <v>25089.5</v>
      </c>
      <c r="H5854" s="0" t="s">
        <v>5919</v>
      </c>
      <c r="I5854" s="0" t="n">
        <v>10401.8432774679</v>
      </c>
      <c r="J5854" s="0" t="n">
        <v>20</v>
      </c>
    </row>
    <row r="5855" customFormat="false" ht="12.8" hidden="false" customHeight="false" outlineLevel="0" collapsed="false">
      <c r="A5855" s="0" t="n">
        <v>6073020213</v>
      </c>
      <c r="B5855" s="0" t="s">
        <v>70</v>
      </c>
      <c r="C5855" s="0" t="n">
        <v>33.1313362121582</v>
      </c>
      <c r="D5855" s="0" t="n">
        <v>-117.078170776367</v>
      </c>
      <c r="E5855" s="0" t="n">
        <v>270</v>
      </c>
      <c r="F5855" s="0" t="n">
        <v>13</v>
      </c>
      <c r="G5855" s="0" t="n">
        <v>5749.25</v>
      </c>
      <c r="H5855" s="0" t="s">
        <v>5920</v>
      </c>
      <c r="I5855" s="0" t="n">
        <v>2356.57430296941</v>
      </c>
      <c r="J5855" s="0" t="n">
        <v>0</v>
      </c>
    </row>
    <row r="5856" customFormat="false" ht="12.8" hidden="false" customHeight="false" outlineLevel="0" collapsed="false">
      <c r="A5856" s="0" t="n">
        <v>6073020214</v>
      </c>
      <c r="B5856" s="0" t="s">
        <v>70</v>
      </c>
      <c r="C5856" s="0" t="n">
        <v>33.127010345459</v>
      </c>
      <c r="D5856" s="0" t="n">
        <v>-117.084419250488</v>
      </c>
      <c r="E5856" s="0" t="n">
        <v>695</v>
      </c>
      <c r="F5856" s="0" t="n">
        <v>16.75</v>
      </c>
      <c r="G5856" s="0" t="n">
        <v>26151</v>
      </c>
      <c r="H5856" s="0" t="s">
        <v>5921</v>
      </c>
      <c r="I5856" s="0" t="n">
        <v>10926.447709501</v>
      </c>
      <c r="J5856" s="0" t="n">
        <v>6</v>
      </c>
    </row>
    <row r="5857" customFormat="false" ht="12.8" hidden="false" customHeight="false" outlineLevel="0" collapsed="false">
      <c r="A5857" s="0" t="n">
        <v>6073020304</v>
      </c>
      <c r="B5857" s="0" t="s">
        <v>70</v>
      </c>
      <c r="C5857" s="0" t="n">
        <v>33.1749114990234</v>
      </c>
      <c r="D5857" s="0" t="n">
        <v>-117.130836486816</v>
      </c>
      <c r="E5857" s="0" t="n">
        <v>2479</v>
      </c>
      <c r="F5857" s="0" t="n">
        <v>14.5</v>
      </c>
      <c r="G5857" s="0" t="n">
        <v>43818.5</v>
      </c>
      <c r="H5857" s="0" t="s">
        <v>5922</v>
      </c>
      <c r="I5857" s="0" t="n">
        <v>18071.7153890738</v>
      </c>
      <c r="J5857" s="0" t="n">
        <v>110</v>
      </c>
    </row>
    <row r="5858" customFormat="false" ht="12.8" hidden="false" customHeight="false" outlineLevel="0" collapsed="false">
      <c r="A5858" s="0" t="n">
        <v>6073020305</v>
      </c>
      <c r="B5858" s="0" t="s">
        <v>70</v>
      </c>
      <c r="C5858" s="0" t="n">
        <v>33.1505508422852</v>
      </c>
      <c r="D5858" s="0" t="n">
        <v>-117.108978271484</v>
      </c>
      <c r="E5858" s="0" t="n">
        <v>1705</v>
      </c>
      <c r="F5858" s="0" t="n">
        <v>18</v>
      </c>
      <c r="G5858" s="0" t="n">
        <v>35492</v>
      </c>
      <c r="H5858" s="0" t="s">
        <v>5923</v>
      </c>
      <c r="I5858" s="0" t="n">
        <v>14659.0484876055</v>
      </c>
      <c r="J5858" s="0" t="n">
        <v>87</v>
      </c>
    </row>
    <row r="5859" customFormat="false" ht="12.8" hidden="false" customHeight="false" outlineLevel="0" collapsed="false">
      <c r="A5859" s="0" t="n">
        <v>6073020306</v>
      </c>
      <c r="B5859" s="0" t="s">
        <v>70</v>
      </c>
      <c r="C5859" s="0" t="n">
        <v>33.111213684082</v>
      </c>
      <c r="D5859" s="0" t="n">
        <v>-117.148696899414</v>
      </c>
      <c r="E5859" s="0" t="n">
        <v>2193</v>
      </c>
      <c r="F5859" s="0" t="n">
        <v>15.25</v>
      </c>
      <c r="G5859" s="0" t="n">
        <v>53297.25</v>
      </c>
      <c r="H5859" s="0" t="s">
        <v>5924</v>
      </c>
      <c r="I5859" s="0" t="n">
        <v>22277.9522287252</v>
      </c>
      <c r="J5859" s="0" t="n">
        <v>72</v>
      </c>
    </row>
    <row r="5860" customFormat="false" ht="12.8" hidden="false" customHeight="false" outlineLevel="0" collapsed="false">
      <c r="A5860" s="0" t="n">
        <v>6073020307</v>
      </c>
      <c r="B5860" s="0" t="s">
        <v>70</v>
      </c>
      <c r="C5860" s="0" t="n">
        <v>33.0939788818359</v>
      </c>
      <c r="D5860" s="0" t="n">
        <v>-117.127029418945</v>
      </c>
      <c r="E5860" s="0" t="n">
        <v>3222</v>
      </c>
      <c r="F5860" s="0" t="n">
        <v>15.5</v>
      </c>
      <c r="G5860" s="0" t="n">
        <v>106345.75</v>
      </c>
      <c r="H5860" s="0" t="s">
        <v>5925</v>
      </c>
      <c r="I5860" s="0" t="n">
        <v>44641.55007673</v>
      </c>
      <c r="J5860" s="0" t="n">
        <v>108</v>
      </c>
    </row>
    <row r="5861" customFormat="false" ht="12.8" hidden="false" customHeight="false" outlineLevel="0" collapsed="false">
      <c r="A5861" s="0" t="n">
        <v>6073020308</v>
      </c>
      <c r="B5861" s="0" t="s">
        <v>70</v>
      </c>
      <c r="C5861" s="0" t="n">
        <v>33.1374320983887</v>
      </c>
      <c r="D5861" s="0" t="n">
        <v>-117.098030090332</v>
      </c>
      <c r="E5861" s="0" t="n">
        <v>672</v>
      </c>
      <c r="F5861" s="0" t="n">
        <v>19.5</v>
      </c>
      <c r="G5861" s="0" t="n">
        <v>17455.5</v>
      </c>
      <c r="H5861" s="0" t="s">
        <v>5926</v>
      </c>
      <c r="I5861" s="0" t="n">
        <v>7148.58953522772</v>
      </c>
      <c r="J5861" s="0" t="n">
        <v>15</v>
      </c>
    </row>
    <row r="5862" customFormat="false" ht="12.8" hidden="false" customHeight="false" outlineLevel="0" collapsed="false">
      <c r="A5862" s="0" t="n">
        <v>6073020309</v>
      </c>
      <c r="B5862" s="0" t="s">
        <v>70</v>
      </c>
      <c r="C5862" s="0" t="n">
        <v>33.1355972290039</v>
      </c>
      <c r="D5862" s="0" t="n">
        <v>-117.109016418457</v>
      </c>
      <c r="E5862" s="0" t="n">
        <v>860</v>
      </c>
      <c r="F5862" s="0" t="n">
        <v>16</v>
      </c>
      <c r="G5862" s="0" t="n">
        <v>18362</v>
      </c>
      <c r="H5862" s="0" t="s">
        <v>5927</v>
      </c>
      <c r="I5862" s="0" t="n">
        <v>7555.55473989654</v>
      </c>
      <c r="J5862" s="0" t="n">
        <v>42</v>
      </c>
    </row>
    <row r="5863" customFormat="false" ht="12.8" hidden="false" customHeight="false" outlineLevel="0" collapsed="false">
      <c r="A5863" s="0" t="n">
        <v>6073020401</v>
      </c>
      <c r="B5863" s="0" t="s">
        <v>70</v>
      </c>
      <c r="C5863" s="0" t="n">
        <v>33.0696678161621</v>
      </c>
      <c r="D5863" s="0" t="n">
        <v>-117.097396850586</v>
      </c>
      <c r="E5863" s="0" t="n">
        <v>952</v>
      </c>
      <c r="F5863" s="0" t="n">
        <v>22.5</v>
      </c>
      <c r="G5863" s="0" t="n">
        <v>22597</v>
      </c>
      <c r="H5863" s="0" t="s">
        <v>5928</v>
      </c>
      <c r="I5863" s="0" t="n">
        <v>9160.24870583747</v>
      </c>
      <c r="J5863" s="0" t="n">
        <v>186</v>
      </c>
    </row>
    <row r="5864" customFormat="false" ht="12.8" hidden="false" customHeight="false" outlineLevel="0" collapsed="false">
      <c r="A5864" s="0" t="n">
        <v>6073020403</v>
      </c>
      <c r="B5864" s="0" t="s">
        <v>70</v>
      </c>
      <c r="C5864" s="0" t="n">
        <v>33.0970458984375</v>
      </c>
      <c r="D5864" s="0" t="n">
        <v>-117.080436706543</v>
      </c>
      <c r="E5864" s="0" t="n">
        <v>1259</v>
      </c>
      <c r="F5864" s="0" t="n">
        <v>15.5</v>
      </c>
      <c r="G5864" s="0" t="n">
        <v>24009</v>
      </c>
      <c r="H5864" s="0" t="s">
        <v>5929</v>
      </c>
      <c r="I5864" s="0" t="n">
        <v>9865.35869428128</v>
      </c>
      <c r="J5864" s="0" t="n">
        <v>84</v>
      </c>
    </row>
    <row r="5865" customFormat="false" ht="12.8" hidden="false" customHeight="false" outlineLevel="0" collapsed="false">
      <c r="A5865" s="0" t="n">
        <v>6073020404</v>
      </c>
      <c r="B5865" s="0" t="s">
        <v>70</v>
      </c>
      <c r="C5865" s="0" t="n">
        <v>33.0970649719238</v>
      </c>
      <c r="D5865" s="0" t="n">
        <v>-117.10115814209</v>
      </c>
      <c r="E5865" s="0" t="n">
        <v>1284</v>
      </c>
      <c r="F5865" s="0" t="n">
        <v>19.5</v>
      </c>
      <c r="G5865" s="0" t="n">
        <v>28770</v>
      </c>
      <c r="H5865" s="0" t="s">
        <v>5930</v>
      </c>
      <c r="I5865" s="0" t="n">
        <v>11794.2236886565</v>
      </c>
      <c r="J5865" s="0" t="n">
        <v>161</v>
      </c>
    </row>
    <row r="5866" customFormat="false" ht="12.8" hidden="false" customHeight="false" outlineLevel="0" collapsed="false">
      <c r="A5866" s="0" t="n">
        <v>6073020405</v>
      </c>
      <c r="B5866" s="0" t="s">
        <v>70</v>
      </c>
      <c r="C5866" s="0" t="n">
        <v>33.0829772949219</v>
      </c>
      <c r="D5866" s="0" t="n">
        <v>-117.087097167969</v>
      </c>
      <c r="E5866" s="0" t="n">
        <v>1368</v>
      </c>
      <c r="F5866" s="0" t="n">
        <v>21.25</v>
      </c>
      <c r="G5866" s="0" t="n">
        <v>30640.25</v>
      </c>
      <c r="H5866" s="0" t="s">
        <v>5931</v>
      </c>
      <c r="I5866" s="0" t="n">
        <v>12551.8909291084</v>
      </c>
      <c r="J5866" s="0" t="n">
        <v>183</v>
      </c>
    </row>
    <row r="5867" customFormat="false" ht="12.8" hidden="false" customHeight="false" outlineLevel="0" collapsed="false">
      <c r="A5867" s="0" t="n">
        <v>6073020500</v>
      </c>
      <c r="B5867" s="0" t="s">
        <v>70</v>
      </c>
      <c r="C5867" s="0" t="n">
        <v>33.1115036010742</v>
      </c>
      <c r="D5867" s="0" t="n">
        <v>-117.089973449707</v>
      </c>
      <c r="E5867" s="0" t="n">
        <v>1269</v>
      </c>
      <c r="F5867" s="0" t="n">
        <v>12</v>
      </c>
      <c r="G5867" s="0" t="n">
        <v>24900.25</v>
      </c>
      <c r="H5867" s="0" t="s">
        <v>5932</v>
      </c>
      <c r="I5867" s="0" t="n">
        <v>10231.2881540981</v>
      </c>
      <c r="J5867" s="0" t="n">
        <v>28</v>
      </c>
    </row>
    <row r="5868" customFormat="false" ht="12.8" hidden="false" customHeight="false" outlineLevel="0" collapsed="false">
      <c r="A5868" s="0" t="n">
        <v>6073020601</v>
      </c>
      <c r="B5868" s="0" t="s">
        <v>70</v>
      </c>
      <c r="C5868" s="0" t="n">
        <v>33.1142997741699</v>
      </c>
      <c r="D5868" s="0" t="n">
        <v>-117.077949523926</v>
      </c>
      <c r="E5868" s="0" t="n">
        <v>1080</v>
      </c>
      <c r="F5868" s="0" t="n">
        <v>10.25</v>
      </c>
      <c r="G5868" s="0" t="n">
        <v>16676.25</v>
      </c>
      <c r="H5868" s="0" t="s">
        <v>5933</v>
      </c>
      <c r="I5868" s="0" t="n">
        <v>6867.80133785084</v>
      </c>
      <c r="J5868" s="0" t="n">
        <v>22</v>
      </c>
    </row>
    <row r="5869" customFormat="false" ht="12.8" hidden="false" customHeight="false" outlineLevel="0" collapsed="false">
      <c r="A5869" s="0" t="n">
        <v>6073020602</v>
      </c>
      <c r="B5869" s="0" t="s">
        <v>70</v>
      </c>
      <c r="C5869" s="0" t="n">
        <v>33.118968963623</v>
      </c>
      <c r="D5869" s="0" t="n">
        <v>-117.068099975586</v>
      </c>
      <c r="E5869" s="0" t="n">
        <v>1383</v>
      </c>
      <c r="F5869" s="0" t="n">
        <v>12.25</v>
      </c>
      <c r="G5869" s="0" t="n">
        <v>21633.5</v>
      </c>
      <c r="H5869" s="0" t="s">
        <v>5934</v>
      </c>
      <c r="I5869" s="0" t="n">
        <v>8835.65809497218</v>
      </c>
      <c r="J5869" s="0" t="n">
        <v>44</v>
      </c>
    </row>
    <row r="5870" customFormat="false" ht="12.8" hidden="false" customHeight="false" outlineLevel="0" collapsed="false">
      <c r="A5870" s="0" t="n">
        <v>6073020705</v>
      </c>
      <c r="B5870" s="0" t="s">
        <v>70</v>
      </c>
      <c r="C5870" s="0" t="n">
        <v>33.1162452697754</v>
      </c>
      <c r="D5870" s="0" t="n">
        <v>-117.054908752441</v>
      </c>
      <c r="E5870" s="0" t="n">
        <v>1515</v>
      </c>
      <c r="F5870" s="0" t="n">
        <v>20.75</v>
      </c>
      <c r="G5870" s="0" t="n">
        <v>32480.25</v>
      </c>
      <c r="H5870" s="0" t="s">
        <v>5935</v>
      </c>
      <c r="I5870" s="0" t="n">
        <v>13274.2935942448</v>
      </c>
      <c r="J5870" s="0" t="n">
        <v>139</v>
      </c>
    </row>
    <row r="5871" customFormat="false" ht="12.8" hidden="false" customHeight="false" outlineLevel="0" collapsed="false">
      <c r="A5871" s="0" t="n">
        <v>6073020706</v>
      </c>
      <c r="B5871" s="0" t="s">
        <v>70</v>
      </c>
      <c r="C5871" s="0" t="n">
        <v>33.0998039245605</v>
      </c>
      <c r="D5871" s="0" t="n">
        <v>-117.038818359375</v>
      </c>
      <c r="E5871" s="0" t="n">
        <v>2388</v>
      </c>
      <c r="F5871" s="0" t="n">
        <v>21.5</v>
      </c>
      <c r="G5871" s="0" t="n">
        <v>56588.75</v>
      </c>
      <c r="H5871" s="0" t="s">
        <v>5936</v>
      </c>
      <c r="I5871" s="0" t="n">
        <v>23091.5334065166</v>
      </c>
      <c r="J5871" s="0" t="n">
        <v>370</v>
      </c>
    </row>
    <row r="5872" customFormat="false" ht="12.8" hidden="false" customHeight="false" outlineLevel="0" collapsed="false">
      <c r="A5872" s="0" t="n">
        <v>6073020707</v>
      </c>
      <c r="B5872" s="0" t="s">
        <v>70</v>
      </c>
      <c r="C5872" s="0" t="n">
        <v>33.1059875488281</v>
      </c>
      <c r="D5872" s="0" t="n">
        <v>-117.069320678711</v>
      </c>
      <c r="E5872" s="0" t="n">
        <v>804</v>
      </c>
      <c r="F5872" s="0" t="n">
        <v>13</v>
      </c>
      <c r="G5872" s="0" t="n">
        <v>14950.75</v>
      </c>
      <c r="H5872" s="0" t="s">
        <v>5937</v>
      </c>
      <c r="I5872" s="0" t="n">
        <v>6144.97608260447</v>
      </c>
      <c r="J5872" s="0" t="n">
        <v>25</v>
      </c>
    </row>
    <row r="5873" customFormat="false" ht="12.8" hidden="false" customHeight="false" outlineLevel="0" collapsed="false">
      <c r="A5873" s="0" t="n">
        <v>6073020708</v>
      </c>
      <c r="B5873" s="0" t="s">
        <v>70</v>
      </c>
      <c r="C5873" s="0" t="n">
        <v>33.0860633850098</v>
      </c>
      <c r="D5873" s="0" t="n">
        <v>-117.064720153809</v>
      </c>
      <c r="E5873" s="0" t="n">
        <v>1031</v>
      </c>
      <c r="F5873" s="0" t="n">
        <v>20.5</v>
      </c>
      <c r="G5873" s="0" t="n">
        <v>24959.25</v>
      </c>
      <c r="H5873" s="0" t="s">
        <v>5938</v>
      </c>
      <c r="I5873" s="0" t="n">
        <v>10189.035764989</v>
      </c>
      <c r="J5873" s="0" t="n">
        <v>111</v>
      </c>
    </row>
    <row r="5874" customFormat="false" ht="12.8" hidden="false" customHeight="false" outlineLevel="0" collapsed="false">
      <c r="A5874" s="0" t="n">
        <v>6073020709</v>
      </c>
      <c r="B5874" s="0" t="s">
        <v>70</v>
      </c>
      <c r="C5874" s="0" t="n">
        <v>33.1296997070312</v>
      </c>
      <c r="D5874" s="0" t="n">
        <v>-116.962646484375</v>
      </c>
      <c r="E5874" s="0" t="n">
        <v>2493</v>
      </c>
      <c r="F5874" s="0" t="n">
        <v>18</v>
      </c>
      <c r="G5874" s="0" t="n">
        <v>50743.25</v>
      </c>
      <c r="H5874" s="0" t="s">
        <v>5939</v>
      </c>
      <c r="I5874" s="0" t="n">
        <v>20979.4450958867</v>
      </c>
      <c r="J5874" s="0" t="n">
        <v>245</v>
      </c>
    </row>
    <row r="5875" customFormat="false" ht="12.8" hidden="false" customHeight="false" outlineLevel="0" collapsed="false">
      <c r="A5875" s="0" t="n">
        <v>6073020710</v>
      </c>
      <c r="B5875" s="0" t="s">
        <v>70</v>
      </c>
      <c r="C5875" s="0" t="n">
        <v>33.0745239257813</v>
      </c>
      <c r="D5875" s="0" t="n">
        <v>-117.013702392578</v>
      </c>
      <c r="E5875" s="0" t="n">
        <v>675</v>
      </c>
      <c r="F5875" s="0" t="n">
        <v>15.5</v>
      </c>
      <c r="G5875" s="0" t="n">
        <v>12444.5</v>
      </c>
      <c r="H5875" s="0" t="s">
        <v>5940</v>
      </c>
      <c r="I5875" s="0" t="n">
        <v>5137.27389364481</v>
      </c>
      <c r="J5875" s="0" t="n">
        <v>66</v>
      </c>
    </row>
    <row r="5876" customFormat="false" ht="12.8" hidden="false" customHeight="false" outlineLevel="0" collapsed="false">
      <c r="A5876" s="0" t="n">
        <v>6073021302</v>
      </c>
      <c r="B5876" s="0" t="s">
        <v>70</v>
      </c>
      <c r="C5876" s="0" t="n">
        <v>32.6667594909668</v>
      </c>
      <c r="D5876" s="0" t="n">
        <v>-116.779197692871</v>
      </c>
      <c r="E5876" s="0" t="n">
        <v>19</v>
      </c>
      <c r="F5876" s="0" t="n">
        <v>175.25</v>
      </c>
      <c r="G5876" s="0" t="n">
        <v>2912.5</v>
      </c>
      <c r="H5876" s="0" t="s">
        <v>5941</v>
      </c>
      <c r="I5876" s="0" t="n">
        <v>1251.47617192583</v>
      </c>
      <c r="J5876" s="0" t="n">
        <v>0</v>
      </c>
    </row>
    <row r="5877" customFormat="false" ht="12.8" hidden="false" customHeight="false" outlineLevel="0" collapsed="false">
      <c r="A5877" s="0" t="n">
        <v>6073021303</v>
      </c>
      <c r="B5877" s="0" t="s">
        <v>70</v>
      </c>
      <c r="C5877" s="0" t="n">
        <v>32.7240257263184</v>
      </c>
      <c r="D5877" s="0" t="n">
        <v>-116.902847290039</v>
      </c>
      <c r="E5877" s="0" t="n">
        <v>2043</v>
      </c>
      <c r="F5877" s="0" t="n">
        <v>19.75</v>
      </c>
      <c r="G5877" s="0" t="n">
        <v>46953.5</v>
      </c>
      <c r="H5877" s="0" t="s">
        <v>5942</v>
      </c>
      <c r="I5877" s="0" t="n">
        <v>19402.2083144674</v>
      </c>
      <c r="J5877" s="0" t="n">
        <v>299</v>
      </c>
    </row>
    <row r="5878" customFormat="false" ht="12.8" hidden="false" customHeight="false" outlineLevel="0" collapsed="false">
      <c r="A5878" s="0" t="n">
        <v>6073021400</v>
      </c>
      <c r="B5878" s="0" t="s">
        <v>70</v>
      </c>
      <c r="C5878" s="0" t="n">
        <v>32.7315864562988</v>
      </c>
      <c r="D5878" s="0" t="n">
        <v>-117.220367431641</v>
      </c>
      <c r="E5878" s="0" t="n">
        <v>1955</v>
      </c>
      <c r="F5878" s="0" t="n">
        <v>8.75</v>
      </c>
      <c r="G5878" s="0" t="n">
        <v>34263</v>
      </c>
      <c r="H5878" s="0" t="s">
        <v>5943</v>
      </c>
      <c r="I5878" s="0" t="n">
        <v>13679.7630134896</v>
      </c>
      <c r="J5878" s="0" t="n">
        <v>132</v>
      </c>
    </row>
    <row r="5879" customFormat="false" ht="12.8" hidden="false" customHeight="false" outlineLevel="0" collapsed="false">
      <c r="A5879" s="0" t="n">
        <v>6073021500</v>
      </c>
      <c r="B5879" s="0" t="s">
        <v>70</v>
      </c>
      <c r="C5879" s="0" t="n">
        <v>32.9511070251465</v>
      </c>
      <c r="D5879" s="0" t="n">
        <v>-117.188972473145</v>
      </c>
      <c r="E5879" s="0" t="n">
        <v>2576</v>
      </c>
      <c r="F5879" s="0" t="n">
        <v>12.75</v>
      </c>
      <c r="G5879" s="0" t="n">
        <v>43934.5</v>
      </c>
      <c r="H5879" s="0" t="s">
        <v>5944</v>
      </c>
      <c r="I5879" s="0" t="n">
        <v>17708.396267158</v>
      </c>
      <c r="J5879" s="0" t="n">
        <v>160</v>
      </c>
    </row>
    <row r="5880" customFormat="false" ht="12.8" hidden="false" customHeight="false" outlineLevel="0" collapsed="false">
      <c r="A5880" s="0" t="n">
        <v>6073021600</v>
      </c>
      <c r="B5880" s="0" t="s">
        <v>70</v>
      </c>
      <c r="C5880" s="0" t="n">
        <v>32.6651420593262</v>
      </c>
      <c r="D5880" s="0" t="n">
        <v>-117.14958190918</v>
      </c>
      <c r="E5880" s="0" t="n">
        <v>410</v>
      </c>
      <c r="F5880" s="0" t="n">
        <v>33.25</v>
      </c>
      <c r="G5880" s="0" t="n">
        <v>20984.25</v>
      </c>
      <c r="H5880" s="0" t="s">
        <v>5945</v>
      </c>
      <c r="I5880" s="0" t="n">
        <v>8418.71911050216</v>
      </c>
      <c r="J5880" s="0" t="n">
        <v>1</v>
      </c>
    </row>
    <row r="5881" customFormat="false" ht="12.8" hidden="false" customHeight="false" outlineLevel="0" collapsed="false">
      <c r="A5881" s="0" t="n">
        <v>6073021800</v>
      </c>
      <c r="B5881" s="0" t="s">
        <v>70</v>
      </c>
      <c r="C5881" s="0" t="n">
        <v>32.6866722106934</v>
      </c>
      <c r="D5881" s="0" t="n">
        <v>-117.18433380127</v>
      </c>
      <c r="E5881" s="0" t="n">
        <v>823</v>
      </c>
      <c r="F5881" s="0" t="n">
        <v>12.75</v>
      </c>
      <c r="G5881" s="0" t="n">
        <v>13390.25</v>
      </c>
      <c r="H5881" s="0" t="s">
        <v>5946</v>
      </c>
      <c r="I5881" s="0" t="n">
        <v>5336.00538560011</v>
      </c>
      <c r="J5881" s="0" t="n">
        <v>86</v>
      </c>
    </row>
    <row r="5882" customFormat="false" ht="12.8" hidden="false" customHeight="false" outlineLevel="0" collapsed="false">
      <c r="A5882" s="0" t="n">
        <v>6073021900</v>
      </c>
      <c r="B5882" s="0" t="s">
        <v>70</v>
      </c>
      <c r="C5882" s="0" t="n">
        <v>32.6556587219238</v>
      </c>
      <c r="D5882" s="0" t="n">
        <v>-117.114738464355</v>
      </c>
      <c r="E5882" s="0" t="n">
        <v>1026</v>
      </c>
      <c r="F5882" s="0" t="n">
        <v>14.5</v>
      </c>
      <c r="G5882" s="0" t="n">
        <v>66528.5</v>
      </c>
      <c r="H5882" s="0" t="s">
        <v>5947</v>
      </c>
      <c r="I5882" s="0" t="n">
        <v>27446.278322839</v>
      </c>
      <c r="J5882" s="0" t="n">
        <v>8</v>
      </c>
    </row>
    <row r="5883" customFormat="false" ht="12.8" hidden="false" customHeight="false" outlineLevel="0" collapsed="false">
      <c r="A5883" s="0" t="n">
        <v>6073022000</v>
      </c>
      <c r="B5883" s="0" t="s">
        <v>70</v>
      </c>
      <c r="C5883" s="0" t="n">
        <v>32.679817199707</v>
      </c>
      <c r="D5883" s="0" t="n">
        <v>-117.087173461914</v>
      </c>
      <c r="E5883" s="0" t="n">
        <v>526</v>
      </c>
      <c r="F5883" s="0" t="n">
        <v>13</v>
      </c>
      <c r="G5883" s="0" t="n">
        <v>10117.5</v>
      </c>
      <c r="H5883" s="0" t="s">
        <v>5948</v>
      </c>
      <c r="I5883" s="0" t="n">
        <v>4184.17203439931</v>
      </c>
      <c r="J5883" s="0" t="n">
        <v>8</v>
      </c>
    </row>
    <row r="5884" customFormat="false" ht="12.8" hidden="false" customHeight="false" outlineLevel="0" collapsed="false">
      <c r="A5884" s="0" t="n">
        <v>6073022100</v>
      </c>
      <c r="B5884" s="0" t="s">
        <v>70</v>
      </c>
      <c r="C5884" s="0" t="n">
        <v>33.1270561218262</v>
      </c>
      <c r="D5884" s="0" t="n">
        <v>-117.293823242188</v>
      </c>
      <c r="E5884" s="0" t="n">
        <v>2791</v>
      </c>
      <c r="F5884" s="0" t="n">
        <v>14.5</v>
      </c>
      <c r="G5884" s="0" t="n">
        <v>130893.5</v>
      </c>
      <c r="H5884" s="0" t="s">
        <v>5949</v>
      </c>
      <c r="I5884" s="0" t="n">
        <v>52728.6543132315</v>
      </c>
      <c r="J5884" s="0" t="n">
        <v>219</v>
      </c>
    </row>
    <row r="5885" customFormat="false" ht="12.8" hidden="false" customHeight="false" outlineLevel="0" collapsed="false">
      <c r="A5885" s="0" t="n">
        <v>6075010100</v>
      </c>
      <c r="B5885" s="0" t="s">
        <v>70</v>
      </c>
      <c r="C5885" s="0" t="n">
        <v>37.808479309082</v>
      </c>
      <c r="D5885" s="0" t="n">
        <v>-122.41089630127</v>
      </c>
      <c r="E5885" s="0" t="n">
        <v>302</v>
      </c>
      <c r="F5885" s="0" t="n">
        <v>15.25</v>
      </c>
      <c r="G5885" s="0" t="n">
        <v>23787.75</v>
      </c>
      <c r="H5885" s="0" t="s">
        <v>5950</v>
      </c>
      <c r="I5885" s="0" t="n">
        <v>8032.85188647073</v>
      </c>
      <c r="J5885" s="0" t="n">
        <v>5</v>
      </c>
    </row>
    <row r="5886" customFormat="false" ht="12.8" hidden="false" customHeight="false" outlineLevel="0" collapsed="false">
      <c r="A5886" s="0" t="n">
        <v>6075010200</v>
      </c>
      <c r="B5886" s="0" t="s">
        <v>70</v>
      </c>
      <c r="C5886" s="0" t="n">
        <v>37.8059997558594</v>
      </c>
      <c r="D5886" s="0" t="n">
        <v>-122.422271728516</v>
      </c>
      <c r="E5886" s="0" t="n">
        <v>512</v>
      </c>
      <c r="F5886" s="0" t="n">
        <v>7.5</v>
      </c>
      <c r="G5886" s="0" t="n">
        <v>8104</v>
      </c>
      <c r="H5886" s="0" t="s">
        <v>5951</v>
      </c>
      <c r="I5886" s="0" t="n">
        <v>2927.21535750042</v>
      </c>
      <c r="J5886" s="0" t="n">
        <v>5</v>
      </c>
    </row>
    <row r="5887" customFormat="false" ht="12.8" hidden="false" customHeight="false" outlineLevel="0" collapsed="false">
      <c r="A5887" s="0" t="n">
        <v>6075010300</v>
      </c>
      <c r="B5887" s="0" t="s">
        <v>70</v>
      </c>
      <c r="C5887" s="0" t="n">
        <v>37.8016204833984</v>
      </c>
      <c r="D5887" s="0" t="n">
        <v>-122.415679931641</v>
      </c>
      <c r="E5887" s="0" t="n">
        <v>466</v>
      </c>
      <c r="F5887" s="0" t="n">
        <v>5.5</v>
      </c>
      <c r="G5887" s="0" t="n">
        <v>4142</v>
      </c>
      <c r="H5887" s="0" t="s">
        <v>5952</v>
      </c>
      <c r="I5887" s="0" t="n">
        <v>1485.01682303017</v>
      </c>
      <c r="J5887" s="0" t="n">
        <v>1</v>
      </c>
    </row>
    <row r="5888" customFormat="false" ht="12.8" hidden="false" customHeight="false" outlineLevel="0" collapsed="false">
      <c r="A5888" s="0" t="n">
        <v>6075010400</v>
      </c>
      <c r="B5888" s="0" t="s">
        <v>70</v>
      </c>
      <c r="C5888" s="0" t="n">
        <v>37.8022727966309</v>
      </c>
      <c r="D5888" s="0" t="n">
        <v>-122.407562255859</v>
      </c>
      <c r="E5888" s="0" t="n">
        <v>581</v>
      </c>
      <c r="F5888" s="0" t="n">
        <v>5.5</v>
      </c>
      <c r="G5888" s="0" t="n">
        <v>5145.75</v>
      </c>
      <c r="H5888" s="0" t="s">
        <v>5953</v>
      </c>
      <c r="I5888" s="0" t="n">
        <v>1879.51571886061</v>
      </c>
      <c r="J5888" s="0" t="n">
        <v>7</v>
      </c>
    </row>
    <row r="5889" customFormat="false" ht="12.8" hidden="false" customHeight="false" outlineLevel="0" collapsed="false">
      <c r="A5889" s="0" t="n">
        <v>6075010500</v>
      </c>
      <c r="B5889" s="0" t="s">
        <v>70</v>
      </c>
      <c r="C5889" s="0" t="n">
        <v>37.7997512817383</v>
      </c>
      <c r="D5889" s="0" t="n">
        <v>-122.39714050293</v>
      </c>
      <c r="E5889" s="0" t="n">
        <v>141</v>
      </c>
      <c r="F5889" s="0" t="n">
        <v>34</v>
      </c>
      <c r="G5889" s="0" t="n">
        <v>14383.25</v>
      </c>
      <c r="H5889" s="0" t="s">
        <v>5954</v>
      </c>
      <c r="I5889" s="0" t="n">
        <v>5226.13354990938</v>
      </c>
      <c r="J5889" s="0" t="n">
        <v>6</v>
      </c>
    </row>
    <row r="5890" customFormat="false" ht="12.8" hidden="false" customHeight="false" outlineLevel="0" collapsed="false">
      <c r="A5890" s="0" t="n">
        <v>6075010600</v>
      </c>
      <c r="B5890" s="0" t="s">
        <v>70</v>
      </c>
      <c r="C5890" s="0" t="n">
        <v>37.7993774414062</v>
      </c>
      <c r="D5890" s="0" t="n">
        <v>-122.406387329102</v>
      </c>
      <c r="E5890" s="0" t="n">
        <v>330</v>
      </c>
      <c r="F5890" s="0" t="n">
        <v>5.75</v>
      </c>
      <c r="G5890" s="0" t="n">
        <v>3596.25</v>
      </c>
      <c r="H5890" s="0" t="s">
        <v>5955</v>
      </c>
      <c r="I5890" s="0" t="n">
        <v>1329.15546388664</v>
      </c>
      <c r="J5890" s="0" t="n">
        <v>3</v>
      </c>
    </row>
    <row r="5891" customFormat="false" ht="12.8" hidden="false" customHeight="false" outlineLevel="0" collapsed="false">
      <c r="A5891" s="0" t="n">
        <v>6075010700</v>
      </c>
      <c r="B5891" s="0" t="s">
        <v>70</v>
      </c>
      <c r="C5891" s="0" t="n">
        <v>37.7985153198242</v>
      </c>
      <c r="D5891" s="0" t="n">
        <v>-122.410049438477</v>
      </c>
      <c r="E5891" s="0" t="n">
        <v>299</v>
      </c>
      <c r="F5891" s="0" t="n">
        <v>7.5</v>
      </c>
      <c r="G5891" s="0" t="n">
        <v>3823.25</v>
      </c>
      <c r="H5891" s="0" t="s">
        <v>5956</v>
      </c>
      <c r="I5891" s="0" t="n">
        <v>1391.68648418262</v>
      </c>
      <c r="J5891" s="0" t="n">
        <v>1</v>
      </c>
    </row>
    <row r="5892" customFormat="false" ht="12.8" hidden="false" customHeight="false" outlineLevel="0" collapsed="false">
      <c r="A5892" s="0" t="n">
        <v>6075010800</v>
      </c>
      <c r="B5892" s="0" t="s">
        <v>70</v>
      </c>
      <c r="C5892" s="0" t="n">
        <v>37.7964973449707</v>
      </c>
      <c r="D5892" s="0" t="n">
        <v>-122.414291381836</v>
      </c>
      <c r="E5892" s="0" t="n">
        <v>452</v>
      </c>
      <c r="F5892" s="0" t="n">
        <v>5.75</v>
      </c>
      <c r="G5892" s="0" t="n">
        <v>4217</v>
      </c>
      <c r="H5892" s="0" t="s">
        <v>5957</v>
      </c>
      <c r="I5892" s="0" t="n">
        <v>1523.54593189352</v>
      </c>
      <c r="J5892" s="0" t="n">
        <v>7</v>
      </c>
    </row>
    <row r="5893" customFormat="false" ht="12.8" hidden="false" customHeight="false" outlineLevel="0" collapsed="false">
      <c r="A5893" s="0" t="n">
        <v>6075010900</v>
      </c>
      <c r="B5893" s="0" t="s">
        <v>70</v>
      </c>
      <c r="C5893" s="0" t="n">
        <v>37.7980422973633</v>
      </c>
      <c r="D5893" s="0" t="n">
        <v>-122.420547485352</v>
      </c>
      <c r="E5893" s="0" t="n">
        <v>448</v>
      </c>
      <c r="F5893" s="0" t="n">
        <v>7.25</v>
      </c>
      <c r="G5893" s="0" t="n">
        <v>4876.5</v>
      </c>
      <c r="H5893" s="0" t="s">
        <v>5958</v>
      </c>
      <c r="I5893" s="0" t="n">
        <v>1785.14897098058</v>
      </c>
      <c r="J5893" s="0" t="n">
        <v>6</v>
      </c>
    </row>
    <row r="5894" customFormat="false" ht="12.8" hidden="false" customHeight="false" outlineLevel="0" collapsed="false">
      <c r="A5894" s="0" t="n">
        <v>6075011000</v>
      </c>
      <c r="B5894" s="0" t="s">
        <v>70</v>
      </c>
      <c r="C5894" s="0" t="n">
        <v>37.7943801879883</v>
      </c>
      <c r="D5894" s="0" t="n">
        <v>-122.419807434082</v>
      </c>
      <c r="E5894" s="0" t="n">
        <v>404</v>
      </c>
      <c r="F5894" s="0" t="n">
        <v>9</v>
      </c>
      <c r="G5894" s="0" t="n">
        <v>5518.25</v>
      </c>
      <c r="H5894" s="0" t="s">
        <v>5959</v>
      </c>
      <c r="I5894" s="0" t="n">
        <v>2008.78673757348</v>
      </c>
      <c r="J5894" s="0" t="n">
        <v>2</v>
      </c>
    </row>
    <row r="5895" customFormat="false" ht="12.8" hidden="false" customHeight="false" outlineLevel="0" collapsed="false">
      <c r="A5895" s="0" t="n">
        <v>6075011100</v>
      </c>
      <c r="B5895" s="0" t="s">
        <v>70</v>
      </c>
      <c r="C5895" s="0" t="n">
        <v>37.7907447814941</v>
      </c>
      <c r="D5895" s="0" t="n">
        <v>-122.419082641602</v>
      </c>
      <c r="E5895" s="0" t="n">
        <v>315</v>
      </c>
      <c r="F5895" s="0" t="n">
        <v>12</v>
      </c>
      <c r="G5895" s="0" t="n">
        <v>6296.25</v>
      </c>
      <c r="H5895" s="0" t="s">
        <v>5960</v>
      </c>
      <c r="I5895" s="0" t="n">
        <v>2279.15118212837</v>
      </c>
      <c r="J5895" s="0" t="n">
        <v>2</v>
      </c>
    </row>
    <row r="5896" customFormat="false" ht="12.8" hidden="false" customHeight="false" outlineLevel="0" collapsed="false">
      <c r="A5896" s="0" t="n">
        <v>6075011200</v>
      </c>
      <c r="B5896" s="0" t="s">
        <v>70</v>
      </c>
      <c r="C5896" s="0" t="n">
        <v>37.7929725646973</v>
      </c>
      <c r="D5896" s="0" t="n">
        <v>-122.412727355957</v>
      </c>
      <c r="E5896" s="0" t="n">
        <v>212</v>
      </c>
      <c r="F5896" s="0" t="n">
        <v>7.5</v>
      </c>
      <c r="G5896" s="0" t="n">
        <v>2937.75</v>
      </c>
      <c r="H5896" s="0" t="s">
        <v>5961</v>
      </c>
      <c r="I5896" s="0" t="n">
        <v>1035.93127352397</v>
      </c>
      <c r="J5896" s="0" t="n">
        <v>0</v>
      </c>
    </row>
    <row r="5897" customFormat="false" ht="12.8" hidden="false" customHeight="false" outlineLevel="0" collapsed="false">
      <c r="A5897" s="0" t="n">
        <v>6075011300</v>
      </c>
      <c r="B5897" s="0" t="s">
        <v>70</v>
      </c>
      <c r="C5897" s="0" t="n">
        <v>37.7946968078613</v>
      </c>
      <c r="D5897" s="0" t="n">
        <v>-122.40934753418</v>
      </c>
      <c r="E5897" s="0" t="n">
        <v>156</v>
      </c>
      <c r="F5897" s="0" t="n">
        <v>6.5</v>
      </c>
      <c r="G5897" s="0" t="n">
        <v>1945</v>
      </c>
      <c r="H5897" s="0" t="s">
        <v>5962</v>
      </c>
      <c r="I5897" s="0" t="n">
        <v>692.599149815641</v>
      </c>
      <c r="J5897" s="0" t="n">
        <v>0</v>
      </c>
    </row>
    <row r="5898" customFormat="false" ht="12.8" hidden="false" customHeight="false" outlineLevel="0" collapsed="false">
      <c r="A5898" s="0" t="n">
        <v>6075011700</v>
      </c>
      <c r="B5898" s="0" t="s">
        <v>70</v>
      </c>
      <c r="C5898" s="0" t="n">
        <v>37.7904663085937</v>
      </c>
      <c r="D5898" s="0" t="n">
        <v>-122.40348815918</v>
      </c>
      <c r="E5898" s="0" t="n">
        <v>225</v>
      </c>
      <c r="F5898" s="0" t="n">
        <v>19.5</v>
      </c>
      <c r="G5898" s="0" t="n">
        <v>9208.5</v>
      </c>
      <c r="H5898" s="0" t="s">
        <v>5963</v>
      </c>
      <c r="I5898" s="0" t="n">
        <v>3179.77077817442</v>
      </c>
      <c r="J5898" s="0" t="n">
        <v>1</v>
      </c>
    </row>
    <row r="5899" customFormat="false" ht="12.8" hidden="false" customHeight="false" outlineLevel="0" collapsed="false">
      <c r="A5899" s="0" t="n">
        <v>6075011800</v>
      </c>
      <c r="B5899" s="0" t="s">
        <v>70</v>
      </c>
      <c r="C5899" s="0" t="n">
        <v>37.7933502197266</v>
      </c>
      <c r="D5899" s="0" t="n">
        <v>-122.406158447266</v>
      </c>
      <c r="E5899" s="0" t="n">
        <v>62</v>
      </c>
      <c r="F5899" s="0" t="n">
        <v>7.75</v>
      </c>
      <c r="G5899" s="0" t="n">
        <v>851</v>
      </c>
      <c r="H5899" s="0" t="s">
        <v>5964</v>
      </c>
      <c r="I5899" s="0" t="n">
        <v>299.224715002327</v>
      </c>
      <c r="J5899" s="0" t="n">
        <v>0</v>
      </c>
    </row>
    <row r="5900" customFormat="false" ht="12.8" hidden="false" customHeight="false" outlineLevel="0" collapsed="false">
      <c r="A5900" s="0" t="n">
        <v>6075011901</v>
      </c>
      <c r="B5900" s="0" t="s">
        <v>70</v>
      </c>
      <c r="C5900" s="0" t="n">
        <v>37.7904739379883</v>
      </c>
      <c r="D5900" s="0" t="n">
        <v>-122.413909912109</v>
      </c>
      <c r="E5900" s="0" t="n">
        <v>69</v>
      </c>
      <c r="F5900" s="0" t="n">
        <v>12.75</v>
      </c>
      <c r="G5900" s="0" t="n">
        <v>1538.75</v>
      </c>
      <c r="H5900" s="0" t="s">
        <v>5965</v>
      </c>
      <c r="I5900" s="0" t="n">
        <v>554.700107878633</v>
      </c>
      <c r="J5900" s="0" t="n">
        <v>0</v>
      </c>
    </row>
    <row r="5901" customFormat="false" ht="12.8" hidden="false" customHeight="false" outlineLevel="0" collapsed="false">
      <c r="A5901" s="0" t="n">
        <v>6075011902</v>
      </c>
      <c r="B5901" s="0" t="s">
        <v>70</v>
      </c>
      <c r="C5901" s="0" t="n">
        <v>37.7909965515137</v>
      </c>
      <c r="D5901" s="0" t="n">
        <v>-122.409812927246</v>
      </c>
      <c r="E5901" s="0" t="n">
        <v>105</v>
      </c>
      <c r="F5901" s="0" t="n">
        <v>10.25</v>
      </c>
      <c r="G5901" s="0" t="n">
        <v>2086</v>
      </c>
      <c r="H5901" s="0" t="s">
        <v>5966</v>
      </c>
      <c r="I5901" s="0" t="n">
        <v>737.942916239714</v>
      </c>
      <c r="J5901" s="0" t="n">
        <v>0</v>
      </c>
    </row>
    <row r="5902" customFormat="false" ht="12.8" hidden="false" customHeight="false" outlineLevel="0" collapsed="false">
      <c r="A5902" s="0" t="n">
        <v>6075012000</v>
      </c>
      <c r="B5902" s="0" t="s">
        <v>70</v>
      </c>
      <c r="C5902" s="0" t="n">
        <v>37.7879638671875</v>
      </c>
      <c r="D5902" s="0" t="n">
        <v>-122.418518066406</v>
      </c>
      <c r="E5902" s="0" t="n">
        <v>121</v>
      </c>
      <c r="F5902" s="0" t="n">
        <v>11.25</v>
      </c>
      <c r="G5902" s="0" t="n">
        <v>2557</v>
      </c>
      <c r="H5902" s="0" t="s">
        <v>5967</v>
      </c>
      <c r="I5902" s="0" t="n">
        <v>916.128034939481</v>
      </c>
      <c r="J5902" s="0" t="n">
        <v>0</v>
      </c>
    </row>
    <row r="5903" customFormat="false" ht="12.8" hidden="false" customHeight="false" outlineLevel="0" collapsed="false">
      <c r="A5903" s="0" t="n">
        <v>6075012100</v>
      </c>
      <c r="B5903" s="0" t="s">
        <v>70</v>
      </c>
      <c r="C5903" s="0" t="n">
        <v>37.7888069152832</v>
      </c>
      <c r="D5903" s="0" t="n">
        <v>-122.411888122559</v>
      </c>
      <c r="E5903" s="0" t="n">
        <v>121</v>
      </c>
      <c r="F5903" s="0" t="n">
        <v>12</v>
      </c>
      <c r="G5903" s="0" t="n">
        <v>2459</v>
      </c>
      <c r="H5903" s="0" t="s">
        <v>5968</v>
      </c>
      <c r="I5903" s="0" t="n">
        <v>866.926491247346</v>
      </c>
      <c r="J5903" s="0" t="n">
        <v>0</v>
      </c>
    </row>
    <row r="5904" customFormat="false" ht="12.8" hidden="false" customHeight="false" outlineLevel="0" collapsed="false">
      <c r="A5904" s="0" t="n">
        <v>6075012201</v>
      </c>
      <c r="B5904" s="0" t="s">
        <v>70</v>
      </c>
      <c r="C5904" s="0" t="n">
        <v>37.7858467102051</v>
      </c>
      <c r="D5904" s="0" t="n">
        <v>-122.416351318359</v>
      </c>
      <c r="E5904" s="0" t="n">
        <v>101</v>
      </c>
      <c r="F5904" s="0" t="n">
        <v>14.5</v>
      </c>
      <c r="G5904" s="0" t="n">
        <v>1861.75</v>
      </c>
      <c r="H5904" s="0" t="s">
        <v>5969</v>
      </c>
      <c r="I5904" s="0" t="n">
        <v>659.98197833928</v>
      </c>
      <c r="J5904" s="0" t="n">
        <v>3</v>
      </c>
    </row>
    <row r="5905" customFormat="false" ht="12.8" hidden="false" customHeight="false" outlineLevel="0" collapsed="false">
      <c r="A5905" s="0" t="n">
        <v>6075012202</v>
      </c>
      <c r="B5905" s="0" t="s">
        <v>70</v>
      </c>
      <c r="C5905" s="0" t="n">
        <v>37.7854156494141</v>
      </c>
      <c r="D5905" s="0" t="n">
        <v>-122.419639587402</v>
      </c>
      <c r="E5905" s="0" t="n">
        <v>68</v>
      </c>
      <c r="F5905" s="0" t="n">
        <v>17.25</v>
      </c>
      <c r="G5905" s="0" t="n">
        <v>1951.5</v>
      </c>
      <c r="H5905" s="0" t="s">
        <v>5970</v>
      </c>
      <c r="I5905" s="0" t="n">
        <v>698.978146933498</v>
      </c>
      <c r="J5905" s="0" t="n">
        <v>1</v>
      </c>
    </row>
    <row r="5906" customFormat="false" ht="12.8" hidden="false" customHeight="false" outlineLevel="0" collapsed="false">
      <c r="A5906" s="0" t="n">
        <v>6075012301</v>
      </c>
      <c r="B5906" s="0" t="s">
        <v>70</v>
      </c>
      <c r="C5906" s="0" t="n">
        <v>37.7859191894531</v>
      </c>
      <c r="D5906" s="0" t="n">
        <v>-122.410751342773</v>
      </c>
      <c r="E5906" s="0" t="n">
        <v>53</v>
      </c>
      <c r="F5906" s="0" t="n">
        <v>20.25</v>
      </c>
      <c r="G5906" s="0" t="n">
        <v>1884</v>
      </c>
      <c r="H5906" s="0" t="s">
        <v>5971</v>
      </c>
      <c r="I5906" s="0" t="n">
        <v>642.80573409483</v>
      </c>
      <c r="J5906" s="0" t="n">
        <v>1</v>
      </c>
    </row>
    <row r="5907" customFormat="false" ht="12.8" hidden="false" customHeight="false" outlineLevel="0" collapsed="false">
      <c r="A5907" s="0" t="n">
        <v>6075012302</v>
      </c>
      <c r="B5907" s="0" t="s">
        <v>70</v>
      </c>
      <c r="C5907" s="0" t="n">
        <v>37.7870216369629</v>
      </c>
      <c r="D5907" s="0" t="n">
        <v>-122.412101745605</v>
      </c>
      <c r="E5907" s="0" t="n">
        <v>69</v>
      </c>
      <c r="F5907" s="0" t="n">
        <v>16.5</v>
      </c>
      <c r="G5907" s="0" t="n">
        <v>1803</v>
      </c>
      <c r="H5907" s="0" t="s">
        <v>5972</v>
      </c>
      <c r="I5907" s="0" t="n">
        <v>619.78835827777</v>
      </c>
      <c r="J5907" s="0" t="n">
        <v>1</v>
      </c>
    </row>
    <row r="5908" customFormat="false" ht="12.8" hidden="false" customHeight="false" outlineLevel="0" collapsed="false">
      <c r="A5908" s="0" t="n">
        <v>6075012401</v>
      </c>
      <c r="B5908" s="0" t="s">
        <v>70</v>
      </c>
      <c r="C5908" s="0" t="n">
        <v>37.7830505371094</v>
      </c>
      <c r="D5908" s="0" t="n">
        <v>-122.415786743164</v>
      </c>
      <c r="E5908" s="0" t="n">
        <v>80</v>
      </c>
      <c r="F5908" s="0" t="n">
        <v>14.5</v>
      </c>
      <c r="G5908" s="0" t="n">
        <v>2037</v>
      </c>
      <c r="H5908" s="0" t="s">
        <v>5973</v>
      </c>
      <c r="I5908" s="0" t="n">
        <v>717.821905415813</v>
      </c>
      <c r="J5908" s="0" t="n">
        <v>1</v>
      </c>
    </row>
    <row r="5909" customFormat="false" ht="12.8" hidden="false" customHeight="false" outlineLevel="0" collapsed="false">
      <c r="A5909" s="0" t="n">
        <v>6075012402</v>
      </c>
      <c r="B5909" s="0" t="s">
        <v>70</v>
      </c>
      <c r="C5909" s="0" t="n">
        <v>37.7801246643066</v>
      </c>
      <c r="D5909" s="0" t="n">
        <v>-122.417770385742</v>
      </c>
      <c r="E5909" s="0" t="n">
        <v>99</v>
      </c>
      <c r="F5909" s="0" t="n">
        <v>24.5</v>
      </c>
      <c r="G5909" s="0" t="n">
        <v>6635</v>
      </c>
      <c r="H5909" s="0" t="s">
        <v>5974</v>
      </c>
      <c r="I5909" s="0" t="n">
        <v>2353.85458654866</v>
      </c>
      <c r="J5909" s="0" t="n">
        <v>1</v>
      </c>
    </row>
    <row r="5910" customFormat="false" ht="12.8" hidden="false" customHeight="false" outlineLevel="0" collapsed="false">
      <c r="A5910" s="0" t="n">
        <v>6075012501</v>
      </c>
      <c r="B5910" s="0" t="s">
        <v>70</v>
      </c>
      <c r="C5910" s="0" t="n">
        <v>37.783016204834</v>
      </c>
      <c r="D5910" s="0" t="n">
        <v>-122.410980224609</v>
      </c>
      <c r="E5910" s="0" t="n">
        <v>69</v>
      </c>
      <c r="F5910" s="0" t="n">
        <v>26</v>
      </c>
      <c r="G5910" s="0" t="n">
        <v>2393.75</v>
      </c>
      <c r="H5910" s="0" t="s">
        <v>5975</v>
      </c>
      <c r="I5910" s="0" t="n">
        <v>845.734467340598</v>
      </c>
      <c r="J5910" s="0" t="n">
        <v>2</v>
      </c>
    </row>
    <row r="5911" customFormat="false" ht="12.8" hidden="false" customHeight="false" outlineLevel="0" collapsed="false">
      <c r="A5911" s="0" t="n">
        <v>6075012502</v>
      </c>
      <c r="B5911" s="0" t="s">
        <v>70</v>
      </c>
      <c r="C5911" s="0" t="n">
        <v>37.7839317321777</v>
      </c>
      <c r="D5911" s="0" t="n">
        <v>-122.41259765625</v>
      </c>
      <c r="E5911" s="0" t="n">
        <v>48</v>
      </c>
      <c r="F5911" s="0" t="n">
        <v>17.5</v>
      </c>
      <c r="G5911" s="0" t="n">
        <v>1049.25</v>
      </c>
      <c r="H5911" s="0" t="s">
        <v>5976</v>
      </c>
      <c r="I5911" s="0" t="n">
        <v>370.522297749007</v>
      </c>
      <c r="J5911" s="0" t="n">
        <v>0</v>
      </c>
    </row>
    <row r="5912" customFormat="false" ht="12.8" hidden="false" customHeight="false" outlineLevel="0" collapsed="false">
      <c r="A5912" s="0" t="n">
        <v>6075012601</v>
      </c>
      <c r="B5912" s="0" t="s">
        <v>70</v>
      </c>
      <c r="C5912" s="0" t="n">
        <v>37.8022689819336</v>
      </c>
      <c r="D5912" s="0" t="n">
        <v>-122.439147949219</v>
      </c>
      <c r="E5912" s="0" t="n">
        <v>375</v>
      </c>
      <c r="F5912" s="0" t="n">
        <v>6</v>
      </c>
      <c r="G5912" s="0" t="n">
        <v>3194.75</v>
      </c>
      <c r="H5912" s="0" t="s">
        <v>5977</v>
      </c>
      <c r="I5912" s="0" t="n">
        <v>1174.02799473126</v>
      </c>
      <c r="J5912" s="0" t="n">
        <v>1</v>
      </c>
    </row>
    <row r="5913" customFormat="false" ht="12.8" hidden="false" customHeight="false" outlineLevel="0" collapsed="false">
      <c r="A5913" s="0" t="n">
        <v>6075012602</v>
      </c>
      <c r="B5913" s="0" t="s">
        <v>70</v>
      </c>
      <c r="C5913" s="0" t="n">
        <v>37.8073539733887</v>
      </c>
      <c r="D5913" s="0" t="n">
        <v>-122.433227539063</v>
      </c>
      <c r="E5913" s="0" t="n">
        <v>412</v>
      </c>
      <c r="F5913" s="0" t="n">
        <v>6.75</v>
      </c>
      <c r="G5913" s="0" t="n">
        <v>7161</v>
      </c>
      <c r="H5913" s="0" t="s">
        <v>5978</v>
      </c>
      <c r="I5913" s="0" t="n">
        <v>2598.6006007015</v>
      </c>
      <c r="J5913" s="0" t="n">
        <v>7</v>
      </c>
    </row>
    <row r="5914" customFormat="false" ht="12.8" hidden="false" customHeight="false" outlineLevel="0" collapsed="false">
      <c r="A5914" s="0" t="n">
        <v>6075012700</v>
      </c>
      <c r="B5914" s="0" t="s">
        <v>70</v>
      </c>
      <c r="C5914" s="0" t="n">
        <v>37.8046722412109</v>
      </c>
      <c r="D5914" s="0" t="n">
        <v>-122.444923400879</v>
      </c>
      <c r="E5914" s="0" t="n">
        <v>570</v>
      </c>
      <c r="F5914" s="0" t="n">
        <v>6.25</v>
      </c>
      <c r="G5914" s="0" t="n">
        <v>6430.25</v>
      </c>
      <c r="H5914" s="0" t="s">
        <v>5979</v>
      </c>
      <c r="I5914" s="0" t="n">
        <v>2336.11707964576</v>
      </c>
      <c r="J5914" s="0" t="n">
        <v>2</v>
      </c>
    </row>
    <row r="5915" customFormat="false" ht="12.8" hidden="false" customHeight="false" outlineLevel="0" collapsed="false">
      <c r="A5915" s="0" t="n">
        <v>6075012800</v>
      </c>
      <c r="B5915" s="0" t="s">
        <v>70</v>
      </c>
      <c r="C5915" s="0" t="n">
        <v>37.7978096008301</v>
      </c>
      <c r="D5915" s="0" t="n">
        <v>-122.441749572754</v>
      </c>
      <c r="E5915" s="0" t="n">
        <v>819</v>
      </c>
      <c r="F5915" s="0" t="n">
        <v>6.25</v>
      </c>
      <c r="G5915" s="0" t="n">
        <v>7609.25</v>
      </c>
      <c r="H5915" s="0" t="s">
        <v>5980</v>
      </c>
      <c r="I5915" s="0" t="n">
        <v>2745.19440890736</v>
      </c>
      <c r="J5915" s="0" t="n">
        <v>6</v>
      </c>
    </row>
    <row r="5916" customFormat="false" ht="12.8" hidden="false" customHeight="false" outlineLevel="0" collapsed="false">
      <c r="A5916" s="0" t="n">
        <v>6075012901</v>
      </c>
      <c r="B5916" s="0" t="s">
        <v>70</v>
      </c>
      <c r="C5916" s="0" t="n">
        <v>37.8019599914551</v>
      </c>
      <c r="D5916" s="0" t="n">
        <v>-122.427253723145</v>
      </c>
      <c r="E5916" s="0" t="n">
        <v>327</v>
      </c>
      <c r="F5916" s="0" t="n">
        <v>7.75</v>
      </c>
      <c r="G5916" s="0" t="n">
        <v>3565.25</v>
      </c>
      <c r="H5916" s="0" t="s">
        <v>5981</v>
      </c>
      <c r="I5916" s="0" t="n">
        <v>1316.87712297486</v>
      </c>
      <c r="J5916" s="0" t="n">
        <v>1</v>
      </c>
    </row>
    <row r="5917" customFormat="false" ht="12.8" hidden="false" customHeight="false" outlineLevel="0" collapsed="false">
      <c r="A5917" s="0" t="n">
        <v>6075012902</v>
      </c>
      <c r="B5917" s="0" t="s">
        <v>70</v>
      </c>
      <c r="C5917" s="0" t="n">
        <v>37.8006134033203</v>
      </c>
      <c r="D5917" s="0" t="n">
        <v>-122.432098388672</v>
      </c>
      <c r="E5917" s="0" t="n">
        <v>484</v>
      </c>
      <c r="F5917" s="0" t="n">
        <v>6.75</v>
      </c>
      <c r="G5917" s="0" t="n">
        <v>5891</v>
      </c>
      <c r="H5917" s="0" t="s">
        <v>5982</v>
      </c>
      <c r="I5917" s="0" t="n">
        <v>2162.26481140669</v>
      </c>
      <c r="J5917" s="0" t="n">
        <v>0</v>
      </c>
    </row>
    <row r="5918" customFormat="false" ht="12.8" hidden="false" customHeight="false" outlineLevel="0" collapsed="false">
      <c r="A5918" s="0" t="n">
        <v>6075013000</v>
      </c>
      <c r="B5918" s="0" t="s">
        <v>70</v>
      </c>
      <c r="C5918" s="0" t="n">
        <v>37.7972450256348</v>
      </c>
      <c r="D5918" s="0" t="n">
        <v>-122.430511474609</v>
      </c>
      <c r="E5918" s="0" t="n">
        <v>640</v>
      </c>
      <c r="F5918" s="0" t="n">
        <v>7</v>
      </c>
      <c r="G5918" s="0" t="n">
        <v>6788.75</v>
      </c>
      <c r="H5918" s="0" t="s">
        <v>5983</v>
      </c>
      <c r="I5918" s="0" t="n">
        <v>2443.33599328926</v>
      </c>
      <c r="J5918" s="0" t="n">
        <v>1</v>
      </c>
    </row>
    <row r="5919" customFormat="false" ht="12.8" hidden="false" customHeight="false" outlineLevel="0" collapsed="false">
      <c r="A5919" s="0" t="n">
        <v>6075013101</v>
      </c>
      <c r="B5919" s="0" t="s">
        <v>70</v>
      </c>
      <c r="C5919" s="0" t="n">
        <v>37.7937774658203</v>
      </c>
      <c r="D5919" s="0" t="n">
        <v>-122.424751281738</v>
      </c>
      <c r="E5919" s="0" t="n">
        <v>174</v>
      </c>
      <c r="F5919" s="0" t="n">
        <v>14.75</v>
      </c>
      <c r="G5919" s="0" t="n">
        <v>3901.75</v>
      </c>
      <c r="H5919" s="0" t="s">
        <v>5984</v>
      </c>
      <c r="I5919" s="0" t="n">
        <v>1385.21737570417</v>
      </c>
      <c r="J5919" s="0" t="n">
        <v>0</v>
      </c>
    </row>
    <row r="5920" customFormat="false" ht="12.8" hidden="false" customHeight="false" outlineLevel="0" collapsed="false">
      <c r="A5920" s="0" t="n">
        <v>6075013102</v>
      </c>
      <c r="B5920" s="0" t="s">
        <v>70</v>
      </c>
      <c r="C5920" s="0" t="n">
        <v>37.7926177978516</v>
      </c>
      <c r="D5920" s="0" t="n">
        <v>-122.427429199219</v>
      </c>
      <c r="E5920" s="0" t="n">
        <v>181</v>
      </c>
      <c r="F5920" s="0" t="n">
        <v>8.5</v>
      </c>
      <c r="G5920" s="0" t="n">
        <v>2872</v>
      </c>
      <c r="H5920" s="0" t="s">
        <v>5985</v>
      </c>
      <c r="I5920" s="0" t="n">
        <v>1022.64499139698</v>
      </c>
      <c r="J5920" s="0" t="n">
        <v>4</v>
      </c>
    </row>
    <row r="5921" customFormat="false" ht="12.8" hidden="false" customHeight="false" outlineLevel="0" collapsed="false">
      <c r="A5921" s="0" t="n">
        <v>6075013200</v>
      </c>
      <c r="B5921" s="0" t="s">
        <v>70</v>
      </c>
      <c r="C5921" s="0" t="n">
        <v>37.7936668395996</v>
      </c>
      <c r="D5921" s="0" t="n">
        <v>-122.438751220703</v>
      </c>
      <c r="E5921" s="0" t="n">
        <v>650</v>
      </c>
      <c r="F5921" s="0" t="n">
        <v>7</v>
      </c>
      <c r="G5921" s="0" t="n">
        <v>7005.25</v>
      </c>
      <c r="H5921" s="0" t="s">
        <v>5986</v>
      </c>
      <c r="I5921" s="0" t="n">
        <v>2480.19774021804</v>
      </c>
      <c r="J5921" s="0" t="n">
        <v>15</v>
      </c>
    </row>
    <row r="5922" customFormat="false" ht="12.8" hidden="false" customHeight="false" outlineLevel="0" collapsed="false">
      <c r="A5922" s="0" t="n">
        <v>6075013300</v>
      </c>
      <c r="B5922" s="0" t="s">
        <v>70</v>
      </c>
      <c r="C5922" s="0" t="n">
        <v>37.7887306213379</v>
      </c>
      <c r="D5922" s="0" t="n">
        <v>-122.452430725098</v>
      </c>
      <c r="E5922" s="0" t="n">
        <v>821</v>
      </c>
      <c r="F5922" s="0" t="n">
        <v>6.5</v>
      </c>
      <c r="G5922" s="0" t="n">
        <v>7746.5</v>
      </c>
      <c r="H5922" s="0" t="s">
        <v>5987</v>
      </c>
      <c r="I5922" s="0" t="n">
        <v>2764.69213726907</v>
      </c>
      <c r="J5922" s="0" t="n">
        <v>18</v>
      </c>
    </row>
    <row r="5923" customFormat="false" ht="12.8" hidden="false" customHeight="false" outlineLevel="0" collapsed="false">
      <c r="A5923" s="0" t="n">
        <v>6075013400</v>
      </c>
      <c r="B5923" s="0" t="s">
        <v>70</v>
      </c>
      <c r="C5923" s="0" t="n">
        <v>37.7898483276367</v>
      </c>
      <c r="D5923" s="0" t="n">
        <v>-122.440803527832</v>
      </c>
      <c r="E5923" s="0" t="n">
        <v>552</v>
      </c>
      <c r="F5923" s="0" t="n">
        <v>6.75</v>
      </c>
      <c r="G5923" s="0" t="n">
        <v>4964.75</v>
      </c>
      <c r="H5923" s="0" t="s">
        <v>5988</v>
      </c>
      <c r="I5923" s="0" t="n">
        <v>1781.88752570452</v>
      </c>
      <c r="J5923" s="0" t="n">
        <v>3</v>
      </c>
    </row>
    <row r="5924" customFormat="false" ht="12.8" hidden="false" customHeight="false" outlineLevel="0" collapsed="false">
      <c r="A5924" s="0" t="n">
        <v>6075013500</v>
      </c>
      <c r="B5924" s="0" t="s">
        <v>70</v>
      </c>
      <c r="C5924" s="0" t="n">
        <v>37.7908973693848</v>
      </c>
      <c r="D5924" s="0" t="n">
        <v>-122.432563781738</v>
      </c>
      <c r="E5924" s="0" t="n">
        <v>333</v>
      </c>
      <c r="F5924" s="0" t="n">
        <v>8.5</v>
      </c>
      <c r="G5924" s="0" t="n">
        <v>4392</v>
      </c>
      <c r="H5924" s="0" t="s">
        <v>5989</v>
      </c>
      <c r="I5924" s="0" t="n">
        <v>1568.6767993256</v>
      </c>
      <c r="J5924" s="0" t="n">
        <v>3</v>
      </c>
    </row>
    <row r="5925" customFormat="false" ht="12.8" hidden="false" customHeight="false" outlineLevel="0" collapsed="false">
      <c r="A5925" s="0" t="n">
        <v>6075015100</v>
      </c>
      <c r="B5925" s="0" t="s">
        <v>70</v>
      </c>
      <c r="C5925" s="0" t="n">
        <v>37.7874450683594</v>
      </c>
      <c r="D5925" s="0" t="n">
        <v>-122.423400878906</v>
      </c>
      <c r="E5925" s="0" t="n">
        <v>105</v>
      </c>
      <c r="F5925" s="0" t="n">
        <v>24</v>
      </c>
      <c r="G5925" s="0" t="n">
        <v>4022</v>
      </c>
      <c r="H5925" s="0" t="s">
        <v>5990</v>
      </c>
      <c r="I5925" s="0" t="n">
        <v>1425.53131008092</v>
      </c>
      <c r="J5925" s="0" t="n">
        <v>1</v>
      </c>
    </row>
    <row r="5926" customFormat="false" ht="12.8" hidden="false" customHeight="false" outlineLevel="0" collapsed="false">
      <c r="A5926" s="0" t="n">
        <v>6075015200</v>
      </c>
      <c r="B5926" s="0" t="s">
        <v>70</v>
      </c>
      <c r="C5926" s="0" t="n">
        <v>37.787914276123</v>
      </c>
      <c r="D5926" s="0" t="n">
        <v>-122.430267333984</v>
      </c>
      <c r="E5926" s="0" t="n">
        <v>427</v>
      </c>
      <c r="F5926" s="0" t="n">
        <v>8</v>
      </c>
      <c r="G5926" s="0" t="n">
        <v>6275</v>
      </c>
      <c r="H5926" s="0" t="s">
        <v>5991</v>
      </c>
      <c r="I5926" s="0" t="n">
        <v>2263.61398965097</v>
      </c>
      <c r="J5926" s="0" t="n">
        <v>4</v>
      </c>
    </row>
    <row r="5927" customFormat="false" ht="12.8" hidden="false" customHeight="false" outlineLevel="0" collapsed="false">
      <c r="A5927" s="0" t="n">
        <v>6075015300</v>
      </c>
      <c r="B5927" s="0" t="s">
        <v>70</v>
      </c>
      <c r="C5927" s="0" t="n">
        <v>37.7867622375488</v>
      </c>
      <c r="D5927" s="0" t="n">
        <v>-122.439331054688</v>
      </c>
      <c r="E5927" s="0" t="n">
        <v>349</v>
      </c>
      <c r="F5927" s="0" t="n">
        <v>7.25</v>
      </c>
      <c r="G5927" s="0" t="n">
        <v>4288.75</v>
      </c>
      <c r="H5927" s="0" t="s">
        <v>5992</v>
      </c>
      <c r="I5927" s="0" t="n">
        <v>1537.04991687464</v>
      </c>
      <c r="J5927" s="0" t="n">
        <v>2</v>
      </c>
    </row>
    <row r="5928" customFormat="false" ht="12.8" hidden="false" customHeight="false" outlineLevel="0" collapsed="false">
      <c r="A5928" s="0" t="n">
        <v>6075015400</v>
      </c>
      <c r="B5928" s="0" t="s">
        <v>70</v>
      </c>
      <c r="C5928" s="0" t="n">
        <v>37.7843627929687</v>
      </c>
      <c r="D5928" s="0" t="n">
        <v>-122.451042175293</v>
      </c>
      <c r="E5928" s="0" t="n">
        <v>1005</v>
      </c>
      <c r="F5928" s="0" t="n">
        <v>7.5</v>
      </c>
      <c r="G5928" s="0" t="n">
        <v>12625</v>
      </c>
      <c r="H5928" s="0" t="s">
        <v>5993</v>
      </c>
      <c r="I5928" s="0" t="n">
        <v>4569.01201048123</v>
      </c>
      <c r="J5928" s="0" t="n">
        <v>14</v>
      </c>
    </row>
    <row r="5929" customFormat="false" ht="12.8" hidden="false" customHeight="false" outlineLevel="0" collapsed="false">
      <c r="A5929" s="0" t="n">
        <v>6075015500</v>
      </c>
      <c r="B5929" s="0" t="s">
        <v>70</v>
      </c>
      <c r="C5929" s="0" t="n">
        <v>37.7850914001465</v>
      </c>
      <c r="D5929" s="0" t="n">
        <v>-122.434127807617</v>
      </c>
      <c r="E5929" s="0" t="n">
        <v>198</v>
      </c>
      <c r="F5929" s="0" t="n">
        <v>11.25</v>
      </c>
      <c r="G5929" s="0" t="n">
        <v>6967.75</v>
      </c>
      <c r="H5929" s="0" t="s">
        <v>5994</v>
      </c>
      <c r="I5929" s="0" t="n">
        <v>2506.0745927113</v>
      </c>
      <c r="J5929" s="0" t="n">
        <v>3</v>
      </c>
    </row>
    <row r="5930" customFormat="false" ht="12.8" hidden="false" customHeight="false" outlineLevel="0" collapsed="false">
      <c r="A5930" s="0" t="n">
        <v>6075015600</v>
      </c>
      <c r="B5930" s="0" t="s">
        <v>70</v>
      </c>
      <c r="C5930" s="0" t="n">
        <v>37.7782440185547</v>
      </c>
      <c r="D5930" s="0" t="n">
        <v>-122.456428527832</v>
      </c>
      <c r="E5930" s="0" t="n">
        <v>492</v>
      </c>
      <c r="F5930" s="0" t="n">
        <v>5.75</v>
      </c>
      <c r="G5930" s="0" t="n">
        <v>4270.75</v>
      </c>
      <c r="H5930" s="0" t="s">
        <v>5995</v>
      </c>
      <c r="I5930" s="0" t="n">
        <v>1528.53598452033</v>
      </c>
      <c r="J5930" s="0" t="n">
        <v>2</v>
      </c>
    </row>
    <row r="5931" customFormat="false" ht="12.8" hidden="false" customHeight="false" outlineLevel="0" collapsed="false">
      <c r="A5931" s="0" t="n">
        <v>6075015700</v>
      </c>
      <c r="B5931" s="0" t="s">
        <v>70</v>
      </c>
      <c r="C5931" s="0" t="n">
        <v>37.7789154052734</v>
      </c>
      <c r="D5931" s="0" t="n">
        <v>-122.448013305664</v>
      </c>
      <c r="E5931" s="0" t="n">
        <v>906</v>
      </c>
      <c r="F5931" s="0" t="n">
        <v>6.5</v>
      </c>
      <c r="G5931" s="0" t="n">
        <v>12574</v>
      </c>
      <c r="H5931" s="0" t="s">
        <v>5996</v>
      </c>
      <c r="I5931" s="0" t="n">
        <v>4483.48571574354</v>
      </c>
      <c r="J5931" s="0" t="n">
        <v>6</v>
      </c>
    </row>
    <row r="5932" customFormat="false" ht="12.8" hidden="false" customHeight="false" outlineLevel="0" collapsed="false">
      <c r="A5932" s="0" t="n">
        <v>6075015801</v>
      </c>
      <c r="B5932" s="0" t="s">
        <v>70</v>
      </c>
      <c r="C5932" s="0" t="n">
        <v>37.7813034057617</v>
      </c>
      <c r="D5932" s="0" t="n">
        <v>-122.437362670898</v>
      </c>
      <c r="E5932" s="0" t="n">
        <v>321</v>
      </c>
      <c r="F5932" s="0" t="n">
        <v>8.25</v>
      </c>
      <c r="G5932" s="0" t="n">
        <v>5759</v>
      </c>
      <c r="H5932" s="0" t="s">
        <v>5997</v>
      </c>
      <c r="I5932" s="0" t="n">
        <v>2070.91875629851</v>
      </c>
      <c r="J5932" s="0" t="n">
        <v>1</v>
      </c>
    </row>
    <row r="5933" customFormat="false" ht="12.8" hidden="false" customHeight="false" outlineLevel="0" collapsed="false">
      <c r="A5933" s="0" t="n">
        <v>6075015802</v>
      </c>
      <c r="B5933" s="0" t="s">
        <v>70</v>
      </c>
      <c r="C5933" s="0" t="n">
        <v>37.7780799865723</v>
      </c>
      <c r="D5933" s="0" t="n">
        <v>-122.438499450684</v>
      </c>
      <c r="E5933" s="0" t="n">
        <v>291</v>
      </c>
      <c r="F5933" s="0" t="n">
        <v>7.25</v>
      </c>
      <c r="G5933" s="0" t="n">
        <v>2783</v>
      </c>
      <c r="H5933" s="0" t="s">
        <v>5998</v>
      </c>
      <c r="I5933" s="0" t="n">
        <v>1001.43570035846</v>
      </c>
      <c r="J5933" s="0" t="n">
        <v>2</v>
      </c>
    </row>
    <row r="5934" customFormat="false" ht="12.8" hidden="false" customHeight="false" outlineLevel="0" collapsed="false">
      <c r="A5934" s="0" t="n">
        <v>6075015900</v>
      </c>
      <c r="B5934" s="0" t="s">
        <v>70</v>
      </c>
      <c r="C5934" s="0" t="n">
        <v>37.7833404541016</v>
      </c>
      <c r="D5934" s="0" t="n">
        <v>-122.429336547852</v>
      </c>
      <c r="E5934" s="0" t="n">
        <v>118</v>
      </c>
      <c r="F5934" s="0" t="n">
        <v>25.25</v>
      </c>
      <c r="G5934" s="0" t="n">
        <v>5620.25</v>
      </c>
      <c r="H5934" s="0" t="s">
        <v>5999</v>
      </c>
      <c r="I5934" s="0" t="n">
        <v>2022.13361383899</v>
      </c>
      <c r="J5934" s="0" t="n">
        <v>17</v>
      </c>
    </row>
    <row r="5935" customFormat="false" ht="12.8" hidden="false" customHeight="false" outlineLevel="0" collapsed="false">
      <c r="A5935" s="0" t="n">
        <v>6075016000</v>
      </c>
      <c r="B5935" s="0" t="s">
        <v>70</v>
      </c>
      <c r="C5935" s="0" t="n">
        <v>37.7823371887207</v>
      </c>
      <c r="D5935" s="0" t="n">
        <v>-122.422477722168</v>
      </c>
      <c r="E5935" s="0" t="n">
        <v>61</v>
      </c>
      <c r="F5935" s="0" t="n">
        <v>49</v>
      </c>
      <c r="G5935" s="0" t="n">
        <v>3969</v>
      </c>
      <c r="H5935" s="0" t="s">
        <v>6000</v>
      </c>
      <c r="I5935" s="0" t="n">
        <v>1439.18283407262</v>
      </c>
      <c r="J5935" s="0" t="n">
        <v>2</v>
      </c>
    </row>
    <row r="5936" customFormat="false" ht="12.8" hidden="false" customHeight="false" outlineLevel="0" collapsed="false">
      <c r="A5936" s="0" t="n">
        <v>6075016100</v>
      </c>
      <c r="B5936" s="0" t="s">
        <v>70</v>
      </c>
      <c r="C5936" s="0" t="n">
        <v>37.7799835205078</v>
      </c>
      <c r="D5936" s="0" t="n">
        <v>-122.428657531738</v>
      </c>
      <c r="E5936" s="0" t="n">
        <v>212</v>
      </c>
      <c r="F5936" s="0" t="n">
        <v>19.75</v>
      </c>
      <c r="G5936" s="0" t="n">
        <v>6036.75</v>
      </c>
      <c r="H5936" s="0" t="s">
        <v>6001</v>
      </c>
      <c r="I5936" s="0" t="n">
        <v>2199.75451133784</v>
      </c>
      <c r="J5936" s="0" t="n">
        <v>13</v>
      </c>
    </row>
    <row r="5937" customFormat="false" ht="12.8" hidden="false" customHeight="false" outlineLevel="0" collapsed="false">
      <c r="A5937" s="0" t="n">
        <v>6075016200</v>
      </c>
      <c r="B5937" s="0" t="s">
        <v>70</v>
      </c>
      <c r="C5937" s="0" t="n">
        <v>37.777156829834</v>
      </c>
      <c r="D5937" s="0" t="n">
        <v>-122.422889709473</v>
      </c>
      <c r="E5937" s="0" t="n">
        <v>221</v>
      </c>
      <c r="F5937" s="0" t="n">
        <v>8.5</v>
      </c>
      <c r="G5937" s="0" t="n">
        <v>5390.75</v>
      </c>
      <c r="H5937" s="0" t="s">
        <v>6002</v>
      </c>
      <c r="I5937" s="0" t="n">
        <v>1939.15802864882</v>
      </c>
      <c r="J5937" s="0" t="n">
        <v>6</v>
      </c>
    </row>
    <row r="5938" customFormat="false" ht="12.8" hidden="false" customHeight="false" outlineLevel="0" collapsed="false">
      <c r="A5938" s="0" t="n">
        <v>6075016300</v>
      </c>
      <c r="B5938" s="0" t="s">
        <v>70</v>
      </c>
      <c r="C5938" s="0" t="n">
        <v>37.7760467529297</v>
      </c>
      <c r="D5938" s="0" t="n">
        <v>-122.429550170898</v>
      </c>
      <c r="E5938" s="0" t="n">
        <v>412</v>
      </c>
      <c r="F5938" s="0" t="n">
        <v>6.75</v>
      </c>
      <c r="G5938" s="0" t="n">
        <v>4198.5</v>
      </c>
      <c r="H5938" s="0" t="s">
        <v>6003</v>
      </c>
      <c r="I5938" s="0" t="n">
        <v>1501.55547480872</v>
      </c>
      <c r="J5938" s="0" t="n">
        <v>1</v>
      </c>
    </row>
    <row r="5939" customFormat="false" ht="12.8" hidden="false" customHeight="false" outlineLevel="0" collapsed="false">
      <c r="A5939" s="0" t="n">
        <v>6075016400</v>
      </c>
      <c r="B5939" s="0" t="s">
        <v>70</v>
      </c>
      <c r="C5939" s="0" t="n">
        <v>37.7751007080078</v>
      </c>
      <c r="D5939" s="0" t="n">
        <v>-122.436973571777</v>
      </c>
      <c r="E5939" s="0" t="n">
        <v>381</v>
      </c>
      <c r="F5939" s="0" t="n">
        <v>7</v>
      </c>
      <c r="G5939" s="0" t="n">
        <v>4519.75</v>
      </c>
      <c r="H5939" s="0" t="s">
        <v>6004</v>
      </c>
      <c r="I5939" s="0" t="n">
        <v>1636.05811683021</v>
      </c>
      <c r="J5939" s="0" t="n">
        <v>0</v>
      </c>
    </row>
    <row r="5940" customFormat="false" ht="12.8" hidden="false" customHeight="false" outlineLevel="0" collapsed="false">
      <c r="A5940" s="0" t="n">
        <v>6075016500</v>
      </c>
      <c r="B5940" s="0" t="s">
        <v>70</v>
      </c>
      <c r="C5940" s="0" t="n">
        <v>37.7741966247559</v>
      </c>
      <c r="D5940" s="0" t="n">
        <v>-122.447792053223</v>
      </c>
      <c r="E5940" s="0" t="n">
        <v>638</v>
      </c>
      <c r="F5940" s="0" t="n">
        <v>6.5</v>
      </c>
      <c r="G5940" s="0" t="n">
        <v>6590.75</v>
      </c>
      <c r="H5940" s="0" t="s">
        <v>6005</v>
      </c>
      <c r="I5940" s="0" t="n">
        <v>2354.63182037499</v>
      </c>
      <c r="J5940" s="0" t="n">
        <v>3</v>
      </c>
    </row>
    <row r="5941" customFormat="false" ht="12.8" hidden="false" customHeight="false" outlineLevel="0" collapsed="false">
      <c r="A5941" s="0" t="n">
        <v>6075016600</v>
      </c>
      <c r="B5941" s="0" t="s">
        <v>70</v>
      </c>
      <c r="C5941" s="0" t="n">
        <v>37.7704925537109</v>
      </c>
      <c r="D5941" s="0" t="n">
        <v>-122.447448730469</v>
      </c>
      <c r="E5941" s="0" t="n">
        <v>622</v>
      </c>
      <c r="F5941" s="0" t="n">
        <v>8</v>
      </c>
      <c r="G5941" s="0" t="n">
        <v>6889</v>
      </c>
      <c r="H5941" s="0" t="s">
        <v>6006</v>
      </c>
      <c r="I5941" s="0" t="n">
        <v>2445.06737460241</v>
      </c>
      <c r="J5941" s="0" t="n">
        <v>2</v>
      </c>
    </row>
    <row r="5942" customFormat="false" ht="12.8" hidden="false" customHeight="false" outlineLevel="0" collapsed="false">
      <c r="A5942" s="0" t="n">
        <v>6075016700</v>
      </c>
      <c r="B5942" s="0" t="s">
        <v>70</v>
      </c>
      <c r="C5942" s="0" t="n">
        <v>37.7703475952148</v>
      </c>
      <c r="D5942" s="0" t="n">
        <v>-122.43773651123</v>
      </c>
      <c r="E5942" s="0" t="n">
        <v>624</v>
      </c>
      <c r="F5942" s="0" t="n">
        <v>6.75</v>
      </c>
      <c r="G5942" s="0" t="n">
        <v>5266</v>
      </c>
      <c r="H5942" s="0" t="s">
        <v>6007</v>
      </c>
      <c r="I5942" s="0" t="n">
        <v>1889.7065378198</v>
      </c>
      <c r="J5942" s="0" t="n">
        <v>2</v>
      </c>
    </row>
    <row r="5943" customFormat="false" ht="12.8" hidden="false" customHeight="false" outlineLevel="0" collapsed="false">
      <c r="A5943" s="0" t="n">
        <v>6075016801</v>
      </c>
      <c r="B5943" s="0" t="s">
        <v>70</v>
      </c>
      <c r="C5943" s="0" t="n">
        <v>37.7713279724121</v>
      </c>
      <c r="D5943" s="0" t="n">
        <v>-122.429008483887</v>
      </c>
      <c r="E5943" s="0" t="n">
        <v>384</v>
      </c>
      <c r="F5943" s="0" t="n">
        <v>7</v>
      </c>
      <c r="G5943" s="0" t="n">
        <v>4552.5</v>
      </c>
      <c r="H5943" s="0" t="s">
        <v>6008</v>
      </c>
      <c r="I5943" s="0" t="n">
        <v>1639.36599325451</v>
      </c>
      <c r="J5943" s="0" t="n">
        <v>6</v>
      </c>
    </row>
    <row r="5944" customFormat="false" ht="12.8" hidden="false" customHeight="false" outlineLevel="0" collapsed="false">
      <c r="A5944" s="0" t="n">
        <v>6075016802</v>
      </c>
      <c r="B5944" s="0" t="s">
        <v>70</v>
      </c>
      <c r="C5944" s="0" t="n">
        <v>37.7735404968262</v>
      </c>
      <c r="D5944" s="0" t="n">
        <v>-122.424926757813</v>
      </c>
      <c r="E5944" s="0" t="n">
        <v>283</v>
      </c>
      <c r="F5944" s="0" t="n">
        <v>7.75</v>
      </c>
      <c r="G5944" s="0" t="n">
        <v>3951</v>
      </c>
      <c r="H5944" s="0" t="s">
        <v>6009</v>
      </c>
      <c r="I5944" s="0" t="n">
        <v>1419.03287908762</v>
      </c>
      <c r="J5944" s="0" t="n">
        <v>7</v>
      </c>
    </row>
    <row r="5945" customFormat="false" ht="12.8" hidden="false" customHeight="false" outlineLevel="0" collapsed="false">
      <c r="A5945" s="0" t="n">
        <v>6075016900</v>
      </c>
      <c r="B5945" s="0" t="s">
        <v>70</v>
      </c>
      <c r="C5945" s="0" t="n">
        <v>37.7670974731445</v>
      </c>
      <c r="D5945" s="0" t="n">
        <v>-122.432479858398</v>
      </c>
      <c r="E5945" s="0" t="n">
        <v>455</v>
      </c>
      <c r="F5945" s="0" t="n">
        <v>6.25</v>
      </c>
      <c r="G5945" s="0" t="n">
        <v>5337.75</v>
      </c>
      <c r="H5945" s="0" t="s">
        <v>6010</v>
      </c>
      <c r="I5945" s="0" t="n">
        <v>1916.46116986002</v>
      </c>
      <c r="J5945" s="0" t="n">
        <v>0</v>
      </c>
    </row>
    <row r="5946" customFormat="false" ht="12.8" hidden="false" customHeight="false" outlineLevel="0" collapsed="false">
      <c r="A5946" s="0" t="n">
        <v>6075017000</v>
      </c>
      <c r="B5946" s="0" t="s">
        <v>70</v>
      </c>
      <c r="C5946" s="0" t="n">
        <v>37.7648887634277</v>
      </c>
      <c r="D5946" s="0" t="n">
        <v>-122.439498901367</v>
      </c>
      <c r="E5946" s="0" t="n">
        <v>782</v>
      </c>
      <c r="F5946" s="0" t="n">
        <v>5.25</v>
      </c>
      <c r="G5946" s="0" t="n">
        <v>5885</v>
      </c>
      <c r="H5946" s="0" t="s">
        <v>6011</v>
      </c>
      <c r="I5946" s="0" t="n">
        <v>2094.05624145502</v>
      </c>
      <c r="J5946" s="0" t="n">
        <v>5</v>
      </c>
    </row>
    <row r="5947" customFormat="false" ht="12.8" hidden="false" customHeight="false" outlineLevel="0" collapsed="false">
      <c r="A5947" s="0" t="n">
        <v>6075017101</v>
      </c>
      <c r="B5947" s="0" t="s">
        <v>70</v>
      </c>
      <c r="C5947" s="0" t="n">
        <v>37.7657241821289</v>
      </c>
      <c r="D5947" s="0" t="n">
        <v>-122.446083068848</v>
      </c>
      <c r="E5947" s="0" t="n">
        <v>630</v>
      </c>
      <c r="F5947" s="0" t="n">
        <v>5</v>
      </c>
      <c r="G5947" s="0" t="n">
        <v>4323.25</v>
      </c>
      <c r="H5947" s="0" t="s">
        <v>6012</v>
      </c>
      <c r="I5947" s="0" t="n">
        <v>1545.03728917672</v>
      </c>
      <c r="J5947" s="0" t="n">
        <v>9</v>
      </c>
    </row>
    <row r="5948" customFormat="false" ht="12.8" hidden="false" customHeight="false" outlineLevel="0" collapsed="false">
      <c r="A5948" s="0" t="n">
        <v>6075017102</v>
      </c>
      <c r="B5948" s="0" t="s">
        <v>70</v>
      </c>
      <c r="C5948" s="0" t="n">
        <v>37.7654342651367</v>
      </c>
      <c r="D5948" s="0" t="n">
        <v>-122.450477600098</v>
      </c>
      <c r="E5948" s="0" t="n">
        <v>586</v>
      </c>
      <c r="F5948" s="0" t="n">
        <v>6</v>
      </c>
      <c r="G5948" s="0" t="n">
        <v>4481.25</v>
      </c>
      <c r="H5948" s="0" t="s">
        <v>6013</v>
      </c>
      <c r="I5948" s="0" t="n">
        <v>1597.6674452147</v>
      </c>
      <c r="J5948" s="0" t="n">
        <v>1</v>
      </c>
    </row>
    <row r="5949" customFormat="false" ht="12.8" hidden="false" customHeight="false" outlineLevel="0" collapsed="false">
      <c r="A5949" s="0" t="n">
        <v>6075017601</v>
      </c>
      <c r="B5949" s="0" t="s">
        <v>70</v>
      </c>
      <c r="C5949" s="0" t="n">
        <v>37.7794342041016</v>
      </c>
      <c r="D5949" s="0" t="n">
        <v>-122.410720825195</v>
      </c>
      <c r="E5949" s="0" t="n">
        <v>382</v>
      </c>
      <c r="F5949" s="0" t="n">
        <v>14.5</v>
      </c>
      <c r="G5949" s="0" t="n">
        <v>17188</v>
      </c>
      <c r="H5949" s="0" t="s">
        <v>6014</v>
      </c>
      <c r="I5949" s="0" t="n">
        <v>6177.59214309278</v>
      </c>
      <c r="J5949" s="0" t="n">
        <v>5</v>
      </c>
    </row>
    <row r="5950" customFormat="false" ht="12.8" hidden="false" customHeight="false" outlineLevel="0" collapsed="false">
      <c r="A5950" s="0" t="n">
        <v>6075017700</v>
      </c>
      <c r="B5950" s="0" t="s">
        <v>70</v>
      </c>
      <c r="C5950" s="0" t="n">
        <v>37.7680397033691</v>
      </c>
      <c r="D5950" s="0" t="n">
        <v>-122.412490844727</v>
      </c>
      <c r="E5950" s="0" t="n">
        <v>421</v>
      </c>
      <c r="F5950" s="0" t="n">
        <v>12.75</v>
      </c>
      <c r="G5950" s="0" t="n">
        <v>23452</v>
      </c>
      <c r="H5950" s="0" t="s">
        <v>6015</v>
      </c>
      <c r="I5950" s="0" t="n">
        <v>8559.17201305818</v>
      </c>
      <c r="J5950" s="0" t="n">
        <v>1</v>
      </c>
    </row>
    <row r="5951" customFormat="false" ht="12.8" hidden="false" customHeight="false" outlineLevel="0" collapsed="false">
      <c r="A5951" s="0" t="n">
        <v>6075017801</v>
      </c>
      <c r="B5951" s="0" t="s">
        <v>70</v>
      </c>
      <c r="C5951" s="0" t="n">
        <v>37.7820281982422</v>
      </c>
      <c r="D5951" s="0" t="n">
        <v>-122.401161193848</v>
      </c>
      <c r="E5951" s="0" t="n">
        <v>94</v>
      </c>
      <c r="F5951" s="0" t="n">
        <v>21</v>
      </c>
      <c r="G5951" s="0" t="n">
        <v>5765.25</v>
      </c>
      <c r="H5951" s="0" t="s">
        <v>6016</v>
      </c>
      <c r="I5951" s="0" t="n">
        <v>2099.7959755231</v>
      </c>
      <c r="J5951" s="0" t="n">
        <v>1</v>
      </c>
    </row>
    <row r="5952" customFormat="false" ht="12.8" hidden="false" customHeight="false" outlineLevel="0" collapsed="false">
      <c r="A5952" s="0" t="n">
        <v>6075017802</v>
      </c>
      <c r="B5952" s="0" t="s">
        <v>70</v>
      </c>
      <c r="C5952" s="0" t="n">
        <v>37.776065826416</v>
      </c>
      <c r="D5952" s="0" t="n">
        <v>-122.408699035645</v>
      </c>
      <c r="E5952" s="0" t="n">
        <v>571</v>
      </c>
      <c r="F5952" s="0" t="n">
        <v>10</v>
      </c>
      <c r="G5952" s="0" t="n">
        <v>12750</v>
      </c>
      <c r="H5952" s="0" t="s">
        <v>6017</v>
      </c>
      <c r="I5952" s="0" t="n">
        <v>4639.76093887235</v>
      </c>
      <c r="J5952" s="0" t="n">
        <v>7</v>
      </c>
    </row>
    <row r="5953" customFormat="false" ht="12.8" hidden="false" customHeight="false" outlineLevel="0" collapsed="false">
      <c r="A5953" s="0" t="n">
        <v>6075017902</v>
      </c>
      <c r="B5953" s="0" t="s">
        <v>70</v>
      </c>
      <c r="C5953" s="0" t="n">
        <v>37.8049736022949</v>
      </c>
      <c r="D5953" s="0" t="n">
        <v>-122.372749328613</v>
      </c>
      <c r="E5953" s="0" t="n">
        <v>352</v>
      </c>
      <c r="F5953" s="0" t="n">
        <v>45</v>
      </c>
      <c r="G5953" s="0" t="n">
        <v>26860</v>
      </c>
      <c r="H5953" s="0" t="s">
        <v>6018</v>
      </c>
      <c r="I5953" s="0" t="n">
        <v>10181.0712976715</v>
      </c>
      <c r="J5953" s="0" t="n">
        <v>2</v>
      </c>
    </row>
    <row r="5954" customFormat="false" ht="12.8" hidden="false" customHeight="false" outlineLevel="0" collapsed="false">
      <c r="A5954" s="0" t="n">
        <v>6075018000</v>
      </c>
      <c r="B5954" s="0" t="s">
        <v>70</v>
      </c>
      <c r="C5954" s="0" t="n">
        <v>37.7753295898437</v>
      </c>
      <c r="D5954" s="0" t="n">
        <v>-122.402282714844</v>
      </c>
      <c r="E5954" s="0" t="n">
        <v>465</v>
      </c>
      <c r="F5954" s="0" t="n">
        <v>22.5</v>
      </c>
      <c r="G5954" s="0" t="n">
        <v>23931</v>
      </c>
      <c r="H5954" s="0" t="s">
        <v>6019</v>
      </c>
      <c r="I5954" s="0" t="n">
        <v>8810.93545293538</v>
      </c>
      <c r="J5954" s="0" t="n">
        <v>7</v>
      </c>
    </row>
    <row r="5955" customFormat="false" ht="12.8" hidden="false" customHeight="false" outlineLevel="0" collapsed="false">
      <c r="A5955" s="0" t="n">
        <v>6075020100</v>
      </c>
      <c r="B5955" s="0" t="s">
        <v>70</v>
      </c>
      <c r="C5955" s="0" t="n">
        <v>37.7686080932617</v>
      </c>
      <c r="D5955" s="0" t="n">
        <v>-122.419998168945</v>
      </c>
      <c r="E5955" s="0" t="n">
        <v>403</v>
      </c>
      <c r="F5955" s="0" t="n">
        <v>11</v>
      </c>
      <c r="G5955" s="0" t="n">
        <v>10634.75</v>
      </c>
      <c r="H5955" s="0" t="s">
        <v>6020</v>
      </c>
      <c r="I5955" s="0" t="n">
        <v>3842.93118693118</v>
      </c>
      <c r="J5955" s="0" t="n">
        <v>4</v>
      </c>
    </row>
    <row r="5956" customFormat="false" ht="12.8" hidden="false" customHeight="false" outlineLevel="0" collapsed="false">
      <c r="A5956" s="0" t="n">
        <v>6075020200</v>
      </c>
      <c r="B5956" s="0" t="s">
        <v>70</v>
      </c>
      <c r="C5956" s="0" t="n">
        <v>37.7671165466309</v>
      </c>
      <c r="D5956" s="0" t="n">
        <v>-122.424179077148</v>
      </c>
      <c r="E5956" s="0" t="n">
        <v>543</v>
      </c>
      <c r="F5956" s="0" t="n">
        <v>7.75</v>
      </c>
      <c r="G5956" s="0" t="n">
        <v>6993.5</v>
      </c>
      <c r="H5956" s="0" t="s">
        <v>6021</v>
      </c>
      <c r="I5956" s="0" t="n">
        <v>2544.25833837369</v>
      </c>
      <c r="J5956" s="0" t="n">
        <v>17</v>
      </c>
    </row>
    <row r="5957" customFormat="false" ht="12.8" hidden="false" customHeight="false" outlineLevel="0" collapsed="false">
      <c r="A5957" s="0" t="n">
        <v>6075020300</v>
      </c>
      <c r="B5957" s="0" t="s">
        <v>70</v>
      </c>
      <c r="C5957" s="0" t="n">
        <v>37.7649421691895</v>
      </c>
      <c r="D5957" s="0" t="n">
        <v>-122.429443359375</v>
      </c>
      <c r="E5957" s="0" t="n">
        <v>418</v>
      </c>
      <c r="F5957" s="0" t="n">
        <v>6.5</v>
      </c>
      <c r="G5957" s="0" t="n">
        <v>5679.25</v>
      </c>
      <c r="H5957" s="0" t="s">
        <v>6022</v>
      </c>
      <c r="I5957" s="0" t="n">
        <v>2053.99725762176</v>
      </c>
      <c r="J5957" s="0" t="n">
        <v>3</v>
      </c>
    </row>
    <row r="5958" customFormat="false" ht="12.8" hidden="false" customHeight="false" outlineLevel="0" collapsed="false">
      <c r="A5958" s="0" t="n">
        <v>6075020401</v>
      </c>
      <c r="B5958" s="0" t="s">
        <v>70</v>
      </c>
      <c r="C5958" s="0" t="n">
        <v>37.7595176696777</v>
      </c>
      <c r="D5958" s="0" t="n">
        <v>-122.443481445313</v>
      </c>
      <c r="E5958" s="0" t="n">
        <v>569</v>
      </c>
      <c r="F5958" s="0" t="n">
        <v>4.25</v>
      </c>
      <c r="G5958" s="0" t="n">
        <v>3583.25</v>
      </c>
      <c r="H5958" s="0" t="s">
        <v>6023</v>
      </c>
      <c r="I5958" s="0" t="n">
        <v>1259.73598266375</v>
      </c>
      <c r="J5958" s="0" t="n">
        <v>3</v>
      </c>
    </row>
    <row r="5959" customFormat="false" ht="12.8" hidden="false" customHeight="false" outlineLevel="0" collapsed="false">
      <c r="A5959" s="0" t="n">
        <v>6075020402</v>
      </c>
      <c r="B5959" s="0" t="s">
        <v>70</v>
      </c>
      <c r="C5959" s="0" t="n">
        <v>37.7528343200684</v>
      </c>
      <c r="D5959" s="0" t="n">
        <v>-122.444412231445</v>
      </c>
      <c r="E5959" s="0" t="n">
        <v>628</v>
      </c>
      <c r="F5959" s="0" t="n">
        <v>7</v>
      </c>
      <c r="G5959" s="0" t="n">
        <v>7660.5</v>
      </c>
      <c r="H5959" s="0" t="s">
        <v>6024</v>
      </c>
      <c r="I5959" s="0" t="n">
        <v>2679.14887709253</v>
      </c>
      <c r="J5959" s="0" t="n">
        <v>4</v>
      </c>
    </row>
    <row r="5960" customFormat="false" ht="12.8" hidden="false" customHeight="false" outlineLevel="0" collapsed="false">
      <c r="A5960" s="0" t="n">
        <v>6075020500</v>
      </c>
      <c r="B5960" s="0" t="s">
        <v>70</v>
      </c>
      <c r="C5960" s="0" t="n">
        <v>37.7591285705566</v>
      </c>
      <c r="D5960" s="0" t="n">
        <v>-122.437026977539</v>
      </c>
      <c r="E5960" s="0" t="n">
        <v>512</v>
      </c>
      <c r="F5960" s="0" t="n">
        <v>5.5</v>
      </c>
      <c r="G5960" s="0" t="n">
        <v>4011.5</v>
      </c>
      <c r="H5960" s="0" t="s">
        <v>6025</v>
      </c>
      <c r="I5960" s="0" t="n">
        <v>1441.93733810544</v>
      </c>
      <c r="J5960" s="0" t="n">
        <v>0</v>
      </c>
    </row>
    <row r="5961" customFormat="false" ht="12.8" hidden="false" customHeight="false" outlineLevel="0" collapsed="false">
      <c r="A5961" s="0" t="n">
        <v>6075020600</v>
      </c>
      <c r="B5961" s="0" t="s">
        <v>70</v>
      </c>
      <c r="C5961" s="0" t="n">
        <v>37.7595634460449</v>
      </c>
      <c r="D5961" s="0" t="n">
        <v>-122.430351257324</v>
      </c>
      <c r="E5961" s="0" t="n">
        <v>879</v>
      </c>
      <c r="F5961" s="0" t="n">
        <v>5.75</v>
      </c>
      <c r="G5961" s="0" t="n">
        <v>7654</v>
      </c>
      <c r="H5961" s="0" t="s">
        <v>6026</v>
      </c>
      <c r="I5961" s="0" t="n">
        <v>2712.24072796245</v>
      </c>
      <c r="J5961" s="0" t="n">
        <v>3</v>
      </c>
    </row>
    <row r="5962" customFormat="false" ht="12.8" hidden="false" customHeight="false" outlineLevel="0" collapsed="false">
      <c r="A5962" s="0" t="n">
        <v>6075020700</v>
      </c>
      <c r="B5962" s="0" t="s">
        <v>70</v>
      </c>
      <c r="C5962" s="0" t="n">
        <v>37.7591667175293</v>
      </c>
      <c r="D5962" s="0" t="n">
        <v>-122.423561096191</v>
      </c>
      <c r="E5962" s="0" t="n">
        <v>724</v>
      </c>
      <c r="F5962" s="0" t="n">
        <v>6.5</v>
      </c>
      <c r="G5962" s="0" t="n">
        <v>6534.5</v>
      </c>
      <c r="H5962" s="0" t="s">
        <v>6027</v>
      </c>
      <c r="I5962" s="0" t="n">
        <v>2360.22257047475</v>
      </c>
      <c r="J5962" s="0" t="n">
        <v>0</v>
      </c>
    </row>
    <row r="5963" customFormat="false" ht="12.8" hidden="false" customHeight="false" outlineLevel="0" collapsed="false">
      <c r="A5963" s="0" t="n">
        <v>6075020800</v>
      </c>
      <c r="B5963" s="0" t="s">
        <v>70</v>
      </c>
      <c r="C5963" s="0" t="n">
        <v>37.7594337463379</v>
      </c>
      <c r="D5963" s="0" t="n">
        <v>-122.419151306152</v>
      </c>
      <c r="E5963" s="0" t="n">
        <v>605</v>
      </c>
      <c r="F5963" s="0" t="n">
        <v>7</v>
      </c>
      <c r="G5963" s="0" t="n">
        <v>7294</v>
      </c>
      <c r="H5963" s="0" t="s">
        <v>6028</v>
      </c>
      <c r="I5963" s="0" t="n">
        <v>2654.1091407216</v>
      </c>
      <c r="J5963" s="0" t="n">
        <v>4</v>
      </c>
    </row>
    <row r="5964" customFormat="false" ht="12.8" hidden="false" customHeight="false" outlineLevel="0" collapsed="false">
      <c r="A5964" s="0" t="n">
        <v>6075020900</v>
      </c>
      <c r="B5964" s="0" t="s">
        <v>70</v>
      </c>
      <c r="C5964" s="0" t="n">
        <v>37.7518196105957</v>
      </c>
      <c r="D5964" s="0" t="n">
        <v>-122.418411254883</v>
      </c>
      <c r="E5964" s="0" t="n">
        <v>487</v>
      </c>
      <c r="F5964" s="0" t="n">
        <v>7.5</v>
      </c>
      <c r="G5964" s="0" t="n">
        <v>6588.5</v>
      </c>
      <c r="H5964" s="0" t="s">
        <v>6029</v>
      </c>
      <c r="I5964" s="0" t="n">
        <v>2386.23168101309</v>
      </c>
      <c r="J5964" s="0" t="n">
        <v>3</v>
      </c>
    </row>
    <row r="5965" customFormat="false" ht="12.8" hidden="false" customHeight="false" outlineLevel="0" collapsed="false">
      <c r="A5965" s="0" t="n">
        <v>6075021000</v>
      </c>
      <c r="B5965" s="0" t="s">
        <v>70</v>
      </c>
      <c r="C5965" s="0" t="n">
        <v>37.751579284668</v>
      </c>
      <c r="D5965" s="0" t="n">
        <v>-122.4228515625</v>
      </c>
      <c r="E5965" s="0" t="n">
        <v>628</v>
      </c>
      <c r="F5965" s="0" t="n">
        <v>6.5</v>
      </c>
      <c r="G5965" s="0" t="n">
        <v>6002.25</v>
      </c>
      <c r="H5965" s="0" t="s">
        <v>6030</v>
      </c>
      <c r="I5965" s="0" t="n">
        <v>2181.66878619777</v>
      </c>
      <c r="J5965" s="0" t="n">
        <v>2</v>
      </c>
    </row>
    <row r="5966" customFormat="false" ht="12.8" hidden="false" customHeight="false" outlineLevel="0" collapsed="false">
      <c r="A5966" s="0" t="n">
        <v>6075021100</v>
      </c>
      <c r="B5966" s="0" t="s">
        <v>70</v>
      </c>
      <c r="C5966" s="0" t="n">
        <v>37.7539710998535</v>
      </c>
      <c r="D5966" s="0" t="n">
        <v>-122.429809570313</v>
      </c>
      <c r="E5966" s="0" t="n">
        <v>826</v>
      </c>
      <c r="F5966" s="0" t="n">
        <v>5.5</v>
      </c>
      <c r="G5966" s="0" t="n">
        <v>6599</v>
      </c>
      <c r="H5966" s="0" t="s">
        <v>6031</v>
      </c>
      <c r="I5966" s="0" t="n">
        <v>2353.56235343653</v>
      </c>
      <c r="J5966" s="0" t="n">
        <v>4</v>
      </c>
    </row>
    <row r="5967" customFormat="false" ht="12.8" hidden="false" customHeight="false" outlineLevel="0" collapsed="false">
      <c r="A5967" s="0" t="n">
        <v>6075021200</v>
      </c>
      <c r="B5967" s="0" t="s">
        <v>70</v>
      </c>
      <c r="C5967" s="0" t="n">
        <v>37.7531776428223</v>
      </c>
      <c r="D5967" s="0" t="n">
        <v>-122.438133239746</v>
      </c>
      <c r="E5967" s="0" t="n">
        <v>639</v>
      </c>
      <c r="F5967" s="0" t="n">
        <v>4.75</v>
      </c>
      <c r="G5967" s="0" t="n">
        <v>4376.5</v>
      </c>
      <c r="H5967" s="0" t="s">
        <v>6032</v>
      </c>
      <c r="I5967" s="0" t="n">
        <v>1545.35247459947</v>
      </c>
      <c r="J5967" s="0" t="n">
        <v>2</v>
      </c>
    </row>
    <row r="5968" customFormat="false" ht="12.8" hidden="false" customHeight="false" outlineLevel="0" collapsed="false">
      <c r="A5968" s="0" t="n">
        <v>6075021300</v>
      </c>
      <c r="B5968" s="0" t="s">
        <v>70</v>
      </c>
      <c r="C5968" s="0" t="n">
        <v>37.7492637634277</v>
      </c>
      <c r="D5968" s="0" t="n">
        <v>-122.438468933105</v>
      </c>
      <c r="E5968" s="0" t="n">
        <v>589</v>
      </c>
      <c r="F5968" s="0" t="n">
        <v>5</v>
      </c>
      <c r="G5968" s="0" t="n">
        <v>4029.75</v>
      </c>
      <c r="H5968" s="0" t="s">
        <v>6033</v>
      </c>
      <c r="I5968" s="0" t="n">
        <v>1410.85380018638</v>
      </c>
      <c r="J5968" s="0" t="n">
        <v>1</v>
      </c>
    </row>
    <row r="5969" customFormat="false" ht="12.8" hidden="false" customHeight="false" outlineLevel="0" collapsed="false">
      <c r="A5969" s="0" t="n">
        <v>6075021400</v>
      </c>
      <c r="B5969" s="0" t="s">
        <v>70</v>
      </c>
      <c r="C5969" s="0" t="n">
        <v>37.7495765686035</v>
      </c>
      <c r="D5969" s="0" t="n">
        <v>-122.429397583008</v>
      </c>
      <c r="E5969" s="0" t="n">
        <v>764</v>
      </c>
      <c r="F5969" s="0" t="n">
        <v>6</v>
      </c>
      <c r="G5969" s="0" t="n">
        <v>5706.25</v>
      </c>
      <c r="H5969" s="0" t="s">
        <v>6034</v>
      </c>
      <c r="I5969" s="0" t="n">
        <v>2017.68434716752</v>
      </c>
      <c r="J5969" s="0" t="n">
        <v>1</v>
      </c>
    </row>
    <row r="5970" customFormat="false" ht="12.8" hidden="false" customHeight="false" outlineLevel="0" collapsed="false">
      <c r="A5970" s="0" t="n">
        <v>6075021500</v>
      </c>
      <c r="B5970" s="0" t="s">
        <v>70</v>
      </c>
      <c r="C5970" s="0" t="n">
        <v>37.7450523376465</v>
      </c>
      <c r="D5970" s="0" t="n">
        <v>-122.426712036133</v>
      </c>
      <c r="E5970" s="0" t="n">
        <v>1058</v>
      </c>
      <c r="F5970" s="0" t="n">
        <v>6</v>
      </c>
      <c r="G5970" s="0" t="n">
        <v>8128.75</v>
      </c>
      <c r="H5970" s="0" t="s">
        <v>6035</v>
      </c>
      <c r="I5970" s="0" t="n">
        <v>2883.31796796981</v>
      </c>
      <c r="J5970" s="0" t="n">
        <v>3</v>
      </c>
    </row>
    <row r="5971" customFormat="false" ht="12.8" hidden="false" customHeight="false" outlineLevel="0" collapsed="false">
      <c r="A5971" s="0" t="n">
        <v>6075021600</v>
      </c>
      <c r="B5971" s="0" t="s">
        <v>70</v>
      </c>
      <c r="C5971" s="0" t="n">
        <v>37.7454948425293</v>
      </c>
      <c r="D5971" s="0" t="n">
        <v>-122.438140869141</v>
      </c>
      <c r="E5971" s="0" t="n">
        <v>845</v>
      </c>
      <c r="F5971" s="0" t="n">
        <v>7.25</v>
      </c>
      <c r="G5971" s="0" t="n">
        <v>9087.5</v>
      </c>
      <c r="H5971" s="0" t="s">
        <v>6036</v>
      </c>
      <c r="I5971" s="0" t="n">
        <v>3193.56676311689</v>
      </c>
      <c r="J5971" s="0" t="n">
        <v>5</v>
      </c>
    </row>
    <row r="5972" customFormat="false" ht="12.8" hidden="false" customHeight="false" outlineLevel="0" collapsed="false">
      <c r="A5972" s="0" t="n">
        <v>6075021700</v>
      </c>
      <c r="B5972" s="0" t="s">
        <v>70</v>
      </c>
      <c r="C5972" s="0" t="n">
        <v>37.7402763366699</v>
      </c>
      <c r="D5972" s="0" t="n">
        <v>-122.439270019531</v>
      </c>
      <c r="E5972" s="0" t="n">
        <v>1165</v>
      </c>
      <c r="F5972" s="0" t="n">
        <v>6</v>
      </c>
      <c r="G5972" s="0" t="n">
        <v>12113.75</v>
      </c>
      <c r="H5972" s="0" t="s">
        <v>6037</v>
      </c>
      <c r="I5972" s="0" t="n">
        <v>4288.78173340696</v>
      </c>
      <c r="J5972" s="0" t="n">
        <v>34</v>
      </c>
    </row>
    <row r="5973" customFormat="false" ht="12.8" hidden="false" customHeight="false" outlineLevel="0" collapsed="false">
      <c r="A5973" s="0" t="n">
        <v>6075021800</v>
      </c>
      <c r="B5973" s="0" t="s">
        <v>70</v>
      </c>
      <c r="C5973" s="0" t="n">
        <v>37.7379531860352</v>
      </c>
      <c r="D5973" s="0" t="n">
        <v>-122.429100036621</v>
      </c>
      <c r="E5973" s="0" t="n">
        <v>1038</v>
      </c>
      <c r="F5973" s="0" t="n">
        <v>4.75</v>
      </c>
      <c r="G5973" s="0" t="n">
        <v>6532</v>
      </c>
      <c r="H5973" s="0" t="s">
        <v>6038</v>
      </c>
      <c r="I5973" s="0" t="n">
        <v>2346.53969081535</v>
      </c>
      <c r="J5973" s="0" t="n">
        <v>13</v>
      </c>
    </row>
    <row r="5974" customFormat="false" ht="12.8" hidden="false" customHeight="false" outlineLevel="0" collapsed="false">
      <c r="A5974" s="0" t="n">
        <v>6075022600</v>
      </c>
      <c r="B5974" s="0" t="s">
        <v>70</v>
      </c>
      <c r="C5974" s="0" t="n">
        <v>37.7599716186523</v>
      </c>
      <c r="D5974" s="0" t="n">
        <v>-122.38565826416</v>
      </c>
      <c r="E5974" s="0" t="n">
        <v>333</v>
      </c>
      <c r="F5974" s="0" t="n">
        <v>24.5</v>
      </c>
      <c r="G5974" s="0" t="n">
        <v>24522</v>
      </c>
      <c r="H5974" s="0" t="s">
        <v>6039</v>
      </c>
      <c r="I5974" s="0" t="n">
        <v>9166.44899480896</v>
      </c>
      <c r="J5974" s="0" t="n">
        <v>9</v>
      </c>
    </row>
    <row r="5975" customFormat="false" ht="12.8" hidden="false" customHeight="false" outlineLevel="0" collapsed="false">
      <c r="A5975" s="0" t="n">
        <v>6075022702</v>
      </c>
      <c r="B5975" s="0" t="s">
        <v>70</v>
      </c>
      <c r="C5975" s="0" t="n">
        <v>37.7625427246094</v>
      </c>
      <c r="D5975" s="0" t="n">
        <v>-122.395606994629</v>
      </c>
      <c r="E5975" s="0" t="n">
        <v>480</v>
      </c>
      <c r="F5975" s="0" t="n">
        <v>5.5</v>
      </c>
      <c r="G5975" s="0" t="n">
        <v>4871.25</v>
      </c>
      <c r="H5975" s="0" t="s">
        <v>6040</v>
      </c>
      <c r="I5975" s="0" t="n">
        <v>1801.0725515493</v>
      </c>
      <c r="J5975" s="0" t="n">
        <v>2</v>
      </c>
    </row>
    <row r="5976" customFormat="false" ht="12.8" hidden="false" customHeight="false" outlineLevel="0" collapsed="false">
      <c r="A5976" s="0" t="n">
        <v>6075022704</v>
      </c>
      <c r="B5976" s="0" t="s">
        <v>70</v>
      </c>
      <c r="C5976" s="0" t="n">
        <v>37.7609519958496</v>
      </c>
      <c r="D5976" s="0" t="n">
        <v>-122.401992797852</v>
      </c>
      <c r="E5976" s="0" t="n">
        <v>704</v>
      </c>
      <c r="F5976" s="0" t="n">
        <v>5.25</v>
      </c>
      <c r="G5976" s="0" t="n">
        <v>6938.5</v>
      </c>
      <c r="H5976" s="0" t="s">
        <v>6041</v>
      </c>
      <c r="I5976" s="0" t="n">
        <v>2562.73690078977</v>
      </c>
      <c r="J5976" s="0" t="n">
        <v>5</v>
      </c>
    </row>
    <row r="5977" customFormat="false" ht="12.8" hidden="false" customHeight="false" outlineLevel="0" collapsed="false">
      <c r="A5977" s="0" t="n">
        <v>6075022801</v>
      </c>
      <c r="B5977" s="0" t="s">
        <v>70</v>
      </c>
      <c r="C5977" s="0" t="n">
        <v>37.7607269287109</v>
      </c>
      <c r="D5977" s="0" t="n">
        <v>-122.41251373291</v>
      </c>
      <c r="E5977" s="0" t="n">
        <v>619</v>
      </c>
      <c r="F5977" s="0" t="n">
        <v>6.75</v>
      </c>
      <c r="G5977" s="0" t="n">
        <v>13240.5</v>
      </c>
      <c r="H5977" s="0" t="s">
        <v>6042</v>
      </c>
      <c r="I5977" s="0" t="n">
        <v>4860.53012595135</v>
      </c>
      <c r="J5977" s="0" t="n">
        <v>3</v>
      </c>
    </row>
    <row r="5978" customFormat="false" ht="12.8" hidden="false" customHeight="false" outlineLevel="0" collapsed="false">
      <c r="A5978" s="0" t="n">
        <v>6075022802</v>
      </c>
      <c r="B5978" s="0" t="s">
        <v>70</v>
      </c>
      <c r="C5978" s="0" t="n">
        <v>37.7589149475098</v>
      </c>
      <c r="D5978" s="0" t="n">
        <v>-122.406227111816</v>
      </c>
      <c r="E5978" s="0" t="n">
        <v>277</v>
      </c>
      <c r="F5978" s="0" t="n">
        <v>5.75</v>
      </c>
      <c r="G5978" s="0" t="n">
        <v>4024.25</v>
      </c>
      <c r="H5978" s="0" t="s">
        <v>6043</v>
      </c>
      <c r="I5978" s="0" t="n">
        <v>1473.69590978374</v>
      </c>
      <c r="J5978" s="0" t="n">
        <v>2</v>
      </c>
    </row>
    <row r="5979" customFormat="false" ht="12.8" hidden="false" customHeight="false" outlineLevel="0" collapsed="false">
      <c r="A5979" s="0" t="n">
        <v>6075022803</v>
      </c>
      <c r="B5979" s="0" t="s">
        <v>70</v>
      </c>
      <c r="C5979" s="0" t="n">
        <v>37.7558364868164</v>
      </c>
      <c r="D5979" s="0" t="n">
        <v>-122.412078857422</v>
      </c>
      <c r="E5979" s="0" t="n">
        <v>571</v>
      </c>
      <c r="F5979" s="0" t="n">
        <v>6</v>
      </c>
      <c r="G5979" s="0" t="n">
        <v>5317</v>
      </c>
      <c r="H5979" s="0" t="s">
        <v>6044</v>
      </c>
      <c r="I5979" s="0" t="n">
        <v>1957.95865412439</v>
      </c>
      <c r="J5979" s="0" t="n">
        <v>5</v>
      </c>
    </row>
    <row r="5980" customFormat="false" ht="12.8" hidden="false" customHeight="false" outlineLevel="0" collapsed="false">
      <c r="A5980" s="0" t="n">
        <v>6075022901</v>
      </c>
      <c r="B5980" s="0" t="s">
        <v>70</v>
      </c>
      <c r="C5980" s="0" t="n">
        <v>37.7511978149414</v>
      </c>
      <c r="D5980" s="0" t="n">
        <v>-122.413948059082</v>
      </c>
      <c r="E5980" s="0" t="n">
        <v>466</v>
      </c>
      <c r="F5980" s="0" t="n">
        <v>6.5</v>
      </c>
      <c r="G5980" s="0" t="n">
        <v>4936.25</v>
      </c>
      <c r="H5980" s="0" t="s">
        <v>6045</v>
      </c>
      <c r="I5980" s="0" t="n">
        <v>1819.2692470106</v>
      </c>
      <c r="J5980" s="0" t="n">
        <v>4</v>
      </c>
    </row>
    <row r="5981" customFormat="false" ht="12.8" hidden="false" customHeight="false" outlineLevel="0" collapsed="false">
      <c r="A5981" s="0" t="n">
        <v>6075022902</v>
      </c>
      <c r="B5981" s="0" t="s">
        <v>70</v>
      </c>
      <c r="C5981" s="0" t="n">
        <v>37.7513427734375</v>
      </c>
      <c r="D5981" s="0" t="n">
        <v>-122.410377502441</v>
      </c>
      <c r="E5981" s="0" t="n">
        <v>375</v>
      </c>
      <c r="F5981" s="0" t="n">
        <v>6</v>
      </c>
      <c r="G5981" s="0" t="n">
        <v>3108.5</v>
      </c>
      <c r="H5981" s="0" t="s">
        <v>6046</v>
      </c>
      <c r="I5981" s="0" t="n">
        <v>1148.49739394087</v>
      </c>
      <c r="J5981" s="0" t="n">
        <v>0</v>
      </c>
    </row>
    <row r="5982" customFormat="false" ht="12.8" hidden="false" customHeight="false" outlineLevel="0" collapsed="false">
      <c r="A5982" s="0" t="n">
        <v>6075022903</v>
      </c>
      <c r="B5982" s="0" t="s">
        <v>70</v>
      </c>
      <c r="C5982" s="0" t="n">
        <v>37.7517623901367</v>
      </c>
      <c r="D5982" s="0" t="n">
        <v>-122.406242370605</v>
      </c>
      <c r="E5982" s="0" t="n">
        <v>512</v>
      </c>
      <c r="F5982" s="0" t="n">
        <v>5.75</v>
      </c>
      <c r="G5982" s="0" t="n">
        <v>4857.5</v>
      </c>
      <c r="H5982" s="0" t="s">
        <v>6047</v>
      </c>
      <c r="I5982" s="0" t="n">
        <v>1796.51715790895</v>
      </c>
      <c r="J5982" s="0" t="n">
        <v>2</v>
      </c>
    </row>
    <row r="5983" customFormat="false" ht="12.8" hidden="false" customHeight="false" outlineLevel="0" collapsed="false">
      <c r="A5983" s="0" t="n">
        <v>6075023001</v>
      </c>
      <c r="B5983" s="0" t="s">
        <v>70</v>
      </c>
      <c r="C5983" s="0" t="n">
        <v>37.7351913452148</v>
      </c>
      <c r="D5983" s="0" t="n">
        <v>-122.401756286621</v>
      </c>
      <c r="E5983" s="0" t="n">
        <v>1047</v>
      </c>
      <c r="F5983" s="0" t="n">
        <v>5.5</v>
      </c>
      <c r="G5983" s="0" t="n">
        <v>10705.75</v>
      </c>
      <c r="H5983" s="0" t="s">
        <v>6048</v>
      </c>
      <c r="I5983" s="0" t="n">
        <v>3971.68932117761</v>
      </c>
      <c r="J5983" s="0" t="n">
        <v>11</v>
      </c>
    </row>
    <row r="5984" customFormat="false" ht="12.8" hidden="false" customHeight="false" outlineLevel="0" collapsed="false">
      <c r="A5984" s="0" t="n">
        <v>6075023003</v>
      </c>
      <c r="B5984" s="0" t="s">
        <v>70</v>
      </c>
      <c r="C5984" s="0" t="n">
        <v>37.7326736450195</v>
      </c>
      <c r="D5984" s="0" t="n">
        <v>-122.39582824707</v>
      </c>
      <c r="E5984" s="0" t="n">
        <v>907</v>
      </c>
      <c r="F5984" s="0" t="n">
        <v>5.5</v>
      </c>
      <c r="G5984" s="0" t="n">
        <v>5894.75</v>
      </c>
      <c r="H5984" s="0" t="s">
        <v>6049</v>
      </c>
      <c r="I5984" s="0" t="n">
        <v>2203.73708667478</v>
      </c>
      <c r="J5984" s="0" t="n">
        <v>5</v>
      </c>
    </row>
    <row r="5985" customFormat="false" ht="12.8" hidden="false" customHeight="false" outlineLevel="0" collapsed="false">
      <c r="A5985" s="0" t="n">
        <v>6075023102</v>
      </c>
      <c r="B5985" s="0" t="s">
        <v>70</v>
      </c>
      <c r="C5985" s="0" t="n">
        <v>37.7344932556152</v>
      </c>
      <c r="D5985" s="0" t="n">
        <v>-122.384498596191</v>
      </c>
      <c r="E5985" s="0" t="n">
        <v>547</v>
      </c>
      <c r="F5985" s="0" t="n">
        <v>8.25</v>
      </c>
      <c r="G5985" s="0" t="n">
        <v>7788.25</v>
      </c>
      <c r="H5985" s="0" t="s">
        <v>6050</v>
      </c>
      <c r="I5985" s="0" t="n">
        <v>2856.92686466509</v>
      </c>
      <c r="J5985" s="0" t="n">
        <v>19</v>
      </c>
    </row>
    <row r="5986" customFormat="false" ht="12.8" hidden="false" customHeight="false" outlineLevel="0" collapsed="false">
      <c r="A5986" s="0" t="n">
        <v>6075023103</v>
      </c>
      <c r="B5986" s="0" t="s">
        <v>70</v>
      </c>
      <c r="C5986" s="0" t="n">
        <v>37.7356338500977</v>
      </c>
      <c r="D5986" s="0" t="n">
        <v>-122.375968933105</v>
      </c>
      <c r="E5986" s="0" t="n">
        <v>353</v>
      </c>
      <c r="F5986" s="0" t="n">
        <v>12</v>
      </c>
      <c r="G5986" s="0" t="n">
        <v>10744</v>
      </c>
      <c r="H5986" s="0" t="s">
        <v>6051</v>
      </c>
      <c r="I5986" s="0" t="n">
        <v>4000.55483321771</v>
      </c>
      <c r="J5986" s="0" t="n">
        <v>14</v>
      </c>
    </row>
    <row r="5987" customFormat="false" ht="12.8" hidden="false" customHeight="false" outlineLevel="0" collapsed="false">
      <c r="A5987" s="0" t="n">
        <v>6075023200</v>
      </c>
      <c r="B5987" s="0" t="s">
        <v>70</v>
      </c>
      <c r="C5987" s="0" t="n">
        <v>37.7277565002441</v>
      </c>
      <c r="D5987" s="0" t="n">
        <v>-122.386138916016</v>
      </c>
      <c r="E5987" s="0" t="n">
        <v>1099</v>
      </c>
      <c r="F5987" s="0" t="n">
        <v>5.75</v>
      </c>
      <c r="G5987" s="0" t="n">
        <v>15936.25</v>
      </c>
      <c r="H5987" s="0" t="s">
        <v>6052</v>
      </c>
      <c r="I5987" s="0" t="n">
        <v>6001.17723682367</v>
      </c>
      <c r="J5987" s="0" t="n">
        <v>8</v>
      </c>
    </row>
    <row r="5988" customFormat="false" ht="12.8" hidden="false" customHeight="false" outlineLevel="0" collapsed="false">
      <c r="A5988" s="0" t="n">
        <v>6075023300</v>
      </c>
      <c r="B5988" s="0" t="s">
        <v>70</v>
      </c>
      <c r="C5988" s="0" t="n">
        <v>37.725414276123</v>
      </c>
      <c r="D5988" s="0" t="n">
        <v>-122.397773742676</v>
      </c>
      <c r="E5988" s="0" t="n">
        <v>550</v>
      </c>
      <c r="F5988" s="0" t="n">
        <v>5.5</v>
      </c>
      <c r="G5988" s="0" t="n">
        <v>13924.5</v>
      </c>
      <c r="H5988" s="0" t="s">
        <v>6053</v>
      </c>
      <c r="I5988" s="0" t="n">
        <v>5202.27840280273</v>
      </c>
      <c r="J5988" s="0" t="n">
        <v>8</v>
      </c>
    </row>
    <row r="5989" customFormat="false" ht="12.8" hidden="false" customHeight="false" outlineLevel="0" collapsed="false">
      <c r="A5989" s="0" t="n">
        <v>6075023400</v>
      </c>
      <c r="B5989" s="0" t="s">
        <v>70</v>
      </c>
      <c r="C5989" s="0" t="n">
        <v>37.7215919494629</v>
      </c>
      <c r="D5989" s="0" t="n">
        <v>-122.390090942383</v>
      </c>
      <c r="E5989" s="0" t="n">
        <v>740</v>
      </c>
      <c r="F5989" s="0" t="n">
        <v>7</v>
      </c>
      <c r="G5989" s="0" t="n">
        <v>20146.25</v>
      </c>
      <c r="H5989" s="0" t="s">
        <v>6054</v>
      </c>
      <c r="I5989" s="0" t="n">
        <v>7566.87949079571</v>
      </c>
      <c r="J5989" s="0" t="n">
        <v>8</v>
      </c>
    </row>
    <row r="5990" customFormat="false" ht="12.8" hidden="false" customHeight="false" outlineLevel="0" collapsed="false">
      <c r="A5990" s="0" t="n">
        <v>6075025100</v>
      </c>
      <c r="B5990" s="0" t="s">
        <v>70</v>
      </c>
      <c r="C5990" s="0" t="n">
        <v>37.7439384460449</v>
      </c>
      <c r="D5990" s="0" t="n">
        <v>-122.407669067383</v>
      </c>
      <c r="E5990" s="0" t="n">
        <v>950</v>
      </c>
      <c r="F5990" s="0" t="n">
        <v>5.5</v>
      </c>
      <c r="G5990" s="0" t="n">
        <v>6812.75</v>
      </c>
      <c r="H5990" s="0" t="s">
        <v>6055</v>
      </c>
      <c r="I5990" s="0" t="n">
        <v>2481.10805603784</v>
      </c>
      <c r="J5990" s="0" t="n">
        <v>11</v>
      </c>
    </row>
    <row r="5991" customFormat="false" ht="12.8" hidden="false" customHeight="false" outlineLevel="0" collapsed="false">
      <c r="A5991" s="0" t="n">
        <v>6075025200</v>
      </c>
      <c r="B5991" s="0" t="s">
        <v>70</v>
      </c>
      <c r="C5991" s="0" t="n">
        <v>37.743709564209</v>
      </c>
      <c r="D5991" s="0" t="n">
        <v>-122.414222717285</v>
      </c>
      <c r="E5991" s="0" t="n">
        <v>1344</v>
      </c>
      <c r="F5991" s="0" t="n">
        <v>5</v>
      </c>
      <c r="G5991" s="0" t="n">
        <v>8240.5</v>
      </c>
      <c r="H5991" s="0" t="s">
        <v>6056</v>
      </c>
      <c r="I5991" s="0" t="n">
        <v>3014.44810689882</v>
      </c>
      <c r="J5991" s="0" t="n">
        <v>15</v>
      </c>
    </row>
    <row r="5992" customFormat="false" ht="12.8" hidden="false" customHeight="false" outlineLevel="0" collapsed="false">
      <c r="A5992" s="0" t="n">
        <v>6075025300</v>
      </c>
      <c r="B5992" s="0" t="s">
        <v>70</v>
      </c>
      <c r="C5992" s="0" t="n">
        <v>37.7437057495117</v>
      </c>
      <c r="D5992" s="0" t="n">
        <v>-122.420150756836</v>
      </c>
      <c r="E5992" s="0" t="n">
        <v>809</v>
      </c>
      <c r="F5992" s="0" t="n">
        <v>5.25</v>
      </c>
      <c r="G5992" s="0" t="n">
        <v>6275.25</v>
      </c>
      <c r="H5992" s="0" t="s">
        <v>6057</v>
      </c>
      <c r="I5992" s="0" t="n">
        <v>2282.86491575218</v>
      </c>
      <c r="J5992" s="0" t="n">
        <v>5</v>
      </c>
    </row>
    <row r="5993" customFormat="false" ht="12.8" hidden="false" customHeight="false" outlineLevel="0" collapsed="false">
      <c r="A5993" s="0" t="n">
        <v>6075025401</v>
      </c>
      <c r="B5993" s="0" t="s">
        <v>70</v>
      </c>
      <c r="C5993" s="0" t="n">
        <v>37.7377052307129</v>
      </c>
      <c r="D5993" s="0" t="n">
        <v>-122.42098236084</v>
      </c>
      <c r="E5993" s="0" t="n">
        <v>666</v>
      </c>
      <c r="F5993" s="0" t="n">
        <v>5.5</v>
      </c>
      <c r="G5993" s="0" t="n">
        <v>4482.25</v>
      </c>
      <c r="H5993" s="0" t="s">
        <v>6058</v>
      </c>
      <c r="I5993" s="0" t="n">
        <v>1593.86388859951</v>
      </c>
      <c r="J5993" s="0" t="n">
        <v>2</v>
      </c>
    </row>
    <row r="5994" customFormat="false" ht="12.8" hidden="false" customHeight="false" outlineLevel="0" collapsed="false">
      <c r="A5994" s="0" t="n">
        <v>6075025402</v>
      </c>
      <c r="B5994" s="0" t="s">
        <v>70</v>
      </c>
      <c r="C5994" s="0" t="n">
        <v>37.7368812561035</v>
      </c>
      <c r="D5994" s="0" t="n">
        <v>-122.412788391113</v>
      </c>
      <c r="E5994" s="0" t="n">
        <v>809</v>
      </c>
      <c r="F5994" s="0" t="n">
        <v>4.75</v>
      </c>
      <c r="G5994" s="0" t="n">
        <v>4763</v>
      </c>
      <c r="H5994" s="0" t="s">
        <v>6059</v>
      </c>
      <c r="I5994" s="0" t="n">
        <v>1769.66393129368</v>
      </c>
      <c r="J5994" s="0" t="n">
        <v>2</v>
      </c>
    </row>
    <row r="5995" customFormat="false" ht="12.8" hidden="false" customHeight="false" outlineLevel="0" collapsed="false">
      <c r="A5995" s="0" t="n">
        <v>6075025403</v>
      </c>
      <c r="B5995" s="0" t="s">
        <v>70</v>
      </c>
      <c r="C5995" s="0" t="n">
        <v>37.7337684631348</v>
      </c>
      <c r="D5995" s="0" t="n">
        <v>-122.420562744141</v>
      </c>
      <c r="E5995" s="0" t="n">
        <v>859</v>
      </c>
      <c r="F5995" s="0" t="n">
        <v>5.25</v>
      </c>
      <c r="G5995" s="0" t="n">
        <v>5986</v>
      </c>
      <c r="H5995" s="0" t="s">
        <v>6060</v>
      </c>
      <c r="I5995" s="0" t="n">
        <v>2182.05258985715</v>
      </c>
      <c r="J5995" s="0" t="n">
        <v>13</v>
      </c>
    </row>
    <row r="5996" customFormat="false" ht="12.8" hidden="false" customHeight="false" outlineLevel="0" collapsed="false">
      <c r="A5996" s="0" t="n">
        <v>6075025500</v>
      </c>
      <c r="B5996" s="0" t="s">
        <v>70</v>
      </c>
      <c r="C5996" s="0" t="n">
        <v>37.7280616760254</v>
      </c>
      <c r="D5996" s="0" t="n">
        <v>-122.43726348877</v>
      </c>
      <c r="E5996" s="0" t="n">
        <v>1682</v>
      </c>
      <c r="F5996" s="0" t="n">
        <v>4.75</v>
      </c>
      <c r="G5996" s="0" t="n">
        <v>10680</v>
      </c>
      <c r="H5996" s="0" t="s">
        <v>6061</v>
      </c>
      <c r="I5996" s="0" t="n">
        <v>3847.92994070421</v>
      </c>
      <c r="J5996" s="0" t="n">
        <v>3</v>
      </c>
    </row>
    <row r="5997" customFormat="false" ht="12.8" hidden="false" customHeight="false" outlineLevel="0" collapsed="false">
      <c r="A5997" s="0" t="n">
        <v>6075025600</v>
      </c>
      <c r="B5997" s="0" t="s">
        <v>70</v>
      </c>
      <c r="C5997" s="0" t="n">
        <v>37.7287139892578</v>
      </c>
      <c r="D5997" s="0" t="n">
        <v>-122.422431945801</v>
      </c>
      <c r="E5997" s="0" t="n">
        <v>1157</v>
      </c>
      <c r="F5997" s="0" t="n">
        <v>5.25</v>
      </c>
      <c r="G5997" s="0" t="n">
        <v>7415.5</v>
      </c>
      <c r="H5997" s="0" t="s">
        <v>6062</v>
      </c>
      <c r="I5997" s="0" t="n">
        <v>2692.65323488292</v>
      </c>
      <c r="J5997" s="0" t="n">
        <v>6</v>
      </c>
    </row>
    <row r="5998" customFormat="false" ht="12.8" hidden="false" customHeight="false" outlineLevel="0" collapsed="false">
      <c r="A5998" s="0" t="n">
        <v>6075025701</v>
      </c>
      <c r="B5998" s="0" t="s">
        <v>70</v>
      </c>
      <c r="C5998" s="0" t="n">
        <v>37.731575012207</v>
      </c>
      <c r="D5998" s="0" t="n">
        <v>-122.412139892578</v>
      </c>
      <c r="E5998" s="0" t="n">
        <v>981</v>
      </c>
      <c r="F5998" s="0" t="n">
        <v>5</v>
      </c>
      <c r="G5998" s="0" t="n">
        <v>6833.25</v>
      </c>
      <c r="H5998" s="0" t="s">
        <v>6063</v>
      </c>
      <c r="I5998" s="0" t="n">
        <v>2515.40755217281</v>
      </c>
      <c r="J5998" s="0" t="n">
        <v>21</v>
      </c>
    </row>
    <row r="5999" customFormat="false" ht="12.8" hidden="false" customHeight="false" outlineLevel="0" collapsed="false">
      <c r="A5999" s="0" t="n">
        <v>6075025702</v>
      </c>
      <c r="B5999" s="0" t="s">
        <v>70</v>
      </c>
      <c r="C5999" s="0" t="n">
        <v>37.7281303405762</v>
      </c>
      <c r="D5999" s="0" t="n">
        <v>-122.40576171875</v>
      </c>
      <c r="E5999" s="0" t="n">
        <v>843</v>
      </c>
      <c r="F5999" s="0" t="n">
        <v>5.25</v>
      </c>
      <c r="G5999" s="0" t="n">
        <v>6761.75</v>
      </c>
      <c r="H5999" s="0" t="s">
        <v>6064</v>
      </c>
      <c r="I5999" s="0" t="n">
        <v>2515.70921858458</v>
      </c>
      <c r="J5999" s="0" t="n">
        <v>6</v>
      </c>
    </row>
    <row r="6000" customFormat="false" ht="12.8" hidden="false" customHeight="false" outlineLevel="0" collapsed="false">
      <c r="A6000" s="0" t="n">
        <v>6075025800</v>
      </c>
      <c r="B6000" s="0" t="s">
        <v>70</v>
      </c>
      <c r="C6000" s="0" t="n">
        <v>37.7216186523437</v>
      </c>
      <c r="D6000" s="0" t="n">
        <v>-122.402000427246</v>
      </c>
      <c r="E6000" s="0" t="n">
        <v>357</v>
      </c>
      <c r="F6000" s="0" t="n">
        <v>5.25</v>
      </c>
      <c r="G6000" s="0" t="n">
        <v>2331</v>
      </c>
      <c r="H6000" s="0" t="s">
        <v>6065</v>
      </c>
      <c r="I6000" s="0" t="n">
        <v>857.998998071659</v>
      </c>
      <c r="J6000" s="0" t="n">
        <v>0</v>
      </c>
    </row>
    <row r="6001" customFormat="false" ht="12.8" hidden="false" customHeight="false" outlineLevel="0" collapsed="false">
      <c r="A6001" s="0" t="n">
        <v>6075025900</v>
      </c>
      <c r="B6001" s="0" t="s">
        <v>70</v>
      </c>
      <c r="C6001" s="0" t="n">
        <v>37.7234764099121</v>
      </c>
      <c r="D6001" s="0" t="n">
        <v>-122.410949707031</v>
      </c>
      <c r="E6001" s="0" t="n">
        <v>1088</v>
      </c>
      <c r="F6001" s="0" t="n">
        <v>5.5</v>
      </c>
      <c r="G6001" s="0" t="n">
        <v>8598.75</v>
      </c>
      <c r="H6001" s="0" t="s">
        <v>6066</v>
      </c>
      <c r="I6001" s="0" t="n">
        <v>3145.51513444166</v>
      </c>
      <c r="J6001" s="0" t="n">
        <v>6</v>
      </c>
    </row>
    <row r="6002" customFormat="false" ht="12.8" hidden="false" customHeight="false" outlineLevel="0" collapsed="false">
      <c r="A6002" s="0" t="n">
        <v>6075026001</v>
      </c>
      <c r="B6002" s="0" t="s">
        <v>70</v>
      </c>
      <c r="C6002" s="0" t="n">
        <v>37.7235488891602</v>
      </c>
      <c r="D6002" s="0" t="n">
        <v>-122.432243347168</v>
      </c>
      <c r="E6002" s="0" t="n">
        <v>872</v>
      </c>
      <c r="F6002" s="0" t="n">
        <v>4.75</v>
      </c>
      <c r="G6002" s="0" t="n">
        <v>5409.25</v>
      </c>
      <c r="H6002" s="0" t="s">
        <v>6067</v>
      </c>
      <c r="I6002" s="0" t="n">
        <v>1973.05442499815</v>
      </c>
      <c r="J6002" s="0" t="n">
        <v>1</v>
      </c>
    </row>
    <row r="6003" customFormat="false" ht="12.8" hidden="false" customHeight="false" outlineLevel="0" collapsed="false">
      <c r="A6003" s="0" t="n">
        <v>6075026002</v>
      </c>
      <c r="B6003" s="0" t="s">
        <v>70</v>
      </c>
      <c r="C6003" s="0" t="n">
        <v>37.7261199951172</v>
      </c>
      <c r="D6003" s="0" t="n">
        <v>-122.426277160645</v>
      </c>
      <c r="E6003" s="0" t="n">
        <v>654</v>
      </c>
      <c r="F6003" s="0" t="n">
        <v>4.75</v>
      </c>
      <c r="G6003" s="0" t="n">
        <v>4247.75</v>
      </c>
      <c r="H6003" s="0" t="s">
        <v>6068</v>
      </c>
      <c r="I6003" s="0" t="n">
        <v>1537.67387833685</v>
      </c>
      <c r="J6003" s="0" t="n">
        <v>5</v>
      </c>
    </row>
    <row r="6004" customFormat="false" ht="12.8" hidden="false" customHeight="false" outlineLevel="0" collapsed="false">
      <c r="A6004" s="0" t="n">
        <v>6075026003</v>
      </c>
      <c r="B6004" s="0" t="s">
        <v>70</v>
      </c>
      <c r="C6004" s="0" t="n">
        <v>37.7196235656738</v>
      </c>
      <c r="D6004" s="0" t="n">
        <v>-122.428802490234</v>
      </c>
      <c r="E6004" s="0" t="n">
        <v>836</v>
      </c>
      <c r="F6004" s="0" t="n">
        <v>4.5</v>
      </c>
      <c r="G6004" s="0" t="n">
        <v>4880.75</v>
      </c>
      <c r="H6004" s="0" t="s">
        <v>6069</v>
      </c>
      <c r="I6004" s="0" t="n">
        <v>1790.96688258027</v>
      </c>
      <c r="J6004" s="0" t="n">
        <v>6</v>
      </c>
    </row>
    <row r="6005" customFormat="false" ht="12.8" hidden="false" customHeight="false" outlineLevel="0" collapsed="false">
      <c r="A6005" s="0" t="n">
        <v>6075026004</v>
      </c>
      <c r="B6005" s="0" t="s">
        <v>70</v>
      </c>
      <c r="C6005" s="0" t="n">
        <v>37.7178916931152</v>
      </c>
      <c r="D6005" s="0" t="n">
        <v>-122.435699462891</v>
      </c>
      <c r="E6005" s="0" t="n">
        <v>717</v>
      </c>
      <c r="F6005" s="0" t="n">
        <v>4.5</v>
      </c>
      <c r="G6005" s="0" t="n">
        <v>4313.75</v>
      </c>
      <c r="H6005" s="0" t="s">
        <v>6070</v>
      </c>
      <c r="I6005" s="0" t="n">
        <v>1572.93567640845</v>
      </c>
      <c r="J6005" s="0" t="n">
        <v>4</v>
      </c>
    </row>
    <row r="6006" customFormat="false" ht="12.8" hidden="false" customHeight="false" outlineLevel="0" collapsed="false">
      <c r="A6006" s="0" t="n">
        <v>6075026100</v>
      </c>
      <c r="B6006" s="0" t="s">
        <v>70</v>
      </c>
      <c r="C6006" s="0" t="n">
        <v>37.7196235656738</v>
      </c>
      <c r="D6006" s="0" t="n">
        <v>-122.443161010742</v>
      </c>
      <c r="E6006" s="0" t="n">
        <v>1124</v>
      </c>
      <c r="F6006" s="0" t="n">
        <v>4.5</v>
      </c>
      <c r="G6006" s="0" t="n">
        <v>10424</v>
      </c>
      <c r="H6006" s="0" t="s">
        <v>6071</v>
      </c>
      <c r="I6006" s="0" t="n">
        <v>3731.38150984043</v>
      </c>
      <c r="J6006" s="0" t="n">
        <v>7</v>
      </c>
    </row>
    <row r="6007" customFormat="false" ht="12.8" hidden="false" customHeight="false" outlineLevel="0" collapsed="false">
      <c r="A6007" s="0" t="n">
        <v>6075026200</v>
      </c>
      <c r="B6007" s="0" t="s">
        <v>70</v>
      </c>
      <c r="C6007" s="0" t="n">
        <v>37.7113151550293</v>
      </c>
      <c r="D6007" s="0" t="n">
        <v>-122.453948974609</v>
      </c>
      <c r="E6007" s="0" t="n">
        <v>1315</v>
      </c>
      <c r="F6007" s="0" t="n">
        <v>5</v>
      </c>
      <c r="G6007" s="0" t="n">
        <v>8217.25</v>
      </c>
      <c r="H6007" s="0" t="s">
        <v>6072</v>
      </c>
      <c r="I6007" s="0" t="n">
        <v>2937.05652517401</v>
      </c>
      <c r="J6007" s="0" t="n">
        <v>7</v>
      </c>
    </row>
    <row r="6008" customFormat="false" ht="12.8" hidden="false" customHeight="false" outlineLevel="0" collapsed="false">
      <c r="A6008" s="0" t="n">
        <v>6075026301</v>
      </c>
      <c r="B6008" s="0" t="s">
        <v>70</v>
      </c>
      <c r="C6008" s="0" t="n">
        <v>37.7138671875</v>
      </c>
      <c r="D6008" s="0" t="n">
        <v>-122.439529418945</v>
      </c>
      <c r="E6008" s="0" t="n">
        <v>862</v>
      </c>
      <c r="F6008" s="0" t="n">
        <v>5.25</v>
      </c>
      <c r="G6008" s="0" t="n">
        <v>5542</v>
      </c>
      <c r="H6008" s="0" t="s">
        <v>6073</v>
      </c>
      <c r="I6008" s="0" t="n">
        <v>1985.88307571519</v>
      </c>
      <c r="J6008" s="0" t="n">
        <v>5</v>
      </c>
    </row>
    <row r="6009" customFormat="false" ht="12.8" hidden="false" customHeight="false" outlineLevel="0" collapsed="false">
      <c r="A6009" s="0" t="n">
        <v>6075026302</v>
      </c>
      <c r="B6009" s="0" t="s">
        <v>70</v>
      </c>
      <c r="C6009" s="0" t="n">
        <v>37.7116584777832</v>
      </c>
      <c r="D6009" s="0" t="n">
        <v>-122.430793762207</v>
      </c>
      <c r="E6009" s="0" t="n">
        <v>863</v>
      </c>
      <c r="F6009" s="0" t="n">
        <v>6</v>
      </c>
      <c r="G6009" s="0" t="n">
        <v>7020</v>
      </c>
      <c r="H6009" s="0" t="s">
        <v>6074</v>
      </c>
      <c r="I6009" s="0" t="n">
        <v>2508.78689427544</v>
      </c>
      <c r="J6009" s="0" t="n">
        <v>7</v>
      </c>
    </row>
    <row r="6010" customFormat="false" ht="12.8" hidden="false" customHeight="false" outlineLevel="0" collapsed="false">
      <c r="A6010" s="0" t="n">
        <v>6075026303</v>
      </c>
      <c r="B6010" s="0" t="s">
        <v>70</v>
      </c>
      <c r="C6010" s="0" t="n">
        <v>37.7096633911133</v>
      </c>
      <c r="D6010" s="0" t="n">
        <v>-122.443466186523</v>
      </c>
      <c r="E6010" s="0" t="n">
        <v>837</v>
      </c>
      <c r="F6010" s="0" t="n">
        <v>5.75</v>
      </c>
      <c r="G6010" s="0" t="n">
        <v>6367.5</v>
      </c>
      <c r="H6010" s="0" t="s">
        <v>6075</v>
      </c>
      <c r="I6010" s="0" t="n">
        <v>2282.35506841265</v>
      </c>
      <c r="J6010" s="0" t="n">
        <v>5</v>
      </c>
    </row>
    <row r="6011" customFormat="false" ht="12.8" hidden="false" customHeight="false" outlineLevel="0" collapsed="false">
      <c r="A6011" s="0" t="n">
        <v>6075026401</v>
      </c>
      <c r="B6011" s="0" t="s">
        <v>70</v>
      </c>
      <c r="C6011" s="0" t="n">
        <v>37.7135238647461</v>
      </c>
      <c r="D6011" s="0" t="n">
        <v>-122.411277770996</v>
      </c>
      <c r="E6011" s="0" t="n">
        <v>711</v>
      </c>
      <c r="F6011" s="0" t="n">
        <v>5.75</v>
      </c>
      <c r="G6011" s="0" t="n">
        <v>5084</v>
      </c>
      <c r="H6011" s="0" t="s">
        <v>6076</v>
      </c>
      <c r="I6011" s="0" t="n">
        <v>1873.07230154964</v>
      </c>
      <c r="J6011" s="0" t="n">
        <v>7</v>
      </c>
    </row>
    <row r="6012" customFormat="false" ht="12.8" hidden="false" customHeight="false" outlineLevel="0" collapsed="false">
      <c r="A6012" s="0" t="n">
        <v>6075026402</v>
      </c>
      <c r="B6012" s="0" t="s">
        <v>70</v>
      </c>
      <c r="C6012" s="0" t="n">
        <v>37.7164878845215</v>
      </c>
      <c r="D6012" s="0" t="n">
        <v>-122.403259277344</v>
      </c>
      <c r="E6012" s="0" t="n">
        <v>867</v>
      </c>
      <c r="F6012" s="0" t="n">
        <v>5.5</v>
      </c>
      <c r="G6012" s="0" t="n">
        <v>5337</v>
      </c>
      <c r="H6012" s="0" t="s">
        <v>6077</v>
      </c>
      <c r="I6012" s="0" t="n">
        <v>1981.24863094918</v>
      </c>
      <c r="J6012" s="0" t="n">
        <v>13</v>
      </c>
    </row>
    <row r="6013" customFormat="false" ht="12.8" hidden="false" customHeight="false" outlineLevel="0" collapsed="false">
      <c r="A6013" s="0" t="n">
        <v>6075026403</v>
      </c>
      <c r="B6013" s="0" t="s">
        <v>70</v>
      </c>
      <c r="C6013" s="0" t="n">
        <v>37.7111892700195</v>
      </c>
      <c r="D6013" s="0" t="n">
        <v>-122.406898498535</v>
      </c>
      <c r="E6013" s="0" t="n">
        <v>744</v>
      </c>
      <c r="F6013" s="0" t="n">
        <v>5.75</v>
      </c>
      <c r="G6013" s="0" t="n">
        <v>5832.5</v>
      </c>
      <c r="H6013" s="0" t="s">
        <v>6078</v>
      </c>
      <c r="I6013" s="0" t="n">
        <v>2168.78340971583</v>
      </c>
      <c r="J6013" s="0" t="n">
        <v>5</v>
      </c>
    </row>
    <row r="6014" customFormat="false" ht="12.8" hidden="false" customHeight="false" outlineLevel="0" collapsed="false">
      <c r="A6014" s="0" t="n">
        <v>6075026404</v>
      </c>
      <c r="B6014" s="0" t="s">
        <v>70</v>
      </c>
      <c r="C6014" s="0" t="n">
        <v>37.7096481323242</v>
      </c>
      <c r="D6014" s="0" t="n">
        <v>-122.415283203125</v>
      </c>
      <c r="E6014" s="0" t="n">
        <v>409</v>
      </c>
      <c r="F6014" s="0" t="n">
        <v>5.75</v>
      </c>
      <c r="G6014" s="0" t="n">
        <v>2801.5</v>
      </c>
      <c r="H6014" s="0" t="s">
        <v>6079</v>
      </c>
      <c r="I6014" s="0" t="n">
        <v>1038.71601553214</v>
      </c>
      <c r="J6014" s="0" t="n">
        <v>1</v>
      </c>
    </row>
    <row r="6015" customFormat="false" ht="12.8" hidden="false" customHeight="false" outlineLevel="0" collapsed="false">
      <c r="A6015" s="0" t="n">
        <v>6075030101</v>
      </c>
      <c r="B6015" s="0" t="s">
        <v>70</v>
      </c>
      <c r="C6015" s="0" t="n">
        <v>37.7642364501953</v>
      </c>
      <c r="D6015" s="0" t="n">
        <v>-122.459732055664</v>
      </c>
      <c r="E6015" s="0" t="n">
        <v>633</v>
      </c>
      <c r="F6015" s="0" t="n">
        <v>5.75</v>
      </c>
      <c r="G6015" s="0" t="n">
        <v>5641.25</v>
      </c>
      <c r="H6015" s="0" t="s">
        <v>6080</v>
      </c>
      <c r="I6015" s="0" t="n">
        <v>1998.57492098524</v>
      </c>
      <c r="J6015" s="0" t="n">
        <v>0</v>
      </c>
    </row>
    <row r="6016" customFormat="false" ht="12.8" hidden="false" customHeight="false" outlineLevel="0" collapsed="false">
      <c r="A6016" s="0" t="n">
        <v>6075030102</v>
      </c>
      <c r="B6016" s="0" t="s">
        <v>70</v>
      </c>
      <c r="C6016" s="0" t="n">
        <v>37.758358001709</v>
      </c>
      <c r="D6016" s="0" t="n">
        <v>-122.456916809082</v>
      </c>
      <c r="E6016" s="0" t="n">
        <v>992</v>
      </c>
      <c r="F6016" s="0" t="n">
        <v>7</v>
      </c>
      <c r="G6016" s="0" t="n">
        <v>9794</v>
      </c>
      <c r="H6016" s="0" t="s">
        <v>6081</v>
      </c>
      <c r="I6016" s="0" t="n">
        <v>3379.57360745113</v>
      </c>
      <c r="J6016" s="0" t="n">
        <v>16</v>
      </c>
    </row>
    <row r="6017" customFormat="false" ht="12.8" hidden="false" customHeight="false" outlineLevel="0" collapsed="false">
      <c r="A6017" s="0" t="n">
        <v>6075030201</v>
      </c>
      <c r="B6017" s="0" t="s">
        <v>70</v>
      </c>
      <c r="C6017" s="0" t="n">
        <v>37.7628135681152</v>
      </c>
      <c r="D6017" s="0" t="n">
        <v>-122.473777770996</v>
      </c>
      <c r="E6017" s="0" t="n">
        <v>670</v>
      </c>
      <c r="F6017" s="0" t="n">
        <v>6</v>
      </c>
      <c r="G6017" s="0" t="n">
        <v>6408.25</v>
      </c>
      <c r="H6017" s="0" t="s">
        <v>6082</v>
      </c>
      <c r="I6017" s="0" t="n">
        <v>2301.67210407415</v>
      </c>
      <c r="J6017" s="0" t="n">
        <v>1</v>
      </c>
    </row>
    <row r="6018" customFormat="false" ht="12.8" hidden="false" customHeight="false" outlineLevel="0" collapsed="false">
      <c r="A6018" s="0" t="n">
        <v>6075030202</v>
      </c>
      <c r="B6018" s="0" t="s">
        <v>70</v>
      </c>
      <c r="C6018" s="0" t="n">
        <v>37.7630844116211</v>
      </c>
      <c r="D6018" s="0" t="n">
        <v>-122.467330932617</v>
      </c>
      <c r="E6018" s="0" t="n">
        <v>777</v>
      </c>
      <c r="F6018" s="0" t="n">
        <v>5.75</v>
      </c>
      <c r="G6018" s="0" t="n">
        <v>6695.75</v>
      </c>
      <c r="H6018" s="0" t="s">
        <v>6083</v>
      </c>
      <c r="I6018" s="0" t="n">
        <v>2404.08542817459</v>
      </c>
      <c r="J6018" s="0" t="n">
        <v>1</v>
      </c>
    </row>
    <row r="6019" customFormat="false" ht="12.8" hidden="false" customHeight="false" outlineLevel="0" collapsed="false">
      <c r="A6019" s="0" t="n">
        <v>6075030301</v>
      </c>
      <c r="B6019" s="0" t="s">
        <v>70</v>
      </c>
      <c r="C6019" s="0" t="n">
        <v>37.7569427490234</v>
      </c>
      <c r="D6019" s="0" t="n">
        <v>-122.46923828125</v>
      </c>
      <c r="E6019" s="0" t="n">
        <v>1401</v>
      </c>
      <c r="F6019" s="0" t="n">
        <v>5.5</v>
      </c>
      <c r="G6019" s="0" t="n">
        <v>9565.75</v>
      </c>
      <c r="H6019" s="0" t="s">
        <v>6084</v>
      </c>
      <c r="I6019" s="0" t="n">
        <v>3395.12574123845</v>
      </c>
      <c r="J6019" s="0" t="n">
        <v>10</v>
      </c>
    </row>
    <row r="6020" customFormat="false" ht="12.8" hidden="false" customHeight="false" outlineLevel="0" collapsed="false">
      <c r="A6020" s="0" t="n">
        <v>6075030302</v>
      </c>
      <c r="B6020" s="0" t="s">
        <v>70</v>
      </c>
      <c r="C6020" s="0" t="n">
        <v>37.7519454956055</v>
      </c>
      <c r="D6020" s="0" t="n">
        <v>-122.471641540527</v>
      </c>
      <c r="E6020" s="0" t="n">
        <v>1074</v>
      </c>
      <c r="F6020" s="0" t="n">
        <v>5.5</v>
      </c>
      <c r="G6020" s="0" t="n">
        <v>7062.5</v>
      </c>
      <c r="H6020" s="0" t="s">
        <v>6085</v>
      </c>
      <c r="I6020" s="0" t="n">
        <v>2503.20313572871</v>
      </c>
      <c r="J6020" s="0" t="n">
        <v>13</v>
      </c>
    </row>
    <row r="6021" customFormat="false" ht="12.8" hidden="false" customHeight="false" outlineLevel="0" collapsed="false">
      <c r="A6021" s="0" t="n">
        <v>6075030400</v>
      </c>
      <c r="B6021" s="0" t="s">
        <v>70</v>
      </c>
      <c r="C6021" s="0" t="n">
        <v>37.7469520568848</v>
      </c>
      <c r="D6021" s="0" t="n">
        <v>-122.46752166748</v>
      </c>
      <c r="E6021" s="0" t="n">
        <v>1583</v>
      </c>
      <c r="F6021" s="0" t="n">
        <v>6.5</v>
      </c>
      <c r="G6021" s="0" t="n">
        <v>12470</v>
      </c>
      <c r="H6021" s="0" t="s">
        <v>6086</v>
      </c>
      <c r="I6021" s="0" t="n">
        <v>4399.0964848097</v>
      </c>
      <c r="J6021" s="0" t="n">
        <v>37</v>
      </c>
    </row>
    <row r="6022" customFormat="false" ht="12.8" hidden="false" customHeight="false" outlineLevel="0" collapsed="false">
      <c r="A6022" s="0" t="n">
        <v>6075030500</v>
      </c>
      <c r="B6022" s="0" t="s">
        <v>70</v>
      </c>
      <c r="C6022" s="0" t="n">
        <v>37.7517318725586</v>
      </c>
      <c r="D6022" s="0" t="n">
        <v>-122.452629089355</v>
      </c>
      <c r="E6022" s="0" t="n">
        <v>867</v>
      </c>
      <c r="F6022" s="0" t="n">
        <v>7</v>
      </c>
      <c r="G6022" s="0" t="n">
        <v>8526</v>
      </c>
      <c r="H6022" s="0" t="s">
        <v>6087</v>
      </c>
      <c r="I6022" s="0" t="n">
        <v>2973.4709856058</v>
      </c>
      <c r="J6022" s="0" t="n">
        <v>22</v>
      </c>
    </row>
    <row r="6023" customFormat="false" ht="12.8" hidden="false" customHeight="false" outlineLevel="0" collapsed="false">
      <c r="A6023" s="0" t="n">
        <v>6075030600</v>
      </c>
      <c r="B6023" s="0" t="s">
        <v>70</v>
      </c>
      <c r="C6023" s="0" t="n">
        <v>37.7437553405762</v>
      </c>
      <c r="D6023" s="0" t="n">
        <v>-122.457138061523</v>
      </c>
      <c r="E6023" s="0" t="n">
        <v>772</v>
      </c>
      <c r="F6023" s="0" t="n">
        <v>5.75</v>
      </c>
      <c r="G6023" s="0" t="n">
        <v>5616</v>
      </c>
      <c r="H6023" s="0" t="s">
        <v>6088</v>
      </c>
      <c r="I6023" s="0" t="n">
        <v>1971.09985785558</v>
      </c>
      <c r="J6023" s="0" t="n">
        <v>15</v>
      </c>
    </row>
    <row r="6024" customFormat="false" ht="12.8" hidden="false" customHeight="false" outlineLevel="0" collapsed="false">
      <c r="A6024" s="0" t="n">
        <v>6075030700</v>
      </c>
      <c r="B6024" s="0" t="s">
        <v>70</v>
      </c>
      <c r="C6024" s="0" t="n">
        <v>37.7374153137207</v>
      </c>
      <c r="D6024" s="0" t="n">
        <v>-122.450210571289</v>
      </c>
      <c r="E6024" s="0" t="n">
        <v>2047</v>
      </c>
      <c r="F6024" s="0" t="n">
        <v>5.75</v>
      </c>
      <c r="G6024" s="0" t="n">
        <v>15520</v>
      </c>
      <c r="H6024" s="0" t="s">
        <v>6089</v>
      </c>
      <c r="I6024" s="0" t="n">
        <v>5481.36312202433</v>
      </c>
      <c r="J6024" s="0" t="n">
        <v>25</v>
      </c>
    </row>
    <row r="6025" customFormat="false" ht="12.8" hidden="false" customHeight="false" outlineLevel="0" collapsed="false">
      <c r="A6025" s="0" t="n">
        <v>6075030800</v>
      </c>
      <c r="B6025" s="0" t="s">
        <v>70</v>
      </c>
      <c r="C6025" s="0" t="n">
        <v>37.7391929626465</v>
      </c>
      <c r="D6025" s="0" t="n">
        <v>-122.467849731445</v>
      </c>
      <c r="E6025" s="0" t="n">
        <v>1849</v>
      </c>
      <c r="F6025" s="0" t="n">
        <v>6.5</v>
      </c>
      <c r="G6025" s="0" t="n">
        <v>16285</v>
      </c>
      <c r="H6025" s="0" t="s">
        <v>6090</v>
      </c>
      <c r="I6025" s="0" t="n">
        <v>5748.20475928304</v>
      </c>
      <c r="J6025" s="0" t="n">
        <v>44</v>
      </c>
    </row>
    <row r="6026" customFormat="false" ht="12.8" hidden="false" customHeight="false" outlineLevel="0" collapsed="false">
      <c r="A6026" s="0" t="n">
        <v>6075030900</v>
      </c>
      <c r="B6026" s="0" t="s">
        <v>70</v>
      </c>
      <c r="C6026" s="0" t="n">
        <v>37.7283096313477</v>
      </c>
      <c r="D6026" s="0" t="n">
        <v>-122.46826171875</v>
      </c>
      <c r="E6026" s="0" t="n">
        <v>2242</v>
      </c>
      <c r="F6026" s="0" t="n">
        <v>6.75</v>
      </c>
      <c r="G6026" s="0" t="n">
        <v>18970.25</v>
      </c>
      <c r="H6026" s="0" t="s">
        <v>6091</v>
      </c>
      <c r="I6026" s="0" t="n">
        <v>6724.28697047193</v>
      </c>
      <c r="J6026" s="0" t="n">
        <v>117</v>
      </c>
    </row>
    <row r="6027" customFormat="false" ht="12.8" hidden="false" customHeight="false" outlineLevel="0" collapsed="false">
      <c r="A6027" s="0" t="n">
        <v>6075031000</v>
      </c>
      <c r="B6027" s="0" t="s">
        <v>70</v>
      </c>
      <c r="C6027" s="0" t="n">
        <v>37.7286186218262</v>
      </c>
      <c r="D6027" s="0" t="n">
        <v>-122.457160949707</v>
      </c>
      <c r="E6027" s="0" t="n">
        <v>1129</v>
      </c>
      <c r="F6027" s="0" t="n">
        <v>7</v>
      </c>
      <c r="G6027" s="0" t="n">
        <v>9914.75</v>
      </c>
      <c r="H6027" s="0" t="s">
        <v>6092</v>
      </c>
      <c r="I6027" s="0" t="n">
        <v>3524.30623366042</v>
      </c>
      <c r="J6027" s="0" t="n">
        <v>38</v>
      </c>
    </row>
    <row r="6028" customFormat="false" ht="12.8" hidden="false" customHeight="false" outlineLevel="0" collapsed="false">
      <c r="A6028" s="0" t="n">
        <v>6075031100</v>
      </c>
      <c r="B6028" s="0" t="s">
        <v>70</v>
      </c>
      <c r="C6028" s="0" t="n">
        <v>37.7296371459961</v>
      </c>
      <c r="D6028" s="0" t="n">
        <v>-122.446159362793</v>
      </c>
      <c r="E6028" s="0" t="n">
        <v>1713</v>
      </c>
      <c r="F6028" s="0" t="n">
        <v>5.5</v>
      </c>
      <c r="G6028" s="0" t="n">
        <v>15594.25</v>
      </c>
      <c r="H6028" s="0" t="s">
        <v>6093</v>
      </c>
      <c r="I6028" s="0" t="n">
        <v>5532.43188612577</v>
      </c>
      <c r="J6028" s="0" t="n">
        <v>11</v>
      </c>
    </row>
    <row r="6029" customFormat="false" ht="12.8" hidden="false" customHeight="false" outlineLevel="0" collapsed="false">
      <c r="A6029" s="0" t="n">
        <v>6075031201</v>
      </c>
      <c r="B6029" s="0" t="s">
        <v>70</v>
      </c>
      <c r="C6029" s="0" t="n">
        <v>37.7217788696289</v>
      </c>
      <c r="D6029" s="0" t="n">
        <v>-122.457328796387</v>
      </c>
      <c r="E6029" s="0" t="n">
        <v>1125</v>
      </c>
      <c r="F6029" s="0" t="n">
        <v>5.25</v>
      </c>
      <c r="G6029" s="0" t="n">
        <v>7290.75</v>
      </c>
      <c r="H6029" s="0" t="s">
        <v>6094</v>
      </c>
      <c r="I6029" s="0" t="n">
        <v>2599.7995739571</v>
      </c>
      <c r="J6029" s="0" t="n">
        <v>1</v>
      </c>
    </row>
    <row r="6030" customFormat="false" ht="12.8" hidden="false" customHeight="false" outlineLevel="0" collapsed="false">
      <c r="A6030" s="0" t="n">
        <v>6075031202</v>
      </c>
      <c r="B6030" s="0" t="s">
        <v>70</v>
      </c>
      <c r="C6030" s="0" t="n">
        <v>37.7193260192871</v>
      </c>
      <c r="D6030" s="0" t="n">
        <v>-122.45240020752</v>
      </c>
      <c r="E6030" s="0" t="n">
        <v>641</v>
      </c>
      <c r="F6030" s="0" t="n">
        <v>5.25</v>
      </c>
      <c r="G6030" s="0" t="n">
        <v>4196.75</v>
      </c>
      <c r="H6030" s="0" t="s">
        <v>6095</v>
      </c>
      <c r="I6030" s="0" t="n">
        <v>1484.18391459761</v>
      </c>
      <c r="J6030" s="0" t="n">
        <v>5</v>
      </c>
    </row>
    <row r="6031" customFormat="false" ht="12.8" hidden="false" customHeight="false" outlineLevel="0" collapsed="false">
      <c r="A6031" s="0" t="n">
        <v>6075031301</v>
      </c>
      <c r="B6031" s="0" t="s">
        <v>70</v>
      </c>
      <c r="C6031" s="0" t="n">
        <v>37.7193260192871</v>
      </c>
      <c r="D6031" s="0" t="n">
        <v>-122.467872619629</v>
      </c>
      <c r="E6031" s="0" t="n">
        <v>978</v>
      </c>
      <c r="F6031" s="0" t="n">
        <v>5</v>
      </c>
      <c r="G6031" s="0" t="n">
        <v>5683.75</v>
      </c>
      <c r="H6031" s="0" t="s">
        <v>6096</v>
      </c>
      <c r="I6031" s="0" t="n">
        <v>2017.93652448408</v>
      </c>
      <c r="J6031" s="0" t="n">
        <v>5</v>
      </c>
    </row>
    <row r="6032" customFormat="false" ht="12.8" hidden="false" customHeight="false" outlineLevel="0" collapsed="false">
      <c r="A6032" s="0" t="n">
        <v>6075031302</v>
      </c>
      <c r="B6032" s="0" t="s">
        <v>70</v>
      </c>
      <c r="C6032" s="0" t="n">
        <v>37.7133941650391</v>
      </c>
      <c r="D6032" s="0" t="n">
        <v>-122.467102050781</v>
      </c>
      <c r="E6032" s="0" t="n">
        <v>1062</v>
      </c>
      <c r="F6032" s="0" t="n">
        <v>5</v>
      </c>
      <c r="G6032" s="0" t="n">
        <v>7129.5</v>
      </c>
      <c r="H6032" s="0" t="s">
        <v>6097</v>
      </c>
      <c r="I6032" s="0" t="n">
        <v>2554.20060482913</v>
      </c>
      <c r="J6032" s="0" t="n">
        <v>7</v>
      </c>
    </row>
    <row r="6033" customFormat="false" ht="12.8" hidden="false" customHeight="false" outlineLevel="0" collapsed="false">
      <c r="A6033" s="0" t="n">
        <v>6075031400</v>
      </c>
      <c r="B6033" s="0" t="s">
        <v>70</v>
      </c>
      <c r="C6033" s="0" t="n">
        <v>37.7147216796875</v>
      </c>
      <c r="D6033" s="0" t="n">
        <v>-122.457138061523</v>
      </c>
      <c r="E6033" s="0" t="n">
        <v>1297</v>
      </c>
      <c r="F6033" s="0" t="n">
        <v>5.25</v>
      </c>
      <c r="G6033" s="0" t="n">
        <v>8760</v>
      </c>
      <c r="H6033" s="0" t="s">
        <v>6098</v>
      </c>
      <c r="I6033" s="0" t="n">
        <v>3096.13316647541</v>
      </c>
      <c r="J6033" s="0" t="n">
        <v>12</v>
      </c>
    </row>
    <row r="6034" customFormat="false" ht="12.8" hidden="false" customHeight="false" outlineLevel="0" collapsed="false">
      <c r="A6034" s="0" t="n">
        <v>6075032601</v>
      </c>
      <c r="B6034" s="0" t="s">
        <v>70</v>
      </c>
      <c r="C6034" s="0" t="n">
        <v>37.7624855041504</v>
      </c>
      <c r="D6034" s="0" t="n">
        <v>-122.48078918457</v>
      </c>
      <c r="E6034" s="0" t="n">
        <v>870</v>
      </c>
      <c r="F6034" s="0" t="n">
        <v>5.75</v>
      </c>
      <c r="G6034" s="0" t="n">
        <v>6532.5</v>
      </c>
      <c r="H6034" s="0" t="s">
        <v>6099</v>
      </c>
      <c r="I6034" s="0" t="n">
        <v>2347.61895761106</v>
      </c>
      <c r="J6034" s="0" t="n">
        <v>1</v>
      </c>
    </row>
    <row r="6035" customFormat="false" ht="12.8" hidden="false" customHeight="false" outlineLevel="0" collapsed="false">
      <c r="A6035" s="0" t="n">
        <v>6075032602</v>
      </c>
      <c r="B6035" s="0" t="s">
        <v>70</v>
      </c>
      <c r="C6035" s="0" t="n">
        <v>37.7588996887207</v>
      </c>
      <c r="D6035" s="0" t="n">
        <v>-122.482597351074</v>
      </c>
      <c r="E6035" s="0" t="n">
        <v>987</v>
      </c>
      <c r="F6035" s="0" t="n">
        <v>5.25</v>
      </c>
      <c r="G6035" s="0" t="n">
        <v>6702</v>
      </c>
      <c r="H6035" s="0" t="s">
        <v>6100</v>
      </c>
      <c r="I6035" s="0" t="n">
        <v>2408.79512171714</v>
      </c>
      <c r="J6035" s="0" t="n">
        <v>1</v>
      </c>
    </row>
    <row r="6036" customFormat="false" ht="12.8" hidden="false" customHeight="false" outlineLevel="0" collapsed="false">
      <c r="A6036" s="0" t="n">
        <v>6075032700</v>
      </c>
      <c r="B6036" s="0" t="s">
        <v>70</v>
      </c>
      <c r="C6036" s="0" t="n">
        <v>37.7601661682129</v>
      </c>
      <c r="D6036" s="0" t="n">
        <v>-122.491172790527</v>
      </c>
      <c r="E6036" s="0" t="n">
        <v>1534</v>
      </c>
      <c r="F6036" s="0" t="n">
        <v>5</v>
      </c>
      <c r="G6036" s="0" t="n">
        <v>9919.25</v>
      </c>
      <c r="H6036" s="0" t="s">
        <v>6101</v>
      </c>
      <c r="I6036" s="0" t="n">
        <v>3568.37356606197</v>
      </c>
      <c r="J6036" s="0" t="n">
        <v>2</v>
      </c>
    </row>
    <row r="6037" customFormat="false" ht="12.8" hidden="false" customHeight="false" outlineLevel="0" collapsed="false">
      <c r="A6037" s="0" t="n">
        <v>6075032801</v>
      </c>
      <c r="B6037" s="0" t="s">
        <v>70</v>
      </c>
      <c r="C6037" s="0" t="n">
        <v>37.746021270752</v>
      </c>
      <c r="D6037" s="0" t="n">
        <v>-122.480422973633</v>
      </c>
      <c r="E6037" s="0" t="n">
        <v>1016</v>
      </c>
      <c r="F6037" s="0" t="n">
        <v>5.5</v>
      </c>
      <c r="G6037" s="0" t="n">
        <v>8030.75</v>
      </c>
      <c r="H6037" s="0" t="s">
        <v>6102</v>
      </c>
      <c r="I6037" s="0" t="n">
        <v>2887.72963241677</v>
      </c>
      <c r="J6037" s="0" t="n">
        <v>2</v>
      </c>
    </row>
    <row r="6038" customFormat="false" ht="12.8" hidden="false" customHeight="false" outlineLevel="0" collapsed="false">
      <c r="A6038" s="0" t="n">
        <v>6075032802</v>
      </c>
      <c r="B6038" s="0" t="s">
        <v>70</v>
      </c>
      <c r="C6038" s="0" t="n">
        <v>37.7524032592773</v>
      </c>
      <c r="D6038" s="0" t="n">
        <v>-122.481483459473</v>
      </c>
      <c r="E6038" s="0" t="n">
        <v>946</v>
      </c>
      <c r="F6038" s="0" t="n">
        <v>5</v>
      </c>
      <c r="G6038" s="0" t="n">
        <v>5919.25</v>
      </c>
      <c r="H6038" s="0" t="s">
        <v>6103</v>
      </c>
      <c r="I6038" s="0" t="n">
        <v>2130.35932393361</v>
      </c>
      <c r="J6038" s="0" t="n">
        <v>1</v>
      </c>
    </row>
    <row r="6039" customFormat="false" ht="12.8" hidden="false" customHeight="false" outlineLevel="0" collapsed="false">
      <c r="A6039" s="0" t="n">
        <v>6075032901</v>
      </c>
      <c r="B6039" s="0" t="s">
        <v>70</v>
      </c>
      <c r="C6039" s="0" t="n">
        <v>37.7461547851563</v>
      </c>
      <c r="D6039" s="0" t="n">
        <v>-122.490188598633</v>
      </c>
      <c r="E6039" s="0" t="n">
        <v>1162</v>
      </c>
      <c r="F6039" s="0" t="n">
        <v>4.75</v>
      </c>
      <c r="G6039" s="0" t="n">
        <v>7292.75</v>
      </c>
      <c r="H6039" s="0" t="s">
        <v>6104</v>
      </c>
      <c r="I6039" s="0" t="n">
        <v>2626.14984733326</v>
      </c>
      <c r="J6039" s="0" t="n">
        <v>0</v>
      </c>
    </row>
    <row r="6040" customFormat="false" ht="12.8" hidden="false" customHeight="false" outlineLevel="0" collapsed="false">
      <c r="A6040" s="0" t="n">
        <v>6075032902</v>
      </c>
      <c r="B6040" s="0" t="s">
        <v>70</v>
      </c>
      <c r="C6040" s="0" t="n">
        <v>37.7526817321777</v>
      </c>
      <c r="D6040" s="0" t="n">
        <v>-122.49063873291</v>
      </c>
      <c r="E6040" s="0" t="n">
        <v>705</v>
      </c>
      <c r="F6040" s="0" t="n">
        <v>4</v>
      </c>
      <c r="G6040" s="0" t="n">
        <v>3963</v>
      </c>
      <c r="H6040" s="0" t="s">
        <v>6105</v>
      </c>
      <c r="I6040" s="0" t="n">
        <v>1424.77780399946</v>
      </c>
      <c r="J6040" s="0" t="n">
        <v>0</v>
      </c>
    </row>
    <row r="6041" customFormat="false" ht="12.8" hidden="false" customHeight="false" outlineLevel="0" collapsed="false">
      <c r="A6041" s="0" t="n">
        <v>6075033000</v>
      </c>
      <c r="B6041" s="0" t="s">
        <v>70</v>
      </c>
      <c r="C6041" s="0" t="n">
        <v>37.7385215759277</v>
      </c>
      <c r="D6041" s="0" t="n">
        <v>-122.484809875488</v>
      </c>
      <c r="E6041" s="0" t="n">
        <v>2176</v>
      </c>
      <c r="F6041" s="0" t="n">
        <v>5.5</v>
      </c>
      <c r="G6041" s="0" t="n">
        <v>14971.25</v>
      </c>
      <c r="H6041" s="0" t="s">
        <v>6106</v>
      </c>
      <c r="I6041" s="0" t="n">
        <v>5368.8597275678</v>
      </c>
      <c r="J6041" s="0" t="n">
        <v>8</v>
      </c>
    </row>
    <row r="6042" customFormat="false" ht="12.8" hidden="false" customHeight="false" outlineLevel="0" collapsed="false">
      <c r="A6042" s="0" t="n">
        <v>6075033100</v>
      </c>
      <c r="B6042" s="0" t="s">
        <v>70</v>
      </c>
      <c r="C6042" s="0" t="n">
        <v>37.7321968078613</v>
      </c>
      <c r="D6042" s="0" t="n">
        <v>-122.48722076416</v>
      </c>
      <c r="E6042" s="0" t="n">
        <v>1271</v>
      </c>
      <c r="F6042" s="0" t="n">
        <v>6.5</v>
      </c>
      <c r="G6042" s="0" t="n">
        <v>10626.25</v>
      </c>
      <c r="H6042" s="0" t="s">
        <v>6107</v>
      </c>
      <c r="I6042" s="0" t="n">
        <v>3819.01768985415</v>
      </c>
      <c r="J6042" s="0" t="n">
        <v>26</v>
      </c>
    </row>
    <row r="6043" customFormat="false" ht="12.8" hidden="false" customHeight="false" outlineLevel="0" collapsed="false">
      <c r="A6043" s="0" t="n">
        <v>6075033201</v>
      </c>
      <c r="B6043" s="0" t="s">
        <v>70</v>
      </c>
      <c r="C6043" s="0" t="n">
        <v>37.7262649536133</v>
      </c>
      <c r="D6043" s="0" t="n">
        <v>-122.47966003418</v>
      </c>
      <c r="E6043" s="0" t="n">
        <v>117</v>
      </c>
      <c r="F6043" s="0" t="n">
        <v>59</v>
      </c>
      <c r="G6043" s="0" t="n">
        <v>12845</v>
      </c>
      <c r="H6043" s="0" t="s">
        <v>6108</v>
      </c>
      <c r="I6043" s="0" t="n">
        <v>4488.2747046232</v>
      </c>
      <c r="J6043" s="0" t="n">
        <v>0</v>
      </c>
    </row>
    <row r="6044" customFormat="false" ht="12.8" hidden="false" customHeight="false" outlineLevel="0" collapsed="false">
      <c r="A6044" s="0" t="n">
        <v>6075033203</v>
      </c>
      <c r="B6044" s="0" t="s">
        <v>70</v>
      </c>
      <c r="C6044" s="0" t="n">
        <v>37.7159233093262</v>
      </c>
      <c r="D6044" s="0" t="n">
        <v>-122.478248596191</v>
      </c>
      <c r="E6044" s="0" t="n">
        <v>175</v>
      </c>
      <c r="F6044" s="0" t="n">
        <v>11.25</v>
      </c>
      <c r="G6044" s="0" t="n">
        <v>5737.25</v>
      </c>
      <c r="H6044" s="0" t="s">
        <v>6109</v>
      </c>
      <c r="I6044" s="0" t="n">
        <v>2018.72408237502</v>
      </c>
      <c r="J6044" s="0" t="n">
        <v>2</v>
      </c>
    </row>
    <row r="6045" customFormat="false" ht="12.8" hidden="false" customHeight="false" outlineLevel="0" collapsed="false">
      <c r="A6045" s="0" t="n">
        <v>6075033204</v>
      </c>
      <c r="B6045" s="0" t="s">
        <v>70</v>
      </c>
      <c r="C6045" s="0" t="n">
        <v>37.7196273803711</v>
      </c>
      <c r="D6045" s="0" t="n">
        <v>-122.480407714844</v>
      </c>
      <c r="E6045" s="0" t="n">
        <v>207</v>
      </c>
      <c r="F6045" s="0" t="n">
        <v>10.75</v>
      </c>
      <c r="G6045" s="0" t="n">
        <v>4880.5</v>
      </c>
      <c r="H6045" s="0" t="s">
        <v>6110</v>
      </c>
      <c r="I6045" s="0" t="n">
        <v>1706.80394348434</v>
      </c>
      <c r="J6045" s="0" t="n">
        <v>1</v>
      </c>
    </row>
    <row r="6046" customFormat="false" ht="12.8" hidden="false" customHeight="false" outlineLevel="0" collapsed="false">
      <c r="A6046" s="0" t="n">
        <v>6075035100</v>
      </c>
      <c r="B6046" s="0" t="s">
        <v>70</v>
      </c>
      <c r="C6046" s="0" t="n">
        <v>37.757625579834</v>
      </c>
      <c r="D6046" s="0" t="n">
        <v>-122.499153137207</v>
      </c>
      <c r="E6046" s="0" t="n">
        <v>1551</v>
      </c>
      <c r="F6046" s="0" t="n">
        <v>4.25</v>
      </c>
      <c r="G6046" s="0" t="n">
        <v>9368.5</v>
      </c>
      <c r="H6046" s="0" t="s">
        <v>6111</v>
      </c>
      <c r="I6046" s="0" t="n">
        <v>3379.22884967274</v>
      </c>
      <c r="J6046" s="0" t="n">
        <v>0</v>
      </c>
    </row>
    <row r="6047" customFormat="false" ht="12.8" hidden="false" customHeight="false" outlineLevel="0" collapsed="false">
      <c r="A6047" s="0" t="n">
        <v>6075035201</v>
      </c>
      <c r="B6047" s="0" t="s">
        <v>70</v>
      </c>
      <c r="C6047" s="0" t="n">
        <v>37.7554397583008</v>
      </c>
      <c r="D6047" s="0" t="n">
        <v>-122.509742736816</v>
      </c>
      <c r="E6047" s="0" t="n">
        <v>1115</v>
      </c>
      <c r="F6047" s="0" t="n">
        <v>4.5</v>
      </c>
      <c r="G6047" s="0" t="n">
        <v>6772</v>
      </c>
      <c r="H6047" s="0" t="s">
        <v>6112</v>
      </c>
      <c r="I6047" s="0" t="n">
        <v>2454.19620481688</v>
      </c>
      <c r="J6047" s="0" t="n">
        <v>1</v>
      </c>
    </row>
    <row r="6048" customFormat="false" ht="12.8" hidden="false" customHeight="false" outlineLevel="0" collapsed="false">
      <c r="A6048" s="0" t="n">
        <v>6075035202</v>
      </c>
      <c r="B6048" s="0" t="s">
        <v>70</v>
      </c>
      <c r="C6048" s="0" t="n">
        <v>37.7613983154297</v>
      </c>
      <c r="D6048" s="0" t="n">
        <v>-122.506149291992</v>
      </c>
      <c r="E6048" s="0" t="n">
        <v>738</v>
      </c>
      <c r="F6048" s="0" t="n">
        <v>5.5</v>
      </c>
      <c r="G6048" s="0" t="n">
        <v>5821</v>
      </c>
      <c r="H6048" s="0" t="s">
        <v>6113</v>
      </c>
      <c r="I6048" s="0" t="n">
        <v>2106.41254267384</v>
      </c>
      <c r="J6048" s="0" t="n">
        <v>2</v>
      </c>
    </row>
    <row r="6049" customFormat="false" ht="12.8" hidden="false" customHeight="false" outlineLevel="0" collapsed="false">
      <c r="A6049" s="0" t="n">
        <v>6075035300</v>
      </c>
      <c r="B6049" s="0" t="s">
        <v>70</v>
      </c>
      <c r="C6049" s="0" t="n">
        <v>37.7425003051758</v>
      </c>
      <c r="D6049" s="0" t="n">
        <v>-122.497840881348</v>
      </c>
      <c r="E6049" s="0" t="n">
        <v>1584</v>
      </c>
      <c r="F6049" s="0" t="n">
        <v>4.5</v>
      </c>
      <c r="G6049" s="0" t="n">
        <v>12990.5</v>
      </c>
      <c r="H6049" s="0" t="s">
        <v>6114</v>
      </c>
      <c r="I6049" s="0" t="n">
        <v>4676.92945468455</v>
      </c>
      <c r="J6049" s="0" t="n">
        <v>5</v>
      </c>
    </row>
    <row r="6050" customFormat="false" ht="12.8" hidden="false" customHeight="false" outlineLevel="0" collapsed="false">
      <c r="A6050" s="0" t="n">
        <v>6075035400</v>
      </c>
      <c r="B6050" s="0" t="s">
        <v>70</v>
      </c>
      <c r="C6050" s="0" t="n">
        <v>37.7422103881836</v>
      </c>
      <c r="D6050" s="0" t="n">
        <v>-122.507362365723</v>
      </c>
      <c r="E6050" s="0" t="n">
        <v>1490</v>
      </c>
      <c r="F6050" s="0" t="n">
        <v>4.5</v>
      </c>
      <c r="G6050" s="0" t="n">
        <v>8955</v>
      </c>
      <c r="H6050" s="0" t="s">
        <v>6115</v>
      </c>
      <c r="I6050" s="0" t="n">
        <v>3228.3122852863</v>
      </c>
      <c r="J6050" s="0" t="n">
        <v>1</v>
      </c>
    </row>
    <row r="6051" customFormat="false" ht="12.8" hidden="false" customHeight="false" outlineLevel="0" collapsed="false">
      <c r="A6051" s="0" t="n">
        <v>6075040100</v>
      </c>
      <c r="B6051" s="0" t="s">
        <v>70</v>
      </c>
      <c r="C6051" s="0" t="n">
        <v>37.7851524353027</v>
      </c>
      <c r="D6051" s="0" t="n">
        <v>-122.461807250977</v>
      </c>
      <c r="E6051" s="0" t="n">
        <v>718</v>
      </c>
      <c r="F6051" s="0" t="n">
        <v>6.5</v>
      </c>
      <c r="G6051" s="0" t="n">
        <v>6950.25</v>
      </c>
      <c r="H6051" s="0" t="s">
        <v>6116</v>
      </c>
      <c r="I6051" s="0" t="n">
        <v>2507.95021472383</v>
      </c>
      <c r="J6051" s="0" t="n">
        <v>13</v>
      </c>
    </row>
    <row r="6052" customFormat="false" ht="12.8" hidden="false" customHeight="false" outlineLevel="0" collapsed="false">
      <c r="A6052" s="0" t="n">
        <v>6075040200</v>
      </c>
      <c r="B6052" s="0" t="s">
        <v>70</v>
      </c>
      <c r="C6052" s="0" t="n">
        <v>37.7843246459961</v>
      </c>
      <c r="D6052" s="0" t="n">
        <v>-122.468391418457</v>
      </c>
      <c r="E6052" s="0" t="n">
        <v>918</v>
      </c>
      <c r="F6052" s="0" t="n">
        <v>6.75</v>
      </c>
      <c r="G6052" s="0" t="n">
        <v>8564.5</v>
      </c>
      <c r="H6052" s="0" t="s">
        <v>6117</v>
      </c>
      <c r="I6052" s="0" t="n">
        <v>3105.62703954759</v>
      </c>
      <c r="J6052" s="0" t="n">
        <v>1</v>
      </c>
    </row>
    <row r="6053" customFormat="false" ht="12.8" hidden="false" customHeight="false" outlineLevel="0" collapsed="false">
      <c r="A6053" s="0" t="n">
        <v>6075042601</v>
      </c>
      <c r="B6053" s="0" t="s">
        <v>70</v>
      </c>
      <c r="C6053" s="0" t="n">
        <v>37.7831153869629</v>
      </c>
      <c r="D6053" s="0" t="n">
        <v>-122.48119354248</v>
      </c>
      <c r="E6053" s="0" t="n">
        <v>610</v>
      </c>
      <c r="F6053" s="0" t="n">
        <v>6.5</v>
      </c>
      <c r="G6053" s="0" t="n">
        <v>5658.25</v>
      </c>
      <c r="H6053" s="0" t="s">
        <v>6118</v>
      </c>
      <c r="I6053" s="0" t="n">
        <v>2051.94162943369</v>
      </c>
      <c r="J6053" s="0" t="n">
        <v>2</v>
      </c>
    </row>
    <row r="6054" customFormat="false" ht="12.8" hidden="false" customHeight="false" outlineLevel="0" collapsed="false">
      <c r="A6054" s="0" t="n">
        <v>6075042602</v>
      </c>
      <c r="B6054" s="0" t="s">
        <v>70</v>
      </c>
      <c r="C6054" s="0" t="n">
        <v>37.7833786010742</v>
      </c>
      <c r="D6054" s="0" t="n">
        <v>-122.475479125977</v>
      </c>
      <c r="E6054" s="0" t="n">
        <v>636</v>
      </c>
      <c r="F6054" s="0" t="n">
        <v>5.75</v>
      </c>
      <c r="G6054" s="0" t="n">
        <v>5123.25</v>
      </c>
      <c r="H6054" s="0" t="s">
        <v>6119</v>
      </c>
      <c r="I6054" s="0" t="n">
        <v>1857.28475792427</v>
      </c>
      <c r="J6054" s="0" t="n">
        <v>1</v>
      </c>
    </row>
    <row r="6055" customFormat="false" ht="12.8" hidden="false" customHeight="false" outlineLevel="0" collapsed="false">
      <c r="A6055" s="0" t="n">
        <v>6075042700</v>
      </c>
      <c r="B6055" s="0" t="s">
        <v>70</v>
      </c>
      <c r="C6055" s="0" t="n">
        <v>37.7822647094727</v>
      </c>
      <c r="D6055" s="0" t="n">
        <v>-122.488151550293</v>
      </c>
      <c r="E6055" s="0" t="n">
        <v>777</v>
      </c>
      <c r="F6055" s="0" t="n">
        <v>6.75</v>
      </c>
      <c r="G6055" s="0" t="n">
        <v>7247.75</v>
      </c>
      <c r="H6055" s="0" t="s">
        <v>6120</v>
      </c>
      <c r="I6055" s="0" t="n">
        <v>2606.21997652554</v>
      </c>
      <c r="J6055" s="0" t="n">
        <v>2</v>
      </c>
    </row>
    <row r="6056" customFormat="false" ht="12.8" hidden="false" customHeight="false" outlineLevel="0" collapsed="false">
      <c r="A6056" s="0" t="n">
        <v>6075042800</v>
      </c>
      <c r="B6056" s="0" t="s">
        <v>70</v>
      </c>
      <c r="C6056" s="0" t="n">
        <v>37.7882766723633</v>
      </c>
      <c r="D6056" s="0" t="n">
        <v>-122.488807678223</v>
      </c>
      <c r="E6056" s="0" t="n">
        <v>702</v>
      </c>
      <c r="F6056" s="0" t="n">
        <v>6.25</v>
      </c>
      <c r="G6056" s="0" t="n">
        <v>5708.25</v>
      </c>
      <c r="H6056" s="0" t="s">
        <v>6121</v>
      </c>
      <c r="I6056" s="0" t="n">
        <v>2044.09532692951</v>
      </c>
      <c r="J6056" s="0" t="n">
        <v>24</v>
      </c>
    </row>
    <row r="6057" customFormat="false" ht="12.8" hidden="false" customHeight="false" outlineLevel="0" collapsed="false">
      <c r="A6057" s="0" t="n">
        <v>6075045100</v>
      </c>
      <c r="B6057" s="0" t="s">
        <v>70</v>
      </c>
      <c r="C6057" s="0" t="n">
        <v>37.7775840759277</v>
      </c>
      <c r="D6057" s="0" t="n">
        <v>-122.461349487305</v>
      </c>
      <c r="E6057" s="0" t="n">
        <v>808</v>
      </c>
      <c r="F6057" s="0" t="n">
        <v>5.75</v>
      </c>
      <c r="G6057" s="0" t="n">
        <v>6696.75</v>
      </c>
      <c r="H6057" s="0" t="s">
        <v>6122</v>
      </c>
      <c r="I6057" s="0" t="n">
        <v>2446.3100079575</v>
      </c>
      <c r="J6057" s="0" t="n">
        <v>1</v>
      </c>
    </row>
    <row r="6058" customFormat="false" ht="12.8" hidden="false" customHeight="false" outlineLevel="0" collapsed="false">
      <c r="A6058" s="0" t="n">
        <v>6075045200</v>
      </c>
      <c r="B6058" s="0" t="s">
        <v>70</v>
      </c>
      <c r="C6058" s="0" t="n">
        <v>37.7771148681641</v>
      </c>
      <c r="D6058" s="0" t="n">
        <v>-122.468002319336</v>
      </c>
      <c r="E6058" s="0" t="n">
        <v>1195</v>
      </c>
      <c r="F6058" s="0" t="n">
        <v>6</v>
      </c>
      <c r="G6058" s="0" t="n">
        <v>9493</v>
      </c>
      <c r="H6058" s="0" t="s">
        <v>6123</v>
      </c>
      <c r="I6058" s="0" t="n">
        <v>3434.29910993876</v>
      </c>
      <c r="J6058" s="0" t="n">
        <v>4</v>
      </c>
    </row>
    <row r="6059" customFormat="false" ht="12.8" hidden="false" customHeight="false" outlineLevel="0" collapsed="false">
      <c r="A6059" s="0" t="n">
        <v>6075047600</v>
      </c>
      <c r="B6059" s="0" t="s">
        <v>70</v>
      </c>
      <c r="C6059" s="0" t="n">
        <v>37.7767715454102</v>
      </c>
      <c r="D6059" s="0" t="n">
        <v>-122.475540161133</v>
      </c>
      <c r="E6059" s="0" t="n">
        <v>1098</v>
      </c>
      <c r="F6059" s="0" t="n">
        <v>5.75</v>
      </c>
      <c r="G6059" s="0" t="n">
        <v>8270.25</v>
      </c>
      <c r="H6059" s="0" t="s">
        <v>6124</v>
      </c>
      <c r="I6059" s="0" t="n">
        <v>2996.94632487888</v>
      </c>
      <c r="J6059" s="0" t="n">
        <v>1</v>
      </c>
    </row>
    <row r="6060" customFormat="false" ht="12.8" hidden="false" customHeight="false" outlineLevel="0" collapsed="false">
      <c r="A6060" s="0" t="n">
        <v>6075047701</v>
      </c>
      <c r="B6060" s="0" t="s">
        <v>70</v>
      </c>
      <c r="C6060" s="0" t="n">
        <v>37.7782516479492</v>
      </c>
      <c r="D6060" s="0" t="n">
        <v>-122.484062194824</v>
      </c>
      <c r="E6060" s="0" t="n">
        <v>783</v>
      </c>
      <c r="F6060" s="0" t="n">
        <v>6</v>
      </c>
      <c r="G6060" s="0" t="n">
        <v>5960.25</v>
      </c>
      <c r="H6060" s="0" t="s">
        <v>6125</v>
      </c>
      <c r="I6060" s="0" t="n">
        <v>2150.39983075344</v>
      </c>
      <c r="J6060" s="0" t="n">
        <v>2</v>
      </c>
    </row>
    <row r="6061" customFormat="false" ht="12.8" hidden="false" customHeight="false" outlineLevel="0" collapsed="false">
      <c r="A6061" s="0" t="n">
        <v>6075047702</v>
      </c>
      <c r="B6061" s="0" t="s">
        <v>70</v>
      </c>
      <c r="C6061" s="0" t="n">
        <v>37.7744598388672</v>
      </c>
      <c r="D6061" s="0" t="n">
        <v>-122.483787536621</v>
      </c>
      <c r="E6061" s="0" t="n">
        <v>810</v>
      </c>
      <c r="F6061" s="0" t="n">
        <v>6.5</v>
      </c>
      <c r="G6061" s="0" t="n">
        <v>6403.5</v>
      </c>
      <c r="H6061" s="0" t="s">
        <v>6126</v>
      </c>
      <c r="I6061" s="0" t="n">
        <v>2313.20973124995</v>
      </c>
      <c r="J6061" s="0" t="n">
        <v>1</v>
      </c>
    </row>
    <row r="6062" customFormat="false" ht="12.8" hidden="false" customHeight="false" outlineLevel="0" collapsed="false">
      <c r="A6062" s="0" t="n">
        <v>6075047801</v>
      </c>
      <c r="B6062" s="0" t="s">
        <v>70</v>
      </c>
      <c r="C6062" s="0" t="n">
        <v>37.7758369445801</v>
      </c>
      <c r="D6062" s="0" t="n">
        <v>-122.492111206055</v>
      </c>
      <c r="E6062" s="0" t="n">
        <v>842</v>
      </c>
      <c r="F6062" s="0" t="n">
        <v>6.25</v>
      </c>
      <c r="G6062" s="0" t="n">
        <v>6914.75</v>
      </c>
      <c r="H6062" s="0" t="s">
        <v>6127</v>
      </c>
      <c r="I6062" s="0" t="n">
        <v>2500.38474306506</v>
      </c>
      <c r="J6062" s="0" t="n">
        <v>1</v>
      </c>
    </row>
    <row r="6063" customFormat="false" ht="12.8" hidden="false" customHeight="false" outlineLevel="0" collapsed="false">
      <c r="A6063" s="0" t="n">
        <v>6075047802</v>
      </c>
      <c r="B6063" s="0" t="s">
        <v>70</v>
      </c>
      <c r="C6063" s="0" t="n">
        <v>37.7774314880371</v>
      </c>
      <c r="D6063" s="0" t="n">
        <v>-122.496322631836</v>
      </c>
      <c r="E6063" s="0" t="n">
        <v>711</v>
      </c>
      <c r="F6063" s="0" t="n">
        <v>6.25</v>
      </c>
      <c r="G6063" s="0" t="n">
        <v>5561.5</v>
      </c>
      <c r="H6063" s="0" t="s">
        <v>6128</v>
      </c>
      <c r="I6063" s="0" t="n">
        <v>2012.50086230899</v>
      </c>
      <c r="J6063" s="0" t="n">
        <v>6</v>
      </c>
    </row>
    <row r="6064" customFormat="false" ht="12.8" hidden="false" customHeight="false" outlineLevel="0" collapsed="false">
      <c r="A6064" s="0" t="n">
        <v>6075047901</v>
      </c>
      <c r="B6064" s="0" t="s">
        <v>70</v>
      </c>
      <c r="C6064" s="0" t="n">
        <v>37.7889747619629</v>
      </c>
      <c r="D6064" s="0" t="n">
        <v>-122.514518737793</v>
      </c>
      <c r="E6064" s="0" t="n">
        <v>1411</v>
      </c>
      <c r="F6064" s="0" t="n">
        <v>5.75</v>
      </c>
      <c r="G6064" s="0" t="n">
        <v>10625.5</v>
      </c>
      <c r="H6064" s="0" t="s">
        <v>6129</v>
      </c>
      <c r="I6064" s="0" t="n">
        <v>3851.8282598145</v>
      </c>
      <c r="J6064" s="0" t="n">
        <v>4</v>
      </c>
    </row>
    <row r="6065" customFormat="false" ht="12.8" hidden="false" customHeight="false" outlineLevel="0" collapsed="false">
      <c r="A6065" s="0" t="n">
        <v>6075047902</v>
      </c>
      <c r="B6065" s="0" t="s">
        <v>70</v>
      </c>
      <c r="C6065" s="0" t="n">
        <v>37.779182434082</v>
      </c>
      <c r="D6065" s="0" t="n">
        <v>-122.503959655762</v>
      </c>
      <c r="E6065" s="0" t="n">
        <v>796</v>
      </c>
      <c r="F6065" s="0" t="n">
        <v>5.5</v>
      </c>
      <c r="G6065" s="0" t="n">
        <v>5498</v>
      </c>
      <c r="H6065" s="0" t="s">
        <v>6130</v>
      </c>
      <c r="I6065" s="0" t="n">
        <v>1989.66959512454</v>
      </c>
      <c r="J6065" s="0" t="n">
        <v>0</v>
      </c>
    </row>
    <row r="6066" customFormat="false" ht="12.8" hidden="false" customHeight="false" outlineLevel="0" collapsed="false">
      <c r="A6066" s="0" t="n">
        <v>6075060100</v>
      </c>
      <c r="B6066" s="0" t="s">
        <v>70</v>
      </c>
      <c r="C6066" s="0" t="n">
        <v>37.8105583190918</v>
      </c>
      <c r="D6066" s="0" t="n">
        <v>-122.48258972168</v>
      </c>
      <c r="E6066" s="0" t="n">
        <v>616</v>
      </c>
      <c r="F6066" s="0" t="n">
        <v>17.75</v>
      </c>
      <c r="G6066" s="0" t="n">
        <v>22964.25</v>
      </c>
      <c r="H6066" s="0" t="s">
        <v>6131</v>
      </c>
      <c r="I6066" s="0" t="n">
        <v>8157.24142186632</v>
      </c>
      <c r="J6066" s="0" t="n">
        <v>7</v>
      </c>
    </row>
    <row r="6067" customFormat="false" ht="12.8" hidden="false" customHeight="false" outlineLevel="0" collapsed="false">
      <c r="A6067" s="0" t="n">
        <v>6075060400</v>
      </c>
      <c r="B6067" s="0" t="s">
        <v>70</v>
      </c>
      <c r="C6067" s="0" t="n">
        <v>37.7198753356934</v>
      </c>
      <c r="D6067" s="0" t="n">
        <v>-122.49617767334</v>
      </c>
      <c r="E6067" s="0" t="n">
        <v>210</v>
      </c>
      <c r="F6067" s="0" t="n">
        <v>8.5</v>
      </c>
      <c r="G6067" s="0" t="n">
        <v>7418.25</v>
      </c>
      <c r="H6067" s="0" t="s">
        <v>6132</v>
      </c>
      <c r="I6067" s="0" t="n">
        <v>2556.89802711921</v>
      </c>
      <c r="J6067" s="0" t="n">
        <v>3</v>
      </c>
    </row>
    <row r="6068" customFormat="false" ht="12.8" hidden="false" customHeight="false" outlineLevel="0" collapsed="false">
      <c r="A6068" s="0" t="n">
        <v>6075060502</v>
      </c>
      <c r="B6068" s="0" t="s">
        <v>70</v>
      </c>
      <c r="C6068" s="0" t="n">
        <v>37.7109985351562</v>
      </c>
      <c r="D6068" s="0" t="n">
        <v>-122.419906616211</v>
      </c>
      <c r="E6068" s="0" t="n">
        <v>262</v>
      </c>
      <c r="F6068" s="0" t="n">
        <v>6</v>
      </c>
      <c r="G6068" s="0" t="n">
        <v>4204.75</v>
      </c>
      <c r="H6068" s="0" t="s">
        <v>6133</v>
      </c>
      <c r="I6068" s="0" t="n">
        <v>1503.21716044691</v>
      </c>
      <c r="J6068" s="0" t="n">
        <v>1</v>
      </c>
    </row>
    <row r="6069" customFormat="false" ht="12.8" hidden="false" customHeight="false" outlineLevel="0" collapsed="false">
      <c r="A6069" s="0" t="n">
        <v>6075060700</v>
      </c>
      <c r="B6069" s="0" t="s">
        <v>70</v>
      </c>
      <c r="C6069" s="0" t="n">
        <v>37.7727394104004</v>
      </c>
      <c r="D6069" s="0" t="n">
        <v>-122.390800476074</v>
      </c>
      <c r="E6069" s="0" t="n">
        <v>285</v>
      </c>
      <c r="F6069" s="0" t="n">
        <v>65.75</v>
      </c>
      <c r="G6069" s="0" t="n">
        <v>37647.25</v>
      </c>
      <c r="H6069" s="0" t="s">
        <v>6134</v>
      </c>
      <c r="I6069" s="0" t="n">
        <v>13912.5690867516</v>
      </c>
      <c r="J6069" s="0" t="n">
        <v>6</v>
      </c>
    </row>
    <row r="6070" customFormat="false" ht="12.8" hidden="false" customHeight="false" outlineLevel="0" collapsed="false">
      <c r="A6070" s="0" t="n">
        <v>6075061000</v>
      </c>
      <c r="B6070" s="0" t="s">
        <v>70</v>
      </c>
      <c r="C6070" s="0" t="n">
        <v>37.7126426696777</v>
      </c>
      <c r="D6070" s="0" t="n">
        <v>-122.385437011719</v>
      </c>
      <c r="E6070" s="0" t="n">
        <v>621</v>
      </c>
      <c r="F6070" s="0" t="n">
        <v>6.5</v>
      </c>
      <c r="G6070" s="0" t="n">
        <v>9685.5</v>
      </c>
      <c r="H6070" s="0" t="s">
        <v>6135</v>
      </c>
      <c r="I6070" s="0" t="n">
        <v>3591.9790798744</v>
      </c>
      <c r="J6070" s="0" t="n">
        <v>11</v>
      </c>
    </row>
    <row r="6071" customFormat="false" ht="12.8" hidden="false" customHeight="false" outlineLevel="0" collapsed="false">
      <c r="A6071" s="0" t="n">
        <v>6075061100</v>
      </c>
      <c r="B6071" s="0" t="s">
        <v>70</v>
      </c>
      <c r="C6071" s="0" t="n">
        <v>37.7956008911133</v>
      </c>
      <c r="D6071" s="0" t="n">
        <v>-122.40406036377</v>
      </c>
      <c r="E6071" s="0" t="n">
        <v>227</v>
      </c>
      <c r="F6071" s="0" t="n">
        <v>9.75</v>
      </c>
      <c r="G6071" s="0" t="n">
        <v>3830</v>
      </c>
      <c r="H6071" s="0" t="s">
        <v>6136</v>
      </c>
      <c r="I6071" s="0" t="n">
        <v>1335.10205601633</v>
      </c>
      <c r="J6071" s="0" t="n">
        <v>0</v>
      </c>
    </row>
    <row r="6072" customFormat="false" ht="12.8" hidden="false" customHeight="false" outlineLevel="0" collapsed="false">
      <c r="A6072" s="0" t="n">
        <v>6075061200</v>
      </c>
      <c r="B6072" s="0" t="s">
        <v>70</v>
      </c>
      <c r="C6072" s="0" t="n">
        <v>37.7370414733887</v>
      </c>
      <c r="D6072" s="0" t="n">
        <v>-122.390182495117</v>
      </c>
      <c r="E6072" s="0" t="n">
        <v>720</v>
      </c>
      <c r="F6072" s="0" t="n">
        <v>6</v>
      </c>
      <c r="G6072" s="0" t="n">
        <v>7274.75</v>
      </c>
      <c r="H6072" s="0" t="s">
        <v>6137</v>
      </c>
      <c r="I6072" s="0" t="n">
        <v>2681.32045954619</v>
      </c>
      <c r="J6072" s="0" t="n">
        <v>5</v>
      </c>
    </row>
    <row r="6073" customFormat="false" ht="12.8" hidden="false" customHeight="false" outlineLevel="0" collapsed="false">
      <c r="A6073" s="0" t="n">
        <v>6075061400</v>
      </c>
      <c r="B6073" s="0" t="s">
        <v>70</v>
      </c>
      <c r="C6073" s="0" t="n">
        <v>37.7550926208496</v>
      </c>
      <c r="D6073" s="0" t="n">
        <v>-122.397468566895</v>
      </c>
      <c r="E6073" s="0" t="n">
        <v>1020</v>
      </c>
      <c r="F6073" s="0" t="n">
        <v>5.25</v>
      </c>
      <c r="G6073" s="0" t="n">
        <v>11119.5</v>
      </c>
      <c r="H6073" s="0" t="s">
        <v>6138</v>
      </c>
      <c r="I6073" s="0" t="n">
        <v>4103.1605529596</v>
      </c>
      <c r="J6073" s="0" t="n">
        <v>6</v>
      </c>
    </row>
    <row r="6074" customFormat="false" ht="12.8" hidden="false" customHeight="false" outlineLevel="0" collapsed="false">
      <c r="A6074" s="0" t="n">
        <v>6075061500</v>
      </c>
      <c r="B6074" s="0" t="s">
        <v>70</v>
      </c>
      <c r="C6074" s="0" t="n">
        <v>37.7873840332031</v>
      </c>
      <c r="D6074" s="0" t="n">
        <v>-122.392639160156</v>
      </c>
      <c r="E6074" s="0" t="n">
        <v>449</v>
      </c>
      <c r="F6074" s="0" t="n">
        <v>31.5</v>
      </c>
      <c r="G6074" s="0" t="n">
        <v>31459.25</v>
      </c>
      <c r="H6074" s="0" t="s">
        <v>6139</v>
      </c>
      <c r="I6074" s="0" t="n">
        <v>11202.8802673008</v>
      </c>
      <c r="J6074" s="0" t="n">
        <v>7</v>
      </c>
    </row>
    <row r="6075" customFormat="false" ht="12.8" hidden="false" customHeight="false" outlineLevel="0" collapsed="false">
      <c r="A6075" s="0" t="n">
        <v>6075980200</v>
      </c>
      <c r="B6075" s="0" t="s">
        <v>70</v>
      </c>
      <c r="C6075" s="0" t="n">
        <v>37.7869644165039</v>
      </c>
      <c r="D6075" s="0" t="n">
        <v>-122.501502990723</v>
      </c>
      <c r="E6075" s="0" t="n">
        <v>62</v>
      </c>
      <c r="F6075" s="0" t="n">
        <v>8.5</v>
      </c>
      <c r="G6075" s="0" t="n">
        <v>2203</v>
      </c>
      <c r="H6075" s="0" t="s">
        <v>6140</v>
      </c>
      <c r="I6075" s="0" t="n">
        <v>778.767050991876</v>
      </c>
      <c r="J6075" s="0" t="n">
        <v>1</v>
      </c>
    </row>
    <row r="6076" customFormat="false" ht="12.8" hidden="false" customHeight="false" outlineLevel="0" collapsed="false">
      <c r="A6076" s="0" t="n">
        <v>6075980300</v>
      </c>
      <c r="B6076" s="0" t="s">
        <v>70</v>
      </c>
      <c r="C6076" s="0" t="n">
        <v>37.7689208984375</v>
      </c>
      <c r="D6076" s="0" t="n">
        <v>-122.483917236328</v>
      </c>
      <c r="E6076" s="0" t="n">
        <v>73</v>
      </c>
      <c r="F6076" s="0" t="n">
        <v>12.5</v>
      </c>
      <c r="G6076" s="0" t="n">
        <v>5699</v>
      </c>
      <c r="H6076" s="0" t="s">
        <v>6141</v>
      </c>
      <c r="I6076" s="0" t="n">
        <v>2006.20595463096</v>
      </c>
      <c r="J6076" s="0" t="n">
        <v>1</v>
      </c>
    </row>
    <row r="6077" customFormat="false" ht="12.8" hidden="false" customHeight="false" outlineLevel="0" collapsed="false">
      <c r="A6077" s="0" t="n">
        <v>6075980501</v>
      </c>
      <c r="B6077" s="0" t="s">
        <v>70</v>
      </c>
      <c r="C6077" s="0" t="n">
        <v>37.7179374694824</v>
      </c>
      <c r="D6077" s="0" t="n">
        <v>-122.41869354248</v>
      </c>
      <c r="E6077" s="0" t="n">
        <v>84</v>
      </c>
      <c r="F6077" s="0" t="n">
        <v>7.75</v>
      </c>
      <c r="G6077" s="0" t="n">
        <v>3035.5</v>
      </c>
      <c r="H6077" s="0" t="s">
        <v>6142</v>
      </c>
      <c r="I6077" s="0" t="n">
        <v>1091.66918078272</v>
      </c>
      <c r="J6077" s="0" t="n">
        <v>2</v>
      </c>
    </row>
    <row r="6078" customFormat="false" ht="12.8" hidden="false" customHeight="false" outlineLevel="0" collapsed="false">
      <c r="A6078" s="0" t="n">
        <v>6075980600</v>
      </c>
      <c r="B6078" s="0" t="s">
        <v>70</v>
      </c>
      <c r="C6078" s="0" t="n">
        <v>37.7225074768066</v>
      </c>
      <c r="D6078" s="0" t="n">
        <v>-122.367782592773</v>
      </c>
      <c r="E6078" s="0" t="n">
        <v>244</v>
      </c>
      <c r="F6078" s="0" t="n">
        <v>13.75</v>
      </c>
      <c r="G6078" s="0" t="n">
        <v>19981.75</v>
      </c>
      <c r="H6078" s="0" t="s">
        <v>6143</v>
      </c>
      <c r="I6078" s="0" t="n">
        <v>7732.63458151471</v>
      </c>
      <c r="J6078" s="0" t="n">
        <v>4</v>
      </c>
    </row>
    <row r="6079" customFormat="false" ht="12.8" hidden="false" customHeight="false" outlineLevel="0" collapsed="false">
      <c r="A6079" s="0" t="n">
        <v>6075980900</v>
      </c>
      <c r="B6079" s="0" t="s">
        <v>70</v>
      </c>
      <c r="C6079" s="0" t="n">
        <v>37.7456092834473</v>
      </c>
      <c r="D6079" s="0" t="n">
        <v>-122.389488220215</v>
      </c>
      <c r="E6079" s="0" t="n">
        <v>600</v>
      </c>
      <c r="F6079" s="0" t="n">
        <v>50.75</v>
      </c>
      <c r="G6079" s="0" t="n">
        <v>85200.5</v>
      </c>
      <c r="H6079" s="0" t="s">
        <v>6144</v>
      </c>
      <c r="I6079" s="0" t="n">
        <v>32147.8943212743</v>
      </c>
      <c r="J6079" s="0" t="n">
        <v>6</v>
      </c>
    </row>
    <row r="6080" customFormat="false" ht="12.8" hidden="false" customHeight="false" outlineLevel="0" collapsed="false">
      <c r="A6080" s="0" t="n">
        <v>6077000100</v>
      </c>
      <c r="B6080" s="0" t="s">
        <v>70</v>
      </c>
      <c r="C6080" s="0" t="n">
        <v>37.9540023803711</v>
      </c>
      <c r="D6080" s="0" t="n">
        <v>-121.28491973877</v>
      </c>
      <c r="E6080" s="0" t="n">
        <v>806</v>
      </c>
      <c r="F6080" s="0" t="n">
        <v>20.75</v>
      </c>
      <c r="G6080" s="0" t="n">
        <v>38308</v>
      </c>
      <c r="H6080" s="0" t="s">
        <v>6145</v>
      </c>
      <c r="I6080" s="0" t="n">
        <v>15229.7564845277</v>
      </c>
      <c r="J6080" s="0" t="n">
        <v>4</v>
      </c>
    </row>
    <row r="6081" customFormat="false" ht="12.8" hidden="false" customHeight="false" outlineLevel="0" collapsed="false">
      <c r="A6081" s="0" t="n">
        <v>6077000300</v>
      </c>
      <c r="B6081" s="0" t="s">
        <v>70</v>
      </c>
      <c r="C6081" s="0" t="n">
        <v>37.9529800415039</v>
      </c>
      <c r="D6081" s="0" t="n">
        <v>-121.298500061035</v>
      </c>
      <c r="E6081" s="0" t="n">
        <v>462</v>
      </c>
      <c r="F6081" s="0" t="n">
        <v>13.25</v>
      </c>
      <c r="G6081" s="0" t="n">
        <v>19451</v>
      </c>
      <c r="H6081" s="0" t="s">
        <v>6146</v>
      </c>
      <c r="I6081" s="0" t="n">
        <v>7714.99788185619</v>
      </c>
      <c r="J6081" s="0" t="n">
        <v>1</v>
      </c>
    </row>
    <row r="6082" customFormat="false" ht="12.8" hidden="false" customHeight="false" outlineLevel="0" collapsed="false">
      <c r="A6082" s="0" t="n">
        <v>6077000401</v>
      </c>
      <c r="B6082" s="0" t="s">
        <v>70</v>
      </c>
      <c r="C6082" s="0" t="n">
        <v>37.9613456726074</v>
      </c>
      <c r="D6082" s="0" t="n">
        <v>-121.305801391602</v>
      </c>
      <c r="E6082" s="0" t="n">
        <v>1128</v>
      </c>
      <c r="F6082" s="0" t="n">
        <v>9.25</v>
      </c>
      <c r="G6082" s="0" t="n">
        <v>12897.25</v>
      </c>
      <c r="H6082" s="0" t="s">
        <v>6147</v>
      </c>
      <c r="I6082" s="0" t="n">
        <v>4978.35780578959</v>
      </c>
      <c r="J6082" s="0" t="n">
        <v>7</v>
      </c>
    </row>
    <row r="6083" customFormat="false" ht="12.8" hidden="false" customHeight="false" outlineLevel="0" collapsed="false">
      <c r="A6083" s="0" t="n">
        <v>6077000402</v>
      </c>
      <c r="B6083" s="0" t="s">
        <v>70</v>
      </c>
      <c r="C6083" s="0" t="n">
        <v>37.9640350341797</v>
      </c>
      <c r="D6083" s="0" t="n">
        <v>-121.290138244629</v>
      </c>
      <c r="E6083" s="0" t="n">
        <v>773</v>
      </c>
      <c r="F6083" s="0" t="n">
        <v>11.5</v>
      </c>
      <c r="G6083" s="0" t="n">
        <v>21424</v>
      </c>
      <c r="H6083" s="0" t="s">
        <v>6148</v>
      </c>
      <c r="I6083" s="0" t="n">
        <v>8431.74565115122</v>
      </c>
      <c r="J6083" s="0" t="n">
        <v>6</v>
      </c>
    </row>
    <row r="6084" customFormat="false" ht="12.8" hidden="false" customHeight="false" outlineLevel="0" collapsed="false">
      <c r="A6084" s="0" t="n">
        <v>6077000500</v>
      </c>
      <c r="B6084" s="0" t="s">
        <v>70</v>
      </c>
      <c r="C6084" s="0" t="n">
        <v>37.9626045227051</v>
      </c>
      <c r="D6084" s="0" t="n">
        <v>-121.276840209961</v>
      </c>
      <c r="E6084" s="0" t="n">
        <v>765</v>
      </c>
      <c r="F6084" s="0" t="n">
        <v>10.5</v>
      </c>
      <c r="G6084" s="0" t="n">
        <v>13673.5</v>
      </c>
      <c r="H6084" s="0" t="s">
        <v>6149</v>
      </c>
      <c r="I6084" s="0" t="n">
        <v>5405.13856004605</v>
      </c>
      <c r="J6084" s="0" t="n">
        <v>2</v>
      </c>
    </row>
    <row r="6085" customFormat="false" ht="12.8" hidden="false" customHeight="false" outlineLevel="0" collapsed="false">
      <c r="A6085" s="0" t="n">
        <v>6077000600</v>
      </c>
      <c r="B6085" s="0" t="s">
        <v>70</v>
      </c>
      <c r="C6085" s="0" t="n">
        <v>37.9483451843262</v>
      </c>
      <c r="D6085" s="0" t="n">
        <v>-121.273109436035</v>
      </c>
      <c r="E6085" s="0" t="n">
        <v>463</v>
      </c>
      <c r="F6085" s="0" t="n">
        <v>11.25</v>
      </c>
      <c r="G6085" s="0" t="n">
        <v>10554.5</v>
      </c>
      <c r="H6085" s="0" t="s">
        <v>6150</v>
      </c>
      <c r="I6085" s="0" t="n">
        <v>4169.24024566294</v>
      </c>
      <c r="J6085" s="0" t="n">
        <v>0</v>
      </c>
    </row>
    <row r="6086" customFormat="false" ht="12.8" hidden="false" customHeight="false" outlineLevel="0" collapsed="false">
      <c r="A6086" s="0" t="n">
        <v>6077000700</v>
      </c>
      <c r="B6086" s="0" t="s">
        <v>70</v>
      </c>
      <c r="C6086" s="0" t="n">
        <v>37.9428520202637</v>
      </c>
      <c r="D6086" s="0" t="n">
        <v>-121.288276672363</v>
      </c>
      <c r="E6086" s="0" t="n">
        <v>1299</v>
      </c>
      <c r="F6086" s="0" t="n">
        <v>10.75</v>
      </c>
      <c r="G6086" s="0" t="n">
        <v>25837.5</v>
      </c>
      <c r="H6086" s="0" t="s">
        <v>6151</v>
      </c>
      <c r="I6086" s="0" t="n">
        <v>10228.9847725177</v>
      </c>
      <c r="J6086" s="0" t="n">
        <v>3</v>
      </c>
    </row>
    <row r="6087" customFormat="false" ht="12.8" hidden="false" customHeight="false" outlineLevel="0" collapsed="false">
      <c r="A6087" s="0" t="n">
        <v>6077000801</v>
      </c>
      <c r="B6087" s="0" t="s">
        <v>70</v>
      </c>
      <c r="C6087" s="0" t="n">
        <v>37.9401741027832</v>
      </c>
      <c r="D6087" s="0" t="n">
        <v>-121.316871643066</v>
      </c>
      <c r="E6087" s="0" t="n">
        <v>2110</v>
      </c>
      <c r="F6087" s="0" t="n">
        <v>13</v>
      </c>
      <c r="G6087" s="0" t="n">
        <v>99327.25</v>
      </c>
      <c r="H6087" s="0" t="s">
        <v>6152</v>
      </c>
      <c r="I6087" s="0" t="n">
        <v>39795.9309276259</v>
      </c>
      <c r="J6087" s="0" t="n">
        <v>10</v>
      </c>
    </row>
    <row r="6088" customFormat="false" ht="12.8" hidden="false" customHeight="false" outlineLevel="0" collapsed="false">
      <c r="A6088" s="0" t="n">
        <v>6077000900</v>
      </c>
      <c r="B6088" s="0" t="s">
        <v>70</v>
      </c>
      <c r="C6088" s="0" t="n">
        <v>37.9575881958008</v>
      </c>
      <c r="D6088" s="0" t="n">
        <v>-121.32772064209</v>
      </c>
      <c r="E6088" s="0" t="n">
        <v>1764</v>
      </c>
      <c r="F6088" s="0" t="n">
        <v>9</v>
      </c>
      <c r="G6088" s="0" t="n">
        <v>27958.5</v>
      </c>
      <c r="H6088" s="0" t="s">
        <v>6153</v>
      </c>
      <c r="I6088" s="0" t="n">
        <v>11017.0642328885</v>
      </c>
      <c r="J6088" s="0" t="n">
        <v>7</v>
      </c>
    </row>
    <row r="6089" customFormat="false" ht="12.8" hidden="false" customHeight="false" outlineLevel="0" collapsed="false">
      <c r="A6089" s="0" t="n">
        <v>6077001000</v>
      </c>
      <c r="B6089" s="0" t="s">
        <v>70</v>
      </c>
      <c r="C6089" s="0" t="n">
        <v>37.9660186767578</v>
      </c>
      <c r="D6089" s="0" t="n">
        <v>-121.348747253418</v>
      </c>
      <c r="E6089" s="0" t="n">
        <v>1758</v>
      </c>
      <c r="F6089" s="0" t="n">
        <v>15.5</v>
      </c>
      <c r="G6089" s="0" t="n">
        <v>33261.25</v>
      </c>
      <c r="H6089" s="0" t="s">
        <v>6154</v>
      </c>
      <c r="I6089" s="0" t="n">
        <v>12937.9513860251</v>
      </c>
      <c r="J6089" s="0" t="n">
        <v>39</v>
      </c>
    </row>
    <row r="6090" customFormat="false" ht="12.8" hidden="false" customHeight="false" outlineLevel="0" collapsed="false">
      <c r="A6090" s="0" t="n">
        <v>6077001101</v>
      </c>
      <c r="B6090" s="0" t="s">
        <v>70</v>
      </c>
      <c r="C6090" s="0" t="n">
        <v>37.976016998291</v>
      </c>
      <c r="D6090" s="0" t="n">
        <v>-121.329391479492</v>
      </c>
      <c r="E6090" s="0" t="n">
        <v>1737</v>
      </c>
      <c r="F6090" s="0" t="n">
        <v>12.25</v>
      </c>
      <c r="G6090" s="0" t="n">
        <v>23867.75</v>
      </c>
      <c r="H6090" s="0" t="s">
        <v>6155</v>
      </c>
      <c r="I6090" s="0" t="n">
        <v>9345.63628598195</v>
      </c>
      <c r="J6090" s="0" t="n">
        <v>11</v>
      </c>
    </row>
    <row r="6091" customFormat="false" ht="12.8" hidden="false" customHeight="false" outlineLevel="0" collapsed="false">
      <c r="A6091" s="0" t="n">
        <v>6077001102</v>
      </c>
      <c r="B6091" s="0" t="s">
        <v>70</v>
      </c>
      <c r="C6091" s="0" t="n">
        <v>37.9675674438477</v>
      </c>
      <c r="D6091" s="0" t="n">
        <v>-121.32543182373</v>
      </c>
      <c r="E6091" s="0" t="n">
        <v>1613</v>
      </c>
      <c r="F6091" s="0" t="n">
        <v>10.25</v>
      </c>
      <c r="G6091" s="0" t="n">
        <v>20633.75</v>
      </c>
      <c r="H6091" s="0" t="s">
        <v>6156</v>
      </c>
      <c r="I6091" s="0" t="n">
        <v>8076.69464927235</v>
      </c>
      <c r="J6091" s="0" t="n">
        <v>7</v>
      </c>
    </row>
    <row r="6092" customFormat="false" ht="12.8" hidden="false" customHeight="false" outlineLevel="0" collapsed="false">
      <c r="A6092" s="0" t="n">
        <v>6077001200</v>
      </c>
      <c r="B6092" s="0" t="s">
        <v>70</v>
      </c>
      <c r="C6092" s="0" t="n">
        <v>37.9731864929199</v>
      </c>
      <c r="D6092" s="0" t="n">
        <v>-121.309242248535</v>
      </c>
      <c r="E6092" s="0" t="n">
        <v>1700</v>
      </c>
      <c r="F6092" s="0" t="n">
        <v>9.75</v>
      </c>
      <c r="G6092" s="0" t="n">
        <v>27126</v>
      </c>
      <c r="H6092" s="0" t="s">
        <v>6157</v>
      </c>
      <c r="I6092" s="0" t="n">
        <v>10537.9915471437</v>
      </c>
      <c r="J6092" s="0" t="n">
        <v>17</v>
      </c>
    </row>
    <row r="6093" customFormat="false" ht="12.8" hidden="false" customHeight="false" outlineLevel="0" collapsed="false">
      <c r="A6093" s="0" t="n">
        <v>6077001300</v>
      </c>
      <c r="B6093" s="0" t="s">
        <v>70</v>
      </c>
      <c r="C6093" s="0" t="n">
        <v>37.9747161865234</v>
      </c>
      <c r="D6093" s="0" t="n">
        <v>-121.292892456055</v>
      </c>
      <c r="E6093" s="0" t="n">
        <v>1845</v>
      </c>
      <c r="F6093" s="0" t="n">
        <v>9</v>
      </c>
      <c r="G6093" s="0" t="n">
        <v>25122.75</v>
      </c>
      <c r="H6093" s="0" t="s">
        <v>6158</v>
      </c>
      <c r="I6093" s="0" t="n">
        <v>9806.85411934795</v>
      </c>
      <c r="J6093" s="0" t="n">
        <v>7</v>
      </c>
    </row>
    <row r="6094" customFormat="false" ht="12.8" hidden="false" customHeight="false" outlineLevel="0" collapsed="false">
      <c r="A6094" s="0" t="n">
        <v>6077001400</v>
      </c>
      <c r="B6094" s="0" t="s">
        <v>70</v>
      </c>
      <c r="C6094" s="0" t="n">
        <v>37.9859085083008</v>
      </c>
      <c r="D6094" s="0" t="n">
        <v>-121.298828125</v>
      </c>
      <c r="E6094" s="0" t="n">
        <v>1454</v>
      </c>
      <c r="F6094" s="0" t="n">
        <v>10.25</v>
      </c>
      <c r="G6094" s="0" t="n">
        <v>21224</v>
      </c>
      <c r="H6094" s="0" t="s">
        <v>6159</v>
      </c>
      <c r="I6094" s="0" t="n">
        <v>8326.09308456302</v>
      </c>
      <c r="J6094" s="0" t="n">
        <v>3</v>
      </c>
    </row>
    <row r="6095" customFormat="false" ht="12.8" hidden="false" customHeight="false" outlineLevel="0" collapsed="false">
      <c r="A6095" s="0" t="n">
        <v>6077001500</v>
      </c>
      <c r="B6095" s="0" t="s">
        <v>70</v>
      </c>
      <c r="C6095" s="0" t="n">
        <v>37.9827651977539</v>
      </c>
      <c r="D6095" s="0" t="n">
        <v>-121.276062011719</v>
      </c>
      <c r="E6095" s="0" t="n">
        <v>2699</v>
      </c>
      <c r="F6095" s="0" t="n">
        <v>10.25</v>
      </c>
      <c r="G6095" s="0" t="n">
        <v>59236</v>
      </c>
      <c r="H6095" s="0" t="s">
        <v>6160</v>
      </c>
      <c r="I6095" s="0" t="n">
        <v>23555.7487104185</v>
      </c>
      <c r="J6095" s="0" t="n">
        <v>8</v>
      </c>
    </row>
    <row r="6096" customFormat="false" ht="12.8" hidden="false" customHeight="false" outlineLevel="0" collapsed="false">
      <c r="A6096" s="0" t="n">
        <v>6077001600</v>
      </c>
      <c r="B6096" s="0" t="s">
        <v>70</v>
      </c>
      <c r="C6096" s="0" t="n">
        <v>37.9651260375977</v>
      </c>
      <c r="D6096" s="0" t="n">
        <v>-121.268539428711</v>
      </c>
      <c r="E6096" s="0" t="n">
        <v>740</v>
      </c>
      <c r="F6096" s="0" t="n">
        <v>9.5</v>
      </c>
      <c r="G6096" s="0" t="n">
        <v>26104.25</v>
      </c>
      <c r="H6096" s="0" t="s">
        <v>6161</v>
      </c>
      <c r="I6096" s="0" t="n">
        <v>10410.3961034282</v>
      </c>
      <c r="J6096" s="0" t="n">
        <v>0</v>
      </c>
    </row>
    <row r="6097" customFormat="false" ht="12.8" hidden="false" customHeight="false" outlineLevel="0" collapsed="false">
      <c r="A6097" s="0" t="n">
        <v>6077001700</v>
      </c>
      <c r="B6097" s="0" t="s">
        <v>70</v>
      </c>
      <c r="C6097" s="0" t="n">
        <v>37.9774360656738</v>
      </c>
      <c r="D6097" s="0" t="n">
        <v>-121.257400512695</v>
      </c>
      <c r="E6097" s="0" t="n">
        <v>1083</v>
      </c>
      <c r="F6097" s="0" t="n">
        <v>10</v>
      </c>
      <c r="G6097" s="0" t="n">
        <v>25500.75</v>
      </c>
      <c r="H6097" s="0" t="s">
        <v>6162</v>
      </c>
      <c r="I6097" s="0" t="n">
        <v>10125.9557193669</v>
      </c>
      <c r="J6097" s="0" t="n">
        <v>2</v>
      </c>
    </row>
    <row r="6098" customFormat="false" ht="12.8" hidden="false" customHeight="false" outlineLevel="0" collapsed="false">
      <c r="A6098" s="0" t="n">
        <v>6077001800</v>
      </c>
      <c r="B6098" s="0" t="s">
        <v>70</v>
      </c>
      <c r="C6098" s="0" t="n">
        <v>37.9672966003418</v>
      </c>
      <c r="D6098" s="0" t="n">
        <v>-121.25422668457</v>
      </c>
      <c r="E6098" s="0" t="n">
        <v>1169</v>
      </c>
      <c r="F6098" s="0" t="n">
        <v>10.25</v>
      </c>
      <c r="G6098" s="0" t="n">
        <v>24396.25</v>
      </c>
      <c r="H6098" s="0" t="s">
        <v>6163</v>
      </c>
      <c r="I6098" s="0" t="n">
        <v>9655.48291295639</v>
      </c>
      <c r="J6098" s="0" t="n">
        <v>4</v>
      </c>
    </row>
    <row r="6099" customFormat="false" ht="12.8" hidden="false" customHeight="false" outlineLevel="0" collapsed="false">
      <c r="A6099" s="0" t="n">
        <v>6077001900</v>
      </c>
      <c r="B6099" s="0" t="s">
        <v>70</v>
      </c>
      <c r="C6099" s="0" t="n">
        <v>37.9516754150391</v>
      </c>
      <c r="D6099" s="0" t="n">
        <v>-121.260559082031</v>
      </c>
      <c r="E6099" s="0" t="n">
        <v>1517</v>
      </c>
      <c r="F6099" s="0" t="n">
        <v>10.75</v>
      </c>
      <c r="G6099" s="0" t="n">
        <v>36825.25</v>
      </c>
      <c r="H6099" s="0" t="s">
        <v>6164</v>
      </c>
      <c r="I6099" s="0" t="n">
        <v>14586.9355561422</v>
      </c>
      <c r="J6099" s="0" t="n">
        <v>1</v>
      </c>
    </row>
    <row r="6100" customFormat="false" ht="12.8" hidden="false" customHeight="false" outlineLevel="0" collapsed="false">
      <c r="A6100" s="0" t="n">
        <v>6077002000</v>
      </c>
      <c r="B6100" s="0" t="s">
        <v>70</v>
      </c>
      <c r="C6100" s="0" t="n">
        <v>37.9549865722656</v>
      </c>
      <c r="D6100" s="0" t="n">
        <v>-121.244979858398</v>
      </c>
      <c r="E6100" s="0" t="n">
        <v>1094</v>
      </c>
      <c r="F6100" s="0" t="n">
        <v>10.25</v>
      </c>
      <c r="G6100" s="0" t="n">
        <v>18777.5</v>
      </c>
      <c r="H6100" s="0" t="s">
        <v>6165</v>
      </c>
      <c r="I6100" s="0" t="n">
        <v>7408.13613035358</v>
      </c>
      <c r="J6100" s="0" t="n">
        <v>5</v>
      </c>
    </row>
    <row r="6101" customFormat="false" ht="12.8" hidden="false" customHeight="false" outlineLevel="0" collapsed="false">
      <c r="A6101" s="0" t="n">
        <v>6077002100</v>
      </c>
      <c r="B6101" s="0" t="s">
        <v>70</v>
      </c>
      <c r="C6101" s="0" t="n">
        <v>37.9376411437988</v>
      </c>
      <c r="D6101" s="0" t="n">
        <v>-121.243873596191</v>
      </c>
      <c r="E6101" s="0" t="n">
        <v>1403</v>
      </c>
      <c r="F6101" s="0" t="n">
        <v>15.5</v>
      </c>
      <c r="G6101" s="0" t="n">
        <v>30513.25</v>
      </c>
      <c r="H6101" s="0" t="s">
        <v>6166</v>
      </c>
      <c r="I6101" s="0" t="n">
        <v>12056.7368605392</v>
      </c>
      <c r="J6101" s="0" t="n">
        <v>6</v>
      </c>
    </row>
    <row r="6102" customFormat="false" ht="12.8" hidden="false" customHeight="false" outlineLevel="0" collapsed="false">
      <c r="A6102" s="0" t="n">
        <v>6077002201</v>
      </c>
      <c r="B6102" s="0" t="s">
        <v>70</v>
      </c>
      <c r="C6102" s="0" t="n">
        <v>37.9313087463379</v>
      </c>
      <c r="D6102" s="0" t="n">
        <v>-121.26863861084</v>
      </c>
      <c r="E6102" s="0" t="n">
        <v>796</v>
      </c>
      <c r="F6102" s="0" t="n">
        <v>10.5</v>
      </c>
      <c r="G6102" s="0" t="n">
        <v>18167.75</v>
      </c>
      <c r="H6102" s="0" t="s">
        <v>6167</v>
      </c>
      <c r="I6102" s="0" t="n">
        <v>7202.96853291856</v>
      </c>
      <c r="J6102" s="0" t="n">
        <v>0</v>
      </c>
    </row>
    <row r="6103" customFormat="false" ht="12.8" hidden="false" customHeight="false" outlineLevel="0" collapsed="false">
      <c r="A6103" s="0" t="n">
        <v>6077002202</v>
      </c>
      <c r="B6103" s="0" t="s">
        <v>70</v>
      </c>
      <c r="C6103" s="0" t="n">
        <v>37.9333076477051</v>
      </c>
      <c r="D6103" s="0" t="n">
        <v>-121.257301330566</v>
      </c>
      <c r="E6103" s="0" t="n">
        <v>1261</v>
      </c>
      <c r="F6103" s="0" t="n">
        <v>14.25</v>
      </c>
      <c r="G6103" s="0" t="n">
        <v>23647</v>
      </c>
      <c r="H6103" s="0" t="s">
        <v>6168</v>
      </c>
      <c r="I6103" s="0" t="n">
        <v>9321.14663608149</v>
      </c>
      <c r="J6103" s="0" t="n">
        <v>8</v>
      </c>
    </row>
    <row r="6104" customFormat="false" ht="12.8" hidden="false" customHeight="false" outlineLevel="0" collapsed="false">
      <c r="A6104" s="0" t="n">
        <v>6077002300</v>
      </c>
      <c r="B6104" s="0" t="s">
        <v>70</v>
      </c>
      <c r="C6104" s="0" t="n">
        <v>37.9292373657227</v>
      </c>
      <c r="D6104" s="0" t="n">
        <v>-121.278411865234</v>
      </c>
      <c r="E6104" s="0" t="n">
        <v>1283</v>
      </c>
      <c r="F6104" s="0" t="n">
        <v>9.5</v>
      </c>
      <c r="G6104" s="0" t="n">
        <v>20914.5</v>
      </c>
      <c r="H6104" s="0" t="s">
        <v>6169</v>
      </c>
      <c r="I6104" s="0" t="n">
        <v>8293.70172541246</v>
      </c>
      <c r="J6104" s="0" t="n">
        <v>2</v>
      </c>
    </row>
    <row r="6105" customFormat="false" ht="12.8" hidden="false" customHeight="false" outlineLevel="0" collapsed="false">
      <c r="A6105" s="0" t="n">
        <v>6077002401</v>
      </c>
      <c r="B6105" s="0" t="s">
        <v>70</v>
      </c>
      <c r="C6105" s="0" t="n">
        <v>37.9290313720703</v>
      </c>
      <c r="D6105" s="0" t="n">
        <v>-121.289726257324</v>
      </c>
      <c r="E6105" s="0" t="n">
        <v>1421</v>
      </c>
      <c r="F6105" s="0" t="n">
        <v>12.5</v>
      </c>
      <c r="G6105" s="0" t="n">
        <v>25159.25</v>
      </c>
      <c r="H6105" s="0" t="s">
        <v>6170</v>
      </c>
      <c r="I6105" s="0" t="n">
        <v>9926.29616941745</v>
      </c>
      <c r="J6105" s="0" t="n">
        <v>3</v>
      </c>
    </row>
    <row r="6106" customFormat="false" ht="12.8" hidden="false" customHeight="false" outlineLevel="0" collapsed="false">
      <c r="A6106" s="0" t="n">
        <v>6077002402</v>
      </c>
      <c r="B6106" s="0" t="s">
        <v>70</v>
      </c>
      <c r="C6106" s="0" t="n">
        <v>37.9160652160645</v>
      </c>
      <c r="D6106" s="0" t="n">
        <v>-121.28352355957</v>
      </c>
      <c r="E6106" s="0" t="n">
        <v>607</v>
      </c>
      <c r="F6106" s="0" t="n">
        <v>12.75</v>
      </c>
      <c r="G6106" s="0" t="n">
        <v>9406.5</v>
      </c>
      <c r="H6106" s="0" t="s">
        <v>6171</v>
      </c>
      <c r="I6106" s="0" t="n">
        <v>3718.65006480778</v>
      </c>
      <c r="J6106" s="0" t="n">
        <v>2</v>
      </c>
    </row>
    <row r="6107" customFormat="false" ht="12.8" hidden="false" customHeight="false" outlineLevel="0" collapsed="false">
      <c r="A6107" s="0" t="n">
        <v>6077002503</v>
      </c>
      <c r="B6107" s="0" t="s">
        <v>70</v>
      </c>
      <c r="C6107" s="0" t="n">
        <v>37.9202003479004</v>
      </c>
      <c r="D6107" s="0" t="n">
        <v>-121.302803039551</v>
      </c>
      <c r="E6107" s="0" t="n">
        <v>692</v>
      </c>
      <c r="F6107" s="0" t="n">
        <v>11.5</v>
      </c>
      <c r="G6107" s="0" t="n">
        <v>9357.25</v>
      </c>
      <c r="H6107" s="0" t="s">
        <v>6172</v>
      </c>
      <c r="I6107" s="0" t="n">
        <v>3673.58802587801</v>
      </c>
      <c r="J6107" s="0" t="n">
        <v>1</v>
      </c>
    </row>
    <row r="6108" customFormat="false" ht="12.8" hidden="false" customHeight="false" outlineLevel="0" collapsed="false">
      <c r="A6108" s="0" t="n">
        <v>6077002504</v>
      </c>
      <c r="B6108" s="0" t="s">
        <v>70</v>
      </c>
      <c r="C6108" s="0" t="n">
        <v>37.9244346618652</v>
      </c>
      <c r="D6108" s="0" t="n">
        <v>-121.31037902832</v>
      </c>
      <c r="E6108" s="0" t="n">
        <v>1078</v>
      </c>
      <c r="F6108" s="0" t="n">
        <v>12.25</v>
      </c>
      <c r="G6108" s="0" t="n">
        <v>14896.5</v>
      </c>
      <c r="H6108" s="0" t="s">
        <v>6173</v>
      </c>
      <c r="I6108" s="0" t="n">
        <v>5907.07783497842</v>
      </c>
      <c r="J6108" s="0" t="n">
        <v>8</v>
      </c>
    </row>
    <row r="6109" customFormat="false" ht="12.8" hidden="false" customHeight="false" outlineLevel="0" collapsed="false">
      <c r="A6109" s="0" t="n">
        <v>6077002701</v>
      </c>
      <c r="B6109" s="0" t="s">
        <v>70</v>
      </c>
      <c r="C6109" s="0" t="n">
        <v>37.9647903442383</v>
      </c>
      <c r="D6109" s="0" t="n">
        <v>-121.235992431641</v>
      </c>
      <c r="E6109" s="0" t="n">
        <v>1930</v>
      </c>
      <c r="F6109" s="0" t="n">
        <v>11.25</v>
      </c>
      <c r="G6109" s="0" t="n">
        <v>48267.25</v>
      </c>
      <c r="H6109" s="0" t="s">
        <v>6174</v>
      </c>
      <c r="I6109" s="0" t="n">
        <v>19225.6435659115</v>
      </c>
      <c r="J6109" s="0" t="n">
        <v>10</v>
      </c>
    </row>
    <row r="6110" customFormat="false" ht="12.8" hidden="false" customHeight="false" outlineLevel="0" collapsed="false">
      <c r="A6110" s="0" t="n">
        <v>6077002702</v>
      </c>
      <c r="B6110" s="0" t="s">
        <v>70</v>
      </c>
      <c r="C6110" s="0" t="n">
        <v>37.9618682861328</v>
      </c>
      <c r="D6110" s="0" t="n">
        <v>-121.219276428223</v>
      </c>
      <c r="E6110" s="0" t="n">
        <v>1161</v>
      </c>
      <c r="F6110" s="0" t="n">
        <v>12</v>
      </c>
      <c r="G6110" s="0" t="n">
        <v>15297.75</v>
      </c>
      <c r="H6110" s="0" t="s">
        <v>6175</v>
      </c>
      <c r="I6110" s="0" t="n">
        <v>5964.02437586123</v>
      </c>
      <c r="J6110" s="0" t="n">
        <v>10</v>
      </c>
    </row>
    <row r="6111" customFormat="false" ht="12.8" hidden="false" customHeight="false" outlineLevel="0" collapsed="false">
      <c r="A6111" s="0" t="n">
        <v>6077002800</v>
      </c>
      <c r="B6111" s="0" t="s">
        <v>70</v>
      </c>
      <c r="C6111" s="0" t="n">
        <v>37.915657043457</v>
      </c>
      <c r="D6111" s="0" t="n">
        <v>-121.253761291504</v>
      </c>
      <c r="E6111" s="0" t="n">
        <v>1869</v>
      </c>
      <c r="F6111" s="0" t="n">
        <v>15</v>
      </c>
      <c r="G6111" s="0" t="n">
        <v>93391.25</v>
      </c>
      <c r="H6111" s="0" t="s">
        <v>6176</v>
      </c>
      <c r="I6111" s="0" t="n">
        <v>37650.0916870424</v>
      </c>
      <c r="J6111" s="0" t="n">
        <v>12</v>
      </c>
    </row>
    <row r="6112" customFormat="false" ht="12.8" hidden="false" customHeight="false" outlineLevel="0" collapsed="false">
      <c r="A6112" s="0" t="n">
        <v>6077003106</v>
      </c>
      <c r="B6112" s="0" t="s">
        <v>70</v>
      </c>
      <c r="C6112" s="0" t="n">
        <v>38.0000228881836</v>
      </c>
      <c r="D6112" s="0" t="n">
        <v>-121.359962463379</v>
      </c>
      <c r="E6112" s="0" t="n">
        <v>1173</v>
      </c>
      <c r="F6112" s="0" t="n">
        <v>18.5</v>
      </c>
      <c r="G6112" s="0" t="n">
        <v>24780.25</v>
      </c>
      <c r="H6112" s="0" t="s">
        <v>6177</v>
      </c>
      <c r="I6112" s="0" t="n">
        <v>9603.89966166788</v>
      </c>
      <c r="J6112" s="0" t="n">
        <v>53</v>
      </c>
    </row>
    <row r="6113" customFormat="false" ht="12.8" hidden="false" customHeight="false" outlineLevel="0" collapsed="false">
      <c r="A6113" s="0" t="n">
        <v>6077003108</v>
      </c>
      <c r="B6113" s="0" t="s">
        <v>70</v>
      </c>
      <c r="C6113" s="0" t="n">
        <v>38.0091133117676</v>
      </c>
      <c r="D6113" s="0" t="n">
        <v>-121.362213134766</v>
      </c>
      <c r="E6113" s="0" t="n">
        <v>1081</v>
      </c>
      <c r="F6113" s="0" t="n">
        <v>14.75</v>
      </c>
      <c r="G6113" s="0" t="n">
        <v>19425.5</v>
      </c>
      <c r="H6113" s="0" t="s">
        <v>6178</v>
      </c>
      <c r="I6113" s="0" t="n">
        <v>7449.84651774002</v>
      </c>
      <c r="J6113" s="0" t="n">
        <v>40</v>
      </c>
    </row>
    <row r="6114" customFormat="false" ht="12.8" hidden="false" customHeight="false" outlineLevel="0" collapsed="false">
      <c r="A6114" s="0" t="n">
        <v>6077003109</v>
      </c>
      <c r="B6114" s="0" t="s">
        <v>70</v>
      </c>
      <c r="C6114" s="0" t="n">
        <v>38.0068244934082</v>
      </c>
      <c r="D6114" s="0" t="n">
        <v>-121.340682983398</v>
      </c>
      <c r="E6114" s="0" t="n">
        <v>1717</v>
      </c>
      <c r="F6114" s="0" t="n">
        <v>17.5</v>
      </c>
      <c r="G6114" s="0" t="n">
        <v>36016.5</v>
      </c>
      <c r="H6114" s="0" t="s">
        <v>6179</v>
      </c>
      <c r="I6114" s="0" t="n">
        <v>13992.784640493</v>
      </c>
      <c r="J6114" s="0" t="n">
        <v>26</v>
      </c>
    </row>
    <row r="6115" customFormat="false" ht="12.8" hidden="false" customHeight="false" outlineLevel="0" collapsed="false">
      <c r="A6115" s="0" t="n">
        <v>6077003110</v>
      </c>
      <c r="B6115" s="0" t="s">
        <v>70</v>
      </c>
      <c r="C6115" s="0" t="n">
        <v>38.0063705444336</v>
      </c>
      <c r="D6115" s="0" t="n">
        <v>-121.323677062988</v>
      </c>
      <c r="E6115" s="0" t="n">
        <v>864</v>
      </c>
      <c r="F6115" s="0" t="n">
        <v>17.25</v>
      </c>
      <c r="G6115" s="0" t="n">
        <v>24605</v>
      </c>
      <c r="H6115" s="0" t="s">
        <v>6180</v>
      </c>
      <c r="I6115" s="0" t="n">
        <v>9637.19030279613</v>
      </c>
      <c r="J6115" s="0" t="n">
        <v>19</v>
      </c>
    </row>
    <row r="6116" customFormat="false" ht="12.8" hidden="false" customHeight="false" outlineLevel="0" collapsed="false">
      <c r="A6116" s="0" t="n">
        <v>6077003111</v>
      </c>
      <c r="B6116" s="0" t="s">
        <v>70</v>
      </c>
      <c r="C6116" s="0" t="n">
        <v>37.994800567627</v>
      </c>
      <c r="D6116" s="0" t="n">
        <v>-121.324867248535</v>
      </c>
      <c r="E6116" s="0" t="n">
        <v>822</v>
      </c>
      <c r="F6116" s="0" t="n">
        <v>21.75</v>
      </c>
      <c r="G6116" s="0" t="n">
        <v>28517</v>
      </c>
      <c r="H6116" s="0" t="s">
        <v>6181</v>
      </c>
      <c r="I6116" s="0" t="n">
        <v>11124.7225631861</v>
      </c>
      <c r="J6116" s="0" t="n">
        <v>15</v>
      </c>
    </row>
    <row r="6117" customFormat="false" ht="12.8" hidden="false" customHeight="false" outlineLevel="0" collapsed="false">
      <c r="A6117" s="0" t="n">
        <v>6077003112</v>
      </c>
      <c r="B6117" s="0" t="s">
        <v>70</v>
      </c>
      <c r="C6117" s="0" t="n">
        <v>37.992015838623</v>
      </c>
      <c r="D6117" s="0" t="n">
        <v>-121.339683532715</v>
      </c>
      <c r="E6117" s="0" t="n">
        <v>983</v>
      </c>
      <c r="F6117" s="0" t="n">
        <v>20.5</v>
      </c>
      <c r="G6117" s="0" t="n">
        <v>23373.25</v>
      </c>
      <c r="H6117" s="0" t="s">
        <v>6182</v>
      </c>
      <c r="I6117" s="0" t="n">
        <v>9115.69040075777</v>
      </c>
      <c r="J6117" s="0" t="n">
        <v>25</v>
      </c>
    </row>
    <row r="6118" customFormat="false" ht="12.8" hidden="false" customHeight="false" outlineLevel="0" collapsed="false">
      <c r="A6118" s="0" t="n">
        <v>6077003113</v>
      </c>
      <c r="B6118" s="0" t="s">
        <v>70</v>
      </c>
      <c r="C6118" s="0" t="n">
        <v>37.9844932556152</v>
      </c>
      <c r="D6118" s="0" t="n">
        <v>-121.324783325195</v>
      </c>
      <c r="E6118" s="0" t="n">
        <v>883</v>
      </c>
      <c r="F6118" s="0" t="n">
        <v>18.25</v>
      </c>
      <c r="G6118" s="0" t="n">
        <v>30196.75</v>
      </c>
      <c r="H6118" s="0" t="s">
        <v>6183</v>
      </c>
      <c r="I6118" s="0" t="n">
        <v>11880.0709229623</v>
      </c>
      <c r="J6118" s="0" t="n">
        <v>10</v>
      </c>
    </row>
    <row r="6119" customFormat="false" ht="12.8" hidden="false" customHeight="false" outlineLevel="0" collapsed="false">
      <c r="A6119" s="0" t="n">
        <v>6077003114</v>
      </c>
      <c r="B6119" s="0" t="s">
        <v>70</v>
      </c>
      <c r="C6119" s="0" t="n">
        <v>37.9821968078613</v>
      </c>
      <c r="D6119" s="0" t="n">
        <v>-121.357940673828</v>
      </c>
      <c r="E6119" s="0" t="n">
        <v>3490</v>
      </c>
      <c r="F6119" s="0" t="n">
        <v>12.75</v>
      </c>
      <c r="G6119" s="0" t="n">
        <v>58972</v>
      </c>
      <c r="H6119" s="0" t="s">
        <v>6184</v>
      </c>
      <c r="I6119" s="0" t="n">
        <v>23166.83576852</v>
      </c>
      <c r="J6119" s="0" t="n">
        <v>128</v>
      </c>
    </row>
    <row r="6120" customFormat="false" ht="12.8" hidden="false" customHeight="false" outlineLevel="0" collapsed="false">
      <c r="A6120" s="0" t="n">
        <v>6077003203</v>
      </c>
      <c r="B6120" s="0" t="s">
        <v>70</v>
      </c>
      <c r="C6120" s="0" t="n">
        <v>38.0173645019531</v>
      </c>
      <c r="D6120" s="0" t="n">
        <v>-121.336433410645</v>
      </c>
      <c r="E6120" s="0" t="n">
        <v>1274</v>
      </c>
      <c r="F6120" s="0" t="n">
        <v>17.25</v>
      </c>
      <c r="G6120" s="0" t="n">
        <v>25885.75</v>
      </c>
      <c r="H6120" s="0" t="s">
        <v>6185</v>
      </c>
      <c r="I6120" s="0" t="n">
        <v>9984.17750952579</v>
      </c>
      <c r="J6120" s="0" t="n">
        <v>38</v>
      </c>
    </row>
    <row r="6121" customFormat="false" ht="12.8" hidden="false" customHeight="false" outlineLevel="0" collapsed="false">
      <c r="A6121" s="0" t="n">
        <v>6077003205</v>
      </c>
      <c r="B6121" s="0" t="s">
        <v>70</v>
      </c>
      <c r="C6121" s="0" t="n">
        <v>38.0247650146484</v>
      </c>
      <c r="D6121" s="0" t="n">
        <v>-121.334159851074</v>
      </c>
      <c r="E6121" s="0" t="n">
        <v>1185</v>
      </c>
      <c r="F6121" s="0" t="n">
        <v>19</v>
      </c>
      <c r="G6121" s="0" t="n">
        <v>25422.5</v>
      </c>
      <c r="H6121" s="0" t="s">
        <v>6186</v>
      </c>
      <c r="I6121" s="0" t="n">
        <v>9920.94333814323</v>
      </c>
      <c r="J6121" s="0" t="n">
        <v>30</v>
      </c>
    </row>
    <row r="6122" customFormat="false" ht="12.8" hidden="false" customHeight="false" outlineLevel="0" collapsed="false">
      <c r="A6122" s="0" t="n">
        <v>6077003208</v>
      </c>
      <c r="B6122" s="0" t="s">
        <v>70</v>
      </c>
      <c r="C6122" s="0" t="n">
        <v>38.0475883483887</v>
      </c>
      <c r="D6122" s="0" t="n">
        <v>-121.33618927002</v>
      </c>
      <c r="E6122" s="0" t="n">
        <v>3747</v>
      </c>
      <c r="F6122" s="0" t="n">
        <v>17.75</v>
      </c>
      <c r="G6122" s="0" t="n">
        <v>70967.75</v>
      </c>
      <c r="H6122" s="0" t="s">
        <v>6187</v>
      </c>
      <c r="I6122" s="0" t="n">
        <v>28002.5970519195</v>
      </c>
      <c r="J6122" s="0" t="n">
        <v>117</v>
      </c>
    </row>
    <row r="6123" customFormat="false" ht="12.8" hidden="false" customHeight="false" outlineLevel="0" collapsed="false">
      <c r="A6123" s="0" t="n">
        <v>6077003209</v>
      </c>
      <c r="B6123" s="0" t="s">
        <v>70</v>
      </c>
      <c r="C6123" s="0" t="n">
        <v>38.035587310791</v>
      </c>
      <c r="D6123" s="0" t="n">
        <v>-121.327278137207</v>
      </c>
      <c r="E6123" s="0" t="n">
        <v>1282</v>
      </c>
      <c r="F6123" s="0" t="n">
        <v>19.5</v>
      </c>
      <c r="G6123" s="0" t="n">
        <v>25669.75</v>
      </c>
      <c r="H6123" s="0" t="s">
        <v>6188</v>
      </c>
      <c r="I6123" s="0" t="n">
        <v>9944.56699930094</v>
      </c>
      <c r="J6123" s="0" t="n">
        <v>32</v>
      </c>
    </row>
    <row r="6124" customFormat="false" ht="12.8" hidden="false" customHeight="false" outlineLevel="0" collapsed="false">
      <c r="A6124" s="0" t="n">
        <v>6077003210</v>
      </c>
      <c r="B6124" s="0" t="s">
        <v>70</v>
      </c>
      <c r="C6124" s="0" t="n">
        <v>38.031063079834</v>
      </c>
      <c r="D6124" s="0" t="n">
        <v>-121.346092224121</v>
      </c>
      <c r="E6124" s="0" t="n">
        <v>865</v>
      </c>
      <c r="F6124" s="0" t="n">
        <v>18.75</v>
      </c>
      <c r="G6124" s="0" t="n">
        <v>18386.75</v>
      </c>
      <c r="H6124" s="0" t="s">
        <v>6189</v>
      </c>
      <c r="I6124" s="0" t="n">
        <v>7164.82159093505</v>
      </c>
      <c r="J6124" s="0" t="n">
        <v>21</v>
      </c>
    </row>
    <row r="6125" customFormat="false" ht="12.8" hidden="false" customHeight="false" outlineLevel="0" collapsed="false">
      <c r="A6125" s="0" t="n">
        <v>6077003213</v>
      </c>
      <c r="B6125" s="0" t="s">
        <v>70</v>
      </c>
      <c r="C6125" s="0" t="n">
        <v>38.0354843139648</v>
      </c>
      <c r="D6125" s="0" t="n">
        <v>-121.35334777832</v>
      </c>
      <c r="E6125" s="0" t="n">
        <v>1165</v>
      </c>
      <c r="F6125" s="0" t="n">
        <v>20.25</v>
      </c>
      <c r="G6125" s="0" t="n">
        <v>24595.5</v>
      </c>
      <c r="H6125" s="0" t="s">
        <v>6190</v>
      </c>
      <c r="I6125" s="0" t="n">
        <v>9601.43075856657</v>
      </c>
      <c r="J6125" s="0" t="n">
        <v>21</v>
      </c>
    </row>
    <row r="6126" customFormat="false" ht="12.8" hidden="false" customHeight="false" outlineLevel="0" collapsed="false">
      <c r="A6126" s="0" t="n">
        <v>6077003214</v>
      </c>
      <c r="B6126" s="0" t="s">
        <v>70</v>
      </c>
      <c r="C6126" s="0" t="n">
        <v>38.040355682373</v>
      </c>
      <c r="D6126" s="0" t="n">
        <v>-121.356536865234</v>
      </c>
      <c r="E6126" s="0" t="n">
        <v>1024</v>
      </c>
      <c r="F6126" s="0" t="n">
        <v>20.25</v>
      </c>
      <c r="G6126" s="0" t="n">
        <v>20855</v>
      </c>
      <c r="H6126" s="0" t="s">
        <v>6191</v>
      </c>
      <c r="I6126" s="0" t="n">
        <v>8119.4724254097</v>
      </c>
      <c r="J6126" s="0" t="n">
        <v>35</v>
      </c>
    </row>
    <row r="6127" customFormat="false" ht="12.8" hidden="false" customHeight="false" outlineLevel="0" collapsed="false">
      <c r="A6127" s="0" t="n">
        <v>6077003215</v>
      </c>
      <c r="B6127" s="0" t="s">
        <v>70</v>
      </c>
      <c r="C6127" s="0" t="n">
        <v>38.0300636291504</v>
      </c>
      <c r="D6127" s="0" t="n">
        <v>-121.380836486816</v>
      </c>
      <c r="E6127" s="0" t="n">
        <v>856</v>
      </c>
      <c r="F6127" s="0" t="n">
        <v>14</v>
      </c>
      <c r="G6127" s="0" t="n">
        <v>14851.75</v>
      </c>
      <c r="H6127" s="0" t="s">
        <v>6192</v>
      </c>
      <c r="I6127" s="0" t="n">
        <v>5809.80086431559</v>
      </c>
      <c r="J6127" s="0" t="n">
        <v>27</v>
      </c>
    </row>
    <row r="6128" customFormat="false" ht="12.8" hidden="false" customHeight="false" outlineLevel="0" collapsed="false">
      <c r="A6128" s="0" t="n">
        <v>6077003216</v>
      </c>
      <c r="B6128" s="0" t="s">
        <v>70</v>
      </c>
      <c r="C6128" s="0" t="n">
        <v>38.0248565673828</v>
      </c>
      <c r="D6128" s="0" t="n">
        <v>-121.352088928223</v>
      </c>
      <c r="E6128" s="0" t="n">
        <v>833</v>
      </c>
      <c r="F6128" s="0" t="n">
        <v>21</v>
      </c>
      <c r="G6128" s="0" t="n">
        <v>17231.25</v>
      </c>
      <c r="H6128" s="0" t="s">
        <v>6193</v>
      </c>
      <c r="I6128" s="0" t="n">
        <v>6668.87649745326</v>
      </c>
      <c r="J6128" s="0" t="n">
        <v>18</v>
      </c>
    </row>
    <row r="6129" customFormat="false" ht="12.8" hidden="false" customHeight="false" outlineLevel="0" collapsed="false">
      <c r="A6129" s="0" t="n">
        <v>6077003217</v>
      </c>
      <c r="B6129" s="0" t="s">
        <v>70</v>
      </c>
      <c r="C6129" s="0" t="n">
        <v>38.0213279724121</v>
      </c>
      <c r="D6129" s="0" t="n">
        <v>-121.355941772461</v>
      </c>
      <c r="E6129" s="0" t="n">
        <v>626</v>
      </c>
      <c r="F6129" s="0" t="n">
        <v>22.75</v>
      </c>
      <c r="G6129" s="0" t="n">
        <v>16746</v>
      </c>
      <c r="H6129" s="0" t="s">
        <v>6194</v>
      </c>
      <c r="I6129" s="0" t="n">
        <v>6549.44071283704</v>
      </c>
      <c r="J6129" s="0" t="n">
        <v>15</v>
      </c>
    </row>
    <row r="6130" customFormat="false" ht="12.8" hidden="false" customHeight="false" outlineLevel="0" collapsed="false">
      <c r="A6130" s="0" t="n">
        <v>6077003305</v>
      </c>
      <c r="B6130" s="0" t="s">
        <v>70</v>
      </c>
      <c r="C6130" s="0" t="n">
        <v>38.0019035339355</v>
      </c>
      <c r="D6130" s="0" t="n">
        <v>-121.307266235352</v>
      </c>
      <c r="E6130" s="0" t="n">
        <v>1301</v>
      </c>
      <c r="F6130" s="0" t="n">
        <v>16.25</v>
      </c>
      <c r="G6130" s="0" t="n">
        <v>33467.5</v>
      </c>
      <c r="H6130" s="0" t="s">
        <v>6195</v>
      </c>
      <c r="I6130" s="0" t="n">
        <v>13079.1734982811</v>
      </c>
      <c r="J6130" s="0" t="n">
        <v>16</v>
      </c>
    </row>
    <row r="6131" customFormat="false" ht="12.8" hidden="false" customHeight="false" outlineLevel="0" collapsed="false">
      <c r="A6131" s="0" t="n">
        <v>6077003306</v>
      </c>
      <c r="B6131" s="0" t="s">
        <v>70</v>
      </c>
      <c r="C6131" s="0" t="n">
        <v>38.0148773193359</v>
      </c>
      <c r="D6131" s="0" t="n">
        <v>-121.306648254395</v>
      </c>
      <c r="E6131" s="0" t="n">
        <v>1040</v>
      </c>
      <c r="F6131" s="0" t="n">
        <v>16.75</v>
      </c>
      <c r="G6131" s="0" t="n">
        <v>19086.25</v>
      </c>
      <c r="H6131" s="0" t="s">
        <v>6196</v>
      </c>
      <c r="I6131" s="0" t="n">
        <v>7405.07730017407</v>
      </c>
      <c r="J6131" s="0" t="n">
        <v>12</v>
      </c>
    </row>
    <row r="6132" customFormat="false" ht="12.8" hidden="false" customHeight="false" outlineLevel="0" collapsed="false">
      <c r="A6132" s="0" t="n">
        <v>6077003307</v>
      </c>
      <c r="B6132" s="0" t="s">
        <v>70</v>
      </c>
      <c r="C6132" s="0" t="n">
        <v>38.0131225585937</v>
      </c>
      <c r="D6132" s="0" t="n">
        <v>-121.315971374512</v>
      </c>
      <c r="E6132" s="0" t="n">
        <v>1065</v>
      </c>
      <c r="F6132" s="0" t="n">
        <v>15.75</v>
      </c>
      <c r="G6132" s="0" t="n">
        <v>28489.5</v>
      </c>
      <c r="H6132" s="0" t="s">
        <v>6197</v>
      </c>
      <c r="I6132" s="0" t="n">
        <v>11187.9889220771</v>
      </c>
      <c r="J6132" s="0" t="n">
        <v>7</v>
      </c>
    </row>
    <row r="6133" customFormat="false" ht="12.8" hidden="false" customHeight="false" outlineLevel="0" collapsed="false">
      <c r="A6133" s="0" t="n">
        <v>6077003308</v>
      </c>
      <c r="B6133" s="0" t="s">
        <v>70</v>
      </c>
      <c r="C6133" s="0" t="n">
        <v>37.9905853271484</v>
      </c>
      <c r="D6133" s="0" t="n">
        <v>-121.308746337891</v>
      </c>
      <c r="E6133" s="0" t="n">
        <v>356</v>
      </c>
      <c r="F6133" s="0" t="n">
        <v>17.75</v>
      </c>
      <c r="G6133" s="0" t="n">
        <v>7087.25</v>
      </c>
      <c r="H6133" s="0" t="s">
        <v>6198</v>
      </c>
      <c r="I6133" s="0" t="n">
        <v>2730.17241930677</v>
      </c>
      <c r="J6133" s="0" t="n">
        <v>5</v>
      </c>
    </row>
    <row r="6134" customFormat="false" ht="12.8" hidden="false" customHeight="false" outlineLevel="0" collapsed="false">
      <c r="A6134" s="0" t="n">
        <v>6077003310</v>
      </c>
      <c r="B6134" s="0" t="s">
        <v>70</v>
      </c>
      <c r="C6134" s="0" t="n">
        <v>38.0244445800781</v>
      </c>
      <c r="D6134" s="0" t="n">
        <v>-121.31485748291</v>
      </c>
      <c r="E6134" s="0" t="n">
        <v>1004</v>
      </c>
      <c r="F6134" s="0" t="n">
        <v>18.25</v>
      </c>
      <c r="G6134" s="0" t="n">
        <v>21765.25</v>
      </c>
      <c r="H6134" s="0" t="s">
        <v>6199</v>
      </c>
      <c r="I6134" s="0" t="n">
        <v>8490.13784220539</v>
      </c>
      <c r="J6134" s="0" t="n">
        <v>15</v>
      </c>
    </row>
    <row r="6135" customFormat="false" ht="12.8" hidden="false" customHeight="false" outlineLevel="0" collapsed="false">
      <c r="A6135" s="0" t="n">
        <v>6077003311</v>
      </c>
      <c r="B6135" s="0" t="s">
        <v>70</v>
      </c>
      <c r="C6135" s="0" t="n">
        <v>38.0344696044922</v>
      </c>
      <c r="D6135" s="0" t="n">
        <v>-121.317596435547</v>
      </c>
      <c r="E6135" s="0" t="n">
        <v>899</v>
      </c>
      <c r="F6135" s="0" t="n">
        <v>17.25</v>
      </c>
      <c r="G6135" s="0" t="n">
        <v>17241.75</v>
      </c>
      <c r="H6135" s="0" t="s">
        <v>6200</v>
      </c>
      <c r="I6135" s="0" t="n">
        <v>6708.22033532518</v>
      </c>
      <c r="J6135" s="0" t="n">
        <v>16</v>
      </c>
    </row>
    <row r="6136" customFormat="false" ht="12.8" hidden="false" customHeight="false" outlineLevel="0" collapsed="false">
      <c r="A6136" s="0" t="n">
        <v>6077003312</v>
      </c>
      <c r="B6136" s="0" t="s">
        <v>70</v>
      </c>
      <c r="C6136" s="0" t="n">
        <v>37.9956893920898</v>
      </c>
      <c r="D6136" s="0" t="n">
        <v>-121.301406860352</v>
      </c>
      <c r="E6136" s="0" t="n">
        <v>357</v>
      </c>
      <c r="F6136" s="0" t="n">
        <v>20.75</v>
      </c>
      <c r="G6136" s="0" t="n">
        <v>11576.75</v>
      </c>
      <c r="H6136" s="0" t="s">
        <v>6201</v>
      </c>
      <c r="I6136" s="0" t="n">
        <v>4575.57767325328</v>
      </c>
      <c r="J6136" s="0" t="n">
        <v>2</v>
      </c>
    </row>
    <row r="6137" customFormat="false" ht="12.8" hidden="false" customHeight="false" outlineLevel="0" collapsed="false">
      <c r="A6137" s="0" t="n">
        <v>6077003313</v>
      </c>
      <c r="B6137" s="0" t="s">
        <v>70</v>
      </c>
      <c r="C6137" s="0" t="n">
        <v>37.9973487854004</v>
      </c>
      <c r="D6137" s="0" t="n">
        <v>-121.295547485352</v>
      </c>
      <c r="E6137" s="0" t="n">
        <v>548</v>
      </c>
      <c r="F6137" s="0" t="n">
        <v>15.75</v>
      </c>
      <c r="G6137" s="0" t="n">
        <v>9887.75</v>
      </c>
      <c r="H6137" s="0" t="s">
        <v>6202</v>
      </c>
      <c r="I6137" s="0" t="n">
        <v>3832.74692813103</v>
      </c>
      <c r="J6137" s="0" t="n">
        <v>4</v>
      </c>
    </row>
    <row r="6138" customFormat="false" ht="12.8" hidden="false" customHeight="false" outlineLevel="0" collapsed="false">
      <c r="A6138" s="0" t="n">
        <v>6077003403</v>
      </c>
      <c r="B6138" s="0" t="s">
        <v>70</v>
      </c>
      <c r="C6138" s="0" t="n">
        <v>38.0361289978027</v>
      </c>
      <c r="D6138" s="0" t="n">
        <v>-121.304023742676</v>
      </c>
      <c r="E6138" s="0" t="n">
        <v>1163</v>
      </c>
      <c r="F6138" s="0" t="n">
        <v>14.25</v>
      </c>
      <c r="G6138" s="0" t="n">
        <v>19308</v>
      </c>
      <c r="H6138" s="0" t="s">
        <v>6203</v>
      </c>
      <c r="I6138" s="0" t="n">
        <v>7589.88329133669</v>
      </c>
      <c r="J6138" s="0" t="n">
        <v>10</v>
      </c>
    </row>
    <row r="6139" customFormat="false" ht="12.8" hidden="false" customHeight="false" outlineLevel="0" collapsed="false">
      <c r="A6139" s="0" t="n">
        <v>6077003404</v>
      </c>
      <c r="B6139" s="0" t="s">
        <v>70</v>
      </c>
      <c r="C6139" s="0" t="n">
        <v>38.0327033996582</v>
      </c>
      <c r="D6139" s="0" t="n">
        <v>-121.287040710449</v>
      </c>
      <c r="E6139" s="0" t="n">
        <v>1410</v>
      </c>
      <c r="F6139" s="0" t="n">
        <v>14.75</v>
      </c>
      <c r="G6139" s="0" t="n">
        <v>22049.5</v>
      </c>
      <c r="H6139" s="0" t="s">
        <v>6204</v>
      </c>
      <c r="I6139" s="0" t="n">
        <v>8588.31030853617</v>
      </c>
      <c r="J6139" s="0" t="n">
        <v>6</v>
      </c>
    </row>
    <row r="6140" customFormat="false" ht="12.8" hidden="false" customHeight="false" outlineLevel="0" collapsed="false">
      <c r="A6140" s="0" t="n">
        <v>6077003405</v>
      </c>
      <c r="B6140" s="0" t="s">
        <v>70</v>
      </c>
      <c r="C6140" s="0" t="n">
        <v>38.0247344970703</v>
      </c>
      <c r="D6140" s="0" t="n">
        <v>-121.287048339844</v>
      </c>
      <c r="E6140" s="0" t="n">
        <v>909</v>
      </c>
      <c r="F6140" s="0" t="n">
        <v>14.75</v>
      </c>
      <c r="G6140" s="0" t="n">
        <v>19405.25</v>
      </c>
      <c r="H6140" s="0" t="s">
        <v>6205</v>
      </c>
      <c r="I6140" s="0" t="n">
        <v>7624.55782811865</v>
      </c>
      <c r="J6140" s="0" t="n">
        <v>12</v>
      </c>
    </row>
    <row r="6141" customFormat="false" ht="12.8" hidden="false" customHeight="false" outlineLevel="0" collapsed="false">
      <c r="A6141" s="0" t="n">
        <v>6077003406</v>
      </c>
      <c r="B6141" s="0" t="s">
        <v>70</v>
      </c>
      <c r="C6141" s="0" t="n">
        <v>38.0247688293457</v>
      </c>
      <c r="D6141" s="0" t="n">
        <v>-121.301002502441</v>
      </c>
      <c r="E6141" s="0" t="n">
        <v>723</v>
      </c>
      <c r="F6141" s="0" t="n">
        <v>17.5</v>
      </c>
      <c r="G6141" s="0" t="n">
        <v>14958.5</v>
      </c>
      <c r="H6141" s="0" t="s">
        <v>6206</v>
      </c>
      <c r="I6141" s="0" t="n">
        <v>5823.99702201419</v>
      </c>
      <c r="J6141" s="0" t="n">
        <v>6</v>
      </c>
    </row>
    <row r="6142" customFormat="false" ht="12.8" hidden="false" customHeight="false" outlineLevel="0" collapsed="false">
      <c r="A6142" s="0" t="n">
        <v>6077003407</v>
      </c>
      <c r="B6142" s="0" t="s">
        <v>70</v>
      </c>
      <c r="C6142" s="0" t="n">
        <v>38.0094604492187</v>
      </c>
      <c r="D6142" s="0" t="n">
        <v>-121.295791625977</v>
      </c>
      <c r="E6142" s="0" t="n">
        <v>526</v>
      </c>
      <c r="F6142" s="0" t="n">
        <v>17.5</v>
      </c>
      <c r="G6142" s="0" t="n">
        <v>22791.75</v>
      </c>
      <c r="H6142" s="0" t="s">
        <v>6207</v>
      </c>
      <c r="I6142" s="0" t="n">
        <v>9089.57138531409</v>
      </c>
      <c r="J6142" s="0" t="n">
        <v>1</v>
      </c>
    </row>
    <row r="6143" customFormat="false" ht="12.8" hidden="false" customHeight="false" outlineLevel="0" collapsed="false">
      <c r="A6143" s="0" t="n">
        <v>6077003409</v>
      </c>
      <c r="B6143" s="0" t="s">
        <v>70</v>
      </c>
      <c r="C6143" s="0" t="n">
        <v>38.0025901794434</v>
      </c>
      <c r="D6143" s="0" t="n">
        <v>-121.285179138184</v>
      </c>
      <c r="E6143" s="0" t="n">
        <v>1104</v>
      </c>
      <c r="F6143" s="0" t="n">
        <v>13</v>
      </c>
      <c r="G6143" s="0" t="n">
        <v>20681.75</v>
      </c>
      <c r="H6143" s="0" t="s">
        <v>6208</v>
      </c>
      <c r="I6143" s="0" t="n">
        <v>8227.76421004392</v>
      </c>
      <c r="J6143" s="0" t="n">
        <v>16</v>
      </c>
    </row>
    <row r="6144" customFormat="false" ht="12.8" hidden="false" customHeight="false" outlineLevel="0" collapsed="false">
      <c r="A6144" s="0" t="n">
        <v>6077003410</v>
      </c>
      <c r="B6144" s="0" t="s">
        <v>70</v>
      </c>
      <c r="C6144" s="0" t="n">
        <v>38.0149230957031</v>
      </c>
      <c r="D6144" s="0" t="n">
        <v>-121.287971496582</v>
      </c>
      <c r="E6144" s="0" t="n">
        <v>1492</v>
      </c>
      <c r="F6144" s="0" t="n">
        <v>13</v>
      </c>
      <c r="G6144" s="0" t="n">
        <v>27500.5</v>
      </c>
      <c r="H6144" s="0" t="s">
        <v>6209</v>
      </c>
      <c r="I6144" s="0" t="n">
        <v>10875.2541723657</v>
      </c>
      <c r="J6144" s="0" t="n">
        <v>14</v>
      </c>
    </row>
    <row r="6145" customFormat="false" ht="12.8" hidden="false" customHeight="false" outlineLevel="0" collapsed="false">
      <c r="A6145" s="0" t="n">
        <v>6077003500</v>
      </c>
      <c r="B6145" s="0" t="s">
        <v>70</v>
      </c>
      <c r="C6145" s="0" t="n">
        <v>38.0309219360352</v>
      </c>
      <c r="D6145" s="0" t="n">
        <v>-121.247482299805</v>
      </c>
      <c r="E6145" s="0" t="n">
        <v>6623</v>
      </c>
      <c r="F6145" s="0" t="n">
        <v>14.5</v>
      </c>
      <c r="G6145" s="0" t="n">
        <v>127189</v>
      </c>
      <c r="H6145" s="0" t="s">
        <v>6210</v>
      </c>
      <c r="I6145" s="0" t="n">
        <v>50050.4879686154</v>
      </c>
      <c r="J6145" s="0" t="n">
        <v>210</v>
      </c>
    </row>
    <row r="6146" customFormat="false" ht="12.8" hidden="false" customHeight="false" outlineLevel="0" collapsed="false">
      <c r="A6146" s="0" t="n">
        <v>6077003601</v>
      </c>
      <c r="B6146" s="0" t="s">
        <v>70</v>
      </c>
      <c r="C6146" s="0" t="n">
        <v>37.9924240112305</v>
      </c>
      <c r="D6146" s="0" t="n">
        <v>-121.22306060791</v>
      </c>
      <c r="E6146" s="0" t="n">
        <v>1999</v>
      </c>
      <c r="F6146" s="0" t="n">
        <v>15.75</v>
      </c>
      <c r="G6146" s="0" t="n">
        <v>83820.25</v>
      </c>
      <c r="H6146" s="0" t="s">
        <v>6211</v>
      </c>
      <c r="I6146" s="0" t="n">
        <v>33477.9443727516</v>
      </c>
      <c r="J6146" s="0" t="n">
        <v>40</v>
      </c>
    </row>
    <row r="6147" customFormat="false" ht="12.8" hidden="false" customHeight="false" outlineLevel="0" collapsed="false">
      <c r="A6147" s="0" t="n">
        <v>6077003602</v>
      </c>
      <c r="B6147" s="0" t="s">
        <v>70</v>
      </c>
      <c r="C6147" s="0" t="n">
        <v>38.0119819641113</v>
      </c>
      <c r="D6147" s="0" t="n">
        <v>-121.174598693848</v>
      </c>
      <c r="E6147" s="0" t="n">
        <v>356</v>
      </c>
      <c r="F6147" s="0" t="n">
        <v>14.25</v>
      </c>
      <c r="G6147" s="0" t="n">
        <v>7160.75</v>
      </c>
      <c r="H6147" s="0" t="s">
        <v>6212</v>
      </c>
      <c r="I6147" s="0" t="n">
        <v>2796.37316956771</v>
      </c>
      <c r="J6147" s="0" t="n">
        <v>9</v>
      </c>
    </row>
    <row r="6148" customFormat="false" ht="12.8" hidden="false" customHeight="false" outlineLevel="0" collapsed="false">
      <c r="A6148" s="0" t="n">
        <v>6077003700</v>
      </c>
      <c r="B6148" s="0" t="s">
        <v>70</v>
      </c>
      <c r="C6148" s="0" t="n">
        <v>37.9337577819824</v>
      </c>
      <c r="D6148" s="0" t="n">
        <v>-121.188690185547</v>
      </c>
      <c r="E6148" s="0" t="n">
        <v>1400</v>
      </c>
      <c r="F6148" s="0" t="n">
        <v>12.5</v>
      </c>
      <c r="G6148" s="0" t="n">
        <v>96273.75</v>
      </c>
      <c r="H6148" s="0" t="s">
        <v>6213</v>
      </c>
      <c r="I6148" s="0" t="n">
        <v>38946.4993465041</v>
      </c>
      <c r="J6148" s="0" t="n">
        <v>21</v>
      </c>
    </row>
    <row r="6149" customFormat="false" ht="12.8" hidden="false" customHeight="false" outlineLevel="0" collapsed="false">
      <c r="A6149" s="0" t="n">
        <v>6077003801</v>
      </c>
      <c r="B6149" s="0" t="s">
        <v>70</v>
      </c>
      <c r="C6149" s="0" t="n">
        <v>37.9080505371094</v>
      </c>
      <c r="D6149" s="0" t="n">
        <v>-121.312202453613</v>
      </c>
      <c r="E6149" s="0" t="n">
        <v>3373</v>
      </c>
      <c r="F6149" s="0" t="n">
        <v>14.75</v>
      </c>
      <c r="G6149" s="0" t="n">
        <v>54933</v>
      </c>
      <c r="H6149" s="0" t="s">
        <v>6214</v>
      </c>
      <c r="I6149" s="0" t="n">
        <v>21730.2306854115</v>
      </c>
      <c r="J6149" s="0" t="n">
        <v>73</v>
      </c>
    </row>
    <row r="6150" customFormat="false" ht="12.8" hidden="false" customHeight="false" outlineLevel="0" collapsed="false">
      <c r="A6150" s="0" t="n">
        <v>6077003802</v>
      </c>
      <c r="B6150" s="0" t="s">
        <v>70</v>
      </c>
      <c r="C6150" s="0" t="n">
        <v>37.9050369262695</v>
      </c>
      <c r="D6150" s="0" t="n">
        <v>-121.295562744141</v>
      </c>
      <c r="E6150" s="0" t="n">
        <v>1813</v>
      </c>
      <c r="F6150" s="0" t="n">
        <v>13</v>
      </c>
      <c r="G6150" s="0" t="n">
        <v>27119.25</v>
      </c>
      <c r="H6150" s="0" t="s">
        <v>6215</v>
      </c>
      <c r="I6150" s="0" t="n">
        <v>10773.239432756</v>
      </c>
      <c r="J6150" s="0" t="n">
        <v>38</v>
      </c>
    </row>
    <row r="6151" customFormat="false" ht="12.8" hidden="false" customHeight="false" outlineLevel="0" collapsed="false">
      <c r="A6151" s="0" t="n">
        <v>6077003803</v>
      </c>
      <c r="B6151" s="0" t="s">
        <v>70</v>
      </c>
      <c r="C6151" s="0" t="n">
        <v>37.8842697143555</v>
      </c>
      <c r="D6151" s="0" t="n">
        <v>-121.270401000977</v>
      </c>
      <c r="E6151" s="0" t="n">
        <v>1908</v>
      </c>
      <c r="F6151" s="0" t="n">
        <v>17</v>
      </c>
      <c r="G6151" s="0" t="n">
        <v>197303.25</v>
      </c>
      <c r="H6151" s="0" t="s">
        <v>6216</v>
      </c>
      <c r="I6151" s="0" t="n">
        <v>80034.6148634272</v>
      </c>
      <c r="J6151" s="0" t="n">
        <v>18</v>
      </c>
    </row>
    <row r="6152" customFormat="false" ht="12.8" hidden="false" customHeight="false" outlineLevel="0" collapsed="false">
      <c r="A6152" s="0" t="n">
        <v>6077003900</v>
      </c>
      <c r="B6152" s="0" t="s">
        <v>70</v>
      </c>
      <c r="C6152" s="0" t="n">
        <v>37.9218444824219</v>
      </c>
      <c r="D6152" s="0" t="n">
        <v>-121.458023071289</v>
      </c>
      <c r="E6152" s="0" t="n">
        <v>219</v>
      </c>
      <c r="F6152" s="0" t="n">
        <v>33.5</v>
      </c>
      <c r="G6152" s="0" t="n">
        <v>91268.75</v>
      </c>
      <c r="H6152" s="0" t="s">
        <v>6217</v>
      </c>
      <c r="I6152" s="0" t="n">
        <v>36850.8858230386</v>
      </c>
      <c r="J6152" s="0" t="n">
        <v>2</v>
      </c>
    </row>
    <row r="6153" customFormat="false" ht="12.8" hidden="false" customHeight="false" outlineLevel="0" collapsed="false">
      <c r="A6153" s="0" t="n">
        <v>6077004001</v>
      </c>
      <c r="B6153" s="0" t="s">
        <v>70</v>
      </c>
      <c r="C6153" s="0" t="n">
        <v>38.1371459960937</v>
      </c>
      <c r="D6153" s="0" t="n">
        <v>-121.466148376465</v>
      </c>
      <c r="E6153" s="0" t="n">
        <v>7</v>
      </c>
      <c r="F6153" s="0" t="n">
        <v>18</v>
      </c>
      <c r="G6153" s="0" t="n">
        <v>183.75</v>
      </c>
      <c r="H6153" s="0" t="s">
        <v>6218</v>
      </c>
      <c r="I6153" s="0" t="n">
        <v>73.025915787407</v>
      </c>
      <c r="J6153" s="0" t="n">
        <v>0</v>
      </c>
    </row>
    <row r="6154" customFormat="false" ht="12.8" hidden="false" customHeight="false" outlineLevel="0" collapsed="false">
      <c r="A6154" s="0" t="n">
        <v>6077004002</v>
      </c>
      <c r="B6154" s="0" t="s">
        <v>70</v>
      </c>
      <c r="C6154" s="0" t="n">
        <v>38.0509338378906</v>
      </c>
      <c r="D6154" s="0" t="n">
        <v>-121.383697509766</v>
      </c>
      <c r="E6154" s="0" t="n">
        <v>2615</v>
      </c>
      <c r="F6154" s="0" t="n">
        <v>14.5</v>
      </c>
      <c r="G6154" s="0" t="n">
        <v>51463.25</v>
      </c>
      <c r="H6154" s="0" t="s">
        <v>6219</v>
      </c>
      <c r="I6154" s="0" t="n">
        <v>20449.2387083443</v>
      </c>
      <c r="J6154" s="0" t="n">
        <v>96</v>
      </c>
    </row>
    <row r="6155" customFormat="false" ht="12.8" hidden="false" customHeight="false" outlineLevel="0" collapsed="false">
      <c r="A6155" s="0" t="n">
        <v>6077004102</v>
      </c>
      <c r="B6155" s="0" t="s">
        <v>70</v>
      </c>
      <c r="C6155" s="0" t="n">
        <v>38.0775299072266</v>
      </c>
      <c r="D6155" s="0" t="n">
        <v>-121.262557983398</v>
      </c>
      <c r="E6155" s="0" t="n">
        <v>2721</v>
      </c>
      <c r="F6155" s="0" t="n">
        <v>15.75</v>
      </c>
      <c r="G6155" s="0" t="n">
        <v>61826</v>
      </c>
      <c r="H6155" s="0" t="s">
        <v>6220</v>
      </c>
      <c r="I6155" s="0" t="n">
        <v>24414.2575885308</v>
      </c>
      <c r="J6155" s="0" t="n">
        <v>103</v>
      </c>
    </row>
    <row r="6156" customFormat="false" ht="12.8" hidden="false" customHeight="false" outlineLevel="0" collapsed="false">
      <c r="A6156" s="0" t="n">
        <v>6077004104</v>
      </c>
      <c r="B6156" s="0" t="s">
        <v>70</v>
      </c>
      <c r="C6156" s="0" t="n">
        <v>38.1305274963379</v>
      </c>
      <c r="D6156" s="0" t="n">
        <v>-121.320419311523</v>
      </c>
      <c r="E6156" s="0" t="n">
        <v>1257</v>
      </c>
      <c r="F6156" s="0" t="n">
        <v>14.75</v>
      </c>
      <c r="G6156" s="0" t="n">
        <v>23958.75</v>
      </c>
      <c r="H6156" s="0" t="s">
        <v>6221</v>
      </c>
      <c r="I6156" s="0" t="n">
        <v>9441.53056578256</v>
      </c>
      <c r="J6156" s="0" t="n">
        <v>77</v>
      </c>
    </row>
    <row r="6157" customFormat="false" ht="12.8" hidden="false" customHeight="false" outlineLevel="0" collapsed="false">
      <c r="A6157" s="0" t="n">
        <v>6077004105</v>
      </c>
      <c r="B6157" s="0" t="s">
        <v>70</v>
      </c>
      <c r="C6157" s="0" t="n">
        <v>38.162769317627</v>
      </c>
      <c r="D6157" s="0" t="n">
        <v>-121.321678161621</v>
      </c>
      <c r="E6157" s="0" t="n">
        <v>1539</v>
      </c>
      <c r="F6157" s="0" t="n">
        <v>14.5</v>
      </c>
      <c r="G6157" s="0" t="n">
        <v>24487</v>
      </c>
      <c r="H6157" s="0" t="s">
        <v>6222</v>
      </c>
      <c r="I6157" s="0" t="n">
        <v>9404.10188312381</v>
      </c>
      <c r="J6157" s="0" t="n">
        <v>70</v>
      </c>
    </row>
    <row r="6158" customFormat="false" ht="12.8" hidden="false" customHeight="false" outlineLevel="0" collapsed="false">
      <c r="A6158" s="0" t="n">
        <v>6077004106</v>
      </c>
      <c r="B6158" s="0" t="s">
        <v>70</v>
      </c>
      <c r="C6158" s="0" t="n">
        <v>38.1301651000977</v>
      </c>
      <c r="D6158" s="0" t="n">
        <v>-121.354583740234</v>
      </c>
      <c r="E6158" s="0" t="n">
        <v>204</v>
      </c>
      <c r="F6158" s="0" t="n">
        <v>12.5</v>
      </c>
      <c r="G6158" s="0" t="n">
        <v>5651.75</v>
      </c>
      <c r="H6158" s="0" t="s">
        <v>6223</v>
      </c>
      <c r="I6158" s="0" t="n">
        <v>2223.42385706341</v>
      </c>
      <c r="J6158" s="0" t="n">
        <v>3</v>
      </c>
    </row>
    <row r="6159" customFormat="false" ht="12.8" hidden="false" customHeight="false" outlineLevel="0" collapsed="false">
      <c r="A6159" s="0" t="n">
        <v>6077004201</v>
      </c>
      <c r="B6159" s="0" t="s">
        <v>70</v>
      </c>
      <c r="C6159" s="0" t="n">
        <v>38.1377410888672</v>
      </c>
      <c r="D6159" s="0" t="n">
        <v>-121.297523498535</v>
      </c>
      <c r="E6159" s="0" t="n">
        <v>2196</v>
      </c>
      <c r="F6159" s="0" t="n">
        <v>13</v>
      </c>
      <c r="G6159" s="0" t="n">
        <v>41481.5</v>
      </c>
      <c r="H6159" s="0" t="s">
        <v>6224</v>
      </c>
      <c r="I6159" s="0" t="n">
        <v>16136.9026925992</v>
      </c>
      <c r="J6159" s="0" t="n">
        <v>44</v>
      </c>
    </row>
    <row r="6160" customFormat="false" ht="12.8" hidden="false" customHeight="false" outlineLevel="0" collapsed="false">
      <c r="A6160" s="0" t="n">
        <v>6077004202</v>
      </c>
      <c r="B6160" s="0" t="s">
        <v>70</v>
      </c>
      <c r="C6160" s="0" t="n">
        <v>38.1483688354492</v>
      </c>
      <c r="D6160" s="0" t="n">
        <v>-121.28662109375</v>
      </c>
      <c r="E6160" s="0" t="n">
        <v>667</v>
      </c>
      <c r="F6160" s="0" t="n">
        <v>19.5</v>
      </c>
      <c r="G6160" s="0" t="n">
        <v>14378.75</v>
      </c>
      <c r="H6160" s="0" t="s">
        <v>6225</v>
      </c>
      <c r="I6160" s="0" t="n">
        <v>5548.4557090532</v>
      </c>
      <c r="J6160" s="0" t="n">
        <v>41</v>
      </c>
    </row>
    <row r="6161" customFormat="false" ht="12.8" hidden="false" customHeight="false" outlineLevel="0" collapsed="false">
      <c r="A6161" s="0" t="n">
        <v>6077004203</v>
      </c>
      <c r="B6161" s="0" t="s">
        <v>70</v>
      </c>
      <c r="C6161" s="0" t="n">
        <v>38.1423454284668</v>
      </c>
      <c r="D6161" s="0" t="n">
        <v>-121.278503417969</v>
      </c>
      <c r="E6161" s="0" t="n">
        <v>1024</v>
      </c>
      <c r="F6161" s="0" t="n">
        <v>8.75</v>
      </c>
      <c r="G6161" s="0" t="n">
        <v>14162.25</v>
      </c>
      <c r="H6161" s="0" t="s">
        <v>6226</v>
      </c>
      <c r="I6161" s="0" t="n">
        <v>5482.08222987987</v>
      </c>
      <c r="J6161" s="0" t="n">
        <v>4</v>
      </c>
    </row>
    <row r="6162" customFormat="false" ht="12.8" hidden="false" customHeight="false" outlineLevel="0" collapsed="false">
      <c r="A6162" s="0" t="n">
        <v>6077004204</v>
      </c>
      <c r="B6162" s="0" t="s">
        <v>70</v>
      </c>
      <c r="C6162" s="0" t="n">
        <v>38.1348533630371</v>
      </c>
      <c r="D6162" s="0" t="n">
        <v>-121.28067779541</v>
      </c>
      <c r="E6162" s="0" t="n">
        <v>1117</v>
      </c>
      <c r="F6162" s="0" t="n">
        <v>10.5</v>
      </c>
      <c r="G6162" s="0" t="n">
        <v>19913.25</v>
      </c>
      <c r="H6162" s="0" t="s">
        <v>6227</v>
      </c>
      <c r="I6162" s="0" t="n">
        <v>7735.00731359829</v>
      </c>
      <c r="J6162" s="0" t="n">
        <v>21</v>
      </c>
    </row>
    <row r="6163" customFormat="false" ht="12.8" hidden="false" customHeight="false" outlineLevel="0" collapsed="false">
      <c r="A6163" s="0" t="n">
        <v>6077004302</v>
      </c>
      <c r="B6163" s="0" t="s">
        <v>70</v>
      </c>
      <c r="C6163" s="0" t="n">
        <v>38.1228256225586</v>
      </c>
      <c r="D6163" s="0" t="n">
        <v>-121.280181884766</v>
      </c>
      <c r="E6163" s="0" t="n">
        <v>1877</v>
      </c>
      <c r="F6163" s="0" t="n">
        <v>10</v>
      </c>
      <c r="G6163" s="0" t="n">
        <v>32075.75</v>
      </c>
      <c r="H6163" s="0" t="s">
        <v>6228</v>
      </c>
      <c r="I6163" s="0" t="n">
        <v>12528.1746263865</v>
      </c>
      <c r="J6163" s="0" t="n">
        <v>26</v>
      </c>
    </row>
    <row r="6164" customFormat="false" ht="12.8" hidden="false" customHeight="false" outlineLevel="0" collapsed="false">
      <c r="A6164" s="0" t="n">
        <v>6077004303</v>
      </c>
      <c r="B6164" s="0" t="s">
        <v>70</v>
      </c>
      <c r="C6164" s="0" t="n">
        <v>38.1227073669434</v>
      </c>
      <c r="D6164" s="0" t="n">
        <v>-121.297332763672</v>
      </c>
      <c r="E6164" s="0" t="n">
        <v>1856</v>
      </c>
      <c r="F6164" s="0" t="n">
        <v>17</v>
      </c>
      <c r="G6164" s="0" t="n">
        <v>39384.75</v>
      </c>
      <c r="H6164" s="0" t="s">
        <v>6229</v>
      </c>
      <c r="I6164" s="0" t="n">
        <v>15297.2893583818</v>
      </c>
      <c r="J6164" s="0" t="n">
        <v>107</v>
      </c>
    </row>
    <row r="6165" customFormat="false" ht="12.8" hidden="false" customHeight="false" outlineLevel="0" collapsed="false">
      <c r="A6165" s="0" t="n">
        <v>6077004305</v>
      </c>
      <c r="B6165" s="0" t="s">
        <v>70</v>
      </c>
      <c r="C6165" s="0" t="n">
        <v>38.1079902648926</v>
      </c>
      <c r="D6165" s="0" t="n">
        <v>-121.298202514648</v>
      </c>
      <c r="E6165" s="0" t="n">
        <v>1687</v>
      </c>
      <c r="F6165" s="0" t="n">
        <v>13.5</v>
      </c>
      <c r="G6165" s="0" t="n">
        <v>27966</v>
      </c>
      <c r="H6165" s="0" t="s">
        <v>6230</v>
      </c>
      <c r="I6165" s="0" t="n">
        <v>10973.8681126897</v>
      </c>
      <c r="J6165" s="0" t="n">
        <v>69</v>
      </c>
    </row>
    <row r="6166" customFormat="false" ht="12.8" hidden="false" customHeight="false" outlineLevel="0" collapsed="false">
      <c r="A6166" s="0" t="n">
        <v>6077004307</v>
      </c>
      <c r="B6166" s="0" t="s">
        <v>70</v>
      </c>
      <c r="C6166" s="0" t="n">
        <v>38.108470916748</v>
      </c>
      <c r="D6166" s="0" t="n">
        <v>-121.284507751465</v>
      </c>
      <c r="E6166" s="0" t="n">
        <v>992</v>
      </c>
      <c r="F6166" s="0" t="n">
        <v>16.75</v>
      </c>
      <c r="G6166" s="0" t="n">
        <v>22015</v>
      </c>
      <c r="H6166" s="0" t="s">
        <v>6231</v>
      </c>
      <c r="I6166" s="0" t="n">
        <v>8527.04251569415</v>
      </c>
      <c r="J6166" s="0" t="n">
        <v>30</v>
      </c>
    </row>
    <row r="6167" customFormat="false" ht="12.8" hidden="false" customHeight="false" outlineLevel="0" collapsed="false">
      <c r="A6167" s="0" t="n">
        <v>6077004308</v>
      </c>
      <c r="B6167" s="0" t="s">
        <v>70</v>
      </c>
      <c r="C6167" s="0" t="n">
        <v>38.1085243225098</v>
      </c>
      <c r="D6167" s="0" t="n">
        <v>-121.276062011719</v>
      </c>
      <c r="E6167" s="0" t="n">
        <v>706</v>
      </c>
      <c r="F6167" s="0" t="n">
        <v>14.25</v>
      </c>
      <c r="G6167" s="0" t="n">
        <v>12430.5</v>
      </c>
      <c r="H6167" s="0" t="s">
        <v>6232</v>
      </c>
      <c r="I6167" s="0" t="n">
        <v>4836.42585496314</v>
      </c>
      <c r="J6167" s="0" t="n">
        <v>2</v>
      </c>
    </row>
    <row r="6168" customFormat="false" ht="12.8" hidden="false" customHeight="false" outlineLevel="0" collapsed="false">
      <c r="A6168" s="0" t="n">
        <v>6077004402</v>
      </c>
      <c r="B6168" s="0" t="s">
        <v>70</v>
      </c>
      <c r="C6168" s="0" t="n">
        <v>38.1086502075195</v>
      </c>
      <c r="D6168" s="0" t="n">
        <v>-121.258071899414</v>
      </c>
      <c r="E6168" s="0" t="n">
        <v>1595</v>
      </c>
      <c r="F6168" s="0" t="n">
        <v>12.25</v>
      </c>
      <c r="G6168" s="0" t="n">
        <v>31448.25</v>
      </c>
      <c r="H6168" s="0" t="s">
        <v>6233</v>
      </c>
      <c r="I6168" s="0" t="n">
        <v>12451.4151823839</v>
      </c>
      <c r="J6168" s="0" t="n">
        <v>32</v>
      </c>
    </row>
    <row r="6169" customFormat="false" ht="12.8" hidden="false" customHeight="false" outlineLevel="0" collapsed="false">
      <c r="A6169" s="0" t="n">
        <v>6077004403</v>
      </c>
      <c r="B6169" s="0" t="s">
        <v>70</v>
      </c>
      <c r="C6169" s="0" t="n">
        <v>38.1229629516602</v>
      </c>
      <c r="D6169" s="0" t="n">
        <v>-121.268676757813</v>
      </c>
      <c r="E6169" s="0" t="n">
        <v>832</v>
      </c>
      <c r="F6169" s="0" t="n">
        <v>8</v>
      </c>
      <c r="G6169" s="0" t="n">
        <v>18958.5</v>
      </c>
      <c r="H6169" s="0" t="s">
        <v>6234</v>
      </c>
      <c r="I6169" s="0" t="n">
        <v>7498.14903809283</v>
      </c>
      <c r="J6169" s="0" t="n">
        <v>5</v>
      </c>
    </row>
    <row r="6170" customFormat="false" ht="12.8" hidden="false" customHeight="false" outlineLevel="0" collapsed="false">
      <c r="A6170" s="0" t="n">
        <v>6077004404</v>
      </c>
      <c r="B6170" s="0" t="s">
        <v>70</v>
      </c>
      <c r="C6170" s="0" t="n">
        <v>38.1263198852539</v>
      </c>
      <c r="D6170" s="0" t="n">
        <v>-121.252418518066</v>
      </c>
      <c r="E6170" s="0" t="n">
        <v>834</v>
      </c>
      <c r="F6170" s="0" t="n">
        <v>10.75</v>
      </c>
      <c r="G6170" s="0" t="n">
        <v>58088.75</v>
      </c>
      <c r="H6170" s="0" t="s">
        <v>6235</v>
      </c>
      <c r="I6170" s="0" t="n">
        <v>23269.6890140762</v>
      </c>
      <c r="J6170" s="0" t="n">
        <v>3</v>
      </c>
    </row>
    <row r="6171" customFormat="false" ht="12.8" hidden="false" customHeight="false" outlineLevel="0" collapsed="false">
      <c r="A6171" s="0" t="n">
        <v>6077004501</v>
      </c>
      <c r="B6171" s="0" t="s">
        <v>70</v>
      </c>
      <c r="C6171" s="0" t="n">
        <v>38.143383026123</v>
      </c>
      <c r="D6171" s="0" t="n">
        <v>-121.258682250977</v>
      </c>
      <c r="E6171" s="0" t="n">
        <v>906</v>
      </c>
      <c r="F6171" s="0" t="n">
        <v>13.75</v>
      </c>
      <c r="G6171" s="0" t="n">
        <v>27544.75</v>
      </c>
      <c r="H6171" s="0" t="s">
        <v>6236</v>
      </c>
      <c r="I6171" s="0" t="n">
        <v>10940.235599427</v>
      </c>
      <c r="J6171" s="0" t="n">
        <v>19</v>
      </c>
    </row>
    <row r="6172" customFormat="false" ht="12.8" hidden="false" customHeight="false" outlineLevel="0" collapsed="false">
      <c r="A6172" s="0" t="n">
        <v>6077004502</v>
      </c>
      <c r="B6172" s="0" t="s">
        <v>70</v>
      </c>
      <c r="C6172" s="0" t="n">
        <v>38.1342163085937</v>
      </c>
      <c r="D6172" s="0" t="n">
        <v>-121.259658813477</v>
      </c>
      <c r="E6172" s="0" t="n">
        <v>863</v>
      </c>
      <c r="F6172" s="0" t="n">
        <v>11</v>
      </c>
      <c r="G6172" s="0" t="n">
        <v>30069.25</v>
      </c>
      <c r="H6172" s="0" t="s">
        <v>6237</v>
      </c>
      <c r="I6172" s="0" t="n">
        <v>11864.8893544982</v>
      </c>
      <c r="J6172" s="0" t="n">
        <v>9</v>
      </c>
    </row>
    <row r="6173" customFormat="false" ht="12.8" hidden="false" customHeight="false" outlineLevel="0" collapsed="false">
      <c r="A6173" s="0" t="n">
        <v>6077004600</v>
      </c>
      <c r="B6173" s="0" t="s">
        <v>70</v>
      </c>
      <c r="C6173" s="0" t="n">
        <v>38.1957778930664</v>
      </c>
      <c r="D6173" s="0" t="n">
        <v>-121.266792297363</v>
      </c>
      <c r="E6173" s="0" t="n">
        <v>957</v>
      </c>
      <c r="F6173" s="0" t="n">
        <v>13</v>
      </c>
      <c r="G6173" s="0" t="n">
        <v>29179.75</v>
      </c>
      <c r="H6173" s="0" t="s">
        <v>6238</v>
      </c>
      <c r="I6173" s="0" t="n">
        <v>11484.2912311644</v>
      </c>
      <c r="J6173" s="0" t="n">
        <v>32</v>
      </c>
    </row>
    <row r="6174" customFormat="false" ht="12.8" hidden="false" customHeight="false" outlineLevel="0" collapsed="false">
      <c r="A6174" s="0" t="n">
        <v>6077004704</v>
      </c>
      <c r="B6174" s="0" t="s">
        <v>70</v>
      </c>
      <c r="C6174" s="0" t="n">
        <v>38.1178588867187</v>
      </c>
      <c r="D6174" s="0" t="n">
        <v>-121.073257446289</v>
      </c>
      <c r="E6174" s="0" t="n">
        <v>98</v>
      </c>
      <c r="F6174" s="0" t="n">
        <v>15.75</v>
      </c>
      <c r="G6174" s="0" t="n">
        <v>3300</v>
      </c>
      <c r="H6174" s="0" t="s">
        <v>6239</v>
      </c>
      <c r="I6174" s="0" t="n">
        <v>1301.55041874665</v>
      </c>
      <c r="J6174" s="0" t="n">
        <v>1</v>
      </c>
    </row>
    <row r="6175" customFormat="false" ht="12.8" hidden="false" customHeight="false" outlineLevel="0" collapsed="false">
      <c r="A6175" s="0" t="n">
        <v>6077004901</v>
      </c>
      <c r="B6175" s="0" t="s">
        <v>70</v>
      </c>
      <c r="C6175" s="0" t="n">
        <v>37.7960052490234</v>
      </c>
      <c r="D6175" s="0" t="n">
        <v>-120.992919921875</v>
      </c>
      <c r="E6175" s="0" t="n">
        <v>2871</v>
      </c>
      <c r="F6175" s="0" t="n">
        <v>16.5</v>
      </c>
      <c r="G6175" s="0" t="n">
        <v>63503.5</v>
      </c>
      <c r="H6175" s="0" t="s">
        <v>6240</v>
      </c>
      <c r="I6175" s="0" t="n">
        <v>25149.6408827078</v>
      </c>
      <c r="J6175" s="0" t="n">
        <v>75</v>
      </c>
    </row>
    <row r="6176" customFormat="false" ht="12.8" hidden="false" customHeight="false" outlineLevel="0" collapsed="false">
      <c r="A6176" s="0" t="n">
        <v>6077004902</v>
      </c>
      <c r="B6176" s="0" t="s">
        <v>70</v>
      </c>
      <c r="C6176" s="0" t="n">
        <v>37.8276748657227</v>
      </c>
      <c r="D6176" s="0" t="n">
        <v>-121.018882751465</v>
      </c>
      <c r="E6176" s="0" t="n">
        <v>1684</v>
      </c>
      <c r="F6176" s="0" t="n">
        <v>14.5</v>
      </c>
      <c r="G6176" s="0" t="n">
        <v>42608.5</v>
      </c>
      <c r="H6176" s="0" t="s">
        <v>6241</v>
      </c>
      <c r="I6176" s="0" t="n">
        <v>16876.8134826618</v>
      </c>
      <c r="J6176" s="0" t="n">
        <v>38</v>
      </c>
    </row>
    <row r="6177" customFormat="false" ht="12.8" hidden="false" customHeight="false" outlineLevel="0" collapsed="false">
      <c r="A6177" s="0" t="n">
        <v>6077005001</v>
      </c>
      <c r="B6177" s="0" t="s">
        <v>70</v>
      </c>
      <c r="C6177" s="0" t="n">
        <v>37.7352142333984</v>
      </c>
      <c r="D6177" s="0" t="n">
        <v>-121.123901367188</v>
      </c>
      <c r="E6177" s="0" t="n">
        <v>2156</v>
      </c>
      <c r="F6177" s="0" t="n">
        <v>16.25</v>
      </c>
      <c r="G6177" s="0" t="n">
        <v>54783.5</v>
      </c>
      <c r="H6177" s="0" t="s">
        <v>6242</v>
      </c>
      <c r="I6177" s="0" t="n">
        <v>21658.4949966281</v>
      </c>
      <c r="J6177" s="0" t="n">
        <v>65</v>
      </c>
    </row>
    <row r="6178" customFormat="false" ht="12.8" hidden="false" customHeight="false" outlineLevel="0" collapsed="false">
      <c r="A6178" s="0" t="n">
        <v>6077005003</v>
      </c>
      <c r="B6178" s="0" t="s">
        <v>70</v>
      </c>
      <c r="C6178" s="0" t="n">
        <v>37.7856674194336</v>
      </c>
      <c r="D6178" s="0" t="n">
        <v>-121.110496520996</v>
      </c>
      <c r="E6178" s="0" t="n">
        <v>1686</v>
      </c>
      <c r="F6178" s="0" t="n">
        <v>18.25</v>
      </c>
      <c r="G6178" s="0" t="n">
        <v>37696</v>
      </c>
      <c r="H6178" s="0" t="s">
        <v>6243</v>
      </c>
      <c r="I6178" s="0" t="n">
        <v>14954.1404976332</v>
      </c>
      <c r="J6178" s="0" t="n">
        <v>125</v>
      </c>
    </row>
    <row r="6179" customFormat="false" ht="12.8" hidden="false" customHeight="false" outlineLevel="0" collapsed="false">
      <c r="A6179" s="0" t="n">
        <v>6077005004</v>
      </c>
      <c r="B6179" s="0" t="s">
        <v>70</v>
      </c>
      <c r="C6179" s="0" t="n">
        <v>37.7365303039551</v>
      </c>
      <c r="D6179" s="0" t="n">
        <v>-121.161361694336</v>
      </c>
      <c r="E6179" s="0" t="n">
        <v>1778</v>
      </c>
      <c r="F6179" s="0" t="n">
        <v>17.5</v>
      </c>
      <c r="G6179" s="0" t="n">
        <v>39728.75</v>
      </c>
      <c r="H6179" s="0" t="s">
        <v>6244</v>
      </c>
      <c r="I6179" s="0" t="n">
        <v>15730.7923431154</v>
      </c>
      <c r="J6179" s="0" t="n">
        <v>88</v>
      </c>
    </row>
    <row r="6180" customFormat="false" ht="12.8" hidden="false" customHeight="false" outlineLevel="0" collapsed="false">
      <c r="A6180" s="0" t="n">
        <v>6077005106</v>
      </c>
      <c r="B6180" s="0" t="s">
        <v>70</v>
      </c>
      <c r="C6180" s="0" t="n">
        <v>37.7304267883301</v>
      </c>
      <c r="D6180" s="0" t="n">
        <v>-121.23560333252</v>
      </c>
      <c r="E6180" s="0" t="n">
        <v>1349</v>
      </c>
      <c r="F6180" s="0" t="n">
        <v>16.75</v>
      </c>
      <c r="G6180" s="0" t="n">
        <v>26427.25</v>
      </c>
      <c r="H6180" s="0" t="s">
        <v>6245</v>
      </c>
      <c r="I6180" s="0" t="n">
        <v>10520.4180696194</v>
      </c>
      <c r="J6180" s="0" t="n">
        <v>116</v>
      </c>
    </row>
    <row r="6181" customFormat="false" ht="12.8" hidden="false" customHeight="false" outlineLevel="0" collapsed="false">
      <c r="A6181" s="0" t="n">
        <v>6077005108</v>
      </c>
      <c r="B6181" s="0" t="s">
        <v>70</v>
      </c>
      <c r="C6181" s="0" t="n">
        <v>37.804141998291</v>
      </c>
      <c r="D6181" s="0" t="n">
        <v>-121.222221374512</v>
      </c>
      <c r="E6181" s="0" t="n">
        <v>1354</v>
      </c>
      <c r="F6181" s="0" t="n">
        <v>13.75</v>
      </c>
      <c r="G6181" s="0" t="n">
        <v>22276.75</v>
      </c>
      <c r="H6181" s="0" t="s">
        <v>6246</v>
      </c>
      <c r="I6181" s="0" t="n">
        <v>8799.98548511978</v>
      </c>
      <c r="J6181" s="0" t="n">
        <v>10</v>
      </c>
    </row>
    <row r="6182" customFormat="false" ht="12.8" hidden="false" customHeight="false" outlineLevel="0" collapsed="false">
      <c r="A6182" s="0" t="n">
        <v>6077005109</v>
      </c>
      <c r="B6182" s="0" t="s">
        <v>70</v>
      </c>
      <c r="C6182" s="0" t="n">
        <v>37.7989654541016</v>
      </c>
      <c r="D6182" s="0" t="n">
        <v>-121.210708618164</v>
      </c>
      <c r="E6182" s="0" t="n">
        <v>1220</v>
      </c>
      <c r="F6182" s="0" t="n">
        <v>12</v>
      </c>
      <c r="G6182" s="0" t="n">
        <v>24333.25</v>
      </c>
      <c r="H6182" s="0" t="s">
        <v>6247</v>
      </c>
      <c r="I6182" s="0" t="n">
        <v>9680.30881532773</v>
      </c>
      <c r="J6182" s="0" t="n">
        <v>17</v>
      </c>
    </row>
    <row r="6183" customFormat="false" ht="12.8" hidden="false" customHeight="false" outlineLevel="0" collapsed="false">
      <c r="A6183" s="0" t="n">
        <v>6077005110</v>
      </c>
      <c r="B6183" s="0" t="s">
        <v>70</v>
      </c>
      <c r="C6183" s="0" t="n">
        <v>37.7985076904297</v>
      </c>
      <c r="D6183" s="0" t="n">
        <v>-121.200622558594</v>
      </c>
      <c r="E6183" s="0" t="n">
        <v>2213</v>
      </c>
      <c r="F6183" s="0" t="n">
        <v>17</v>
      </c>
      <c r="G6183" s="0" t="n">
        <v>80022.25</v>
      </c>
      <c r="H6183" s="0" t="s">
        <v>6248</v>
      </c>
      <c r="I6183" s="0" t="n">
        <v>32108.8108650124</v>
      </c>
      <c r="J6183" s="0" t="n">
        <v>64</v>
      </c>
    </row>
    <row r="6184" customFormat="false" ht="12.8" hidden="false" customHeight="false" outlineLevel="0" collapsed="false">
      <c r="A6184" s="0" t="n">
        <v>6077005113</v>
      </c>
      <c r="B6184" s="0" t="s">
        <v>70</v>
      </c>
      <c r="C6184" s="0" t="n">
        <v>37.8040046691895</v>
      </c>
      <c r="D6184" s="0" t="n">
        <v>-121.18936920166</v>
      </c>
      <c r="E6184" s="0" t="n">
        <v>1805</v>
      </c>
      <c r="F6184" s="0" t="n">
        <v>16.5</v>
      </c>
      <c r="G6184" s="0" t="n">
        <v>35942</v>
      </c>
      <c r="H6184" s="0" t="s">
        <v>6249</v>
      </c>
      <c r="I6184" s="0" t="n">
        <v>14216.2608099491</v>
      </c>
      <c r="J6184" s="0" t="n">
        <v>80</v>
      </c>
    </row>
    <row r="6185" customFormat="false" ht="12.8" hidden="false" customHeight="false" outlineLevel="0" collapsed="false">
      <c r="A6185" s="0" t="n">
        <v>6077005114</v>
      </c>
      <c r="B6185" s="0" t="s">
        <v>70</v>
      </c>
      <c r="C6185" s="0" t="n">
        <v>37.7819061279297</v>
      </c>
      <c r="D6185" s="0" t="n">
        <v>-121.222923278809</v>
      </c>
      <c r="E6185" s="0" t="n">
        <v>2634</v>
      </c>
      <c r="F6185" s="0" t="n">
        <v>16.25</v>
      </c>
      <c r="G6185" s="0" t="n">
        <v>67325.75</v>
      </c>
      <c r="H6185" s="0" t="s">
        <v>6250</v>
      </c>
      <c r="I6185" s="0" t="n">
        <v>26920.557227497</v>
      </c>
      <c r="J6185" s="0" t="n">
        <v>271</v>
      </c>
    </row>
    <row r="6186" customFormat="false" ht="12.8" hidden="false" customHeight="false" outlineLevel="0" collapsed="false">
      <c r="A6186" s="0" t="n">
        <v>6077005119</v>
      </c>
      <c r="B6186" s="0" t="s">
        <v>70</v>
      </c>
      <c r="C6186" s="0" t="n">
        <v>37.8283576965332</v>
      </c>
      <c r="D6186" s="0" t="n">
        <v>-121.287979125977</v>
      </c>
      <c r="E6186" s="0" t="n">
        <v>787</v>
      </c>
      <c r="F6186" s="0" t="n">
        <v>17.25</v>
      </c>
      <c r="G6186" s="0" t="n">
        <v>152383.5</v>
      </c>
      <c r="H6186" s="0" t="s">
        <v>6251</v>
      </c>
      <c r="I6186" s="0" t="n">
        <v>62024.876197915</v>
      </c>
      <c r="J6186" s="0" t="n">
        <v>7</v>
      </c>
    </row>
    <row r="6187" customFormat="false" ht="12.8" hidden="false" customHeight="false" outlineLevel="0" collapsed="false">
      <c r="A6187" s="0" t="n">
        <v>6077005122</v>
      </c>
      <c r="B6187" s="0" t="s">
        <v>70</v>
      </c>
      <c r="C6187" s="0" t="n">
        <v>37.7860107421875</v>
      </c>
      <c r="D6187" s="0" t="n">
        <v>-121.271659851074</v>
      </c>
      <c r="E6187" s="0" t="n">
        <v>1959</v>
      </c>
      <c r="F6187" s="0" t="n">
        <v>14.75</v>
      </c>
      <c r="G6187" s="0" t="n">
        <v>39739.5</v>
      </c>
      <c r="H6187" s="0" t="s">
        <v>6252</v>
      </c>
      <c r="I6187" s="0" t="n">
        <v>15783.3333506076</v>
      </c>
      <c r="J6187" s="0" t="n">
        <v>70</v>
      </c>
    </row>
    <row r="6188" customFormat="false" ht="12.8" hidden="false" customHeight="false" outlineLevel="0" collapsed="false">
      <c r="A6188" s="0" t="n">
        <v>6077005123</v>
      </c>
      <c r="B6188" s="0" t="s">
        <v>70</v>
      </c>
      <c r="C6188" s="0" t="n">
        <v>37.8046760559082</v>
      </c>
      <c r="D6188" s="0" t="n">
        <v>-121.24382019043</v>
      </c>
      <c r="E6188" s="0" t="n">
        <v>1053</v>
      </c>
      <c r="F6188" s="0" t="n">
        <v>17.25</v>
      </c>
      <c r="G6188" s="0" t="n">
        <v>22901.25</v>
      </c>
      <c r="H6188" s="0" t="s">
        <v>6253</v>
      </c>
      <c r="I6188" s="0" t="n">
        <v>9047.46775805496</v>
      </c>
      <c r="J6188" s="0" t="n">
        <v>54</v>
      </c>
    </row>
    <row r="6189" customFormat="false" ht="12.8" hidden="false" customHeight="false" outlineLevel="0" collapsed="false">
      <c r="A6189" s="0" t="n">
        <v>6077005124</v>
      </c>
      <c r="B6189" s="0" t="s">
        <v>70</v>
      </c>
      <c r="C6189" s="0" t="n">
        <v>37.8054275512695</v>
      </c>
      <c r="D6189" s="0" t="n">
        <v>-121.231132507324</v>
      </c>
      <c r="E6189" s="0" t="n">
        <v>950</v>
      </c>
      <c r="F6189" s="0" t="n">
        <v>15.5</v>
      </c>
      <c r="G6189" s="0" t="n">
        <v>17450</v>
      </c>
      <c r="H6189" s="0" t="s">
        <v>6254</v>
      </c>
      <c r="I6189" s="0" t="n">
        <v>6831.96111530573</v>
      </c>
      <c r="J6189" s="0" t="n">
        <v>14</v>
      </c>
    </row>
    <row r="6190" customFormat="false" ht="12.8" hidden="false" customHeight="false" outlineLevel="0" collapsed="false">
      <c r="A6190" s="0" t="n">
        <v>6077005125</v>
      </c>
      <c r="B6190" s="0" t="s">
        <v>70</v>
      </c>
      <c r="C6190" s="0" t="n">
        <v>37.8203163146973</v>
      </c>
      <c r="D6190" s="0" t="n">
        <v>-121.230247497559</v>
      </c>
      <c r="E6190" s="0" t="n">
        <v>624</v>
      </c>
      <c r="F6190" s="0" t="n">
        <v>18</v>
      </c>
      <c r="G6190" s="0" t="n">
        <v>13530.5</v>
      </c>
      <c r="H6190" s="0" t="s">
        <v>6255</v>
      </c>
      <c r="I6190" s="0" t="n">
        <v>5295.97152380542</v>
      </c>
      <c r="J6190" s="0" t="n">
        <v>9</v>
      </c>
    </row>
    <row r="6191" customFormat="false" ht="12.8" hidden="false" customHeight="false" outlineLevel="0" collapsed="false">
      <c r="A6191" s="0" t="n">
        <v>6077005126</v>
      </c>
      <c r="B6191" s="0" t="s">
        <v>70</v>
      </c>
      <c r="C6191" s="0" t="n">
        <v>37.8193817138672</v>
      </c>
      <c r="D6191" s="0" t="n">
        <v>-121.221740722656</v>
      </c>
      <c r="E6191" s="0" t="n">
        <v>1077</v>
      </c>
      <c r="F6191" s="0" t="n">
        <v>15.5</v>
      </c>
      <c r="G6191" s="0" t="n">
        <v>22440.25</v>
      </c>
      <c r="H6191" s="0" t="s">
        <v>6256</v>
      </c>
      <c r="I6191" s="0" t="n">
        <v>8854.11457683296</v>
      </c>
      <c r="J6191" s="0" t="n">
        <v>12</v>
      </c>
    </row>
    <row r="6192" customFormat="false" ht="12.8" hidden="false" customHeight="false" outlineLevel="0" collapsed="false">
      <c r="A6192" s="0" t="n">
        <v>6077005127</v>
      </c>
      <c r="B6192" s="0" t="s">
        <v>70</v>
      </c>
      <c r="C6192" s="0" t="n">
        <v>37.8340873718262</v>
      </c>
      <c r="D6192" s="0" t="n">
        <v>-121.281181335449</v>
      </c>
      <c r="E6192" s="0" t="n">
        <v>1533</v>
      </c>
      <c r="F6192" s="0" t="n">
        <v>13.75</v>
      </c>
      <c r="G6192" s="0" t="n">
        <v>22444.25</v>
      </c>
      <c r="H6192" s="0" t="s">
        <v>6257</v>
      </c>
      <c r="I6192" s="0" t="n">
        <v>8900.21316015393</v>
      </c>
      <c r="J6192" s="0" t="n">
        <v>29</v>
      </c>
    </row>
    <row r="6193" customFormat="false" ht="12.8" hidden="false" customHeight="false" outlineLevel="0" collapsed="false">
      <c r="A6193" s="0" t="n">
        <v>6077005129</v>
      </c>
      <c r="B6193" s="0" t="s">
        <v>70</v>
      </c>
      <c r="C6193" s="0" t="n">
        <v>37.8179740905762</v>
      </c>
      <c r="D6193" s="0" t="n">
        <v>-121.288757324219</v>
      </c>
      <c r="E6193" s="0" t="n">
        <v>918</v>
      </c>
      <c r="F6193" s="0" t="n">
        <v>14.5</v>
      </c>
      <c r="G6193" s="0" t="n">
        <v>15745</v>
      </c>
      <c r="H6193" s="0" t="s">
        <v>6258</v>
      </c>
      <c r="I6193" s="0" t="n">
        <v>6234.92853917341</v>
      </c>
      <c r="J6193" s="0" t="n">
        <v>14</v>
      </c>
    </row>
    <row r="6194" customFormat="false" ht="12.8" hidden="false" customHeight="false" outlineLevel="0" collapsed="false">
      <c r="A6194" s="0" t="n">
        <v>6077005130</v>
      </c>
      <c r="B6194" s="0" t="s">
        <v>70</v>
      </c>
      <c r="C6194" s="0" t="n">
        <v>37.8194198608398</v>
      </c>
      <c r="D6194" s="0" t="n">
        <v>-121.279747009277</v>
      </c>
      <c r="E6194" s="0" t="n">
        <v>955</v>
      </c>
      <c r="F6194" s="0" t="n">
        <v>12.75</v>
      </c>
      <c r="G6194" s="0" t="n">
        <v>13664.75</v>
      </c>
      <c r="H6194" s="0" t="s">
        <v>6259</v>
      </c>
      <c r="I6194" s="0" t="n">
        <v>5397.6353556556</v>
      </c>
      <c r="J6194" s="0" t="n">
        <v>23</v>
      </c>
    </row>
    <row r="6195" customFormat="false" ht="12.8" hidden="false" customHeight="false" outlineLevel="0" collapsed="false">
      <c r="A6195" s="0" t="n">
        <v>6077005131</v>
      </c>
      <c r="B6195" s="0" t="s">
        <v>70</v>
      </c>
      <c r="C6195" s="0" t="n">
        <v>37.8517532348633</v>
      </c>
      <c r="D6195" s="0" t="n">
        <v>-121.178237915039</v>
      </c>
      <c r="E6195" s="0" t="n">
        <v>1387</v>
      </c>
      <c r="F6195" s="0" t="n">
        <v>16.5</v>
      </c>
      <c r="G6195" s="0" t="n">
        <v>42070</v>
      </c>
      <c r="H6195" s="0" t="s">
        <v>6260</v>
      </c>
      <c r="I6195" s="0" t="n">
        <v>16691.6900715969</v>
      </c>
      <c r="J6195" s="0" t="n">
        <v>33</v>
      </c>
    </row>
    <row r="6196" customFormat="false" ht="12.8" hidden="false" customHeight="false" outlineLevel="0" collapsed="false">
      <c r="A6196" s="0" t="n">
        <v>6077005132</v>
      </c>
      <c r="B6196" s="0" t="s">
        <v>70</v>
      </c>
      <c r="C6196" s="0" t="n">
        <v>37.7934303283691</v>
      </c>
      <c r="D6196" s="0" t="n">
        <v>-121.228668212891</v>
      </c>
      <c r="E6196" s="0" t="n">
        <v>922</v>
      </c>
      <c r="F6196" s="0" t="n">
        <v>13.5</v>
      </c>
      <c r="G6196" s="0" t="n">
        <v>14220.5</v>
      </c>
      <c r="H6196" s="0" t="s">
        <v>6261</v>
      </c>
      <c r="I6196" s="0" t="n">
        <v>5601.57280065698</v>
      </c>
      <c r="J6196" s="0" t="n">
        <v>29</v>
      </c>
    </row>
    <row r="6197" customFormat="false" ht="12.8" hidden="false" customHeight="false" outlineLevel="0" collapsed="false">
      <c r="A6197" s="0" t="n">
        <v>6077005133</v>
      </c>
      <c r="B6197" s="0" t="s">
        <v>70</v>
      </c>
      <c r="C6197" s="0" t="n">
        <v>37.7885208129883</v>
      </c>
      <c r="D6197" s="0" t="n">
        <v>-121.223518371582</v>
      </c>
      <c r="E6197" s="0" t="n">
        <v>1334</v>
      </c>
      <c r="F6197" s="0" t="n">
        <v>14.25</v>
      </c>
      <c r="G6197" s="0" t="n">
        <v>24360.75</v>
      </c>
      <c r="H6197" s="0" t="s">
        <v>6262</v>
      </c>
      <c r="I6197" s="0" t="n">
        <v>9637.67981637247</v>
      </c>
      <c r="J6197" s="0" t="n">
        <v>60</v>
      </c>
    </row>
    <row r="6198" customFormat="false" ht="12.8" hidden="false" customHeight="false" outlineLevel="0" collapsed="false">
      <c r="A6198" s="0" t="n">
        <v>6077005134</v>
      </c>
      <c r="B6198" s="0" t="s">
        <v>70</v>
      </c>
      <c r="C6198" s="0" t="n">
        <v>37.8185806274414</v>
      </c>
      <c r="D6198" s="0" t="n">
        <v>-121.238647460938</v>
      </c>
      <c r="E6198" s="0" t="n">
        <v>1512</v>
      </c>
      <c r="F6198" s="0" t="n">
        <v>17.5</v>
      </c>
      <c r="G6198" s="0" t="n">
        <v>28324.75</v>
      </c>
      <c r="H6198" s="0" t="s">
        <v>6263</v>
      </c>
      <c r="I6198" s="0" t="n">
        <v>11106.6923398118</v>
      </c>
      <c r="J6198" s="0" t="n">
        <v>56</v>
      </c>
    </row>
    <row r="6199" customFormat="false" ht="12.8" hidden="false" customHeight="false" outlineLevel="0" collapsed="false">
      <c r="A6199" s="0" t="n">
        <v>6077005135</v>
      </c>
      <c r="B6199" s="0" t="s">
        <v>70</v>
      </c>
      <c r="C6199" s="0" t="n">
        <v>37.8443832397461</v>
      </c>
      <c r="D6199" s="0" t="n">
        <v>-121.238479614258</v>
      </c>
      <c r="E6199" s="0" t="n">
        <v>2787</v>
      </c>
      <c r="F6199" s="0" t="n">
        <v>18.5</v>
      </c>
      <c r="G6199" s="0" t="n">
        <v>61219.5</v>
      </c>
      <c r="H6199" s="0" t="s">
        <v>6264</v>
      </c>
      <c r="I6199" s="0" t="n">
        <v>24256.0176625654</v>
      </c>
      <c r="J6199" s="0" t="n">
        <v>160</v>
      </c>
    </row>
    <row r="6200" customFormat="false" ht="12.8" hidden="false" customHeight="false" outlineLevel="0" collapsed="false">
      <c r="A6200" s="0" t="n">
        <v>6079010016</v>
      </c>
      <c r="B6200" s="0" t="s">
        <v>70</v>
      </c>
      <c r="C6200" s="0" t="n">
        <v>35.631420135498</v>
      </c>
      <c r="D6200" s="0" t="n">
        <v>-120.792961120605</v>
      </c>
      <c r="E6200" s="0" t="n">
        <v>74</v>
      </c>
      <c r="F6200" s="0" t="n">
        <v>14.5</v>
      </c>
      <c r="G6200" s="0" t="n">
        <v>2184.75</v>
      </c>
      <c r="H6200" s="0" t="s">
        <v>6265</v>
      </c>
      <c r="I6200" s="0" t="n">
        <v>922.941192691784</v>
      </c>
      <c r="J6200" s="0" t="n">
        <v>2</v>
      </c>
    </row>
    <row r="6201" customFormat="false" ht="12.8" hidden="false" customHeight="false" outlineLevel="0" collapsed="false">
      <c r="A6201" s="0" t="n">
        <v>6079010101</v>
      </c>
      <c r="B6201" s="0" t="s">
        <v>70</v>
      </c>
      <c r="C6201" s="0" t="n">
        <v>35.6362266540527</v>
      </c>
      <c r="D6201" s="0" t="n">
        <v>-120.720817565918</v>
      </c>
      <c r="E6201" s="0" t="n">
        <v>603</v>
      </c>
      <c r="F6201" s="0" t="n">
        <v>13</v>
      </c>
      <c r="G6201" s="0" t="n">
        <v>9211.25</v>
      </c>
      <c r="H6201" s="0" t="s">
        <v>6266</v>
      </c>
      <c r="I6201" s="0" t="n">
        <v>3887.91874912409</v>
      </c>
      <c r="J6201" s="0" t="n">
        <v>15</v>
      </c>
    </row>
    <row r="6202" customFormat="false" ht="12.8" hidden="false" customHeight="false" outlineLevel="0" collapsed="false">
      <c r="A6202" s="0" t="n">
        <v>6079010102</v>
      </c>
      <c r="B6202" s="0" t="s">
        <v>70</v>
      </c>
      <c r="C6202" s="0" t="n">
        <v>35.6353645324707</v>
      </c>
      <c r="D6202" s="0" t="n">
        <v>-120.691223144531</v>
      </c>
      <c r="E6202" s="0" t="n">
        <v>1948</v>
      </c>
      <c r="F6202" s="0" t="n">
        <v>9.75</v>
      </c>
      <c r="G6202" s="0" t="n">
        <v>41430.75</v>
      </c>
      <c r="H6202" s="0" t="s">
        <v>6267</v>
      </c>
      <c r="I6202" s="0" t="n">
        <v>17547.0910619416</v>
      </c>
      <c r="J6202" s="0" t="n">
        <v>16</v>
      </c>
    </row>
    <row r="6203" customFormat="false" ht="12.8" hidden="false" customHeight="false" outlineLevel="0" collapsed="false">
      <c r="A6203" s="0" t="n">
        <v>6079010201</v>
      </c>
      <c r="B6203" s="0" t="s">
        <v>70</v>
      </c>
      <c r="C6203" s="0" t="n">
        <v>35.6515655517578</v>
      </c>
      <c r="D6203" s="0" t="n">
        <v>-120.647216796875</v>
      </c>
      <c r="E6203" s="0" t="n">
        <v>3074</v>
      </c>
      <c r="F6203" s="0" t="n">
        <v>16.75</v>
      </c>
      <c r="G6203" s="0" t="n">
        <v>77834.25</v>
      </c>
      <c r="H6203" s="0" t="s">
        <v>6268</v>
      </c>
      <c r="I6203" s="0" t="n">
        <v>33424.7138237341</v>
      </c>
      <c r="J6203" s="0" t="n">
        <v>55</v>
      </c>
    </row>
    <row r="6204" customFormat="false" ht="12.8" hidden="false" customHeight="false" outlineLevel="0" collapsed="false">
      <c r="A6204" s="0" t="n">
        <v>6079010202</v>
      </c>
      <c r="B6204" s="0" t="s">
        <v>70</v>
      </c>
      <c r="C6204" s="0" t="n">
        <v>35.5983428955078</v>
      </c>
      <c r="D6204" s="0" t="n">
        <v>-120.630218505859</v>
      </c>
      <c r="E6204" s="0" t="n">
        <v>1903</v>
      </c>
      <c r="F6204" s="0" t="n">
        <v>13</v>
      </c>
      <c r="G6204" s="0" t="n">
        <v>37536</v>
      </c>
      <c r="H6204" s="0" t="s">
        <v>6269</v>
      </c>
      <c r="I6204" s="0" t="n">
        <v>16125.8100216008</v>
      </c>
      <c r="J6204" s="0" t="n">
        <v>22</v>
      </c>
    </row>
    <row r="6205" customFormat="false" ht="12.8" hidden="false" customHeight="false" outlineLevel="0" collapsed="false">
      <c r="A6205" s="0" t="n">
        <v>6079010204</v>
      </c>
      <c r="B6205" s="0" t="s">
        <v>70</v>
      </c>
      <c r="C6205" s="0" t="n">
        <v>35.6093902587891</v>
      </c>
      <c r="D6205" s="0" t="n">
        <v>-120.671730041504</v>
      </c>
      <c r="E6205" s="0" t="n">
        <v>1593</v>
      </c>
      <c r="F6205" s="0" t="n">
        <v>14.75</v>
      </c>
      <c r="G6205" s="0" t="n">
        <v>28836.75</v>
      </c>
      <c r="H6205" s="0" t="s">
        <v>6270</v>
      </c>
      <c r="I6205" s="0" t="n">
        <v>12307.5998834623</v>
      </c>
      <c r="J6205" s="0" t="n">
        <v>14</v>
      </c>
    </row>
    <row r="6206" customFormat="false" ht="12.8" hidden="false" customHeight="false" outlineLevel="0" collapsed="false">
      <c r="A6206" s="0" t="n">
        <v>6079010205</v>
      </c>
      <c r="B6206" s="0" t="s">
        <v>70</v>
      </c>
      <c r="C6206" s="0" t="n">
        <v>35.6209144592285</v>
      </c>
      <c r="D6206" s="0" t="n">
        <v>-120.67244720459</v>
      </c>
      <c r="E6206" s="0" t="n">
        <v>1500</v>
      </c>
      <c r="F6206" s="0" t="n">
        <v>13.75</v>
      </c>
      <c r="G6206" s="0" t="n">
        <v>25134.75</v>
      </c>
      <c r="H6206" s="0" t="s">
        <v>6271</v>
      </c>
      <c r="I6206" s="0" t="n">
        <v>10644.8351659996</v>
      </c>
      <c r="J6206" s="0" t="n">
        <v>9</v>
      </c>
    </row>
    <row r="6207" customFormat="false" ht="12.8" hidden="false" customHeight="false" outlineLevel="0" collapsed="false">
      <c r="A6207" s="0" t="n">
        <v>6079010300</v>
      </c>
      <c r="B6207" s="0" t="s">
        <v>70</v>
      </c>
      <c r="C6207" s="0" t="n">
        <v>35.6161308288574</v>
      </c>
      <c r="D6207" s="0" t="n">
        <v>-120.368370056152</v>
      </c>
      <c r="E6207" s="0" t="n">
        <v>449</v>
      </c>
      <c r="F6207" s="0" t="n">
        <v>21</v>
      </c>
      <c r="G6207" s="0" t="n">
        <v>18453.5</v>
      </c>
      <c r="H6207" s="0" t="s">
        <v>6272</v>
      </c>
      <c r="I6207" s="0" t="n">
        <v>7898.73317778141</v>
      </c>
      <c r="J6207" s="0" t="n">
        <v>13</v>
      </c>
    </row>
    <row r="6208" customFormat="false" ht="12.8" hidden="false" customHeight="false" outlineLevel="0" collapsed="false">
      <c r="A6208" s="0" t="n">
        <v>6079010901</v>
      </c>
      <c r="B6208" s="0" t="s">
        <v>70</v>
      </c>
      <c r="C6208" s="0" t="n">
        <v>35.3129730224609</v>
      </c>
      <c r="D6208" s="0" t="n">
        <v>-120.651443481445</v>
      </c>
      <c r="E6208" s="0" t="n">
        <v>329</v>
      </c>
      <c r="F6208" s="0" t="n">
        <v>30.75</v>
      </c>
      <c r="G6208" s="0" t="n">
        <v>25188</v>
      </c>
      <c r="H6208" s="0" t="s">
        <v>6273</v>
      </c>
      <c r="I6208" s="0" t="n">
        <v>10585.8857259202</v>
      </c>
      <c r="J6208" s="0" t="n">
        <v>1</v>
      </c>
    </row>
    <row r="6209" customFormat="false" ht="12.8" hidden="false" customHeight="false" outlineLevel="0" collapsed="false">
      <c r="A6209" s="0" t="n">
        <v>6079010902</v>
      </c>
      <c r="B6209" s="0" t="s">
        <v>70</v>
      </c>
      <c r="C6209" s="0" t="n">
        <v>35.2929306030273</v>
      </c>
      <c r="D6209" s="0" t="n">
        <v>-120.656936645508</v>
      </c>
      <c r="E6209" s="0" t="n">
        <v>774</v>
      </c>
      <c r="F6209" s="0" t="n">
        <v>9.75</v>
      </c>
      <c r="G6209" s="0" t="n">
        <v>10926.75</v>
      </c>
      <c r="H6209" s="0" t="s">
        <v>6274</v>
      </c>
      <c r="I6209" s="0" t="n">
        <v>4576.99752628984</v>
      </c>
      <c r="J6209" s="0" t="n">
        <v>10</v>
      </c>
    </row>
    <row r="6210" customFormat="false" ht="12.8" hidden="false" customHeight="false" outlineLevel="0" collapsed="false">
      <c r="A6210" s="0" t="n">
        <v>6079011001</v>
      </c>
      <c r="B6210" s="0" t="s">
        <v>70</v>
      </c>
      <c r="C6210" s="0" t="n">
        <v>35.2739639282227</v>
      </c>
      <c r="D6210" s="0" t="n">
        <v>-120.62361907959</v>
      </c>
      <c r="E6210" s="0" t="n">
        <v>1650</v>
      </c>
      <c r="F6210" s="0" t="n">
        <v>12.5</v>
      </c>
      <c r="G6210" s="0" t="n">
        <v>26726</v>
      </c>
      <c r="H6210" s="0" t="s">
        <v>6275</v>
      </c>
      <c r="I6210" s="0" t="n">
        <v>11251.4327765721</v>
      </c>
      <c r="J6210" s="0" t="n">
        <v>29</v>
      </c>
    </row>
    <row r="6211" customFormat="false" ht="12.8" hidden="false" customHeight="false" outlineLevel="0" collapsed="false">
      <c r="A6211" s="0" t="n">
        <v>6079011002</v>
      </c>
      <c r="B6211" s="0" t="s">
        <v>70</v>
      </c>
      <c r="C6211" s="0" t="n">
        <v>35.2838287353516</v>
      </c>
      <c r="D6211" s="0" t="n">
        <v>-120.64208984375</v>
      </c>
      <c r="E6211" s="0" t="n">
        <v>1033</v>
      </c>
      <c r="F6211" s="0" t="n">
        <v>9</v>
      </c>
      <c r="G6211" s="0" t="n">
        <v>16438.75</v>
      </c>
      <c r="H6211" s="0" t="s">
        <v>6276</v>
      </c>
      <c r="I6211" s="0" t="n">
        <v>6866.52060490932</v>
      </c>
      <c r="J6211" s="0" t="n">
        <v>13</v>
      </c>
    </row>
    <row r="6212" customFormat="false" ht="12.8" hidden="false" customHeight="false" outlineLevel="0" collapsed="false">
      <c r="A6212" s="0" t="n">
        <v>6079011101</v>
      </c>
      <c r="B6212" s="0" t="s">
        <v>70</v>
      </c>
      <c r="C6212" s="0" t="n">
        <v>35.2804298400879</v>
      </c>
      <c r="D6212" s="0" t="n">
        <v>-120.662269592285</v>
      </c>
      <c r="E6212" s="0" t="n">
        <v>1207</v>
      </c>
      <c r="F6212" s="0" t="n">
        <v>8.25</v>
      </c>
      <c r="G6212" s="0" t="n">
        <v>19319.25</v>
      </c>
      <c r="H6212" s="0" t="s">
        <v>6277</v>
      </c>
      <c r="I6212" s="0" t="n">
        <v>8087.36901476608</v>
      </c>
      <c r="J6212" s="0" t="n">
        <v>8</v>
      </c>
    </row>
    <row r="6213" customFormat="false" ht="12.8" hidden="false" customHeight="false" outlineLevel="0" collapsed="false">
      <c r="A6213" s="0" t="n">
        <v>6079011102</v>
      </c>
      <c r="B6213" s="0" t="s">
        <v>70</v>
      </c>
      <c r="C6213" s="0" t="n">
        <v>35.268798828125</v>
      </c>
      <c r="D6213" s="0" t="n">
        <v>-120.657249450684</v>
      </c>
      <c r="E6213" s="0" t="n">
        <v>1970</v>
      </c>
      <c r="F6213" s="0" t="n">
        <v>7.5</v>
      </c>
      <c r="G6213" s="0" t="n">
        <v>28119.25</v>
      </c>
      <c r="H6213" s="0" t="s">
        <v>6278</v>
      </c>
      <c r="I6213" s="0" t="n">
        <v>11923.21573347</v>
      </c>
      <c r="J6213" s="0" t="n">
        <v>14</v>
      </c>
    </row>
    <row r="6214" customFormat="false" ht="12.8" hidden="false" customHeight="false" outlineLevel="0" collapsed="false">
      <c r="A6214" s="0" t="n">
        <v>6079011103</v>
      </c>
      <c r="B6214" s="0" t="s">
        <v>70</v>
      </c>
      <c r="C6214" s="0" t="n">
        <v>35.2563514709473</v>
      </c>
      <c r="D6214" s="0" t="n">
        <v>-120.660377502441</v>
      </c>
      <c r="E6214" s="0" t="n">
        <v>1161</v>
      </c>
      <c r="F6214" s="0" t="n">
        <v>9.25</v>
      </c>
      <c r="G6214" s="0" t="n">
        <v>20937</v>
      </c>
      <c r="H6214" s="0" t="s">
        <v>6279</v>
      </c>
      <c r="I6214" s="0" t="n">
        <v>8869.43504533873</v>
      </c>
      <c r="J6214" s="0" t="n">
        <v>8</v>
      </c>
    </row>
    <row r="6215" customFormat="false" ht="12.8" hidden="false" customHeight="false" outlineLevel="0" collapsed="false">
      <c r="A6215" s="0" t="n">
        <v>6079011200</v>
      </c>
      <c r="B6215" s="0" t="s">
        <v>70</v>
      </c>
      <c r="C6215" s="0" t="n">
        <v>35.2910385131836</v>
      </c>
      <c r="D6215" s="0" t="n">
        <v>-120.687629699707</v>
      </c>
      <c r="E6215" s="0" t="n">
        <v>2267</v>
      </c>
      <c r="F6215" s="0" t="n">
        <v>11.25</v>
      </c>
      <c r="G6215" s="0" t="n">
        <v>38074</v>
      </c>
      <c r="H6215" s="0" t="s">
        <v>6280</v>
      </c>
      <c r="I6215" s="0" t="n">
        <v>15935.9696294616</v>
      </c>
      <c r="J6215" s="0" t="n">
        <v>44</v>
      </c>
    </row>
    <row r="6216" customFormat="false" ht="12.8" hidden="false" customHeight="false" outlineLevel="0" collapsed="false">
      <c r="A6216" s="0" t="n">
        <v>6079011300</v>
      </c>
      <c r="B6216" s="0" t="s">
        <v>70</v>
      </c>
      <c r="C6216" s="0" t="n">
        <v>35.2637901306152</v>
      </c>
      <c r="D6216" s="0" t="n">
        <v>-120.697036743164</v>
      </c>
      <c r="E6216" s="0" t="n">
        <v>2499</v>
      </c>
      <c r="F6216" s="0" t="n">
        <v>14</v>
      </c>
      <c r="G6216" s="0" t="n">
        <v>45149</v>
      </c>
      <c r="H6216" s="0" t="s">
        <v>6281</v>
      </c>
      <c r="I6216" s="0" t="n">
        <v>19000.6511027021</v>
      </c>
      <c r="J6216" s="0" t="n">
        <v>31</v>
      </c>
    </row>
    <row r="6217" customFormat="false" ht="12.8" hidden="false" customHeight="false" outlineLevel="0" collapsed="false">
      <c r="A6217" s="0" t="n">
        <v>6079011400</v>
      </c>
      <c r="B6217" s="0" t="s">
        <v>70</v>
      </c>
      <c r="C6217" s="0" t="n">
        <v>35.322826385498</v>
      </c>
      <c r="D6217" s="0" t="n">
        <v>-120.700103759766</v>
      </c>
      <c r="E6217" s="0" t="n">
        <v>95</v>
      </c>
      <c r="F6217" s="0" t="n">
        <v>25.25</v>
      </c>
      <c r="G6217" s="0" t="n">
        <v>2750.25</v>
      </c>
      <c r="H6217" s="0" t="s">
        <v>6282</v>
      </c>
      <c r="I6217" s="0" t="n">
        <v>1183.54795856905</v>
      </c>
      <c r="J6217" s="0" t="n">
        <v>0</v>
      </c>
    </row>
    <row r="6218" customFormat="false" ht="12.8" hidden="false" customHeight="false" outlineLevel="0" collapsed="false">
      <c r="A6218" s="0" t="n">
        <v>6079011501</v>
      </c>
      <c r="B6218" s="0" t="s">
        <v>70</v>
      </c>
      <c r="C6218" s="0" t="n">
        <v>35.245662689209</v>
      </c>
      <c r="D6218" s="0" t="n">
        <v>-120.677856445313</v>
      </c>
      <c r="E6218" s="0" t="n">
        <v>574</v>
      </c>
      <c r="F6218" s="0" t="n">
        <v>9</v>
      </c>
      <c r="G6218" s="0" t="n">
        <v>8985</v>
      </c>
      <c r="H6218" s="0" t="s">
        <v>6283</v>
      </c>
      <c r="I6218" s="0" t="n">
        <v>3810.07630188795</v>
      </c>
      <c r="J6218" s="0" t="n">
        <v>4</v>
      </c>
    </row>
    <row r="6219" customFormat="false" ht="12.8" hidden="false" customHeight="false" outlineLevel="0" collapsed="false">
      <c r="A6219" s="0" t="n">
        <v>6079011503</v>
      </c>
      <c r="B6219" s="0" t="s">
        <v>70</v>
      </c>
      <c r="C6219" s="0" t="n">
        <v>35.2441253662109</v>
      </c>
      <c r="D6219" s="0" t="n">
        <v>-120.619186401367</v>
      </c>
      <c r="E6219" s="0" t="n">
        <v>1712</v>
      </c>
      <c r="F6219" s="0" t="n">
        <v>13</v>
      </c>
      <c r="G6219" s="0" t="n">
        <v>50933</v>
      </c>
      <c r="H6219" s="0" t="s">
        <v>6284</v>
      </c>
      <c r="I6219" s="0" t="n">
        <v>21709.1471989618</v>
      </c>
      <c r="J6219" s="0" t="n">
        <v>24</v>
      </c>
    </row>
    <row r="6220" customFormat="false" ht="12.8" hidden="false" customHeight="false" outlineLevel="0" collapsed="false">
      <c r="A6220" s="0" t="n">
        <v>6079011504</v>
      </c>
      <c r="B6220" s="0" t="s">
        <v>70</v>
      </c>
      <c r="C6220" s="0" t="n">
        <v>35.2693290710449</v>
      </c>
      <c r="D6220" s="0" t="n">
        <v>-120.559379577637</v>
      </c>
      <c r="E6220" s="0" t="n">
        <v>361</v>
      </c>
      <c r="F6220" s="0" t="n">
        <v>17.75</v>
      </c>
      <c r="G6220" s="0" t="n">
        <v>14583.5</v>
      </c>
      <c r="H6220" s="0" t="s">
        <v>6285</v>
      </c>
      <c r="I6220" s="0" t="n">
        <v>6207.35847233575</v>
      </c>
      <c r="J6220" s="0" t="n">
        <v>0</v>
      </c>
    </row>
    <row r="6221" customFormat="false" ht="12.8" hidden="false" customHeight="false" outlineLevel="0" collapsed="false">
      <c r="A6221" s="0" t="n">
        <v>6079011600</v>
      </c>
      <c r="B6221" s="0" t="s">
        <v>70</v>
      </c>
      <c r="C6221" s="0" t="n">
        <v>35.2127838134766</v>
      </c>
      <c r="D6221" s="0" t="n">
        <v>-120.745170593262</v>
      </c>
      <c r="E6221" s="0" t="n">
        <v>1858</v>
      </c>
      <c r="F6221" s="0" t="n">
        <v>13.75</v>
      </c>
      <c r="G6221" s="0" t="n">
        <v>33969.5</v>
      </c>
      <c r="H6221" s="0" t="s">
        <v>6286</v>
      </c>
      <c r="I6221" s="0" t="n">
        <v>14152.4001500407</v>
      </c>
      <c r="J6221" s="0" t="n">
        <v>24</v>
      </c>
    </row>
    <row r="6222" customFormat="false" ht="12.8" hidden="false" customHeight="false" outlineLevel="0" collapsed="false">
      <c r="A6222" s="0" t="n">
        <v>6079011701</v>
      </c>
      <c r="B6222" s="0" t="s">
        <v>70</v>
      </c>
      <c r="C6222" s="0" t="n">
        <v>35.1581916809082</v>
      </c>
      <c r="D6222" s="0" t="n">
        <v>-120.646697998047</v>
      </c>
      <c r="E6222" s="0" t="n">
        <v>2518</v>
      </c>
      <c r="F6222" s="0" t="n">
        <v>13.25</v>
      </c>
      <c r="G6222" s="0" t="n">
        <v>40585.25</v>
      </c>
      <c r="H6222" s="0" t="s">
        <v>6287</v>
      </c>
      <c r="I6222" s="0" t="n">
        <v>16725.0668773257</v>
      </c>
      <c r="J6222" s="0" t="n">
        <v>62</v>
      </c>
    </row>
    <row r="6223" customFormat="false" ht="12.8" hidden="false" customHeight="false" outlineLevel="0" collapsed="false">
      <c r="A6223" s="0" t="n">
        <v>6079011704</v>
      </c>
      <c r="B6223" s="0" t="s">
        <v>70</v>
      </c>
      <c r="C6223" s="0" t="n">
        <v>35.154224395752</v>
      </c>
      <c r="D6223" s="0" t="n">
        <v>-120.670303344727</v>
      </c>
      <c r="E6223" s="0" t="n">
        <v>2038</v>
      </c>
      <c r="F6223" s="0" t="n">
        <v>10</v>
      </c>
      <c r="G6223" s="0" t="n">
        <v>28028.5</v>
      </c>
      <c r="H6223" s="0" t="s">
        <v>6288</v>
      </c>
      <c r="I6223" s="0" t="n">
        <v>11529.3075423303</v>
      </c>
      <c r="J6223" s="0" t="n">
        <v>56</v>
      </c>
    </row>
    <row r="6224" customFormat="false" ht="12.8" hidden="false" customHeight="false" outlineLevel="0" collapsed="false">
      <c r="A6224" s="0" t="n">
        <v>6079011800</v>
      </c>
      <c r="B6224" s="0" t="s">
        <v>70</v>
      </c>
      <c r="C6224" s="0" t="n">
        <v>35.1288719177246</v>
      </c>
      <c r="D6224" s="0" t="n">
        <v>-120.570579528809</v>
      </c>
      <c r="E6224" s="0" t="n">
        <v>3174</v>
      </c>
      <c r="F6224" s="0" t="n">
        <v>15.25</v>
      </c>
      <c r="G6224" s="0" t="n">
        <v>57486.5</v>
      </c>
      <c r="H6224" s="0" t="s">
        <v>6289</v>
      </c>
      <c r="I6224" s="0" t="n">
        <v>23868.9949257768</v>
      </c>
      <c r="J6224" s="0" t="n">
        <v>153</v>
      </c>
    </row>
    <row r="6225" customFormat="false" ht="12.8" hidden="false" customHeight="false" outlineLevel="0" collapsed="false">
      <c r="A6225" s="0" t="n">
        <v>6079011901</v>
      </c>
      <c r="B6225" s="0" t="s">
        <v>70</v>
      </c>
      <c r="C6225" s="0" t="n">
        <v>35.1084098815918</v>
      </c>
      <c r="D6225" s="0" t="n">
        <v>-120.57763671875</v>
      </c>
      <c r="E6225" s="0" t="n">
        <v>1419</v>
      </c>
      <c r="F6225" s="0" t="n">
        <v>15</v>
      </c>
      <c r="G6225" s="0" t="n">
        <v>24851.5</v>
      </c>
      <c r="H6225" s="0" t="s">
        <v>6290</v>
      </c>
      <c r="I6225" s="0" t="n">
        <v>10240.9012176263</v>
      </c>
      <c r="J6225" s="0" t="n">
        <v>30</v>
      </c>
    </row>
    <row r="6226" customFormat="false" ht="12.8" hidden="false" customHeight="false" outlineLevel="0" collapsed="false">
      <c r="A6226" s="0" t="n">
        <v>6079011902</v>
      </c>
      <c r="B6226" s="0" t="s">
        <v>70</v>
      </c>
      <c r="C6226" s="0" t="n">
        <v>35.1167602539063</v>
      </c>
      <c r="D6226" s="0" t="n">
        <v>-120.60009765625</v>
      </c>
      <c r="E6226" s="0" t="n">
        <v>2781</v>
      </c>
      <c r="F6226" s="0" t="n">
        <v>13.25</v>
      </c>
      <c r="G6226" s="0" t="n">
        <v>44510.75</v>
      </c>
      <c r="H6226" s="0" t="s">
        <v>6291</v>
      </c>
      <c r="I6226" s="0" t="n">
        <v>18316.0582830453</v>
      </c>
      <c r="J6226" s="0" t="n">
        <v>88</v>
      </c>
    </row>
    <row r="6227" customFormat="false" ht="12.8" hidden="false" customHeight="false" outlineLevel="0" collapsed="false">
      <c r="A6227" s="0" t="n">
        <v>6079012000</v>
      </c>
      <c r="B6227" s="0" t="s">
        <v>70</v>
      </c>
      <c r="C6227" s="0" t="n">
        <v>35.1183547973633</v>
      </c>
      <c r="D6227" s="0" t="n">
        <v>-120.612747192383</v>
      </c>
      <c r="E6227" s="0" t="n">
        <v>2439</v>
      </c>
      <c r="F6227" s="0" t="n">
        <v>11.5</v>
      </c>
      <c r="G6227" s="0" t="n">
        <v>34733</v>
      </c>
      <c r="H6227" s="0" t="s">
        <v>6292</v>
      </c>
      <c r="I6227" s="0" t="n">
        <v>14256.2727529401</v>
      </c>
      <c r="J6227" s="0" t="n">
        <v>48</v>
      </c>
    </row>
    <row r="6228" customFormat="false" ht="12.8" hidden="false" customHeight="false" outlineLevel="0" collapsed="false">
      <c r="A6228" s="0" t="n">
        <v>6079012102</v>
      </c>
      <c r="B6228" s="0" t="s">
        <v>70</v>
      </c>
      <c r="C6228" s="0" t="n">
        <v>35.122486114502</v>
      </c>
      <c r="D6228" s="0" t="n">
        <v>-120.624740600586</v>
      </c>
      <c r="E6228" s="0" t="n">
        <v>2372</v>
      </c>
      <c r="F6228" s="0" t="n">
        <v>11</v>
      </c>
      <c r="G6228" s="0" t="n">
        <v>34386</v>
      </c>
      <c r="H6228" s="0" t="s">
        <v>6293</v>
      </c>
      <c r="I6228" s="0" t="n">
        <v>14030.7808423527</v>
      </c>
      <c r="J6228" s="0" t="n">
        <v>42</v>
      </c>
    </row>
    <row r="6229" customFormat="false" ht="12.8" hidden="false" customHeight="false" outlineLevel="0" collapsed="false">
      <c r="A6229" s="0" t="n">
        <v>6079012200</v>
      </c>
      <c r="B6229" s="0" t="s">
        <v>70</v>
      </c>
      <c r="C6229" s="0" t="n">
        <v>35.1049613952637</v>
      </c>
      <c r="D6229" s="0" t="n">
        <v>-120.615867614746</v>
      </c>
      <c r="E6229" s="0" t="n">
        <v>2387</v>
      </c>
      <c r="F6229" s="0" t="n">
        <v>9.75</v>
      </c>
      <c r="G6229" s="0" t="n">
        <v>29547.75</v>
      </c>
      <c r="H6229" s="0" t="s">
        <v>6294</v>
      </c>
      <c r="I6229" s="0" t="n">
        <v>12090.2690947535</v>
      </c>
      <c r="J6229" s="0" t="n">
        <v>40</v>
      </c>
    </row>
    <row r="6230" customFormat="false" ht="12.8" hidden="false" customHeight="false" outlineLevel="0" collapsed="false">
      <c r="A6230" s="0" t="n">
        <v>6079012302</v>
      </c>
      <c r="B6230" s="0" t="s">
        <v>70</v>
      </c>
      <c r="C6230" s="0" t="n">
        <v>35.1211585998535</v>
      </c>
      <c r="D6230" s="0" t="n">
        <v>-120.329620361328</v>
      </c>
      <c r="E6230" s="0" t="n">
        <v>817</v>
      </c>
      <c r="F6230" s="0" t="n">
        <v>12.75</v>
      </c>
      <c r="G6230" s="0" t="n">
        <v>13279.5</v>
      </c>
      <c r="H6230" s="0" t="s">
        <v>6295</v>
      </c>
      <c r="I6230" s="0" t="n">
        <v>5480.18658784781</v>
      </c>
      <c r="J6230" s="0" t="n">
        <v>53</v>
      </c>
    </row>
    <row r="6231" customFormat="false" ht="12.8" hidden="false" customHeight="false" outlineLevel="0" collapsed="false">
      <c r="A6231" s="0" t="n">
        <v>6079012304</v>
      </c>
      <c r="B6231" s="0" t="s">
        <v>70</v>
      </c>
      <c r="C6231" s="0" t="n">
        <v>35.0279541015625</v>
      </c>
      <c r="D6231" s="0" t="n">
        <v>-120.559867858887</v>
      </c>
      <c r="E6231" s="0" t="n">
        <v>3636</v>
      </c>
      <c r="F6231" s="0" t="n">
        <v>14.5</v>
      </c>
      <c r="G6231" s="0" t="n">
        <v>62536</v>
      </c>
      <c r="H6231" s="0" t="s">
        <v>6296</v>
      </c>
      <c r="I6231" s="0" t="n">
        <v>25537.4558006015</v>
      </c>
      <c r="J6231" s="0" t="n">
        <v>117</v>
      </c>
    </row>
    <row r="6232" customFormat="false" ht="12.8" hidden="false" customHeight="false" outlineLevel="0" collapsed="false">
      <c r="A6232" s="0" t="n">
        <v>6079012401</v>
      </c>
      <c r="B6232" s="0" t="s">
        <v>70</v>
      </c>
      <c r="C6232" s="0" t="n">
        <v>35.0336685180664</v>
      </c>
      <c r="D6232" s="0" t="n">
        <v>-120.47908782959</v>
      </c>
      <c r="E6232" s="0" t="n">
        <v>1831</v>
      </c>
      <c r="F6232" s="0" t="n">
        <v>11.25</v>
      </c>
      <c r="G6232" s="0" t="n">
        <v>25026</v>
      </c>
      <c r="H6232" s="0" t="s">
        <v>6297</v>
      </c>
      <c r="I6232" s="0" t="n">
        <v>10510.3244711393</v>
      </c>
      <c r="J6232" s="0" t="n">
        <v>43</v>
      </c>
    </row>
    <row r="6233" customFormat="false" ht="12.8" hidden="false" customHeight="false" outlineLevel="0" collapsed="false">
      <c r="A6233" s="0" t="n">
        <v>6079012402</v>
      </c>
      <c r="B6233" s="0" t="s">
        <v>70</v>
      </c>
      <c r="C6233" s="0" t="n">
        <v>35.0284538269043</v>
      </c>
      <c r="D6233" s="0" t="n">
        <v>-120.507949829102</v>
      </c>
      <c r="E6233" s="0" t="n">
        <v>2389</v>
      </c>
      <c r="F6233" s="0" t="n">
        <v>13</v>
      </c>
      <c r="G6233" s="0" t="n">
        <v>37941.75</v>
      </c>
      <c r="H6233" s="0" t="s">
        <v>6298</v>
      </c>
      <c r="I6233" s="0" t="n">
        <v>15848.6805472205</v>
      </c>
      <c r="J6233" s="0" t="n">
        <v>28</v>
      </c>
    </row>
    <row r="6234" customFormat="false" ht="12.8" hidden="false" customHeight="false" outlineLevel="0" collapsed="false">
      <c r="A6234" s="0" t="n">
        <v>6079012502</v>
      </c>
      <c r="B6234" s="0" t="s">
        <v>70</v>
      </c>
      <c r="C6234" s="0" t="n">
        <v>35.4935035705566</v>
      </c>
      <c r="D6234" s="0" t="n">
        <v>-120.661376953125</v>
      </c>
      <c r="E6234" s="0" t="n">
        <v>1527</v>
      </c>
      <c r="F6234" s="0" t="n">
        <v>9.5</v>
      </c>
      <c r="G6234" s="0" t="n">
        <v>24957.75</v>
      </c>
      <c r="H6234" s="0" t="s">
        <v>6299</v>
      </c>
      <c r="I6234" s="0" t="n">
        <v>10423.848855266</v>
      </c>
      <c r="J6234" s="0" t="n">
        <v>6</v>
      </c>
    </row>
    <row r="6235" customFormat="false" ht="12.8" hidden="false" customHeight="false" outlineLevel="0" collapsed="false">
      <c r="A6235" s="0" t="n">
        <v>6079012503</v>
      </c>
      <c r="B6235" s="0" t="s">
        <v>70</v>
      </c>
      <c r="C6235" s="0" t="n">
        <v>35.4701957702637</v>
      </c>
      <c r="D6235" s="0" t="n">
        <v>-120.644973754883</v>
      </c>
      <c r="E6235" s="0" t="n">
        <v>1670</v>
      </c>
      <c r="F6235" s="0" t="n">
        <v>10.5</v>
      </c>
      <c r="G6235" s="0" t="n">
        <v>27905.75</v>
      </c>
      <c r="H6235" s="0" t="s">
        <v>6300</v>
      </c>
      <c r="I6235" s="0" t="n">
        <v>11841.2831921803</v>
      </c>
      <c r="J6235" s="0" t="n">
        <v>11</v>
      </c>
    </row>
    <row r="6236" customFormat="false" ht="12.8" hidden="false" customHeight="false" outlineLevel="0" collapsed="false">
      <c r="A6236" s="0" t="n">
        <v>6079012505</v>
      </c>
      <c r="B6236" s="0" t="s">
        <v>70</v>
      </c>
      <c r="C6236" s="0" t="n">
        <v>35.512767791748</v>
      </c>
      <c r="D6236" s="0" t="n">
        <v>-120.683860778809</v>
      </c>
      <c r="E6236" s="0" t="n">
        <v>1905</v>
      </c>
      <c r="F6236" s="0" t="n">
        <v>11.75</v>
      </c>
      <c r="G6236" s="0" t="n">
        <v>30752.5</v>
      </c>
      <c r="H6236" s="0" t="s">
        <v>6301</v>
      </c>
      <c r="I6236" s="0" t="n">
        <v>12930.4701619934</v>
      </c>
      <c r="J6236" s="0" t="n">
        <v>28</v>
      </c>
    </row>
    <row r="6237" customFormat="false" ht="12.8" hidden="false" customHeight="false" outlineLevel="0" collapsed="false">
      <c r="A6237" s="0" t="n">
        <v>6079012600</v>
      </c>
      <c r="B6237" s="0" t="s">
        <v>70</v>
      </c>
      <c r="C6237" s="0" t="n">
        <v>35.4768447875977</v>
      </c>
      <c r="D6237" s="0" t="n">
        <v>-120.672821044922</v>
      </c>
      <c r="E6237" s="0" t="n">
        <v>2051</v>
      </c>
      <c r="F6237" s="0" t="n">
        <v>10.25</v>
      </c>
      <c r="G6237" s="0" t="n">
        <v>28676</v>
      </c>
      <c r="H6237" s="0" t="s">
        <v>6302</v>
      </c>
      <c r="I6237" s="0" t="n">
        <v>11811.8935488787</v>
      </c>
      <c r="J6237" s="0" t="n">
        <v>29</v>
      </c>
    </row>
    <row r="6238" customFormat="false" ht="12.8" hidden="false" customHeight="false" outlineLevel="0" collapsed="false">
      <c r="A6238" s="0" t="n">
        <v>6079012702</v>
      </c>
      <c r="B6238" s="0" t="s">
        <v>70</v>
      </c>
      <c r="C6238" s="0" t="n">
        <v>35.2339134216309</v>
      </c>
      <c r="D6238" s="0" t="n">
        <v>-120.009269714355</v>
      </c>
      <c r="E6238" s="0" t="n">
        <v>381</v>
      </c>
      <c r="F6238" s="0" t="n">
        <v>13.75</v>
      </c>
      <c r="G6238" s="0" t="n">
        <v>5993.75</v>
      </c>
      <c r="H6238" s="0" t="s">
        <v>6303</v>
      </c>
      <c r="I6238" s="0" t="n">
        <v>2526.83579613297</v>
      </c>
      <c r="J6238" s="0" t="n">
        <v>7</v>
      </c>
    </row>
    <row r="6239" customFormat="false" ht="12.8" hidden="false" customHeight="false" outlineLevel="0" collapsed="false">
      <c r="A6239" s="0" t="n">
        <v>6079012704</v>
      </c>
      <c r="B6239" s="0" t="s">
        <v>70</v>
      </c>
      <c r="C6239" s="0" t="n">
        <v>35.5166969299316</v>
      </c>
      <c r="D6239" s="0" t="n">
        <v>-120.754928588867</v>
      </c>
      <c r="E6239" s="0" t="n">
        <v>2494</v>
      </c>
      <c r="F6239" s="0" t="n">
        <v>13.75</v>
      </c>
      <c r="G6239" s="0" t="n">
        <v>43183.25</v>
      </c>
      <c r="H6239" s="0" t="s">
        <v>6304</v>
      </c>
      <c r="I6239" s="0" t="n">
        <v>18186.6190340815</v>
      </c>
      <c r="J6239" s="0" t="n">
        <v>77</v>
      </c>
    </row>
    <row r="6240" customFormat="false" ht="12.8" hidden="false" customHeight="false" outlineLevel="0" collapsed="false">
      <c r="A6240" s="0" t="n">
        <v>6079012800</v>
      </c>
      <c r="B6240" s="0" t="s">
        <v>70</v>
      </c>
      <c r="C6240" s="0" t="n">
        <v>35.4689712524414</v>
      </c>
      <c r="D6240" s="0" t="n">
        <v>-120.63549041748</v>
      </c>
      <c r="E6240" s="0" t="n">
        <v>54</v>
      </c>
      <c r="F6240" s="0" t="n">
        <v>18.75</v>
      </c>
      <c r="G6240" s="0" t="n">
        <v>2791.5</v>
      </c>
      <c r="H6240" s="0" t="s">
        <v>6305</v>
      </c>
      <c r="I6240" s="0" t="n">
        <v>1186.93786242644</v>
      </c>
      <c r="J6240" s="0" t="n">
        <v>0</v>
      </c>
    </row>
    <row r="6241" customFormat="false" ht="12.8" hidden="false" customHeight="false" outlineLevel="0" collapsed="false">
      <c r="A6241" s="0" t="n">
        <v>6079012900</v>
      </c>
      <c r="B6241" s="0" t="s">
        <v>70</v>
      </c>
      <c r="C6241" s="0" t="n">
        <v>35.4939575195313</v>
      </c>
      <c r="D6241" s="0" t="n">
        <v>-120.563339233398</v>
      </c>
      <c r="E6241" s="0" t="n">
        <v>1058</v>
      </c>
      <c r="F6241" s="0" t="n">
        <v>11.75</v>
      </c>
      <c r="G6241" s="0" t="n">
        <v>18149.75</v>
      </c>
      <c r="H6241" s="0" t="s">
        <v>6306</v>
      </c>
      <c r="I6241" s="0" t="n">
        <v>7609.94580872696</v>
      </c>
      <c r="J6241" s="0" t="n">
        <v>9</v>
      </c>
    </row>
    <row r="6242" customFormat="false" ht="12.8" hidden="false" customHeight="false" outlineLevel="0" collapsed="false">
      <c r="A6242" s="0" t="n">
        <v>6079013000</v>
      </c>
      <c r="B6242" s="0" t="s">
        <v>70</v>
      </c>
      <c r="C6242" s="0" t="n">
        <v>35.5478019714355</v>
      </c>
      <c r="D6242" s="0" t="n">
        <v>-121.000778198242</v>
      </c>
      <c r="E6242" s="0" t="n">
        <v>34</v>
      </c>
      <c r="F6242" s="0" t="n">
        <v>14</v>
      </c>
      <c r="G6242" s="0" t="n">
        <v>643.5</v>
      </c>
      <c r="H6242" s="0" t="s">
        <v>6307</v>
      </c>
      <c r="I6242" s="0" t="n">
        <v>272.413525907632</v>
      </c>
      <c r="J6242" s="0" t="n">
        <v>1</v>
      </c>
    </row>
    <row r="6243" customFormat="false" ht="12.8" hidden="false" customHeight="false" outlineLevel="0" collapsed="false">
      <c r="A6243" s="0" t="n">
        <v>6081600100</v>
      </c>
      <c r="B6243" s="0" t="s">
        <v>70</v>
      </c>
      <c r="C6243" s="0" t="n">
        <v>37.6874923706055</v>
      </c>
      <c r="D6243" s="0" t="n">
        <v>-122.409408569336</v>
      </c>
      <c r="E6243" s="0" t="n">
        <v>1447</v>
      </c>
      <c r="F6243" s="0" t="n">
        <v>7.25</v>
      </c>
      <c r="G6243" s="0" t="n">
        <v>57384.75</v>
      </c>
      <c r="H6243" s="0" t="s">
        <v>6308</v>
      </c>
      <c r="I6243" s="0" t="n">
        <v>21311.7576938677</v>
      </c>
      <c r="J6243" s="0" t="n">
        <v>89</v>
      </c>
    </row>
    <row r="6244" customFormat="false" ht="12.8" hidden="false" customHeight="false" outlineLevel="0" collapsed="false">
      <c r="A6244" s="0" t="n">
        <v>6081600200</v>
      </c>
      <c r="B6244" s="0" t="s">
        <v>70</v>
      </c>
      <c r="C6244" s="0" t="n">
        <v>37.7044448852539</v>
      </c>
      <c r="D6244" s="0" t="n">
        <v>-122.415718078613</v>
      </c>
      <c r="E6244" s="0" t="n">
        <v>764</v>
      </c>
      <c r="F6244" s="0" t="n">
        <v>5.75</v>
      </c>
      <c r="G6244" s="0" t="n">
        <v>12111.5</v>
      </c>
      <c r="H6244" s="0" t="s">
        <v>6309</v>
      </c>
      <c r="I6244" s="0" t="n">
        <v>4476.83685933191</v>
      </c>
      <c r="J6244" s="0" t="n">
        <v>6</v>
      </c>
    </row>
    <row r="6245" customFormat="false" ht="12.8" hidden="false" customHeight="false" outlineLevel="0" collapsed="false">
      <c r="A6245" s="0" t="n">
        <v>6081600300</v>
      </c>
      <c r="B6245" s="0" t="s">
        <v>70</v>
      </c>
      <c r="C6245" s="0" t="n">
        <v>37.7021369934082</v>
      </c>
      <c r="D6245" s="0" t="n">
        <v>-122.431770324707</v>
      </c>
      <c r="E6245" s="0" t="n">
        <v>967</v>
      </c>
      <c r="F6245" s="0" t="n">
        <v>7.75</v>
      </c>
      <c r="G6245" s="0" t="n">
        <v>8802</v>
      </c>
      <c r="H6245" s="0" t="s">
        <v>6310</v>
      </c>
      <c r="I6245" s="0" t="n">
        <v>3162.76662777381</v>
      </c>
      <c r="J6245" s="0" t="n">
        <v>4</v>
      </c>
    </row>
    <row r="6246" customFormat="false" ht="12.8" hidden="false" customHeight="false" outlineLevel="0" collapsed="false">
      <c r="A6246" s="0" t="n">
        <v>6081600401</v>
      </c>
      <c r="B6246" s="0" t="s">
        <v>70</v>
      </c>
      <c r="C6246" s="0" t="n">
        <v>37.705451965332</v>
      </c>
      <c r="D6246" s="0" t="n">
        <v>-122.444358825684</v>
      </c>
      <c r="E6246" s="0" t="n">
        <v>457</v>
      </c>
      <c r="F6246" s="0" t="n">
        <v>6</v>
      </c>
      <c r="G6246" s="0" t="n">
        <v>4329.75</v>
      </c>
      <c r="H6246" s="0" t="s">
        <v>6311</v>
      </c>
      <c r="I6246" s="0" t="n">
        <v>1567.08963407286</v>
      </c>
      <c r="J6246" s="0" t="n">
        <v>1</v>
      </c>
    </row>
    <row r="6247" customFormat="false" ht="12.8" hidden="false" customHeight="false" outlineLevel="0" collapsed="false">
      <c r="A6247" s="0" t="n">
        <v>6081600402</v>
      </c>
      <c r="B6247" s="0" t="s">
        <v>70</v>
      </c>
      <c r="C6247" s="0" t="n">
        <v>37.7051086425781</v>
      </c>
      <c r="D6247" s="0" t="n">
        <v>-122.452911376953</v>
      </c>
      <c r="E6247" s="0" t="n">
        <v>831</v>
      </c>
      <c r="F6247" s="0" t="n">
        <v>4.5</v>
      </c>
      <c r="G6247" s="0" t="n">
        <v>4262.75</v>
      </c>
      <c r="H6247" s="0" t="s">
        <v>6312</v>
      </c>
      <c r="I6247" s="0" t="n">
        <v>1530.94449783656</v>
      </c>
      <c r="J6247" s="0" t="n">
        <v>3</v>
      </c>
    </row>
    <row r="6248" customFormat="false" ht="12.8" hidden="false" customHeight="false" outlineLevel="0" collapsed="false">
      <c r="A6248" s="0" t="n">
        <v>6081600500</v>
      </c>
      <c r="B6248" s="0" t="s">
        <v>70</v>
      </c>
      <c r="C6248" s="0" t="n">
        <v>37.6970710754395</v>
      </c>
      <c r="D6248" s="0" t="n">
        <v>-122.456886291504</v>
      </c>
      <c r="E6248" s="0" t="n">
        <v>1323</v>
      </c>
      <c r="F6248" s="0" t="n">
        <v>5.5</v>
      </c>
      <c r="G6248" s="0" t="n">
        <v>10455</v>
      </c>
      <c r="H6248" s="0" t="s">
        <v>6313</v>
      </c>
      <c r="I6248" s="0" t="n">
        <v>3757.77840239604</v>
      </c>
      <c r="J6248" s="0" t="n">
        <v>2</v>
      </c>
    </row>
    <row r="6249" customFormat="false" ht="12.8" hidden="false" customHeight="false" outlineLevel="0" collapsed="false">
      <c r="A6249" s="0" t="n">
        <v>6081600600</v>
      </c>
      <c r="B6249" s="0" t="s">
        <v>70</v>
      </c>
      <c r="C6249" s="0" t="n">
        <v>37.6975402832031</v>
      </c>
      <c r="D6249" s="0" t="n">
        <v>-122.466583251953</v>
      </c>
      <c r="E6249" s="0" t="n">
        <v>992</v>
      </c>
      <c r="F6249" s="0" t="n">
        <v>5.75</v>
      </c>
      <c r="G6249" s="0" t="n">
        <v>10007.75</v>
      </c>
      <c r="H6249" s="0" t="s">
        <v>6314</v>
      </c>
      <c r="I6249" s="0" t="n">
        <v>3602.57247831563</v>
      </c>
      <c r="J6249" s="0" t="n">
        <v>8</v>
      </c>
    </row>
    <row r="6250" customFormat="false" ht="12.8" hidden="false" customHeight="false" outlineLevel="0" collapsed="false">
      <c r="A6250" s="0" t="n">
        <v>6081600700</v>
      </c>
      <c r="B6250" s="0" t="s">
        <v>70</v>
      </c>
      <c r="C6250" s="0" t="n">
        <v>37.7052459716797</v>
      </c>
      <c r="D6250" s="0" t="n">
        <v>-122.463996887207</v>
      </c>
      <c r="E6250" s="0" t="n">
        <v>1226</v>
      </c>
      <c r="F6250" s="0" t="n">
        <v>5</v>
      </c>
      <c r="G6250" s="0" t="n">
        <v>9871.25</v>
      </c>
      <c r="H6250" s="0" t="s">
        <v>6315</v>
      </c>
      <c r="I6250" s="0" t="n">
        <v>3539.95728255562</v>
      </c>
      <c r="J6250" s="0" t="n">
        <v>1</v>
      </c>
    </row>
    <row r="6251" customFormat="false" ht="12.8" hidden="false" customHeight="false" outlineLevel="0" collapsed="false">
      <c r="A6251" s="0" t="n">
        <v>6081600800</v>
      </c>
      <c r="B6251" s="0" t="s">
        <v>70</v>
      </c>
      <c r="C6251" s="0" t="n">
        <v>37.7000999450684</v>
      </c>
      <c r="D6251" s="0" t="n">
        <v>-122.480293273926</v>
      </c>
      <c r="E6251" s="0" t="n">
        <v>353</v>
      </c>
      <c r="F6251" s="0" t="n">
        <v>8.75</v>
      </c>
      <c r="G6251" s="0" t="n">
        <v>13401</v>
      </c>
      <c r="H6251" s="0" t="s">
        <v>6316</v>
      </c>
      <c r="I6251" s="0" t="n">
        <v>4811.94869775199</v>
      </c>
      <c r="J6251" s="0" t="n">
        <v>1</v>
      </c>
    </row>
    <row r="6252" customFormat="false" ht="12.8" hidden="false" customHeight="false" outlineLevel="0" collapsed="false">
      <c r="A6252" s="0" t="n">
        <v>6081600900</v>
      </c>
      <c r="B6252" s="0" t="s">
        <v>70</v>
      </c>
      <c r="C6252" s="0" t="n">
        <v>37.7046966552734</v>
      </c>
      <c r="D6252" s="0" t="n">
        <v>-122.490219116211</v>
      </c>
      <c r="E6252" s="0" t="n">
        <v>1239</v>
      </c>
      <c r="F6252" s="0" t="n">
        <v>5.25</v>
      </c>
      <c r="G6252" s="0" t="n">
        <v>9186</v>
      </c>
      <c r="H6252" s="0" t="s">
        <v>6317</v>
      </c>
      <c r="I6252" s="0" t="n">
        <v>3315.75571484055</v>
      </c>
      <c r="J6252" s="0" t="n">
        <v>5</v>
      </c>
    </row>
    <row r="6253" customFormat="false" ht="12.8" hidden="false" customHeight="false" outlineLevel="0" collapsed="false">
      <c r="A6253" s="0" t="n">
        <v>6081601000</v>
      </c>
      <c r="B6253" s="0" t="s">
        <v>70</v>
      </c>
      <c r="C6253" s="0" t="n">
        <v>37.680419921875</v>
      </c>
      <c r="D6253" s="0" t="n">
        <v>-122.495170593262</v>
      </c>
      <c r="E6253" s="0" t="n">
        <v>1937</v>
      </c>
      <c r="F6253" s="0" t="n">
        <v>6.75</v>
      </c>
      <c r="G6253" s="0" t="n">
        <v>14909</v>
      </c>
      <c r="H6253" s="0" t="s">
        <v>6318</v>
      </c>
      <c r="I6253" s="0" t="n">
        <v>5441.23178094243</v>
      </c>
      <c r="J6253" s="0" t="n">
        <v>16</v>
      </c>
    </row>
    <row r="6254" customFormat="false" ht="12.8" hidden="false" customHeight="false" outlineLevel="0" collapsed="false">
      <c r="A6254" s="0" t="n">
        <v>6081601100</v>
      </c>
      <c r="B6254" s="0" t="s">
        <v>70</v>
      </c>
      <c r="C6254" s="0" t="n">
        <v>37.6922569274902</v>
      </c>
      <c r="D6254" s="0" t="n">
        <v>-122.489463806152</v>
      </c>
      <c r="E6254" s="0" t="n">
        <v>1527</v>
      </c>
      <c r="F6254" s="0" t="n">
        <v>5</v>
      </c>
      <c r="G6254" s="0" t="n">
        <v>9051.5</v>
      </c>
      <c r="H6254" s="0" t="s">
        <v>6319</v>
      </c>
      <c r="I6254" s="0" t="n">
        <v>3264.14082638912</v>
      </c>
      <c r="J6254" s="0" t="n">
        <v>3</v>
      </c>
    </row>
    <row r="6255" customFormat="false" ht="12.8" hidden="false" customHeight="false" outlineLevel="0" collapsed="false">
      <c r="A6255" s="0" t="n">
        <v>6081601200</v>
      </c>
      <c r="B6255" s="0" t="s">
        <v>70</v>
      </c>
      <c r="C6255" s="0" t="n">
        <v>37.6932373046875</v>
      </c>
      <c r="D6255" s="0" t="n">
        <v>-122.478446960449</v>
      </c>
      <c r="E6255" s="0" t="n">
        <v>1309</v>
      </c>
      <c r="F6255" s="0" t="n">
        <v>6.75</v>
      </c>
      <c r="G6255" s="0" t="n">
        <v>14019.75</v>
      </c>
      <c r="H6255" s="0" t="s">
        <v>6320</v>
      </c>
      <c r="I6255" s="0" t="n">
        <v>5053.32028372017</v>
      </c>
      <c r="J6255" s="0" t="n">
        <v>26</v>
      </c>
    </row>
    <row r="6256" customFormat="false" ht="12.8" hidden="false" customHeight="false" outlineLevel="0" collapsed="false">
      <c r="A6256" s="0" t="n">
        <v>6081601300</v>
      </c>
      <c r="B6256" s="0" t="s">
        <v>70</v>
      </c>
      <c r="C6256" s="0" t="n">
        <v>37.6878700256348</v>
      </c>
      <c r="D6256" s="0" t="n">
        <v>-122.465476989746</v>
      </c>
      <c r="E6256" s="0" t="n">
        <v>1078</v>
      </c>
      <c r="F6256" s="0" t="n">
        <v>7.25</v>
      </c>
      <c r="G6256" s="0" t="n">
        <v>15394.75</v>
      </c>
      <c r="H6256" s="0" t="s">
        <v>6321</v>
      </c>
      <c r="I6256" s="0" t="n">
        <v>5538.70538998548</v>
      </c>
      <c r="J6256" s="0" t="n">
        <v>10</v>
      </c>
    </row>
    <row r="6257" customFormat="false" ht="12.8" hidden="false" customHeight="false" outlineLevel="0" collapsed="false">
      <c r="A6257" s="0" t="n">
        <v>6081601400</v>
      </c>
      <c r="B6257" s="0" t="s">
        <v>70</v>
      </c>
      <c r="C6257" s="0" t="n">
        <v>37.6810684204102</v>
      </c>
      <c r="D6257" s="0" t="n">
        <v>-122.478820800781</v>
      </c>
      <c r="E6257" s="0" t="n">
        <v>1458</v>
      </c>
      <c r="F6257" s="0" t="n">
        <v>8.25</v>
      </c>
      <c r="G6257" s="0" t="n">
        <v>18101.75</v>
      </c>
      <c r="H6257" s="0" t="s">
        <v>6322</v>
      </c>
      <c r="I6257" s="0" t="n">
        <v>6556.27513950158</v>
      </c>
      <c r="J6257" s="0" t="n">
        <v>18</v>
      </c>
    </row>
    <row r="6258" customFormat="false" ht="12.8" hidden="false" customHeight="false" outlineLevel="0" collapsed="false">
      <c r="A6258" s="0" t="n">
        <v>6081601501</v>
      </c>
      <c r="B6258" s="0" t="s">
        <v>70</v>
      </c>
      <c r="C6258" s="0" t="n">
        <v>37.6750106811523</v>
      </c>
      <c r="D6258" s="0" t="n">
        <v>-122.485618591309</v>
      </c>
      <c r="E6258" s="0" t="n">
        <v>1208</v>
      </c>
      <c r="F6258" s="0" t="n">
        <v>8</v>
      </c>
      <c r="G6258" s="0" t="n">
        <v>11141.25</v>
      </c>
      <c r="H6258" s="0" t="s">
        <v>6323</v>
      </c>
      <c r="I6258" s="0" t="n">
        <v>3990.84129618843</v>
      </c>
      <c r="J6258" s="0" t="n">
        <v>8</v>
      </c>
    </row>
    <row r="6259" customFormat="false" ht="12.8" hidden="false" customHeight="false" outlineLevel="0" collapsed="false">
      <c r="A6259" s="0" t="n">
        <v>6081601502</v>
      </c>
      <c r="B6259" s="0" t="s">
        <v>70</v>
      </c>
      <c r="C6259" s="0" t="n">
        <v>37.6692199707031</v>
      </c>
      <c r="D6259" s="0" t="n">
        <v>-122.478256225586</v>
      </c>
      <c r="E6259" s="0" t="n">
        <v>311</v>
      </c>
      <c r="F6259" s="0" t="n">
        <v>7.75</v>
      </c>
      <c r="G6259" s="0" t="n">
        <v>8181</v>
      </c>
      <c r="H6259" s="0" t="s">
        <v>6324</v>
      </c>
      <c r="I6259" s="0" t="n">
        <v>2931.19697338882</v>
      </c>
      <c r="J6259" s="0" t="n">
        <v>0</v>
      </c>
    </row>
    <row r="6260" customFormat="false" ht="12.8" hidden="false" customHeight="false" outlineLevel="0" collapsed="false">
      <c r="A6260" s="0" t="n">
        <v>6081601601</v>
      </c>
      <c r="B6260" s="0" t="s">
        <v>70</v>
      </c>
      <c r="C6260" s="0" t="n">
        <v>37.6781921386719</v>
      </c>
      <c r="D6260" s="0" t="n">
        <v>-122.449661254883</v>
      </c>
      <c r="E6260" s="0" t="n">
        <v>896</v>
      </c>
      <c r="F6260" s="0" t="n">
        <v>9</v>
      </c>
      <c r="G6260" s="0" t="n">
        <v>24049.75</v>
      </c>
      <c r="H6260" s="0" t="s">
        <v>6325</v>
      </c>
      <c r="I6260" s="0" t="n">
        <v>8583.94141871363</v>
      </c>
      <c r="J6260" s="0" t="n">
        <v>6</v>
      </c>
    </row>
    <row r="6261" customFormat="false" ht="12.8" hidden="false" customHeight="false" outlineLevel="0" collapsed="false">
      <c r="A6261" s="0" t="n">
        <v>6081601603</v>
      </c>
      <c r="B6261" s="0" t="s">
        <v>70</v>
      </c>
      <c r="C6261" s="0" t="n">
        <v>37.6555595397949</v>
      </c>
      <c r="D6261" s="0" t="n">
        <v>-122.460838317871</v>
      </c>
      <c r="E6261" s="0" t="n">
        <v>1292</v>
      </c>
      <c r="F6261" s="0" t="n">
        <v>7.75</v>
      </c>
      <c r="G6261" s="0" t="n">
        <v>12357</v>
      </c>
      <c r="H6261" s="0" t="s">
        <v>6326</v>
      </c>
      <c r="I6261" s="0" t="n">
        <v>4455.39923142161</v>
      </c>
      <c r="J6261" s="0" t="n">
        <v>11</v>
      </c>
    </row>
    <row r="6262" customFormat="false" ht="12.8" hidden="false" customHeight="false" outlineLevel="0" collapsed="false">
      <c r="A6262" s="0" t="n">
        <v>6081601604</v>
      </c>
      <c r="B6262" s="0" t="s">
        <v>70</v>
      </c>
      <c r="C6262" s="0" t="n">
        <v>37.669506072998</v>
      </c>
      <c r="D6262" s="0" t="n">
        <v>-122.469078063965</v>
      </c>
      <c r="E6262" s="0" t="n">
        <v>107</v>
      </c>
      <c r="F6262" s="0" t="n">
        <v>18.5</v>
      </c>
      <c r="G6262" s="0" t="n">
        <v>7803.75</v>
      </c>
      <c r="H6262" s="0" t="s">
        <v>6327</v>
      </c>
      <c r="I6262" s="0" t="n">
        <v>2761.28848453133</v>
      </c>
      <c r="J6262" s="0" t="n">
        <v>4</v>
      </c>
    </row>
    <row r="6263" customFormat="false" ht="12.8" hidden="false" customHeight="false" outlineLevel="0" collapsed="false">
      <c r="A6263" s="0" t="n">
        <v>6081601605</v>
      </c>
      <c r="B6263" s="0" t="s">
        <v>70</v>
      </c>
      <c r="C6263" s="0" t="n">
        <v>37.6569747924805</v>
      </c>
      <c r="D6263" s="0" t="n">
        <v>-122.469833374023</v>
      </c>
      <c r="E6263" s="0" t="n">
        <v>1592</v>
      </c>
      <c r="F6263" s="0" t="n">
        <v>7.25</v>
      </c>
      <c r="G6263" s="0" t="n">
        <v>13709.25</v>
      </c>
      <c r="H6263" s="0" t="s">
        <v>6328</v>
      </c>
      <c r="I6263" s="0" t="n">
        <v>4978.87672448212</v>
      </c>
      <c r="J6263" s="0" t="n">
        <v>15</v>
      </c>
    </row>
    <row r="6264" customFormat="false" ht="12.8" hidden="false" customHeight="false" outlineLevel="0" collapsed="false">
      <c r="A6264" s="0" t="n">
        <v>6081601700</v>
      </c>
      <c r="B6264" s="0" t="s">
        <v>70</v>
      </c>
      <c r="C6264" s="0" t="n">
        <v>37.6629486083984</v>
      </c>
      <c r="D6264" s="0" t="n">
        <v>-122.455917358398</v>
      </c>
      <c r="E6264" s="0" t="n">
        <v>1250</v>
      </c>
      <c r="F6264" s="0" t="n">
        <v>8</v>
      </c>
      <c r="G6264" s="0" t="n">
        <v>11300.25</v>
      </c>
      <c r="H6264" s="0" t="s">
        <v>6329</v>
      </c>
      <c r="I6264" s="0" t="n">
        <v>4049.59901996589</v>
      </c>
      <c r="J6264" s="0" t="n">
        <v>34</v>
      </c>
    </row>
    <row r="6265" customFormat="false" ht="12.8" hidden="false" customHeight="false" outlineLevel="0" collapsed="false">
      <c r="A6265" s="0" t="n">
        <v>6081601800</v>
      </c>
      <c r="B6265" s="0" t="s">
        <v>70</v>
      </c>
      <c r="C6265" s="0" t="n">
        <v>37.6553268432617</v>
      </c>
      <c r="D6265" s="0" t="n">
        <v>-122.446022033691</v>
      </c>
      <c r="E6265" s="0" t="n">
        <v>1947</v>
      </c>
      <c r="F6265" s="0" t="n">
        <v>8.25</v>
      </c>
      <c r="G6265" s="0" t="n">
        <v>19286.75</v>
      </c>
      <c r="H6265" s="0" t="s">
        <v>6330</v>
      </c>
      <c r="I6265" s="0" t="n">
        <v>7029.7298973247</v>
      </c>
      <c r="J6265" s="0" t="n">
        <v>49</v>
      </c>
    </row>
    <row r="6266" customFormat="false" ht="12.8" hidden="false" customHeight="false" outlineLevel="0" collapsed="false">
      <c r="A6266" s="0" t="n">
        <v>6081601901</v>
      </c>
      <c r="B6266" s="0" t="s">
        <v>70</v>
      </c>
      <c r="C6266" s="0" t="n">
        <v>37.6658744812012</v>
      </c>
      <c r="D6266" s="0" t="n">
        <v>-122.434120178223</v>
      </c>
      <c r="E6266" s="0" t="n">
        <v>958</v>
      </c>
      <c r="F6266" s="0" t="n">
        <v>12</v>
      </c>
      <c r="G6266" s="0" t="n">
        <v>14531.5</v>
      </c>
      <c r="H6266" s="0" t="s">
        <v>6331</v>
      </c>
      <c r="I6266" s="0" t="n">
        <v>5316.53183006874</v>
      </c>
      <c r="J6266" s="0" t="n">
        <v>32</v>
      </c>
    </row>
    <row r="6267" customFormat="false" ht="12.8" hidden="false" customHeight="false" outlineLevel="0" collapsed="false">
      <c r="A6267" s="0" t="n">
        <v>6081601902</v>
      </c>
      <c r="B6267" s="0" t="s">
        <v>70</v>
      </c>
      <c r="C6267" s="0" t="n">
        <v>37.6604843139648</v>
      </c>
      <c r="D6267" s="0" t="n">
        <v>-122.437240600586</v>
      </c>
      <c r="E6267" s="0" t="n">
        <v>719</v>
      </c>
      <c r="F6267" s="0" t="n">
        <v>11</v>
      </c>
      <c r="G6267" s="0" t="n">
        <v>15879.25</v>
      </c>
      <c r="H6267" s="0" t="s">
        <v>6332</v>
      </c>
      <c r="I6267" s="0" t="n">
        <v>5747.31788043442</v>
      </c>
      <c r="J6267" s="0" t="n">
        <v>18</v>
      </c>
    </row>
    <row r="6268" customFormat="false" ht="12.8" hidden="false" customHeight="false" outlineLevel="0" collapsed="false">
      <c r="A6268" s="0" t="n">
        <v>6081602000</v>
      </c>
      <c r="B6268" s="0" t="s">
        <v>70</v>
      </c>
      <c r="C6268" s="0" t="n">
        <v>37.667839050293</v>
      </c>
      <c r="D6268" s="0" t="n">
        <v>-122.420341491699</v>
      </c>
      <c r="E6268" s="0" t="n">
        <v>2208</v>
      </c>
      <c r="F6268" s="0" t="n">
        <v>8</v>
      </c>
      <c r="G6268" s="0" t="n">
        <v>22802.25</v>
      </c>
      <c r="H6268" s="0" t="s">
        <v>6333</v>
      </c>
      <c r="I6268" s="0" t="n">
        <v>8422.39889822727</v>
      </c>
      <c r="J6268" s="0" t="n">
        <v>40</v>
      </c>
    </row>
    <row r="6269" customFormat="false" ht="12.8" hidden="false" customHeight="false" outlineLevel="0" collapsed="false">
      <c r="A6269" s="0" t="n">
        <v>6081602100</v>
      </c>
      <c r="B6269" s="0" t="s">
        <v>70</v>
      </c>
      <c r="C6269" s="0" t="n">
        <v>37.6618041992187</v>
      </c>
      <c r="D6269" s="0" t="n">
        <v>-122.40641784668</v>
      </c>
      <c r="E6269" s="0" t="n">
        <v>651</v>
      </c>
      <c r="F6269" s="0" t="n">
        <v>8</v>
      </c>
      <c r="G6269" s="0" t="n">
        <v>7976.5</v>
      </c>
      <c r="H6269" s="0" t="s">
        <v>6334</v>
      </c>
      <c r="I6269" s="0" t="n">
        <v>2960.41261022956</v>
      </c>
      <c r="J6269" s="0" t="n">
        <v>3</v>
      </c>
    </row>
    <row r="6270" customFormat="false" ht="12.8" hidden="false" customHeight="false" outlineLevel="0" collapsed="false">
      <c r="A6270" s="0" t="n">
        <v>6081602200</v>
      </c>
      <c r="B6270" s="0" t="s">
        <v>70</v>
      </c>
      <c r="C6270" s="0" t="n">
        <v>37.6562271118164</v>
      </c>
      <c r="D6270" s="0" t="n">
        <v>-122.417572021484</v>
      </c>
      <c r="E6270" s="0" t="n">
        <v>1309</v>
      </c>
      <c r="F6270" s="0" t="n">
        <v>9.25</v>
      </c>
      <c r="G6270" s="0" t="n">
        <v>18187</v>
      </c>
      <c r="H6270" s="0" t="s">
        <v>6335</v>
      </c>
      <c r="I6270" s="0" t="n">
        <v>6646.97532763921</v>
      </c>
      <c r="J6270" s="0" t="n">
        <v>9</v>
      </c>
    </row>
    <row r="6271" customFormat="false" ht="12.8" hidden="false" customHeight="false" outlineLevel="0" collapsed="false">
      <c r="A6271" s="0" t="n">
        <v>6081602300</v>
      </c>
      <c r="B6271" s="0" t="s">
        <v>70</v>
      </c>
      <c r="C6271" s="0" t="n">
        <v>37.6512489318848</v>
      </c>
      <c r="D6271" s="0" t="n">
        <v>-122.395576477051</v>
      </c>
      <c r="E6271" s="0" t="n">
        <v>1770</v>
      </c>
      <c r="F6271" s="0" t="n">
        <v>13</v>
      </c>
      <c r="G6271" s="0" t="n">
        <v>191104</v>
      </c>
      <c r="H6271" s="0" t="s">
        <v>6336</v>
      </c>
      <c r="I6271" s="0" t="n">
        <v>71843.1326869465</v>
      </c>
      <c r="J6271" s="0" t="n">
        <v>33</v>
      </c>
    </row>
    <row r="6272" customFormat="false" ht="12.8" hidden="false" customHeight="false" outlineLevel="0" collapsed="false">
      <c r="A6272" s="0" t="n">
        <v>6081602400</v>
      </c>
      <c r="B6272" s="0" t="s">
        <v>70</v>
      </c>
      <c r="C6272" s="0" t="n">
        <v>37.6444854736328</v>
      </c>
      <c r="D6272" s="0" t="n">
        <v>-122.435806274414</v>
      </c>
      <c r="E6272" s="0" t="n">
        <v>1875</v>
      </c>
      <c r="F6272" s="0" t="n">
        <v>7.75</v>
      </c>
      <c r="G6272" s="0" t="n">
        <v>20523.25</v>
      </c>
      <c r="H6272" s="0" t="s">
        <v>6337</v>
      </c>
      <c r="I6272" s="0" t="n">
        <v>7530.22473485446</v>
      </c>
      <c r="J6272" s="0" t="n">
        <v>40</v>
      </c>
    </row>
    <row r="6273" customFormat="false" ht="12.8" hidden="false" customHeight="false" outlineLevel="0" collapsed="false">
      <c r="A6273" s="0" t="n">
        <v>6081602500</v>
      </c>
      <c r="B6273" s="0" t="s">
        <v>70</v>
      </c>
      <c r="C6273" s="0" t="n">
        <v>37.6398010253906</v>
      </c>
      <c r="D6273" s="0" t="n">
        <v>-122.450469970703</v>
      </c>
      <c r="E6273" s="0" t="n">
        <v>1367</v>
      </c>
      <c r="F6273" s="0" t="n">
        <v>10.25</v>
      </c>
      <c r="G6273" s="0" t="n">
        <v>15481.25</v>
      </c>
      <c r="H6273" s="0" t="s">
        <v>6338</v>
      </c>
      <c r="I6273" s="0" t="n">
        <v>5628.53592804754</v>
      </c>
      <c r="J6273" s="0" t="n">
        <v>38</v>
      </c>
    </row>
    <row r="6274" customFormat="false" ht="12.8" hidden="false" customHeight="false" outlineLevel="0" collapsed="false">
      <c r="A6274" s="0" t="n">
        <v>6081602600</v>
      </c>
      <c r="B6274" s="0" t="s">
        <v>70</v>
      </c>
      <c r="C6274" s="0" t="n">
        <v>37.646240234375</v>
      </c>
      <c r="D6274" s="0" t="n">
        <v>-122.461029052734</v>
      </c>
      <c r="E6274" s="0" t="n">
        <v>1472</v>
      </c>
      <c r="F6274" s="0" t="n">
        <v>7</v>
      </c>
      <c r="G6274" s="0" t="n">
        <v>18516</v>
      </c>
      <c r="H6274" s="0" t="s">
        <v>6339</v>
      </c>
      <c r="I6274" s="0" t="n">
        <v>6635.81872031612</v>
      </c>
      <c r="J6274" s="0" t="n">
        <v>1</v>
      </c>
    </row>
    <row r="6275" customFormat="false" ht="12.8" hidden="false" customHeight="false" outlineLevel="0" collapsed="false">
      <c r="A6275" s="0" t="n">
        <v>6081602700</v>
      </c>
      <c r="B6275" s="0" t="s">
        <v>70</v>
      </c>
      <c r="C6275" s="0" t="n">
        <v>37.6486930847168</v>
      </c>
      <c r="D6275" s="0" t="n">
        <v>-122.475303649902</v>
      </c>
      <c r="E6275" s="0" t="n">
        <v>1363</v>
      </c>
      <c r="F6275" s="0" t="n">
        <v>6.75</v>
      </c>
      <c r="G6275" s="0" t="n">
        <v>11826</v>
      </c>
      <c r="H6275" s="0" t="s">
        <v>6340</v>
      </c>
      <c r="I6275" s="0" t="n">
        <v>4245.56866853278</v>
      </c>
      <c r="J6275" s="0" t="n">
        <v>36</v>
      </c>
    </row>
    <row r="6276" customFormat="false" ht="12.8" hidden="false" customHeight="false" outlineLevel="0" collapsed="false">
      <c r="A6276" s="0" t="n">
        <v>6081602800</v>
      </c>
      <c r="B6276" s="0" t="s">
        <v>70</v>
      </c>
      <c r="C6276" s="0" t="n">
        <v>37.6594657897949</v>
      </c>
      <c r="D6276" s="0" t="n">
        <v>-122.483901977539</v>
      </c>
      <c r="E6276" s="0" t="n">
        <v>1223</v>
      </c>
      <c r="F6276" s="0" t="n">
        <v>8.25</v>
      </c>
      <c r="G6276" s="0" t="n">
        <v>12609.75</v>
      </c>
      <c r="H6276" s="0" t="s">
        <v>6341</v>
      </c>
      <c r="I6276" s="0" t="n">
        <v>4560.27011414929</v>
      </c>
      <c r="J6276" s="0" t="n">
        <v>37</v>
      </c>
    </row>
    <row r="6277" customFormat="false" ht="12.8" hidden="false" customHeight="false" outlineLevel="0" collapsed="false">
      <c r="A6277" s="0" t="n">
        <v>6081602900</v>
      </c>
      <c r="B6277" s="0" t="s">
        <v>70</v>
      </c>
      <c r="C6277" s="0" t="n">
        <v>37.653133392334</v>
      </c>
      <c r="D6277" s="0" t="n">
        <v>-122.492057800293</v>
      </c>
      <c r="E6277" s="0" t="n">
        <v>1066</v>
      </c>
      <c r="F6277" s="0" t="n">
        <v>8.75</v>
      </c>
      <c r="G6277" s="0" t="n">
        <v>12812</v>
      </c>
      <c r="H6277" s="0" t="s">
        <v>6342</v>
      </c>
      <c r="I6277" s="0" t="n">
        <v>4582.31973436093</v>
      </c>
      <c r="J6277" s="0" t="n">
        <v>30</v>
      </c>
    </row>
    <row r="6278" customFormat="false" ht="12.8" hidden="false" customHeight="false" outlineLevel="0" collapsed="false">
      <c r="A6278" s="0" t="n">
        <v>6081603000</v>
      </c>
      <c r="B6278" s="0" t="s">
        <v>70</v>
      </c>
      <c r="C6278" s="0" t="n">
        <v>37.636360168457</v>
      </c>
      <c r="D6278" s="0" t="n">
        <v>-122.485847473145</v>
      </c>
      <c r="E6278" s="0" t="n">
        <v>1206</v>
      </c>
      <c r="F6278" s="0" t="n">
        <v>8.5</v>
      </c>
      <c r="G6278" s="0" t="n">
        <v>15826.5</v>
      </c>
      <c r="H6278" s="0" t="s">
        <v>6343</v>
      </c>
      <c r="I6278" s="0" t="n">
        <v>5676.21820600702</v>
      </c>
      <c r="J6278" s="0" t="n">
        <v>40</v>
      </c>
    </row>
    <row r="6279" customFormat="false" ht="12.8" hidden="false" customHeight="false" outlineLevel="0" collapsed="false">
      <c r="A6279" s="0" t="n">
        <v>6081603100</v>
      </c>
      <c r="B6279" s="0" t="s">
        <v>70</v>
      </c>
      <c r="C6279" s="0" t="n">
        <v>37.6163368225098</v>
      </c>
      <c r="D6279" s="0" t="n">
        <v>-122.484321594238</v>
      </c>
      <c r="E6279" s="0" t="n">
        <v>940</v>
      </c>
      <c r="F6279" s="0" t="n">
        <v>8.5</v>
      </c>
      <c r="G6279" s="0" t="n">
        <v>10022</v>
      </c>
      <c r="H6279" s="0" t="s">
        <v>6344</v>
      </c>
      <c r="I6279" s="0" t="n">
        <v>3601.8749855059</v>
      </c>
      <c r="J6279" s="0" t="n">
        <v>42</v>
      </c>
    </row>
    <row r="6280" customFormat="false" ht="12.8" hidden="false" customHeight="false" outlineLevel="0" collapsed="false">
      <c r="A6280" s="0" t="n">
        <v>6081603200</v>
      </c>
      <c r="B6280" s="0" t="s">
        <v>70</v>
      </c>
      <c r="C6280" s="0" t="n">
        <v>37.5913391113281</v>
      </c>
      <c r="D6280" s="0" t="n">
        <v>-122.50724029541</v>
      </c>
      <c r="E6280" s="0" t="n">
        <v>1328</v>
      </c>
      <c r="F6280" s="0" t="n">
        <v>8.5</v>
      </c>
      <c r="G6280" s="0" t="n">
        <v>15988</v>
      </c>
      <c r="H6280" s="0" t="s">
        <v>6345</v>
      </c>
      <c r="I6280" s="0" t="n">
        <v>5823.5867619651</v>
      </c>
      <c r="J6280" s="0" t="n">
        <v>24</v>
      </c>
    </row>
    <row r="6281" customFormat="false" ht="12.8" hidden="false" customHeight="false" outlineLevel="0" collapsed="false">
      <c r="A6281" s="0" t="n">
        <v>6081603300</v>
      </c>
      <c r="B6281" s="0" t="s">
        <v>70</v>
      </c>
      <c r="C6281" s="0" t="n">
        <v>37.580867767334</v>
      </c>
      <c r="D6281" s="0" t="n">
        <v>-122.485717773438</v>
      </c>
      <c r="E6281" s="0" t="n">
        <v>2028</v>
      </c>
      <c r="F6281" s="0" t="n">
        <v>9.75</v>
      </c>
      <c r="G6281" s="0" t="n">
        <v>24093.25</v>
      </c>
      <c r="H6281" s="0" t="s">
        <v>6346</v>
      </c>
      <c r="I6281" s="0" t="n">
        <v>8725.66770198445</v>
      </c>
      <c r="J6281" s="0" t="n">
        <v>50</v>
      </c>
    </row>
    <row r="6282" customFormat="false" ht="12.8" hidden="false" customHeight="false" outlineLevel="0" collapsed="false">
      <c r="A6282" s="0" t="n">
        <v>6081603400</v>
      </c>
      <c r="B6282" s="0" t="s">
        <v>70</v>
      </c>
      <c r="C6282" s="0" t="n">
        <v>37.5946388244629</v>
      </c>
      <c r="D6282" s="0" t="n">
        <v>-122.462623596191</v>
      </c>
      <c r="E6282" s="0" t="n">
        <v>1726</v>
      </c>
      <c r="F6282" s="0" t="n">
        <v>9.25</v>
      </c>
      <c r="G6282" s="0" t="n">
        <v>19137.5</v>
      </c>
      <c r="H6282" s="0" t="s">
        <v>6347</v>
      </c>
      <c r="I6282" s="0" t="n">
        <v>6982.43013218061</v>
      </c>
      <c r="J6282" s="0" t="n">
        <v>28</v>
      </c>
    </row>
    <row r="6283" customFormat="false" ht="12.8" hidden="false" customHeight="false" outlineLevel="0" collapsed="false">
      <c r="A6283" s="0" t="n">
        <v>6081603700</v>
      </c>
      <c r="B6283" s="0" t="s">
        <v>70</v>
      </c>
      <c r="C6283" s="0" t="n">
        <v>37.6324996948242</v>
      </c>
      <c r="D6283" s="0" t="n">
        <v>-122.448448181152</v>
      </c>
      <c r="E6283" s="0" t="n">
        <v>1620</v>
      </c>
      <c r="F6283" s="0" t="n">
        <v>9.75</v>
      </c>
      <c r="G6283" s="0" t="n">
        <v>17460</v>
      </c>
      <c r="H6283" s="0" t="s">
        <v>6348</v>
      </c>
      <c r="I6283" s="0" t="n">
        <v>6315.13904034346</v>
      </c>
      <c r="J6283" s="0" t="n">
        <v>50</v>
      </c>
    </row>
    <row r="6284" customFormat="false" ht="12.8" hidden="false" customHeight="false" outlineLevel="0" collapsed="false">
      <c r="A6284" s="0" t="n">
        <v>6081603801</v>
      </c>
      <c r="B6284" s="0" t="s">
        <v>70</v>
      </c>
      <c r="C6284" s="0" t="n">
        <v>37.6200408935547</v>
      </c>
      <c r="D6284" s="0" t="n">
        <v>-122.428230285645</v>
      </c>
      <c r="E6284" s="0" t="n">
        <v>36</v>
      </c>
      <c r="F6284" s="0" t="n">
        <v>31.5</v>
      </c>
      <c r="G6284" s="0" t="n">
        <v>5016.5</v>
      </c>
      <c r="H6284" s="0" t="s">
        <v>6349</v>
      </c>
      <c r="I6284" s="0" t="n">
        <v>1806.94662931807</v>
      </c>
      <c r="J6284" s="0" t="n">
        <v>1</v>
      </c>
    </row>
    <row r="6285" customFormat="false" ht="12.8" hidden="false" customHeight="false" outlineLevel="0" collapsed="false">
      <c r="A6285" s="0" t="n">
        <v>6081603802</v>
      </c>
      <c r="B6285" s="0" t="s">
        <v>70</v>
      </c>
      <c r="C6285" s="0" t="n">
        <v>37.6190986633301</v>
      </c>
      <c r="D6285" s="0" t="n">
        <v>-122.434593200684</v>
      </c>
      <c r="E6285" s="0" t="n">
        <v>1520</v>
      </c>
      <c r="F6285" s="0" t="n">
        <v>10.25</v>
      </c>
      <c r="G6285" s="0" t="n">
        <v>20786</v>
      </c>
      <c r="H6285" s="0" t="s">
        <v>6350</v>
      </c>
      <c r="I6285" s="0" t="n">
        <v>7577.57960533442</v>
      </c>
      <c r="J6285" s="0" t="n">
        <v>71</v>
      </c>
    </row>
    <row r="6286" customFormat="false" ht="12.8" hidden="false" customHeight="false" outlineLevel="0" collapsed="false">
      <c r="A6286" s="0" t="n">
        <v>6081603900</v>
      </c>
      <c r="B6286" s="0" t="s">
        <v>70</v>
      </c>
      <c r="C6286" s="0" t="n">
        <v>37.6140327453613</v>
      </c>
      <c r="D6286" s="0" t="n">
        <v>-122.417137145996</v>
      </c>
      <c r="E6286" s="0" t="n">
        <v>1606</v>
      </c>
      <c r="F6286" s="0" t="n">
        <v>8</v>
      </c>
      <c r="G6286" s="0" t="n">
        <v>17728</v>
      </c>
      <c r="H6286" s="0" t="s">
        <v>6351</v>
      </c>
      <c r="I6286" s="0" t="n">
        <v>6613.96227963831</v>
      </c>
      <c r="J6286" s="0" t="n">
        <v>44</v>
      </c>
    </row>
    <row r="6287" customFormat="false" ht="12.8" hidden="false" customHeight="false" outlineLevel="0" collapsed="false">
      <c r="A6287" s="0" t="n">
        <v>6081604000</v>
      </c>
      <c r="B6287" s="0" t="s">
        <v>70</v>
      </c>
      <c r="C6287" s="0" t="n">
        <v>37.623420715332</v>
      </c>
      <c r="D6287" s="0" t="n">
        <v>-122.420692443848</v>
      </c>
      <c r="E6287" s="0" t="n">
        <v>1180</v>
      </c>
      <c r="F6287" s="0" t="n">
        <v>7.75</v>
      </c>
      <c r="G6287" s="0" t="n">
        <v>10890.75</v>
      </c>
      <c r="H6287" s="0" t="s">
        <v>6352</v>
      </c>
      <c r="I6287" s="0" t="n">
        <v>4081.18205290004</v>
      </c>
      <c r="J6287" s="0" t="n">
        <v>23</v>
      </c>
    </row>
    <row r="6288" customFormat="false" ht="12.8" hidden="false" customHeight="false" outlineLevel="0" collapsed="false">
      <c r="A6288" s="0" t="n">
        <v>6081604101</v>
      </c>
      <c r="B6288" s="0" t="s">
        <v>70</v>
      </c>
      <c r="C6288" s="0" t="n">
        <v>37.6236000061035</v>
      </c>
      <c r="D6288" s="0" t="n">
        <v>-122.410087585449</v>
      </c>
      <c r="E6288" s="0" t="n">
        <v>1473</v>
      </c>
      <c r="F6288" s="0" t="n">
        <v>8.25</v>
      </c>
      <c r="G6288" s="0" t="n">
        <v>18483</v>
      </c>
      <c r="H6288" s="0" t="s">
        <v>6353</v>
      </c>
      <c r="I6288" s="0" t="n">
        <v>6928.33633455017</v>
      </c>
      <c r="J6288" s="0" t="n">
        <v>26</v>
      </c>
    </row>
    <row r="6289" customFormat="false" ht="12.8" hidden="false" customHeight="false" outlineLevel="0" collapsed="false">
      <c r="A6289" s="0" t="n">
        <v>6081604102</v>
      </c>
      <c r="B6289" s="0" t="s">
        <v>70</v>
      </c>
      <c r="C6289" s="0" t="n">
        <v>37.6331748962402</v>
      </c>
      <c r="D6289" s="0" t="n">
        <v>-122.425758361816</v>
      </c>
      <c r="E6289" s="0" t="n">
        <v>136</v>
      </c>
      <c r="F6289" s="0" t="n">
        <v>58.75</v>
      </c>
      <c r="G6289" s="0" t="n">
        <v>20571.5</v>
      </c>
      <c r="H6289" s="0" t="s">
        <v>6354</v>
      </c>
      <c r="I6289" s="0" t="n">
        <v>7508.91138298386</v>
      </c>
      <c r="J6289" s="0" t="n">
        <v>3</v>
      </c>
    </row>
    <row r="6290" customFormat="false" ht="12.8" hidden="false" customHeight="false" outlineLevel="0" collapsed="false">
      <c r="A6290" s="0" t="n">
        <v>6081604200</v>
      </c>
      <c r="B6290" s="0" t="s">
        <v>70</v>
      </c>
      <c r="C6290" s="0" t="n">
        <v>37.6273345947266</v>
      </c>
      <c r="D6290" s="0" t="n">
        <v>-122.406150817871</v>
      </c>
      <c r="E6290" s="0" t="n">
        <v>1039</v>
      </c>
      <c r="F6290" s="0" t="n">
        <v>7.5</v>
      </c>
      <c r="G6290" s="0" t="n">
        <v>13477.25</v>
      </c>
      <c r="H6290" s="0" t="s">
        <v>6355</v>
      </c>
      <c r="I6290" s="0" t="n">
        <v>5054.05164528688</v>
      </c>
      <c r="J6290" s="0" t="n">
        <v>14</v>
      </c>
    </row>
    <row r="6291" customFormat="false" ht="12.8" hidden="false" customHeight="false" outlineLevel="0" collapsed="false">
      <c r="A6291" s="0" t="n">
        <v>6081604400</v>
      </c>
      <c r="B6291" s="0" t="s">
        <v>70</v>
      </c>
      <c r="C6291" s="0" t="n">
        <v>37.6049461364746</v>
      </c>
      <c r="D6291" s="0" t="n">
        <v>-122.390083312988</v>
      </c>
      <c r="E6291" s="0" t="n">
        <v>920</v>
      </c>
      <c r="F6291" s="0" t="n">
        <v>11.5</v>
      </c>
      <c r="G6291" s="0" t="n">
        <v>22419.75</v>
      </c>
      <c r="H6291" s="0" t="s">
        <v>6356</v>
      </c>
      <c r="I6291" s="0" t="n">
        <v>8515.33801117561</v>
      </c>
      <c r="J6291" s="0" t="n">
        <v>8</v>
      </c>
    </row>
    <row r="6292" customFormat="false" ht="12.8" hidden="false" customHeight="false" outlineLevel="0" collapsed="false">
      <c r="A6292" s="0" t="n">
        <v>6081604500</v>
      </c>
      <c r="B6292" s="0" t="s">
        <v>70</v>
      </c>
      <c r="C6292" s="0" t="n">
        <v>37.6061897277832</v>
      </c>
      <c r="D6292" s="0" t="n">
        <v>-122.410041809082</v>
      </c>
      <c r="E6292" s="0" t="n">
        <v>1144</v>
      </c>
      <c r="F6292" s="0" t="n">
        <v>9.5</v>
      </c>
      <c r="G6292" s="0" t="n">
        <v>13576.25</v>
      </c>
      <c r="H6292" s="0" t="s">
        <v>6357</v>
      </c>
      <c r="I6292" s="0" t="n">
        <v>5093.41869252367</v>
      </c>
      <c r="J6292" s="0" t="n">
        <v>46</v>
      </c>
    </row>
    <row r="6293" customFormat="false" ht="12.8" hidden="false" customHeight="false" outlineLevel="0" collapsed="false">
      <c r="A6293" s="0" t="n">
        <v>6081604600</v>
      </c>
      <c r="B6293" s="0" t="s">
        <v>70</v>
      </c>
      <c r="C6293" s="0" t="n">
        <v>37.6002388000488</v>
      </c>
      <c r="D6293" s="0" t="n">
        <v>-122.418151855469</v>
      </c>
      <c r="E6293" s="0" t="n">
        <v>980</v>
      </c>
      <c r="F6293" s="0" t="n">
        <v>14.5</v>
      </c>
      <c r="G6293" s="0" t="n">
        <v>14910.5</v>
      </c>
      <c r="H6293" s="0" t="s">
        <v>6358</v>
      </c>
      <c r="I6293" s="0" t="n">
        <v>5527.35510732246</v>
      </c>
      <c r="J6293" s="0" t="n">
        <v>11</v>
      </c>
    </row>
    <row r="6294" customFormat="false" ht="12.8" hidden="false" customHeight="false" outlineLevel="0" collapsed="false">
      <c r="A6294" s="0" t="n">
        <v>6081604700</v>
      </c>
      <c r="B6294" s="0" t="s">
        <v>70</v>
      </c>
      <c r="C6294" s="0" t="n">
        <v>37.5936813354492</v>
      </c>
      <c r="D6294" s="0" t="n">
        <v>-122.406669616699</v>
      </c>
      <c r="E6294" s="0" t="n">
        <v>900</v>
      </c>
      <c r="F6294" s="0" t="n">
        <v>10.75</v>
      </c>
      <c r="G6294" s="0" t="n">
        <v>11149.25</v>
      </c>
      <c r="H6294" s="0" t="s">
        <v>6359</v>
      </c>
      <c r="I6294" s="0" t="n">
        <v>4138.32430982855</v>
      </c>
      <c r="J6294" s="0" t="n">
        <v>0</v>
      </c>
    </row>
    <row r="6295" customFormat="false" ht="12.8" hidden="false" customHeight="false" outlineLevel="0" collapsed="false">
      <c r="A6295" s="0" t="n">
        <v>6081604800</v>
      </c>
      <c r="B6295" s="0" t="s">
        <v>70</v>
      </c>
      <c r="C6295" s="0" t="n">
        <v>37.5995330810547</v>
      </c>
      <c r="D6295" s="0" t="n">
        <v>-122.397796630859</v>
      </c>
      <c r="E6295" s="0" t="n">
        <v>1073</v>
      </c>
      <c r="F6295" s="0" t="n">
        <v>8</v>
      </c>
      <c r="G6295" s="0" t="n">
        <v>15373.75</v>
      </c>
      <c r="H6295" s="0" t="s">
        <v>6360</v>
      </c>
      <c r="I6295" s="0" t="n">
        <v>5818.8704077275</v>
      </c>
      <c r="J6295" s="0" t="n">
        <v>8</v>
      </c>
    </row>
    <row r="6296" customFormat="false" ht="12.8" hidden="false" customHeight="false" outlineLevel="0" collapsed="false">
      <c r="A6296" s="0" t="n">
        <v>6081604900</v>
      </c>
      <c r="B6296" s="0" t="s">
        <v>70</v>
      </c>
      <c r="C6296" s="0" t="n">
        <v>37.5892868041992</v>
      </c>
      <c r="D6296" s="0" t="n">
        <v>-122.398170471191</v>
      </c>
      <c r="E6296" s="0" t="n">
        <v>934</v>
      </c>
      <c r="F6296" s="0" t="n">
        <v>18.5</v>
      </c>
      <c r="G6296" s="0" t="n">
        <v>20070</v>
      </c>
      <c r="H6296" s="0" t="s">
        <v>6361</v>
      </c>
      <c r="I6296" s="0" t="n">
        <v>7521.7642459649</v>
      </c>
      <c r="J6296" s="0" t="n">
        <v>13</v>
      </c>
    </row>
    <row r="6297" customFormat="false" ht="12.8" hidden="false" customHeight="false" outlineLevel="0" collapsed="false">
      <c r="A6297" s="0" t="n">
        <v>6081605000</v>
      </c>
      <c r="B6297" s="0" t="s">
        <v>70</v>
      </c>
      <c r="C6297" s="0" t="n">
        <v>37.5815582275391</v>
      </c>
      <c r="D6297" s="0" t="n">
        <v>-122.389801025391</v>
      </c>
      <c r="E6297" s="0" t="n">
        <v>2116</v>
      </c>
      <c r="F6297" s="0" t="n">
        <v>14.5</v>
      </c>
      <c r="G6297" s="0" t="n">
        <v>41936.75</v>
      </c>
      <c r="H6297" s="0" t="s">
        <v>6362</v>
      </c>
      <c r="I6297" s="0" t="n">
        <v>15715.4872247113</v>
      </c>
      <c r="J6297" s="0" t="n">
        <v>85</v>
      </c>
    </row>
    <row r="6298" customFormat="false" ht="12.8" hidden="false" customHeight="false" outlineLevel="0" collapsed="false">
      <c r="A6298" s="0" t="n">
        <v>6081605100</v>
      </c>
      <c r="B6298" s="0" t="s">
        <v>70</v>
      </c>
      <c r="C6298" s="0" t="n">
        <v>37.597240447998</v>
      </c>
      <c r="D6298" s="0" t="n">
        <v>-122.367691040039</v>
      </c>
      <c r="E6298" s="0" t="n">
        <v>1074</v>
      </c>
      <c r="F6298" s="0" t="n">
        <v>11.25</v>
      </c>
      <c r="G6298" s="0" t="n">
        <v>56619.5</v>
      </c>
      <c r="H6298" s="0" t="s">
        <v>6363</v>
      </c>
      <c r="I6298" s="0" t="n">
        <v>21945.9246261966</v>
      </c>
      <c r="J6298" s="0" t="n">
        <v>22</v>
      </c>
    </row>
    <row r="6299" customFormat="false" ht="12.8" hidden="false" customHeight="false" outlineLevel="0" collapsed="false">
      <c r="A6299" s="0" t="n">
        <v>6081605200</v>
      </c>
      <c r="B6299" s="0" t="s">
        <v>70</v>
      </c>
      <c r="C6299" s="0" t="n">
        <v>37.5834197998047</v>
      </c>
      <c r="D6299" s="0" t="n">
        <v>-122.376640319824</v>
      </c>
      <c r="E6299" s="0" t="n">
        <v>1041</v>
      </c>
      <c r="F6299" s="0" t="n">
        <v>6.75</v>
      </c>
      <c r="G6299" s="0" t="n">
        <v>9127</v>
      </c>
      <c r="H6299" s="0" t="s">
        <v>6364</v>
      </c>
      <c r="I6299" s="0" t="n">
        <v>3436.10598670095</v>
      </c>
      <c r="J6299" s="0" t="n">
        <v>24</v>
      </c>
    </row>
    <row r="6300" customFormat="false" ht="12.8" hidden="false" customHeight="false" outlineLevel="0" collapsed="false">
      <c r="A6300" s="0" t="n">
        <v>6081605300</v>
      </c>
      <c r="B6300" s="0" t="s">
        <v>70</v>
      </c>
      <c r="C6300" s="0" t="n">
        <v>37.5820541381836</v>
      </c>
      <c r="D6300" s="0" t="n">
        <v>-122.362007141113</v>
      </c>
      <c r="E6300" s="0" t="n">
        <v>1277</v>
      </c>
      <c r="F6300" s="0" t="n">
        <v>8.5</v>
      </c>
      <c r="G6300" s="0" t="n">
        <v>14515.5</v>
      </c>
      <c r="H6300" s="0" t="s">
        <v>6365</v>
      </c>
      <c r="I6300" s="0" t="n">
        <v>5489.63712259798</v>
      </c>
      <c r="J6300" s="0" t="n">
        <v>46</v>
      </c>
    </row>
    <row r="6301" customFormat="false" ht="12.8" hidden="false" customHeight="false" outlineLevel="0" collapsed="false">
      <c r="A6301" s="0" t="n">
        <v>6081605400</v>
      </c>
      <c r="B6301" s="0" t="s">
        <v>70</v>
      </c>
      <c r="C6301" s="0" t="n">
        <v>37.5884399414062</v>
      </c>
      <c r="D6301" s="0" t="n">
        <v>-122.345306396484</v>
      </c>
      <c r="E6301" s="0" t="n">
        <v>1591</v>
      </c>
      <c r="F6301" s="0" t="n">
        <v>8.25</v>
      </c>
      <c r="G6301" s="0" t="n">
        <v>24543.75</v>
      </c>
      <c r="H6301" s="0" t="s">
        <v>6366</v>
      </c>
      <c r="I6301" s="0" t="n">
        <v>9483.8058339077</v>
      </c>
      <c r="J6301" s="0" t="n">
        <v>44</v>
      </c>
    </row>
    <row r="6302" customFormat="false" ht="12.8" hidden="false" customHeight="false" outlineLevel="0" collapsed="false">
      <c r="A6302" s="0" t="n">
        <v>6081605500</v>
      </c>
      <c r="B6302" s="0" t="s">
        <v>70</v>
      </c>
      <c r="C6302" s="0" t="n">
        <v>37.5765495300293</v>
      </c>
      <c r="D6302" s="0" t="n">
        <v>-122.348289489746</v>
      </c>
      <c r="E6302" s="0" t="n">
        <v>875</v>
      </c>
      <c r="F6302" s="0" t="n">
        <v>11.25</v>
      </c>
      <c r="G6302" s="0" t="n">
        <v>19088</v>
      </c>
      <c r="H6302" s="0" t="s">
        <v>6367</v>
      </c>
      <c r="I6302" s="0" t="n">
        <v>7388.1328353255</v>
      </c>
      <c r="J6302" s="0" t="n">
        <v>40</v>
      </c>
    </row>
    <row r="6303" customFormat="false" ht="12.8" hidden="false" customHeight="false" outlineLevel="0" collapsed="false">
      <c r="A6303" s="0" t="n">
        <v>6081605600</v>
      </c>
      <c r="B6303" s="0" t="s">
        <v>70</v>
      </c>
      <c r="C6303" s="0" t="n">
        <v>37.5649604797363</v>
      </c>
      <c r="D6303" s="0" t="n">
        <v>-122.369163513184</v>
      </c>
      <c r="E6303" s="0" t="n">
        <v>2047</v>
      </c>
      <c r="F6303" s="0" t="n">
        <v>17</v>
      </c>
      <c r="G6303" s="0" t="n">
        <v>40780</v>
      </c>
      <c r="H6303" s="0" t="s">
        <v>6368</v>
      </c>
      <c r="I6303" s="0" t="n">
        <v>15152.173828104</v>
      </c>
      <c r="J6303" s="0" t="n">
        <v>276</v>
      </c>
    </row>
    <row r="6304" customFormat="false" ht="12.8" hidden="false" customHeight="false" outlineLevel="0" collapsed="false">
      <c r="A6304" s="0" t="n">
        <v>6081605700</v>
      </c>
      <c r="B6304" s="0" t="s">
        <v>70</v>
      </c>
      <c r="C6304" s="0" t="n">
        <v>37.5480117797852</v>
      </c>
      <c r="D6304" s="0" t="n">
        <v>-122.34831237793</v>
      </c>
      <c r="E6304" s="0" t="n">
        <v>1916</v>
      </c>
      <c r="F6304" s="0" t="n">
        <v>17.5</v>
      </c>
      <c r="G6304" s="0" t="n">
        <v>37765</v>
      </c>
      <c r="H6304" s="0" t="s">
        <v>6369</v>
      </c>
      <c r="I6304" s="0" t="n">
        <v>14184.1260237512</v>
      </c>
      <c r="J6304" s="0" t="n">
        <v>264</v>
      </c>
    </row>
    <row r="6305" customFormat="false" ht="12.8" hidden="false" customHeight="false" outlineLevel="0" collapsed="false">
      <c r="A6305" s="0" t="n">
        <v>6081605800</v>
      </c>
      <c r="B6305" s="0" t="s">
        <v>70</v>
      </c>
      <c r="C6305" s="0" t="n">
        <v>37.5680160522461</v>
      </c>
      <c r="D6305" s="0" t="n">
        <v>-122.345176696777</v>
      </c>
      <c r="E6305" s="0" t="n">
        <v>776</v>
      </c>
      <c r="F6305" s="0" t="n">
        <v>8</v>
      </c>
      <c r="G6305" s="0" t="n">
        <v>8234.25</v>
      </c>
      <c r="H6305" s="0" t="s">
        <v>6370</v>
      </c>
      <c r="I6305" s="0" t="n">
        <v>3099.30287376677</v>
      </c>
      <c r="J6305" s="0" t="n">
        <v>88</v>
      </c>
    </row>
    <row r="6306" customFormat="false" ht="12.8" hidden="false" customHeight="false" outlineLevel="0" collapsed="false">
      <c r="A6306" s="0" t="n">
        <v>6081605900</v>
      </c>
      <c r="B6306" s="0" t="s">
        <v>70</v>
      </c>
      <c r="C6306" s="0" t="n">
        <v>37.5723762512207</v>
      </c>
      <c r="D6306" s="0" t="n">
        <v>-122.334091186523</v>
      </c>
      <c r="E6306" s="0" t="n">
        <v>858</v>
      </c>
      <c r="F6306" s="0" t="n">
        <v>9.25</v>
      </c>
      <c r="G6306" s="0" t="n">
        <v>15336.5</v>
      </c>
      <c r="H6306" s="0" t="s">
        <v>6371</v>
      </c>
      <c r="I6306" s="0" t="n">
        <v>5943.10619144488</v>
      </c>
      <c r="J6306" s="0" t="n">
        <v>10</v>
      </c>
    </row>
    <row r="6307" customFormat="false" ht="12.8" hidden="false" customHeight="false" outlineLevel="0" collapsed="false">
      <c r="A6307" s="0" t="n">
        <v>6081606000</v>
      </c>
      <c r="B6307" s="0" t="s">
        <v>70</v>
      </c>
      <c r="C6307" s="0" t="n">
        <v>37.5797271728516</v>
      </c>
      <c r="D6307" s="0" t="n">
        <v>-122.331100463867</v>
      </c>
      <c r="E6307" s="0" t="n">
        <v>577</v>
      </c>
      <c r="F6307" s="0" t="n">
        <v>11</v>
      </c>
      <c r="G6307" s="0" t="n">
        <v>15743.5</v>
      </c>
      <c r="H6307" s="0" t="s">
        <v>6372</v>
      </c>
      <c r="I6307" s="0" t="n">
        <v>6141.49426851596</v>
      </c>
      <c r="J6307" s="0" t="n">
        <v>9</v>
      </c>
    </row>
    <row r="6308" customFormat="false" ht="12.8" hidden="false" customHeight="false" outlineLevel="0" collapsed="false">
      <c r="A6308" s="0" t="n">
        <v>6081606100</v>
      </c>
      <c r="B6308" s="0" t="s">
        <v>70</v>
      </c>
      <c r="C6308" s="0" t="n">
        <v>37.5835037231445</v>
      </c>
      <c r="D6308" s="0" t="n">
        <v>-122.314109802246</v>
      </c>
      <c r="E6308" s="0" t="n">
        <v>1038</v>
      </c>
      <c r="F6308" s="0" t="n">
        <v>10.5</v>
      </c>
      <c r="G6308" s="0" t="n">
        <v>14515.75</v>
      </c>
      <c r="H6308" s="0" t="s">
        <v>6373</v>
      </c>
      <c r="I6308" s="0" t="n">
        <v>5620.12757975629</v>
      </c>
      <c r="J6308" s="0" t="n">
        <v>21</v>
      </c>
    </row>
    <row r="6309" customFormat="false" ht="12.8" hidden="false" customHeight="false" outlineLevel="0" collapsed="false">
      <c r="A6309" s="0" t="n">
        <v>6081606200</v>
      </c>
      <c r="B6309" s="0" t="s">
        <v>70</v>
      </c>
      <c r="C6309" s="0" t="n">
        <v>37.5727195739746</v>
      </c>
      <c r="D6309" s="0" t="n">
        <v>-122.322082519531</v>
      </c>
      <c r="E6309" s="0" t="n">
        <v>1353</v>
      </c>
      <c r="F6309" s="0" t="n">
        <v>8.75</v>
      </c>
      <c r="G6309" s="0" t="n">
        <v>18066</v>
      </c>
      <c r="H6309" s="0" t="s">
        <v>6374</v>
      </c>
      <c r="I6309" s="0" t="n">
        <v>7015.61161450298</v>
      </c>
      <c r="J6309" s="0" t="n">
        <v>16</v>
      </c>
    </row>
    <row r="6310" customFormat="false" ht="12.8" hidden="false" customHeight="false" outlineLevel="0" collapsed="false">
      <c r="A6310" s="0" t="n">
        <v>6081606300</v>
      </c>
      <c r="B6310" s="0" t="s">
        <v>70</v>
      </c>
      <c r="C6310" s="0" t="n">
        <v>37.5653457641602</v>
      </c>
      <c r="D6310" s="0" t="n">
        <v>-122.319343566895</v>
      </c>
      <c r="E6310" s="0" t="n">
        <v>956</v>
      </c>
      <c r="F6310" s="0" t="n">
        <v>9.25</v>
      </c>
      <c r="G6310" s="0" t="n">
        <v>18654</v>
      </c>
      <c r="H6310" s="0" t="s">
        <v>6375</v>
      </c>
      <c r="I6310" s="0" t="n">
        <v>7240.31364935477</v>
      </c>
      <c r="J6310" s="0" t="n">
        <v>6</v>
      </c>
    </row>
    <row r="6311" customFormat="false" ht="12.8" hidden="false" customHeight="false" outlineLevel="0" collapsed="false">
      <c r="A6311" s="0" t="n">
        <v>6081606400</v>
      </c>
      <c r="B6311" s="0" t="s">
        <v>70</v>
      </c>
      <c r="C6311" s="0" t="n">
        <v>37.5614128112793</v>
      </c>
      <c r="D6311" s="0" t="n">
        <v>-122.325721740723</v>
      </c>
      <c r="E6311" s="0" t="n">
        <v>659</v>
      </c>
      <c r="F6311" s="0" t="n">
        <v>12.25</v>
      </c>
      <c r="G6311" s="0" t="n">
        <v>14049.25</v>
      </c>
      <c r="H6311" s="0" t="s">
        <v>6376</v>
      </c>
      <c r="I6311" s="0" t="n">
        <v>5358.53982316231</v>
      </c>
      <c r="J6311" s="0" t="n">
        <v>22</v>
      </c>
    </row>
    <row r="6312" customFormat="false" ht="12.8" hidden="false" customHeight="false" outlineLevel="0" collapsed="false">
      <c r="A6312" s="0" t="n">
        <v>6081606500</v>
      </c>
      <c r="B6312" s="0" t="s">
        <v>70</v>
      </c>
      <c r="C6312" s="0" t="n">
        <v>37.5533676147461</v>
      </c>
      <c r="D6312" s="0" t="n">
        <v>-122.330902099609</v>
      </c>
      <c r="E6312" s="0" t="n">
        <v>1209</v>
      </c>
      <c r="F6312" s="0" t="n">
        <v>9.75</v>
      </c>
      <c r="G6312" s="0" t="n">
        <v>15615.25</v>
      </c>
      <c r="H6312" s="0" t="s">
        <v>6377</v>
      </c>
      <c r="I6312" s="0" t="n">
        <v>5969.22861713592</v>
      </c>
      <c r="J6312" s="0" t="n">
        <v>63</v>
      </c>
    </row>
    <row r="6313" customFormat="false" ht="12.8" hidden="false" customHeight="false" outlineLevel="0" collapsed="false">
      <c r="A6313" s="0" t="n">
        <v>6081606600</v>
      </c>
      <c r="B6313" s="0" t="s">
        <v>70</v>
      </c>
      <c r="C6313" s="0" t="n">
        <v>37.5529098510742</v>
      </c>
      <c r="D6313" s="0" t="n">
        <v>-122.317031860352</v>
      </c>
      <c r="E6313" s="0" t="n">
        <v>1023</v>
      </c>
      <c r="F6313" s="0" t="n">
        <v>9.25</v>
      </c>
      <c r="G6313" s="0" t="n">
        <v>15723</v>
      </c>
      <c r="H6313" s="0" t="s">
        <v>6378</v>
      </c>
      <c r="I6313" s="0" t="n">
        <v>6065.18032274781</v>
      </c>
      <c r="J6313" s="0" t="n">
        <v>23</v>
      </c>
    </row>
    <row r="6314" customFormat="false" ht="12.8" hidden="false" customHeight="false" outlineLevel="0" collapsed="false">
      <c r="A6314" s="0" t="n">
        <v>6081606700</v>
      </c>
      <c r="B6314" s="0" t="s">
        <v>70</v>
      </c>
      <c r="C6314" s="0" t="n">
        <v>37.5405082702637</v>
      </c>
      <c r="D6314" s="0" t="n">
        <v>-122.323486328125</v>
      </c>
      <c r="E6314" s="0" t="n">
        <v>887</v>
      </c>
      <c r="F6314" s="0" t="n">
        <v>15</v>
      </c>
      <c r="G6314" s="0" t="n">
        <v>19283.5</v>
      </c>
      <c r="H6314" s="0" t="s">
        <v>6379</v>
      </c>
      <c r="I6314" s="0" t="n">
        <v>7410.8318298682</v>
      </c>
      <c r="J6314" s="0" t="n">
        <v>46</v>
      </c>
    </row>
    <row r="6315" customFormat="false" ht="12.8" hidden="false" customHeight="false" outlineLevel="0" collapsed="false">
      <c r="A6315" s="0" t="n">
        <v>6081606800</v>
      </c>
      <c r="B6315" s="0" t="s">
        <v>70</v>
      </c>
      <c r="C6315" s="0" t="n">
        <v>37.5294532775879</v>
      </c>
      <c r="D6315" s="0" t="n">
        <v>-122.337768554688</v>
      </c>
      <c r="E6315" s="0" t="n">
        <v>1044</v>
      </c>
      <c r="F6315" s="0" t="n">
        <v>15.75</v>
      </c>
      <c r="G6315" s="0" t="n">
        <v>21219.5</v>
      </c>
      <c r="H6315" s="0" t="s">
        <v>6380</v>
      </c>
      <c r="I6315" s="0" t="n">
        <v>8069.13443544364</v>
      </c>
      <c r="J6315" s="0" t="n">
        <v>75</v>
      </c>
    </row>
    <row r="6316" customFormat="false" ht="12.8" hidden="false" customHeight="false" outlineLevel="0" collapsed="false">
      <c r="A6316" s="0" t="n">
        <v>6081606900</v>
      </c>
      <c r="B6316" s="0" t="s">
        <v>70</v>
      </c>
      <c r="C6316" s="0" t="n">
        <v>37.5200271606445</v>
      </c>
      <c r="D6316" s="0" t="n">
        <v>-122.345756530762</v>
      </c>
      <c r="E6316" s="0" t="n">
        <v>797</v>
      </c>
      <c r="F6316" s="0" t="n">
        <v>18</v>
      </c>
      <c r="G6316" s="0" t="n">
        <v>18227.75</v>
      </c>
      <c r="H6316" s="0" t="s">
        <v>6381</v>
      </c>
      <c r="I6316" s="0" t="n">
        <v>6867.26561521639</v>
      </c>
      <c r="J6316" s="0" t="n">
        <v>107</v>
      </c>
    </row>
    <row r="6317" customFormat="false" ht="12.8" hidden="false" customHeight="false" outlineLevel="0" collapsed="false">
      <c r="A6317" s="0" t="n">
        <v>6081607000</v>
      </c>
      <c r="B6317" s="0" t="s">
        <v>70</v>
      </c>
      <c r="C6317" s="0" t="n">
        <v>37.524715423584</v>
      </c>
      <c r="D6317" s="0" t="n">
        <v>-122.323219299316</v>
      </c>
      <c r="E6317" s="0" t="n">
        <v>896</v>
      </c>
      <c r="F6317" s="0" t="n">
        <v>18.5</v>
      </c>
      <c r="G6317" s="0" t="n">
        <v>18527.5</v>
      </c>
      <c r="H6317" s="0" t="s">
        <v>6382</v>
      </c>
      <c r="I6317" s="0" t="n">
        <v>7069.15279002803</v>
      </c>
      <c r="J6317" s="0" t="n">
        <v>58</v>
      </c>
    </row>
    <row r="6318" customFormat="false" ht="12.8" hidden="false" customHeight="false" outlineLevel="0" collapsed="false">
      <c r="A6318" s="0" t="n">
        <v>6081607100</v>
      </c>
      <c r="B6318" s="0" t="s">
        <v>70</v>
      </c>
      <c r="C6318" s="0" t="n">
        <v>37.5272064208984</v>
      </c>
      <c r="D6318" s="0" t="n">
        <v>-122.304626464844</v>
      </c>
      <c r="E6318" s="0" t="n">
        <v>1110</v>
      </c>
      <c r="F6318" s="0" t="n">
        <v>11.5</v>
      </c>
      <c r="G6318" s="0" t="n">
        <v>15059.75</v>
      </c>
      <c r="H6318" s="0" t="s">
        <v>6383</v>
      </c>
      <c r="I6318" s="0" t="n">
        <v>5702.74305825447</v>
      </c>
      <c r="J6318" s="0" t="n">
        <v>47</v>
      </c>
    </row>
    <row r="6319" customFormat="false" ht="12.8" hidden="false" customHeight="false" outlineLevel="0" collapsed="false">
      <c r="A6319" s="0" t="n">
        <v>6081607200</v>
      </c>
      <c r="B6319" s="0" t="s">
        <v>70</v>
      </c>
      <c r="C6319" s="0" t="n">
        <v>37.5331687927246</v>
      </c>
      <c r="D6319" s="0" t="n">
        <v>-122.297492980957</v>
      </c>
      <c r="E6319" s="0" t="n">
        <v>657</v>
      </c>
      <c r="F6319" s="0" t="n">
        <v>12.5</v>
      </c>
      <c r="G6319" s="0" t="n">
        <v>20330.75</v>
      </c>
      <c r="H6319" s="0" t="s">
        <v>6384</v>
      </c>
      <c r="I6319" s="0" t="n">
        <v>7846.88686678888</v>
      </c>
      <c r="J6319" s="0" t="n">
        <v>14</v>
      </c>
    </row>
    <row r="6320" customFormat="false" ht="12.8" hidden="false" customHeight="false" outlineLevel="0" collapsed="false">
      <c r="A6320" s="0" t="n">
        <v>6081607300</v>
      </c>
      <c r="B6320" s="0" t="s">
        <v>70</v>
      </c>
      <c r="C6320" s="0" t="n">
        <v>37.5342140197754</v>
      </c>
      <c r="D6320" s="0" t="n">
        <v>-122.311950683594</v>
      </c>
      <c r="E6320" s="0" t="n">
        <v>1311</v>
      </c>
      <c r="F6320" s="0" t="n">
        <v>12.25</v>
      </c>
      <c r="G6320" s="0" t="n">
        <v>17958.25</v>
      </c>
      <c r="H6320" s="0" t="s">
        <v>6385</v>
      </c>
      <c r="I6320" s="0" t="n">
        <v>6845.46474326235</v>
      </c>
      <c r="J6320" s="0" t="n">
        <v>50</v>
      </c>
    </row>
    <row r="6321" customFormat="false" ht="12.8" hidden="false" customHeight="false" outlineLevel="0" collapsed="false">
      <c r="A6321" s="0" t="n">
        <v>6081607400</v>
      </c>
      <c r="B6321" s="0" t="s">
        <v>70</v>
      </c>
      <c r="C6321" s="0" t="n">
        <v>37.5443077087402</v>
      </c>
      <c r="D6321" s="0" t="n">
        <v>-122.31224822998</v>
      </c>
      <c r="E6321" s="0" t="n">
        <v>962</v>
      </c>
      <c r="F6321" s="0" t="n">
        <v>10.75</v>
      </c>
      <c r="G6321" s="0" t="n">
        <v>18069.25</v>
      </c>
      <c r="H6321" s="0" t="s">
        <v>6386</v>
      </c>
      <c r="I6321" s="0" t="n">
        <v>6994.28888568271</v>
      </c>
      <c r="J6321" s="0" t="n">
        <v>27</v>
      </c>
    </row>
    <row r="6322" customFormat="false" ht="12.8" hidden="false" customHeight="false" outlineLevel="0" collapsed="false">
      <c r="A6322" s="0" t="n">
        <v>6081607500</v>
      </c>
      <c r="B6322" s="0" t="s">
        <v>70</v>
      </c>
      <c r="C6322" s="0" t="n">
        <v>37.5467376708984</v>
      </c>
      <c r="D6322" s="0" t="n">
        <v>-122.299743652344</v>
      </c>
      <c r="E6322" s="0" t="n">
        <v>878</v>
      </c>
      <c r="F6322" s="0" t="n">
        <v>15.25</v>
      </c>
      <c r="G6322" s="0" t="n">
        <v>25879.5</v>
      </c>
      <c r="H6322" s="0" t="s">
        <v>6387</v>
      </c>
      <c r="I6322" s="0" t="n">
        <v>10078.7446413326</v>
      </c>
      <c r="J6322" s="0" t="n">
        <v>15</v>
      </c>
    </row>
    <row r="6323" customFormat="false" ht="12.8" hidden="false" customHeight="false" outlineLevel="0" collapsed="false">
      <c r="A6323" s="0" t="n">
        <v>6081607600</v>
      </c>
      <c r="B6323" s="0" t="s">
        <v>70</v>
      </c>
      <c r="C6323" s="0" t="n">
        <v>37.5581398010254</v>
      </c>
      <c r="D6323" s="0" t="n">
        <v>-122.306686401367</v>
      </c>
      <c r="E6323" s="0" t="n">
        <v>1142</v>
      </c>
      <c r="F6323" s="0" t="n">
        <v>8.75</v>
      </c>
      <c r="G6323" s="0" t="n">
        <v>16934.5</v>
      </c>
      <c r="H6323" s="0" t="s">
        <v>6388</v>
      </c>
      <c r="I6323" s="0" t="n">
        <v>6639.50421907542</v>
      </c>
      <c r="J6323" s="0" t="n">
        <v>32</v>
      </c>
    </row>
    <row r="6324" customFormat="false" ht="12.8" hidden="false" customHeight="false" outlineLevel="0" collapsed="false">
      <c r="A6324" s="0" t="n">
        <v>6081607701</v>
      </c>
      <c r="B6324" s="0" t="s">
        <v>70</v>
      </c>
      <c r="C6324" s="0" t="n">
        <v>37.5711288452148</v>
      </c>
      <c r="D6324" s="0" t="n">
        <v>-122.303352355957</v>
      </c>
      <c r="E6324" s="0" t="n">
        <v>884</v>
      </c>
      <c r="F6324" s="0" t="n">
        <v>8.75</v>
      </c>
      <c r="G6324" s="0" t="n">
        <v>11497.5</v>
      </c>
      <c r="H6324" s="0" t="s">
        <v>6389</v>
      </c>
      <c r="I6324" s="0" t="n">
        <v>4518.68448658618</v>
      </c>
      <c r="J6324" s="0" t="n">
        <v>19</v>
      </c>
    </row>
    <row r="6325" customFormat="false" ht="12.8" hidden="false" customHeight="false" outlineLevel="0" collapsed="false">
      <c r="A6325" s="0" t="n">
        <v>6081607702</v>
      </c>
      <c r="B6325" s="0" t="s">
        <v>70</v>
      </c>
      <c r="C6325" s="0" t="n">
        <v>37.5649719238281</v>
      </c>
      <c r="D6325" s="0" t="n">
        <v>-122.302719116211</v>
      </c>
      <c r="E6325" s="0" t="n">
        <v>784</v>
      </c>
      <c r="F6325" s="0" t="n">
        <v>10.75</v>
      </c>
      <c r="G6325" s="0" t="n">
        <v>8406.25</v>
      </c>
      <c r="H6325" s="0" t="s">
        <v>6390</v>
      </c>
      <c r="I6325" s="0" t="n">
        <v>3310.73974887129</v>
      </c>
      <c r="J6325" s="0" t="n">
        <v>23</v>
      </c>
    </row>
    <row r="6326" customFormat="false" ht="12.8" hidden="false" customHeight="false" outlineLevel="0" collapsed="false">
      <c r="A6326" s="0" t="n">
        <v>6081607800</v>
      </c>
      <c r="B6326" s="0" t="s">
        <v>70</v>
      </c>
      <c r="C6326" s="0" t="n">
        <v>37.5608024597168</v>
      </c>
      <c r="D6326" s="0" t="n">
        <v>-122.294868469238</v>
      </c>
      <c r="E6326" s="0" t="n">
        <v>1027</v>
      </c>
      <c r="F6326" s="0" t="n">
        <v>14</v>
      </c>
      <c r="G6326" s="0" t="n">
        <v>16081.75</v>
      </c>
      <c r="H6326" s="0" t="s">
        <v>6391</v>
      </c>
      <c r="I6326" s="0" t="n">
        <v>6310.48291906153</v>
      </c>
      <c r="J6326" s="0" t="n">
        <v>28</v>
      </c>
    </row>
    <row r="6327" customFormat="false" ht="12.8" hidden="false" customHeight="false" outlineLevel="0" collapsed="false">
      <c r="A6327" s="0" t="n">
        <v>6081607900</v>
      </c>
      <c r="B6327" s="0" t="s">
        <v>70</v>
      </c>
      <c r="C6327" s="0" t="n">
        <v>37.5614318847656</v>
      </c>
      <c r="D6327" s="0" t="n">
        <v>-122.286552429199</v>
      </c>
      <c r="E6327" s="0" t="n">
        <v>460</v>
      </c>
      <c r="F6327" s="0" t="n">
        <v>11</v>
      </c>
      <c r="G6327" s="0" t="n">
        <v>16053.5</v>
      </c>
      <c r="H6327" s="0" t="s">
        <v>6392</v>
      </c>
      <c r="I6327" s="0" t="n">
        <v>6315.98161256735</v>
      </c>
      <c r="J6327" s="0" t="n">
        <v>3</v>
      </c>
    </row>
    <row r="6328" customFormat="false" ht="12.8" hidden="false" customHeight="false" outlineLevel="0" collapsed="false">
      <c r="A6328" s="0" t="n">
        <v>6081608001</v>
      </c>
      <c r="B6328" s="0" t="s">
        <v>70</v>
      </c>
      <c r="C6328" s="0" t="n">
        <v>37.551441192627</v>
      </c>
      <c r="D6328" s="0" t="n">
        <v>-122.258430480957</v>
      </c>
      <c r="E6328" s="0" t="n">
        <v>437</v>
      </c>
      <c r="F6328" s="0" t="n">
        <v>19</v>
      </c>
      <c r="G6328" s="0" t="n">
        <v>11704.75</v>
      </c>
      <c r="H6328" s="0" t="s">
        <v>6393</v>
      </c>
      <c r="I6328" s="0" t="n">
        <v>4557.69225866058</v>
      </c>
      <c r="J6328" s="0" t="n">
        <v>43</v>
      </c>
    </row>
    <row r="6329" customFormat="false" ht="12.8" hidden="false" customHeight="false" outlineLevel="0" collapsed="false">
      <c r="A6329" s="0" t="n">
        <v>6081608002</v>
      </c>
      <c r="B6329" s="0" t="s">
        <v>70</v>
      </c>
      <c r="C6329" s="0" t="n">
        <v>37.5488662719727</v>
      </c>
      <c r="D6329" s="0" t="n">
        <v>-122.267250061035</v>
      </c>
      <c r="E6329" s="0" t="n">
        <v>1058</v>
      </c>
      <c r="F6329" s="0" t="n">
        <v>11.75</v>
      </c>
      <c r="G6329" s="0" t="n">
        <v>15949.5</v>
      </c>
      <c r="H6329" s="0" t="s">
        <v>6394</v>
      </c>
      <c r="I6329" s="0" t="n">
        <v>6183.82010787046</v>
      </c>
      <c r="J6329" s="0" t="n">
        <v>32</v>
      </c>
    </row>
    <row r="6330" customFormat="false" ht="12.8" hidden="false" customHeight="false" outlineLevel="0" collapsed="false">
      <c r="A6330" s="0" t="n">
        <v>6081608004</v>
      </c>
      <c r="B6330" s="0" t="s">
        <v>70</v>
      </c>
      <c r="C6330" s="0" t="n">
        <v>37.5651779174805</v>
      </c>
      <c r="D6330" s="0" t="n">
        <v>-122.272476196289</v>
      </c>
      <c r="E6330" s="0" t="n">
        <v>1120</v>
      </c>
      <c r="F6330" s="0" t="n">
        <v>19.5</v>
      </c>
      <c r="G6330" s="0" t="n">
        <v>43552.5</v>
      </c>
      <c r="H6330" s="0" t="s">
        <v>6395</v>
      </c>
      <c r="I6330" s="0" t="n">
        <v>16986.2153897384</v>
      </c>
      <c r="J6330" s="0" t="n">
        <v>32</v>
      </c>
    </row>
    <row r="6331" customFormat="false" ht="12.8" hidden="false" customHeight="false" outlineLevel="0" collapsed="false">
      <c r="A6331" s="0" t="n">
        <v>6081608013</v>
      </c>
      <c r="B6331" s="0" t="s">
        <v>70</v>
      </c>
      <c r="C6331" s="0" t="n">
        <v>37.5406227111816</v>
      </c>
      <c r="D6331" s="0" t="n">
        <v>-122.261428833008</v>
      </c>
      <c r="E6331" s="0" t="n">
        <v>886</v>
      </c>
      <c r="F6331" s="0" t="n">
        <v>10.5</v>
      </c>
      <c r="G6331" s="0" t="n">
        <v>11317.25</v>
      </c>
      <c r="H6331" s="0" t="s">
        <v>6396</v>
      </c>
      <c r="I6331" s="0" t="n">
        <v>4441.42366731295</v>
      </c>
      <c r="J6331" s="0" t="n">
        <v>16</v>
      </c>
    </row>
    <row r="6332" customFormat="false" ht="12.8" hidden="false" customHeight="false" outlineLevel="0" collapsed="false">
      <c r="A6332" s="0" t="n">
        <v>6081608023</v>
      </c>
      <c r="B6332" s="0" t="s">
        <v>70</v>
      </c>
      <c r="C6332" s="0" t="n">
        <v>37.541431427002</v>
      </c>
      <c r="D6332" s="0" t="n">
        <v>-122.270561218262</v>
      </c>
      <c r="E6332" s="0" t="n">
        <v>866</v>
      </c>
      <c r="F6332" s="0" t="n">
        <v>19.25</v>
      </c>
      <c r="G6332" s="0" t="n">
        <v>17509.25</v>
      </c>
      <c r="H6332" s="0" t="s">
        <v>6397</v>
      </c>
      <c r="I6332" s="0" t="n">
        <v>6792.9525863541</v>
      </c>
      <c r="J6332" s="0" t="n">
        <v>46</v>
      </c>
    </row>
    <row r="6333" customFormat="false" ht="12.8" hidden="false" customHeight="false" outlineLevel="0" collapsed="false">
      <c r="A6333" s="0" t="n">
        <v>6081608100</v>
      </c>
      <c r="B6333" s="0" t="s">
        <v>70</v>
      </c>
      <c r="C6333" s="0" t="n">
        <v>37.560920715332</v>
      </c>
      <c r="D6333" s="0" t="n">
        <v>-122.261917114258</v>
      </c>
      <c r="E6333" s="0" t="n">
        <v>707</v>
      </c>
      <c r="F6333" s="0" t="n">
        <v>20.75</v>
      </c>
      <c r="G6333" s="0" t="n">
        <v>16961</v>
      </c>
      <c r="H6333" s="0" t="s">
        <v>6398</v>
      </c>
      <c r="I6333" s="0" t="n">
        <v>6610.46714203808</v>
      </c>
      <c r="J6333" s="0" t="n">
        <v>36</v>
      </c>
    </row>
    <row r="6334" customFormat="false" ht="12.8" hidden="false" customHeight="false" outlineLevel="0" collapsed="false">
      <c r="A6334" s="0" t="n">
        <v>6081608200</v>
      </c>
      <c r="B6334" s="0" t="s">
        <v>70</v>
      </c>
      <c r="C6334" s="0" t="n">
        <v>37.5672988891602</v>
      </c>
      <c r="D6334" s="0" t="n">
        <v>-122.259521484375</v>
      </c>
      <c r="E6334" s="0" t="n">
        <v>1050</v>
      </c>
      <c r="F6334" s="0" t="n">
        <v>19.25</v>
      </c>
      <c r="G6334" s="0" t="n">
        <v>22513.25</v>
      </c>
      <c r="H6334" s="0" t="s">
        <v>6399</v>
      </c>
      <c r="I6334" s="0" t="n">
        <v>8791.21102524522</v>
      </c>
      <c r="J6334" s="0" t="n">
        <v>48</v>
      </c>
    </row>
    <row r="6335" customFormat="false" ht="12.8" hidden="false" customHeight="false" outlineLevel="0" collapsed="false">
      <c r="A6335" s="0" t="n">
        <v>6081608300</v>
      </c>
      <c r="B6335" s="0" t="s">
        <v>70</v>
      </c>
      <c r="C6335" s="0" t="n">
        <v>37.5576477050781</v>
      </c>
      <c r="D6335" s="0" t="n">
        <v>-122.249519348145</v>
      </c>
      <c r="E6335" s="0" t="n">
        <v>758</v>
      </c>
      <c r="F6335" s="0" t="n">
        <v>19.75</v>
      </c>
      <c r="G6335" s="0" t="n">
        <v>17313.5</v>
      </c>
      <c r="H6335" s="0" t="s">
        <v>6400</v>
      </c>
      <c r="I6335" s="0" t="n">
        <v>6747.8483917725</v>
      </c>
      <c r="J6335" s="0" t="n">
        <v>34</v>
      </c>
    </row>
    <row r="6336" customFormat="false" ht="12.8" hidden="false" customHeight="false" outlineLevel="0" collapsed="false">
      <c r="A6336" s="0" t="n">
        <v>6081608400</v>
      </c>
      <c r="B6336" s="0" t="s">
        <v>70</v>
      </c>
      <c r="C6336" s="0" t="n">
        <v>37.5461311340332</v>
      </c>
      <c r="D6336" s="0" t="n">
        <v>-122.284736633301</v>
      </c>
      <c r="E6336" s="0" t="n">
        <v>745</v>
      </c>
      <c r="F6336" s="0" t="n">
        <v>18.75</v>
      </c>
      <c r="G6336" s="0" t="n">
        <v>19430.5</v>
      </c>
      <c r="H6336" s="0" t="s">
        <v>6401</v>
      </c>
      <c r="I6336" s="0" t="n">
        <v>7612.37394710385</v>
      </c>
      <c r="J6336" s="0" t="n">
        <v>25</v>
      </c>
    </row>
    <row r="6337" customFormat="false" ht="12.8" hidden="false" customHeight="false" outlineLevel="0" collapsed="false">
      <c r="A6337" s="0" t="n">
        <v>6081608501</v>
      </c>
      <c r="B6337" s="0" t="s">
        <v>70</v>
      </c>
      <c r="C6337" s="0" t="n">
        <v>37.5373992919922</v>
      </c>
      <c r="D6337" s="0" t="n">
        <v>-122.288871765137</v>
      </c>
      <c r="E6337" s="0" t="n">
        <v>1454</v>
      </c>
      <c r="F6337" s="0" t="n">
        <v>11.75</v>
      </c>
      <c r="G6337" s="0" t="n">
        <v>19722</v>
      </c>
      <c r="H6337" s="0" t="s">
        <v>6402</v>
      </c>
      <c r="I6337" s="0" t="n">
        <v>7610.14606739389</v>
      </c>
      <c r="J6337" s="0" t="n">
        <v>29</v>
      </c>
    </row>
    <row r="6338" customFormat="false" ht="12.8" hidden="false" customHeight="false" outlineLevel="0" collapsed="false">
      <c r="A6338" s="0" t="n">
        <v>6081608502</v>
      </c>
      <c r="B6338" s="0" t="s">
        <v>70</v>
      </c>
      <c r="C6338" s="0" t="n">
        <v>37.5317306518555</v>
      </c>
      <c r="D6338" s="0" t="n">
        <v>-122.282539367676</v>
      </c>
      <c r="E6338" s="0" t="n">
        <v>480</v>
      </c>
      <c r="F6338" s="0" t="n">
        <v>16.25</v>
      </c>
      <c r="G6338" s="0" t="n">
        <v>8916.5</v>
      </c>
      <c r="H6338" s="0" t="s">
        <v>6403</v>
      </c>
      <c r="I6338" s="0" t="n">
        <v>3493.79514989167</v>
      </c>
      <c r="J6338" s="0" t="n">
        <v>17</v>
      </c>
    </row>
    <row r="6339" customFormat="false" ht="12.8" hidden="false" customHeight="false" outlineLevel="0" collapsed="false">
      <c r="A6339" s="0" t="n">
        <v>6081608600</v>
      </c>
      <c r="B6339" s="0" t="s">
        <v>70</v>
      </c>
      <c r="C6339" s="0" t="n">
        <v>37.5269241333008</v>
      </c>
      <c r="D6339" s="0" t="n">
        <v>-122.273788452148</v>
      </c>
      <c r="E6339" s="0" t="n">
        <v>1023</v>
      </c>
      <c r="F6339" s="0" t="n">
        <v>13</v>
      </c>
      <c r="G6339" s="0" t="n">
        <v>22140.75</v>
      </c>
      <c r="H6339" s="0" t="s">
        <v>6404</v>
      </c>
      <c r="I6339" s="0" t="n">
        <v>8727.51208711114</v>
      </c>
      <c r="J6339" s="0" t="n">
        <v>19</v>
      </c>
    </row>
    <row r="6340" customFormat="false" ht="12.8" hidden="false" customHeight="false" outlineLevel="0" collapsed="false">
      <c r="A6340" s="0" t="n">
        <v>6081608700</v>
      </c>
      <c r="B6340" s="0" t="s">
        <v>70</v>
      </c>
      <c r="C6340" s="0" t="n">
        <v>37.5208282470703</v>
      </c>
      <c r="D6340" s="0" t="n">
        <v>-122.288330078125</v>
      </c>
      <c r="E6340" s="0" t="n">
        <v>2021</v>
      </c>
      <c r="F6340" s="0" t="n">
        <v>11.25</v>
      </c>
      <c r="G6340" s="0" t="n">
        <v>30319.5</v>
      </c>
      <c r="H6340" s="0" t="s">
        <v>6405</v>
      </c>
      <c r="I6340" s="0" t="n">
        <v>11588.7379942146</v>
      </c>
      <c r="J6340" s="0" t="n">
        <v>98</v>
      </c>
    </row>
    <row r="6341" customFormat="false" ht="12.8" hidden="false" customHeight="false" outlineLevel="0" collapsed="false">
      <c r="A6341" s="0" t="n">
        <v>6081608800</v>
      </c>
      <c r="B6341" s="0" t="s">
        <v>70</v>
      </c>
      <c r="C6341" s="0" t="n">
        <v>37.5166091918945</v>
      </c>
      <c r="D6341" s="0" t="n">
        <v>-122.311027526855</v>
      </c>
      <c r="E6341" s="0" t="n">
        <v>2058</v>
      </c>
      <c r="F6341" s="0" t="n">
        <v>11.5</v>
      </c>
      <c r="G6341" s="0" t="n">
        <v>25916.5</v>
      </c>
      <c r="H6341" s="0" t="s">
        <v>6406</v>
      </c>
      <c r="I6341" s="0" t="n">
        <v>9834.6414732042</v>
      </c>
      <c r="J6341" s="0" t="n">
        <v>116</v>
      </c>
    </row>
    <row r="6342" customFormat="false" ht="12.8" hidden="false" customHeight="false" outlineLevel="0" collapsed="false">
      <c r="A6342" s="0" t="n">
        <v>6081608900</v>
      </c>
      <c r="B6342" s="0" t="s">
        <v>70</v>
      </c>
      <c r="C6342" s="0" t="n">
        <v>37.5045928955078</v>
      </c>
      <c r="D6342" s="0" t="n">
        <v>-122.310340881348</v>
      </c>
      <c r="E6342" s="0" t="n">
        <v>1161</v>
      </c>
      <c r="F6342" s="0" t="n">
        <v>17.75</v>
      </c>
      <c r="G6342" s="0" t="n">
        <v>30555.5</v>
      </c>
      <c r="H6342" s="0" t="s">
        <v>6407</v>
      </c>
      <c r="I6342" s="0" t="n">
        <v>11727.7195118397</v>
      </c>
      <c r="J6342" s="0" t="n">
        <v>63</v>
      </c>
    </row>
    <row r="6343" customFormat="false" ht="12.8" hidden="false" customHeight="false" outlineLevel="0" collapsed="false">
      <c r="A6343" s="0" t="n">
        <v>6081609000</v>
      </c>
      <c r="B6343" s="0" t="s">
        <v>70</v>
      </c>
      <c r="C6343" s="0" t="n">
        <v>37.5134391784668</v>
      </c>
      <c r="D6343" s="0" t="n">
        <v>-122.280250549316</v>
      </c>
      <c r="E6343" s="0" t="n">
        <v>866</v>
      </c>
      <c r="F6343" s="0" t="n">
        <v>13.75</v>
      </c>
      <c r="G6343" s="0" t="n">
        <v>14533.25</v>
      </c>
      <c r="H6343" s="0" t="s">
        <v>6408</v>
      </c>
      <c r="I6343" s="0" t="n">
        <v>5529.19987733745</v>
      </c>
      <c r="J6343" s="0" t="n">
        <v>44</v>
      </c>
    </row>
    <row r="6344" customFormat="false" ht="12.8" hidden="false" customHeight="false" outlineLevel="0" collapsed="false">
      <c r="A6344" s="0" t="n">
        <v>6081609100</v>
      </c>
      <c r="B6344" s="0" t="s">
        <v>70</v>
      </c>
      <c r="C6344" s="0" t="n">
        <v>37.510139465332</v>
      </c>
      <c r="D6344" s="0" t="n">
        <v>-122.255439758301</v>
      </c>
      <c r="E6344" s="0" t="n">
        <v>1097</v>
      </c>
      <c r="F6344" s="0" t="n">
        <v>15.5</v>
      </c>
      <c r="G6344" s="0" t="n">
        <v>73316.5</v>
      </c>
      <c r="H6344" s="0" t="s">
        <v>6409</v>
      </c>
      <c r="I6344" s="0" t="n">
        <v>29321.6629924293</v>
      </c>
      <c r="J6344" s="0" t="n">
        <v>14</v>
      </c>
    </row>
    <row r="6345" customFormat="false" ht="12.8" hidden="false" customHeight="false" outlineLevel="0" collapsed="false">
      <c r="A6345" s="0" t="n">
        <v>6081609201</v>
      </c>
      <c r="B6345" s="0" t="s">
        <v>70</v>
      </c>
      <c r="C6345" s="0" t="n">
        <v>37.4990997314453</v>
      </c>
      <c r="D6345" s="0" t="n">
        <v>-122.256736755371</v>
      </c>
      <c r="E6345" s="0" t="n">
        <v>1143</v>
      </c>
      <c r="F6345" s="0" t="n">
        <v>10.75</v>
      </c>
      <c r="G6345" s="0" t="n">
        <v>17229.75</v>
      </c>
      <c r="H6345" s="0" t="s">
        <v>6410</v>
      </c>
      <c r="I6345" s="0" t="n">
        <v>6686.77364013537</v>
      </c>
      <c r="J6345" s="0" t="n">
        <v>34</v>
      </c>
    </row>
    <row r="6346" customFormat="false" ht="12.8" hidden="false" customHeight="false" outlineLevel="0" collapsed="false">
      <c r="A6346" s="0" t="n">
        <v>6081609202</v>
      </c>
      <c r="B6346" s="0" t="s">
        <v>70</v>
      </c>
      <c r="C6346" s="0" t="n">
        <v>37.5077819824219</v>
      </c>
      <c r="D6346" s="0" t="n">
        <v>-122.265869140625</v>
      </c>
      <c r="E6346" s="0" t="n">
        <v>778</v>
      </c>
      <c r="F6346" s="0" t="n">
        <v>12.25</v>
      </c>
      <c r="G6346" s="0" t="n">
        <v>15213.25</v>
      </c>
      <c r="H6346" s="0" t="s">
        <v>6411</v>
      </c>
      <c r="I6346" s="0" t="n">
        <v>5894.54166050999</v>
      </c>
      <c r="J6346" s="0" t="n">
        <v>22</v>
      </c>
    </row>
    <row r="6347" customFormat="false" ht="12.8" hidden="false" customHeight="false" outlineLevel="0" collapsed="false">
      <c r="A6347" s="0" t="n">
        <v>6081609300</v>
      </c>
      <c r="B6347" s="0" t="s">
        <v>70</v>
      </c>
      <c r="C6347" s="0" t="n">
        <v>37.4907760620117</v>
      </c>
      <c r="D6347" s="0" t="n">
        <v>-122.25186920166</v>
      </c>
      <c r="E6347" s="0" t="n">
        <v>1119</v>
      </c>
      <c r="F6347" s="0" t="n">
        <v>11.75</v>
      </c>
      <c r="G6347" s="0" t="n">
        <v>14785.25</v>
      </c>
      <c r="H6347" s="0" t="s">
        <v>6412</v>
      </c>
      <c r="I6347" s="0" t="n">
        <v>5681.60672901024</v>
      </c>
      <c r="J6347" s="0" t="n">
        <v>59</v>
      </c>
    </row>
    <row r="6348" customFormat="false" ht="12.8" hidden="false" customHeight="false" outlineLevel="0" collapsed="false">
      <c r="A6348" s="0" t="n">
        <v>6081609400</v>
      </c>
      <c r="B6348" s="0" t="s">
        <v>70</v>
      </c>
      <c r="C6348" s="0" t="n">
        <v>37.4946098327637</v>
      </c>
      <c r="D6348" s="0" t="n">
        <v>-122.263107299805</v>
      </c>
      <c r="E6348" s="0" t="n">
        <v>1152</v>
      </c>
      <c r="F6348" s="0" t="n">
        <v>11</v>
      </c>
      <c r="G6348" s="0" t="n">
        <v>14470.75</v>
      </c>
      <c r="H6348" s="0" t="s">
        <v>6413</v>
      </c>
      <c r="I6348" s="0" t="n">
        <v>5539.70533097777</v>
      </c>
      <c r="J6348" s="0" t="n">
        <v>56</v>
      </c>
    </row>
    <row r="6349" customFormat="false" ht="12.8" hidden="false" customHeight="false" outlineLevel="0" collapsed="false">
      <c r="A6349" s="0" t="n">
        <v>6081609500</v>
      </c>
      <c r="B6349" s="0" t="s">
        <v>70</v>
      </c>
      <c r="C6349" s="0" t="n">
        <v>37.5048789978027</v>
      </c>
      <c r="D6349" s="0" t="n">
        <v>-122.277549743652</v>
      </c>
      <c r="E6349" s="0" t="n">
        <v>1673</v>
      </c>
      <c r="F6349" s="0" t="n">
        <v>11.5</v>
      </c>
      <c r="G6349" s="0" t="n">
        <v>22523.25</v>
      </c>
      <c r="H6349" s="0" t="s">
        <v>6414</v>
      </c>
      <c r="I6349" s="0" t="n">
        <v>8591.48318568235</v>
      </c>
      <c r="J6349" s="0" t="n">
        <v>119</v>
      </c>
    </row>
    <row r="6350" customFormat="false" ht="12.8" hidden="false" customHeight="false" outlineLevel="0" collapsed="false">
      <c r="A6350" s="0" t="n">
        <v>6081609601</v>
      </c>
      <c r="B6350" s="0" t="s">
        <v>70</v>
      </c>
      <c r="C6350" s="0" t="n">
        <v>37.4953079223633</v>
      </c>
      <c r="D6350" s="0" t="n">
        <v>-122.283332824707</v>
      </c>
      <c r="E6350" s="0" t="n">
        <v>882</v>
      </c>
      <c r="F6350" s="0" t="n">
        <v>15.75</v>
      </c>
      <c r="G6350" s="0" t="n">
        <v>15533.5</v>
      </c>
      <c r="H6350" s="0" t="s">
        <v>6415</v>
      </c>
      <c r="I6350" s="0" t="n">
        <v>5918.02326407653</v>
      </c>
      <c r="J6350" s="0" t="n">
        <v>68</v>
      </c>
    </row>
    <row r="6351" customFormat="false" ht="12.8" hidden="false" customHeight="false" outlineLevel="0" collapsed="false">
      <c r="A6351" s="0" t="n">
        <v>6081609602</v>
      </c>
      <c r="B6351" s="0" t="s">
        <v>70</v>
      </c>
      <c r="C6351" s="0" t="n">
        <v>37.4889068603516</v>
      </c>
      <c r="D6351" s="0" t="n">
        <v>-122.27619934082</v>
      </c>
      <c r="E6351" s="0" t="n">
        <v>579</v>
      </c>
      <c r="F6351" s="0" t="n">
        <v>16.25</v>
      </c>
      <c r="G6351" s="0" t="n">
        <v>10380.25</v>
      </c>
      <c r="H6351" s="0" t="s">
        <v>6416</v>
      </c>
      <c r="I6351" s="0" t="n">
        <v>3967.08004399404</v>
      </c>
      <c r="J6351" s="0" t="n">
        <v>41</v>
      </c>
    </row>
    <row r="6352" customFormat="false" ht="12.8" hidden="false" customHeight="false" outlineLevel="0" collapsed="false">
      <c r="A6352" s="0" t="n">
        <v>6081609603</v>
      </c>
      <c r="B6352" s="0" t="s">
        <v>70</v>
      </c>
      <c r="C6352" s="0" t="n">
        <v>37.4814949035645</v>
      </c>
      <c r="D6352" s="0" t="n">
        <v>-122.28157043457</v>
      </c>
      <c r="E6352" s="0" t="n">
        <v>1716</v>
      </c>
      <c r="F6352" s="0" t="n">
        <v>15</v>
      </c>
      <c r="G6352" s="0" t="n">
        <v>29387.5</v>
      </c>
      <c r="H6352" s="0" t="s">
        <v>6417</v>
      </c>
      <c r="I6352" s="0" t="n">
        <v>11206.3214340606</v>
      </c>
      <c r="J6352" s="0" t="n">
        <v>215</v>
      </c>
    </row>
    <row r="6353" customFormat="false" ht="12.8" hidden="false" customHeight="false" outlineLevel="0" collapsed="false">
      <c r="A6353" s="0" t="n">
        <v>6081609700</v>
      </c>
      <c r="B6353" s="0" t="s">
        <v>70</v>
      </c>
      <c r="C6353" s="0" t="n">
        <v>37.4653625488281</v>
      </c>
      <c r="D6353" s="0" t="n">
        <v>-122.274436950684</v>
      </c>
      <c r="E6353" s="0" t="n">
        <v>1494</v>
      </c>
      <c r="F6353" s="0" t="n">
        <v>12.25</v>
      </c>
      <c r="G6353" s="0" t="n">
        <v>20521.75</v>
      </c>
      <c r="H6353" s="0" t="s">
        <v>6418</v>
      </c>
      <c r="I6353" s="0" t="n">
        <v>7810.7595855683</v>
      </c>
      <c r="J6353" s="0" t="n">
        <v>154</v>
      </c>
    </row>
    <row r="6354" customFormat="false" ht="12.8" hidden="false" customHeight="false" outlineLevel="0" collapsed="false">
      <c r="A6354" s="0" t="n">
        <v>6081609800</v>
      </c>
      <c r="B6354" s="0" t="s">
        <v>70</v>
      </c>
      <c r="C6354" s="0" t="n">
        <v>37.4721984863281</v>
      </c>
      <c r="D6354" s="0" t="n">
        <v>-122.253036499023</v>
      </c>
      <c r="E6354" s="0" t="n">
        <v>1645</v>
      </c>
      <c r="F6354" s="0" t="n">
        <v>12</v>
      </c>
      <c r="G6354" s="0" t="n">
        <v>23968.75</v>
      </c>
      <c r="H6354" s="0" t="s">
        <v>6419</v>
      </c>
      <c r="I6354" s="0" t="n">
        <v>9216.67275093698</v>
      </c>
      <c r="J6354" s="0" t="n">
        <v>121</v>
      </c>
    </row>
    <row r="6355" customFormat="false" ht="12.8" hidden="false" customHeight="false" outlineLevel="0" collapsed="false">
      <c r="A6355" s="0" t="n">
        <v>6081609900</v>
      </c>
      <c r="B6355" s="0" t="s">
        <v>70</v>
      </c>
      <c r="C6355" s="0" t="n">
        <v>37.4800491333008</v>
      </c>
      <c r="D6355" s="0" t="n">
        <v>-122.24796295166</v>
      </c>
      <c r="E6355" s="0" t="n">
        <v>1112</v>
      </c>
      <c r="F6355" s="0" t="n">
        <v>10.5</v>
      </c>
      <c r="G6355" s="0" t="n">
        <v>13389.25</v>
      </c>
      <c r="H6355" s="0" t="s">
        <v>6420</v>
      </c>
      <c r="I6355" s="0" t="n">
        <v>5123.85034505914</v>
      </c>
      <c r="J6355" s="0" t="n">
        <v>77</v>
      </c>
    </row>
    <row r="6356" customFormat="false" ht="12.8" hidden="false" customHeight="false" outlineLevel="0" collapsed="false">
      <c r="A6356" s="0" t="n">
        <v>6081610000</v>
      </c>
      <c r="B6356" s="0" t="s">
        <v>70</v>
      </c>
      <c r="C6356" s="0" t="n">
        <v>37.4844551086426</v>
      </c>
      <c r="D6356" s="0" t="n">
        <v>-122.241226196289</v>
      </c>
      <c r="E6356" s="0" t="n">
        <v>1180</v>
      </c>
      <c r="F6356" s="0" t="n">
        <v>9.75</v>
      </c>
      <c r="G6356" s="0" t="n">
        <v>18157.5</v>
      </c>
      <c r="H6356" s="0" t="s">
        <v>6421</v>
      </c>
      <c r="I6356" s="0" t="n">
        <v>7008.8729936281</v>
      </c>
      <c r="J6356" s="0" t="n">
        <v>60</v>
      </c>
    </row>
    <row r="6357" customFormat="false" ht="12.8" hidden="false" customHeight="false" outlineLevel="0" collapsed="false">
      <c r="A6357" s="0" t="n">
        <v>6081610100</v>
      </c>
      <c r="B6357" s="0" t="s">
        <v>70</v>
      </c>
      <c r="C6357" s="0" t="n">
        <v>37.493221282959</v>
      </c>
      <c r="D6357" s="0" t="n">
        <v>-122.238693237305</v>
      </c>
      <c r="E6357" s="0" t="n">
        <v>594</v>
      </c>
      <c r="F6357" s="0" t="n">
        <v>9.75</v>
      </c>
      <c r="G6357" s="0" t="n">
        <v>7208.25</v>
      </c>
      <c r="H6357" s="0" t="s">
        <v>6422</v>
      </c>
      <c r="I6357" s="0" t="n">
        <v>2787.08312297471</v>
      </c>
      <c r="J6357" s="0" t="n">
        <v>17</v>
      </c>
    </row>
    <row r="6358" customFormat="false" ht="12.8" hidden="false" customHeight="false" outlineLevel="0" collapsed="false">
      <c r="A6358" s="0" t="n">
        <v>6081610201</v>
      </c>
      <c r="B6358" s="0" t="s">
        <v>70</v>
      </c>
      <c r="C6358" s="0" t="n">
        <v>37.4847526550293</v>
      </c>
      <c r="D6358" s="0" t="n">
        <v>-122.213821411133</v>
      </c>
      <c r="E6358" s="0" t="n">
        <v>803</v>
      </c>
      <c r="F6358" s="0" t="n">
        <v>11</v>
      </c>
      <c r="G6358" s="0" t="n">
        <v>27206.75</v>
      </c>
      <c r="H6358" s="0" t="s">
        <v>6423</v>
      </c>
      <c r="I6358" s="0" t="n">
        <v>10840.4856944345</v>
      </c>
      <c r="J6358" s="0" t="n">
        <v>11</v>
      </c>
    </row>
    <row r="6359" customFormat="false" ht="12.8" hidden="false" customHeight="false" outlineLevel="0" collapsed="false">
      <c r="A6359" s="0" t="n">
        <v>6081610202</v>
      </c>
      <c r="B6359" s="0" t="s">
        <v>70</v>
      </c>
      <c r="C6359" s="0" t="n">
        <v>37.4897155761719</v>
      </c>
      <c r="D6359" s="0" t="n">
        <v>-122.229423522949</v>
      </c>
      <c r="E6359" s="0" t="n">
        <v>470</v>
      </c>
      <c r="F6359" s="0" t="n">
        <v>31.5</v>
      </c>
      <c r="G6359" s="0" t="n">
        <v>30711.75</v>
      </c>
      <c r="H6359" s="0" t="s">
        <v>6424</v>
      </c>
      <c r="I6359" s="0" t="n">
        <v>12217.6778625462</v>
      </c>
      <c r="J6359" s="0" t="n">
        <v>7</v>
      </c>
    </row>
    <row r="6360" customFormat="false" ht="12.8" hidden="false" customHeight="false" outlineLevel="0" collapsed="false">
      <c r="A6360" s="0" t="n">
        <v>6081610203</v>
      </c>
      <c r="B6360" s="0" t="s">
        <v>70</v>
      </c>
      <c r="C6360" s="0" t="n">
        <v>37.4797019958496</v>
      </c>
      <c r="D6360" s="0" t="n">
        <v>-122.223579406738</v>
      </c>
      <c r="E6360" s="0" t="n">
        <v>406</v>
      </c>
      <c r="F6360" s="0" t="n">
        <v>13</v>
      </c>
      <c r="G6360" s="0" t="n">
        <v>10214</v>
      </c>
      <c r="H6360" s="0" t="s">
        <v>6425</v>
      </c>
      <c r="I6360" s="0" t="n">
        <v>4055.61054823592</v>
      </c>
      <c r="J6360" s="0" t="n">
        <v>4</v>
      </c>
    </row>
    <row r="6361" customFormat="false" ht="12.8" hidden="false" customHeight="false" outlineLevel="0" collapsed="false">
      <c r="A6361" s="0" t="n">
        <v>6081610302</v>
      </c>
      <c r="B6361" s="0" t="s">
        <v>70</v>
      </c>
      <c r="C6361" s="0" t="n">
        <v>37.5150604248047</v>
      </c>
      <c r="D6361" s="0" t="n">
        <v>-122.208923339844</v>
      </c>
      <c r="E6361" s="0" t="n">
        <v>610</v>
      </c>
      <c r="F6361" s="0" t="n">
        <v>10.25</v>
      </c>
      <c r="G6361" s="0" t="n">
        <v>24775.75</v>
      </c>
      <c r="H6361" s="0" t="s">
        <v>6426</v>
      </c>
      <c r="I6361" s="0" t="n">
        <v>9809.16252178873</v>
      </c>
      <c r="J6361" s="0" t="n">
        <v>1</v>
      </c>
    </row>
    <row r="6362" customFormat="false" ht="12.8" hidden="false" customHeight="false" outlineLevel="0" collapsed="false">
      <c r="A6362" s="0" t="n">
        <v>6081610303</v>
      </c>
      <c r="B6362" s="0" t="s">
        <v>70</v>
      </c>
      <c r="C6362" s="0" t="n">
        <v>37.5415306091309</v>
      </c>
      <c r="D6362" s="0" t="n">
        <v>-122.238967895508</v>
      </c>
      <c r="E6362" s="0" t="n">
        <v>1747</v>
      </c>
      <c r="F6362" s="0" t="n">
        <v>10.25</v>
      </c>
      <c r="G6362" s="0" t="n">
        <v>24846</v>
      </c>
      <c r="H6362" s="0" t="s">
        <v>6427</v>
      </c>
      <c r="I6362" s="0" t="n">
        <v>9750.39412651183</v>
      </c>
      <c r="J6362" s="0" t="n">
        <v>24</v>
      </c>
    </row>
    <row r="6363" customFormat="false" ht="12.8" hidden="false" customHeight="false" outlineLevel="0" collapsed="false">
      <c r="A6363" s="0" t="n">
        <v>6081610304</v>
      </c>
      <c r="B6363" s="0" t="s">
        <v>70</v>
      </c>
      <c r="C6363" s="0" t="n">
        <v>37.5288276672363</v>
      </c>
      <c r="D6363" s="0" t="n">
        <v>-122.25560760498</v>
      </c>
      <c r="E6363" s="0" t="n">
        <v>1108</v>
      </c>
      <c r="F6363" s="0" t="n">
        <v>17.5</v>
      </c>
      <c r="G6363" s="0" t="n">
        <v>38069</v>
      </c>
      <c r="H6363" s="0" t="s">
        <v>6428</v>
      </c>
      <c r="I6363" s="0" t="n">
        <v>14878.4596908174</v>
      </c>
      <c r="J6363" s="0" t="n">
        <v>38</v>
      </c>
    </row>
    <row r="6364" customFormat="false" ht="12.8" hidden="false" customHeight="false" outlineLevel="0" collapsed="false">
      <c r="A6364" s="0" t="n">
        <v>6081610400</v>
      </c>
      <c r="B6364" s="0" t="s">
        <v>70</v>
      </c>
      <c r="C6364" s="0" t="n">
        <v>37.482536315918</v>
      </c>
      <c r="D6364" s="0" t="n">
        <v>-122.19149017334</v>
      </c>
      <c r="E6364" s="0" t="n">
        <v>1103</v>
      </c>
      <c r="F6364" s="0" t="n">
        <v>11.75</v>
      </c>
      <c r="G6364" s="0" t="n">
        <v>16128.5</v>
      </c>
      <c r="H6364" s="0" t="s">
        <v>6429</v>
      </c>
      <c r="I6364" s="0" t="n">
        <v>6283.6407030072</v>
      </c>
      <c r="J6364" s="0" t="n">
        <v>18</v>
      </c>
    </row>
    <row r="6365" customFormat="false" ht="12.8" hidden="false" customHeight="false" outlineLevel="0" collapsed="false">
      <c r="A6365" s="0" t="n">
        <v>6081610500</v>
      </c>
      <c r="B6365" s="0" t="s">
        <v>70</v>
      </c>
      <c r="C6365" s="0" t="n">
        <v>37.4797515869141</v>
      </c>
      <c r="D6365" s="0" t="n">
        <v>-122.204483032227</v>
      </c>
      <c r="E6365" s="0" t="n">
        <v>1216</v>
      </c>
      <c r="F6365" s="0" t="n">
        <v>11</v>
      </c>
      <c r="G6365" s="0" t="n">
        <v>26611.75</v>
      </c>
      <c r="H6365" s="0" t="s">
        <v>6430</v>
      </c>
      <c r="I6365" s="0" t="n">
        <v>10617.1325402444</v>
      </c>
      <c r="J6365" s="0" t="n">
        <v>14</v>
      </c>
    </row>
    <row r="6366" customFormat="false" ht="12.8" hidden="false" customHeight="false" outlineLevel="0" collapsed="false">
      <c r="A6366" s="0" t="n">
        <v>6081610601</v>
      </c>
      <c r="B6366" s="0" t="s">
        <v>70</v>
      </c>
      <c r="C6366" s="0" t="n">
        <v>37.4713249206543</v>
      </c>
      <c r="D6366" s="0" t="n">
        <v>-122.20906829834</v>
      </c>
      <c r="E6366" s="0" t="n">
        <v>920</v>
      </c>
      <c r="F6366" s="0" t="n">
        <v>10</v>
      </c>
      <c r="G6366" s="0" t="n">
        <v>15021.25</v>
      </c>
      <c r="H6366" s="0" t="s">
        <v>6431</v>
      </c>
      <c r="I6366" s="0" t="n">
        <v>5894.78832758149</v>
      </c>
      <c r="J6366" s="0" t="n">
        <v>10</v>
      </c>
    </row>
    <row r="6367" customFormat="false" ht="12.8" hidden="false" customHeight="false" outlineLevel="0" collapsed="false">
      <c r="A6367" s="0" t="n">
        <v>6081610602</v>
      </c>
      <c r="B6367" s="0" t="s">
        <v>70</v>
      </c>
      <c r="C6367" s="0" t="n">
        <v>37.4745178222656</v>
      </c>
      <c r="D6367" s="0" t="n">
        <v>-122.19751739502</v>
      </c>
      <c r="E6367" s="0" t="n">
        <v>1036</v>
      </c>
      <c r="F6367" s="0" t="n">
        <v>8.5</v>
      </c>
      <c r="G6367" s="0" t="n">
        <v>12037.75</v>
      </c>
      <c r="H6367" s="0" t="s">
        <v>6432</v>
      </c>
      <c r="I6367" s="0" t="n">
        <v>4664.27729740778</v>
      </c>
      <c r="J6367" s="0" t="n">
        <v>30</v>
      </c>
    </row>
    <row r="6368" customFormat="false" ht="12.8" hidden="false" customHeight="false" outlineLevel="0" collapsed="false">
      <c r="A6368" s="0" t="n">
        <v>6081610700</v>
      </c>
      <c r="B6368" s="0" t="s">
        <v>70</v>
      </c>
      <c r="C6368" s="0" t="n">
        <v>37.4698486328125</v>
      </c>
      <c r="D6368" s="0" t="n">
        <v>-122.219039916992</v>
      </c>
      <c r="E6368" s="0" t="n">
        <v>1062</v>
      </c>
      <c r="F6368" s="0" t="n">
        <v>11.5</v>
      </c>
      <c r="G6368" s="0" t="n">
        <v>20262.75</v>
      </c>
      <c r="H6368" s="0" t="s">
        <v>6433</v>
      </c>
      <c r="I6368" s="0" t="n">
        <v>7866.91421029267</v>
      </c>
      <c r="J6368" s="0" t="n">
        <v>15</v>
      </c>
    </row>
    <row r="6369" customFormat="false" ht="12.8" hidden="false" customHeight="false" outlineLevel="0" collapsed="false">
      <c r="A6369" s="0" t="n">
        <v>6081610800</v>
      </c>
      <c r="B6369" s="0" t="s">
        <v>70</v>
      </c>
      <c r="C6369" s="0" t="n">
        <v>37.4700736999512</v>
      </c>
      <c r="D6369" s="0" t="n">
        <v>-122.226013183594</v>
      </c>
      <c r="E6369" s="0" t="n">
        <v>462</v>
      </c>
      <c r="F6369" s="0" t="n">
        <v>16</v>
      </c>
      <c r="G6369" s="0" t="n">
        <v>11521.75</v>
      </c>
      <c r="H6369" s="0" t="s">
        <v>6434</v>
      </c>
      <c r="I6369" s="0" t="n">
        <v>4501.41789262534</v>
      </c>
      <c r="J6369" s="0" t="n">
        <v>5</v>
      </c>
    </row>
    <row r="6370" customFormat="false" ht="12.8" hidden="false" customHeight="false" outlineLevel="0" collapsed="false">
      <c r="A6370" s="0" t="n">
        <v>6081610900</v>
      </c>
      <c r="B6370" s="0" t="s">
        <v>70</v>
      </c>
      <c r="C6370" s="0" t="n">
        <v>37.4765892028809</v>
      </c>
      <c r="D6370" s="0" t="n">
        <v>-122.232032775879</v>
      </c>
      <c r="E6370" s="0" t="n">
        <v>1366</v>
      </c>
      <c r="F6370" s="0" t="n">
        <v>10.25</v>
      </c>
      <c r="G6370" s="0" t="n">
        <v>18895</v>
      </c>
      <c r="H6370" s="0" t="s">
        <v>6435</v>
      </c>
      <c r="I6370" s="0" t="n">
        <v>7341.06820505882</v>
      </c>
      <c r="J6370" s="0" t="n">
        <v>25</v>
      </c>
    </row>
    <row r="6371" customFormat="false" ht="12.8" hidden="false" customHeight="false" outlineLevel="0" collapsed="false">
      <c r="A6371" s="0" t="n">
        <v>6081611000</v>
      </c>
      <c r="B6371" s="0" t="s">
        <v>70</v>
      </c>
      <c r="C6371" s="0" t="n">
        <v>37.4662895202637</v>
      </c>
      <c r="D6371" s="0" t="n">
        <v>-122.233558654785</v>
      </c>
      <c r="E6371" s="0" t="n">
        <v>1426</v>
      </c>
      <c r="F6371" s="0" t="n">
        <v>14.5</v>
      </c>
      <c r="G6371" s="0" t="n">
        <v>24852</v>
      </c>
      <c r="H6371" s="0" t="s">
        <v>6436</v>
      </c>
      <c r="I6371" s="0" t="n">
        <v>9605.87901034477</v>
      </c>
      <c r="J6371" s="0" t="n">
        <v>44</v>
      </c>
    </row>
    <row r="6372" customFormat="false" ht="12.8" hidden="false" customHeight="false" outlineLevel="0" collapsed="false">
      <c r="A6372" s="0" t="n">
        <v>6081611100</v>
      </c>
      <c r="B6372" s="0" t="s">
        <v>70</v>
      </c>
      <c r="C6372" s="0" t="n">
        <v>37.4576759338379</v>
      </c>
      <c r="D6372" s="0" t="n">
        <v>-122.25269317627</v>
      </c>
      <c r="E6372" s="0" t="n">
        <v>2093</v>
      </c>
      <c r="F6372" s="0" t="n">
        <v>15</v>
      </c>
      <c r="G6372" s="0" t="n">
        <v>35601.25</v>
      </c>
      <c r="H6372" s="0" t="s">
        <v>6437</v>
      </c>
      <c r="I6372" s="0" t="n">
        <v>13634.8866144864</v>
      </c>
      <c r="J6372" s="0" t="n">
        <v>187</v>
      </c>
    </row>
    <row r="6373" customFormat="false" ht="12.8" hidden="false" customHeight="false" outlineLevel="0" collapsed="false">
      <c r="A6373" s="0" t="n">
        <v>6081611200</v>
      </c>
      <c r="B6373" s="0" t="s">
        <v>70</v>
      </c>
      <c r="C6373" s="0" t="n">
        <v>37.4564895629883</v>
      </c>
      <c r="D6373" s="0" t="n">
        <v>-122.234588623047</v>
      </c>
      <c r="E6373" s="0" t="n">
        <v>1072</v>
      </c>
      <c r="F6373" s="0" t="n">
        <v>12</v>
      </c>
      <c r="G6373" s="0" t="n">
        <v>16150.75</v>
      </c>
      <c r="H6373" s="0" t="s">
        <v>6438</v>
      </c>
      <c r="I6373" s="0" t="n">
        <v>6255.19463156138</v>
      </c>
      <c r="J6373" s="0" t="n">
        <v>65</v>
      </c>
    </row>
    <row r="6374" customFormat="false" ht="12.8" hidden="false" customHeight="false" outlineLevel="0" collapsed="false">
      <c r="A6374" s="0" t="n">
        <v>6081611300</v>
      </c>
      <c r="B6374" s="0" t="s">
        <v>70</v>
      </c>
      <c r="C6374" s="0" t="n">
        <v>37.4523468017578</v>
      </c>
      <c r="D6374" s="0" t="n">
        <v>-122.225303649902</v>
      </c>
      <c r="E6374" s="0" t="n">
        <v>1658</v>
      </c>
      <c r="F6374" s="0" t="n">
        <v>11.25</v>
      </c>
      <c r="G6374" s="0" t="n">
        <v>24965</v>
      </c>
      <c r="H6374" s="0" t="s">
        <v>6439</v>
      </c>
      <c r="I6374" s="0" t="n">
        <v>9593.22953334013</v>
      </c>
      <c r="J6374" s="0" t="n">
        <v>75</v>
      </c>
    </row>
    <row r="6375" customFormat="false" ht="12.8" hidden="false" customHeight="false" outlineLevel="0" collapsed="false">
      <c r="A6375" s="0" t="n">
        <v>6081611400</v>
      </c>
      <c r="B6375" s="0" t="s">
        <v>70</v>
      </c>
      <c r="C6375" s="0" t="n">
        <v>37.447509765625</v>
      </c>
      <c r="D6375" s="0" t="n">
        <v>-122.211708068848</v>
      </c>
      <c r="E6375" s="0" t="n">
        <v>1735</v>
      </c>
      <c r="F6375" s="0" t="n">
        <v>15</v>
      </c>
      <c r="G6375" s="0" t="n">
        <v>35956.5</v>
      </c>
      <c r="H6375" s="0" t="s">
        <v>6440</v>
      </c>
      <c r="I6375" s="0" t="n">
        <v>13578.3729627148</v>
      </c>
      <c r="J6375" s="0" t="n">
        <v>146</v>
      </c>
    </row>
    <row r="6376" customFormat="false" ht="12.8" hidden="false" customHeight="false" outlineLevel="0" collapsed="false">
      <c r="A6376" s="0" t="n">
        <v>6081611500</v>
      </c>
      <c r="B6376" s="0" t="s">
        <v>70</v>
      </c>
      <c r="C6376" s="0" t="n">
        <v>37.4675407409668</v>
      </c>
      <c r="D6376" s="0" t="n">
        <v>-122.184959411621</v>
      </c>
      <c r="E6376" s="0" t="n">
        <v>1067</v>
      </c>
      <c r="F6376" s="0" t="n">
        <v>13</v>
      </c>
      <c r="G6376" s="0" t="n">
        <v>19281</v>
      </c>
      <c r="H6376" s="0" t="s">
        <v>6441</v>
      </c>
      <c r="I6376" s="0" t="n">
        <v>7223.91117013287</v>
      </c>
      <c r="J6376" s="0" t="n">
        <v>110</v>
      </c>
    </row>
    <row r="6377" customFormat="false" ht="12.8" hidden="false" customHeight="false" outlineLevel="0" collapsed="false">
      <c r="A6377" s="0" t="n">
        <v>6081611600</v>
      </c>
      <c r="B6377" s="0" t="s">
        <v>70</v>
      </c>
      <c r="C6377" s="0" t="n">
        <v>37.474796295166</v>
      </c>
      <c r="D6377" s="0" t="n">
        <v>-122.170677185059</v>
      </c>
      <c r="E6377" s="0" t="n">
        <v>748</v>
      </c>
      <c r="F6377" s="0" t="n">
        <v>9.75</v>
      </c>
      <c r="G6377" s="0" t="n">
        <v>8041</v>
      </c>
      <c r="H6377" s="0" t="s">
        <v>6442</v>
      </c>
      <c r="I6377" s="0" t="n">
        <v>3033.73075115184</v>
      </c>
      <c r="J6377" s="0" t="n">
        <v>32</v>
      </c>
    </row>
    <row r="6378" customFormat="false" ht="12.8" hidden="false" customHeight="false" outlineLevel="0" collapsed="false">
      <c r="A6378" s="0" t="n">
        <v>6081611700</v>
      </c>
      <c r="B6378" s="0" t="s">
        <v>70</v>
      </c>
      <c r="C6378" s="0" t="n">
        <v>37.4925270080566</v>
      </c>
      <c r="D6378" s="0" t="n">
        <v>-122.155311584473</v>
      </c>
      <c r="E6378" s="0" t="n">
        <v>1339</v>
      </c>
      <c r="F6378" s="0" t="n">
        <v>12.5</v>
      </c>
      <c r="G6378" s="0" t="n">
        <v>49137.25</v>
      </c>
      <c r="H6378" s="0" t="s">
        <v>6443</v>
      </c>
      <c r="I6378" s="0" t="n">
        <v>19480.1790478404</v>
      </c>
      <c r="J6378" s="0" t="n">
        <v>47</v>
      </c>
    </row>
    <row r="6379" customFormat="false" ht="12.8" hidden="false" customHeight="false" outlineLevel="0" collapsed="false">
      <c r="A6379" s="0" t="n">
        <v>6081611800</v>
      </c>
      <c r="B6379" s="0" t="s">
        <v>70</v>
      </c>
      <c r="C6379" s="0" t="n">
        <v>37.4820327758789</v>
      </c>
      <c r="D6379" s="0" t="n">
        <v>-122.132362365723</v>
      </c>
      <c r="E6379" s="0" t="n">
        <v>958</v>
      </c>
      <c r="F6379" s="0" t="n">
        <v>13.75</v>
      </c>
      <c r="G6379" s="0" t="n">
        <v>33531.25</v>
      </c>
      <c r="H6379" s="0" t="s">
        <v>6444</v>
      </c>
      <c r="I6379" s="0" t="n">
        <v>13346.5269173349</v>
      </c>
      <c r="J6379" s="0" t="n">
        <v>10</v>
      </c>
    </row>
    <row r="6380" customFormat="false" ht="12.8" hidden="false" customHeight="false" outlineLevel="0" collapsed="false">
      <c r="A6380" s="0" t="n">
        <v>6081611900</v>
      </c>
      <c r="B6380" s="0" t="s">
        <v>70</v>
      </c>
      <c r="C6380" s="0" t="n">
        <v>37.464527130127</v>
      </c>
      <c r="D6380" s="0" t="n">
        <v>-122.129127502441</v>
      </c>
      <c r="E6380" s="0" t="n">
        <v>2075</v>
      </c>
      <c r="F6380" s="0" t="n">
        <v>10.25</v>
      </c>
      <c r="G6380" s="0" t="n">
        <v>29132.75</v>
      </c>
      <c r="H6380" s="0" t="s">
        <v>6445</v>
      </c>
      <c r="I6380" s="0" t="n">
        <v>11437.1748279885</v>
      </c>
      <c r="J6380" s="0" t="n">
        <v>51</v>
      </c>
    </row>
    <row r="6381" customFormat="false" ht="12.8" hidden="false" customHeight="false" outlineLevel="0" collapsed="false">
      <c r="A6381" s="0" t="n">
        <v>6081612000</v>
      </c>
      <c r="B6381" s="0" t="s">
        <v>70</v>
      </c>
      <c r="C6381" s="0" t="n">
        <v>37.4680595397949</v>
      </c>
      <c r="D6381" s="0" t="n">
        <v>-122.14656829834</v>
      </c>
      <c r="E6381" s="0" t="n">
        <v>1267</v>
      </c>
      <c r="F6381" s="0" t="n">
        <v>9.5</v>
      </c>
      <c r="G6381" s="0" t="n">
        <v>18087.75</v>
      </c>
      <c r="H6381" s="0" t="s">
        <v>6446</v>
      </c>
      <c r="I6381" s="0" t="n">
        <v>7049.28055597617</v>
      </c>
      <c r="J6381" s="0" t="n">
        <v>10</v>
      </c>
    </row>
    <row r="6382" customFormat="false" ht="12.8" hidden="false" customHeight="false" outlineLevel="0" collapsed="false">
      <c r="A6382" s="0" t="n">
        <v>6081612100</v>
      </c>
      <c r="B6382" s="0" t="s">
        <v>70</v>
      </c>
      <c r="C6382" s="0" t="n">
        <v>37.4591026306152</v>
      </c>
      <c r="D6382" s="0" t="n">
        <v>-122.143898010254</v>
      </c>
      <c r="E6382" s="0" t="n">
        <v>584</v>
      </c>
      <c r="F6382" s="0" t="n">
        <v>11</v>
      </c>
      <c r="G6382" s="0" t="n">
        <v>14447.75</v>
      </c>
      <c r="H6382" s="0" t="s">
        <v>6447</v>
      </c>
      <c r="I6382" s="0" t="n">
        <v>5569.0631830311</v>
      </c>
      <c r="J6382" s="0" t="n">
        <v>12</v>
      </c>
    </row>
    <row r="6383" customFormat="false" ht="12.8" hidden="false" customHeight="false" outlineLevel="0" collapsed="false">
      <c r="A6383" s="0" t="n">
        <v>6081612500</v>
      </c>
      <c r="B6383" s="0" t="s">
        <v>70</v>
      </c>
      <c r="C6383" s="0" t="n">
        <v>37.4556999206543</v>
      </c>
      <c r="D6383" s="0" t="n">
        <v>-122.177787780762</v>
      </c>
      <c r="E6383" s="0" t="n">
        <v>1020</v>
      </c>
      <c r="F6383" s="0" t="n">
        <v>11.75</v>
      </c>
      <c r="G6383" s="0" t="n">
        <v>27477.5</v>
      </c>
      <c r="H6383" s="0" t="s">
        <v>6448</v>
      </c>
      <c r="I6383" s="0" t="n">
        <v>10503.6692380172</v>
      </c>
      <c r="J6383" s="0" t="n">
        <v>32</v>
      </c>
    </row>
    <row r="6384" customFormat="false" ht="12.8" hidden="false" customHeight="false" outlineLevel="0" collapsed="false">
      <c r="A6384" s="0" t="n">
        <v>6081612600</v>
      </c>
      <c r="B6384" s="0" t="s">
        <v>70</v>
      </c>
      <c r="C6384" s="0" t="n">
        <v>37.4492225646973</v>
      </c>
      <c r="D6384" s="0" t="n">
        <v>-122.181716918945</v>
      </c>
      <c r="E6384" s="0" t="n">
        <v>1079</v>
      </c>
      <c r="F6384" s="0" t="n">
        <v>10.75</v>
      </c>
      <c r="G6384" s="0" t="n">
        <v>19595.75</v>
      </c>
      <c r="H6384" s="0" t="s">
        <v>6449</v>
      </c>
      <c r="I6384" s="0" t="n">
        <v>7560.50325983274</v>
      </c>
      <c r="J6384" s="0" t="n">
        <v>23</v>
      </c>
    </row>
    <row r="6385" customFormat="false" ht="12.8" hidden="false" customHeight="false" outlineLevel="0" collapsed="false">
      <c r="A6385" s="0" t="n">
        <v>6081612700</v>
      </c>
      <c r="B6385" s="0" t="s">
        <v>70</v>
      </c>
      <c r="C6385" s="0" t="n">
        <v>37.443962097168</v>
      </c>
      <c r="D6385" s="0" t="n">
        <v>-122.188690185547</v>
      </c>
      <c r="E6385" s="0" t="n">
        <v>761</v>
      </c>
      <c r="F6385" s="0" t="n">
        <v>11.25</v>
      </c>
      <c r="G6385" s="0" t="n">
        <v>10689</v>
      </c>
      <c r="H6385" s="0" t="s">
        <v>6450</v>
      </c>
      <c r="I6385" s="0" t="n">
        <v>3997.38826409845</v>
      </c>
      <c r="J6385" s="0" t="n">
        <v>68</v>
      </c>
    </row>
    <row r="6386" customFormat="false" ht="12.8" hidden="false" customHeight="false" outlineLevel="0" collapsed="false">
      <c r="A6386" s="0" t="n">
        <v>6081612800</v>
      </c>
      <c r="B6386" s="0" t="s">
        <v>70</v>
      </c>
      <c r="C6386" s="0" t="n">
        <v>37.4364395141602</v>
      </c>
      <c r="D6386" s="0" t="n">
        <v>-122.192329406738</v>
      </c>
      <c r="E6386" s="0" t="n">
        <v>1065</v>
      </c>
      <c r="F6386" s="0" t="n">
        <v>10.75</v>
      </c>
      <c r="G6386" s="0" t="n">
        <v>13553.75</v>
      </c>
      <c r="H6386" s="0" t="s">
        <v>6451</v>
      </c>
      <c r="I6386" s="0" t="n">
        <v>5078.66232567319</v>
      </c>
      <c r="J6386" s="0" t="n">
        <v>95</v>
      </c>
    </row>
    <row r="6387" customFormat="false" ht="12.8" hidden="false" customHeight="false" outlineLevel="0" collapsed="false">
      <c r="A6387" s="0" t="n">
        <v>6081612900</v>
      </c>
      <c r="B6387" s="0" t="s">
        <v>70</v>
      </c>
      <c r="C6387" s="0" t="n">
        <v>37.4321632385254</v>
      </c>
      <c r="D6387" s="0" t="n">
        <v>-122.203689575195</v>
      </c>
      <c r="E6387" s="0" t="n">
        <v>1299</v>
      </c>
      <c r="F6387" s="0" t="n">
        <v>10.5</v>
      </c>
      <c r="G6387" s="0" t="n">
        <v>18545.75</v>
      </c>
      <c r="H6387" s="0" t="s">
        <v>6452</v>
      </c>
      <c r="I6387" s="0" t="n">
        <v>7027.39031072716</v>
      </c>
      <c r="J6387" s="0" t="n">
        <v>78</v>
      </c>
    </row>
    <row r="6388" customFormat="false" ht="12.8" hidden="false" customHeight="false" outlineLevel="0" collapsed="false">
      <c r="A6388" s="0" t="n">
        <v>6081613000</v>
      </c>
      <c r="B6388" s="0" t="s">
        <v>70</v>
      </c>
      <c r="C6388" s="0" t="n">
        <v>37.421257019043</v>
      </c>
      <c r="D6388" s="0" t="n">
        <v>-122.205543518066</v>
      </c>
      <c r="E6388" s="0" t="n">
        <v>923</v>
      </c>
      <c r="F6388" s="0" t="n">
        <v>19.5</v>
      </c>
      <c r="G6388" s="0" t="n">
        <v>36177.75</v>
      </c>
      <c r="H6388" s="0" t="s">
        <v>6453</v>
      </c>
      <c r="I6388" s="0" t="n">
        <v>13853.7632534628</v>
      </c>
      <c r="J6388" s="0" t="n">
        <v>64</v>
      </c>
    </row>
    <row r="6389" customFormat="false" ht="12.8" hidden="false" customHeight="false" outlineLevel="0" collapsed="false">
      <c r="A6389" s="0" t="n">
        <v>6081613200</v>
      </c>
      <c r="B6389" s="0" t="s">
        <v>70</v>
      </c>
      <c r="C6389" s="0" t="n">
        <v>37.3742027282715</v>
      </c>
      <c r="D6389" s="0" t="n">
        <v>-122.21656036377</v>
      </c>
      <c r="E6389" s="0" t="n">
        <v>2035</v>
      </c>
      <c r="F6389" s="0" t="n">
        <v>15</v>
      </c>
      <c r="G6389" s="0" t="n">
        <v>40887.75</v>
      </c>
      <c r="H6389" s="0" t="s">
        <v>6454</v>
      </c>
      <c r="I6389" s="0" t="n">
        <v>15424.5098760455</v>
      </c>
      <c r="J6389" s="0" t="n">
        <v>295</v>
      </c>
    </row>
    <row r="6390" customFormat="false" ht="12.8" hidden="false" customHeight="false" outlineLevel="0" collapsed="false">
      <c r="A6390" s="0" t="n">
        <v>6081613300</v>
      </c>
      <c r="B6390" s="0" t="s">
        <v>70</v>
      </c>
      <c r="C6390" s="0" t="n">
        <v>37.4403457641602</v>
      </c>
      <c r="D6390" s="0" t="n">
        <v>-122.24878692627</v>
      </c>
      <c r="E6390" s="0" t="n">
        <v>1172</v>
      </c>
      <c r="F6390" s="0" t="n">
        <v>14.25</v>
      </c>
      <c r="G6390" s="0" t="n">
        <v>22756.25</v>
      </c>
      <c r="H6390" s="0" t="s">
        <v>6455</v>
      </c>
      <c r="I6390" s="0" t="n">
        <v>8683.20653535094</v>
      </c>
      <c r="J6390" s="0" t="n">
        <v>122</v>
      </c>
    </row>
    <row r="6391" customFormat="false" ht="12.8" hidden="false" customHeight="false" outlineLevel="0" collapsed="false">
      <c r="A6391" s="0" t="n">
        <v>6081613400</v>
      </c>
      <c r="B6391" s="0" t="s">
        <v>70</v>
      </c>
      <c r="C6391" s="0" t="n">
        <v>37.4176445007324</v>
      </c>
      <c r="D6391" s="0" t="n">
        <v>-122.278900146484</v>
      </c>
      <c r="E6391" s="0" t="n">
        <v>1053</v>
      </c>
      <c r="F6391" s="0" t="n">
        <v>9.75</v>
      </c>
      <c r="G6391" s="0" t="n">
        <v>17549</v>
      </c>
      <c r="H6391" s="0" t="s">
        <v>6456</v>
      </c>
      <c r="I6391" s="0" t="n">
        <v>6604.61156651746</v>
      </c>
      <c r="J6391" s="0" t="n">
        <v>108</v>
      </c>
    </row>
    <row r="6392" customFormat="false" ht="12.8" hidden="false" customHeight="false" outlineLevel="0" collapsed="false">
      <c r="A6392" s="0" t="n">
        <v>6081613501</v>
      </c>
      <c r="B6392" s="0" t="s">
        <v>70</v>
      </c>
      <c r="C6392" s="0" t="n">
        <v>37.5341110229492</v>
      </c>
      <c r="D6392" s="0" t="n">
        <v>-122.414390563965</v>
      </c>
      <c r="E6392" s="0" t="n">
        <v>1339</v>
      </c>
      <c r="F6392" s="0" t="n">
        <v>11</v>
      </c>
      <c r="G6392" s="0" t="n">
        <v>22238.5</v>
      </c>
      <c r="H6392" s="0" t="s">
        <v>6457</v>
      </c>
      <c r="I6392" s="0" t="n">
        <v>8234.03933048544</v>
      </c>
      <c r="J6392" s="0" t="n">
        <v>26</v>
      </c>
    </row>
    <row r="6393" customFormat="false" ht="12.8" hidden="false" customHeight="false" outlineLevel="0" collapsed="false">
      <c r="A6393" s="0" t="n">
        <v>6081613502</v>
      </c>
      <c r="B6393" s="0" t="s">
        <v>70</v>
      </c>
      <c r="C6393" s="0" t="n">
        <v>37.5189781188965</v>
      </c>
      <c r="D6393" s="0" t="n">
        <v>-122.467567443848</v>
      </c>
      <c r="E6393" s="0" t="n">
        <v>1813</v>
      </c>
      <c r="F6393" s="0" t="n">
        <v>8.5</v>
      </c>
      <c r="G6393" s="0" t="n">
        <v>17565.75</v>
      </c>
      <c r="H6393" s="0" t="s">
        <v>6458</v>
      </c>
      <c r="I6393" s="0" t="n">
        <v>6417.10107432771</v>
      </c>
      <c r="J6393" s="0" t="n">
        <v>53</v>
      </c>
    </row>
    <row r="6394" customFormat="false" ht="12.8" hidden="false" customHeight="false" outlineLevel="0" collapsed="false">
      <c r="A6394" s="0" t="n">
        <v>6081613600</v>
      </c>
      <c r="B6394" s="0" t="s">
        <v>70</v>
      </c>
      <c r="C6394" s="0" t="n">
        <v>37.5406951904297</v>
      </c>
      <c r="D6394" s="0" t="n">
        <v>-122.50089263916</v>
      </c>
      <c r="E6394" s="0" t="n">
        <v>1831</v>
      </c>
      <c r="F6394" s="0" t="n">
        <v>8.5</v>
      </c>
      <c r="G6394" s="0" t="n">
        <v>19564.5</v>
      </c>
      <c r="H6394" s="0" t="s">
        <v>6459</v>
      </c>
      <c r="I6394" s="0" t="n">
        <v>7061.5191969005</v>
      </c>
      <c r="J6394" s="0" t="n">
        <v>48</v>
      </c>
    </row>
    <row r="6395" customFormat="false" ht="12.8" hidden="false" customHeight="false" outlineLevel="0" collapsed="false">
      <c r="A6395" s="0" t="n">
        <v>6081613700</v>
      </c>
      <c r="B6395" s="0" t="s">
        <v>70</v>
      </c>
      <c r="C6395" s="0" t="n">
        <v>37.4474220275879</v>
      </c>
      <c r="D6395" s="0" t="n">
        <v>-122.375930786133</v>
      </c>
      <c r="E6395" s="0" t="n">
        <v>2493</v>
      </c>
      <c r="F6395" s="0" t="n">
        <v>10.5</v>
      </c>
      <c r="G6395" s="0" t="n">
        <v>38724.75</v>
      </c>
      <c r="H6395" s="0" t="s">
        <v>6460</v>
      </c>
      <c r="I6395" s="0" t="n">
        <v>14034.1936529486</v>
      </c>
      <c r="J6395" s="0" t="n">
        <v>42</v>
      </c>
    </row>
    <row r="6396" customFormat="false" ht="12.8" hidden="false" customHeight="false" outlineLevel="0" collapsed="false">
      <c r="A6396" s="0" t="n">
        <v>6081613800</v>
      </c>
      <c r="B6396" s="0" t="s">
        <v>70</v>
      </c>
      <c r="C6396" s="0" t="n">
        <v>37.2759132385254</v>
      </c>
      <c r="D6396" s="0" t="n">
        <v>-122.304618835449</v>
      </c>
      <c r="E6396" s="0" t="n">
        <v>3</v>
      </c>
      <c r="F6396" s="0" t="n">
        <v>19.75</v>
      </c>
      <c r="G6396" s="0" t="n">
        <v>49.25</v>
      </c>
      <c r="H6396" s="0" t="s">
        <v>6461</v>
      </c>
      <c r="I6396" s="0" t="n">
        <v>17.4969250892717</v>
      </c>
      <c r="J6396" s="0" t="n">
        <v>1</v>
      </c>
    </row>
    <row r="6397" customFormat="false" ht="12.8" hidden="false" customHeight="false" outlineLevel="0" collapsed="false">
      <c r="A6397" s="0" t="n">
        <v>6081613900</v>
      </c>
      <c r="B6397" s="0" t="s">
        <v>70</v>
      </c>
      <c r="C6397" s="0" t="n">
        <v>37.4623947143555</v>
      </c>
      <c r="D6397" s="0" t="n">
        <v>-122.161979675293</v>
      </c>
      <c r="E6397" s="0" t="n">
        <v>1531</v>
      </c>
      <c r="F6397" s="0" t="n">
        <v>9</v>
      </c>
      <c r="G6397" s="0" t="n">
        <v>25191.5</v>
      </c>
      <c r="H6397" s="0" t="s">
        <v>6462</v>
      </c>
      <c r="I6397" s="0" t="n">
        <v>9618.2811746013</v>
      </c>
      <c r="J6397" s="0" t="n">
        <v>87</v>
      </c>
    </row>
    <row r="6398" customFormat="false" ht="12.8" hidden="false" customHeight="false" outlineLevel="0" collapsed="false">
      <c r="A6398" s="0" t="n">
        <v>6081614000</v>
      </c>
      <c r="B6398" s="0" t="s">
        <v>70</v>
      </c>
      <c r="C6398" s="0" t="n">
        <v>37.6278114318848</v>
      </c>
      <c r="D6398" s="0" t="n">
        <v>-122.459991455078</v>
      </c>
      <c r="E6398" s="0" t="n">
        <v>1574</v>
      </c>
      <c r="F6398" s="0" t="n">
        <v>9.75</v>
      </c>
      <c r="G6398" s="0" t="n">
        <v>21807.5</v>
      </c>
      <c r="H6398" s="0" t="s">
        <v>6463</v>
      </c>
      <c r="I6398" s="0" t="n">
        <v>7887.24532790031</v>
      </c>
      <c r="J6398" s="0" t="n">
        <v>41</v>
      </c>
    </row>
    <row r="6399" customFormat="false" ht="12.8" hidden="false" customHeight="false" outlineLevel="0" collapsed="false">
      <c r="A6399" s="0" t="n">
        <v>6081984300</v>
      </c>
      <c r="B6399" s="0" t="s">
        <v>70</v>
      </c>
      <c r="C6399" s="0" t="n">
        <v>37.6207542419434</v>
      </c>
      <c r="D6399" s="0" t="n">
        <v>-122.378410339355</v>
      </c>
      <c r="E6399" s="0" t="n">
        <v>98</v>
      </c>
      <c r="F6399" s="0" t="n">
        <v>69.75</v>
      </c>
      <c r="G6399" s="0" t="n">
        <v>25092.75</v>
      </c>
      <c r="H6399" s="0" t="s">
        <v>6464</v>
      </c>
      <c r="I6399" s="0" t="n">
        <v>9473.70534251529</v>
      </c>
      <c r="J6399" s="0" t="n">
        <v>1</v>
      </c>
    </row>
    <row r="6400" customFormat="false" ht="12.8" hidden="false" customHeight="false" outlineLevel="0" collapsed="false">
      <c r="A6400" s="0" t="n">
        <v>6083000101</v>
      </c>
      <c r="B6400" s="0" t="s">
        <v>70</v>
      </c>
      <c r="C6400" s="0" t="n">
        <v>34.4463233947754</v>
      </c>
      <c r="D6400" s="0" t="n">
        <v>-119.778762817383</v>
      </c>
      <c r="E6400" s="0" t="n">
        <v>1734</v>
      </c>
      <c r="F6400" s="0" t="n">
        <v>12.75</v>
      </c>
      <c r="G6400" s="0" t="n">
        <v>29055.75</v>
      </c>
      <c r="H6400" s="0" t="s">
        <v>6465</v>
      </c>
      <c r="I6400" s="0" t="n">
        <v>11940.7709647538</v>
      </c>
      <c r="J6400" s="0" t="n">
        <v>25</v>
      </c>
    </row>
    <row r="6401" customFormat="false" ht="12.8" hidden="false" customHeight="false" outlineLevel="0" collapsed="false">
      <c r="A6401" s="0" t="n">
        <v>6083000102</v>
      </c>
      <c r="B6401" s="0" t="s">
        <v>70</v>
      </c>
      <c r="C6401" s="0" t="n">
        <v>34.4464530944824</v>
      </c>
      <c r="D6401" s="0" t="n">
        <v>-119.752563476563</v>
      </c>
      <c r="E6401" s="0" t="n">
        <v>1315</v>
      </c>
      <c r="F6401" s="0" t="n">
        <v>12.25</v>
      </c>
      <c r="G6401" s="0" t="n">
        <v>27812.75</v>
      </c>
      <c r="H6401" s="0" t="s">
        <v>6466</v>
      </c>
      <c r="I6401" s="0" t="n">
        <v>11395.5831017024</v>
      </c>
      <c r="J6401" s="0" t="n">
        <v>26</v>
      </c>
    </row>
    <row r="6402" customFormat="false" ht="12.8" hidden="false" customHeight="false" outlineLevel="0" collapsed="false">
      <c r="A6402" s="0" t="n">
        <v>6083000103</v>
      </c>
      <c r="B6402" s="0" t="s">
        <v>70</v>
      </c>
      <c r="C6402" s="0" t="n">
        <v>34.4831352233887</v>
      </c>
      <c r="D6402" s="0" t="n">
        <v>-119.766746520996</v>
      </c>
      <c r="E6402" s="0" t="n">
        <v>1200</v>
      </c>
      <c r="F6402" s="0" t="n">
        <v>19</v>
      </c>
      <c r="G6402" s="0" t="n">
        <v>25899.25</v>
      </c>
      <c r="H6402" s="0" t="s">
        <v>6467</v>
      </c>
      <c r="I6402" s="0" t="n">
        <v>10667.8777671352</v>
      </c>
      <c r="J6402" s="0" t="n">
        <v>80</v>
      </c>
    </row>
    <row r="6403" customFormat="false" ht="12.8" hidden="false" customHeight="false" outlineLevel="0" collapsed="false">
      <c r="A6403" s="0" t="n">
        <v>6083000200</v>
      </c>
      <c r="B6403" s="0" t="s">
        <v>70</v>
      </c>
      <c r="C6403" s="0" t="n">
        <v>34.4348907470703</v>
      </c>
      <c r="D6403" s="0" t="n">
        <v>-119.737747192383</v>
      </c>
      <c r="E6403" s="0" t="n">
        <v>1296</v>
      </c>
      <c r="F6403" s="0" t="n">
        <v>10.5</v>
      </c>
      <c r="G6403" s="0" t="n">
        <v>28951.75</v>
      </c>
      <c r="H6403" s="0" t="s">
        <v>6468</v>
      </c>
      <c r="I6403" s="0" t="n">
        <v>11862.0204361208</v>
      </c>
      <c r="J6403" s="0" t="n">
        <v>24</v>
      </c>
    </row>
    <row r="6404" customFormat="false" ht="12.8" hidden="false" customHeight="false" outlineLevel="0" collapsed="false">
      <c r="A6404" s="0" t="n">
        <v>6083000301</v>
      </c>
      <c r="B6404" s="0" t="s">
        <v>70</v>
      </c>
      <c r="C6404" s="0" t="n">
        <v>34.4261932373047</v>
      </c>
      <c r="D6404" s="0" t="n">
        <v>-119.715072631836</v>
      </c>
      <c r="E6404" s="0" t="n">
        <v>532</v>
      </c>
      <c r="F6404" s="0" t="n">
        <v>7.75</v>
      </c>
      <c r="G6404" s="0" t="n">
        <v>6872</v>
      </c>
      <c r="H6404" s="0" t="s">
        <v>6469</v>
      </c>
      <c r="I6404" s="0" t="n">
        <v>2829.90397559912</v>
      </c>
      <c r="J6404" s="0" t="n">
        <v>5</v>
      </c>
    </row>
    <row r="6405" customFormat="false" ht="12.8" hidden="false" customHeight="false" outlineLevel="0" collapsed="false">
      <c r="A6405" s="0" t="n">
        <v>6083000302</v>
      </c>
      <c r="B6405" s="0" t="s">
        <v>70</v>
      </c>
      <c r="C6405" s="0" t="n">
        <v>34.430908203125</v>
      </c>
      <c r="D6405" s="0" t="n">
        <v>-119.722297668457</v>
      </c>
      <c r="E6405" s="0" t="n">
        <v>833</v>
      </c>
      <c r="F6405" s="0" t="n">
        <v>8.5</v>
      </c>
      <c r="G6405" s="0" t="n">
        <v>14303.75</v>
      </c>
      <c r="H6405" s="0" t="s">
        <v>6470</v>
      </c>
      <c r="I6405" s="0" t="n">
        <v>5850.73773442692</v>
      </c>
      <c r="J6405" s="0" t="n">
        <v>12</v>
      </c>
    </row>
    <row r="6406" customFormat="false" ht="12.8" hidden="false" customHeight="false" outlineLevel="0" collapsed="false">
      <c r="A6406" s="0" t="n">
        <v>6083000400</v>
      </c>
      <c r="B6406" s="0" t="s">
        <v>70</v>
      </c>
      <c r="C6406" s="0" t="n">
        <v>34.4342498779297</v>
      </c>
      <c r="D6406" s="0" t="n">
        <v>-119.710647583008</v>
      </c>
      <c r="E6406" s="0" t="n">
        <v>1432</v>
      </c>
      <c r="F6406" s="0" t="n">
        <v>8.75</v>
      </c>
      <c r="G6406" s="0" t="n">
        <v>20713.75</v>
      </c>
      <c r="H6406" s="0" t="s">
        <v>6471</v>
      </c>
      <c r="I6406" s="0" t="n">
        <v>8519.17064886646</v>
      </c>
      <c r="J6406" s="0" t="n">
        <v>32</v>
      </c>
    </row>
    <row r="6407" customFormat="false" ht="12.8" hidden="false" customHeight="false" outlineLevel="0" collapsed="false">
      <c r="A6407" s="0" t="n">
        <v>6083000501</v>
      </c>
      <c r="B6407" s="0" t="s">
        <v>70</v>
      </c>
      <c r="C6407" s="0" t="n">
        <v>34.4687805175781</v>
      </c>
      <c r="D6407" s="0" t="n">
        <v>-119.70654296875</v>
      </c>
      <c r="E6407" s="0" t="n">
        <v>1419</v>
      </c>
      <c r="F6407" s="0" t="n">
        <v>11.75</v>
      </c>
      <c r="G6407" s="0" t="n">
        <v>20698.75</v>
      </c>
      <c r="H6407" s="0" t="s">
        <v>6472</v>
      </c>
      <c r="I6407" s="0" t="n">
        <v>8524.50754571933</v>
      </c>
      <c r="J6407" s="0" t="n">
        <v>79</v>
      </c>
    </row>
    <row r="6408" customFormat="false" ht="12.8" hidden="false" customHeight="false" outlineLevel="0" collapsed="false">
      <c r="A6408" s="0" t="n">
        <v>6083000502</v>
      </c>
      <c r="B6408" s="0" t="s">
        <v>70</v>
      </c>
      <c r="C6408" s="0" t="n">
        <v>34.4449005126953</v>
      </c>
      <c r="D6408" s="0" t="n">
        <v>-119.729682922363</v>
      </c>
      <c r="E6408" s="0" t="n">
        <v>2068</v>
      </c>
      <c r="F6408" s="0" t="n">
        <v>10.25</v>
      </c>
      <c r="G6408" s="0" t="n">
        <v>27387</v>
      </c>
      <c r="H6408" s="0" t="s">
        <v>6473</v>
      </c>
      <c r="I6408" s="0" t="n">
        <v>11127.3952098258</v>
      </c>
      <c r="J6408" s="0" t="n">
        <v>58</v>
      </c>
    </row>
    <row r="6409" customFormat="false" ht="12.8" hidden="false" customHeight="false" outlineLevel="0" collapsed="false">
      <c r="A6409" s="0" t="n">
        <v>6083000600</v>
      </c>
      <c r="B6409" s="0" t="s">
        <v>70</v>
      </c>
      <c r="C6409" s="0" t="n">
        <v>34.4372100830078</v>
      </c>
      <c r="D6409" s="0" t="n">
        <v>-119.689109802246</v>
      </c>
      <c r="E6409" s="0" t="n">
        <v>1846</v>
      </c>
      <c r="F6409" s="0" t="n">
        <v>10.5</v>
      </c>
      <c r="G6409" s="0" t="n">
        <v>24289</v>
      </c>
      <c r="H6409" s="0" t="s">
        <v>6474</v>
      </c>
      <c r="I6409" s="0" t="n">
        <v>10039.5809077395</v>
      </c>
      <c r="J6409" s="0" t="n">
        <v>77</v>
      </c>
    </row>
    <row r="6410" customFormat="false" ht="12.8" hidden="false" customHeight="false" outlineLevel="0" collapsed="false">
      <c r="A6410" s="0" t="n">
        <v>6083000700</v>
      </c>
      <c r="B6410" s="0" t="s">
        <v>70</v>
      </c>
      <c r="C6410" s="0" t="n">
        <v>34.4577293395996</v>
      </c>
      <c r="D6410" s="0" t="n">
        <v>-119.664390563965</v>
      </c>
      <c r="E6410" s="0" t="n">
        <v>2088</v>
      </c>
      <c r="F6410" s="0" t="n">
        <v>13.5</v>
      </c>
      <c r="G6410" s="0" t="n">
        <v>36961.75</v>
      </c>
      <c r="H6410" s="0" t="s">
        <v>6475</v>
      </c>
      <c r="I6410" s="0" t="n">
        <v>15100.9872282085</v>
      </c>
      <c r="J6410" s="0" t="n">
        <v>122</v>
      </c>
    </row>
    <row r="6411" customFormat="false" ht="12.8" hidden="false" customHeight="false" outlineLevel="0" collapsed="false">
      <c r="A6411" s="0" t="n">
        <v>6083000801</v>
      </c>
      <c r="B6411" s="0" t="s">
        <v>70</v>
      </c>
      <c r="C6411" s="0" t="n">
        <v>34.4273452758789</v>
      </c>
      <c r="D6411" s="0" t="n">
        <v>-119.685668945313</v>
      </c>
      <c r="E6411" s="0" t="n">
        <v>1044</v>
      </c>
      <c r="F6411" s="0" t="n">
        <v>8</v>
      </c>
      <c r="G6411" s="0" t="n">
        <v>13899.5</v>
      </c>
      <c r="H6411" s="0" t="s">
        <v>6476</v>
      </c>
      <c r="I6411" s="0" t="n">
        <v>5744.81650708476</v>
      </c>
      <c r="J6411" s="0" t="n">
        <v>15</v>
      </c>
    </row>
    <row r="6412" customFormat="false" ht="12.8" hidden="false" customHeight="false" outlineLevel="0" collapsed="false">
      <c r="A6412" s="0" t="n">
        <v>6083000804</v>
      </c>
      <c r="B6412" s="0" t="s">
        <v>70</v>
      </c>
      <c r="C6412" s="0" t="n">
        <v>34.4194526672363</v>
      </c>
      <c r="D6412" s="0" t="n">
        <v>-119.676078796387</v>
      </c>
      <c r="E6412" s="0" t="n">
        <v>1510</v>
      </c>
      <c r="F6412" s="0" t="n">
        <v>8.25</v>
      </c>
      <c r="G6412" s="0" t="n">
        <v>29751</v>
      </c>
      <c r="H6412" s="0" t="s">
        <v>6477</v>
      </c>
      <c r="I6412" s="0" t="n">
        <v>12254.1043138358</v>
      </c>
      <c r="J6412" s="0" t="n">
        <v>7</v>
      </c>
    </row>
    <row r="6413" customFormat="false" ht="12.8" hidden="false" customHeight="false" outlineLevel="0" collapsed="false">
      <c r="A6413" s="0" t="n">
        <v>6083000900</v>
      </c>
      <c r="B6413" s="0" t="s">
        <v>70</v>
      </c>
      <c r="C6413" s="0" t="n">
        <v>34.4222564697266</v>
      </c>
      <c r="D6413" s="0" t="n">
        <v>-119.697509765625</v>
      </c>
      <c r="E6413" s="0" t="n">
        <v>1242</v>
      </c>
      <c r="F6413" s="0" t="n">
        <v>13</v>
      </c>
      <c r="G6413" s="0" t="n">
        <v>38361.5</v>
      </c>
      <c r="H6413" s="0" t="s">
        <v>6478</v>
      </c>
      <c r="I6413" s="0" t="n">
        <v>15754.6129946708</v>
      </c>
      <c r="J6413" s="0" t="n">
        <v>21</v>
      </c>
    </row>
    <row r="6414" customFormat="false" ht="12.8" hidden="false" customHeight="false" outlineLevel="0" collapsed="false">
      <c r="A6414" s="0" t="n">
        <v>6083001000</v>
      </c>
      <c r="B6414" s="0" t="s">
        <v>70</v>
      </c>
      <c r="C6414" s="0" t="n">
        <v>34.4181213378906</v>
      </c>
      <c r="D6414" s="0" t="n">
        <v>-119.705108642578</v>
      </c>
      <c r="E6414" s="0" t="n">
        <v>1187</v>
      </c>
      <c r="F6414" s="0" t="n">
        <v>7</v>
      </c>
      <c r="G6414" s="0" t="n">
        <v>15173.25</v>
      </c>
      <c r="H6414" s="0" t="s">
        <v>6479</v>
      </c>
      <c r="I6414" s="0" t="n">
        <v>6250.42220628768</v>
      </c>
      <c r="J6414" s="0" t="n">
        <v>8</v>
      </c>
    </row>
    <row r="6415" customFormat="false" ht="12.8" hidden="false" customHeight="false" outlineLevel="0" collapsed="false">
      <c r="A6415" s="0" t="n">
        <v>6083001101</v>
      </c>
      <c r="B6415" s="0" t="s">
        <v>70</v>
      </c>
      <c r="C6415" s="0" t="n">
        <v>34.4203872680664</v>
      </c>
      <c r="D6415" s="0" t="n">
        <v>-119.721160888672</v>
      </c>
      <c r="E6415" s="0" t="n">
        <v>1011</v>
      </c>
      <c r="F6415" s="0" t="n">
        <v>6.75</v>
      </c>
      <c r="G6415" s="0" t="n">
        <v>9267.25</v>
      </c>
      <c r="H6415" s="0" t="s">
        <v>6480</v>
      </c>
      <c r="I6415" s="0" t="n">
        <v>3782.91359302002</v>
      </c>
      <c r="J6415" s="0" t="n">
        <v>10</v>
      </c>
    </row>
    <row r="6416" customFormat="false" ht="12.8" hidden="false" customHeight="false" outlineLevel="0" collapsed="false">
      <c r="A6416" s="0" t="n">
        <v>6083001102</v>
      </c>
      <c r="B6416" s="0" t="s">
        <v>70</v>
      </c>
      <c r="C6416" s="0" t="n">
        <v>34.4161338806152</v>
      </c>
      <c r="D6416" s="0" t="n">
        <v>-119.712913513184</v>
      </c>
      <c r="E6416" s="0" t="n">
        <v>626</v>
      </c>
      <c r="F6416" s="0" t="n">
        <v>7.25</v>
      </c>
      <c r="G6416" s="0" t="n">
        <v>6306.75</v>
      </c>
      <c r="H6416" s="0" t="s">
        <v>6481</v>
      </c>
      <c r="I6416" s="0" t="n">
        <v>2563.75085988054</v>
      </c>
      <c r="J6416" s="0" t="n">
        <v>6</v>
      </c>
    </row>
    <row r="6417" customFormat="false" ht="12.8" hidden="false" customHeight="false" outlineLevel="0" collapsed="false">
      <c r="A6417" s="0" t="n">
        <v>6083001203</v>
      </c>
      <c r="B6417" s="0" t="s">
        <v>70</v>
      </c>
      <c r="C6417" s="0" t="n">
        <v>34.4068412780762</v>
      </c>
      <c r="D6417" s="0" t="n">
        <v>-119.712692260742</v>
      </c>
      <c r="E6417" s="0" t="n">
        <v>958</v>
      </c>
      <c r="F6417" s="0" t="n">
        <v>10.25</v>
      </c>
      <c r="G6417" s="0" t="n">
        <v>12504.25</v>
      </c>
      <c r="H6417" s="0" t="s">
        <v>6482</v>
      </c>
      <c r="I6417" s="0" t="n">
        <v>5099.11055407837</v>
      </c>
      <c r="J6417" s="0" t="n">
        <v>23</v>
      </c>
    </row>
    <row r="6418" customFormat="false" ht="12.8" hidden="false" customHeight="false" outlineLevel="0" collapsed="false">
      <c r="A6418" s="0" t="n">
        <v>6083001206</v>
      </c>
      <c r="B6418" s="0" t="s">
        <v>70</v>
      </c>
      <c r="C6418" s="0" t="n">
        <v>34.4083137512207</v>
      </c>
      <c r="D6418" s="0" t="n">
        <v>-119.694847106934</v>
      </c>
      <c r="E6418" s="0" t="n">
        <v>653</v>
      </c>
      <c r="F6418" s="0" t="n">
        <v>8.5</v>
      </c>
      <c r="G6418" s="0" t="n">
        <v>12291.75</v>
      </c>
      <c r="H6418" s="0" t="s">
        <v>6483</v>
      </c>
      <c r="I6418" s="0" t="n">
        <v>4961.94442788629</v>
      </c>
      <c r="J6418" s="0" t="n">
        <v>5</v>
      </c>
    </row>
    <row r="6419" customFormat="false" ht="12.8" hidden="false" customHeight="false" outlineLevel="0" collapsed="false">
      <c r="A6419" s="0" t="n">
        <v>6083001208</v>
      </c>
      <c r="B6419" s="0" t="s">
        <v>70</v>
      </c>
      <c r="C6419" s="0" t="n">
        <v>34.3993225097656</v>
      </c>
      <c r="D6419" s="0" t="n">
        <v>-119.711837768555</v>
      </c>
      <c r="E6419" s="0" t="n">
        <v>1294</v>
      </c>
      <c r="F6419" s="0" t="n">
        <v>10</v>
      </c>
      <c r="G6419" s="0" t="n">
        <v>18320.25</v>
      </c>
      <c r="H6419" s="0" t="s">
        <v>6484</v>
      </c>
      <c r="I6419" s="0" t="n">
        <v>7472.48428293422</v>
      </c>
      <c r="J6419" s="0" t="n">
        <v>33</v>
      </c>
    </row>
    <row r="6420" customFormat="false" ht="12.8" hidden="false" customHeight="false" outlineLevel="0" collapsed="false">
      <c r="A6420" s="0" t="n">
        <v>6083001304</v>
      </c>
      <c r="B6420" s="0" t="s">
        <v>70</v>
      </c>
      <c r="C6420" s="0" t="n">
        <v>34.4112815856934</v>
      </c>
      <c r="D6420" s="0" t="n">
        <v>-119.730781555176</v>
      </c>
      <c r="E6420" s="0" t="n">
        <v>2332</v>
      </c>
      <c r="F6420" s="0" t="n">
        <v>11</v>
      </c>
      <c r="G6420" s="0" t="n">
        <v>30807.25</v>
      </c>
      <c r="H6420" s="0" t="s">
        <v>6485</v>
      </c>
      <c r="I6420" s="0" t="n">
        <v>12488.2047178045</v>
      </c>
      <c r="J6420" s="0" t="n">
        <v>82</v>
      </c>
    </row>
    <row r="6421" customFormat="false" ht="12.8" hidden="false" customHeight="false" outlineLevel="0" collapsed="false">
      <c r="A6421" s="0" t="n">
        <v>6083001306</v>
      </c>
      <c r="B6421" s="0" t="s">
        <v>70</v>
      </c>
      <c r="C6421" s="0" t="n">
        <v>34.4165496826172</v>
      </c>
      <c r="D6421" s="0" t="n">
        <v>-119.746887207031</v>
      </c>
      <c r="E6421" s="0" t="n">
        <v>1042</v>
      </c>
      <c r="F6421" s="0" t="n">
        <v>13</v>
      </c>
      <c r="G6421" s="0" t="n">
        <v>18021.5</v>
      </c>
      <c r="H6421" s="0" t="s">
        <v>6486</v>
      </c>
      <c r="I6421" s="0" t="n">
        <v>7310.76387485532</v>
      </c>
      <c r="J6421" s="0" t="n">
        <v>44</v>
      </c>
    </row>
    <row r="6422" customFormat="false" ht="12.8" hidden="false" customHeight="false" outlineLevel="0" collapsed="false">
      <c r="A6422" s="0" t="n">
        <v>6083001402</v>
      </c>
      <c r="B6422" s="0" t="s">
        <v>70</v>
      </c>
      <c r="C6422" s="0" t="n">
        <v>34.4241676330566</v>
      </c>
      <c r="D6422" s="0" t="n">
        <v>-119.636543273926</v>
      </c>
      <c r="E6422" s="0" t="n">
        <v>1390</v>
      </c>
      <c r="F6422" s="0" t="n">
        <v>11.5</v>
      </c>
      <c r="G6422" s="0" t="n">
        <v>23614.5</v>
      </c>
      <c r="H6422" s="0" t="s">
        <v>6487</v>
      </c>
      <c r="I6422" s="0" t="n">
        <v>9541.35862380918</v>
      </c>
      <c r="J6422" s="0" t="n">
        <v>54</v>
      </c>
    </row>
    <row r="6423" customFormat="false" ht="12.8" hidden="false" customHeight="false" outlineLevel="0" collapsed="false">
      <c r="A6423" s="0" t="n">
        <v>6083001500</v>
      </c>
      <c r="B6423" s="0" t="s">
        <v>70</v>
      </c>
      <c r="C6423" s="0" t="n">
        <v>34.4544830322266</v>
      </c>
      <c r="D6423" s="0" t="n">
        <v>-119.616813659668</v>
      </c>
      <c r="E6423" s="0" t="n">
        <v>1813</v>
      </c>
      <c r="F6423" s="0" t="n">
        <v>15</v>
      </c>
      <c r="G6423" s="0" t="n">
        <v>35269.5</v>
      </c>
      <c r="H6423" s="0" t="s">
        <v>6488</v>
      </c>
      <c r="I6423" s="0" t="n">
        <v>14397.5263304802</v>
      </c>
      <c r="J6423" s="0" t="n">
        <v>69</v>
      </c>
    </row>
    <row r="6424" customFormat="false" ht="12.8" hidden="false" customHeight="false" outlineLevel="0" collapsed="false">
      <c r="A6424" s="0" t="n">
        <v>6083001601</v>
      </c>
      <c r="B6424" s="0" t="s">
        <v>70</v>
      </c>
      <c r="C6424" s="0" t="n">
        <v>34.4052658081055</v>
      </c>
      <c r="D6424" s="0" t="n">
        <v>-119.517379760742</v>
      </c>
      <c r="E6424" s="0" t="n">
        <v>1664</v>
      </c>
      <c r="F6424" s="0" t="n">
        <v>14</v>
      </c>
      <c r="G6424" s="0" t="n">
        <v>28003.75</v>
      </c>
      <c r="H6424" s="0" t="s">
        <v>6489</v>
      </c>
      <c r="I6424" s="0" t="n">
        <v>11427.4334585782</v>
      </c>
      <c r="J6424" s="0" t="n">
        <v>48</v>
      </c>
    </row>
    <row r="6425" customFormat="false" ht="12.8" hidden="false" customHeight="false" outlineLevel="0" collapsed="false">
      <c r="A6425" s="0" t="n">
        <v>6083001604</v>
      </c>
      <c r="B6425" s="0" t="s">
        <v>70</v>
      </c>
      <c r="C6425" s="0" t="n">
        <v>34.3962173461914</v>
      </c>
      <c r="D6425" s="0" t="n">
        <v>-119.521781921387</v>
      </c>
      <c r="E6425" s="0" t="n">
        <v>1330</v>
      </c>
      <c r="F6425" s="0" t="n">
        <v>9</v>
      </c>
      <c r="G6425" s="0" t="n">
        <v>21059.75</v>
      </c>
      <c r="H6425" s="0" t="s">
        <v>6490</v>
      </c>
      <c r="I6425" s="0" t="n">
        <v>8571.69356641004</v>
      </c>
      <c r="J6425" s="0" t="n">
        <v>16</v>
      </c>
    </row>
    <row r="6426" customFormat="false" ht="12.8" hidden="false" customHeight="false" outlineLevel="0" collapsed="false">
      <c r="A6426" s="0" t="n">
        <v>6083001704</v>
      </c>
      <c r="B6426" s="0" t="s">
        <v>70</v>
      </c>
      <c r="C6426" s="0" t="n">
        <v>34.3893165588379</v>
      </c>
      <c r="D6426" s="0" t="n">
        <v>-119.489379882813</v>
      </c>
      <c r="E6426" s="0" t="n">
        <v>875</v>
      </c>
      <c r="F6426" s="0" t="n">
        <v>11.75</v>
      </c>
      <c r="G6426" s="0" t="n">
        <v>22164</v>
      </c>
      <c r="H6426" s="0" t="s">
        <v>6491</v>
      </c>
      <c r="I6426" s="0" t="n">
        <v>9084.36076761179</v>
      </c>
      <c r="J6426" s="0" t="n">
        <v>9</v>
      </c>
    </row>
    <row r="6427" customFormat="false" ht="12.8" hidden="false" customHeight="false" outlineLevel="0" collapsed="false">
      <c r="A6427" s="0" t="n">
        <v>6083001706</v>
      </c>
      <c r="B6427" s="0" t="s">
        <v>70</v>
      </c>
      <c r="C6427" s="0" t="n">
        <v>34.4462585449219</v>
      </c>
      <c r="D6427" s="0" t="n">
        <v>-119.512817382813</v>
      </c>
      <c r="E6427" s="0" t="n">
        <v>2295</v>
      </c>
      <c r="F6427" s="0" t="n">
        <v>11.75</v>
      </c>
      <c r="G6427" s="0" t="n">
        <v>44547.75</v>
      </c>
      <c r="H6427" s="0" t="s">
        <v>6492</v>
      </c>
      <c r="I6427" s="0" t="n">
        <v>18230.4447276551</v>
      </c>
      <c r="J6427" s="0" t="n">
        <v>53</v>
      </c>
    </row>
    <row r="6428" customFormat="false" ht="12.8" hidden="false" customHeight="false" outlineLevel="0" collapsed="false">
      <c r="A6428" s="0" t="n">
        <v>6083002005</v>
      </c>
      <c r="B6428" s="0" t="s">
        <v>70</v>
      </c>
      <c r="C6428" s="0" t="n">
        <v>34.8571739196777</v>
      </c>
      <c r="D6428" s="0" t="n">
        <v>-120.406639099121</v>
      </c>
      <c r="E6428" s="0" t="n">
        <v>1876</v>
      </c>
      <c r="F6428" s="0" t="n">
        <v>16.75</v>
      </c>
      <c r="G6428" s="0" t="n">
        <v>32980.5</v>
      </c>
      <c r="H6428" s="0" t="s">
        <v>6493</v>
      </c>
      <c r="I6428" s="0" t="n">
        <v>14055.5896682543</v>
      </c>
      <c r="J6428" s="0" t="n">
        <v>59</v>
      </c>
    </row>
    <row r="6429" customFormat="false" ht="12.8" hidden="false" customHeight="false" outlineLevel="0" collapsed="false">
      <c r="A6429" s="0" t="n">
        <v>6083002006</v>
      </c>
      <c r="B6429" s="0" t="s">
        <v>70</v>
      </c>
      <c r="C6429" s="0" t="n">
        <v>34.8740653991699</v>
      </c>
      <c r="D6429" s="0" t="n">
        <v>-120.338676452637</v>
      </c>
      <c r="E6429" s="0" t="n">
        <v>583</v>
      </c>
      <c r="F6429" s="0" t="n">
        <v>21.75</v>
      </c>
      <c r="G6429" s="0" t="n">
        <v>16077.25</v>
      </c>
      <c r="H6429" s="0" t="s">
        <v>6494</v>
      </c>
      <c r="I6429" s="0" t="n">
        <v>6842.05326704594</v>
      </c>
      <c r="J6429" s="0" t="n">
        <v>48</v>
      </c>
    </row>
    <row r="6430" customFormat="false" ht="12.8" hidden="false" customHeight="false" outlineLevel="0" collapsed="false">
      <c r="A6430" s="0" t="n">
        <v>6083002007</v>
      </c>
      <c r="B6430" s="0" t="s">
        <v>70</v>
      </c>
      <c r="C6430" s="0" t="n">
        <v>34.9085350036621</v>
      </c>
      <c r="D6430" s="0" t="n">
        <v>-120.426628112793</v>
      </c>
      <c r="E6430" s="0" t="n">
        <v>3281</v>
      </c>
      <c r="F6430" s="0" t="n">
        <v>16.5</v>
      </c>
      <c r="G6430" s="0" t="n">
        <v>70600.5</v>
      </c>
      <c r="H6430" s="0" t="s">
        <v>6495</v>
      </c>
      <c r="I6430" s="0" t="n">
        <v>30073.5318338686</v>
      </c>
      <c r="J6430" s="0" t="n">
        <v>55</v>
      </c>
    </row>
    <row r="6431" customFormat="false" ht="12.8" hidden="false" customHeight="false" outlineLevel="0" collapsed="false">
      <c r="A6431" s="0" t="n">
        <v>6083002008</v>
      </c>
      <c r="B6431" s="0" t="s">
        <v>70</v>
      </c>
      <c r="C6431" s="0" t="n">
        <v>34.8861808776855</v>
      </c>
      <c r="D6431" s="0" t="n">
        <v>-120.425079345703</v>
      </c>
      <c r="E6431" s="0" t="n">
        <v>2121</v>
      </c>
      <c r="F6431" s="0" t="n">
        <v>16</v>
      </c>
      <c r="G6431" s="0" t="n">
        <v>38956</v>
      </c>
      <c r="H6431" s="0" t="s">
        <v>6496</v>
      </c>
      <c r="I6431" s="0" t="n">
        <v>16536.0736631708</v>
      </c>
      <c r="J6431" s="0" t="n">
        <v>70</v>
      </c>
    </row>
    <row r="6432" customFormat="false" ht="12.8" hidden="false" customHeight="false" outlineLevel="0" collapsed="false">
      <c r="A6432" s="0" t="n">
        <v>6083002009</v>
      </c>
      <c r="B6432" s="0" t="s">
        <v>70</v>
      </c>
      <c r="C6432" s="0" t="n">
        <v>34.8722877502441</v>
      </c>
      <c r="D6432" s="0" t="n">
        <v>-120.427719116211</v>
      </c>
      <c r="E6432" s="0" t="n">
        <v>1316</v>
      </c>
      <c r="F6432" s="0" t="n">
        <v>18.5</v>
      </c>
      <c r="G6432" s="0" t="n">
        <v>26006.25</v>
      </c>
      <c r="H6432" s="0" t="s">
        <v>6497</v>
      </c>
      <c r="I6432" s="0" t="n">
        <v>11085.4060322431</v>
      </c>
      <c r="J6432" s="0" t="n">
        <v>41</v>
      </c>
    </row>
    <row r="6433" customFormat="false" ht="12.8" hidden="false" customHeight="false" outlineLevel="0" collapsed="false">
      <c r="A6433" s="0" t="n">
        <v>6083002010</v>
      </c>
      <c r="B6433" s="0" t="s">
        <v>70</v>
      </c>
      <c r="C6433" s="0" t="n">
        <v>34.8714294433594</v>
      </c>
      <c r="D6433" s="0" t="n">
        <v>-120.410026550293</v>
      </c>
      <c r="E6433" s="0" t="n">
        <v>1579</v>
      </c>
      <c r="F6433" s="0" t="n">
        <v>19.5</v>
      </c>
      <c r="G6433" s="0" t="n">
        <v>32660.25</v>
      </c>
      <c r="H6433" s="0" t="s">
        <v>6498</v>
      </c>
      <c r="I6433" s="0" t="n">
        <v>13889.0401876647</v>
      </c>
      <c r="J6433" s="0" t="n">
        <v>60</v>
      </c>
    </row>
    <row r="6434" customFormat="false" ht="12.8" hidden="false" customHeight="false" outlineLevel="0" collapsed="false">
      <c r="A6434" s="0" t="n">
        <v>6083002011</v>
      </c>
      <c r="B6434" s="0" t="s">
        <v>70</v>
      </c>
      <c r="C6434" s="0" t="n">
        <v>34.9022331237793</v>
      </c>
      <c r="D6434" s="0" t="n">
        <v>-120.460731506348</v>
      </c>
      <c r="E6434" s="0" t="n">
        <v>1805</v>
      </c>
      <c r="F6434" s="0" t="n">
        <v>18</v>
      </c>
      <c r="G6434" s="0" t="n">
        <v>83230.25</v>
      </c>
      <c r="H6434" s="0" t="s">
        <v>6499</v>
      </c>
      <c r="I6434" s="0" t="n">
        <v>35756.5249204768</v>
      </c>
      <c r="J6434" s="0" t="n">
        <v>26</v>
      </c>
    </row>
    <row r="6435" customFormat="false" ht="12.8" hidden="false" customHeight="false" outlineLevel="0" collapsed="false">
      <c r="A6435" s="0" t="n">
        <v>6083002012</v>
      </c>
      <c r="B6435" s="0" t="s">
        <v>70</v>
      </c>
      <c r="C6435" s="0" t="n">
        <v>34.8679046630859</v>
      </c>
      <c r="D6435" s="0" t="n">
        <v>-120.444007873535</v>
      </c>
      <c r="E6435" s="0" t="n">
        <v>1239</v>
      </c>
      <c r="F6435" s="0" t="n">
        <v>14.75</v>
      </c>
      <c r="G6435" s="0" t="n">
        <v>23647.5</v>
      </c>
      <c r="H6435" s="0" t="s">
        <v>6500</v>
      </c>
      <c r="I6435" s="0" t="n">
        <v>10070.3729061996</v>
      </c>
      <c r="J6435" s="0" t="n">
        <v>21</v>
      </c>
    </row>
    <row r="6436" customFormat="false" ht="12.8" hidden="false" customHeight="false" outlineLevel="0" collapsed="false">
      <c r="A6436" s="0" t="n">
        <v>6083002013</v>
      </c>
      <c r="B6436" s="0" t="s">
        <v>70</v>
      </c>
      <c r="C6436" s="0" t="n">
        <v>34.8785820007324</v>
      </c>
      <c r="D6436" s="0" t="n">
        <v>-120.468856811523</v>
      </c>
      <c r="E6436" s="0" t="n">
        <v>949</v>
      </c>
      <c r="F6436" s="0" t="n">
        <v>20.25</v>
      </c>
      <c r="G6436" s="0" t="n">
        <v>21276.25</v>
      </c>
      <c r="H6436" s="0" t="s">
        <v>6501</v>
      </c>
      <c r="I6436" s="0" t="n">
        <v>9046.63016881363</v>
      </c>
      <c r="J6436" s="0" t="n">
        <v>33</v>
      </c>
    </row>
    <row r="6437" customFormat="false" ht="12.8" hidden="false" customHeight="false" outlineLevel="0" collapsed="false">
      <c r="A6437" s="0" t="n">
        <v>6083002101</v>
      </c>
      <c r="B6437" s="0" t="s">
        <v>70</v>
      </c>
      <c r="C6437" s="0" t="n">
        <v>34.9494705200195</v>
      </c>
      <c r="D6437" s="0" t="n">
        <v>-120.426612854004</v>
      </c>
      <c r="E6437" s="0" t="n">
        <v>973</v>
      </c>
      <c r="F6437" s="0" t="n">
        <v>11.25</v>
      </c>
      <c r="G6437" s="0" t="n">
        <v>22634.25</v>
      </c>
      <c r="H6437" s="0" t="s">
        <v>6502</v>
      </c>
      <c r="I6437" s="0" t="n">
        <v>9605.72797220552</v>
      </c>
      <c r="J6437" s="0" t="n">
        <v>5</v>
      </c>
    </row>
    <row r="6438" customFormat="false" ht="12.8" hidden="false" customHeight="false" outlineLevel="0" collapsed="false">
      <c r="A6438" s="0" t="n">
        <v>6083002102</v>
      </c>
      <c r="B6438" s="0" t="s">
        <v>70</v>
      </c>
      <c r="C6438" s="0" t="n">
        <v>34.9421119689941</v>
      </c>
      <c r="D6438" s="0" t="n">
        <v>-120.426780700684</v>
      </c>
      <c r="E6438" s="0" t="n">
        <v>754</v>
      </c>
      <c r="F6438" s="0" t="n">
        <v>13.75</v>
      </c>
      <c r="G6438" s="0" t="n">
        <v>17296.25</v>
      </c>
      <c r="H6438" s="0" t="s">
        <v>6503</v>
      </c>
      <c r="I6438" s="0" t="n">
        <v>7334.90140431236</v>
      </c>
      <c r="J6438" s="0" t="n">
        <v>9</v>
      </c>
    </row>
    <row r="6439" customFormat="false" ht="12.8" hidden="false" customHeight="false" outlineLevel="0" collapsed="false">
      <c r="A6439" s="0" t="n">
        <v>6083002103</v>
      </c>
      <c r="B6439" s="0" t="s">
        <v>70</v>
      </c>
      <c r="C6439" s="0" t="n">
        <v>34.930736541748</v>
      </c>
      <c r="D6439" s="0" t="n">
        <v>-120.427101135254</v>
      </c>
      <c r="E6439" s="0" t="n">
        <v>880</v>
      </c>
      <c r="F6439" s="0" t="n">
        <v>14</v>
      </c>
      <c r="G6439" s="0" t="n">
        <v>29613</v>
      </c>
      <c r="H6439" s="0" t="s">
        <v>6504</v>
      </c>
      <c r="I6439" s="0" t="n">
        <v>12690.7701942203</v>
      </c>
      <c r="J6439" s="0" t="n">
        <v>21</v>
      </c>
    </row>
    <row r="6440" customFormat="false" ht="12.8" hidden="false" customHeight="false" outlineLevel="0" collapsed="false">
      <c r="A6440" s="0" t="n">
        <v>6083002205</v>
      </c>
      <c r="B6440" s="0" t="s">
        <v>70</v>
      </c>
      <c r="C6440" s="0" t="n">
        <v>34.9638748168945</v>
      </c>
      <c r="D6440" s="0" t="n">
        <v>-120.428031921387</v>
      </c>
      <c r="E6440" s="0" t="n">
        <v>893</v>
      </c>
      <c r="F6440" s="0" t="n">
        <v>16.5</v>
      </c>
      <c r="G6440" s="0" t="n">
        <v>19842.5</v>
      </c>
      <c r="H6440" s="0" t="s">
        <v>6505</v>
      </c>
      <c r="I6440" s="0" t="n">
        <v>8426.20605580838</v>
      </c>
      <c r="J6440" s="0" t="n">
        <v>19</v>
      </c>
    </row>
    <row r="6441" customFormat="false" ht="12.8" hidden="false" customHeight="false" outlineLevel="0" collapsed="false">
      <c r="A6441" s="0" t="n">
        <v>6083002206</v>
      </c>
      <c r="B6441" s="0" t="s">
        <v>70</v>
      </c>
      <c r="C6441" s="0" t="n">
        <v>34.9567337036133</v>
      </c>
      <c r="D6441" s="0" t="n">
        <v>-120.42658996582</v>
      </c>
      <c r="E6441" s="0" t="n">
        <v>1241</v>
      </c>
      <c r="F6441" s="0" t="n">
        <v>11</v>
      </c>
      <c r="G6441" s="0" t="n">
        <v>19733</v>
      </c>
      <c r="H6441" s="0" t="s">
        <v>6506</v>
      </c>
      <c r="I6441" s="0" t="n">
        <v>8347.40544903638</v>
      </c>
      <c r="J6441" s="0" t="n">
        <v>21</v>
      </c>
    </row>
    <row r="6442" customFormat="false" ht="12.8" hidden="false" customHeight="false" outlineLevel="0" collapsed="false">
      <c r="A6442" s="0" t="n">
        <v>6083002209</v>
      </c>
      <c r="B6442" s="0" t="s">
        <v>70</v>
      </c>
      <c r="C6442" s="0" t="n">
        <v>34.9729690551758</v>
      </c>
      <c r="D6442" s="0" t="n">
        <v>-120.430740356445</v>
      </c>
      <c r="E6442" s="0" t="n">
        <v>731</v>
      </c>
      <c r="F6442" s="0" t="n">
        <v>14.5</v>
      </c>
      <c r="G6442" s="0" t="n">
        <v>16175.75</v>
      </c>
      <c r="H6442" s="0" t="s">
        <v>6507</v>
      </c>
      <c r="I6442" s="0" t="n">
        <v>6927.26837347379</v>
      </c>
      <c r="J6442" s="0" t="n">
        <v>11</v>
      </c>
    </row>
    <row r="6443" customFormat="false" ht="12.8" hidden="false" customHeight="false" outlineLevel="0" collapsed="false">
      <c r="A6443" s="0" t="n">
        <v>6083002210</v>
      </c>
      <c r="B6443" s="0" t="s">
        <v>70</v>
      </c>
      <c r="C6443" s="0" t="n">
        <v>34.9708137512207</v>
      </c>
      <c r="D6443" s="0" t="n">
        <v>-120.418441772461</v>
      </c>
      <c r="E6443" s="0" t="n">
        <v>1672</v>
      </c>
      <c r="F6443" s="0" t="n">
        <v>14.5</v>
      </c>
      <c r="G6443" s="0" t="n">
        <v>29296.75</v>
      </c>
      <c r="H6443" s="0" t="s">
        <v>6508</v>
      </c>
      <c r="I6443" s="0" t="n">
        <v>12605.7634536397</v>
      </c>
      <c r="J6443" s="0" t="n">
        <v>27</v>
      </c>
    </row>
    <row r="6444" customFormat="false" ht="12.8" hidden="false" customHeight="false" outlineLevel="0" collapsed="false">
      <c r="A6444" s="0" t="n">
        <v>6083002211</v>
      </c>
      <c r="B6444" s="0" t="s">
        <v>70</v>
      </c>
      <c r="C6444" s="0" t="n">
        <v>34.9532737731934</v>
      </c>
      <c r="D6444" s="0" t="n">
        <v>-120.392799377441</v>
      </c>
      <c r="E6444" s="0" t="n">
        <v>1947</v>
      </c>
      <c r="F6444" s="0" t="n">
        <v>16.25</v>
      </c>
      <c r="G6444" s="0" t="n">
        <v>37643.75</v>
      </c>
      <c r="H6444" s="0" t="s">
        <v>6509</v>
      </c>
      <c r="I6444" s="0" t="n">
        <v>16004.8871488029</v>
      </c>
      <c r="J6444" s="0" t="n">
        <v>40</v>
      </c>
    </row>
    <row r="6445" customFormat="false" ht="12.8" hidden="false" customHeight="false" outlineLevel="0" collapsed="false">
      <c r="A6445" s="0" t="n">
        <v>6083002303</v>
      </c>
      <c r="B6445" s="0" t="s">
        <v>70</v>
      </c>
      <c r="C6445" s="0" t="n">
        <v>34.9641609191895</v>
      </c>
      <c r="D6445" s="0" t="n">
        <v>-120.444519042969</v>
      </c>
      <c r="E6445" s="0" t="n">
        <v>1289</v>
      </c>
      <c r="F6445" s="0" t="n">
        <v>14.75</v>
      </c>
      <c r="G6445" s="0" t="n">
        <v>21209.75</v>
      </c>
      <c r="H6445" s="0" t="s">
        <v>6510</v>
      </c>
      <c r="I6445" s="0" t="n">
        <v>8988.79401322389</v>
      </c>
      <c r="J6445" s="0" t="n">
        <v>10</v>
      </c>
    </row>
    <row r="6446" customFormat="false" ht="12.8" hidden="false" customHeight="false" outlineLevel="0" collapsed="false">
      <c r="A6446" s="0" t="n">
        <v>6083002304</v>
      </c>
      <c r="B6446" s="0" t="s">
        <v>70</v>
      </c>
      <c r="C6446" s="0" t="n">
        <v>34.9568977355957</v>
      </c>
      <c r="D6446" s="0" t="n">
        <v>-120.444648742676</v>
      </c>
      <c r="E6446" s="0" t="n">
        <v>1134</v>
      </c>
      <c r="F6446" s="0" t="n">
        <v>11.5</v>
      </c>
      <c r="G6446" s="0" t="n">
        <v>20623.5</v>
      </c>
      <c r="H6446" s="0" t="s">
        <v>6511</v>
      </c>
      <c r="I6446" s="0" t="n">
        <v>8775.143130428</v>
      </c>
      <c r="J6446" s="0" t="n">
        <v>1</v>
      </c>
    </row>
    <row r="6447" customFormat="false" ht="12.8" hidden="false" customHeight="false" outlineLevel="0" collapsed="false">
      <c r="A6447" s="0" t="n">
        <v>6083002305</v>
      </c>
      <c r="B6447" s="0" t="s">
        <v>70</v>
      </c>
      <c r="C6447" s="0" t="n">
        <v>34.9714317321777</v>
      </c>
      <c r="D6447" s="0" t="n">
        <v>-120.444458007813</v>
      </c>
      <c r="E6447" s="0" t="n">
        <v>1385</v>
      </c>
      <c r="F6447" s="0" t="n">
        <v>15.25</v>
      </c>
      <c r="G6447" s="0" t="n">
        <v>22726.25</v>
      </c>
      <c r="H6447" s="0" t="s">
        <v>6512</v>
      </c>
      <c r="I6447" s="0" t="n">
        <v>9719.56009918723</v>
      </c>
      <c r="J6447" s="0" t="n">
        <v>78</v>
      </c>
    </row>
    <row r="6448" customFormat="false" ht="12.8" hidden="false" customHeight="false" outlineLevel="0" collapsed="false">
      <c r="A6448" s="0" t="n">
        <v>6083002306</v>
      </c>
      <c r="B6448" s="0" t="s">
        <v>70</v>
      </c>
      <c r="C6448" s="0" t="n">
        <v>34.974193572998</v>
      </c>
      <c r="D6448" s="0" t="n">
        <v>-120.478019714355</v>
      </c>
      <c r="E6448" s="0" t="n">
        <v>2385</v>
      </c>
      <c r="F6448" s="0" t="n">
        <v>13</v>
      </c>
      <c r="G6448" s="0" t="n">
        <v>36106.25</v>
      </c>
      <c r="H6448" s="0" t="s">
        <v>6513</v>
      </c>
      <c r="I6448" s="0" t="n">
        <v>15583.5444172247</v>
      </c>
      <c r="J6448" s="0" t="n">
        <v>21</v>
      </c>
    </row>
    <row r="6449" customFormat="false" ht="12.8" hidden="false" customHeight="false" outlineLevel="0" collapsed="false">
      <c r="A6449" s="0" t="n">
        <v>6083002402</v>
      </c>
      <c r="B6449" s="0" t="s">
        <v>70</v>
      </c>
      <c r="C6449" s="0" t="n">
        <v>34.9347686767578</v>
      </c>
      <c r="D6449" s="0" t="n">
        <v>-120.467277526855</v>
      </c>
      <c r="E6449" s="0" t="n">
        <v>2533</v>
      </c>
      <c r="F6449" s="0" t="n">
        <v>13.25</v>
      </c>
      <c r="G6449" s="0" t="n">
        <v>69849.5</v>
      </c>
      <c r="H6449" s="0" t="s">
        <v>6514</v>
      </c>
      <c r="I6449" s="0" t="n">
        <v>29975.1026733704</v>
      </c>
      <c r="J6449" s="0" t="n">
        <v>34</v>
      </c>
    </row>
    <row r="6450" customFormat="false" ht="12.8" hidden="false" customHeight="false" outlineLevel="0" collapsed="false">
      <c r="A6450" s="0" t="n">
        <v>6083002403</v>
      </c>
      <c r="B6450" s="0" t="s">
        <v>70</v>
      </c>
      <c r="C6450" s="0" t="n">
        <v>34.9496307373047</v>
      </c>
      <c r="D6450" s="0" t="n">
        <v>-120.444747924805</v>
      </c>
      <c r="E6450" s="0" t="n">
        <v>959</v>
      </c>
      <c r="F6450" s="0" t="n">
        <v>11.25</v>
      </c>
      <c r="G6450" s="0" t="n">
        <v>20119.25</v>
      </c>
      <c r="H6450" s="0" t="s">
        <v>6515</v>
      </c>
      <c r="I6450" s="0" t="n">
        <v>8566.1498929371</v>
      </c>
      <c r="J6450" s="0" t="n">
        <v>2</v>
      </c>
    </row>
    <row r="6451" customFormat="false" ht="12.8" hidden="false" customHeight="false" outlineLevel="0" collapsed="false">
      <c r="A6451" s="0" t="n">
        <v>6083002404</v>
      </c>
      <c r="B6451" s="0" t="s">
        <v>70</v>
      </c>
      <c r="C6451" s="0" t="n">
        <v>34.9423294067383</v>
      </c>
      <c r="D6451" s="0" t="n">
        <v>-120.444831848145</v>
      </c>
      <c r="E6451" s="0" t="n">
        <v>737</v>
      </c>
      <c r="F6451" s="0" t="n">
        <v>14.75</v>
      </c>
      <c r="G6451" s="0" t="n">
        <v>19771.75</v>
      </c>
      <c r="H6451" s="0" t="s">
        <v>6516</v>
      </c>
      <c r="I6451" s="0" t="n">
        <v>8406.66506852947</v>
      </c>
      <c r="J6451" s="0" t="n">
        <v>2</v>
      </c>
    </row>
    <row r="6452" customFormat="false" ht="12.8" hidden="false" customHeight="false" outlineLevel="0" collapsed="false">
      <c r="A6452" s="0" t="n">
        <v>6083002502</v>
      </c>
      <c r="B6452" s="0" t="s">
        <v>70</v>
      </c>
      <c r="C6452" s="0" t="n">
        <v>34.9203834533691</v>
      </c>
      <c r="D6452" s="0" t="n">
        <v>-120.566871643066</v>
      </c>
      <c r="E6452" s="0" t="n">
        <v>6</v>
      </c>
      <c r="F6452" s="0" t="n">
        <v>25.25</v>
      </c>
      <c r="G6452" s="0" t="n">
        <v>160.75</v>
      </c>
      <c r="H6452" s="0" t="s">
        <v>6517</v>
      </c>
      <c r="I6452" s="0" t="n">
        <v>70.9508629035239</v>
      </c>
      <c r="J6452" s="0" t="n">
        <v>0</v>
      </c>
    </row>
    <row r="6453" customFormat="false" ht="12.8" hidden="false" customHeight="false" outlineLevel="0" collapsed="false">
      <c r="A6453" s="0" t="n">
        <v>6083002906</v>
      </c>
      <c r="B6453" s="0" t="s">
        <v>70</v>
      </c>
      <c r="C6453" s="0" t="n">
        <v>34.4426231384277</v>
      </c>
      <c r="D6453" s="0" t="n">
        <v>-119.848739624023</v>
      </c>
      <c r="E6453" s="0" t="n">
        <v>1443</v>
      </c>
      <c r="F6453" s="0" t="n">
        <v>14.25</v>
      </c>
      <c r="G6453" s="0" t="n">
        <v>25395.75</v>
      </c>
      <c r="H6453" s="0" t="s">
        <v>6518</v>
      </c>
      <c r="I6453" s="0" t="n">
        <v>10465.7165634159</v>
      </c>
      <c r="J6453" s="0" t="n">
        <v>56</v>
      </c>
    </row>
    <row r="6454" customFormat="false" ht="12.8" hidden="false" customHeight="false" outlineLevel="0" collapsed="false">
      <c r="A6454" s="0" t="n">
        <v>6083002907</v>
      </c>
      <c r="B6454" s="0" t="s">
        <v>70</v>
      </c>
      <c r="C6454" s="0" t="n">
        <v>34.475414276123</v>
      </c>
      <c r="D6454" s="0" t="n">
        <v>-119.840896606445</v>
      </c>
      <c r="E6454" s="0" t="n">
        <v>1361</v>
      </c>
      <c r="F6454" s="0" t="n">
        <v>17</v>
      </c>
      <c r="G6454" s="0" t="n">
        <v>25955.5</v>
      </c>
      <c r="H6454" s="0" t="s">
        <v>6519</v>
      </c>
      <c r="I6454" s="0" t="n">
        <v>10641.5467985981</v>
      </c>
      <c r="J6454" s="0" t="n">
        <v>123</v>
      </c>
    </row>
    <row r="6455" customFormat="false" ht="12.8" hidden="false" customHeight="false" outlineLevel="0" collapsed="false">
      <c r="A6455" s="0" t="n">
        <v>6083002909</v>
      </c>
      <c r="B6455" s="0" t="s">
        <v>70</v>
      </c>
      <c r="C6455" s="0" t="n">
        <v>34.436450958252</v>
      </c>
      <c r="D6455" s="0" t="n">
        <v>-119.88655090332</v>
      </c>
      <c r="E6455" s="0" t="n">
        <v>1726</v>
      </c>
      <c r="F6455" s="0" t="n">
        <v>13.5</v>
      </c>
      <c r="G6455" s="0" t="n">
        <v>27087</v>
      </c>
      <c r="H6455" s="0" t="s">
        <v>6520</v>
      </c>
      <c r="I6455" s="0" t="n">
        <v>11201.3503889363</v>
      </c>
      <c r="J6455" s="0" t="n">
        <v>65</v>
      </c>
    </row>
    <row r="6456" customFormat="false" ht="12.8" hidden="false" customHeight="false" outlineLevel="0" collapsed="false">
      <c r="A6456" s="0" t="n">
        <v>6083002913</v>
      </c>
      <c r="B6456" s="0" t="s">
        <v>70</v>
      </c>
      <c r="C6456" s="0" t="n">
        <v>34.4465713500977</v>
      </c>
      <c r="D6456" s="0" t="n">
        <v>-119.80680847168</v>
      </c>
      <c r="E6456" s="0" t="n">
        <v>1046</v>
      </c>
      <c r="F6456" s="0" t="n">
        <v>15.25</v>
      </c>
      <c r="G6456" s="0" t="n">
        <v>18675.5</v>
      </c>
      <c r="H6456" s="0" t="s">
        <v>6521</v>
      </c>
      <c r="I6456" s="0" t="n">
        <v>7647.74998209689</v>
      </c>
      <c r="J6456" s="0" t="n">
        <v>49</v>
      </c>
    </row>
    <row r="6457" customFormat="false" ht="12.8" hidden="false" customHeight="false" outlineLevel="0" collapsed="false">
      <c r="A6457" s="0" t="n">
        <v>6083002914</v>
      </c>
      <c r="B6457" s="0" t="s">
        <v>70</v>
      </c>
      <c r="C6457" s="0" t="n">
        <v>34.4459266662598</v>
      </c>
      <c r="D6457" s="0" t="n">
        <v>-119.823173522949</v>
      </c>
      <c r="E6457" s="0" t="n">
        <v>989</v>
      </c>
      <c r="F6457" s="0" t="n">
        <v>13.75</v>
      </c>
      <c r="G6457" s="0" t="n">
        <v>20039</v>
      </c>
      <c r="H6457" s="0" t="s">
        <v>6522</v>
      </c>
      <c r="I6457" s="0" t="n">
        <v>8211.54823093407</v>
      </c>
      <c r="J6457" s="0" t="n">
        <v>40</v>
      </c>
    </row>
    <row r="6458" customFormat="false" ht="12.8" hidden="false" customHeight="false" outlineLevel="0" collapsed="false">
      <c r="A6458" s="0" t="n">
        <v>6083002915</v>
      </c>
      <c r="B6458" s="0" t="s">
        <v>70</v>
      </c>
      <c r="C6458" s="0" t="n">
        <v>34.4176940917969</v>
      </c>
      <c r="D6458" s="0" t="n">
        <v>-119.878730773926</v>
      </c>
      <c r="E6458" s="0" t="n">
        <v>98</v>
      </c>
      <c r="F6458" s="0" t="n">
        <v>14.25</v>
      </c>
      <c r="G6458" s="0" t="n">
        <v>1684.5</v>
      </c>
      <c r="H6458" s="0" t="s">
        <v>6523</v>
      </c>
      <c r="I6458" s="0" t="n">
        <v>686.385348933476</v>
      </c>
      <c r="J6458" s="0" t="n">
        <v>8</v>
      </c>
    </row>
    <row r="6459" customFormat="false" ht="12.8" hidden="false" customHeight="false" outlineLevel="0" collapsed="false">
      <c r="A6459" s="0" t="n">
        <v>6083002922</v>
      </c>
      <c r="B6459" s="0" t="s">
        <v>70</v>
      </c>
      <c r="C6459" s="0" t="n">
        <v>34.4222259521484</v>
      </c>
      <c r="D6459" s="0" t="n">
        <v>-119.854919433594</v>
      </c>
      <c r="E6459" s="0" t="n">
        <v>765</v>
      </c>
      <c r="F6459" s="0" t="n">
        <v>13.5</v>
      </c>
      <c r="G6459" s="0" t="n">
        <v>60127</v>
      </c>
      <c r="H6459" s="0" t="s">
        <v>6524</v>
      </c>
      <c r="I6459" s="0" t="n">
        <v>24769.2943094012</v>
      </c>
      <c r="J6459" s="0" t="n">
        <v>7</v>
      </c>
    </row>
    <row r="6460" customFormat="false" ht="12.8" hidden="false" customHeight="false" outlineLevel="0" collapsed="false">
      <c r="A6460" s="0" t="n">
        <v>6083002924</v>
      </c>
      <c r="B6460" s="0" t="s">
        <v>70</v>
      </c>
      <c r="C6460" s="0" t="n">
        <v>34.4128379821777</v>
      </c>
      <c r="D6460" s="0" t="n">
        <v>-119.856231689453</v>
      </c>
      <c r="E6460" s="0" t="n">
        <v>296</v>
      </c>
      <c r="F6460" s="0" t="n">
        <v>21.5</v>
      </c>
      <c r="G6460" s="0" t="n">
        <v>9708.25</v>
      </c>
      <c r="H6460" s="0" t="s">
        <v>6525</v>
      </c>
      <c r="I6460" s="0" t="n">
        <v>3988.72216787872</v>
      </c>
      <c r="J6460" s="0" t="n">
        <v>8</v>
      </c>
    </row>
    <row r="6461" customFormat="false" ht="12.8" hidden="false" customHeight="false" outlineLevel="0" collapsed="false">
      <c r="A6461" s="0" t="n">
        <v>6083002926</v>
      </c>
      <c r="B6461" s="0" t="s">
        <v>70</v>
      </c>
      <c r="C6461" s="0" t="n">
        <v>34.4130783081055</v>
      </c>
      <c r="D6461" s="0" t="n">
        <v>-119.860641479492</v>
      </c>
      <c r="E6461" s="0" t="n">
        <v>258</v>
      </c>
      <c r="F6461" s="0" t="n">
        <v>16.25</v>
      </c>
      <c r="G6461" s="0" t="n">
        <v>8463</v>
      </c>
      <c r="H6461" s="0" t="s">
        <v>6526</v>
      </c>
      <c r="I6461" s="0" t="n">
        <v>3458.67665652176</v>
      </c>
      <c r="J6461" s="0" t="n">
        <v>3</v>
      </c>
    </row>
    <row r="6462" customFormat="false" ht="12.8" hidden="false" customHeight="false" outlineLevel="0" collapsed="false">
      <c r="A6462" s="0" t="n">
        <v>6083002928</v>
      </c>
      <c r="B6462" s="0" t="s">
        <v>70</v>
      </c>
      <c r="C6462" s="0" t="n">
        <v>34.412483215332</v>
      </c>
      <c r="D6462" s="0" t="n">
        <v>-119.870208740234</v>
      </c>
      <c r="E6462" s="0" t="n">
        <v>406</v>
      </c>
      <c r="F6462" s="0" t="n">
        <v>13.75</v>
      </c>
      <c r="G6462" s="0" t="n">
        <v>9607</v>
      </c>
      <c r="H6462" s="0" t="s">
        <v>6527</v>
      </c>
      <c r="I6462" s="0" t="n">
        <v>3943.10716670706</v>
      </c>
      <c r="J6462" s="0" t="n">
        <v>8</v>
      </c>
    </row>
    <row r="6463" customFormat="false" ht="12.8" hidden="false" customHeight="false" outlineLevel="0" collapsed="false">
      <c r="A6463" s="0" t="n">
        <v>6083002930</v>
      </c>
      <c r="B6463" s="0" t="s">
        <v>70</v>
      </c>
      <c r="C6463" s="0" t="n">
        <v>34.4266014099121</v>
      </c>
      <c r="D6463" s="0" t="n">
        <v>-119.889739990234</v>
      </c>
      <c r="E6463" s="0" t="n">
        <v>1530</v>
      </c>
      <c r="F6463" s="0" t="n">
        <v>13.25</v>
      </c>
      <c r="G6463" s="0" t="n">
        <v>34915</v>
      </c>
      <c r="H6463" s="0" t="s">
        <v>6528</v>
      </c>
      <c r="I6463" s="0" t="n">
        <v>14397.7657888024</v>
      </c>
      <c r="J6463" s="0" t="n">
        <v>47</v>
      </c>
    </row>
    <row r="6464" customFormat="false" ht="12.8" hidden="false" customHeight="false" outlineLevel="0" collapsed="false">
      <c r="A6464" s="0" t="n">
        <v>6083002932</v>
      </c>
      <c r="B6464" s="0" t="s">
        <v>70</v>
      </c>
      <c r="C6464" s="0" t="n">
        <v>34.4885368347168</v>
      </c>
      <c r="D6464" s="0" t="n">
        <v>-120.027412414551</v>
      </c>
      <c r="E6464" s="0" t="n">
        <v>487</v>
      </c>
      <c r="F6464" s="0" t="n">
        <v>13.75</v>
      </c>
      <c r="G6464" s="0" t="n">
        <v>8886.5</v>
      </c>
      <c r="H6464" s="0" t="s">
        <v>6529</v>
      </c>
      <c r="I6464" s="0" t="n">
        <v>3640.20458587526</v>
      </c>
      <c r="J6464" s="0" t="n">
        <v>22</v>
      </c>
    </row>
    <row r="6465" customFormat="false" ht="12.8" hidden="false" customHeight="false" outlineLevel="0" collapsed="false">
      <c r="A6465" s="0" t="n">
        <v>6083003001</v>
      </c>
      <c r="B6465" s="0" t="s">
        <v>70</v>
      </c>
      <c r="C6465" s="0" t="n">
        <v>34.4317932128906</v>
      </c>
      <c r="D6465" s="0" t="n">
        <v>-119.819206237793</v>
      </c>
      <c r="E6465" s="0" t="n">
        <v>1132</v>
      </c>
      <c r="F6465" s="0" t="n">
        <v>15.75</v>
      </c>
      <c r="G6465" s="0" t="n">
        <v>45387</v>
      </c>
      <c r="H6465" s="0" t="s">
        <v>6530</v>
      </c>
      <c r="I6465" s="0" t="n">
        <v>18738.3277046037</v>
      </c>
      <c r="J6465" s="0" t="n">
        <v>17</v>
      </c>
    </row>
    <row r="6466" customFormat="false" ht="12.8" hidden="false" customHeight="false" outlineLevel="0" collapsed="false">
      <c r="A6466" s="0" t="n">
        <v>6083003004</v>
      </c>
      <c r="B6466" s="0" t="s">
        <v>70</v>
      </c>
      <c r="C6466" s="0" t="n">
        <v>34.432975769043</v>
      </c>
      <c r="D6466" s="0" t="n">
        <v>-119.801628112793</v>
      </c>
      <c r="E6466" s="0" t="n">
        <v>1423</v>
      </c>
      <c r="F6466" s="0" t="n">
        <v>14</v>
      </c>
      <c r="G6466" s="0" t="n">
        <v>22761</v>
      </c>
      <c r="H6466" s="0" t="s">
        <v>6531</v>
      </c>
      <c r="I6466" s="0" t="n">
        <v>9309.53875479475</v>
      </c>
      <c r="J6466" s="0" t="n">
        <v>53</v>
      </c>
    </row>
    <row r="6467" customFormat="false" ht="12.8" hidden="false" customHeight="false" outlineLevel="0" collapsed="false">
      <c r="A6467" s="0" t="n">
        <v>6083003005</v>
      </c>
      <c r="B6467" s="0" t="s">
        <v>70</v>
      </c>
      <c r="C6467" s="0" t="n">
        <v>34.4366722106934</v>
      </c>
      <c r="D6467" s="0" t="n">
        <v>-119.784080505371</v>
      </c>
      <c r="E6467" s="0" t="n">
        <v>1308</v>
      </c>
      <c r="F6467" s="0" t="n">
        <v>13.5</v>
      </c>
      <c r="G6467" s="0" t="n">
        <v>24080.75</v>
      </c>
      <c r="H6467" s="0" t="s">
        <v>6532</v>
      </c>
      <c r="I6467" s="0" t="n">
        <v>9889.27718257273</v>
      </c>
      <c r="J6467" s="0" t="n">
        <v>55</v>
      </c>
    </row>
    <row r="6468" customFormat="false" ht="12.8" hidden="false" customHeight="false" outlineLevel="0" collapsed="false">
      <c r="A6468" s="0" t="n">
        <v>6083003007</v>
      </c>
      <c r="B6468" s="0" t="s">
        <v>70</v>
      </c>
      <c r="C6468" s="0" t="n">
        <v>34.422966003418</v>
      </c>
      <c r="D6468" s="0" t="n">
        <v>-119.77864074707</v>
      </c>
      <c r="E6468" s="0" t="n">
        <v>1680</v>
      </c>
      <c r="F6468" s="0" t="n">
        <v>17.25</v>
      </c>
      <c r="G6468" s="0" t="n">
        <v>37054.5</v>
      </c>
      <c r="H6468" s="0" t="s">
        <v>6533</v>
      </c>
      <c r="I6468" s="0" t="n">
        <v>15057.4772517613</v>
      </c>
      <c r="J6468" s="0" t="n">
        <v>67</v>
      </c>
    </row>
    <row r="6469" customFormat="false" ht="12.8" hidden="false" customHeight="false" outlineLevel="0" collapsed="false">
      <c r="A6469" s="0" t="n">
        <v>6083980000</v>
      </c>
      <c r="B6469" s="0" t="s">
        <v>70</v>
      </c>
      <c r="C6469" s="0" t="n">
        <v>34.4263229370117</v>
      </c>
      <c r="D6469" s="0" t="n">
        <v>-119.84114074707</v>
      </c>
      <c r="E6469" s="0" t="n">
        <v>143</v>
      </c>
      <c r="F6469" s="0" t="n">
        <v>41</v>
      </c>
      <c r="G6469" s="0" t="n">
        <v>11708.5</v>
      </c>
      <c r="H6469" s="0" t="s">
        <v>6534</v>
      </c>
      <c r="I6469" s="0" t="n">
        <v>4891.15943269382</v>
      </c>
      <c r="J6469" s="0" t="n">
        <v>1</v>
      </c>
    </row>
    <row r="6470" customFormat="false" ht="12.8" hidden="false" customHeight="false" outlineLevel="0" collapsed="false">
      <c r="A6470" s="0" t="n">
        <v>6085500100</v>
      </c>
      <c r="B6470" s="0" t="s">
        <v>70</v>
      </c>
      <c r="C6470" s="0" t="n">
        <v>37.3585548400879</v>
      </c>
      <c r="D6470" s="0" t="n">
        <v>-121.892738342285</v>
      </c>
      <c r="E6470" s="0" t="n">
        <v>1439</v>
      </c>
      <c r="F6470" s="0" t="n">
        <v>10.75</v>
      </c>
      <c r="G6470" s="0" t="n">
        <v>33909.25</v>
      </c>
      <c r="H6470" s="0" t="s">
        <v>6535</v>
      </c>
      <c r="I6470" s="0" t="n">
        <v>13586.0903284834</v>
      </c>
      <c r="J6470" s="0" t="n">
        <v>24</v>
      </c>
    </row>
    <row r="6471" customFormat="false" ht="12.8" hidden="false" customHeight="false" outlineLevel="0" collapsed="false">
      <c r="A6471" s="0" t="n">
        <v>6085500200</v>
      </c>
      <c r="B6471" s="0" t="s">
        <v>70</v>
      </c>
      <c r="C6471" s="0" t="n">
        <v>37.3498802185059</v>
      </c>
      <c r="D6471" s="0" t="n">
        <v>-121.902191162109</v>
      </c>
      <c r="E6471" s="0" t="n">
        <v>859</v>
      </c>
      <c r="F6471" s="0" t="n">
        <v>8.75</v>
      </c>
      <c r="G6471" s="0" t="n">
        <v>19351.25</v>
      </c>
      <c r="H6471" s="0" t="s">
        <v>6536</v>
      </c>
      <c r="I6471" s="0" t="n">
        <v>7656.29380485029</v>
      </c>
      <c r="J6471" s="0" t="n">
        <v>17</v>
      </c>
    </row>
    <row r="6472" customFormat="false" ht="12.8" hidden="false" customHeight="false" outlineLevel="0" collapsed="false">
      <c r="A6472" s="0" t="n">
        <v>6085500300</v>
      </c>
      <c r="B6472" s="0" t="s">
        <v>70</v>
      </c>
      <c r="C6472" s="0" t="n">
        <v>37.3395843505859</v>
      </c>
      <c r="D6472" s="0" t="n">
        <v>-121.90796661377</v>
      </c>
      <c r="E6472" s="0" t="n">
        <v>870</v>
      </c>
      <c r="F6472" s="0" t="n">
        <v>11.5</v>
      </c>
      <c r="G6472" s="0" t="n">
        <v>33794.5</v>
      </c>
      <c r="H6472" s="0" t="s">
        <v>6537</v>
      </c>
      <c r="I6472" s="0" t="n">
        <v>13626.4586456606</v>
      </c>
      <c r="J6472" s="0" t="n">
        <v>10</v>
      </c>
    </row>
    <row r="6473" customFormat="false" ht="12.8" hidden="false" customHeight="false" outlineLevel="0" collapsed="false">
      <c r="A6473" s="0" t="n">
        <v>6085500400</v>
      </c>
      <c r="B6473" s="0" t="s">
        <v>70</v>
      </c>
      <c r="C6473" s="0" t="n">
        <v>37.3401718139648</v>
      </c>
      <c r="D6473" s="0" t="n">
        <v>-121.922050476074</v>
      </c>
      <c r="E6473" s="0" t="n">
        <v>637</v>
      </c>
      <c r="F6473" s="0" t="n">
        <v>8.5</v>
      </c>
      <c r="G6473" s="0" t="n">
        <v>9962</v>
      </c>
      <c r="H6473" s="0" t="s">
        <v>6538</v>
      </c>
      <c r="I6473" s="0" t="n">
        <v>3922.32767198184</v>
      </c>
      <c r="J6473" s="0" t="n">
        <v>33</v>
      </c>
    </row>
    <row r="6474" customFormat="false" ht="12.8" hidden="false" customHeight="false" outlineLevel="0" collapsed="false">
      <c r="A6474" s="0" t="n">
        <v>6085500500</v>
      </c>
      <c r="B6474" s="0" t="s">
        <v>70</v>
      </c>
      <c r="C6474" s="0" t="n">
        <v>37.329963684082</v>
      </c>
      <c r="D6474" s="0" t="n">
        <v>-121.927940368652</v>
      </c>
      <c r="E6474" s="0" t="n">
        <v>1812</v>
      </c>
      <c r="F6474" s="0" t="n">
        <v>9</v>
      </c>
      <c r="G6474" s="0" t="n">
        <v>25442.25</v>
      </c>
      <c r="H6474" s="0" t="s">
        <v>6539</v>
      </c>
      <c r="I6474" s="0" t="n">
        <v>10075.2376782752</v>
      </c>
      <c r="J6474" s="0" t="n">
        <v>101</v>
      </c>
    </row>
    <row r="6475" customFormat="false" ht="12.8" hidden="false" customHeight="false" outlineLevel="0" collapsed="false">
      <c r="A6475" s="0" t="n">
        <v>6085500600</v>
      </c>
      <c r="B6475" s="0" t="s">
        <v>70</v>
      </c>
      <c r="C6475" s="0" t="n">
        <v>37.3334197998047</v>
      </c>
      <c r="D6475" s="0" t="n">
        <v>-121.91455078125</v>
      </c>
      <c r="E6475" s="0" t="n">
        <v>1182</v>
      </c>
      <c r="F6475" s="0" t="n">
        <v>7.75</v>
      </c>
      <c r="G6475" s="0" t="n">
        <v>17160.75</v>
      </c>
      <c r="H6475" s="0" t="s">
        <v>6540</v>
      </c>
      <c r="I6475" s="0" t="n">
        <v>6769.18350561745</v>
      </c>
      <c r="J6475" s="0" t="n">
        <v>42</v>
      </c>
    </row>
    <row r="6476" customFormat="false" ht="12.8" hidden="false" customHeight="false" outlineLevel="0" collapsed="false">
      <c r="A6476" s="0" t="n">
        <v>6085500800</v>
      </c>
      <c r="B6476" s="0" t="s">
        <v>70</v>
      </c>
      <c r="C6476" s="0" t="n">
        <v>37.3304023742676</v>
      </c>
      <c r="D6476" s="0" t="n">
        <v>-121.895378112793</v>
      </c>
      <c r="E6476" s="0" t="n">
        <v>500</v>
      </c>
      <c r="F6476" s="0" t="n">
        <v>10.5</v>
      </c>
      <c r="G6476" s="0" t="n">
        <v>19745.5</v>
      </c>
      <c r="H6476" s="0" t="s">
        <v>6541</v>
      </c>
      <c r="I6476" s="0" t="n">
        <v>7751.92760244825</v>
      </c>
      <c r="J6476" s="0" t="n">
        <v>3</v>
      </c>
    </row>
    <row r="6477" customFormat="false" ht="12.8" hidden="false" customHeight="false" outlineLevel="0" collapsed="false">
      <c r="A6477" s="0" t="n">
        <v>6085500901</v>
      </c>
      <c r="B6477" s="0" t="s">
        <v>70</v>
      </c>
      <c r="C6477" s="0" t="n">
        <v>37.3351783752441</v>
      </c>
      <c r="D6477" s="0" t="n">
        <v>-121.884086608887</v>
      </c>
      <c r="E6477" s="0" t="n">
        <v>275</v>
      </c>
      <c r="F6477" s="0" t="n">
        <v>13</v>
      </c>
      <c r="G6477" s="0" t="n">
        <v>16613.75</v>
      </c>
      <c r="H6477" s="0" t="s">
        <v>6542</v>
      </c>
      <c r="I6477" s="0" t="n">
        <v>6567.91735047212</v>
      </c>
      <c r="J6477" s="0" t="n">
        <v>1</v>
      </c>
    </row>
    <row r="6478" customFormat="false" ht="12.8" hidden="false" customHeight="false" outlineLevel="0" collapsed="false">
      <c r="A6478" s="0" t="n">
        <v>6085500902</v>
      </c>
      <c r="B6478" s="0" t="s">
        <v>70</v>
      </c>
      <c r="C6478" s="0" t="n">
        <v>37.3330039978027</v>
      </c>
      <c r="D6478" s="0" t="n">
        <v>-121.879638671875</v>
      </c>
      <c r="E6478" s="0" t="n">
        <v>154</v>
      </c>
      <c r="F6478" s="0" t="n">
        <v>11.5</v>
      </c>
      <c r="G6478" s="0" t="n">
        <v>6141.5</v>
      </c>
      <c r="H6478" s="0" t="s">
        <v>6543</v>
      </c>
      <c r="I6478" s="0" t="n">
        <v>2450.45287496225</v>
      </c>
      <c r="J6478" s="0" t="n">
        <v>0</v>
      </c>
    </row>
    <row r="6479" customFormat="false" ht="12.8" hidden="false" customHeight="false" outlineLevel="0" collapsed="false">
      <c r="A6479" s="0" t="n">
        <v>6085501000</v>
      </c>
      <c r="B6479" s="0" t="s">
        <v>70</v>
      </c>
      <c r="C6479" s="0" t="n">
        <v>37.3416404724121</v>
      </c>
      <c r="D6479" s="0" t="n">
        <v>-121.888069152832</v>
      </c>
      <c r="E6479" s="0" t="n">
        <v>763</v>
      </c>
      <c r="F6479" s="0" t="n">
        <v>7</v>
      </c>
      <c r="G6479" s="0" t="n">
        <v>11637.25</v>
      </c>
      <c r="H6479" s="0" t="s">
        <v>6544</v>
      </c>
      <c r="I6479" s="0" t="n">
        <v>4602.66056919618</v>
      </c>
      <c r="J6479" s="0" t="n">
        <v>13</v>
      </c>
    </row>
    <row r="6480" customFormat="false" ht="12.8" hidden="false" customHeight="false" outlineLevel="0" collapsed="false">
      <c r="A6480" s="0" t="n">
        <v>6085501101</v>
      </c>
      <c r="B6480" s="0" t="s">
        <v>70</v>
      </c>
      <c r="C6480" s="0" t="n">
        <v>37.3480949401855</v>
      </c>
      <c r="D6480" s="0" t="n">
        <v>-121.891967773438</v>
      </c>
      <c r="E6480" s="0" t="n">
        <v>609</v>
      </c>
      <c r="F6480" s="0" t="n">
        <v>8.5</v>
      </c>
      <c r="G6480" s="0" t="n">
        <v>9640</v>
      </c>
      <c r="H6480" s="0" t="s">
        <v>6545</v>
      </c>
      <c r="I6480" s="0" t="n">
        <v>3844.94670716036</v>
      </c>
      <c r="J6480" s="0" t="n">
        <v>20</v>
      </c>
    </row>
    <row r="6481" customFormat="false" ht="12.8" hidden="false" customHeight="false" outlineLevel="0" collapsed="false">
      <c r="A6481" s="0" t="n">
        <v>6085501102</v>
      </c>
      <c r="B6481" s="0" t="s">
        <v>70</v>
      </c>
      <c r="C6481" s="0" t="n">
        <v>37.3540573120117</v>
      </c>
      <c r="D6481" s="0" t="n">
        <v>-121.881210327148</v>
      </c>
      <c r="E6481" s="0" t="n">
        <v>1243</v>
      </c>
      <c r="F6481" s="0" t="n">
        <v>9</v>
      </c>
      <c r="G6481" s="0" t="n">
        <v>13476.5</v>
      </c>
      <c r="H6481" s="0" t="s">
        <v>6546</v>
      </c>
      <c r="I6481" s="0" t="n">
        <v>5354.70820984125</v>
      </c>
      <c r="J6481" s="0" t="n">
        <v>33</v>
      </c>
    </row>
    <row r="6482" customFormat="false" ht="12.8" hidden="false" customHeight="false" outlineLevel="0" collapsed="false">
      <c r="A6482" s="0" t="n">
        <v>6085501200</v>
      </c>
      <c r="B6482" s="0" t="s">
        <v>70</v>
      </c>
      <c r="C6482" s="0" t="n">
        <v>37.3465614318848</v>
      </c>
      <c r="D6482" s="0" t="n">
        <v>-121.878753662109</v>
      </c>
      <c r="E6482" s="0" t="n">
        <v>963</v>
      </c>
      <c r="F6482" s="0" t="n">
        <v>7.25</v>
      </c>
      <c r="G6482" s="0" t="n">
        <v>8810</v>
      </c>
      <c r="H6482" s="0" t="s">
        <v>6547</v>
      </c>
      <c r="I6482" s="0" t="n">
        <v>3522.031393305</v>
      </c>
      <c r="J6482" s="0" t="n">
        <v>19</v>
      </c>
    </row>
    <row r="6483" customFormat="false" ht="12.8" hidden="false" customHeight="false" outlineLevel="0" collapsed="false">
      <c r="A6483" s="0" t="n">
        <v>6085501300</v>
      </c>
      <c r="B6483" s="0" t="s">
        <v>70</v>
      </c>
      <c r="C6483" s="0" t="n">
        <v>37.3387145996094</v>
      </c>
      <c r="D6483" s="0" t="n">
        <v>-121.874542236328</v>
      </c>
      <c r="E6483" s="0" t="n">
        <v>771</v>
      </c>
      <c r="F6483" s="0" t="n">
        <v>8.25</v>
      </c>
      <c r="G6483" s="0" t="n">
        <v>8557</v>
      </c>
      <c r="H6483" s="0" t="s">
        <v>6548</v>
      </c>
      <c r="I6483" s="0" t="n">
        <v>3388.23379419542</v>
      </c>
      <c r="J6483" s="0" t="n">
        <v>63</v>
      </c>
    </row>
    <row r="6484" customFormat="false" ht="12.8" hidden="false" customHeight="false" outlineLevel="0" collapsed="false">
      <c r="A6484" s="0" t="n">
        <v>6085501401</v>
      </c>
      <c r="B6484" s="0" t="s">
        <v>70</v>
      </c>
      <c r="C6484" s="0" t="n">
        <v>37.3515625</v>
      </c>
      <c r="D6484" s="0" t="n">
        <v>-121.869720458984</v>
      </c>
      <c r="E6484" s="0" t="n">
        <v>501</v>
      </c>
      <c r="F6484" s="0" t="n">
        <v>10.5</v>
      </c>
      <c r="G6484" s="0" t="n">
        <v>14222.5</v>
      </c>
      <c r="H6484" s="0" t="s">
        <v>6549</v>
      </c>
      <c r="I6484" s="0" t="n">
        <v>5694.43330813087</v>
      </c>
      <c r="J6484" s="0" t="n">
        <v>9</v>
      </c>
    </row>
    <row r="6485" customFormat="false" ht="12.8" hidden="false" customHeight="false" outlineLevel="0" collapsed="false">
      <c r="A6485" s="0" t="n">
        <v>6085501402</v>
      </c>
      <c r="B6485" s="0" t="s">
        <v>70</v>
      </c>
      <c r="C6485" s="0" t="n">
        <v>37.345386505127</v>
      </c>
      <c r="D6485" s="0" t="n">
        <v>-121.866432189941</v>
      </c>
      <c r="E6485" s="0" t="n">
        <v>614</v>
      </c>
      <c r="F6485" s="0" t="n">
        <v>9.25</v>
      </c>
      <c r="G6485" s="0" t="n">
        <v>7328.5</v>
      </c>
      <c r="H6485" s="0" t="s">
        <v>6550</v>
      </c>
      <c r="I6485" s="0" t="n">
        <v>2906.97160654089</v>
      </c>
      <c r="J6485" s="0" t="n">
        <v>16</v>
      </c>
    </row>
    <row r="6486" customFormat="false" ht="12.8" hidden="false" customHeight="false" outlineLevel="0" collapsed="false">
      <c r="A6486" s="0" t="n">
        <v>6085501501</v>
      </c>
      <c r="B6486" s="0" t="s">
        <v>70</v>
      </c>
      <c r="C6486" s="0" t="n">
        <v>37.3417320251465</v>
      </c>
      <c r="D6486" s="0" t="n">
        <v>-121.858322143555</v>
      </c>
      <c r="E6486" s="0" t="n">
        <v>568</v>
      </c>
      <c r="F6486" s="0" t="n">
        <v>12.25</v>
      </c>
      <c r="G6486" s="0" t="n">
        <v>7987.5</v>
      </c>
      <c r="H6486" s="0" t="s">
        <v>6551</v>
      </c>
      <c r="I6486" s="0" t="n">
        <v>3153.71328921777</v>
      </c>
      <c r="J6486" s="0" t="n">
        <v>16</v>
      </c>
    </row>
    <row r="6487" customFormat="false" ht="12.8" hidden="false" customHeight="false" outlineLevel="0" collapsed="false">
      <c r="A6487" s="0" t="n">
        <v>6085501502</v>
      </c>
      <c r="B6487" s="0" t="s">
        <v>70</v>
      </c>
      <c r="C6487" s="0" t="n">
        <v>37.3375930786133</v>
      </c>
      <c r="D6487" s="0" t="n">
        <v>-121.864440917969</v>
      </c>
      <c r="E6487" s="0" t="n">
        <v>787</v>
      </c>
      <c r="F6487" s="0" t="n">
        <v>9.75</v>
      </c>
      <c r="G6487" s="0" t="n">
        <v>9393.5</v>
      </c>
      <c r="H6487" s="0" t="s">
        <v>6552</v>
      </c>
      <c r="I6487" s="0" t="n">
        <v>3719.86412601897</v>
      </c>
      <c r="J6487" s="0" t="n">
        <v>25</v>
      </c>
    </row>
    <row r="6488" customFormat="false" ht="12.8" hidden="false" customHeight="false" outlineLevel="0" collapsed="false">
      <c r="A6488" s="0" t="n">
        <v>6085501600</v>
      </c>
      <c r="B6488" s="0" t="s">
        <v>70</v>
      </c>
      <c r="C6488" s="0" t="n">
        <v>37.3294830322266</v>
      </c>
      <c r="D6488" s="0" t="n">
        <v>-121.875053405762</v>
      </c>
      <c r="E6488" s="0" t="n">
        <v>972</v>
      </c>
      <c r="F6488" s="0" t="n">
        <v>8</v>
      </c>
      <c r="G6488" s="0" t="n">
        <v>15252</v>
      </c>
      <c r="H6488" s="0" t="s">
        <v>6553</v>
      </c>
      <c r="I6488" s="0" t="n">
        <v>6076.12065313661</v>
      </c>
      <c r="J6488" s="0" t="n">
        <v>34</v>
      </c>
    </row>
    <row r="6489" customFormat="false" ht="12.8" hidden="false" customHeight="false" outlineLevel="0" collapsed="false">
      <c r="A6489" s="0" t="n">
        <v>6085501700</v>
      </c>
      <c r="B6489" s="0" t="s">
        <v>70</v>
      </c>
      <c r="C6489" s="0" t="n">
        <v>37.3232688903809</v>
      </c>
      <c r="D6489" s="0" t="n">
        <v>-121.88639831543</v>
      </c>
      <c r="E6489" s="0" t="n">
        <v>825</v>
      </c>
      <c r="F6489" s="0" t="n">
        <v>8</v>
      </c>
      <c r="G6489" s="0" t="n">
        <v>15455.25</v>
      </c>
      <c r="H6489" s="0" t="s">
        <v>6554</v>
      </c>
      <c r="I6489" s="0" t="n">
        <v>6144.34960760039</v>
      </c>
      <c r="J6489" s="0" t="n">
        <v>14</v>
      </c>
    </row>
    <row r="6490" customFormat="false" ht="12.8" hidden="false" customHeight="false" outlineLevel="0" collapsed="false">
      <c r="A6490" s="0" t="n">
        <v>6085501800</v>
      </c>
      <c r="B6490" s="0" t="s">
        <v>70</v>
      </c>
      <c r="C6490" s="0" t="n">
        <v>37.3163871765137</v>
      </c>
      <c r="D6490" s="0" t="n">
        <v>-121.897079467773</v>
      </c>
      <c r="E6490" s="0" t="n">
        <v>1426</v>
      </c>
      <c r="F6490" s="0" t="n">
        <v>8</v>
      </c>
      <c r="G6490" s="0" t="n">
        <v>16277</v>
      </c>
      <c r="H6490" s="0" t="s">
        <v>6555</v>
      </c>
      <c r="I6490" s="0" t="n">
        <v>6410.49913287622</v>
      </c>
      <c r="J6490" s="0" t="n">
        <v>62</v>
      </c>
    </row>
    <row r="6491" customFormat="false" ht="12.8" hidden="false" customHeight="false" outlineLevel="0" collapsed="false">
      <c r="A6491" s="0" t="n">
        <v>6085501900</v>
      </c>
      <c r="B6491" s="0" t="s">
        <v>70</v>
      </c>
      <c r="C6491" s="0" t="n">
        <v>37.3191223144531</v>
      </c>
      <c r="D6491" s="0" t="n">
        <v>-121.908767700195</v>
      </c>
      <c r="E6491" s="0" t="n">
        <v>659</v>
      </c>
      <c r="F6491" s="0" t="n">
        <v>14</v>
      </c>
      <c r="G6491" s="0" t="n">
        <v>26852</v>
      </c>
      <c r="H6491" s="0" t="s">
        <v>6556</v>
      </c>
      <c r="I6491" s="0" t="n">
        <v>10776.8585112099</v>
      </c>
      <c r="J6491" s="0" t="n">
        <v>8</v>
      </c>
    </row>
    <row r="6492" customFormat="false" ht="12.8" hidden="false" customHeight="false" outlineLevel="0" collapsed="false">
      <c r="A6492" s="0" t="n">
        <v>6085502001</v>
      </c>
      <c r="B6492" s="0" t="s">
        <v>70</v>
      </c>
      <c r="C6492" s="0" t="n">
        <v>37.3224716186523</v>
      </c>
      <c r="D6492" s="0" t="n">
        <v>-121.933097839355</v>
      </c>
      <c r="E6492" s="0" t="n">
        <v>1393</v>
      </c>
      <c r="F6492" s="0" t="n">
        <v>7.75</v>
      </c>
      <c r="G6492" s="0" t="n">
        <v>16650.75</v>
      </c>
      <c r="H6492" s="0" t="s">
        <v>6557</v>
      </c>
      <c r="I6492" s="0" t="n">
        <v>6645.62210469285</v>
      </c>
      <c r="J6492" s="0" t="n">
        <v>23</v>
      </c>
    </row>
    <row r="6493" customFormat="false" ht="12.8" hidden="false" customHeight="false" outlineLevel="0" collapsed="false">
      <c r="A6493" s="0" t="n">
        <v>6085502002</v>
      </c>
      <c r="B6493" s="0" t="s">
        <v>70</v>
      </c>
      <c r="C6493" s="0" t="n">
        <v>37.3194465637207</v>
      </c>
      <c r="D6493" s="0" t="n">
        <v>-121.920883178711</v>
      </c>
      <c r="E6493" s="0" t="n">
        <v>888</v>
      </c>
      <c r="F6493" s="0" t="n">
        <v>8.25</v>
      </c>
      <c r="G6493" s="0" t="n">
        <v>12318.25</v>
      </c>
      <c r="H6493" s="0" t="s">
        <v>6558</v>
      </c>
      <c r="I6493" s="0" t="n">
        <v>4930.13858934349</v>
      </c>
      <c r="J6493" s="0" t="n">
        <v>13</v>
      </c>
    </row>
    <row r="6494" customFormat="false" ht="12.8" hidden="false" customHeight="false" outlineLevel="0" collapsed="false">
      <c r="A6494" s="0" t="n">
        <v>6085502101</v>
      </c>
      <c r="B6494" s="0" t="s">
        <v>70</v>
      </c>
      <c r="C6494" s="0" t="n">
        <v>37.305980682373</v>
      </c>
      <c r="D6494" s="0" t="n">
        <v>-121.936042785645</v>
      </c>
      <c r="E6494" s="0" t="n">
        <v>1462</v>
      </c>
      <c r="F6494" s="0" t="n">
        <v>13.25</v>
      </c>
      <c r="G6494" s="0" t="n">
        <v>26325.5</v>
      </c>
      <c r="H6494" s="0" t="s">
        <v>6559</v>
      </c>
      <c r="I6494" s="0" t="n">
        <v>10414.0307816266</v>
      </c>
      <c r="J6494" s="0" t="n">
        <v>94</v>
      </c>
    </row>
    <row r="6495" customFormat="false" ht="12.8" hidden="false" customHeight="false" outlineLevel="0" collapsed="false">
      <c r="A6495" s="0" t="n">
        <v>6085502102</v>
      </c>
      <c r="B6495" s="0" t="s">
        <v>70</v>
      </c>
      <c r="C6495" s="0" t="n">
        <v>37.3102836608887</v>
      </c>
      <c r="D6495" s="0" t="n">
        <v>-121.925453186035</v>
      </c>
      <c r="E6495" s="0" t="n">
        <v>1131</v>
      </c>
      <c r="F6495" s="0" t="n">
        <v>15.75</v>
      </c>
      <c r="G6495" s="0" t="n">
        <v>29091</v>
      </c>
      <c r="H6495" s="0" t="s">
        <v>6560</v>
      </c>
      <c r="I6495" s="0" t="n">
        <v>11608.5315786625</v>
      </c>
      <c r="J6495" s="0" t="n">
        <v>36</v>
      </c>
    </row>
    <row r="6496" customFormat="false" ht="12.8" hidden="false" customHeight="false" outlineLevel="0" collapsed="false">
      <c r="A6496" s="0" t="n">
        <v>6085502201</v>
      </c>
      <c r="B6496" s="0" t="s">
        <v>70</v>
      </c>
      <c r="C6496" s="0" t="n">
        <v>37.3047218322754</v>
      </c>
      <c r="D6496" s="0" t="n">
        <v>-121.92066192627</v>
      </c>
      <c r="E6496" s="0" t="n">
        <v>524</v>
      </c>
      <c r="F6496" s="0" t="n">
        <v>18.75</v>
      </c>
      <c r="G6496" s="0" t="n">
        <v>15511</v>
      </c>
      <c r="H6496" s="0" t="s">
        <v>6561</v>
      </c>
      <c r="I6496" s="0" t="n">
        <v>6064.29337614911</v>
      </c>
      <c r="J6496" s="0" t="n">
        <v>9</v>
      </c>
    </row>
    <row r="6497" customFormat="false" ht="12.8" hidden="false" customHeight="false" outlineLevel="0" collapsed="false">
      <c r="A6497" s="0" t="n">
        <v>6085502202</v>
      </c>
      <c r="B6497" s="0" t="s">
        <v>70</v>
      </c>
      <c r="C6497" s="0" t="n">
        <v>37.2980270385742</v>
      </c>
      <c r="D6497" s="0" t="n">
        <v>-121.920677185059</v>
      </c>
      <c r="E6497" s="0" t="n">
        <v>733</v>
      </c>
      <c r="F6497" s="0" t="n">
        <v>14.25</v>
      </c>
      <c r="G6497" s="0" t="n">
        <v>16648.25</v>
      </c>
      <c r="H6497" s="0" t="s">
        <v>6562</v>
      </c>
      <c r="I6497" s="0" t="n">
        <v>6565.66537609194</v>
      </c>
      <c r="J6497" s="0" t="n">
        <v>49</v>
      </c>
    </row>
    <row r="6498" customFormat="false" ht="12.8" hidden="false" customHeight="false" outlineLevel="0" collapsed="false">
      <c r="A6498" s="0" t="n">
        <v>6085502301</v>
      </c>
      <c r="B6498" s="0" t="s">
        <v>70</v>
      </c>
      <c r="C6498" s="0" t="n">
        <v>37.301097869873</v>
      </c>
      <c r="D6498" s="0" t="n">
        <v>-121.90705871582</v>
      </c>
      <c r="E6498" s="0" t="n">
        <v>1050</v>
      </c>
      <c r="F6498" s="0" t="n">
        <v>10.5</v>
      </c>
      <c r="G6498" s="0" t="n">
        <v>15066</v>
      </c>
      <c r="H6498" s="0" t="s">
        <v>6563</v>
      </c>
      <c r="I6498" s="0" t="n">
        <v>5922.86060551915</v>
      </c>
      <c r="J6498" s="0" t="n">
        <v>89</v>
      </c>
    </row>
    <row r="6499" customFormat="false" ht="12.8" hidden="false" customHeight="false" outlineLevel="0" collapsed="false">
      <c r="A6499" s="0" t="n">
        <v>6085502302</v>
      </c>
      <c r="B6499" s="0" t="s">
        <v>70</v>
      </c>
      <c r="C6499" s="0" t="n">
        <v>37.3083038330078</v>
      </c>
      <c r="D6499" s="0" t="n">
        <v>-121.908386230469</v>
      </c>
      <c r="E6499" s="0" t="n">
        <v>615</v>
      </c>
      <c r="F6499" s="0" t="n">
        <v>10</v>
      </c>
      <c r="G6499" s="0" t="n">
        <v>9479.75</v>
      </c>
      <c r="H6499" s="0" t="s">
        <v>6564</v>
      </c>
      <c r="I6499" s="0" t="n">
        <v>3722.4012207153</v>
      </c>
      <c r="J6499" s="0" t="n">
        <v>38</v>
      </c>
    </row>
    <row r="6500" customFormat="false" ht="12.8" hidden="false" customHeight="false" outlineLevel="0" collapsed="false">
      <c r="A6500" s="0" t="n">
        <v>6085502400</v>
      </c>
      <c r="B6500" s="0" t="s">
        <v>70</v>
      </c>
      <c r="C6500" s="0" t="n">
        <v>37.3047561645508</v>
      </c>
      <c r="D6500" s="0" t="n">
        <v>-121.892608642578</v>
      </c>
      <c r="E6500" s="0" t="n">
        <v>2362</v>
      </c>
      <c r="F6500" s="0" t="n">
        <v>8.5</v>
      </c>
      <c r="G6500" s="0" t="n">
        <v>28120.25</v>
      </c>
      <c r="H6500" s="0" t="s">
        <v>6565</v>
      </c>
      <c r="I6500" s="0" t="n">
        <v>11034.2866169418</v>
      </c>
      <c r="J6500" s="0" t="n">
        <v>149</v>
      </c>
    </row>
    <row r="6501" customFormat="false" ht="12.8" hidden="false" customHeight="false" outlineLevel="0" collapsed="false">
      <c r="A6501" s="0" t="n">
        <v>6085502500</v>
      </c>
      <c r="B6501" s="0" t="s">
        <v>70</v>
      </c>
      <c r="C6501" s="0" t="n">
        <v>37.2931938171387</v>
      </c>
      <c r="D6501" s="0" t="n">
        <v>-121.892837524414</v>
      </c>
      <c r="E6501" s="0" t="n">
        <v>2342</v>
      </c>
      <c r="F6501" s="0" t="n">
        <v>9.75</v>
      </c>
      <c r="G6501" s="0" t="n">
        <v>30360</v>
      </c>
      <c r="H6501" s="0" t="s">
        <v>6566</v>
      </c>
      <c r="I6501" s="0" t="n">
        <v>11928.5652799265</v>
      </c>
      <c r="J6501" s="0" t="n">
        <v>188</v>
      </c>
    </row>
    <row r="6502" customFormat="false" ht="12.8" hidden="false" customHeight="false" outlineLevel="0" collapsed="false">
      <c r="A6502" s="0" t="n">
        <v>6085502601</v>
      </c>
      <c r="B6502" s="0" t="s">
        <v>70</v>
      </c>
      <c r="C6502" s="0" t="n">
        <v>37.2902336120605</v>
      </c>
      <c r="D6502" s="0" t="n">
        <v>-121.914710998535</v>
      </c>
      <c r="E6502" s="0" t="n">
        <v>978</v>
      </c>
      <c r="F6502" s="0" t="n">
        <v>15.25</v>
      </c>
      <c r="G6502" s="0" t="n">
        <v>21711.5</v>
      </c>
      <c r="H6502" s="0" t="s">
        <v>6567</v>
      </c>
      <c r="I6502" s="0" t="n">
        <v>8554.94634194141</v>
      </c>
      <c r="J6502" s="0" t="n">
        <v>91</v>
      </c>
    </row>
    <row r="6503" customFormat="false" ht="12.8" hidden="false" customHeight="false" outlineLevel="0" collapsed="false">
      <c r="A6503" s="0" t="n">
        <v>6085502603</v>
      </c>
      <c r="B6503" s="0" t="s">
        <v>70</v>
      </c>
      <c r="C6503" s="0" t="n">
        <v>37.2875595092773</v>
      </c>
      <c r="D6503" s="0" t="n">
        <v>-121.927238464355</v>
      </c>
      <c r="E6503" s="0" t="n">
        <v>959</v>
      </c>
      <c r="F6503" s="0" t="n">
        <v>13.75</v>
      </c>
      <c r="G6503" s="0" t="n">
        <v>16184.75</v>
      </c>
      <c r="H6503" s="0" t="s">
        <v>6568</v>
      </c>
      <c r="I6503" s="0" t="n">
        <v>6395.69917930566</v>
      </c>
      <c r="J6503" s="0" t="n">
        <v>68</v>
      </c>
    </row>
    <row r="6504" customFormat="false" ht="12.8" hidden="false" customHeight="false" outlineLevel="0" collapsed="false">
      <c r="A6504" s="0" t="n">
        <v>6085502604</v>
      </c>
      <c r="B6504" s="0" t="s">
        <v>70</v>
      </c>
      <c r="C6504" s="0" t="n">
        <v>37.283763885498</v>
      </c>
      <c r="D6504" s="0" t="n">
        <v>-121.937240600586</v>
      </c>
      <c r="E6504" s="0" t="n">
        <v>660</v>
      </c>
      <c r="F6504" s="0" t="n">
        <v>13.25</v>
      </c>
      <c r="G6504" s="0" t="n">
        <v>21335.5</v>
      </c>
      <c r="H6504" s="0" t="s">
        <v>6569</v>
      </c>
      <c r="I6504" s="0" t="n">
        <v>8480.40283366428</v>
      </c>
      <c r="J6504" s="0" t="n">
        <v>7</v>
      </c>
    </row>
    <row r="6505" customFormat="false" ht="12.8" hidden="false" customHeight="false" outlineLevel="0" collapsed="false">
      <c r="A6505" s="0" t="n">
        <v>6085502701</v>
      </c>
      <c r="B6505" s="0" t="s">
        <v>70</v>
      </c>
      <c r="C6505" s="0" t="n">
        <v>37.2709503173828</v>
      </c>
      <c r="D6505" s="0" t="n">
        <v>-121.937683105469</v>
      </c>
      <c r="E6505" s="0" t="n">
        <v>1329</v>
      </c>
      <c r="F6505" s="0" t="n">
        <v>14.75</v>
      </c>
      <c r="G6505" s="0" t="n">
        <v>28231</v>
      </c>
      <c r="H6505" s="0" t="s">
        <v>6570</v>
      </c>
      <c r="I6505" s="0" t="n">
        <v>11269.2381263622</v>
      </c>
      <c r="J6505" s="0" t="n">
        <v>85</v>
      </c>
    </row>
    <row r="6506" customFormat="false" ht="12.8" hidden="false" customHeight="false" outlineLevel="0" collapsed="false">
      <c r="A6506" s="0" t="n">
        <v>6085502702</v>
      </c>
      <c r="B6506" s="0" t="s">
        <v>70</v>
      </c>
      <c r="C6506" s="0" t="n">
        <v>37.2581367492676</v>
      </c>
      <c r="D6506" s="0" t="n">
        <v>-121.94261932373</v>
      </c>
      <c r="E6506" s="0" t="n">
        <v>2368</v>
      </c>
      <c r="F6506" s="0" t="n">
        <v>13</v>
      </c>
      <c r="G6506" s="0" t="n">
        <v>43538</v>
      </c>
      <c r="H6506" s="0" t="s">
        <v>6571</v>
      </c>
      <c r="I6506" s="0" t="n">
        <v>17363.8530193103</v>
      </c>
      <c r="J6506" s="0" t="n">
        <v>152</v>
      </c>
    </row>
    <row r="6507" customFormat="false" ht="12.8" hidden="false" customHeight="false" outlineLevel="0" collapsed="false">
      <c r="A6507" s="0" t="n">
        <v>6085502800</v>
      </c>
      <c r="B6507" s="0" t="s">
        <v>70</v>
      </c>
      <c r="C6507" s="0" t="n">
        <v>37.2556686401367</v>
      </c>
      <c r="D6507" s="0" t="n">
        <v>-121.92301940918</v>
      </c>
      <c r="E6507" s="0" t="n">
        <v>1442</v>
      </c>
      <c r="F6507" s="0" t="n">
        <v>14.75</v>
      </c>
      <c r="G6507" s="0" t="n">
        <v>24197.25</v>
      </c>
      <c r="H6507" s="0" t="s">
        <v>6572</v>
      </c>
      <c r="I6507" s="0" t="n">
        <v>9617.92713828763</v>
      </c>
      <c r="J6507" s="0" t="n">
        <v>150</v>
      </c>
    </row>
    <row r="6508" customFormat="false" ht="12.8" hidden="false" customHeight="false" outlineLevel="0" collapsed="false">
      <c r="A6508" s="0" t="n">
        <v>6085502901</v>
      </c>
      <c r="B6508" s="0" t="s">
        <v>70</v>
      </c>
      <c r="C6508" s="0" t="n">
        <v>37.2713890075684</v>
      </c>
      <c r="D6508" s="0" t="n">
        <v>-121.927017211914</v>
      </c>
      <c r="E6508" s="0" t="n">
        <v>1799</v>
      </c>
      <c r="F6508" s="0" t="n">
        <v>15</v>
      </c>
      <c r="G6508" s="0" t="n">
        <v>31747.5</v>
      </c>
      <c r="H6508" s="0" t="s">
        <v>6573</v>
      </c>
      <c r="I6508" s="0" t="n">
        <v>12588.7816812724</v>
      </c>
      <c r="J6508" s="0" t="n">
        <v>124</v>
      </c>
    </row>
    <row r="6509" customFormat="false" ht="12.8" hidden="false" customHeight="false" outlineLevel="0" collapsed="false">
      <c r="A6509" s="0" t="n">
        <v>6085502902</v>
      </c>
      <c r="B6509" s="0" t="s">
        <v>70</v>
      </c>
      <c r="C6509" s="0" t="n">
        <v>37.2735862731934</v>
      </c>
      <c r="D6509" s="0" t="n">
        <v>-121.915657043457</v>
      </c>
      <c r="E6509" s="0" t="n">
        <v>2406</v>
      </c>
      <c r="F6509" s="0" t="n">
        <v>16.75</v>
      </c>
      <c r="G6509" s="0" t="n">
        <v>48310.25</v>
      </c>
      <c r="H6509" s="0" t="s">
        <v>6574</v>
      </c>
      <c r="I6509" s="0" t="n">
        <v>19018.0747076147</v>
      </c>
      <c r="J6509" s="0" t="n">
        <v>218</v>
      </c>
    </row>
    <row r="6510" customFormat="false" ht="12.8" hidden="false" customHeight="false" outlineLevel="0" collapsed="false">
      <c r="A6510" s="0" t="n">
        <v>6085502903</v>
      </c>
      <c r="B6510" s="0" t="s">
        <v>70</v>
      </c>
      <c r="C6510" s="0" t="n">
        <v>37.2779350280762</v>
      </c>
      <c r="D6510" s="0" t="n">
        <v>-121.905052185059</v>
      </c>
      <c r="E6510" s="0" t="n">
        <v>1933</v>
      </c>
      <c r="F6510" s="0" t="n">
        <v>19.25</v>
      </c>
      <c r="G6510" s="0" t="n">
        <v>38080.5</v>
      </c>
      <c r="H6510" s="0" t="s">
        <v>6575</v>
      </c>
      <c r="I6510" s="0" t="n">
        <v>14927.4850374157</v>
      </c>
      <c r="J6510" s="0" t="n">
        <v>185</v>
      </c>
    </row>
    <row r="6511" customFormat="false" ht="12.8" hidden="false" customHeight="false" outlineLevel="0" collapsed="false">
      <c r="A6511" s="0" t="n">
        <v>6085502906</v>
      </c>
      <c r="B6511" s="0" t="s">
        <v>70</v>
      </c>
      <c r="C6511" s="0" t="n">
        <v>37.2478141784668</v>
      </c>
      <c r="D6511" s="0" t="n">
        <v>-121.901420593262</v>
      </c>
      <c r="E6511" s="0" t="n">
        <v>1161</v>
      </c>
      <c r="F6511" s="0" t="n">
        <v>16</v>
      </c>
      <c r="G6511" s="0" t="n">
        <v>23037.5</v>
      </c>
      <c r="H6511" s="0" t="s">
        <v>6576</v>
      </c>
      <c r="I6511" s="0" t="n">
        <v>9116.49802930401</v>
      </c>
      <c r="J6511" s="0" t="n">
        <v>110</v>
      </c>
    </row>
    <row r="6512" customFormat="false" ht="12.8" hidden="false" customHeight="false" outlineLevel="0" collapsed="false">
      <c r="A6512" s="0" t="n">
        <v>6085502907</v>
      </c>
      <c r="B6512" s="0" t="s">
        <v>70</v>
      </c>
      <c r="C6512" s="0" t="n">
        <v>37.2633247375488</v>
      </c>
      <c r="D6512" s="0" t="n">
        <v>-121.897277832031</v>
      </c>
      <c r="E6512" s="0" t="n">
        <v>1349</v>
      </c>
      <c r="F6512" s="0" t="n">
        <v>17.25</v>
      </c>
      <c r="G6512" s="0" t="n">
        <v>24718.75</v>
      </c>
      <c r="H6512" s="0" t="s">
        <v>6577</v>
      </c>
      <c r="I6512" s="0" t="n">
        <v>9766.54473981291</v>
      </c>
      <c r="J6512" s="0" t="n">
        <v>116</v>
      </c>
    </row>
    <row r="6513" customFormat="false" ht="12.8" hidden="false" customHeight="false" outlineLevel="0" collapsed="false">
      <c r="A6513" s="0" t="n">
        <v>6085502908</v>
      </c>
      <c r="B6513" s="0" t="s">
        <v>70</v>
      </c>
      <c r="C6513" s="0" t="n">
        <v>37.2593154907227</v>
      </c>
      <c r="D6513" s="0" t="n">
        <v>-121.908706665039</v>
      </c>
      <c r="E6513" s="0" t="n">
        <v>2113</v>
      </c>
      <c r="F6513" s="0" t="n">
        <v>16.25</v>
      </c>
      <c r="G6513" s="0" t="n">
        <v>35618.25</v>
      </c>
      <c r="H6513" s="0" t="s">
        <v>6578</v>
      </c>
      <c r="I6513" s="0" t="n">
        <v>14112.7262396362</v>
      </c>
      <c r="J6513" s="0" t="n">
        <v>146</v>
      </c>
    </row>
    <row r="6514" customFormat="false" ht="12.8" hidden="false" customHeight="false" outlineLevel="0" collapsed="false">
      <c r="A6514" s="0" t="n">
        <v>6085502909</v>
      </c>
      <c r="B6514" s="0" t="s">
        <v>70</v>
      </c>
      <c r="C6514" s="0" t="n">
        <v>37.2564697265625</v>
      </c>
      <c r="D6514" s="0" t="n">
        <v>-121.887466430664</v>
      </c>
      <c r="E6514" s="0" t="n">
        <v>1144</v>
      </c>
      <c r="F6514" s="0" t="n">
        <v>18</v>
      </c>
      <c r="G6514" s="0" t="n">
        <v>24494</v>
      </c>
      <c r="H6514" s="0" t="s">
        <v>6579</v>
      </c>
      <c r="I6514" s="0" t="n">
        <v>9679.34463084428</v>
      </c>
      <c r="J6514" s="0" t="n">
        <v>76</v>
      </c>
    </row>
    <row r="6515" customFormat="false" ht="12.8" hidden="false" customHeight="false" outlineLevel="0" collapsed="false">
      <c r="A6515" s="0" t="n">
        <v>6085502910</v>
      </c>
      <c r="B6515" s="0" t="s">
        <v>70</v>
      </c>
      <c r="C6515" s="0" t="n">
        <v>37.2515068054199</v>
      </c>
      <c r="D6515" s="0" t="n">
        <v>-121.883949279785</v>
      </c>
      <c r="E6515" s="0" t="n">
        <v>811</v>
      </c>
      <c r="F6515" s="0" t="n">
        <v>15.75</v>
      </c>
      <c r="G6515" s="0" t="n">
        <v>19793.5</v>
      </c>
      <c r="H6515" s="0" t="s">
        <v>6580</v>
      </c>
      <c r="I6515" s="0" t="n">
        <v>7874.22351779056</v>
      </c>
      <c r="J6515" s="0" t="n">
        <v>67</v>
      </c>
    </row>
    <row r="6516" customFormat="false" ht="12.8" hidden="false" customHeight="false" outlineLevel="0" collapsed="false">
      <c r="A6516" s="0" t="n">
        <v>6085503001</v>
      </c>
      <c r="B6516" s="0" t="s">
        <v>70</v>
      </c>
      <c r="C6516" s="0" t="n">
        <v>37.2840461730957</v>
      </c>
      <c r="D6516" s="0" t="n">
        <v>-121.891998291016</v>
      </c>
      <c r="E6516" s="0" t="n">
        <v>1586</v>
      </c>
      <c r="F6516" s="0" t="n">
        <v>13.75</v>
      </c>
      <c r="G6516" s="0" t="n">
        <v>25658.25</v>
      </c>
      <c r="H6516" s="0" t="s">
        <v>6581</v>
      </c>
      <c r="I6516" s="0" t="n">
        <v>10041.4824937868</v>
      </c>
      <c r="J6516" s="0" t="n">
        <v>144</v>
      </c>
    </row>
    <row r="6517" customFormat="false" ht="12.8" hidden="false" customHeight="false" outlineLevel="0" collapsed="false">
      <c r="A6517" s="0" t="n">
        <v>6085503002</v>
      </c>
      <c r="B6517" s="0" t="s">
        <v>70</v>
      </c>
      <c r="C6517" s="0" t="n">
        <v>37.2768707275391</v>
      </c>
      <c r="D6517" s="0" t="n">
        <v>-121.887268066406</v>
      </c>
      <c r="E6517" s="0" t="n">
        <v>1087</v>
      </c>
      <c r="F6517" s="0" t="n">
        <v>16.5</v>
      </c>
      <c r="G6517" s="0" t="n">
        <v>21970.75</v>
      </c>
      <c r="H6517" s="0" t="s">
        <v>6582</v>
      </c>
      <c r="I6517" s="0" t="n">
        <v>8662.24702958463</v>
      </c>
      <c r="J6517" s="0" t="n">
        <v>118</v>
      </c>
    </row>
    <row r="6518" customFormat="false" ht="12.8" hidden="false" customHeight="false" outlineLevel="0" collapsed="false">
      <c r="A6518" s="0" t="n">
        <v>6085503003</v>
      </c>
      <c r="B6518" s="0" t="s">
        <v>70</v>
      </c>
      <c r="C6518" s="0" t="n">
        <v>37.2674827575684</v>
      </c>
      <c r="D6518" s="0" t="n">
        <v>-121.885040283203</v>
      </c>
      <c r="E6518" s="0" t="n">
        <v>1792</v>
      </c>
      <c r="F6518" s="0" t="n">
        <v>16.75</v>
      </c>
      <c r="G6518" s="0" t="n">
        <v>32588.25</v>
      </c>
      <c r="H6518" s="0" t="s">
        <v>6583</v>
      </c>
      <c r="I6518" s="0" t="n">
        <v>12880.2878764918</v>
      </c>
      <c r="J6518" s="0" t="n">
        <v>171</v>
      </c>
    </row>
    <row r="6519" customFormat="false" ht="12.8" hidden="false" customHeight="false" outlineLevel="0" collapsed="false">
      <c r="A6519" s="0" t="n">
        <v>6085503105</v>
      </c>
      <c r="B6519" s="0" t="s">
        <v>70</v>
      </c>
      <c r="C6519" s="0" t="n">
        <v>37.3262672424316</v>
      </c>
      <c r="D6519" s="0" t="n">
        <v>-121.858787536621</v>
      </c>
      <c r="E6519" s="0" t="n">
        <v>381</v>
      </c>
      <c r="F6519" s="0" t="n">
        <v>16.25</v>
      </c>
      <c r="G6519" s="0" t="n">
        <v>18913.75</v>
      </c>
      <c r="H6519" s="0" t="s">
        <v>6584</v>
      </c>
      <c r="I6519" s="0" t="n">
        <v>7608.72867963967</v>
      </c>
      <c r="J6519" s="0" t="n">
        <v>6</v>
      </c>
    </row>
    <row r="6520" customFormat="false" ht="12.8" hidden="false" customHeight="false" outlineLevel="0" collapsed="false">
      <c r="A6520" s="0" t="n">
        <v>6085503108</v>
      </c>
      <c r="B6520" s="0" t="s">
        <v>70</v>
      </c>
      <c r="C6520" s="0" t="n">
        <v>37.2835083007813</v>
      </c>
      <c r="D6520" s="0" t="n">
        <v>-121.873756408691</v>
      </c>
      <c r="E6520" s="0" t="n">
        <v>1318</v>
      </c>
      <c r="F6520" s="0" t="n">
        <v>11.5</v>
      </c>
      <c r="G6520" s="0" t="n">
        <v>29527</v>
      </c>
      <c r="H6520" s="0" t="s">
        <v>6585</v>
      </c>
      <c r="I6520" s="0" t="n">
        <v>11813.3931427621</v>
      </c>
      <c r="J6520" s="0" t="n">
        <v>41</v>
      </c>
    </row>
    <row r="6521" customFormat="false" ht="12.8" hidden="false" customHeight="false" outlineLevel="0" collapsed="false">
      <c r="A6521" s="0" t="n">
        <v>6085503110</v>
      </c>
      <c r="B6521" s="0" t="s">
        <v>70</v>
      </c>
      <c r="C6521" s="0" t="n">
        <v>37.333179473877</v>
      </c>
      <c r="D6521" s="0" t="n">
        <v>-121.849800109863</v>
      </c>
      <c r="E6521" s="0" t="n">
        <v>496</v>
      </c>
      <c r="F6521" s="0" t="n">
        <v>16.5</v>
      </c>
      <c r="G6521" s="0" t="n">
        <v>14331.75</v>
      </c>
      <c r="H6521" s="0" t="s">
        <v>6586</v>
      </c>
      <c r="I6521" s="0" t="n">
        <v>5755.70299876703</v>
      </c>
      <c r="J6521" s="0" t="n">
        <v>1</v>
      </c>
    </row>
    <row r="6522" customFormat="false" ht="12.8" hidden="false" customHeight="false" outlineLevel="0" collapsed="false">
      <c r="A6522" s="0" t="n">
        <v>6085503111</v>
      </c>
      <c r="B6522" s="0" t="s">
        <v>70</v>
      </c>
      <c r="C6522" s="0" t="n">
        <v>37.3225746154785</v>
      </c>
      <c r="D6522" s="0" t="n">
        <v>-121.839706420898</v>
      </c>
      <c r="E6522" s="0" t="n">
        <v>1074</v>
      </c>
      <c r="F6522" s="0" t="n">
        <v>14.5</v>
      </c>
      <c r="G6522" s="0" t="n">
        <v>16215.5</v>
      </c>
      <c r="H6522" s="0" t="s">
        <v>6587</v>
      </c>
      <c r="I6522" s="0" t="n">
        <v>6432.50927971663</v>
      </c>
      <c r="J6522" s="0" t="n">
        <v>20</v>
      </c>
    </row>
    <row r="6523" customFormat="false" ht="12.8" hidden="false" customHeight="false" outlineLevel="0" collapsed="false">
      <c r="A6523" s="0" t="n">
        <v>6085503112</v>
      </c>
      <c r="B6523" s="0" t="s">
        <v>70</v>
      </c>
      <c r="C6523" s="0" t="n">
        <v>37.3223419189453</v>
      </c>
      <c r="D6523" s="0" t="n">
        <v>-121.870986938477</v>
      </c>
      <c r="E6523" s="0" t="n">
        <v>638</v>
      </c>
      <c r="F6523" s="0" t="n">
        <v>10</v>
      </c>
      <c r="G6523" s="0" t="n">
        <v>18246.75</v>
      </c>
      <c r="H6523" s="0" t="s">
        <v>6588</v>
      </c>
      <c r="I6523" s="0" t="n">
        <v>7343.59260302356</v>
      </c>
      <c r="J6523" s="0" t="n">
        <v>10</v>
      </c>
    </row>
    <row r="6524" customFormat="false" ht="12.8" hidden="false" customHeight="false" outlineLevel="0" collapsed="false">
      <c r="A6524" s="0" t="n">
        <v>6085503113</v>
      </c>
      <c r="B6524" s="0" t="s">
        <v>70</v>
      </c>
      <c r="C6524" s="0" t="n">
        <v>37.315731048584</v>
      </c>
      <c r="D6524" s="0" t="n">
        <v>-121.880813598633</v>
      </c>
      <c r="E6524" s="0" t="n">
        <v>794</v>
      </c>
      <c r="F6524" s="0" t="n">
        <v>9</v>
      </c>
      <c r="G6524" s="0" t="n">
        <v>9335.75</v>
      </c>
      <c r="H6524" s="0" t="s">
        <v>6589</v>
      </c>
      <c r="I6524" s="0" t="n">
        <v>3714.97522102764</v>
      </c>
      <c r="J6524" s="0" t="n">
        <v>25</v>
      </c>
    </row>
    <row r="6525" customFormat="false" ht="12.8" hidden="false" customHeight="false" outlineLevel="0" collapsed="false">
      <c r="A6525" s="0" t="n">
        <v>6085503115</v>
      </c>
      <c r="B6525" s="0" t="s">
        <v>70</v>
      </c>
      <c r="C6525" s="0" t="n">
        <v>37.2891311645508</v>
      </c>
      <c r="D6525" s="0" t="n">
        <v>-121.857643127441</v>
      </c>
      <c r="E6525" s="0" t="n">
        <v>1586</v>
      </c>
      <c r="F6525" s="0" t="n">
        <v>15.5</v>
      </c>
      <c r="G6525" s="0" t="n">
        <v>32696.75</v>
      </c>
      <c r="H6525" s="0" t="s">
        <v>6590</v>
      </c>
      <c r="I6525" s="0" t="n">
        <v>13125.0015082027</v>
      </c>
      <c r="J6525" s="0" t="n">
        <v>3</v>
      </c>
    </row>
    <row r="6526" customFormat="false" ht="12.8" hidden="false" customHeight="false" outlineLevel="0" collapsed="false">
      <c r="A6526" s="0" t="n">
        <v>6085503116</v>
      </c>
      <c r="B6526" s="0" t="s">
        <v>70</v>
      </c>
      <c r="C6526" s="0" t="n">
        <v>37.2774543762207</v>
      </c>
      <c r="D6526" s="0" t="n">
        <v>-121.853782653809</v>
      </c>
      <c r="E6526" s="0" t="n">
        <v>1068</v>
      </c>
      <c r="F6526" s="0" t="n">
        <v>11.5</v>
      </c>
      <c r="G6526" s="0" t="n">
        <v>21353</v>
      </c>
      <c r="H6526" s="0" t="s">
        <v>6591</v>
      </c>
      <c r="I6526" s="0" t="n">
        <v>8617.09136095796</v>
      </c>
      <c r="J6526" s="0" t="n">
        <v>12</v>
      </c>
    </row>
    <row r="6527" customFormat="false" ht="12.8" hidden="false" customHeight="false" outlineLevel="0" collapsed="false">
      <c r="A6527" s="0" t="n">
        <v>6085503117</v>
      </c>
      <c r="B6527" s="0" t="s">
        <v>70</v>
      </c>
      <c r="C6527" s="0" t="n">
        <v>37.3274078369141</v>
      </c>
      <c r="D6527" s="0" t="n">
        <v>-121.851600646973</v>
      </c>
      <c r="E6527" s="0" t="n">
        <v>476</v>
      </c>
      <c r="F6527" s="0" t="n">
        <v>15</v>
      </c>
      <c r="G6527" s="0" t="n">
        <v>8186</v>
      </c>
      <c r="H6527" s="0" t="s">
        <v>6592</v>
      </c>
      <c r="I6527" s="0" t="n">
        <v>3253.17473595125</v>
      </c>
      <c r="J6527" s="0" t="n">
        <v>6</v>
      </c>
    </row>
    <row r="6528" customFormat="false" ht="12.8" hidden="false" customHeight="false" outlineLevel="0" collapsed="false">
      <c r="A6528" s="0" t="n">
        <v>6085503118</v>
      </c>
      <c r="B6528" s="0" t="s">
        <v>70</v>
      </c>
      <c r="C6528" s="0" t="n">
        <v>37.3186912536621</v>
      </c>
      <c r="D6528" s="0" t="n">
        <v>-121.843002319336</v>
      </c>
      <c r="E6528" s="0" t="n">
        <v>440</v>
      </c>
      <c r="F6528" s="0" t="n">
        <v>16.5</v>
      </c>
      <c r="G6528" s="0" t="n">
        <v>10353.5</v>
      </c>
      <c r="H6528" s="0" t="s">
        <v>6593</v>
      </c>
      <c r="I6528" s="0" t="n">
        <v>4069.62365341016</v>
      </c>
      <c r="J6528" s="0" t="n">
        <v>12</v>
      </c>
    </row>
    <row r="6529" customFormat="false" ht="12.8" hidden="false" customHeight="false" outlineLevel="0" collapsed="false">
      <c r="A6529" s="0" t="n">
        <v>6085503121</v>
      </c>
      <c r="B6529" s="0" t="s">
        <v>70</v>
      </c>
      <c r="C6529" s="0" t="n">
        <v>37.3061676025391</v>
      </c>
      <c r="D6529" s="0" t="n">
        <v>-121.872512817383</v>
      </c>
      <c r="E6529" s="0" t="n">
        <v>833</v>
      </c>
      <c r="F6529" s="0" t="n">
        <v>11.5</v>
      </c>
      <c r="G6529" s="0" t="n">
        <v>46977</v>
      </c>
      <c r="H6529" s="0" t="s">
        <v>6594</v>
      </c>
      <c r="I6529" s="0" t="n">
        <v>19020.5876789001</v>
      </c>
      <c r="J6529" s="0" t="n">
        <v>6</v>
      </c>
    </row>
    <row r="6530" customFormat="false" ht="12.8" hidden="false" customHeight="false" outlineLevel="0" collapsed="false">
      <c r="A6530" s="0" t="n">
        <v>6085503122</v>
      </c>
      <c r="B6530" s="0" t="s">
        <v>70</v>
      </c>
      <c r="C6530" s="0" t="n">
        <v>37.3125114440918</v>
      </c>
      <c r="D6530" s="0" t="n">
        <v>-121.856872558594</v>
      </c>
      <c r="E6530" s="0" t="n">
        <v>726</v>
      </c>
      <c r="F6530" s="0" t="n">
        <v>23.5</v>
      </c>
      <c r="G6530" s="0" t="n">
        <v>80420</v>
      </c>
      <c r="H6530" s="0" t="s">
        <v>6595</v>
      </c>
      <c r="I6530" s="0" t="n">
        <v>32673.7417897966</v>
      </c>
      <c r="J6530" s="0" t="n">
        <v>11</v>
      </c>
    </row>
    <row r="6531" customFormat="false" ht="12.8" hidden="false" customHeight="false" outlineLevel="0" collapsed="false">
      <c r="A6531" s="0" t="n">
        <v>6085503123</v>
      </c>
      <c r="B6531" s="0" t="s">
        <v>70</v>
      </c>
      <c r="C6531" s="0" t="n">
        <v>37.2976684570312</v>
      </c>
      <c r="D6531" s="0" t="n">
        <v>-121.877876281738</v>
      </c>
      <c r="E6531" s="0" t="n">
        <v>226</v>
      </c>
      <c r="F6531" s="0" t="n">
        <v>14.75</v>
      </c>
      <c r="G6531" s="0" t="n">
        <v>6759.5</v>
      </c>
      <c r="H6531" s="0" t="s">
        <v>6596</v>
      </c>
      <c r="I6531" s="0" t="n">
        <v>2684.89543258882</v>
      </c>
      <c r="J6531" s="0" t="n">
        <v>8</v>
      </c>
    </row>
    <row r="6532" customFormat="false" ht="12.8" hidden="false" customHeight="false" outlineLevel="0" collapsed="false">
      <c r="A6532" s="0" t="n">
        <v>6085503204</v>
      </c>
      <c r="B6532" s="0" t="s">
        <v>70</v>
      </c>
      <c r="C6532" s="0" t="n">
        <v>37.2891807556152</v>
      </c>
      <c r="D6532" s="0" t="n">
        <v>-121.839248657227</v>
      </c>
      <c r="E6532" s="0" t="n">
        <v>1328</v>
      </c>
      <c r="F6532" s="0" t="n">
        <v>15</v>
      </c>
      <c r="G6532" s="0" t="n">
        <v>24452.75</v>
      </c>
      <c r="H6532" s="0" t="s">
        <v>6597</v>
      </c>
      <c r="I6532" s="0" t="n">
        <v>9681.28296153312</v>
      </c>
      <c r="J6532" s="0" t="n">
        <v>38</v>
      </c>
    </row>
    <row r="6533" customFormat="false" ht="12.8" hidden="false" customHeight="false" outlineLevel="0" collapsed="false">
      <c r="A6533" s="0" t="n">
        <v>6085503207</v>
      </c>
      <c r="B6533" s="0" t="s">
        <v>70</v>
      </c>
      <c r="C6533" s="0" t="n">
        <v>37.2944984436035</v>
      </c>
      <c r="D6533" s="0" t="n">
        <v>-121.815376281738</v>
      </c>
      <c r="E6533" s="0" t="n">
        <v>1032</v>
      </c>
      <c r="F6533" s="0" t="n">
        <v>18</v>
      </c>
      <c r="G6533" s="0" t="n">
        <v>19250.25</v>
      </c>
      <c r="H6533" s="0" t="s">
        <v>6598</v>
      </c>
      <c r="I6533" s="0" t="n">
        <v>7595.57871651698</v>
      </c>
      <c r="J6533" s="0" t="n">
        <v>53</v>
      </c>
    </row>
    <row r="6534" customFormat="false" ht="12.8" hidden="false" customHeight="false" outlineLevel="0" collapsed="false">
      <c r="A6534" s="0" t="n">
        <v>6085503208</v>
      </c>
      <c r="B6534" s="0" t="s">
        <v>70</v>
      </c>
      <c r="C6534" s="0" t="n">
        <v>37.2805976867676</v>
      </c>
      <c r="D6534" s="0" t="n">
        <v>-121.815551757813</v>
      </c>
      <c r="E6534" s="0" t="n">
        <v>839</v>
      </c>
      <c r="F6534" s="0" t="n">
        <v>13.5</v>
      </c>
      <c r="G6534" s="0" t="n">
        <v>11897.75</v>
      </c>
      <c r="H6534" s="0" t="s">
        <v>6599</v>
      </c>
      <c r="I6534" s="0" t="n">
        <v>4712.33890828554</v>
      </c>
      <c r="J6534" s="0" t="n">
        <v>30</v>
      </c>
    </row>
    <row r="6535" customFormat="false" ht="12.8" hidden="false" customHeight="false" outlineLevel="0" collapsed="false">
      <c r="A6535" s="0" t="n">
        <v>6085503210</v>
      </c>
      <c r="B6535" s="0" t="s">
        <v>70</v>
      </c>
      <c r="C6535" s="0" t="n">
        <v>37.2904586791992</v>
      </c>
      <c r="D6535" s="0" t="n">
        <v>-121.822937011719</v>
      </c>
      <c r="E6535" s="0" t="n">
        <v>918</v>
      </c>
      <c r="F6535" s="0" t="n">
        <v>15.25</v>
      </c>
      <c r="G6535" s="0" t="n">
        <v>16140.5</v>
      </c>
      <c r="H6535" s="0" t="s">
        <v>6600</v>
      </c>
      <c r="I6535" s="0" t="n">
        <v>6414.01850981218</v>
      </c>
      <c r="J6535" s="0" t="n">
        <v>25</v>
      </c>
    </row>
    <row r="6536" customFormat="false" ht="12.8" hidden="false" customHeight="false" outlineLevel="0" collapsed="false">
      <c r="A6536" s="0" t="n">
        <v>6085503211</v>
      </c>
      <c r="B6536" s="0" t="s">
        <v>70</v>
      </c>
      <c r="C6536" s="0" t="n">
        <v>37.3118515014648</v>
      </c>
      <c r="D6536" s="0" t="n">
        <v>-121.832359313965</v>
      </c>
      <c r="E6536" s="0" t="n">
        <v>1159</v>
      </c>
      <c r="F6536" s="0" t="n">
        <v>17.5</v>
      </c>
      <c r="G6536" s="0" t="n">
        <v>21531</v>
      </c>
      <c r="H6536" s="0" t="s">
        <v>6601</v>
      </c>
      <c r="I6536" s="0" t="n">
        <v>8467.41341985773</v>
      </c>
      <c r="J6536" s="0" t="n">
        <v>48</v>
      </c>
    </row>
    <row r="6537" customFormat="false" ht="12.8" hidden="false" customHeight="false" outlineLevel="0" collapsed="false">
      <c r="A6537" s="0" t="n">
        <v>6085503212</v>
      </c>
      <c r="B6537" s="0" t="s">
        <v>70</v>
      </c>
      <c r="C6537" s="0" t="n">
        <v>37.3046607971191</v>
      </c>
      <c r="D6537" s="0" t="n">
        <v>-121.82884979248</v>
      </c>
      <c r="E6537" s="0" t="n">
        <v>1007</v>
      </c>
      <c r="F6537" s="0" t="n">
        <v>18.75</v>
      </c>
      <c r="G6537" s="0" t="n">
        <v>20685.5</v>
      </c>
      <c r="H6537" s="0" t="s">
        <v>6602</v>
      </c>
      <c r="I6537" s="0" t="n">
        <v>8140.56531327828</v>
      </c>
      <c r="J6537" s="0" t="n">
        <v>48</v>
      </c>
    </row>
    <row r="6538" customFormat="false" ht="12.8" hidden="false" customHeight="false" outlineLevel="0" collapsed="false">
      <c r="A6538" s="0" t="n">
        <v>6085503213</v>
      </c>
      <c r="B6538" s="0" t="s">
        <v>70</v>
      </c>
      <c r="C6538" s="0" t="n">
        <v>37.3016738891602</v>
      </c>
      <c r="D6538" s="0" t="n">
        <v>-121.837371826172</v>
      </c>
      <c r="E6538" s="0" t="n">
        <v>903</v>
      </c>
      <c r="F6538" s="0" t="n">
        <v>10.75</v>
      </c>
      <c r="G6538" s="0" t="n">
        <v>11649.5</v>
      </c>
      <c r="H6538" s="0" t="s">
        <v>6603</v>
      </c>
      <c r="I6538" s="0" t="n">
        <v>4592.70808243699</v>
      </c>
      <c r="J6538" s="0" t="n">
        <v>17</v>
      </c>
    </row>
    <row r="6539" customFormat="false" ht="12.8" hidden="false" customHeight="false" outlineLevel="0" collapsed="false">
      <c r="A6539" s="0" t="n">
        <v>6085503214</v>
      </c>
      <c r="B6539" s="0" t="s">
        <v>70</v>
      </c>
      <c r="C6539" s="0" t="n">
        <v>37.2991828918457</v>
      </c>
      <c r="D6539" s="0" t="n">
        <v>-121.847969055176</v>
      </c>
      <c r="E6539" s="0" t="n">
        <v>1294</v>
      </c>
      <c r="F6539" s="0" t="n">
        <v>9.75</v>
      </c>
      <c r="G6539" s="0" t="n">
        <v>23491.75</v>
      </c>
      <c r="H6539" s="0" t="s">
        <v>6604</v>
      </c>
      <c r="I6539" s="0" t="n">
        <v>9383.02891182508</v>
      </c>
      <c r="J6539" s="0" t="n">
        <v>17</v>
      </c>
    </row>
    <row r="6540" customFormat="false" ht="12.8" hidden="false" customHeight="false" outlineLevel="0" collapsed="false">
      <c r="A6540" s="0" t="n">
        <v>6085503217</v>
      </c>
      <c r="B6540" s="0" t="s">
        <v>70</v>
      </c>
      <c r="C6540" s="0" t="n">
        <v>37.286750793457</v>
      </c>
      <c r="D6540" s="0" t="n">
        <v>-121.830322265625</v>
      </c>
      <c r="E6540" s="0" t="n">
        <v>782</v>
      </c>
      <c r="F6540" s="0" t="n">
        <v>11.25</v>
      </c>
      <c r="G6540" s="0" t="n">
        <v>10817</v>
      </c>
      <c r="H6540" s="0" t="s">
        <v>6605</v>
      </c>
      <c r="I6540" s="0" t="n">
        <v>4262.57149199374</v>
      </c>
      <c r="J6540" s="0" t="n">
        <v>12</v>
      </c>
    </row>
    <row r="6541" customFormat="false" ht="12.8" hidden="false" customHeight="false" outlineLevel="0" collapsed="false">
      <c r="A6541" s="0" t="n">
        <v>6085503218</v>
      </c>
      <c r="B6541" s="0" t="s">
        <v>70</v>
      </c>
      <c r="C6541" s="0" t="n">
        <v>37.2804985046387</v>
      </c>
      <c r="D6541" s="0" t="n">
        <v>-121.82991027832</v>
      </c>
      <c r="E6541" s="0" t="n">
        <v>589</v>
      </c>
      <c r="F6541" s="0" t="n">
        <v>14.5</v>
      </c>
      <c r="G6541" s="0" t="n">
        <v>11201.5</v>
      </c>
      <c r="H6541" s="0" t="s">
        <v>6606</v>
      </c>
      <c r="I6541" s="0" t="n">
        <v>4455.23678216146</v>
      </c>
      <c r="J6541" s="0" t="n">
        <v>16</v>
      </c>
    </row>
    <row r="6542" customFormat="false" ht="12.8" hidden="false" customHeight="false" outlineLevel="0" collapsed="false">
      <c r="A6542" s="0" t="n">
        <v>6085503304</v>
      </c>
      <c r="B6542" s="0" t="s">
        <v>70</v>
      </c>
      <c r="C6542" s="0" t="n">
        <v>37.3126602172852</v>
      </c>
      <c r="D6542" s="0" t="n">
        <v>-121.821136474609</v>
      </c>
      <c r="E6542" s="0" t="n">
        <v>1231</v>
      </c>
      <c r="F6542" s="0" t="n">
        <v>15.5</v>
      </c>
      <c r="G6542" s="0" t="n">
        <v>24932.75</v>
      </c>
      <c r="H6542" s="0" t="s">
        <v>6607</v>
      </c>
      <c r="I6542" s="0" t="n">
        <v>9913.30499908767</v>
      </c>
      <c r="J6542" s="0" t="n">
        <v>26</v>
      </c>
    </row>
    <row r="6543" customFormat="false" ht="12.8" hidden="false" customHeight="false" outlineLevel="0" collapsed="false">
      <c r="A6543" s="0" t="n">
        <v>6085503305</v>
      </c>
      <c r="B6543" s="0" t="s">
        <v>70</v>
      </c>
      <c r="C6543" s="0" t="n">
        <v>37.3198699951172</v>
      </c>
      <c r="D6543" s="0" t="n">
        <v>-121.814682006836</v>
      </c>
      <c r="E6543" s="0" t="n">
        <v>1280</v>
      </c>
      <c r="F6543" s="0" t="n">
        <v>13.25</v>
      </c>
      <c r="G6543" s="0" t="n">
        <v>30304</v>
      </c>
      <c r="H6543" s="0" t="s">
        <v>6608</v>
      </c>
      <c r="I6543" s="0" t="n">
        <v>12045.1624905323</v>
      </c>
      <c r="J6543" s="0" t="n">
        <v>43</v>
      </c>
    </row>
    <row r="6544" customFormat="false" ht="12.8" hidden="false" customHeight="false" outlineLevel="0" collapsed="false">
      <c r="A6544" s="0" t="n">
        <v>6085503306</v>
      </c>
      <c r="B6544" s="0" t="s">
        <v>70</v>
      </c>
      <c r="C6544" s="0" t="n">
        <v>37.3314094543457</v>
      </c>
      <c r="D6544" s="0" t="n">
        <v>-121.822128295898</v>
      </c>
      <c r="E6544" s="0" t="n">
        <v>838</v>
      </c>
      <c r="F6544" s="0" t="n">
        <v>16.25</v>
      </c>
      <c r="G6544" s="0" t="n">
        <v>18354.5</v>
      </c>
      <c r="H6544" s="0" t="s">
        <v>6609</v>
      </c>
      <c r="I6544" s="0" t="n">
        <v>7343.16169682545</v>
      </c>
      <c r="J6544" s="0" t="n">
        <v>28</v>
      </c>
    </row>
    <row r="6545" customFormat="false" ht="12.8" hidden="false" customHeight="false" outlineLevel="0" collapsed="false">
      <c r="A6545" s="0" t="n">
        <v>6085503312</v>
      </c>
      <c r="B6545" s="0" t="s">
        <v>70</v>
      </c>
      <c r="C6545" s="0" t="n">
        <v>37.348804473877</v>
      </c>
      <c r="D6545" s="0" t="n">
        <v>-121.762977600098</v>
      </c>
      <c r="E6545" s="0" t="n">
        <v>920</v>
      </c>
      <c r="F6545" s="0" t="n">
        <v>17</v>
      </c>
      <c r="G6545" s="0" t="n">
        <v>16538.5</v>
      </c>
      <c r="H6545" s="0" t="s">
        <v>6610</v>
      </c>
      <c r="I6545" s="0" t="n">
        <v>6555.65626690442</v>
      </c>
      <c r="J6545" s="0" t="n">
        <v>63</v>
      </c>
    </row>
    <row r="6546" customFormat="false" ht="12.8" hidden="false" customHeight="false" outlineLevel="0" collapsed="false">
      <c r="A6546" s="0" t="n">
        <v>6085503313</v>
      </c>
      <c r="B6546" s="0" t="s">
        <v>70</v>
      </c>
      <c r="C6546" s="0" t="n">
        <v>37.3313026428223</v>
      </c>
      <c r="D6546" s="0" t="n">
        <v>-121.77645111084</v>
      </c>
      <c r="E6546" s="0" t="n">
        <v>1283</v>
      </c>
      <c r="F6546" s="0" t="n">
        <v>17.25</v>
      </c>
      <c r="G6546" s="0" t="n">
        <v>22881.75</v>
      </c>
      <c r="H6546" s="0" t="s">
        <v>6611</v>
      </c>
      <c r="I6546" s="0" t="n">
        <v>9078.68516992201</v>
      </c>
      <c r="J6546" s="0" t="n">
        <v>170</v>
      </c>
    </row>
    <row r="6547" customFormat="false" ht="12.8" hidden="false" customHeight="false" outlineLevel="0" collapsed="false">
      <c r="A6547" s="0" t="n">
        <v>6085503315</v>
      </c>
      <c r="B6547" s="0" t="s">
        <v>70</v>
      </c>
      <c r="C6547" s="0" t="n">
        <v>37.3184127807617</v>
      </c>
      <c r="D6547" s="0" t="n">
        <v>-121.801338195801</v>
      </c>
      <c r="E6547" s="0" t="n">
        <v>1460</v>
      </c>
      <c r="F6547" s="0" t="n">
        <v>14.5</v>
      </c>
      <c r="G6547" s="0" t="n">
        <v>24271.5</v>
      </c>
      <c r="H6547" s="0" t="s">
        <v>6612</v>
      </c>
      <c r="I6547" s="0" t="n">
        <v>9646.64893165753</v>
      </c>
      <c r="J6547" s="0" t="n">
        <v>54</v>
      </c>
    </row>
    <row r="6548" customFormat="false" ht="12.8" hidden="false" customHeight="false" outlineLevel="0" collapsed="false">
      <c r="A6548" s="0" t="n">
        <v>6085503321</v>
      </c>
      <c r="B6548" s="0" t="s">
        <v>70</v>
      </c>
      <c r="C6548" s="0" t="n">
        <v>37.3326683044434</v>
      </c>
      <c r="D6548" s="0" t="n">
        <v>-121.806663513184</v>
      </c>
      <c r="E6548" s="0" t="n">
        <v>1079</v>
      </c>
      <c r="F6548" s="0" t="n">
        <v>18</v>
      </c>
      <c r="G6548" s="0" t="n">
        <v>19713.75</v>
      </c>
      <c r="H6548" s="0" t="s">
        <v>6613</v>
      </c>
      <c r="I6548" s="0" t="n">
        <v>7837.59167121856</v>
      </c>
      <c r="J6548" s="0" t="n">
        <v>49</v>
      </c>
    </row>
    <row r="6549" customFormat="false" ht="12.8" hidden="false" customHeight="false" outlineLevel="0" collapsed="false">
      <c r="A6549" s="0" t="n">
        <v>6085503322</v>
      </c>
      <c r="B6549" s="0" t="s">
        <v>70</v>
      </c>
      <c r="C6549" s="0" t="n">
        <v>37.3413467407227</v>
      </c>
      <c r="D6549" s="0" t="n">
        <v>-121.797729492188</v>
      </c>
      <c r="E6549" s="0" t="n">
        <v>1049</v>
      </c>
      <c r="F6549" s="0" t="n">
        <v>17</v>
      </c>
      <c r="G6549" s="0" t="n">
        <v>17865.5</v>
      </c>
      <c r="H6549" s="0" t="s">
        <v>6614</v>
      </c>
      <c r="I6549" s="0" t="n">
        <v>7036.37377615679</v>
      </c>
      <c r="J6549" s="0" t="n">
        <v>45</v>
      </c>
    </row>
    <row r="6550" customFormat="false" ht="12.8" hidden="false" customHeight="false" outlineLevel="0" collapsed="false">
      <c r="A6550" s="0" t="n">
        <v>6085503323</v>
      </c>
      <c r="B6550" s="0" t="s">
        <v>70</v>
      </c>
      <c r="C6550" s="0" t="n">
        <v>37.3336982727051</v>
      </c>
      <c r="D6550" s="0" t="n">
        <v>-121.791641235352</v>
      </c>
      <c r="E6550" s="0" t="n">
        <v>1211</v>
      </c>
      <c r="F6550" s="0" t="n">
        <v>16</v>
      </c>
      <c r="G6550" s="0" t="n">
        <v>19975</v>
      </c>
      <c r="H6550" s="0" t="s">
        <v>6615</v>
      </c>
      <c r="I6550" s="0" t="n">
        <v>7921.58724777372</v>
      </c>
      <c r="J6550" s="0" t="n">
        <v>72</v>
      </c>
    </row>
    <row r="6551" customFormat="false" ht="12.8" hidden="false" customHeight="false" outlineLevel="0" collapsed="false">
      <c r="A6551" s="0" t="n">
        <v>6085503324</v>
      </c>
      <c r="B6551" s="0" t="s">
        <v>70</v>
      </c>
      <c r="C6551" s="0" t="n">
        <v>37.3276405334473</v>
      </c>
      <c r="D6551" s="0" t="n">
        <v>-121.789268493652</v>
      </c>
      <c r="E6551" s="0" t="n">
        <v>903</v>
      </c>
      <c r="F6551" s="0" t="n">
        <v>14.5</v>
      </c>
      <c r="G6551" s="0" t="n">
        <v>13585.25</v>
      </c>
      <c r="H6551" s="0" t="s">
        <v>6616</v>
      </c>
      <c r="I6551" s="0" t="n">
        <v>5402.35611585448</v>
      </c>
      <c r="J6551" s="0" t="n">
        <v>47</v>
      </c>
    </row>
    <row r="6552" customFormat="false" ht="12.8" hidden="false" customHeight="false" outlineLevel="0" collapsed="false">
      <c r="A6552" s="0" t="n">
        <v>6085503325</v>
      </c>
      <c r="B6552" s="0" t="s">
        <v>70</v>
      </c>
      <c r="C6552" s="0" t="n">
        <v>37.320686340332</v>
      </c>
      <c r="D6552" s="0" t="n">
        <v>-121.788963317871</v>
      </c>
      <c r="E6552" s="0" t="n">
        <v>1130</v>
      </c>
      <c r="F6552" s="0" t="n">
        <v>13.25</v>
      </c>
      <c r="G6552" s="0" t="n">
        <v>18218.5</v>
      </c>
      <c r="H6552" s="0" t="s">
        <v>6617</v>
      </c>
      <c r="I6552" s="0" t="n">
        <v>7280.8759364079</v>
      </c>
      <c r="J6552" s="0" t="n">
        <v>45</v>
      </c>
    </row>
    <row r="6553" customFormat="false" ht="12.8" hidden="false" customHeight="false" outlineLevel="0" collapsed="false">
      <c r="A6553" s="0" t="n">
        <v>6085503326</v>
      </c>
      <c r="B6553" s="0" t="s">
        <v>70</v>
      </c>
      <c r="C6553" s="0" t="n">
        <v>37.3248596191406</v>
      </c>
      <c r="D6553" s="0" t="n">
        <v>-121.764282226563</v>
      </c>
      <c r="E6553" s="0" t="n">
        <v>1782</v>
      </c>
      <c r="F6553" s="0" t="n">
        <v>11.5</v>
      </c>
      <c r="G6553" s="0" t="n">
        <v>24123.5</v>
      </c>
      <c r="H6553" s="0" t="s">
        <v>6618</v>
      </c>
      <c r="I6553" s="0" t="n">
        <v>9686.72437140383</v>
      </c>
      <c r="J6553" s="0" t="n">
        <v>172</v>
      </c>
    </row>
    <row r="6554" customFormat="false" ht="12.8" hidden="false" customHeight="false" outlineLevel="0" collapsed="false">
      <c r="A6554" s="0" t="n">
        <v>6085503327</v>
      </c>
      <c r="B6554" s="0" t="s">
        <v>70</v>
      </c>
      <c r="C6554" s="0" t="n">
        <v>37.307991027832</v>
      </c>
      <c r="D6554" s="0" t="n">
        <v>-121.788772583008</v>
      </c>
      <c r="E6554" s="0" t="n">
        <v>1232</v>
      </c>
      <c r="F6554" s="0" t="n">
        <v>16.75</v>
      </c>
      <c r="G6554" s="0" t="n">
        <v>21488.75</v>
      </c>
      <c r="H6554" s="0" t="s">
        <v>6619</v>
      </c>
      <c r="I6554" s="0" t="n">
        <v>8513.36576457348</v>
      </c>
      <c r="J6554" s="0" t="n">
        <v>94</v>
      </c>
    </row>
    <row r="6555" customFormat="false" ht="12.8" hidden="false" customHeight="false" outlineLevel="0" collapsed="false">
      <c r="A6555" s="0" t="n">
        <v>6085503329</v>
      </c>
      <c r="B6555" s="0" t="s">
        <v>70</v>
      </c>
      <c r="C6555" s="0" t="n">
        <v>37.3115081787109</v>
      </c>
      <c r="D6555" s="0" t="n">
        <v>-121.779258728027</v>
      </c>
      <c r="E6555" s="0" t="n">
        <v>989</v>
      </c>
      <c r="F6555" s="0" t="n">
        <v>14</v>
      </c>
      <c r="G6555" s="0" t="n">
        <v>15475.75</v>
      </c>
      <c r="H6555" s="0" t="s">
        <v>6620</v>
      </c>
      <c r="I6555" s="0" t="n">
        <v>6199.98579817962</v>
      </c>
      <c r="J6555" s="0" t="n">
        <v>86</v>
      </c>
    </row>
    <row r="6556" customFormat="false" ht="12.8" hidden="false" customHeight="false" outlineLevel="0" collapsed="false">
      <c r="A6556" s="0" t="n">
        <v>6085503330</v>
      </c>
      <c r="B6556" s="0" t="s">
        <v>70</v>
      </c>
      <c r="C6556" s="0" t="n">
        <v>37.3090438842773</v>
      </c>
      <c r="D6556" s="0" t="n">
        <v>-121.739799499512</v>
      </c>
      <c r="E6556" s="0" t="n">
        <v>1842</v>
      </c>
      <c r="F6556" s="0" t="n">
        <v>13.75</v>
      </c>
      <c r="G6556" s="0" t="n">
        <v>31695.25</v>
      </c>
      <c r="H6556" s="0" t="s">
        <v>6621</v>
      </c>
      <c r="I6556" s="0" t="n">
        <v>12720.0369800472</v>
      </c>
      <c r="J6556" s="0" t="n">
        <v>220</v>
      </c>
    </row>
    <row r="6557" customFormat="false" ht="12.8" hidden="false" customHeight="false" outlineLevel="0" collapsed="false">
      <c r="A6557" s="0" t="n">
        <v>6085503331</v>
      </c>
      <c r="B6557" s="0" t="s">
        <v>70</v>
      </c>
      <c r="C6557" s="0" t="n">
        <v>37.2948913574219</v>
      </c>
      <c r="D6557" s="0" t="n">
        <v>-121.758796691895</v>
      </c>
      <c r="E6557" s="0" t="n">
        <v>852</v>
      </c>
      <c r="F6557" s="0" t="n">
        <v>19.25</v>
      </c>
      <c r="G6557" s="0" t="n">
        <v>19757.75</v>
      </c>
      <c r="H6557" s="0" t="s">
        <v>6622</v>
      </c>
      <c r="I6557" s="0" t="n">
        <v>7795.90280801645</v>
      </c>
      <c r="J6557" s="0" t="n">
        <v>91</v>
      </c>
    </row>
    <row r="6558" customFormat="false" ht="12.8" hidden="false" customHeight="false" outlineLevel="0" collapsed="false">
      <c r="A6558" s="0" t="n">
        <v>6085503332</v>
      </c>
      <c r="B6558" s="0" t="s">
        <v>70</v>
      </c>
      <c r="C6558" s="0" t="n">
        <v>37.2815780639648</v>
      </c>
      <c r="D6558" s="0" t="n">
        <v>-121.738319396973</v>
      </c>
      <c r="E6558" s="0" t="n">
        <v>1645</v>
      </c>
      <c r="F6558" s="0" t="n">
        <v>21.75</v>
      </c>
      <c r="G6558" s="0" t="n">
        <v>41313.5</v>
      </c>
      <c r="H6558" s="0" t="s">
        <v>6623</v>
      </c>
      <c r="I6558" s="0" t="n">
        <v>16453.6190371809</v>
      </c>
      <c r="J6558" s="0" t="n">
        <v>188</v>
      </c>
    </row>
    <row r="6559" customFormat="false" ht="12.8" hidden="false" customHeight="false" outlineLevel="0" collapsed="false">
      <c r="A6559" s="0" t="n">
        <v>6085503333</v>
      </c>
      <c r="B6559" s="0" t="s">
        <v>70</v>
      </c>
      <c r="C6559" s="0" t="n">
        <v>37.3011016845703</v>
      </c>
      <c r="D6559" s="0" t="n">
        <v>-121.788558959961</v>
      </c>
      <c r="E6559" s="0" t="n">
        <v>1087</v>
      </c>
      <c r="F6559" s="0" t="n">
        <v>17</v>
      </c>
      <c r="G6559" s="0" t="n">
        <v>19165.5</v>
      </c>
      <c r="H6559" s="0" t="s">
        <v>6624</v>
      </c>
      <c r="I6559" s="0" t="n">
        <v>7632.73771017651</v>
      </c>
      <c r="J6559" s="0" t="n">
        <v>147</v>
      </c>
    </row>
    <row r="6560" customFormat="false" ht="12.8" hidden="false" customHeight="false" outlineLevel="0" collapsed="false">
      <c r="A6560" s="0" t="n">
        <v>6085503334</v>
      </c>
      <c r="B6560" s="0" t="s">
        <v>70</v>
      </c>
      <c r="C6560" s="0" t="n">
        <v>37.2791442871094</v>
      </c>
      <c r="D6560" s="0" t="n">
        <v>-121.768852233887</v>
      </c>
      <c r="E6560" s="0" t="n">
        <v>2488</v>
      </c>
      <c r="F6560" s="0" t="n">
        <v>15</v>
      </c>
      <c r="G6560" s="0" t="n">
        <v>41926.75</v>
      </c>
      <c r="H6560" s="0" t="s">
        <v>6625</v>
      </c>
      <c r="I6560" s="0" t="n">
        <v>16774.268716148</v>
      </c>
      <c r="J6560" s="0" t="n">
        <v>381</v>
      </c>
    </row>
    <row r="6561" customFormat="false" ht="12.8" hidden="false" customHeight="false" outlineLevel="0" collapsed="false">
      <c r="A6561" s="0" t="n">
        <v>6085503336</v>
      </c>
      <c r="B6561" s="0" t="s">
        <v>70</v>
      </c>
      <c r="C6561" s="0" t="n">
        <v>37.3067245483398</v>
      </c>
      <c r="D6561" s="0" t="n">
        <v>-121.804351806641</v>
      </c>
      <c r="E6561" s="0" t="n">
        <v>776</v>
      </c>
      <c r="F6561" s="0" t="n">
        <v>13.5</v>
      </c>
      <c r="G6561" s="0" t="n">
        <v>12353</v>
      </c>
      <c r="H6561" s="0" t="s">
        <v>6626</v>
      </c>
      <c r="I6561" s="0" t="n">
        <v>4890.42589571326</v>
      </c>
      <c r="J6561" s="0" t="n">
        <v>17</v>
      </c>
    </row>
    <row r="6562" customFormat="false" ht="12.8" hidden="false" customHeight="false" outlineLevel="0" collapsed="false">
      <c r="A6562" s="0" t="n">
        <v>6085503337</v>
      </c>
      <c r="B6562" s="0" t="s">
        <v>70</v>
      </c>
      <c r="C6562" s="0" t="n">
        <v>37.3010520935059</v>
      </c>
      <c r="D6562" s="0" t="n">
        <v>-121.809951782227</v>
      </c>
      <c r="E6562" s="0" t="n">
        <v>916</v>
      </c>
      <c r="F6562" s="0" t="n">
        <v>13.25</v>
      </c>
      <c r="G6562" s="0" t="n">
        <v>12348.5</v>
      </c>
      <c r="H6562" s="0" t="s">
        <v>6627</v>
      </c>
      <c r="I6562" s="0" t="n">
        <v>4919.05399019349</v>
      </c>
      <c r="J6562" s="0" t="n">
        <v>20</v>
      </c>
    </row>
    <row r="6563" customFormat="false" ht="12.8" hidden="false" customHeight="false" outlineLevel="0" collapsed="false">
      <c r="A6563" s="0" t="n">
        <v>6085503401</v>
      </c>
      <c r="B6563" s="0" t="s">
        <v>70</v>
      </c>
      <c r="C6563" s="0" t="n">
        <v>37.3330497741699</v>
      </c>
      <c r="D6563" s="0" t="n">
        <v>-121.839988708496</v>
      </c>
      <c r="E6563" s="0" t="n">
        <v>904</v>
      </c>
      <c r="F6563" s="0" t="n">
        <v>15.25</v>
      </c>
      <c r="G6563" s="0" t="n">
        <v>14796.25</v>
      </c>
      <c r="H6563" s="0" t="s">
        <v>6628</v>
      </c>
      <c r="I6563" s="0" t="n">
        <v>5883.98157892429</v>
      </c>
      <c r="J6563" s="0" t="n">
        <v>20</v>
      </c>
    </row>
    <row r="6564" customFormat="false" ht="12.8" hidden="false" customHeight="false" outlineLevel="0" collapsed="false">
      <c r="A6564" s="0" t="n">
        <v>6085503402</v>
      </c>
      <c r="B6564" s="0" t="s">
        <v>70</v>
      </c>
      <c r="C6564" s="0" t="n">
        <v>37.325626373291</v>
      </c>
      <c r="D6564" s="0" t="n">
        <v>-121.834678649902</v>
      </c>
      <c r="E6564" s="0" t="n">
        <v>674</v>
      </c>
      <c r="F6564" s="0" t="n">
        <v>16.5</v>
      </c>
      <c r="G6564" s="0" t="n">
        <v>14235</v>
      </c>
      <c r="H6564" s="0" t="s">
        <v>6629</v>
      </c>
      <c r="I6564" s="0" t="n">
        <v>5607.59661101117</v>
      </c>
      <c r="J6564" s="0" t="n">
        <v>16</v>
      </c>
    </row>
    <row r="6565" customFormat="false" ht="12.8" hidden="false" customHeight="false" outlineLevel="0" collapsed="false">
      <c r="A6565" s="0" t="n">
        <v>6085503504</v>
      </c>
      <c r="B6565" s="0" t="s">
        <v>70</v>
      </c>
      <c r="C6565" s="0" t="n">
        <v>37.3358268737793</v>
      </c>
      <c r="D6565" s="0" t="n">
        <v>-121.834159851074</v>
      </c>
      <c r="E6565" s="0" t="n">
        <v>1149</v>
      </c>
      <c r="F6565" s="0" t="n">
        <v>15</v>
      </c>
      <c r="G6565" s="0" t="n">
        <v>21315.5</v>
      </c>
      <c r="H6565" s="0" t="s">
        <v>6630</v>
      </c>
      <c r="I6565" s="0" t="n">
        <v>8492.69737134154</v>
      </c>
      <c r="J6565" s="0" t="n">
        <v>54</v>
      </c>
    </row>
    <row r="6566" customFormat="false" ht="12.8" hidden="false" customHeight="false" outlineLevel="0" collapsed="false">
      <c r="A6566" s="0" t="n">
        <v>6085503506</v>
      </c>
      <c r="B6566" s="0" t="s">
        <v>70</v>
      </c>
      <c r="C6566" s="0" t="n">
        <v>37.3436470031738</v>
      </c>
      <c r="D6566" s="0" t="n">
        <v>-121.827239990234</v>
      </c>
      <c r="E6566" s="0" t="n">
        <v>1005</v>
      </c>
      <c r="F6566" s="0" t="n">
        <v>16.5</v>
      </c>
      <c r="G6566" s="0" t="n">
        <v>17800</v>
      </c>
      <c r="H6566" s="0" t="s">
        <v>6631</v>
      </c>
      <c r="I6566" s="0" t="n">
        <v>7009.29654007488</v>
      </c>
      <c r="J6566" s="0" t="n">
        <v>38</v>
      </c>
    </row>
    <row r="6567" customFormat="false" ht="12.8" hidden="false" customHeight="false" outlineLevel="0" collapsed="false">
      <c r="A6567" s="0" t="n">
        <v>6085503507</v>
      </c>
      <c r="B6567" s="0" t="s">
        <v>70</v>
      </c>
      <c r="C6567" s="0" t="n">
        <v>37.3401832580566</v>
      </c>
      <c r="D6567" s="0" t="n">
        <v>-121.831939697266</v>
      </c>
      <c r="E6567" s="0" t="n">
        <v>366</v>
      </c>
      <c r="F6567" s="0" t="n">
        <v>16</v>
      </c>
      <c r="G6567" s="0" t="n">
        <v>6487.5</v>
      </c>
      <c r="H6567" s="0" t="s">
        <v>6632</v>
      </c>
      <c r="I6567" s="0" t="n">
        <v>2577.19409001826</v>
      </c>
      <c r="J6567" s="0" t="n">
        <v>17</v>
      </c>
    </row>
    <row r="6568" customFormat="false" ht="12.8" hidden="false" customHeight="false" outlineLevel="0" collapsed="false">
      <c r="A6568" s="0" t="n">
        <v>6085503508</v>
      </c>
      <c r="B6568" s="0" t="s">
        <v>70</v>
      </c>
      <c r="C6568" s="0" t="n">
        <v>37.3545112609863</v>
      </c>
      <c r="D6568" s="0" t="n">
        <v>-121.811408996582</v>
      </c>
      <c r="E6568" s="0" t="n">
        <v>1203</v>
      </c>
      <c r="F6568" s="0" t="n">
        <v>14.25</v>
      </c>
      <c r="G6568" s="0" t="n">
        <v>17716.5</v>
      </c>
      <c r="H6568" s="0" t="s">
        <v>6633</v>
      </c>
      <c r="I6568" s="0" t="n">
        <v>6998.46698866639</v>
      </c>
      <c r="J6568" s="0" t="n">
        <v>43</v>
      </c>
    </row>
    <row r="6569" customFormat="false" ht="12.8" hidden="false" customHeight="false" outlineLevel="0" collapsed="false">
      <c r="A6569" s="0" t="n">
        <v>6085503509</v>
      </c>
      <c r="B6569" s="0" t="s">
        <v>70</v>
      </c>
      <c r="C6569" s="0" t="n">
        <v>37.3487205505371</v>
      </c>
      <c r="D6569" s="0" t="n">
        <v>-121.801467895508</v>
      </c>
      <c r="E6569" s="0" t="n">
        <v>885</v>
      </c>
      <c r="F6569" s="0" t="n">
        <v>14.5</v>
      </c>
      <c r="G6569" s="0" t="n">
        <v>14592.75</v>
      </c>
      <c r="H6569" s="0" t="s">
        <v>6634</v>
      </c>
      <c r="I6569" s="0" t="n">
        <v>5768.89434292764</v>
      </c>
      <c r="J6569" s="0" t="n">
        <v>38</v>
      </c>
    </row>
    <row r="6570" customFormat="false" ht="12.8" hidden="false" customHeight="false" outlineLevel="0" collapsed="false">
      <c r="A6570" s="0" t="n">
        <v>6085503510</v>
      </c>
      <c r="B6570" s="0" t="s">
        <v>70</v>
      </c>
      <c r="C6570" s="0" t="n">
        <v>37.349437713623</v>
      </c>
      <c r="D6570" s="0" t="n">
        <v>-121.819641113281</v>
      </c>
      <c r="E6570" s="0" t="n">
        <v>1051</v>
      </c>
      <c r="F6570" s="0" t="n">
        <v>15.75</v>
      </c>
      <c r="G6570" s="0" t="n">
        <v>19739.25</v>
      </c>
      <c r="H6570" s="0" t="s">
        <v>6635</v>
      </c>
      <c r="I6570" s="0" t="n">
        <v>7873.48576146552</v>
      </c>
      <c r="J6570" s="0" t="n">
        <v>40</v>
      </c>
    </row>
    <row r="6571" customFormat="false" ht="12.8" hidden="false" customHeight="false" outlineLevel="0" collapsed="false">
      <c r="A6571" s="0" t="n">
        <v>6085503511</v>
      </c>
      <c r="B6571" s="0" t="s">
        <v>70</v>
      </c>
      <c r="C6571" s="0" t="n">
        <v>37.342601776123</v>
      </c>
      <c r="D6571" s="0" t="n">
        <v>-121.814056396484</v>
      </c>
      <c r="E6571" s="0" t="n">
        <v>825</v>
      </c>
      <c r="F6571" s="0" t="n">
        <v>15.5</v>
      </c>
      <c r="G6571" s="0" t="n">
        <v>13362.25</v>
      </c>
      <c r="H6571" s="0" t="s">
        <v>6636</v>
      </c>
      <c r="I6571" s="0" t="n">
        <v>5275.85686556225</v>
      </c>
      <c r="J6571" s="0" t="n">
        <v>33</v>
      </c>
    </row>
    <row r="6572" customFormat="false" ht="12.8" hidden="false" customHeight="false" outlineLevel="0" collapsed="false">
      <c r="A6572" s="0" t="n">
        <v>6085503601</v>
      </c>
      <c r="B6572" s="0" t="s">
        <v>70</v>
      </c>
      <c r="C6572" s="0" t="n">
        <v>37.3583869934082</v>
      </c>
      <c r="D6572" s="0" t="n">
        <v>-121.866149902344</v>
      </c>
      <c r="E6572" s="0" t="n">
        <v>687</v>
      </c>
      <c r="F6572" s="0" t="n">
        <v>14.25</v>
      </c>
      <c r="G6572" s="0" t="n">
        <v>25430</v>
      </c>
      <c r="H6572" s="0" t="s">
        <v>6637</v>
      </c>
      <c r="I6572" s="0" t="n">
        <v>10242.9401039083</v>
      </c>
      <c r="J6572" s="0" t="n">
        <v>12</v>
      </c>
    </row>
    <row r="6573" customFormat="false" ht="12.8" hidden="false" customHeight="false" outlineLevel="0" collapsed="false">
      <c r="A6573" s="0" t="n">
        <v>6085503602</v>
      </c>
      <c r="B6573" s="0" t="s">
        <v>70</v>
      </c>
      <c r="C6573" s="0" t="n">
        <v>37.3445854187012</v>
      </c>
      <c r="D6573" s="0" t="n">
        <v>-121.852249145508</v>
      </c>
      <c r="E6573" s="0" t="n">
        <v>810</v>
      </c>
      <c r="F6573" s="0" t="n">
        <v>8.25</v>
      </c>
      <c r="G6573" s="0" t="n">
        <v>8918.5</v>
      </c>
      <c r="H6573" s="0" t="s">
        <v>6638</v>
      </c>
      <c r="I6573" s="0" t="n">
        <v>3555.81145055699</v>
      </c>
      <c r="J6573" s="0" t="n">
        <v>9</v>
      </c>
    </row>
    <row r="6574" customFormat="false" ht="12.8" hidden="false" customHeight="false" outlineLevel="0" collapsed="false">
      <c r="A6574" s="0" t="n">
        <v>6085503703</v>
      </c>
      <c r="B6574" s="0" t="s">
        <v>70</v>
      </c>
      <c r="C6574" s="0" t="n">
        <v>37.3456726074219</v>
      </c>
      <c r="D6574" s="0" t="n">
        <v>-121.839462280273</v>
      </c>
      <c r="E6574" s="0" t="n">
        <v>626</v>
      </c>
      <c r="F6574" s="0" t="n">
        <v>15.75</v>
      </c>
      <c r="G6574" s="0" t="n">
        <v>11508.25</v>
      </c>
      <c r="H6574" s="0" t="s">
        <v>6639</v>
      </c>
      <c r="I6574" s="0" t="n">
        <v>4545.03901964569</v>
      </c>
      <c r="J6574" s="0" t="n">
        <v>31</v>
      </c>
    </row>
    <row r="6575" customFormat="false" ht="12.8" hidden="false" customHeight="false" outlineLevel="0" collapsed="false">
      <c r="A6575" s="0" t="n">
        <v>6085503707</v>
      </c>
      <c r="B6575" s="0" t="s">
        <v>70</v>
      </c>
      <c r="C6575" s="0" t="n">
        <v>37.3579139709473</v>
      </c>
      <c r="D6575" s="0" t="n">
        <v>-121.853813171387</v>
      </c>
      <c r="E6575" s="0" t="n">
        <v>799</v>
      </c>
      <c r="F6575" s="0" t="n">
        <v>15</v>
      </c>
      <c r="G6575" s="0" t="n">
        <v>14024.75</v>
      </c>
      <c r="H6575" s="0" t="s">
        <v>6640</v>
      </c>
      <c r="I6575" s="0" t="n">
        <v>5527.57854089932</v>
      </c>
      <c r="J6575" s="0" t="n">
        <v>8</v>
      </c>
    </row>
    <row r="6576" customFormat="false" ht="12.8" hidden="false" customHeight="false" outlineLevel="0" collapsed="false">
      <c r="A6576" s="0" t="n">
        <v>6085503708</v>
      </c>
      <c r="B6576" s="0" t="s">
        <v>70</v>
      </c>
      <c r="C6576" s="0" t="n">
        <v>37.3694496154785</v>
      </c>
      <c r="D6576" s="0" t="n">
        <v>-121.854637145996</v>
      </c>
      <c r="E6576" s="0" t="n">
        <v>575</v>
      </c>
      <c r="F6576" s="0" t="n">
        <v>18</v>
      </c>
      <c r="G6576" s="0" t="n">
        <v>14347.5</v>
      </c>
      <c r="H6576" s="0" t="s">
        <v>6641</v>
      </c>
      <c r="I6576" s="0" t="n">
        <v>5678.38762911448</v>
      </c>
      <c r="J6576" s="0" t="n">
        <v>22</v>
      </c>
    </row>
    <row r="6577" customFormat="false" ht="12.8" hidden="false" customHeight="false" outlineLevel="0" collapsed="false">
      <c r="A6577" s="0" t="n">
        <v>6085503709</v>
      </c>
      <c r="B6577" s="0" t="s">
        <v>70</v>
      </c>
      <c r="C6577" s="0" t="n">
        <v>37.3645477294922</v>
      </c>
      <c r="D6577" s="0" t="n">
        <v>-121.862037658691</v>
      </c>
      <c r="E6577" s="0" t="n">
        <v>682</v>
      </c>
      <c r="F6577" s="0" t="n">
        <v>13.75</v>
      </c>
      <c r="G6577" s="0" t="n">
        <v>18893</v>
      </c>
      <c r="H6577" s="0" t="s">
        <v>6642</v>
      </c>
      <c r="I6577" s="0" t="n">
        <v>7502.17428418017</v>
      </c>
      <c r="J6577" s="0" t="n">
        <v>8</v>
      </c>
    </row>
    <row r="6578" customFormat="false" ht="12.8" hidden="false" customHeight="false" outlineLevel="0" collapsed="false">
      <c r="A6578" s="0" t="n">
        <v>6085503710</v>
      </c>
      <c r="B6578" s="0" t="s">
        <v>70</v>
      </c>
      <c r="C6578" s="0" t="n">
        <v>37.3546905517578</v>
      </c>
      <c r="D6578" s="0" t="n">
        <v>-121.847023010254</v>
      </c>
      <c r="E6578" s="0" t="n">
        <v>526</v>
      </c>
      <c r="F6578" s="0" t="n">
        <v>9</v>
      </c>
      <c r="G6578" s="0" t="n">
        <v>7751.25</v>
      </c>
      <c r="H6578" s="0" t="s">
        <v>6643</v>
      </c>
      <c r="I6578" s="0" t="n">
        <v>3083.08304475545</v>
      </c>
      <c r="J6578" s="0" t="n">
        <v>17</v>
      </c>
    </row>
    <row r="6579" customFormat="false" ht="12.8" hidden="false" customHeight="false" outlineLevel="0" collapsed="false">
      <c r="A6579" s="0" t="n">
        <v>6085503711</v>
      </c>
      <c r="B6579" s="0" t="s">
        <v>70</v>
      </c>
      <c r="C6579" s="0" t="n">
        <v>37.3498954772949</v>
      </c>
      <c r="D6579" s="0" t="n">
        <v>-121.844436645508</v>
      </c>
      <c r="E6579" s="0" t="n">
        <v>742</v>
      </c>
      <c r="F6579" s="0" t="n">
        <v>13.5</v>
      </c>
      <c r="G6579" s="0" t="n">
        <v>13186.75</v>
      </c>
      <c r="H6579" s="0" t="s">
        <v>6644</v>
      </c>
      <c r="I6579" s="0" t="n">
        <v>5228.1877256575</v>
      </c>
      <c r="J6579" s="0" t="n">
        <v>11</v>
      </c>
    </row>
    <row r="6580" customFormat="false" ht="12.8" hidden="false" customHeight="false" outlineLevel="0" collapsed="false">
      <c r="A6580" s="0" t="n">
        <v>6085503712</v>
      </c>
      <c r="B6580" s="0" t="s">
        <v>70</v>
      </c>
      <c r="C6580" s="0" t="n">
        <v>37.3622436523438</v>
      </c>
      <c r="D6580" s="0" t="n">
        <v>-121.846710205078</v>
      </c>
      <c r="E6580" s="0" t="n">
        <v>327</v>
      </c>
      <c r="F6580" s="0" t="n">
        <v>18.5</v>
      </c>
      <c r="G6580" s="0" t="n">
        <v>10179.75</v>
      </c>
      <c r="H6580" s="0" t="s">
        <v>6645</v>
      </c>
      <c r="I6580" s="0" t="n">
        <v>4029.06802982431</v>
      </c>
      <c r="J6580" s="0" t="n">
        <v>3</v>
      </c>
    </row>
    <row r="6581" customFormat="false" ht="12.8" hidden="false" customHeight="false" outlineLevel="0" collapsed="false">
      <c r="A6581" s="0" t="n">
        <v>6085503713</v>
      </c>
      <c r="B6581" s="0" t="s">
        <v>70</v>
      </c>
      <c r="C6581" s="0" t="n">
        <v>37.3647041320801</v>
      </c>
      <c r="D6581" s="0" t="n">
        <v>-121.84107208252</v>
      </c>
      <c r="E6581" s="0" t="n">
        <v>213</v>
      </c>
      <c r="F6581" s="0" t="n">
        <v>17.25</v>
      </c>
      <c r="G6581" s="0" t="n">
        <v>4898</v>
      </c>
      <c r="H6581" s="0" t="s">
        <v>6646</v>
      </c>
      <c r="I6581" s="0" t="n">
        <v>1913.5061687479</v>
      </c>
      <c r="J6581" s="0" t="n">
        <v>2</v>
      </c>
    </row>
    <row r="6582" customFormat="false" ht="12.8" hidden="false" customHeight="false" outlineLevel="0" collapsed="false">
      <c r="A6582" s="0" t="n">
        <v>6085503802</v>
      </c>
      <c r="B6582" s="0" t="s">
        <v>70</v>
      </c>
      <c r="C6582" s="0" t="n">
        <v>37.3842887878418</v>
      </c>
      <c r="D6582" s="0" t="n">
        <v>-121.835510253906</v>
      </c>
      <c r="E6582" s="0" t="n">
        <v>1834</v>
      </c>
      <c r="F6582" s="0" t="n">
        <v>15.25</v>
      </c>
      <c r="G6582" s="0" t="n">
        <v>30633.75</v>
      </c>
      <c r="H6582" s="0" t="s">
        <v>6647</v>
      </c>
      <c r="I6582" s="0" t="n">
        <v>12166.4988114516</v>
      </c>
      <c r="J6582" s="0" t="n">
        <v>82</v>
      </c>
    </row>
    <row r="6583" customFormat="false" ht="12.8" hidden="false" customHeight="false" outlineLevel="0" collapsed="false">
      <c r="A6583" s="0" t="n">
        <v>6085503803</v>
      </c>
      <c r="B6583" s="0" t="s">
        <v>70</v>
      </c>
      <c r="C6583" s="0" t="n">
        <v>37.3836288452148</v>
      </c>
      <c r="D6583" s="0" t="n">
        <v>-121.849716186523</v>
      </c>
      <c r="E6583" s="0" t="n">
        <v>1052</v>
      </c>
      <c r="F6583" s="0" t="n">
        <v>13.5</v>
      </c>
      <c r="G6583" s="0" t="n">
        <v>15392</v>
      </c>
      <c r="H6583" s="0" t="s">
        <v>6648</v>
      </c>
      <c r="I6583" s="0" t="n">
        <v>6112.49964486302</v>
      </c>
      <c r="J6583" s="0" t="n">
        <v>56</v>
      </c>
    </row>
    <row r="6584" customFormat="false" ht="12.8" hidden="false" customHeight="false" outlineLevel="0" collapsed="false">
      <c r="A6584" s="0" t="n">
        <v>6085503804</v>
      </c>
      <c r="B6584" s="0" t="s">
        <v>70</v>
      </c>
      <c r="C6584" s="0" t="n">
        <v>37.3758850097656</v>
      </c>
      <c r="D6584" s="0" t="n">
        <v>-121.844909667969</v>
      </c>
      <c r="E6584" s="0" t="n">
        <v>1152</v>
      </c>
      <c r="F6584" s="0" t="n">
        <v>16.5</v>
      </c>
      <c r="G6584" s="0" t="n">
        <v>25510.5</v>
      </c>
      <c r="H6584" s="0" t="s">
        <v>6649</v>
      </c>
      <c r="I6584" s="0" t="n">
        <v>10140.9191761285</v>
      </c>
      <c r="J6584" s="0" t="n">
        <v>37</v>
      </c>
    </row>
    <row r="6585" customFormat="false" ht="12.8" hidden="false" customHeight="false" outlineLevel="0" collapsed="false">
      <c r="A6585" s="0" t="n">
        <v>6085503902</v>
      </c>
      <c r="B6585" s="0" t="s">
        <v>70</v>
      </c>
      <c r="C6585" s="0" t="n">
        <v>37.3735427856445</v>
      </c>
      <c r="D6585" s="0" t="n">
        <v>-121.828323364258</v>
      </c>
      <c r="E6585" s="0" t="n">
        <v>1168</v>
      </c>
      <c r="F6585" s="0" t="n">
        <v>10.75</v>
      </c>
      <c r="G6585" s="0" t="n">
        <v>15789.25</v>
      </c>
      <c r="H6585" s="0" t="s">
        <v>6650</v>
      </c>
      <c r="I6585" s="0" t="n">
        <v>6288.18892009015</v>
      </c>
      <c r="J6585" s="0" t="n">
        <v>24</v>
      </c>
    </row>
    <row r="6586" customFormat="false" ht="12.8" hidden="false" customHeight="false" outlineLevel="0" collapsed="false">
      <c r="A6586" s="0" t="n">
        <v>6085503903</v>
      </c>
      <c r="B6586" s="0" t="s">
        <v>70</v>
      </c>
      <c r="C6586" s="0" t="n">
        <v>37.3684730529785</v>
      </c>
      <c r="D6586" s="0" t="n">
        <v>-121.835563659668</v>
      </c>
      <c r="E6586" s="0" t="n">
        <v>814</v>
      </c>
      <c r="F6586" s="0" t="n">
        <v>12.5</v>
      </c>
      <c r="G6586" s="0" t="n">
        <v>12872.5</v>
      </c>
      <c r="H6586" s="0" t="s">
        <v>6651</v>
      </c>
      <c r="I6586" s="0" t="n">
        <v>5117.31618629775</v>
      </c>
      <c r="J6586" s="0" t="n">
        <v>47</v>
      </c>
    </row>
    <row r="6587" customFormat="false" ht="12.8" hidden="false" customHeight="false" outlineLevel="0" collapsed="false">
      <c r="A6587" s="0" t="n">
        <v>6085504001</v>
      </c>
      <c r="B6587" s="0" t="s">
        <v>70</v>
      </c>
      <c r="C6587" s="0" t="n">
        <v>37.3586502075195</v>
      </c>
      <c r="D6587" s="0" t="n">
        <v>-121.82723236084</v>
      </c>
      <c r="E6587" s="0" t="n">
        <v>1088</v>
      </c>
      <c r="F6587" s="0" t="n">
        <v>13</v>
      </c>
      <c r="G6587" s="0" t="n">
        <v>18723</v>
      </c>
      <c r="H6587" s="0" t="s">
        <v>6652</v>
      </c>
      <c r="I6587" s="0" t="n">
        <v>7436.55123956304</v>
      </c>
      <c r="J6587" s="0" t="n">
        <v>28</v>
      </c>
    </row>
    <row r="6588" customFormat="false" ht="12.8" hidden="false" customHeight="false" outlineLevel="0" collapsed="false">
      <c r="A6588" s="0" t="n">
        <v>6085504002</v>
      </c>
      <c r="B6588" s="0" t="s">
        <v>70</v>
      </c>
      <c r="C6588" s="0" t="n">
        <v>37.3547096252441</v>
      </c>
      <c r="D6588" s="0" t="n">
        <v>-121.83406829834</v>
      </c>
      <c r="E6588" s="0" t="n">
        <v>902</v>
      </c>
      <c r="F6588" s="0" t="n">
        <v>16.5</v>
      </c>
      <c r="G6588" s="0" t="n">
        <v>16237</v>
      </c>
      <c r="H6588" s="0" t="s">
        <v>6653</v>
      </c>
      <c r="I6588" s="0" t="n">
        <v>6418.98888614852</v>
      </c>
      <c r="J6588" s="0" t="n">
        <v>37</v>
      </c>
    </row>
    <row r="6589" customFormat="false" ht="12.8" hidden="false" customHeight="false" outlineLevel="0" collapsed="false">
      <c r="A6589" s="0" t="n">
        <v>6085504101</v>
      </c>
      <c r="B6589" s="0" t="s">
        <v>70</v>
      </c>
      <c r="C6589" s="0" t="n">
        <v>37.3693389892578</v>
      </c>
      <c r="D6589" s="0" t="n">
        <v>-121.820381164551</v>
      </c>
      <c r="E6589" s="0" t="n">
        <v>1020</v>
      </c>
      <c r="F6589" s="0" t="n">
        <v>9.75</v>
      </c>
      <c r="G6589" s="0" t="n">
        <v>12614.5</v>
      </c>
      <c r="H6589" s="0" t="s">
        <v>6654</v>
      </c>
      <c r="I6589" s="0" t="n">
        <v>5028.70636009964</v>
      </c>
      <c r="J6589" s="0" t="n">
        <v>37</v>
      </c>
    </row>
    <row r="6590" customFormat="false" ht="12.8" hidden="false" customHeight="false" outlineLevel="0" collapsed="false">
      <c r="A6590" s="0" t="n">
        <v>6085504102</v>
      </c>
      <c r="B6590" s="0" t="s">
        <v>70</v>
      </c>
      <c r="C6590" s="0" t="n">
        <v>37.3640785217285</v>
      </c>
      <c r="D6590" s="0" t="n">
        <v>-121.814949035645</v>
      </c>
      <c r="E6590" s="0" t="n">
        <v>1298</v>
      </c>
      <c r="F6590" s="0" t="n">
        <v>13.25</v>
      </c>
      <c r="G6590" s="0" t="n">
        <v>18981.75</v>
      </c>
      <c r="H6590" s="0" t="s">
        <v>6655</v>
      </c>
      <c r="I6590" s="0" t="n">
        <v>7509.39241826786</v>
      </c>
      <c r="J6590" s="0" t="n">
        <v>56</v>
      </c>
    </row>
    <row r="6591" customFormat="false" ht="12.8" hidden="false" customHeight="false" outlineLevel="0" collapsed="false">
      <c r="A6591" s="0" t="n">
        <v>6085504201</v>
      </c>
      <c r="B6591" s="0" t="s">
        <v>70</v>
      </c>
      <c r="C6591" s="0" t="n">
        <v>37.384593963623</v>
      </c>
      <c r="D6591" s="0" t="n">
        <v>-121.821136474609</v>
      </c>
      <c r="E6591" s="0" t="n">
        <v>1578</v>
      </c>
      <c r="F6591" s="0" t="n">
        <v>14.5</v>
      </c>
      <c r="G6591" s="0" t="n">
        <v>25918.5</v>
      </c>
      <c r="H6591" s="0" t="s">
        <v>6656</v>
      </c>
      <c r="I6591" s="0" t="n">
        <v>10186.1509210161</v>
      </c>
      <c r="J6591" s="0" t="n">
        <v>129</v>
      </c>
    </row>
    <row r="6592" customFormat="false" ht="12.8" hidden="false" customHeight="false" outlineLevel="0" collapsed="false">
      <c r="A6592" s="0" t="n">
        <v>6085504202</v>
      </c>
      <c r="B6592" s="0" t="s">
        <v>70</v>
      </c>
      <c r="C6592" s="0" t="n">
        <v>37.3764305114746</v>
      </c>
      <c r="D6592" s="0" t="n">
        <v>-121.792213439941</v>
      </c>
      <c r="E6592" s="0" t="n">
        <v>1644</v>
      </c>
      <c r="F6592" s="0" t="n">
        <v>16.5</v>
      </c>
      <c r="G6592" s="0" t="n">
        <v>30949.5</v>
      </c>
      <c r="H6592" s="0" t="s">
        <v>6657</v>
      </c>
      <c r="I6592" s="0" t="n">
        <v>12250.9973099309</v>
      </c>
      <c r="J6592" s="0" t="n">
        <v>173</v>
      </c>
    </row>
    <row r="6593" customFormat="false" ht="12.8" hidden="false" customHeight="false" outlineLevel="0" collapsed="false">
      <c r="A6593" s="0" t="n">
        <v>6085504307</v>
      </c>
      <c r="B6593" s="0" t="s">
        <v>70</v>
      </c>
      <c r="C6593" s="0" t="n">
        <v>37.3906860351562</v>
      </c>
      <c r="D6593" s="0" t="n">
        <v>-121.852592468262</v>
      </c>
      <c r="E6593" s="0" t="n">
        <v>1312</v>
      </c>
      <c r="F6593" s="0" t="n">
        <v>19.5</v>
      </c>
      <c r="G6593" s="0" t="n">
        <v>26823.25</v>
      </c>
      <c r="H6593" s="0" t="s">
        <v>6658</v>
      </c>
      <c r="I6593" s="0" t="n">
        <v>10562.6591614956</v>
      </c>
      <c r="J6593" s="0" t="n">
        <v>101</v>
      </c>
    </row>
    <row r="6594" customFormat="false" ht="12.8" hidden="false" customHeight="false" outlineLevel="0" collapsed="false">
      <c r="A6594" s="0" t="n">
        <v>6085504308</v>
      </c>
      <c r="B6594" s="0" t="s">
        <v>70</v>
      </c>
      <c r="C6594" s="0" t="n">
        <v>37.4118843078613</v>
      </c>
      <c r="D6594" s="0" t="n">
        <v>-121.820167541504</v>
      </c>
      <c r="E6594" s="0" t="n">
        <v>1403</v>
      </c>
      <c r="F6594" s="0" t="n">
        <v>17.25</v>
      </c>
      <c r="G6594" s="0" t="n">
        <v>26422.75</v>
      </c>
      <c r="H6594" s="0" t="s">
        <v>6659</v>
      </c>
      <c r="I6594" s="0" t="n">
        <v>10450.1956458641</v>
      </c>
      <c r="J6594" s="0" t="n">
        <v>145</v>
      </c>
    </row>
    <row r="6595" customFormat="false" ht="12.8" hidden="false" customHeight="false" outlineLevel="0" collapsed="false">
      <c r="A6595" s="0" t="n">
        <v>6085504311</v>
      </c>
      <c r="B6595" s="0" t="s">
        <v>70</v>
      </c>
      <c r="C6595" s="0" t="n">
        <v>37.3775253295898</v>
      </c>
      <c r="D6595" s="0" t="n">
        <v>-121.884590148926</v>
      </c>
      <c r="E6595" s="0" t="n">
        <v>1672</v>
      </c>
      <c r="F6595" s="0" t="n">
        <v>8</v>
      </c>
      <c r="G6595" s="0" t="n">
        <v>17683.25</v>
      </c>
      <c r="H6595" s="0" t="s">
        <v>6660</v>
      </c>
      <c r="I6595" s="0" t="n">
        <v>7060.07585277757</v>
      </c>
      <c r="J6595" s="0" t="n">
        <v>38</v>
      </c>
    </row>
    <row r="6596" customFormat="false" ht="12.8" hidden="false" customHeight="false" outlineLevel="0" collapsed="false">
      <c r="A6596" s="0" t="n">
        <v>6085504314</v>
      </c>
      <c r="B6596" s="0" t="s">
        <v>70</v>
      </c>
      <c r="C6596" s="0" t="n">
        <v>37.4018249511719</v>
      </c>
      <c r="D6596" s="0" t="n">
        <v>-121.854820251465</v>
      </c>
      <c r="E6596" s="0" t="n">
        <v>1352</v>
      </c>
      <c r="F6596" s="0" t="n">
        <v>17</v>
      </c>
      <c r="G6596" s="0" t="n">
        <v>25822</v>
      </c>
      <c r="H6596" s="0" t="s">
        <v>6661</v>
      </c>
      <c r="I6596" s="0" t="n">
        <v>10203.1320625864</v>
      </c>
      <c r="J6596" s="0" t="n">
        <v>70</v>
      </c>
    </row>
    <row r="6597" customFormat="false" ht="12.8" hidden="false" customHeight="false" outlineLevel="0" collapsed="false">
      <c r="A6597" s="0" t="n">
        <v>6085504315</v>
      </c>
      <c r="B6597" s="0" t="s">
        <v>70</v>
      </c>
      <c r="C6597" s="0" t="n">
        <v>37.4093284606934</v>
      </c>
      <c r="D6597" s="0" t="n">
        <v>-121.859687805176</v>
      </c>
      <c r="E6597" s="0" t="n">
        <v>1465</v>
      </c>
      <c r="F6597" s="0" t="n">
        <v>18.25</v>
      </c>
      <c r="G6597" s="0" t="n">
        <v>28263.75</v>
      </c>
      <c r="H6597" s="0" t="s">
        <v>6662</v>
      </c>
      <c r="I6597" s="0" t="n">
        <v>11079.0081506479</v>
      </c>
      <c r="J6597" s="0" t="n">
        <v>79</v>
      </c>
    </row>
    <row r="6598" customFormat="false" ht="12.8" hidden="false" customHeight="false" outlineLevel="0" collapsed="false">
      <c r="A6598" s="0" t="n">
        <v>6085504316</v>
      </c>
      <c r="B6598" s="0" t="s">
        <v>70</v>
      </c>
      <c r="C6598" s="0" t="n">
        <v>37.3868637084961</v>
      </c>
      <c r="D6598" s="0" t="n">
        <v>-121.870849609375</v>
      </c>
      <c r="E6598" s="0" t="n">
        <v>1085</v>
      </c>
      <c r="F6598" s="0" t="n">
        <v>12</v>
      </c>
      <c r="G6598" s="0" t="n">
        <v>13613.25</v>
      </c>
      <c r="H6598" s="0" t="s">
        <v>6663</v>
      </c>
      <c r="I6598" s="0" t="n">
        <v>5394.8875862913</v>
      </c>
      <c r="J6598" s="0" t="n">
        <v>45</v>
      </c>
    </row>
    <row r="6599" customFormat="false" ht="12.8" hidden="false" customHeight="false" outlineLevel="0" collapsed="false">
      <c r="A6599" s="0" t="n">
        <v>6085504317</v>
      </c>
      <c r="B6599" s="0" t="s">
        <v>70</v>
      </c>
      <c r="C6599" s="0" t="n">
        <v>37.3828811645508</v>
      </c>
      <c r="D6599" s="0" t="n">
        <v>-121.876747131348</v>
      </c>
      <c r="E6599" s="0" t="n">
        <v>1221</v>
      </c>
      <c r="F6599" s="0" t="n">
        <v>14.75</v>
      </c>
      <c r="G6599" s="0" t="n">
        <v>18645.75</v>
      </c>
      <c r="H6599" s="0" t="s">
        <v>6664</v>
      </c>
      <c r="I6599" s="0" t="n">
        <v>7335.92015795846</v>
      </c>
      <c r="J6599" s="0" t="n">
        <v>72</v>
      </c>
    </row>
    <row r="6600" customFormat="false" ht="12.8" hidden="false" customHeight="false" outlineLevel="0" collapsed="false">
      <c r="A6600" s="0" t="n">
        <v>6085504318</v>
      </c>
      <c r="B6600" s="0" t="s">
        <v>70</v>
      </c>
      <c r="C6600" s="0" t="n">
        <v>37.3769378662109</v>
      </c>
      <c r="D6600" s="0" t="n">
        <v>-121.895767211914</v>
      </c>
      <c r="E6600" s="0" t="n">
        <v>1518</v>
      </c>
      <c r="F6600" s="0" t="n">
        <v>12.75</v>
      </c>
      <c r="G6600" s="0" t="n">
        <v>77185.75</v>
      </c>
      <c r="H6600" s="0" t="s">
        <v>6665</v>
      </c>
      <c r="I6600" s="0" t="n">
        <v>31076.6250059238</v>
      </c>
      <c r="J6600" s="0" t="n">
        <v>15</v>
      </c>
    </row>
    <row r="6601" customFormat="false" ht="12.8" hidden="false" customHeight="false" outlineLevel="0" collapsed="false">
      <c r="A6601" s="0" t="n">
        <v>6085504319</v>
      </c>
      <c r="B6601" s="0" t="s">
        <v>70</v>
      </c>
      <c r="C6601" s="0" t="n">
        <v>37.3736343383789</v>
      </c>
      <c r="D6601" s="0" t="n">
        <v>-121.867286682129</v>
      </c>
      <c r="E6601" s="0" t="n">
        <v>1472</v>
      </c>
      <c r="F6601" s="0" t="n">
        <v>17.75</v>
      </c>
      <c r="G6601" s="0" t="n">
        <v>28074.75</v>
      </c>
      <c r="H6601" s="0" t="s">
        <v>6666</v>
      </c>
      <c r="I6601" s="0" t="n">
        <v>11114.3646555435</v>
      </c>
      <c r="J6601" s="0" t="n">
        <v>83</v>
      </c>
    </row>
    <row r="6602" customFormat="false" ht="12.8" hidden="false" customHeight="false" outlineLevel="0" collapsed="false">
      <c r="A6602" s="0" t="n">
        <v>6085504320</v>
      </c>
      <c r="B6602" s="0" t="s">
        <v>70</v>
      </c>
      <c r="C6602" s="0" t="n">
        <v>37.4027862548828</v>
      </c>
      <c r="D6602" s="0" t="n">
        <v>-121.871452331543</v>
      </c>
      <c r="E6602" s="0" t="n">
        <v>843</v>
      </c>
      <c r="F6602" s="0" t="n">
        <v>17.75</v>
      </c>
      <c r="G6602" s="0" t="n">
        <v>15844.25</v>
      </c>
      <c r="H6602" s="0" t="s">
        <v>6667</v>
      </c>
      <c r="I6602" s="0" t="n">
        <v>6212.20452273212</v>
      </c>
      <c r="J6602" s="0" t="n">
        <v>63</v>
      </c>
    </row>
    <row r="6603" customFormat="false" ht="12.8" hidden="false" customHeight="false" outlineLevel="0" collapsed="false">
      <c r="A6603" s="0" t="n">
        <v>6085504321</v>
      </c>
      <c r="B6603" s="0" t="s">
        <v>70</v>
      </c>
      <c r="C6603" s="0" t="n">
        <v>37.3930702209473</v>
      </c>
      <c r="D6603" s="0" t="n">
        <v>-121.865211486816</v>
      </c>
      <c r="E6603" s="0" t="n">
        <v>1223</v>
      </c>
      <c r="F6603" s="0" t="n">
        <v>15.75</v>
      </c>
      <c r="G6603" s="0" t="n">
        <v>22236</v>
      </c>
      <c r="H6603" s="0" t="s">
        <v>6668</v>
      </c>
      <c r="I6603" s="0" t="n">
        <v>8732.99868135899</v>
      </c>
      <c r="J6603" s="0" t="n">
        <v>90</v>
      </c>
    </row>
    <row r="6604" customFormat="false" ht="12.8" hidden="false" customHeight="false" outlineLevel="0" collapsed="false">
      <c r="A6604" s="0" t="n">
        <v>6085504322</v>
      </c>
      <c r="B6604" s="0" t="s">
        <v>70</v>
      </c>
      <c r="C6604" s="0" t="n">
        <v>37.3943290710449</v>
      </c>
      <c r="D6604" s="0" t="n">
        <v>-121.892959594727</v>
      </c>
      <c r="E6604" s="0" t="n">
        <v>567</v>
      </c>
      <c r="F6604" s="0" t="n">
        <v>19.5</v>
      </c>
      <c r="G6604" s="0" t="n">
        <v>69420.5</v>
      </c>
      <c r="H6604" s="0" t="s">
        <v>6669</v>
      </c>
      <c r="I6604" s="0" t="n">
        <v>27838.3824249553</v>
      </c>
      <c r="J6604" s="0" t="n">
        <v>7</v>
      </c>
    </row>
    <row r="6605" customFormat="false" ht="12.8" hidden="false" customHeight="false" outlineLevel="0" collapsed="false">
      <c r="A6605" s="0" t="n">
        <v>6085504323</v>
      </c>
      <c r="B6605" s="0" t="s">
        <v>70</v>
      </c>
      <c r="C6605" s="0" t="n">
        <v>37.3987998962402</v>
      </c>
      <c r="D6605" s="0" t="n">
        <v>-121.881088256836</v>
      </c>
      <c r="E6605" s="0" t="n">
        <v>1054</v>
      </c>
      <c r="F6605" s="0" t="n">
        <v>15.5</v>
      </c>
      <c r="G6605" s="0" t="n">
        <v>20735.75</v>
      </c>
      <c r="H6605" s="0" t="s">
        <v>6670</v>
      </c>
      <c r="I6605" s="0" t="n">
        <v>8165.68104692968</v>
      </c>
      <c r="J6605" s="0" t="n">
        <v>34</v>
      </c>
    </row>
    <row r="6606" customFormat="false" ht="12.8" hidden="false" customHeight="false" outlineLevel="0" collapsed="false">
      <c r="A6606" s="0" t="n">
        <v>6085504410</v>
      </c>
      <c r="B6606" s="0" t="s">
        <v>70</v>
      </c>
      <c r="C6606" s="0" t="n">
        <v>37.4093856811523</v>
      </c>
      <c r="D6606" s="0" t="n">
        <v>-121.878929138184</v>
      </c>
      <c r="E6606" s="0" t="n">
        <v>946</v>
      </c>
      <c r="F6606" s="0" t="n">
        <v>16.25</v>
      </c>
      <c r="G6606" s="0" t="n">
        <v>16997.75</v>
      </c>
      <c r="H6606" s="0" t="s">
        <v>6671</v>
      </c>
      <c r="I6606" s="0" t="n">
        <v>6672.4437628854</v>
      </c>
      <c r="J6606" s="0" t="n">
        <v>49</v>
      </c>
    </row>
    <row r="6607" customFormat="false" ht="12.8" hidden="false" customHeight="false" outlineLevel="0" collapsed="false">
      <c r="A6607" s="0" t="n">
        <v>6085504411</v>
      </c>
      <c r="B6607" s="0" t="s">
        <v>70</v>
      </c>
      <c r="C6607" s="0" t="n">
        <v>37.4161033630371</v>
      </c>
      <c r="D6607" s="0" t="n">
        <v>-121.86483001709</v>
      </c>
      <c r="E6607" s="0" t="n">
        <v>1396</v>
      </c>
      <c r="F6607" s="0" t="n">
        <v>16.5</v>
      </c>
      <c r="G6607" s="0" t="n">
        <v>23905.25</v>
      </c>
      <c r="H6607" s="0" t="s">
        <v>6672</v>
      </c>
      <c r="I6607" s="0" t="n">
        <v>9372.93269403379</v>
      </c>
      <c r="J6607" s="0" t="n">
        <v>122</v>
      </c>
    </row>
    <row r="6608" customFormat="false" ht="12.8" hidden="false" customHeight="false" outlineLevel="0" collapsed="false">
      <c r="A6608" s="0" t="n">
        <v>6085504412</v>
      </c>
      <c r="B6608" s="0" t="s">
        <v>70</v>
      </c>
      <c r="C6608" s="0" t="n">
        <v>37.4394989013672</v>
      </c>
      <c r="D6608" s="0" t="n">
        <v>-121.881866455078</v>
      </c>
      <c r="E6608" s="0" t="n">
        <v>903</v>
      </c>
      <c r="F6608" s="0" t="n">
        <v>15.5</v>
      </c>
      <c r="G6608" s="0" t="n">
        <v>15311</v>
      </c>
      <c r="H6608" s="0" t="s">
        <v>6673</v>
      </c>
      <c r="I6608" s="0" t="n">
        <v>6025.63020943663</v>
      </c>
      <c r="J6608" s="0" t="n">
        <v>30</v>
      </c>
    </row>
    <row r="6609" customFormat="false" ht="12.8" hidden="false" customHeight="false" outlineLevel="0" collapsed="false">
      <c r="A6609" s="0" t="n">
        <v>6085504413</v>
      </c>
      <c r="B6609" s="0" t="s">
        <v>70</v>
      </c>
      <c r="C6609" s="0" t="n">
        <v>37.4373168945313</v>
      </c>
      <c r="D6609" s="0" t="n">
        <v>-121.904708862305</v>
      </c>
      <c r="E6609" s="0" t="n">
        <v>398</v>
      </c>
      <c r="F6609" s="0" t="n">
        <v>11</v>
      </c>
      <c r="G6609" s="0" t="n">
        <v>7141.5</v>
      </c>
      <c r="H6609" s="0" t="s">
        <v>6674</v>
      </c>
      <c r="I6609" s="0" t="n">
        <v>2875.10727801563</v>
      </c>
      <c r="J6609" s="0" t="n">
        <v>1</v>
      </c>
    </row>
    <row r="6610" customFormat="false" ht="12.8" hidden="false" customHeight="false" outlineLevel="0" collapsed="false">
      <c r="A6610" s="0" t="n">
        <v>6085504414</v>
      </c>
      <c r="B6610" s="0" t="s">
        <v>70</v>
      </c>
      <c r="C6610" s="0" t="n">
        <v>37.4402961730957</v>
      </c>
      <c r="D6610" s="0" t="n">
        <v>-121.896629333496</v>
      </c>
      <c r="E6610" s="0" t="n">
        <v>1396</v>
      </c>
      <c r="F6610" s="0" t="n">
        <v>18</v>
      </c>
      <c r="G6610" s="0" t="n">
        <v>28661</v>
      </c>
      <c r="H6610" s="0" t="s">
        <v>6675</v>
      </c>
      <c r="I6610" s="0" t="n">
        <v>11337.5327380873</v>
      </c>
      <c r="J6610" s="0" t="n">
        <v>96</v>
      </c>
    </row>
    <row r="6611" customFormat="false" ht="12.8" hidden="false" customHeight="false" outlineLevel="0" collapsed="false">
      <c r="A6611" s="0" t="n">
        <v>6085504415</v>
      </c>
      <c r="B6611" s="0" t="s">
        <v>70</v>
      </c>
      <c r="C6611" s="0" t="n">
        <v>37.4260368347168</v>
      </c>
      <c r="D6611" s="0" t="n">
        <v>-121.869422912598</v>
      </c>
      <c r="E6611" s="0" t="n">
        <v>1405</v>
      </c>
      <c r="F6611" s="0" t="n">
        <v>14.5</v>
      </c>
      <c r="G6611" s="0" t="n">
        <v>21428.5</v>
      </c>
      <c r="H6611" s="0" t="s">
        <v>6676</v>
      </c>
      <c r="I6611" s="0" t="n">
        <v>8473.18619270901</v>
      </c>
      <c r="J6611" s="0" t="n">
        <v>70</v>
      </c>
    </row>
    <row r="6612" customFormat="false" ht="12.8" hidden="false" customHeight="false" outlineLevel="0" collapsed="false">
      <c r="A6612" s="0" t="n">
        <v>6085504416</v>
      </c>
      <c r="B6612" s="0" t="s">
        <v>70</v>
      </c>
      <c r="C6612" s="0" t="n">
        <v>37.4206962585449</v>
      </c>
      <c r="D6612" s="0" t="n">
        <v>-121.876098632813</v>
      </c>
      <c r="E6612" s="0" t="n">
        <v>878</v>
      </c>
      <c r="F6612" s="0" t="n">
        <v>15.75</v>
      </c>
      <c r="G6612" s="0" t="n">
        <v>18186.25</v>
      </c>
      <c r="H6612" s="0" t="s">
        <v>6677</v>
      </c>
      <c r="I6612" s="0" t="n">
        <v>7170.16754604351</v>
      </c>
      <c r="J6612" s="0" t="n">
        <v>37</v>
      </c>
    </row>
    <row r="6613" customFormat="false" ht="12.8" hidden="false" customHeight="false" outlineLevel="0" collapsed="false">
      <c r="A6613" s="0" t="n">
        <v>6085504417</v>
      </c>
      <c r="B6613" s="0" t="s">
        <v>70</v>
      </c>
      <c r="C6613" s="0" t="n">
        <v>37.4336357116699</v>
      </c>
      <c r="D6613" s="0" t="n">
        <v>-121.847030639648</v>
      </c>
      <c r="E6613" s="0" t="n">
        <v>87</v>
      </c>
      <c r="F6613" s="0" t="n">
        <v>18.25</v>
      </c>
      <c r="G6613" s="0" t="n">
        <v>1916</v>
      </c>
      <c r="H6613" s="0" t="s">
        <v>6678</v>
      </c>
      <c r="I6613" s="0" t="n">
        <v>757.031560914253</v>
      </c>
      <c r="J6613" s="0" t="n">
        <v>13</v>
      </c>
    </row>
    <row r="6614" customFormat="false" ht="12.8" hidden="false" customHeight="false" outlineLevel="0" collapsed="false">
      <c r="A6614" s="0" t="n">
        <v>6085504418</v>
      </c>
      <c r="B6614" s="0" t="s">
        <v>70</v>
      </c>
      <c r="C6614" s="0" t="n">
        <v>37.4320068359375</v>
      </c>
      <c r="D6614" s="0" t="n">
        <v>-121.880592346191</v>
      </c>
      <c r="E6614" s="0" t="n">
        <v>836</v>
      </c>
      <c r="F6614" s="0" t="n">
        <v>17</v>
      </c>
      <c r="G6614" s="0" t="n">
        <v>16530.5</v>
      </c>
      <c r="H6614" s="0" t="s">
        <v>6679</v>
      </c>
      <c r="I6614" s="0" t="n">
        <v>6530.63415766002</v>
      </c>
      <c r="J6614" s="0" t="n">
        <v>40</v>
      </c>
    </row>
    <row r="6615" customFormat="false" ht="12.8" hidden="false" customHeight="false" outlineLevel="0" collapsed="false">
      <c r="A6615" s="0" t="n">
        <v>6085504420</v>
      </c>
      <c r="B6615" s="0" t="s">
        <v>70</v>
      </c>
      <c r="C6615" s="0" t="n">
        <v>37.4604911804199</v>
      </c>
      <c r="D6615" s="0" t="n">
        <v>-121.86897277832</v>
      </c>
      <c r="E6615" s="0" t="n">
        <v>1204</v>
      </c>
      <c r="F6615" s="0" t="n">
        <v>17</v>
      </c>
      <c r="G6615" s="0" t="n">
        <v>21888</v>
      </c>
      <c r="H6615" s="0" t="s">
        <v>6680</v>
      </c>
      <c r="I6615" s="0" t="n">
        <v>8623.61392254742</v>
      </c>
      <c r="J6615" s="0" t="n">
        <v>107</v>
      </c>
    </row>
    <row r="6616" customFormat="false" ht="12.8" hidden="false" customHeight="false" outlineLevel="0" collapsed="false">
      <c r="A6616" s="0" t="n">
        <v>6085504421</v>
      </c>
      <c r="B6616" s="0" t="s">
        <v>70</v>
      </c>
      <c r="C6616" s="0" t="n">
        <v>37.4513778686523</v>
      </c>
      <c r="D6616" s="0" t="n">
        <v>-121.900970458984</v>
      </c>
      <c r="E6616" s="0" t="n">
        <v>1299</v>
      </c>
      <c r="F6616" s="0" t="n">
        <v>15</v>
      </c>
      <c r="G6616" s="0" t="n">
        <v>22887.25</v>
      </c>
      <c r="H6616" s="0" t="s">
        <v>6681</v>
      </c>
      <c r="I6616" s="0" t="n">
        <v>9044.7065534974</v>
      </c>
      <c r="J6616" s="0" t="n">
        <v>91</v>
      </c>
    </row>
    <row r="6617" customFormat="false" ht="12.8" hidden="false" customHeight="false" outlineLevel="0" collapsed="false">
      <c r="A6617" s="0" t="n">
        <v>6085504422</v>
      </c>
      <c r="B6617" s="0" t="s">
        <v>70</v>
      </c>
      <c r="C6617" s="0" t="n">
        <v>37.458568572998</v>
      </c>
      <c r="D6617" s="0" t="n">
        <v>-121.906951904297</v>
      </c>
      <c r="E6617" s="0" t="n">
        <v>874</v>
      </c>
      <c r="F6617" s="0" t="n">
        <v>14.5</v>
      </c>
      <c r="G6617" s="0" t="n">
        <v>13423.75</v>
      </c>
      <c r="H6617" s="0" t="s">
        <v>6682</v>
      </c>
      <c r="I6617" s="0" t="n">
        <v>5275.39247043188</v>
      </c>
      <c r="J6617" s="0" t="n">
        <v>39</v>
      </c>
    </row>
    <row r="6618" customFormat="false" ht="12.8" hidden="false" customHeight="false" outlineLevel="0" collapsed="false">
      <c r="A6618" s="0" t="n">
        <v>6085504423</v>
      </c>
      <c r="B6618" s="0" t="s">
        <v>70</v>
      </c>
      <c r="C6618" s="0" t="n">
        <v>37.4335975646973</v>
      </c>
      <c r="D6618" s="0" t="n">
        <v>-121.870681762695</v>
      </c>
      <c r="E6618" s="0" t="n">
        <v>639</v>
      </c>
      <c r="F6618" s="0" t="n">
        <v>15.25</v>
      </c>
      <c r="G6618" s="0" t="n">
        <v>9854.75</v>
      </c>
      <c r="H6618" s="0" t="s">
        <v>6683</v>
      </c>
      <c r="I6618" s="0" t="n">
        <v>3860.14567602161</v>
      </c>
      <c r="J6618" s="0" t="n">
        <v>46</v>
      </c>
    </row>
    <row r="6619" customFormat="false" ht="12.8" hidden="false" customHeight="false" outlineLevel="0" collapsed="false">
      <c r="A6619" s="0" t="n">
        <v>6085504504</v>
      </c>
      <c r="B6619" s="0" t="s">
        <v>70</v>
      </c>
      <c r="C6619" s="0" t="n">
        <v>37.4216461181641</v>
      </c>
      <c r="D6619" s="0" t="n">
        <v>-121.896430969238</v>
      </c>
      <c r="E6619" s="0" t="n">
        <v>1394</v>
      </c>
      <c r="F6619" s="0" t="n">
        <v>13.75</v>
      </c>
      <c r="G6619" s="0" t="n">
        <v>101497.75</v>
      </c>
      <c r="H6619" s="0" t="s">
        <v>6684</v>
      </c>
      <c r="I6619" s="0" t="n">
        <v>40769.9583216757</v>
      </c>
      <c r="J6619" s="0" t="n">
        <v>50</v>
      </c>
    </row>
    <row r="6620" customFormat="false" ht="12.8" hidden="false" customHeight="false" outlineLevel="0" collapsed="false">
      <c r="A6620" s="0" t="n">
        <v>6085504505</v>
      </c>
      <c r="B6620" s="0" t="s">
        <v>70</v>
      </c>
      <c r="C6620" s="0" t="n">
        <v>37.409122467041</v>
      </c>
      <c r="D6620" s="0" t="n">
        <v>-121.902290344238</v>
      </c>
      <c r="E6620" s="0" t="n">
        <v>1229</v>
      </c>
      <c r="F6620" s="0" t="n">
        <v>14.5</v>
      </c>
      <c r="G6620" s="0" t="n">
        <v>28741.5</v>
      </c>
      <c r="H6620" s="0" t="s">
        <v>6685</v>
      </c>
      <c r="I6620" s="0" t="n">
        <v>11476.3140524337</v>
      </c>
      <c r="J6620" s="0" t="n">
        <v>64</v>
      </c>
    </row>
    <row r="6621" customFormat="false" ht="12.8" hidden="false" customHeight="false" outlineLevel="0" collapsed="false">
      <c r="A6621" s="0" t="n">
        <v>6085504506</v>
      </c>
      <c r="B6621" s="0" t="s">
        <v>70</v>
      </c>
      <c r="C6621" s="0" t="n">
        <v>37.4503021240234</v>
      </c>
      <c r="D6621" s="0" t="n">
        <v>-121.916191101074</v>
      </c>
      <c r="E6621" s="0" t="n">
        <v>1122</v>
      </c>
      <c r="F6621" s="0" t="n">
        <v>8.5</v>
      </c>
      <c r="G6621" s="0" t="n">
        <v>24855.5</v>
      </c>
      <c r="H6621" s="0" t="s">
        <v>6686</v>
      </c>
      <c r="I6621" s="0" t="n">
        <v>9904.12460323116</v>
      </c>
      <c r="J6621" s="0" t="n">
        <v>6</v>
      </c>
    </row>
    <row r="6622" customFormat="false" ht="12.8" hidden="false" customHeight="false" outlineLevel="0" collapsed="false">
      <c r="A6622" s="0" t="n">
        <v>6085504507</v>
      </c>
      <c r="B6622" s="0" t="s">
        <v>70</v>
      </c>
      <c r="C6622" s="0" t="n">
        <v>37.4356842041016</v>
      </c>
      <c r="D6622" s="0" t="n">
        <v>-121.91291809082</v>
      </c>
      <c r="E6622" s="0" t="n">
        <v>1400</v>
      </c>
      <c r="F6622" s="0" t="n">
        <v>15.75</v>
      </c>
      <c r="G6622" s="0" t="n">
        <v>26869.75</v>
      </c>
      <c r="H6622" s="0" t="s">
        <v>6687</v>
      </c>
      <c r="I6622" s="0" t="n">
        <v>10593.8030172913</v>
      </c>
      <c r="J6622" s="0" t="n">
        <v>77</v>
      </c>
    </row>
    <row r="6623" customFormat="false" ht="12.8" hidden="false" customHeight="false" outlineLevel="0" collapsed="false">
      <c r="A6623" s="0" t="n">
        <v>6085504601</v>
      </c>
      <c r="B6623" s="0" t="s">
        <v>70</v>
      </c>
      <c r="C6623" s="0" t="n">
        <v>37.444522857666</v>
      </c>
      <c r="D6623" s="0" t="n">
        <v>-122.086013793945</v>
      </c>
      <c r="E6623" s="0" t="n">
        <v>713</v>
      </c>
      <c r="F6623" s="0" t="n">
        <v>15.5</v>
      </c>
      <c r="G6623" s="0" t="n">
        <v>58950.25</v>
      </c>
      <c r="H6623" s="0" t="s">
        <v>6688</v>
      </c>
      <c r="I6623" s="0" t="n">
        <v>23256.8293609254</v>
      </c>
      <c r="J6623" s="0" t="n">
        <v>26</v>
      </c>
    </row>
    <row r="6624" customFormat="false" ht="12.8" hidden="false" customHeight="false" outlineLevel="0" collapsed="false">
      <c r="A6624" s="0" t="n">
        <v>6085504602</v>
      </c>
      <c r="B6624" s="0" t="s">
        <v>70</v>
      </c>
      <c r="C6624" s="0" t="n">
        <v>37.4387817382812</v>
      </c>
      <c r="D6624" s="0" t="n">
        <v>-121.991729736328</v>
      </c>
      <c r="E6624" s="0" t="n">
        <v>1118</v>
      </c>
      <c r="F6624" s="0" t="n">
        <v>14.5</v>
      </c>
      <c r="G6624" s="0" t="n">
        <v>107564</v>
      </c>
      <c r="H6624" s="0" t="s">
        <v>6689</v>
      </c>
      <c r="I6624" s="0" t="n">
        <v>42761.2171726024</v>
      </c>
      <c r="J6624" s="0" t="n">
        <v>20</v>
      </c>
    </row>
    <row r="6625" customFormat="false" ht="12.8" hidden="false" customHeight="false" outlineLevel="0" collapsed="false">
      <c r="A6625" s="0" t="n">
        <v>6085504700</v>
      </c>
      <c r="B6625" s="0" t="s">
        <v>70</v>
      </c>
      <c r="C6625" s="0" t="n">
        <v>37.4164733886719</v>
      </c>
      <c r="D6625" s="0" t="n">
        <v>-122.04972076416</v>
      </c>
      <c r="E6625" s="0" t="n">
        <v>309</v>
      </c>
      <c r="F6625" s="0" t="n">
        <v>29.75</v>
      </c>
      <c r="G6625" s="0" t="n">
        <v>26923</v>
      </c>
      <c r="H6625" s="0" t="s">
        <v>6690</v>
      </c>
      <c r="I6625" s="0" t="n">
        <v>10685.5315381434</v>
      </c>
      <c r="J6625" s="0" t="n">
        <v>2</v>
      </c>
    </row>
    <row r="6626" customFormat="false" ht="12.8" hidden="false" customHeight="false" outlineLevel="0" collapsed="false">
      <c r="A6626" s="0" t="n">
        <v>6085504802</v>
      </c>
      <c r="B6626" s="0" t="s">
        <v>70</v>
      </c>
      <c r="C6626" s="0" t="n">
        <v>37.400390625</v>
      </c>
      <c r="D6626" s="0" t="n">
        <v>-121.991172790527</v>
      </c>
      <c r="E6626" s="0" t="n">
        <v>1460</v>
      </c>
      <c r="F6626" s="0" t="n">
        <v>15</v>
      </c>
      <c r="G6626" s="0" t="n">
        <v>36467</v>
      </c>
      <c r="H6626" s="0" t="s">
        <v>6691</v>
      </c>
      <c r="I6626" s="0" t="n">
        <v>14572.3227074556</v>
      </c>
      <c r="J6626" s="0" t="n">
        <v>24</v>
      </c>
    </row>
    <row r="6627" customFormat="false" ht="12.8" hidden="false" customHeight="false" outlineLevel="0" collapsed="false">
      <c r="A6627" s="0" t="n">
        <v>6085504803</v>
      </c>
      <c r="B6627" s="0" t="s">
        <v>70</v>
      </c>
      <c r="C6627" s="0" t="n">
        <v>37.4010772705078</v>
      </c>
      <c r="D6627" s="0" t="n">
        <v>-122.019538879395</v>
      </c>
      <c r="E6627" s="0" t="n">
        <v>944</v>
      </c>
      <c r="F6627" s="0" t="n">
        <v>14.75</v>
      </c>
      <c r="G6627" s="0" t="n">
        <v>23886.25</v>
      </c>
      <c r="H6627" s="0" t="s">
        <v>6692</v>
      </c>
      <c r="I6627" s="0" t="n">
        <v>9533.81818553398</v>
      </c>
      <c r="J6627" s="0" t="n">
        <v>8</v>
      </c>
    </row>
    <row r="6628" customFormat="false" ht="12.8" hidden="false" customHeight="false" outlineLevel="0" collapsed="false">
      <c r="A6628" s="0" t="n">
        <v>6085504805</v>
      </c>
      <c r="B6628" s="0" t="s">
        <v>70</v>
      </c>
      <c r="C6628" s="0" t="n">
        <v>37.403148651123</v>
      </c>
      <c r="D6628" s="0" t="n">
        <v>-122.003379821777</v>
      </c>
      <c r="E6628" s="0" t="n">
        <v>1990</v>
      </c>
      <c r="F6628" s="0" t="n">
        <v>13.5</v>
      </c>
      <c r="G6628" s="0" t="n">
        <v>28916.25</v>
      </c>
      <c r="H6628" s="0" t="s">
        <v>6693</v>
      </c>
      <c r="I6628" s="0" t="n">
        <v>11560.9603756055</v>
      </c>
      <c r="J6628" s="0" t="n">
        <v>4</v>
      </c>
    </row>
    <row r="6629" customFormat="false" ht="12.8" hidden="false" customHeight="false" outlineLevel="0" collapsed="false">
      <c r="A6629" s="0" t="n">
        <v>6085504806</v>
      </c>
      <c r="B6629" s="0" t="s">
        <v>70</v>
      </c>
      <c r="C6629" s="0" t="n">
        <v>37.395923614502</v>
      </c>
      <c r="D6629" s="0" t="n">
        <v>-122.001609802246</v>
      </c>
      <c r="E6629" s="0" t="n">
        <v>754</v>
      </c>
      <c r="F6629" s="0" t="n">
        <v>16</v>
      </c>
      <c r="G6629" s="0" t="n">
        <v>12916</v>
      </c>
      <c r="H6629" s="0" t="s">
        <v>6694</v>
      </c>
      <c r="I6629" s="0" t="n">
        <v>5115.51114537869</v>
      </c>
      <c r="J6629" s="0" t="n">
        <v>14</v>
      </c>
    </row>
    <row r="6630" customFormat="false" ht="12.8" hidden="false" customHeight="false" outlineLevel="0" collapsed="false">
      <c r="A6630" s="0" t="n">
        <v>6085504901</v>
      </c>
      <c r="B6630" s="0" t="s">
        <v>70</v>
      </c>
      <c r="C6630" s="0" t="n">
        <v>37.3962516784668</v>
      </c>
      <c r="D6630" s="0" t="n">
        <v>-121.950927734375</v>
      </c>
      <c r="E6630" s="0" t="n">
        <v>1000</v>
      </c>
      <c r="F6630" s="0" t="n">
        <v>8</v>
      </c>
      <c r="G6630" s="0" t="n">
        <v>19194</v>
      </c>
      <c r="H6630" s="0" t="s">
        <v>6695</v>
      </c>
      <c r="I6630" s="0" t="n">
        <v>7581.01113684567</v>
      </c>
      <c r="J6630" s="0" t="n">
        <v>11</v>
      </c>
    </row>
    <row r="6631" customFormat="false" ht="12.8" hidden="false" customHeight="false" outlineLevel="0" collapsed="false">
      <c r="A6631" s="0" t="n">
        <v>6085505001</v>
      </c>
      <c r="B6631" s="0" t="s">
        <v>70</v>
      </c>
      <c r="C6631" s="0" t="n">
        <v>37.4003028869629</v>
      </c>
      <c r="D6631" s="0" t="n">
        <v>-121.971206665039</v>
      </c>
      <c r="E6631" s="0" t="n">
        <v>2179</v>
      </c>
      <c r="F6631" s="0" t="n">
        <v>13.25</v>
      </c>
      <c r="G6631" s="0" t="n">
        <v>96514.75</v>
      </c>
      <c r="H6631" s="0" t="s">
        <v>6696</v>
      </c>
      <c r="I6631" s="0" t="n">
        <v>37966.1386853068</v>
      </c>
      <c r="J6631" s="0" t="n">
        <v>41</v>
      </c>
    </row>
    <row r="6632" customFormat="false" ht="12.8" hidden="false" customHeight="false" outlineLevel="0" collapsed="false">
      <c r="A6632" s="0" t="n">
        <v>6085505006</v>
      </c>
      <c r="B6632" s="0" t="s">
        <v>70</v>
      </c>
      <c r="C6632" s="0" t="n">
        <v>37.3933715820313</v>
      </c>
      <c r="D6632" s="0" t="n">
        <v>-121.921028137207</v>
      </c>
      <c r="E6632" s="0" t="n">
        <v>1050</v>
      </c>
      <c r="F6632" s="0" t="n">
        <v>117.25</v>
      </c>
      <c r="G6632" s="0" t="n">
        <v>228482</v>
      </c>
      <c r="H6632" s="0" t="s">
        <v>6697</v>
      </c>
      <c r="I6632" s="0" t="n">
        <v>91316.3577234712</v>
      </c>
      <c r="J6632" s="0" t="n">
        <v>9</v>
      </c>
    </row>
    <row r="6633" customFormat="false" ht="12.8" hidden="false" customHeight="false" outlineLevel="0" collapsed="false">
      <c r="A6633" s="0" t="n">
        <v>6085505007</v>
      </c>
      <c r="B6633" s="0" t="s">
        <v>70</v>
      </c>
      <c r="C6633" s="0" t="n">
        <v>37.3851852416992</v>
      </c>
      <c r="D6633" s="0" t="n">
        <v>-121.948059082031</v>
      </c>
      <c r="E6633" s="0" t="n">
        <v>1169</v>
      </c>
      <c r="F6633" s="0" t="n">
        <v>19.75</v>
      </c>
      <c r="G6633" s="0" t="n">
        <v>67468.5</v>
      </c>
      <c r="H6633" s="0" t="s">
        <v>6698</v>
      </c>
      <c r="I6633" s="0" t="n">
        <v>27124.7168025299</v>
      </c>
      <c r="J6633" s="0" t="n">
        <v>41</v>
      </c>
    </row>
    <row r="6634" customFormat="false" ht="12.8" hidden="false" customHeight="false" outlineLevel="0" collapsed="false">
      <c r="A6634" s="0" t="n">
        <v>6085505008</v>
      </c>
      <c r="B6634" s="0" t="s">
        <v>70</v>
      </c>
      <c r="C6634" s="0" t="n">
        <v>37.4054145812988</v>
      </c>
      <c r="D6634" s="0" t="n">
        <v>-121.943710327148</v>
      </c>
      <c r="E6634" s="0" t="n">
        <v>74</v>
      </c>
      <c r="F6634" s="0" t="n">
        <v>196</v>
      </c>
      <c r="G6634" s="0" t="n">
        <v>17838</v>
      </c>
      <c r="H6634" s="0" t="s">
        <v>6699</v>
      </c>
      <c r="I6634" s="0" t="n">
        <v>7004.3256590217</v>
      </c>
      <c r="J6634" s="0" t="n">
        <v>1</v>
      </c>
    </row>
    <row r="6635" customFormat="false" ht="12.8" hidden="false" customHeight="false" outlineLevel="0" collapsed="false">
      <c r="A6635" s="0" t="n">
        <v>6085505009</v>
      </c>
      <c r="B6635" s="0" t="s">
        <v>70</v>
      </c>
      <c r="C6635" s="0" t="n">
        <v>37.4150733947754</v>
      </c>
      <c r="D6635" s="0" t="n">
        <v>-121.945487976074</v>
      </c>
      <c r="E6635" s="0" t="n">
        <v>1401</v>
      </c>
      <c r="F6635" s="0" t="n">
        <v>11.25</v>
      </c>
      <c r="G6635" s="0" t="n">
        <v>43076.25</v>
      </c>
      <c r="H6635" s="0" t="s">
        <v>6700</v>
      </c>
      <c r="I6635" s="0" t="n">
        <v>16956.2259188803</v>
      </c>
      <c r="J6635" s="0" t="n">
        <v>1</v>
      </c>
    </row>
    <row r="6636" customFormat="false" ht="12.8" hidden="false" customHeight="false" outlineLevel="0" collapsed="false">
      <c r="A6636" s="0" t="n">
        <v>6085505100</v>
      </c>
      <c r="B6636" s="0" t="s">
        <v>70</v>
      </c>
      <c r="C6636" s="0" t="n">
        <v>37.3629188537598</v>
      </c>
      <c r="D6636" s="0" t="n">
        <v>-121.923973083496</v>
      </c>
      <c r="E6636" s="0" t="n">
        <v>750</v>
      </c>
      <c r="F6636" s="0" t="n">
        <v>11.5</v>
      </c>
      <c r="G6636" s="0" t="n">
        <v>49530</v>
      </c>
      <c r="H6636" s="0" t="s">
        <v>6701</v>
      </c>
      <c r="I6636" s="0" t="n">
        <v>19810.3385056168</v>
      </c>
      <c r="J6636" s="0" t="n">
        <v>26</v>
      </c>
    </row>
    <row r="6637" customFormat="false" ht="12.8" hidden="false" customHeight="false" outlineLevel="0" collapsed="false">
      <c r="A6637" s="0" t="n">
        <v>6085505202</v>
      </c>
      <c r="B6637" s="0" t="s">
        <v>70</v>
      </c>
      <c r="C6637" s="0" t="n">
        <v>37.3702354431152</v>
      </c>
      <c r="D6637" s="0" t="n">
        <v>-121.960578918457</v>
      </c>
      <c r="E6637" s="0" t="n">
        <v>1797</v>
      </c>
      <c r="F6637" s="0" t="n">
        <v>26.5</v>
      </c>
      <c r="G6637" s="0" t="n">
        <v>181738.75</v>
      </c>
      <c r="H6637" s="0" t="s">
        <v>6702</v>
      </c>
      <c r="I6637" s="0" t="n">
        <v>72989.6753093347</v>
      </c>
      <c r="J6637" s="0" t="n">
        <v>15</v>
      </c>
    </row>
    <row r="6638" customFormat="false" ht="12.8" hidden="false" customHeight="false" outlineLevel="0" collapsed="false">
      <c r="A6638" s="0" t="n">
        <v>6085505203</v>
      </c>
      <c r="B6638" s="0" t="s">
        <v>70</v>
      </c>
      <c r="C6638" s="0" t="n">
        <v>37.347038269043</v>
      </c>
      <c r="D6638" s="0" t="n">
        <v>-121.933113098145</v>
      </c>
      <c r="E6638" s="0" t="n">
        <v>851</v>
      </c>
      <c r="F6638" s="0" t="n">
        <v>7.5</v>
      </c>
      <c r="G6638" s="0" t="n">
        <v>19648</v>
      </c>
      <c r="H6638" s="0" t="s">
        <v>6703</v>
      </c>
      <c r="I6638" s="0" t="n">
        <v>7774.1521866741</v>
      </c>
      <c r="J6638" s="0" t="n">
        <v>18</v>
      </c>
    </row>
    <row r="6639" customFormat="false" ht="12.8" hidden="false" customHeight="false" outlineLevel="0" collapsed="false">
      <c r="A6639" s="0" t="n">
        <v>6085505301</v>
      </c>
      <c r="B6639" s="0" t="s">
        <v>70</v>
      </c>
      <c r="C6639" s="0" t="n">
        <v>37.3678359985352</v>
      </c>
      <c r="D6639" s="0" t="n">
        <v>-121.984809875488</v>
      </c>
      <c r="E6639" s="0" t="n">
        <v>937</v>
      </c>
      <c r="F6639" s="0" t="n">
        <v>12.25</v>
      </c>
      <c r="G6639" s="0" t="n">
        <v>14480.25</v>
      </c>
      <c r="H6639" s="0" t="s">
        <v>6704</v>
      </c>
      <c r="I6639" s="0" t="n">
        <v>5720.25137273936</v>
      </c>
      <c r="J6639" s="0" t="n">
        <v>17</v>
      </c>
    </row>
    <row r="6640" customFormat="false" ht="12.8" hidden="false" customHeight="false" outlineLevel="0" collapsed="false">
      <c r="A6640" s="0" t="n">
        <v>6085505302</v>
      </c>
      <c r="B6640" s="0" t="s">
        <v>70</v>
      </c>
      <c r="C6640" s="0" t="n">
        <v>37.3606834411621</v>
      </c>
      <c r="D6640" s="0" t="n">
        <v>-121.972412109375</v>
      </c>
      <c r="E6640" s="0" t="n">
        <v>1048</v>
      </c>
      <c r="F6640" s="0" t="n">
        <v>14</v>
      </c>
      <c r="G6640" s="0" t="n">
        <v>17638.75</v>
      </c>
      <c r="H6640" s="0" t="s">
        <v>6705</v>
      </c>
      <c r="I6640" s="0" t="n">
        <v>6961.60265628729</v>
      </c>
      <c r="J6640" s="0" t="n">
        <v>44</v>
      </c>
    </row>
    <row r="6641" customFormat="false" ht="12.8" hidden="false" customHeight="false" outlineLevel="0" collapsed="false">
      <c r="A6641" s="0" t="n">
        <v>6085505303</v>
      </c>
      <c r="B6641" s="0" t="s">
        <v>70</v>
      </c>
      <c r="C6641" s="0" t="n">
        <v>37.3583030700684</v>
      </c>
      <c r="D6641" s="0" t="n">
        <v>-121.963966369629</v>
      </c>
      <c r="E6641" s="0" t="n">
        <v>973</v>
      </c>
      <c r="F6641" s="0" t="n">
        <v>12.75</v>
      </c>
      <c r="G6641" s="0" t="n">
        <v>16021.75</v>
      </c>
      <c r="H6641" s="0" t="s">
        <v>6706</v>
      </c>
      <c r="I6641" s="0" t="n">
        <v>6349.4053671172</v>
      </c>
      <c r="J6641" s="0" t="n">
        <v>19</v>
      </c>
    </row>
    <row r="6642" customFormat="false" ht="12.8" hidden="false" customHeight="false" outlineLevel="0" collapsed="false">
      <c r="A6642" s="0" t="n">
        <v>6085505304</v>
      </c>
      <c r="B6642" s="0" t="s">
        <v>70</v>
      </c>
      <c r="C6642" s="0" t="n">
        <v>37.3595237731934</v>
      </c>
      <c r="D6642" s="0" t="n">
        <v>-121.981422424316</v>
      </c>
      <c r="E6642" s="0" t="n">
        <v>1095</v>
      </c>
      <c r="F6642" s="0" t="n">
        <v>13</v>
      </c>
      <c r="G6642" s="0" t="n">
        <v>15771.75</v>
      </c>
      <c r="H6642" s="0" t="s">
        <v>6707</v>
      </c>
      <c r="I6642" s="0" t="n">
        <v>6219.54986251983</v>
      </c>
      <c r="J6642" s="0" t="n">
        <v>34</v>
      </c>
    </row>
    <row r="6643" customFormat="false" ht="12.8" hidden="false" customHeight="false" outlineLevel="0" collapsed="false">
      <c r="A6643" s="0" t="n">
        <v>6085505305</v>
      </c>
      <c r="B6643" s="0" t="s">
        <v>70</v>
      </c>
      <c r="C6643" s="0" t="n">
        <v>37.3590774536133</v>
      </c>
      <c r="D6643" s="0" t="n">
        <v>-121.990562438965</v>
      </c>
      <c r="E6643" s="0" t="n">
        <v>1506</v>
      </c>
      <c r="F6643" s="0" t="n">
        <v>12.25</v>
      </c>
      <c r="G6643" s="0" t="n">
        <v>23298.5</v>
      </c>
      <c r="H6643" s="0" t="s">
        <v>6708</v>
      </c>
      <c r="I6643" s="0" t="n">
        <v>9243.50308020548</v>
      </c>
      <c r="J6643" s="0" t="n">
        <v>59</v>
      </c>
    </row>
    <row r="6644" customFormat="false" ht="12.8" hidden="false" customHeight="false" outlineLevel="0" collapsed="false">
      <c r="A6644" s="0" t="n">
        <v>6085505401</v>
      </c>
      <c r="B6644" s="0" t="s">
        <v>70</v>
      </c>
      <c r="C6644" s="0" t="n">
        <v>37.3489608764648</v>
      </c>
      <c r="D6644" s="0" t="n">
        <v>-121.98713684082</v>
      </c>
      <c r="E6644" s="0" t="n">
        <v>815</v>
      </c>
      <c r="F6644" s="0" t="n">
        <v>12.25</v>
      </c>
      <c r="G6644" s="0" t="n">
        <v>17863.5</v>
      </c>
      <c r="H6644" s="0" t="s">
        <v>6709</v>
      </c>
      <c r="I6644" s="0" t="n">
        <v>7066.92299456098</v>
      </c>
      <c r="J6644" s="0" t="n">
        <v>25</v>
      </c>
    </row>
    <row r="6645" customFormat="false" ht="12.8" hidden="false" customHeight="false" outlineLevel="0" collapsed="false">
      <c r="A6645" s="0" t="n">
        <v>6085505402</v>
      </c>
      <c r="B6645" s="0" t="s">
        <v>70</v>
      </c>
      <c r="C6645" s="0" t="n">
        <v>37.3461112976074</v>
      </c>
      <c r="D6645" s="0" t="n">
        <v>-121.973503112793</v>
      </c>
      <c r="E6645" s="0" t="n">
        <v>774</v>
      </c>
      <c r="F6645" s="0" t="n">
        <v>12.75</v>
      </c>
      <c r="G6645" s="0" t="n">
        <v>15307.5</v>
      </c>
      <c r="H6645" s="0" t="s">
        <v>6710</v>
      </c>
      <c r="I6645" s="0" t="n">
        <v>6088.18454650752</v>
      </c>
      <c r="J6645" s="0" t="n">
        <v>25</v>
      </c>
    </row>
    <row r="6646" customFormat="false" ht="12.8" hidden="false" customHeight="false" outlineLevel="0" collapsed="false">
      <c r="A6646" s="0" t="n">
        <v>6085505403</v>
      </c>
      <c r="B6646" s="0" t="s">
        <v>70</v>
      </c>
      <c r="C6646" s="0" t="n">
        <v>37.3417854309082</v>
      </c>
      <c r="D6646" s="0" t="n">
        <v>-121.986282348633</v>
      </c>
      <c r="E6646" s="0" t="n">
        <v>903</v>
      </c>
      <c r="F6646" s="0" t="n">
        <v>16</v>
      </c>
      <c r="G6646" s="0" t="n">
        <v>22570</v>
      </c>
      <c r="H6646" s="0" t="s">
        <v>6711</v>
      </c>
      <c r="I6646" s="0" t="n">
        <v>8933.06463568529</v>
      </c>
      <c r="J6646" s="0" t="n">
        <v>41</v>
      </c>
    </row>
    <row r="6647" customFormat="false" ht="12.8" hidden="false" customHeight="false" outlineLevel="0" collapsed="false">
      <c r="A6647" s="0" t="n">
        <v>6085505500</v>
      </c>
      <c r="B6647" s="0" t="s">
        <v>70</v>
      </c>
      <c r="C6647" s="0" t="n">
        <v>37.3471336364746</v>
      </c>
      <c r="D6647" s="0" t="n">
        <v>-121.962066650391</v>
      </c>
      <c r="E6647" s="0" t="n">
        <v>1219</v>
      </c>
      <c r="F6647" s="0" t="n">
        <v>10.75</v>
      </c>
      <c r="G6647" s="0" t="n">
        <v>19745.75</v>
      </c>
      <c r="H6647" s="0" t="s">
        <v>6712</v>
      </c>
      <c r="I6647" s="0" t="n">
        <v>7888.09993338598</v>
      </c>
      <c r="J6647" s="0" t="n">
        <v>36</v>
      </c>
    </row>
    <row r="6648" customFormat="false" ht="12.8" hidden="false" customHeight="false" outlineLevel="0" collapsed="false">
      <c r="A6648" s="0" t="n">
        <v>6085505600</v>
      </c>
      <c r="B6648" s="0" t="s">
        <v>70</v>
      </c>
      <c r="C6648" s="0" t="n">
        <v>37.3509559631348</v>
      </c>
      <c r="D6648" s="0" t="n">
        <v>-121.945938110352</v>
      </c>
      <c r="E6648" s="0" t="n">
        <v>755</v>
      </c>
      <c r="F6648" s="0" t="n">
        <v>8.25</v>
      </c>
      <c r="G6648" s="0" t="n">
        <v>12184</v>
      </c>
      <c r="H6648" s="0" t="s">
        <v>6713</v>
      </c>
      <c r="I6648" s="0" t="n">
        <v>4828.22532966994</v>
      </c>
      <c r="J6648" s="0" t="n">
        <v>11</v>
      </c>
    </row>
    <row r="6649" customFormat="false" ht="12.8" hidden="false" customHeight="false" outlineLevel="0" collapsed="false">
      <c r="A6649" s="0" t="n">
        <v>6085505700</v>
      </c>
      <c r="B6649" s="0" t="s">
        <v>70</v>
      </c>
      <c r="C6649" s="0" t="n">
        <v>37.3430366516113</v>
      </c>
      <c r="D6649" s="0" t="n">
        <v>-121.944381713867</v>
      </c>
      <c r="E6649" s="0" t="n">
        <v>1304</v>
      </c>
      <c r="F6649" s="0" t="n">
        <v>10</v>
      </c>
      <c r="G6649" s="0" t="n">
        <v>20911</v>
      </c>
      <c r="H6649" s="0" t="s">
        <v>6714</v>
      </c>
      <c r="I6649" s="0" t="n">
        <v>8288.24351802123</v>
      </c>
      <c r="J6649" s="0" t="n">
        <v>22</v>
      </c>
    </row>
    <row r="6650" customFormat="false" ht="12.8" hidden="false" customHeight="false" outlineLevel="0" collapsed="false">
      <c r="A6650" s="0" t="n">
        <v>6085505800</v>
      </c>
      <c r="B6650" s="0" t="s">
        <v>70</v>
      </c>
      <c r="C6650" s="0" t="n">
        <v>37.331600189209</v>
      </c>
      <c r="D6650" s="0" t="n">
        <v>-121.944023132324</v>
      </c>
      <c r="E6650" s="0" t="n">
        <v>1407</v>
      </c>
      <c r="F6650" s="0" t="n">
        <v>10</v>
      </c>
      <c r="G6650" s="0" t="n">
        <v>22151.5</v>
      </c>
      <c r="H6650" s="0" t="s">
        <v>6715</v>
      </c>
      <c r="I6650" s="0" t="n">
        <v>8816.00865592091</v>
      </c>
      <c r="J6650" s="0" t="n">
        <v>55</v>
      </c>
    </row>
    <row r="6651" customFormat="false" ht="12.8" hidden="false" customHeight="false" outlineLevel="0" collapsed="false">
      <c r="A6651" s="0" t="n">
        <v>6085505900</v>
      </c>
      <c r="B6651" s="0" t="s">
        <v>70</v>
      </c>
      <c r="C6651" s="0" t="n">
        <v>37.3302612304687</v>
      </c>
      <c r="D6651" s="0" t="n">
        <v>-121.957138061523</v>
      </c>
      <c r="E6651" s="0" t="n">
        <v>1773</v>
      </c>
      <c r="F6651" s="0" t="n">
        <v>12.5</v>
      </c>
      <c r="G6651" s="0" t="n">
        <v>31059.75</v>
      </c>
      <c r="H6651" s="0" t="s">
        <v>6716</v>
      </c>
      <c r="I6651" s="0" t="n">
        <v>12385.3145523335</v>
      </c>
      <c r="J6651" s="0" t="n">
        <v>84</v>
      </c>
    </row>
    <row r="6652" customFormat="false" ht="12.8" hidden="false" customHeight="false" outlineLevel="0" collapsed="false">
      <c r="A6652" s="0" t="n">
        <v>6085506000</v>
      </c>
      <c r="B6652" s="0" t="s">
        <v>70</v>
      </c>
      <c r="C6652" s="0" t="n">
        <v>37.3378486633301</v>
      </c>
      <c r="D6652" s="0" t="n">
        <v>-121.962257385254</v>
      </c>
      <c r="E6652" s="0" t="n">
        <v>1167</v>
      </c>
      <c r="F6652" s="0" t="n">
        <v>13.25</v>
      </c>
      <c r="G6652" s="0" t="n">
        <v>19174.5</v>
      </c>
      <c r="H6652" s="0" t="s">
        <v>6717</v>
      </c>
      <c r="I6652" s="0" t="n">
        <v>7485.39735431682</v>
      </c>
      <c r="J6652" s="0" t="n">
        <v>28</v>
      </c>
    </row>
    <row r="6653" customFormat="false" ht="12.8" hidden="false" customHeight="false" outlineLevel="0" collapsed="false">
      <c r="A6653" s="0" t="n">
        <v>6085506101</v>
      </c>
      <c r="B6653" s="0" t="s">
        <v>70</v>
      </c>
      <c r="C6653" s="0" t="n">
        <v>37.3341522216797</v>
      </c>
      <c r="D6653" s="0" t="n">
        <v>-121.984580993652</v>
      </c>
      <c r="E6653" s="0" t="n">
        <v>1478</v>
      </c>
      <c r="F6653" s="0" t="n">
        <v>15</v>
      </c>
      <c r="G6653" s="0" t="n">
        <v>24822</v>
      </c>
      <c r="H6653" s="0" t="s">
        <v>6718</v>
      </c>
      <c r="I6653" s="0" t="n">
        <v>9828.46069014375</v>
      </c>
      <c r="J6653" s="0" t="n">
        <v>88</v>
      </c>
    </row>
    <row r="6654" customFormat="false" ht="12.8" hidden="false" customHeight="false" outlineLevel="0" collapsed="false">
      <c r="A6654" s="0" t="n">
        <v>6085506102</v>
      </c>
      <c r="B6654" s="0" t="s">
        <v>70</v>
      </c>
      <c r="C6654" s="0" t="n">
        <v>37.3314666748047</v>
      </c>
      <c r="D6654" s="0" t="n">
        <v>-121.97142791748</v>
      </c>
      <c r="E6654" s="0" t="n">
        <v>960</v>
      </c>
      <c r="F6654" s="0" t="n">
        <v>14.75</v>
      </c>
      <c r="G6654" s="0" t="n">
        <v>18158.25</v>
      </c>
      <c r="H6654" s="0" t="s">
        <v>6719</v>
      </c>
      <c r="I6654" s="0" t="n">
        <v>7148.74446966099</v>
      </c>
      <c r="J6654" s="0" t="n">
        <v>74</v>
      </c>
    </row>
    <row r="6655" customFormat="false" ht="12.8" hidden="false" customHeight="false" outlineLevel="0" collapsed="false">
      <c r="A6655" s="0" t="n">
        <v>6085506103</v>
      </c>
      <c r="B6655" s="0" t="s">
        <v>70</v>
      </c>
      <c r="C6655" s="0" t="n">
        <v>37.3268127441406</v>
      </c>
      <c r="D6655" s="0" t="n">
        <v>-121.985816955566</v>
      </c>
      <c r="E6655" s="0" t="n">
        <v>1353</v>
      </c>
      <c r="F6655" s="0" t="n">
        <v>16.75</v>
      </c>
      <c r="G6655" s="0" t="n">
        <v>26168.75</v>
      </c>
      <c r="H6655" s="0" t="s">
        <v>6720</v>
      </c>
      <c r="I6655" s="0" t="n">
        <v>10382.1159248416</v>
      </c>
      <c r="J6655" s="0" t="n">
        <v>75</v>
      </c>
    </row>
    <row r="6656" customFormat="false" ht="12.8" hidden="false" customHeight="false" outlineLevel="0" collapsed="false">
      <c r="A6656" s="0" t="n">
        <v>6085506202</v>
      </c>
      <c r="B6656" s="0" t="s">
        <v>70</v>
      </c>
      <c r="C6656" s="0" t="n">
        <v>37.3011245727539</v>
      </c>
      <c r="D6656" s="0" t="n">
        <v>-121.990432739258</v>
      </c>
      <c r="E6656" s="0" t="n">
        <v>1960</v>
      </c>
      <c r="F6656" s="0" t="n">
        <v>17.5</v>
      </c>
      <c r="G6656" s="0" t="n">
        <v>41486</v>
      </c>
      <c r="H6656" s="0" t="s">
        <v>6721</v>
      </c>
      <c r="I6656" s="0" t="n">
        <v>16370.6126988603</v>
      </c>
      <c r="J6656" s="0" t="n">
        <v>157</v>
      </c>
    </row>
    <row r="6657" customFormat="false" ht="12.8" hidden="false" customHeight="false" outlineLevel="0" collapsed="false">
      <c r="A6657" s="0" t="n">
        <v>6085506203</v>
      </c>
      <c r="B6657" s="0" t="s">
        <v>70</v>
      </c>
      <c r="C6657" s="0" t="n">
        <v>37.3207015991211</v>
      </c>
      <c r="D6657" s="0" t="n">
        <v>-121.982917785645</v>
      </c>
      <c r="E6657" s="0" t="n">
        <v>504</v>
      </c>
      <c r="F6657" s="0" t="n">
        <v>15.5</v>
      </c>
      <c r="G6657" s="0" t="n">
        <v>19106.25</v>
      </c>
      <c r="H6657" s="0" t="s">
        <v>6722</v>
      </c>
      <c r="I6657" s="0" t="n">
        <v>7606.53736714809</v>
      </c>
      <c r="J6657" s="0" t="n">
        <v>15</v>
      </c>
    </row>
    <row r="6658" customFormat="false" ht="12.8" hidden="false" customHeight="false" outlineLevel="0" collapsed="false">
      <c r="A6658" s="0" t="n">
        <v>6085506204</v>
      </c>
      <c r="B6658" s="0" t="s">
        <v>70</v>
      </c>
      <c r="C6658" s="0" t="n">
        <v>37.3136596679687</v>
      </c>
      <c r="D6658" s="0" t="n">
        <v>-121.986419677734</v>
      </c>
      <c r="E6658" s="0" t="n">
        <v>1574</v>
      </c>
      <c r="F6658" s="0" t="n">
        <v>15.75</v>
      </c>
      <c r="G6658" s="0" t="n">
        <v>28352</v>
      </c>
      <c r="H6658" s="0" t="s">
        <v>6723</v>
      </c>
      <c r="I6658" s="0" t="n">
        <v>11233.9933103629</v>
      </c>
      <c r="J6658" s="0" t="n">
        <v>85</v>
      </c>
    </row>
    <row r="6659" customFormat="false" ht="12.8" hidden="false" customHeight="false" outlineLevel="0" collapsed="false">
      <c r="A6659" s="0" t="n">
        <v>6085506301</v>
      </c>
      <c r="B6659" s="0" t="s">
        <v>70</v>
      </c>
      <c r="C6659" s="0" t="n">
        <v>37.3197135925293</v>
      </c>
      <c r="D6659" s="0" t="n">
        <v>-121.961471557617</v>
      </c>
      <c r="E6659" s="0" t="n">
        <v>898</v>
      </c>
      <c r="F6659" s="0" t="n">
        <v>12.75</v>
      </c>
      <c r="G6659" s="0" t="n">
        <v>20577</v>
      </c>
      <c r="H6659" s="0" t="s">
        <v>6724</v>
      </c>
      <c r="I6659" s="0" t="n">
        <v>8169.51875153399</v>
      </c>
      <c r="J6659" s="0" t="n">
        <v>41</v>
      </c>
    </row>
    <row r="6660" customFormat="false" ht="12.8" hidden="false" customHeight="false" outlineLevel="0" collapsed="false">
      <c r="A6660" s="0" t="n">
        <v>6085506302</v>
      </c>
      <c r="B6660" s="0" t="s">
        <v>70</v>
      </c>
      <c r="C6660" s="0" t="n">
        <v>37.3089218139648</v>
      </c>
      <c r="D6660" s="0" t="n">
        <v>-121.956871032715</v>
      </c>
      <c r="E6660" s="0" t="n">
        <v>1654</v>
      </c>
      <c r="F6660" s="0" t="n">
        <v>14.75</v>
      </c>
      <c r="G6660" s="0" t="n">
        <v>30134</v>
      </c>
      <c r="H6660" s="0" t="s">
        <v>6725</v>
      </c>
      <c r="I6660" s="0" t="n">
        <v>11980.606961793</v>
      </c>
      <c r="J6660" s="0" t="n">
        <v>137</v>
      </c>
    </row>
    <row r="6661" customFormat="false" ht="12.8" hidden="false" customHeight="false" outlineLevel="0" collapsed="false">
      <c r="A6661" s="0" t="n">
        <v>6085506304</v>
      </c>
      <c r="B6661" s="0" t="s">
        <v>70</v>
      </c>
      <c r="C6661" s="0" t="n">
        <v>37.312313079834</v>
      </c>
      <c r="D6661" s="0" t="n">
        <v>-121.970352172852</v>
      </c>
      <c r="E6661" s="0" t="n">
        <v>681</v>
      </c>
      <c r="F6661" s="0" t="n">
        <v>16.75</v>
      </c>
      <c r="G6661" s="0" t="n">
        <v>18772.75</v>
      </c>
      <c r="H6661" s="0" t="s">
        <v>6726</v>
      </c>
      <c r="I6661" s="0" t="n">
        <v>7471.53429946029</v>
      </c>
      <c r="J6661" s="0" t="n">
        <v>32</v>
      </c>
    </row>
    <row r="6662" customFormat="false" ht="12.8" hidden="false" customHeight="false" outlineLevel="0" collapsed="false">
      <c r="A6662" s="0" t="n">
        <v>6085506305</v>
      </c>
      <c r="B6662" s="0" t="s">
        <v>70</v>
      </c>
      <c r="C6662" s="0" t="n">
        <v>37.3045272827148</v>
      </c>
      <c r="D6662" s="0" t="n">
        <v>-121.971641540527</v>
      </c>
      <c r="E6662" s="0" t="n">
        <v>853</v>
      </c>
      <c r="F6662" s="0" t="n">
        <v>16.25</v>
      </c>
      <c r="G6662" s="0" t="n">
        <v>19685</v>
      </c>
      <c r="H6662" s="0" t="s">
        <v>6727</v>
      </c>
      <c r="I6662" s="0" t="n">
        <v>7832.30315224652</v>
      </c>
      <c r="J6662" s="0" t="n">
        <v>52</v>
      </c>
    </row>
    <row r="6663" customFormat="false" ht="12.8" hidden="false" customHeight="false" outlineLevel="0" collapsed="false">
      <c r="A6663" s="0" t="n">
        <v>6085506401</v>
      </c>
      <c r="B6663" s="0" t="s">
        <v>70</v>
      </c>
      <c r="C6663" s="0" t="n">
        <v>37.3163757324219</v>
      </c>
      <c r="D6663" s="0" t="n">
        <v>-121.945289611816</v>
      </c>
      <c r="E6663" s="0" t="n">
        <v>833</v>
      </c>
      <c r="F6663" s="0" t="n">
        <v>12.25</v>
      </c>
      <c r="G6663" s="0" t="n">
        <v>19479.25</v>
      </c>
      <c r="H6663" s="0" t="s">
        <v>6728</v>
      </c>
      <c r="I6663" s="0" t="n">
        <v>7705.81988537068</v>
      </c>
      <c r="J6663" s="0" t="n">
        <v>47</v>
      </c>
    </row>
    <row r="6664" customFormat="false" ht="12.8" hidden="false" customHeight="false" outlineLevel="0" collapsed="false">
      <c r="A6664" s="0" t="n">
        <v>6085506402</v>
      </c>
      <c r="B6664" s="0" t="s">
        <v>70</v>
      </c>
      <c r="C6664" s="0" t="n">
        <v>37.3015785217285</v>
      </c>
      <c r="D6664" s="0" t="n">
        <v>-121.945030212402</v>
      </c>
      <c r="E6664" s="0" t="n">
        <v>1067</v>
      </c>
      <c r="F6664" s="0" t="n">
        <v>16</v>
      </c>
      <c r="G6664" s="0" t="n">
        <v>22774.25</v>
      </c>
      <c r="H6664" s="0" t="s">
        <v>6729</v>
      </c>
      <c r="I6664" s="0" t="n">
        <v>8992.59128438609</v>
      </c>
      <c r="J6664" s="0" t="n">
        <v>77</v>
      </c>
    </row>
    <row r="6665" customFormat="false" ht="12.8" hidden="false" customHeight="false" outlineLevel="0" collapsed="false">
      <c r="A6665" s="0" t="n">
        <v>6085506501</v>
      </c>
      <c r="B6665" s="0" t="s">
        <v>70</v>
      </c>
      <c r="C6665" s="0" t="n">
        <v>37.298023223877</v>
      </c>
      <c r="D6665" s="0" t="n">
        <v>-121.956039428711</v>
      </c>
      <c r="E6665" s="0" t="n">
        <v>663</v>
      </c>
      <c r="F6665" s="0" t="n">
        <v>16.5</v>
      </c>
      <c r="G6665" s="0" t="n">
        <v>18191.5</v>
      </c>
      <c r="H6665" s="0" t="s">
        <v>6730</v>
      </c>
      <c r="I6665" s="0" t="n">
        <v>7216.68004766295</v>
      </c>
      <c r="J6665" s="0" t="n">
        <v>33</v>
      </c>
    </row>
    <row r="6666" customFormat="false" ht="12.8" hidden="false" customHeight="false" outlineLevel="0" collapsed="false">
      <c r="A6666" s="0" t="n">
        <v>6085506502</v>
      </c>
      <c r="B6666" s="0" t="s">
        <v>70</v>
      </c>
      <c r="C6666" s="0" t="n">
        <v>37.2783851623535</v>
      </c>
      <c r="D6666" s="0" t="n">
        <v>-121.94799041748</v>
      </c>
      <c r="E6666" s="0" t="n">
        <v>1300</v>
      </c>
      <c r="F6666" s="0" t="n">
        <v>10</v>
      </c>
      <c r="G6666" s="0" t="n">
        <v>41617.5</v>
      </c>
      <c r="H6666" s="0" t="s">
        <v>6731</v>
      </c>
      <c r="I6666" s="0" t="n">
        <v>16808.8101224506</v>
      </c>
      <c r="J6666" s="0" t="n">
        <v>38</v>
      </c>
    </row>
    <row r="6667" customFormat="false" ht="12.8" hidden="false" customHeight="false" outlineLevel="0" collapsed="false">
      <c r="A6667" s="0" t="n">
        <v>6085506503</v>
      </c>
      <c r="B6667" s="0" t="s">
        <v>70</v>
      </c>
      <c r="C6667" s="0" t="n">
        <v>37.2856674194336</v>
      </c>
      <c r="D6667" s="0" t="n">
        <v>-121.954742431641</v>
      </c>
      <c r="E6667" s="0" t="n">
        <v>1152</v>
      </c>
      <c r="F6667" s="0" t="n">
        <v>11.25</v>
      </c>
      <c r="G6667" s="0" t="n">
        <v>22326.25</v>
      </c>
      <c r="H6667" s="0" t="s">
        <v>6732</v>
      </c>
      <c r="I6667" s="0" t="n">
        <v>8841.51640796352</v>
      </c>
      <c r="J6667" s="0" t="n">
        <v>56</v>
      </c>
    </row>
    <row r="6668" customFormat="false" ht="12.8" hidden="false" customHeight="false" outlineLevel="0" collapsed="false">
      <c r="A6668" s="0" t="n">
        <v>6085506601</v>
      </c>
      <c r="B6668" s="0" t="s">
        <v>70</v>
      </c>
      <c r="C6668" s="0" t="n">
        <v>37.2928237915039</v>
      </c>
      <c r="D6668" s="0" t="n">
        <v>-121.982383728027</v>
      </c>
      <c r="E6668" s="0" t="n">
        <v>1163</v>
      </c>
      <c r="F6668" s="0" t="n">
        <v>15.5</v>
      </c>
      <c r="G6668" s="0" t="n">
        <v>23325</v>
      </c>
      <c r="H6668" s="0" t="s">
        <v>6733</v>
      </c>
      <c r="I6668" s="0" t="n">
        <v>9215.71726474266</v>
      </c>
      <c r="J6668" s="0" t="n">
        <v>82</v>
      </c>
    </row>
    <row r="6669" customFormat="false" ht="12.8" hidden="false" customHeight="false" outlineLevel="0" collapsed="false">
      <c r="A6669" s="0" t="n">
        <v>6085506603</v>
      </c>
      <c r="B6669" s="0" t="s">
        <v>70</v>
      </c>
      <c r="C6669" s="0" t="n">
        <v>37.2821655273437</v>
      </c>
      <c r="D6669" s="0" t="n">
        <v>-121.969337463379</v>
      </c>
      <c r="E6669" s="0" t="n">
        <v>1372</v>
      </c>
      <c r="F6669" s="0" t="n">
        <v>15.75</v>
      </c>
      <c r="G6669" s="0" t="n">
        <v>21462.5</v>
      </c>
      <c r="H6669" s="0" t="s">
        <v>6734</v>
      </c>
      <c r="I6669" s="0" t="n">
        <v>8514.07433979602</v>
      </c>
      <c r="J6669" s="0" t="n">
        <v>97</v>
      </c>
    </row>
    <row r="6670" customFormat="false" ht="12.8" hidden="false" customHeight="false" outlineLevel="0" collapsed="false">
      <c r="A6670" s="0" t="n">
        <v>6085506604</v>
      </c>
      <c r="B6670" s="0" t="s">
        <v>70</v>
      </c>
      <c r="C6670" s="0" t="n">
        <v>37.2807960510254</v>
      </c>
      <c r="D6670" s="0" t="n">
        <v>-121.98673248291</v>
      </c>
      <c r="E6670" s="0" t="n">
        <v>2362</v>
      </c>
      <c r="F6670" s="0" t="n">
        <v>15</v>
      </c>
      <c r="G6670" s="0" t="n">
        <v>42070.75</v>
      </c>
      <c r="H6670" s="0" t="s">
        <v>6735</v>
      </c>
      <c r="I6670" s="0" t="n">
        <v>16731.5257053882</v>
      </c>
      <c r="J6670" s="0" t="n">
        <v>112</v>
      </c>
    </row>
    <row r="6671" customFormat="false" ht="12.8" hidden="false" customHeight="false" outlineLevel="0" collapsed="false">
      <c r="A6671" s="0" t="n">
        <v>6085506605</v>
      </c>
      <c r="B6671" s="0" t="s">
        <v>70</v>
      </c>
      <c r="C6671" s="0" t="n">
        <v>37.2973670959473</v>
      </c>
      <c r="D6671" s="0" t="n">
        <v>-121.969337463379</v>
      </c>
      <c r="E6671" s="0" t="n">
        <v>940</v>
      </c>
      <c r="F6671" s="0" t="n">
        <v>14.5</v>
      </c>
      <c r="G6671" s="0" t="n">
        <v>15203.25</v>
      </c>
      <c r="H6671" s="0" t="s">
        <v>6736</v>
      </c>
      <c r="I6671" s="0" t="n">
        <v>6034.06036137066</v>
      </c>
      <c r="J6671" s="0" t="n">
        <v>83</v>
      </c>
    </row>
    <row r="6672" customFormat="false" ht="12.8" hidden="false" customHeight="false" outlineLevel="0" collapsed="false">
      <c r="A6672" s="0" t="n">
        <v>6085506606</v>
      </c>
      <c r="B6672" s="0" t="s">
        <v>70</v>
      </c>
      <c r="C6672" s="0" t="n">
        <v>37.2902030944824</v>
      </c>
      <c r="D6672" s="0" t="n">
        <v>-121.968780517578</v>
      </c>
      <c r="E6672" s="0" t="n">
        <v>1073</v>
      </c>
      <c r="F6672" s="0" t="n">
        <v>16</v>
      </c>
      <c r="G6672" s="0" t="n">
        <v>21252</v>
      </c>
      <c r="H6672" s="0" t="s">
        <v>6737</v>
      </c>
      <c r="I6672" s="0" t="n">
        <v>8411.21268587575</v>
      </c>
      <c r="J6672" s="0" t="n">
        <v>75</v>
      </c>
    </row>
    <row r="6673" customFormat="false" ht="12.8" hidden="false" customHeight="false" outlineLevel="0" collapsed="false">
      <c r="A6673" s="0" t="n">
        <v>6085506701</v>
      </c>
      <c r="B6673" s="0" t="s">
        <v>70</v>
      </c>
      <c r="C6673" s="0" t="n">
        <v>37.2706413269043</v>
      </c>
      <c r="D6673" s="0" t="n">
        <v>-121.979331970215</v>
      </c>
      <c r="E6673" s="0" t="n">
        <v>1252</v>
      </c>
      <c r="F6673" s="0" t="n">
        <v>14</v>
      </c>
      <c r="G6673" s="0" t="n">
        <v>19121</v>
      </c>
      <c r="H6673" s="0" t="s">
        <v>6738</v>
      </c>
      <c r="I6673" s="0" t="n">
        <v>7585.47206538404</v>
      </c>
      <c r="J6673" s="0" t="n">
        <v>122</v>
      </c>
    </row>
    <row r="6674" customFormat="false" ht="12.8" hidden="false" customHeight="false" outlineLevel="0" collapsed="false">
      <c r="A6674" s="0" t="n">
        <v>6085506702</v>
      </c>
      <c r="B6674" s="0" t="s">
        <v>70</v>
      </c>
      <c r="C6674" s="0" t="n">
        <v>37.274299621582</v>
      </c>
      <c r="D6674" s="0" t="n">
        <v>-121.962509155273</v>
      </c>
      <c r="E6674" s="0" t="n">
        <v>1507</v>
      </c>
      <c r="F6674" s="0" t="n">
        <v>12.75</v>
      </c>
      <c r="G6674" s="0" t="n">
        <v>22366.5</v>
      </c>
      <c r="H6674" s="0" t="s">
        <v>6739</v>
      </c>
      <c r="I6674" s="0" t="n">
        <v>8887.2781853563</v>
      </c>
      <c r="J6674" s="0" t="n">
        <v>105</v>
      </c>
    </row>
    <row r="6675" customFormat="false" ht="12.8" hidden="false" customHeight="false" outlineLevel="0" collapsed="false">
      <c r="A6675" s="0" t="n">
        <v>6085506703</v>
      </c>
      <c r="B6675" s="0" t="s">
        <v>70</v>
      </c>
      <c r="C6675" s="0" t="n">
        <v>37.2646980285645</v>
      </c>
      <c r="D6675" s="0" t="n">
        <v>-121.966941833496</v>
      </c>
      <c r="E6675" s="0" t="n">
        <v>993</v>
      </c>
      <c r="F6675" s="0" t="n">
        <v>12</v>
      </c>
      <c r="G6675" s="0" t="n">
        <v>17490.75</v>
      </c>
      <c r="H6675" s="0" t="s">
        <v>6740</v>
      </c>
      <c r="I6675" s="0" t="n">
        <v>6911.39460069435</v>
      </c>
      <c r="J6675" s="0" t="n">
        <v>67</v>
      </c>
    </row>
    <row r="6676" customFormat="false" ht="12.8" hidden="false" customHeight="false" outlineLevel="0" collapsed="false">
      <c r="A6676" s="0" t="n">
        <v>6085506801</v>
      </c>
      <c r="B6676" s="0" t="s">
        <v>70</v>
      </c>
      <c r="C6676" s="0" t="n">
        <v>37.2422065734863</v>
      </c>
      <c r="D6676" s="0" t="n">
        <v>-121.956382751465</v>
      </c>
      <c r="E6676" s="0" t="n">
        <v>1925</v>
      </c>
      <c r="F6676" s="0" t="n">
        <v>13.75</v>
      </c>
      <c r="G6676" s="0" t="n">
        <v>34213.25</v>
      </c>
      <c r="H6676" s="0" t="s">
        <v>6741</v>
      </c>
      <c r="I6676" s="0" t="n">
        <v>13480.2439684806</v>
      </c>
      <c r="J6676" s="0" t="n">
        <v>156</v>
      </c>
    </row>
    <row r="6677" customFormat="false" ht="12.8" hidden="false" customHeight="false" outlineLevel="0" collapsed="false">
      <c r="A6677" s="0" t="n">
        <v>6085506802</v>
      </c>
      <c r="B6677" s="0" t="s">
        <v>70</v>
      </c>
      <c r="C6677" s="0" t="n">
        <v>37.2469291687012</v>
      </c>
      <c r="D6677" s="0" t="n">
        <v>-121.936241149902</v>
      </c>
      <c r="E6677" s="0" t="n">
        <v>1744</v>
      </c>
      <c r="F6677" s="0" t="n">
        <v>14.5</v>
      </c>
      <c r="G6677" s="0" t="n">
        <v>28938.25</v>
      </c>
      <c r="H6677" s="0" t="s">
        <v>6742</v>
      </c>
      <c r="I6677" s="0" t="n">
        <v>11479.5293715925</v>
      </c>
      <c r="J6677" s="0" t="n">
        <v>125</v>
      </c>
    </row>
    <row r="6678" customFormat="false" ht="12.8" hidden="false" customHeight="false" outlineLevel="0" collapsed="false">
      <c r="A6678" s="0" t="n">
        <v>6085506803</v>
      </c>
      <c r="B6678" s="0" t="s">
        <v>70</v>
      </c>
      <c r="C6678" s="0" t="n">
        <v>37.2427787780762</v>
      </c>
      <c r="D6678" s="0" t="n">
        <v>-121.914321899414</v>
      </c>
      <c r="E6678" s="0" t="n">
        <v>1915</v>
      </c>
      <c r="F6678" s="0" t="n">
        <v>16.25</v>
      </c>
      <c r="G6678" s="0" t="n">
        <v>35470</v>
      </c>
      <c r="H6678" s="0" t="s">
        <v>6743</v>
      </c>
      <c r="I6678" s="0" t="n">
        <v>14120.7162292693</v>
      </c>
      <c r="J6678" s="0" t="n">
        <v>194</v>
      </c>
    </row>
    <row r="6679" customFormat="false" ht="12.8" hidden="false" customHeight="false" outlineLevel="0" collapsed="false">
      <c r="A6679" s="0" t="n">
        <v>6085506804</v>
      </c>
      <c r="B6679" s="0" t="s">
        <v>70</v>
      </c>
      <c r="C6679" s="0" t="n">
        <v>37.2397499084473</v>
      </c>
      <c r="D6679" s="0" t="n">
        <v>-121.933937072754</v>
      </c>
      <c r="E6679" s="0" t="n">
        <v>1305</v>
      </c>
      <c r="F6679" s="0" t="n">
        <v>15</v>
      </c>
      <c r="G6679" s="0" t="n">
        <v>21120.75</v>
      </c>
      <c r="H6679" s="0" t="s">
        <v>6744</v>
      </c>
      <c r="I6679" s="0" t="n">
        <v>8339.83694667212</v>
      </c>
      <c r="J6679" s="0" t="n">
        <v>117</v>
      </c>
    </row>
    <row r="6680" customFormat="false" ht="12.8" hidden="false" customHeight="false" outlineLevel="0" collapsed="false">
      <c r="A6680" s="0" t="n">
        <v>6085506900</v>
      </c>
      <c r="B6680" s="0" t="s">
        <v>70</v>
      </c>
      <c r="C6680" s="0" t="n">
        <v>37.2276344299316</v>
      </c>
      <c r="D6680" s="0" t="n">
        <v>-121.932167053223</v>
      </c>
      <c r="E6680" s="0" t="n">
        <v>2525</v>
      </c>
      <c r="F6680" s="0" t="n">
        <v>16.25</v>
      </c>
      <c r="G6680" s="0" t="n">
        <v>49229.25</v>
      </c>
      <c r="H6680" s="0" t="s">
        <v>6745</v>
      </c>
      <c r="I6680" s="0" t="n">
        <v>19357.7048593949</v>
      </c>
      <c r="J6680" s="0" t="n">
        <v>312</v>
      </c>
    </row>
    <row r="6681" customFormat="false" ht="12.8" hidden="false" customHeight="false" outlineLevel="0" collapsed="false">
      <c r="A6681" s="0" t="n">
        <v>6085507001</v>
      </c>
      <c r="B6681" s="0" t="s">
        <v>70</v>
      </c>
      <c r="C6681" s="0" t="n">
        <v>37.2212371826172</v>
      </c>
      <c r="D6681" s="0" t="n">
        <v>-121.993431091309</v>
      </c>
      <c r="E6681" s="0" t="n">
        <v>2080</v>
      </c>
      <c r="F6681" s="0" t="n">
        <v>9</v>
      </c>
      <c r="G6681" s="0" t="n">
        <v>34475.25</v>
      </c>
      <c r="H6681" s="0" t="s">
        <v>6746</v>
      </c>
      <c r="I6681" s="0" t="n">
        <v>13404.4749110126</v>
      </c>
      <c r="J6681" s="0" t="n">
        <v>142</v>
      </c>
    </row>
    <row r="6682" customFormat="false" ht="12.8" hidden="false" customHeight="false" outlineLevel="0" collapsed="false">
      <c r="A6682" s="0" t="n">
        <v>6085507002</v>
      </c>
      <c r="B6682" s="0" t="s">
        <v>70</v>
      </c>
      <c r="C6682" s="0" t="n">
        <v>37.209545135498</v>
      </c>
      <c r="D6682" s="0" t="n">
        <v>-121.949203491211</v>
      </c>
      <c r="E6682" s="0" t="n">
        <v>927</v>
      </c>
      <c r="F6682" s="0" t="n">
        <v>11</v>
      </c>
      <c r="G6682" s="0" t="n">
        <v>13321.5</v>
      </c>
      <c r="H6682" s="0" t="s">
        <v>6747</v>
      </c>
      <c r="I6682" s="0" t="n">
        <v>5139.67954024184</v>
      </c>
      <c r="J6682" s="0" t="n">
        <v>95</v>
      </c>
    </row>
    <row r="6683" customFormat="false" ht="12.8" hidden="false" customHeight="false" outlineLevel="0" collapsed="false">
      <c r="A6683" s="0" t="n">
        <v>6085507100</v>
      </c>
      <c r="B6683" s="0" t="s">
        <v>70</v>
      </c>
      <c r="C6683" s="0" t="n">
        <v>37.2362060546875</v>
      </c>
      <c r="D6683" s="0" t="n">
        <v>-121.975028991699</v>
      </c>
      <c r="E6683" s="0" t="n">
        <v>794</v>
      </c>
      <c r="F6683" s="0" t="n">
        <v>9.75</v>
      </c>
      <c r="G6683" s="0" t="n">
        <v>14528.75</v>
      </c>
      <c r="H6683" s="0" t="s">
        <v>6748</v>
      </c>
      <c r="I6683" s="0" t="n">
        <v>5753.554646272</v>
      </c>
      <c r="J6683" s="0" t="n">
        <v>44</v>
      </c>
    </row>
    <row r="6684" customFormat="false" ht="12.8" hidden="false" customHeight="false" outlineLevel="0" collapsed="false">
      <c r="A6684" s="0" t="n">
        <v>6085507203</v>
      </c>
      <c r="B6684" s="0" t="s">
        <v>70</v>
      </c>
      <c r="C6684" s="0" t="n">
        <v>37.2513160705566</v>
      </c>
      <c r="D6684" s="0" t="n">
        <v>-121.964469909668</v>
      </c>
      <c r="E6684" s="0" t="n">
        <v>643</v>
      </c>
      <c r="F6684" s="0" t="n">
        <v>12.25</v>
      </c>
      <c r="G6684" s="0" t="n">
        <v>16016.75</v>
      </c>
      <c r="H6684" s="0" t="s">
        <v>6749</v>
      </c>
      <c r="I6684" s="0" t="n">
        <v>6327.38799497893</v>
      </c>
      <c r="J6684" s="0" t="n">
        <v>50</v>
      </c>
    </row>
    <row r="6685" customFormat="false" ht="12.8" hidden="false" customHeight="false" outlineLevel="0" collapsed="false">
      <c r="A6685" s="0" t="n">
        <v>6085507205</v>
      </c>
      <c r="B6685" s="0" t="s">
        <v>70</v>
      </c>
      <c r="C6685" s="0" t="n">
        <v>37.257511138916</v>
      </c>
      <c r="D6685" s="0" t="n">
        <v>-121.981170654297</v>
      </c>
      <c r="E6685" s="0" t="n">
        <v>1370</v>
      </c>
      <c r="F6685" s="0" t="n">
        <v>18</v>
      </c>
      <c r="G6685" s="0" t="n">
        <v>31734.75</v>
      </c>
      <c r="H6685" s="0" t="s">
        <v>6750</v>
      </c>
      <c r="I6685" s="0" t="n">
        <v>12450.7308197648</v>
      </c>
      <c r="J6685" s="0" t="n">
        <v>153</v>
      </c>
    </row>
    <row r="6686" customFormat="false" ht="12.8" hidden="false" customHeight="false" outlineLevel="0" collapsed="false">
      <c r="A6686" s="0" t="n">
        <v>6085507206</v>
      </c>
      <c r="B6686" s="0" t="s">
        <v>70</v>
      </c>
      <c r="C6686" s="0" t="n">
        <v>37.243537902832</v>
      </c>
      <c r="D6686" s="0" t="n">
        <v>-121.985710144043</v>
      </c>
      <c r="E6686" s="0" t="n">
        <v>1062</v>
      </c>
      <c r="F6686" s="0" t="n">
        <v>16.5</v>
      </c>
      <c r="G6686" s="0" t="n">
        <v>21293.5</v>
      </c>
      <c r="H6686" s="0" t="s">
        <v>6751</v>
      </c>
      <c r="I6686" s="0" t="n">
        <v>8285.23246839038</v>
      </c>
      <c r="J6686" s="0" t="n">
        <v>143</v>
      </c>
    </row>
    <row r="6687" customFormat="false" ht="12.8" hidden="false" customHeight="false" outlineLevel="0" collapsed="false">
      <c r="A6687" s="0" t="n">
        <v>6085507301</v>
      </c>
      <c r="B6687" s="0" t="s">
        <v>70</v>
      </c>
      <c r="C6687" s="0" t="n">
        <v>37.2589683532715</v>
      </c>
      <c r="D6687" s="0" t="n">
        <v>-122.007888793945</v>
      </c>
      <c r="E6687" s="0" t="n">
        <v>2351</v>
      </c>
      <c r="F6687" s="0" t="n">
        <v>20.5</v>
      </c>
      <c r="G6687" s="0" t="n">
        <v>58844.25</v>
      </c>
      <c r="H6687" s="0" t="s">
        <v>6752</v>
      </c>
      <c r="I6687" s="0" t="n">
        <v>23028.6988469365</v>
      </c>
      <c r="J6687" s="0" t="n">
        <v>314</v>
      </c>
    </row>
    <row r="6688" customFormat="false" ht="12.8" hidden="false" customHeight="false" outlineLevel="0" collapsed="false">
      <c r="A6688" s="0" t="n">
        <v>6085507302</v>
      </c>
      <c r="B6688" s="0" t="s">
        <v>70</v>
      </c>
      <c r="C6688" s="0" t="n">
        <v>37.23828125</v>
      </c>
      <c r="D6688" s="0" t="n">
        <v>-122.029220581055</v>
      </c>
      <c r="E6688" s="0" t="n">
        <v>878</v>
      </c>
      <c r="F6688" s="0" t="n">
        <v>14.5</v>
      </c>
      <c r="G6688" s="0" t="n">
        <v>16288.25</v>
      </c>
      <c r="H6688" s="0" t="s">
        <v>6753</v>
      </c>
      <c r="I6688" s="0" t="n">
        <v>6250.35250192826</v>
      </c>
      <c r="J6688" s="0" t="n">
        <v>109</v>
      </c>
    </row>
    <row r="6689" customFormat="false" ht="12.8" hidden="false" customHeight="false" outlineLevel="0" collapsed="false">
      <c r="A6689" s="0" t="n">
        <v>6085507401</v>
      </c>
      <c r="B6689" s="0" t="s">
        <v>70</v>
      </c>
      <c r="C6689" s="0" t="n">
        <v>37.2882347106934</v>
      </c>
      <c r="D6689" s="0" t="n">
        <v>-122.018257141113</v>
      </c>
      <c r="E6689" s="0" t="n">
        <v>1936</v>
      </c>
      <c r="F6689" s="0" t="n">
        <v>20.75</v>
      </c>
      <c r="G6689" s="0" t="n">
        <v>42404.25</v>
      </c>
      <c r="H6689" s="0" t="s">
        <v>6754</v>
      </c>
      <c r="I6689" s="0" t="n">
        <v>16639.4212584423</v>
      </c>
      <c r="J6689" s="0" t="n">
        <v>324</v>
      </c>
    </row>
    <row r="6690" customFormat="false" ht="12.8" hidden="false" customHeight="false" outlineLevel="0" collapsed="false">
      <c r="A6690" s="0" t="n">
        <v>6085507402</v>
      </c>
      <c r="B6690" s="0" t="s">
        <v>70</v>
      </c>
      <c r="C6690" s="0" t="n">
        <v>37.2818641662598</v>
      </c>
      <c r="D6690" s="0" t="n">
        <v>-121.999496459961</v>
      </c>
      <c r="E6690" s="0" t="n">
        <v>1380</v>
      </c>
      <c r="F6690" s="0" t="n">
        <v>15</v>
      </c>
      <c r="G6690" s="0" t="n">
        <v>26831.75</v>
      </c>
      <c r="H6690" s="0" t="s">
        <v>6755</v>
      </c>
      <c r="I6690" s="0" t="n">
        <v>10527.8444847749</v>
      </c>
      <c r="J6690" s="0" t="n">
        <v>143</v>
      </c>
    </row>
    <row r="6691" customFormat="false" ht="12.8" hidden="false" customHeight="false" outlineLevel="0" collapsed="false">
      <c r="A6691" s="0" t="n">
        <v>6085507500</v>
      </c>
      <c r="B6691" s="0" t="s">
        <v>70</v>
      </c>
      <c r="C6691" s="0" t="n">
        <v>37.2744178771973</v>
      </c>
      <c r="D6691" s="0" t="n">
        <v>-122.023910522461</v>
      </c>
      <c r="E6691" s="0" t="n">
        <v>1979</v>
      </c>
      <c r="F6691" s="0" t="n">
        <v>22</v>
      </c>
      <c r="G6691" s="0" t="n">
        <v>45967</v>
      </c>
      <c r="H6691" s="0" t="s">
        <v>6756</v>
      </c>
      <c r="I6691" s="0" t="n">
        <v>17997.6591493421</v>
      </c>
      <c r="J6691" s="0" t="n">
        <v>231</v>
      </c>
    </row>
    <row r="6692" customFormat="false" ht="12.8" hidden="false" customHeight="false" outlineLevel="0" collapsed="false">
      <c r="A6692" s="0" t="n">
        <v>6085507600</v>
      </c>
      <c r="B6692" s="0" t="s">
        <v>70</v>
      </c>
      <c r="C6692" s="0" t="n">
        <v>37.2712593078613</v>
      </c>
      <c r="D6692" s="0" t="n">
        <v>-122.052680969238</v>
      </c>
      <c r="E6692" s="0" t="n">
        <v>1963</v>
      </c>
      <c r="F6692" s="0" t="n">
        <v>19.5</v>
      </c>
      <c r="G6692" s="0" t="n">
        <v>42458.25</v>
      </c>
      <c r="H6692" s="0" t="s">
        <v>6757</v>
      </c>
      <c r="I6692" s="0" t="n">
        <v>16597.8376868039</v>
      </c>
      <c r="J6692" s="0" t="n">
        <v>309</v>
      </c>
    </row>
    <row r="6693" customFormat="false" ht="12.8" hidden="false" customHeight="false" outlineLevel="0" collapsed="false">
      <c r="A6693" s="0" t="n">
        <v>6085507701</v>
      </c>
      <c r="B6693" s="0" t="s">
        <v>70</v>
      </c>
      <c r="C6693" s="0" t="n">
        <v>37.3202667236328</v>
      </c>
      <c r="D6693" s="0" t="n">
        <v>-122.049453735352</v>
      </c>
      <c r="E6693" s="0" t="n">
        <v>1421</v>
      </c>
      <c r="F6693" s="0" t="n">
        <v>14</v>
      </c>
      <c r="G6693" s="0" t="n">
        <v>32246.25</v>
      </c>
      <c r="H6693" s="0" t="s">
        <v>6758</v>
      </c>
      <c r="I6693" s="0" t="n">
        <v>12843.4388229283</v>
      </c>
      <c r="J6693" s="0" t="n">
        <v>108</v>
      </c>
    </row>
    <row r="6694" customFormat="false" ht="12.8" hidden="false" customHeight="false" outlineLevel="0" collapsed="false">
      <c r="A6694" s="0" t="n">
        <v>6085507702</v>
      </c>
      <c r="B6694" s="0" t="s">
        <v>70</v>
      </c>
      <c r="C6694" s="0" t="n">
        <v>37.2989387512207</v>
      </c>
      <c r="D6694" s="0" t="n">
        <v>-122.05980682373</v>
      </c>
      <c r="E6694" s="0" t="n">
        <v>2107</v>
      </c>
      <c r="F6694" s="0" t="n">
        <v>15.5</v>
      </c>
      <c r="G6694" s="0" t="n">
        <v>36736</v>
      </c>
      <c r="H6694" s="0" t="s">
        <v>6759</v>
      </c>
      <c r="I6694" s="0" t="n">
        <v>14557.5737142176</v>
      </c>
      <c r="J6694" s="0" t="n">
        <v>177</v>
      </c>
    </row>
    <row r="6695" customFormat="false" ht="12.8" hidden="false" customHeight="false" outlineLevel="0" collapsed="false">
      <c r="A6695" s="0" t="n">
        <v>6085507703</v>
      </c>
      <c r="B6695" s="0" t="s">
        <v>70</v>
      </c>
      <c r="C6695" s="0" t="n">
        <v>37.3135414123535</v>
      </c>
      <c r="D6695" s="0" t="n">
        <v>-122.075813293457</v>
      </c>
      <c r="E6695" s="0" t="n">
        <v>2071</v>
      </c>
      <c r="F6695" s="0" t="n">
        <v>15</v>
      </c>
      <c r="G6695" s="0" t="n">
        <v>36737</v>
      </c>
      <c r="H6695" s="0" t="s">
        <v>6760</v>
      </c>
      <c r="I6695" s="0" t="n">
        <v>14320.4541982745</v>
      </c>
      <c r="J6695" s="0" t="n">
        <v>212</v>
      </c>
    </row>
    <row r="6696" customFormat="false" ht="12.8" hidden="false" customHeight="false" outlineLevel="0" collapsed="false">
      <c r="A6696" s="0" t="n">
        <v>6085507805</v>
      </c>
      <c r="B6696" s="0" t="s">
        <v>70</v>
      </c>
      <c r="C6696" s="0" t="n">
        <v>37.333366394043</v>
      </c>
      <c r="D6696" s="0" t="n">
        <v>-122.052192687988</v>
      </c>
      <c r="E6696" s="0" t="n">
        <v>899</v>
      </c>
      <c r="F6696" s="0" t="n">
        <v>18.5</v>
      </c>
      <c r="G6696" s="0" t="n">
        <v>24436</v>
      </c>
      <c r="H6696" s="0" t="s">
        <v>6761</v>
      </c>
      <c r="I6696" s="0" t="n">
        <v>9731.9406482848</v>
      </c>
      <c r="J6696" s="0" t="n">
        <v>82</v>
      </c>
    </row>
    <row r="6697" customFormat="false" ht="12.8" hidden="false" customHeight="false" outlineLevel="0" collapsed="false">
      <c r="A6697" s="0" t="n">
        <v>6085507806</v>
      </c>
      <c r="B6697" s="0" t="s">
        <v>70</v>
      </c>
      <c r="C6697" s="0" t="n">
        <v>37.3285217285156</v>
      </c>
      <c r="D6697" s="0" t="n">
        <v>-122.04084777832</v>
      </c>
      <c r="E6697" s="0" t="n">
        <v>1039</v>
      </c>
      <c r="F6697" s="0" t="n">
        <v>16.75</v>
      </c>
      <c r="G6697" s="0" t="n">
        <v>27026.75</v>
      </c>
      <c r="H6697" s="0" t="s">
        <v>6762</v>
      </c>
      <c r="I6697" s="0" t="n">
        <v>10737.0309984602</v>
      </c>
      <c r="J6697" s="0" t="n">
        <v>89</v>
      </c>
    </row>
    <row r="6698" customFormat="false" ht="12.8" hidden="false" customHeight="false" outlineLevel="0" collapsed="false">
      <c r="A6698" s="0" t="n">
        <v>6085507807</v>
      </c>
      <c r="B6698" s="0" t="s">
        <v>70</v>
      </c>
      <c r="C6698" s="0" t="n">
        <v>37.3124122619629</v>
      </c>
      <c r="D6698" s="0" t="n">
        <v>-122.040550231934</v>
      </c>
      <c r="E6698" s="0" t="n">
        <v>797</v>
      </c>
      <c r="F6698" s="0" t="n">
        <v>16.75</v>
      </c>
      <c r="G6698" s="0" t="n">
        <v>16079.75</v>
      </c>
      <c r="H6698" s="0" t="s">
        <v>6763</v>
      </c>
      <c r="I6698" s="0" t="n">
        <v>6398.90727721175</v>
      </c>
      <c r="J6698" s="0" t="n">
        <v>65</v>
      </c>
    </row>
    <row r="6699" customFormat="false" ht="12.8" hidden="false" customHeight="false" outlineLevel="0" collapsed="false">
      <c r="A6699" s="0" t="n">
        <v>6085507808</v>
      </c>
      <c r="B6699" s="0" t="s">
        <v>70</v>
      </c>
      <c r="C6699" s="0" t="n">
        <v>37.3022842407227</v>
      </c>
      <c r="D6699" s="0" t="n">
        <v>-122.037910461426</v>
      </c>
      <c r="E6699" s="0" t="n">
        <v>1637</v>
      </c>
      <c r="F6699" s="0" t="n">
        <v>14.75</v>
      </c>
      <c r="G6699" s="0" t="n">
        <v>26481.5</v>
      </c>
      <c r="H6699" s="0" t="s">
        <v>6764</v>
      </c>
      <c r="I6699" s="0" t="n">
        <v>10586.3224767291</v>
      </c>
      <c r="J6699" s="0" t="n">
        <v>101</v>
      </c>
    </row>
    <row r="6700" customFormat="false" ht="12.8" hidden="false" customHeight="false" outlineLevel="0" collapsed="false">
      <c r="A6700" s="0" t="n">
        <v>6085507903</v>
      </c>
      <c r="B6700" s="0" t="s">
        <v>70</v>
      </c>
      <c r="C6700" s="0" t="n">
        <v>37.302619934082</v>
      </c>
      <c r="D6700" s="0" t="n">
        <v>-122.010200500488</v>
      </c>
      <c r="E6700" s="0" t="n">
        <v>1443</v>
      </c>
      <c r="F6700" s="0" t="n">
        <v>15.5</v>
      </c>
      <c r="G6700" s="0" t="n">
        <v>25410.75</v>
      </c>
      <c r="H6700" s="0" t="s">
        <v>6765</v>
      </c>
      <c r="I6700" s="0" t="n">
        <v>10060.6036150462</v>
      </c>
      <c r="J6700" s="0" t="n">
        <v>85</v>
      </c>
    </row>
    <row r="6701" customFormat="false" ht="12.8" hidden="false" customHeight="false" outlineLevel="0" collapsed="false">
      <c r="A6701" s="0" t="n">
        <v>6085507904</v>
      </c>
      <c r="B6701" s="0" t="s">
        <v>70</v>
      </c>
      <c r="C6701" s="0" t="n">
        <v>37.3019065856934</v>
      </c>
      <c r="D6701" s="0" t="n">
        <v>-122.001899719238</v>
      </c>
      <c r="E6701" s="0" t="n">
        <v>1130</v>
      </c>
      <c r="F6701" s="0" t="n">
        <v>16</v>
      </c>
      <c r="G6701" s="0" t="n">
        <v>20438.5</v>
      </c>
      <c r="H6701" s="0" t="s">
        <v>6766</v>
      </c>
      <c r="I6701" s="0" t="n">
        <v>8083.91463841081</v>
      </c>
      <c r="J6701" s="0" t="n">
        <v>105</v>
      </c>
    </row>
    <row r="6702" customFormat="false" ht="12.8" hidden="false" customHeight="false" outlineLevel="0" collapsed="false">
      <c r="A6702" s="0" t="n">
        <v>6085507905</v>
      </c>
      <c r="B6702" s="0" t="s">
        <v>70</v>
      </c>
      <c r="C6702" s="0" t="n">
        <v>37.3026313781738</v>
      </c>
      <c r="D6702" s="0" t="n">
        <v>-122.028106689453</v>
      </c>
      <c r="E6702" s="0" t="n">
        <v>1112</v>
      </c>
      <c r="F6702" s="0" t="n">
        <v>16.25</v>
      </c>
      <c r="G6702" s="0" t="n">
        <v>22423</v>
      </c>
      <c r="H6702" s="0" t="s">
        <v>6767</v>
      </c>
      <c r="I6702" s="0" t="n">
        <v>8941.92082390252</v>
      </c>
      <c r="J6702" s="0" t="n">
        <v>64</v>
      </c>
    </row>
    <row r="6703" customFormat="false" ht="12.8" hidden="false" customHeight="false" outlineLevel="0" collapsed="false">
      <c r="A6703" s="0" t="n">
        <v>6085507906</v>
      </c>
      <c r="B6703" s="0" t="s">
        <v>70</v>
      </c>
      <c r="C6703" s="0" t="n">
        <v>37.3019905090332</v>
      </c>
      <c r="D6703" s="0" t="n">
        <v>-122.019233703613</v>
      </c>
      <c r="E6703" s="0" t="n">
        <v>1452</v>
      </c>
      <c r="F6703" s="0" t="n">
        <v>15.5</v>
      </c>
      <c r="G6703" s="0" t="n">
        <v>22943.5</v>
      </c>
      <c r="H6703" s="0" t="s">
        <v>6768</v>
      </c>
      <c r="I6703" s="0" t="n">
        <v>9115.8983253385</v>
      </c>
      <c r="J6703" s="0" t="n">
        <v>98</v>
      </c>
    </row>
    <row r="6704" customFormat="false" ht="12.8" hidden="false" customHeight="false" outlineLevel="0" collapsed="false">
      <c r="A6704" s="0" t="n">
        <v>6085508001</v>
      </c>
      <c r="B6704" s="0" t="s">
        <v>70</v>
      </c>
      <c r="C6704" s="0" t="n">
        <v>37.3166389465332</v>
      </c>
      <c r="D6704" s="0" t="n">
        <v>-122.022659301758</v>
      </c>
      <c r="E6704" s="0" t="n">
        <v>1696</v>
      </c>
      <c r="F6704" s="0" t="n">
        <v>16.75</v>
      </c>
      <c r="G6704" s="0" t="n">
        <v>35370</v>
      </c>
      <c r="H6704" s="0" t="s">
        <v>6769</v>
      </c>
      <c r="I6704" s="0" t="n">
        <v>14044.8772789015</v>
      </c>
      <c r="J6704" s="0" t="n">
        <v>110</v>
      </c>
    </row>
    <row r="6705" customFormat="false" ht="12.8" hidden="false" customHeight="false" outlineLevel="0" collapsed="false">
      <c r="A6705" s="0" t="n">
        <v>6085508003</v>
      </c>
      <c r="B6705" s="0" t="s">
        <v>70</v>
      </c>
      <c r="C6705" s="0" t="n">
        <v>37.3171043395996</v>
      </c>
      <c r="D6705" s="0" t="n">
        <v>-122.010269165039</v>
      </c>
      <c r="E6705" s="0" t="n">
        <v>557</v>
      </c>
      <c r="F6705" s="0" t="n">
        <v>17</v>
      </c>
      <c r="G6705" s="0" t="n">
        <v>13368.75</v>
      </c>
      <c r="H6705" s="0" t="s">
        <v>6770</v>
      </c>
      <c r="I6705" s="0" t="n">
        <v>5312.63584880275</v>
      </c>
      <c r="J6705" s="0" t="n">
        <v>28</v>
      </c>
    </row>
    <row r="6706" customFormat="false" ht="12.8" hidden="false" customHeight="false" outlineLevel="0" collapsed="false">
      <c r="A6706" s="0" t="n">
        <v>6085508004</v>
      </c>
      <c r="B6706" s="0" t="s">
        <v>70</v>
      </c>
      <c r="C6706" s="0" t="n">
        <v>37.3163795471191</v>
      </c>
      <c r="D6706" s="0" t="n">
        <v>-122.001258850098</v>
      </c>
      <c r="E6706" s="0" t="n">
        <v>1473</v>
      </c>
      <c r="F6706" s="0" t="n">
        <v>12.75</v>
      </c>
      <c r="G6706" s="0" t="n">
        <v>21182.5</v>
      </c>
      <c r="H6706" s="0" t="s">
        <v>6771</v>
      </c>
      <c r="I6706" s="0" t="n">
        <v>8321.52931186509</v>
      </c>
      <c r="J6706" s="0" t="n">
        <v>81</v>
      </c>
    </row>
    <row r="6707" customFormat="false" ht="12.8" hidden="false" customHeight="false" outlineLevel="0" collapsed="false">
      <c r="A6707" s="0" t="n">
        <v>6085508101</v>
      </c>
      <c r="B6707" s="0" t="s">
        <v>70</v>
      </c>
      <c r="C6707" s="0" t="n">
        <v>37.3302917480469</v>
      </c>
      <c r="D6707" s="0" t="n">
        <v>-122.023323059082</v>
      </c>
      <c r="E6707" s="0" t="n">
        <v>1637</v>
      </c>
      <c r="F6707" s="0" t="n">
        <v>16.75</v>
      </c>
      <c r="G6707" s="0" t="n">
        <v>41164</v>
      </c>
      <c r="H6707" s="0" t="s">
        <v>6772</v>
      </c>
      <c r="I6707" s="0" t="n">
        <v>16395.3991286525</v>
      </c>
      <c r="J6707" s="0" t="n">
        <v>116</v>
      </c>
    </row>
    <row r="6708" customFormat="false" ht="12.8" hidden="false" customHeight="false" outlineLevel="0" collapsed="false">
      <c r="A6708" s="0" t="n">
        <v>6085508102</v>
      </c>
      <c r="B6708" s="0" t="s">
        <v>70</v>
      </c>
      <c r="C6708" s="0" t="n">
        <v>37.3303298950195</v>
      </c>
      <c r="D6708" s="0" t="n">
        <v>-122.004928588867</v>
      </c>
      <c r="E6708" s="0" t="n">
        <v>690</v>
      </c>
      <c r="F6708" s="0" t="n">
        <v>14</v>
      </c>
      <c r="G6708" s="0" t="n">
        <v>33529.25</v>
      </c>
      <c r="H6708" s="0" t="s">
        <v>6773</v>
      </c>
      <c r="I6708" s="0" t="n">
        <v>13526.1552923512</v>
      </c>
      <c r="J6708" s="0" t="n">
        <v>18</v>
      </c>
    </row>
    <row r="6709" customFormat="false" ht="12.8" hidden="false" customHeight="false" outlineLevel="0" collapsed="false">
      <c r="A6709" s="0" t="n">
        <v>6085508202</v>
      </c>
      <c r="B6709" s="0" t="s">
        <v>70</v>
      </c>
      <c r="C6709" s="0" t="n">
        <v>37.3449020385742</v>
      </c>
      <c r="D6709" s="0" t="n">
        <v>-122.004959106445</v>
      </c>
      <c r="E6709" s="0" t="n">
        <v>2133</v>
      </c>
      <c r="F6709" s="0" t="n">
        <v>16.5</v>
      </c>
      <c r="G6709" s="0" t="n">
        <v>41186</v>
      </c>
      <c r="H6709" s="0" t="s">
        <v>6774</v>
      </c>
      <c r="I6709" s="0" t="n">
        <v>16303.3091984116</v>
      </c>
      <c r="J6709" s="0" t="n">
        <v>127</v>
      </c>
    </row>
    <row r="6710" customFormat="false" ht="12.8" hidden="false" customHeight="false" outlineLevel="0" collapsed="false">
      <c r="A6710" s="0" t="n">
        <v>6085508203</v>
      </c>
      <c r="B6710" s="0" t="s">
        <v>70</v>
      </c>
      <c r="C6710" s="0" t="n">
        <v>37.3451042175293</v>
      </c>
      <c r="D6710" s="0" t="n">
        <v>-122.026832580566</v>
      </c>
      <c r="E6710" s="0" t="n">
        <v>1426</v>
      </c>
      <c r="F6710" s="0" t="n">
        <v>17.75</v>
      </c>
      <c r="G6710" s="0" t="n">
        <v>27579</v>
      </c>
      <c r="H6710" s="0" t="s">
        <v>6775</v>
      </c>
      <c r="I6710" s="0" t="n">
        <v>10941.5727700754</v>
      </c>
      <c r="J6710" s="0" t="n">
        <v>172</v>
      </c>
    </row>
    <row r="6711" customFormat="false" ht="12.8" hidden="false" customHeight="false" outlineLevel="0" collapsed="false">
      <c r="A6711" s="0" t="n">
        <v>6085508204</v>
      </c>
      <c r="B6711" s="0" t="s">
        <v>70</v>
      </c>
      <c r="C6711" s="0" t="n">
        <v>37.3445472717285</v>
      </c>
      <c r="D6711" s="0" t="n">
        <v>-122.017883300781</v>
      </c>
      <c r="E6711" s="0" t="n">
        <v>1078</v>
      </c>
      <c r="F6711" s="0" t="n">
        <v>15.75</v>
      </c>
      <c r="G6711" s="0" t="n">
        <v>18068.25</v>
      </c>
      <c r="H6711" s="0" t="s">
        <v>6776</v>
      </c>
      <c r="I6711" s="0" t="n">
        <v>7197.58896166612</v>
      </c>
      <c r="J6711" s="0" t="n">
        <v>92</v>
      </c>
    </row>
    <row r="6712" customFormat="false" ht="12.8" hidden="false" customHeight="false" outlineLevel="0" collapsed="false">
      <c r="A6712" s="0" t="n">
        <v>6085508301</v>
      </c>
      <c r="B6712" s="0" t="s">
        <v>70</v>
      </c>
      <c r="C6712" s="0" t="n">
        <v>37.3448295593262</v>
      </c>
      <c r="D6712" s="0" t="n">
        <v>-122.057121276855</v>
      </c>
      <c r="E6712" s="0" t="n">
        <v>1423</v>
      </c>
      <c r="F6712" s="0" t="n">
        <v>18</v>
      </c>
      <c r="G6712" s="0" t="n">
        <v>28339.75</v>
      </c>
      <c r="H6712" s="0" t="s">
        <v>6777</v>
      </c>
      <c r="I6712" s="0" t="n">
        <v>11196.5369907941</v>
      </c>
      <c r="J6712" s="0" t="n">
        <v>176</v>
      </c>
    </row>
    <row r="6713" customFormat="false" ht="12.8" hidden="false" customHeight="false" outlineLevel="0" collapsed="false">
      <c r="A6713" s="0" t="n">
        <v>6085508303</v>
      </c>
      <c r="B6713" s="0" t="s">
        <v>70</v>
      </c>
      <c r="C6713" s="0" t="n">
        <v>37.3448791503906</v>
      </c>
      <c r="D6713" s="0" t="n">
        <v>-122.045837402344</v>
      </c>
      <c r="E6713" s="0" t="n">
        <v>944</v>
      </c>
      <c r="F6713" s="0" t="n">
        <v>21.75</v>
      </c>
      <c r="G6713" s="0" t="n">
        <v>22585.75</v>
      </c>
      <c r="H6713" s="0" t="s">
        <v>6778</v>
      </c>
      <c r="I6713" s="0" t="n">
        <v>8904.72876037113</v>
      </c>
      <c r="J6713" s="0" t="n">
        <v>80</v>
      </c>
    </row>
    <row r="6714" customFormat="false" ht="12.8" hidden="false" customHeight="false" outlineLevel="0" collapsed="false">
      <c r="A6714" s="0" t="n">
        <v>6085508304</v>
      </c>
      <c r="B6714" s="0" t="s">
        <v>70</v>
      </c>
      <c r="C6714" s="0" t="n">
        <v>37.3448181152344</v>
      </c>
      <c r="D6714" s="0" t="n">
        <v>-122.036972045898</v>
      </c>
      <c r="E6714" s="0" t="n">
        <v>1311</v>
      </c>
      <c r="F6714" s="0" t="n">
        <v>15</v>
      </c>
      <c r="G6714" s="0" t="n">
        <v>24378.75</v>
      </c>
      <c r="H6714" s="0" t="s">
        <v>6779</v>
      </c>
      <c r="I6714" s="0" t="n">
        <v>9714.09097311489</v>
      </c>
      <c r="J6714" s="0" t="n">
        <v>82</v>
      </c>
    </row>
    <row r="6715" customFormat="false" ht="12.8" hidden="false" customHeight="false" outlineLevel="0" collapsed="false">
      <c r="A6715" s="0" t="n">
        <v>6085508401</v>
      </c>
      <c r="B6715" s="0" t="s">
        <v>70</v>
      </c>
      <c r="C6715" s="0" t="n">
        <v>37.3626556396484</v>
      </c>
      <c r="D6715" s="0" t="n">
        <v>-122.056221008301</v>
      </c>
      <c r="E6715" s="0" t="n">
        <v>2003</v>
      </c>
      <c r="F6715" s="0" t="n">
        <v>14.5</v>
      </c>
      <c r="G6715" s="0" t="n">
        <v>37179.25</v>
      </c>
      <c r="H6715" s="0" t="s">
        <v>6780</v>
      </c>
      <c r="I6715" s="0" t="n">
        <v>14623.1947716501</v>
      </c>
      <c r="J6715" s="0" t="n">
        <v>151</v>
      </c>
    </row>
    <row r="6716" customFormat="false" ht="12.8" hidden="false" customHeight="false" outlineLevel="0" collapsed="false">
      <c r="A6716" s="0" t="n">
        <v>6085508403</v>
      </c>
      <c r="B6716" s="0" t="s">
        <v>70</v>
      </c>
      <c r="C6716" s="0" t="n">
        <v>37.355640411377</v>
      </c>
      <c r="D6716" s="0" t="n">
        <v>-122.041542053223</v>
      </c>
      <c r="E6716" s="0" t="n">
        <v>1050</v>
      </c>
      <c r="F6716" s="0" t="n">
        <v>19.5</v>
      </c>
      <c r="G6716" s="0" t="n">
        <v>22843.25</v>
      </c>
      <c r="H6716" s="0" t="s">
        <v>6781</v>
      </c>
      <c r="I6716" s="0" t="n">
        <v>8982.44803149496</v>
      </c>
      <c r="J6716" s="0" t="n">
        <v>121</v>
      </c>
    </row>
    <row r="6717" customFormat="false" ht="12.8" hidden="false" customHeight="false" outlineLevel="0" collapsed="false">
      <c r="A6717" s="0" t="n">
        <v>6085508404</v>
      </c>
      <c r="B6717" s="0" t="s">
        <v>70</v>
      </c>
      <c r="C6717" s="0" t="n">
        <v>37.3646087646484</v>
      </c>
      <c r="D6717" s="0" t="n">
        <v>-122.041641235352</v>
      </c>
      <c r="E6717" s="0" t="n">
        <v>1604</v>
      </c>
      <c r="F6717" s="0" t="n">
        <v>14.75</v>
      </c>
      <c r="G6717" s="0" t="n">
        <v>28397</v>
      </c>
      <c r="H6717" s="0" t="s">
        <v>6782</v>
      </c>
      <c r="I6717" s="0" t="n">
        <v>11172.1362920731</v>
      </c>
      <c r="J6717" s="0" t="n">
        <v>140</v>
      </c>
    </row>
    <row r="6718" customFormat="false" ht="12.8" hidden="false" customHeight="false" outlineLevel="0" collapsed="false">
      <c r="A6718" s="0" t="n">
        <v>6085508503</v>
      </c>
      <c r="B6718" s="0" t="s">
        <v>70</v>
      </c>
      <c r="C6718" s="0" t="n">
        <v>37.3573036193848</v>
      </c>
      <c r="D6718" s="0" t="n">
        <v>-122.02604675293</v>
      </c>
      <c r="E6718" s="0" t="n">
        <v>878</v>
      </c>
      <c r="F6718" s="0" t="n">
        <v>17.5</v>
      </c>
      <c r="G6718" s="0" t="n">
        <v>24482.5</v>
      </c>
      <c r="H6718" s="0" t="s">
        <v>6783</v>
      </c>
      <c r="I6718" s="0" t="n">
        <v>9653.63699854506</v>
      </c>
      <c r="J6718" s="0" t="n">
        <v>41</v>
      </c>
    </row>
    <row r="6719" customFormat="false" ht="12.8" hidden="false" customHeight="false" outlineLevel="0" collapsed="false">
      <c r="A6719" s="0" t="n">
        <v>6085508504</v>
      </c>
      <c r="B6719" s="0" t="s">
        <v>70</v>
      </c>
      <c r="C6719" s="0" t="n">
        <v>37.3624649047852</v>
      </c>
      <c r="D6719" s="0" t="n">
        <v>-122.020347595215</v>
      </c>
      <c r="E6719" s="0" t="n">
        <v>632</v>
      </c>
      <c r="F6719" s="0" t="n">
        <v>18.5</v>
      </c>
      <c r="G6719" s="0" t="n">
        <v>22575</v>
      </c>
      <c r="H6719" s="0" t="s">
        <v>6784</v>
      </c>
      <c r="I6719" s="0" t="n">
        <v>8892.73204613476</v>
      </c>
      <c r="J6719" s="0" t="n">
        <v>51</v>
      </c>
    </row>
    <row r="6720" customFormat="false" ht="12.8" hidden="false" customHeight="false" outlineLevel="0" collapsed="false">
      <c r="A6720" s="0" t="n">
        <v>6085508505</v>
      </c>
      <c r="B6720" s="0" t="s">
        <v>70</v>
      </c>
      <c r="C6720" s="0" t="n">
        <v>37.358829498291</v>
      </c>
      <c r="D6720" s="0" t="n">
        <v>-122.009872436523</v>
      </c>
      <c r="E6720" s="0" t="n">
        <v>989</v>
      </c>
      <c r="F6720" s="0" t="n">
        <v>17.25</v>
      </c>
      <c r="G6720" s="0" t="n">
        <v>18450.75</v>
      </c>
      <c r="H6720" s="0" t="s">
        <v>6785</v>
      </c>
      <c r="I6720" s="0" t="n">
        <v>7305.2630839543</v>
      </c>
      <c r="J6720" s="0" t="n">
        <v>60</v>
      </c>
    </row>
    <row r="6721" customFormat="false" ht="12.8" hidden="false" customHeight="false" outlineLevel="0" collapsed="false">
      <c r="A6721" s="0" t="n">
        <v>6085508507</v>
      </c>
      <c r="B6721" s="0" t="s">
        <v>70</v>
      </c>
      <c r="C6721" s="0" t="n">
        <v>37.3562545776367</v>
      </c>
      <c r="D6721" s="0" t="n">
        <v>-121.998413085938</v>
      </c>
      <c r="E6721" s="0" t="n">
        <v>137</v>
      </c>
      <c r="F6721" s="0" t="n">
        <v>28</v>
      </c>
      <c r="G6721" s="0" t="n">
        <v>6666</v>
      </c>
      <c r="H6721" s="0" t="s">
        <v>6786</v>
      </c>
      <c r="I6721" s="0" t="n">
        <v>2637.06128388553</v>
      </c>
      <c r="J6721" s="0" t="n">
        <v>1</v>
      </c>
    </row>
    <row r="6722" customFormat="false" ht="12.8" hidden="false" customHeight="false" outlineLevel="0" collapsed="false">
      <c r="A6722" s="0" t="n">
        <v>6085508508</v>
      </c>
      <c r="B6722" s="0" t="s">
        <v>70</v>
      </c>
      <c r="C6722" s="0" t="n">
        <v>37.3613052368164</v>
      </c>
      <c r="D6722" s="0" t="n">
        <v>-122.002128601074</v>
      </c>
      <c r="E6722" s="0" t="n">
        <v>997</v>
      </c>
      <c r="F6722" s="0" t="n">
        <v>14.25</v>
      </c>
      <c r="G6722" s="0" t="n">
        <v>15496.25</v>
      </c>
      <c r="H6722" s="0" t="s">
        <v>6787</v>
      </c>
      <c r="I6722" s="0" t="n">
        <v>6124.89955625279</v>
      </c>
      <c r="J6722" s="0" t="n">
        <v>56</v>
      </c>
    </row>
    <row r="6723" customFormat="false" ht="12.8" hidden="false" customHeight="false" outlineLevel="0" collapsed="false">
      <c r="A6723" s="0" t="n">
        <v>6085508601</v>
      </c>
      <c r="B6723" s="0" t="s">
        <v>70</v>
      </c>
      <c r="C6723" s="0" t="n">
        <v>37.375919342041</v>
      </c>
      <c r="D6723" s="0" t="n">
        <v>-122.041000366211</v>
      </c>
      <c r="E6723" s="0" t="n">
        <v>1261</v>
      </c>
      <c r="F6723" s="0" t="n">
        <v>10.75</v>
      </c>
      <c r="G6723" s="0" t="n">
        <v>18271.25</v>
      </c>
      <c r="H6723" s="0" t="s">
        <v>6788</v>
      </c>
      <c r="I6723" s="0" t="n">
        <v>7212.52810195028</v>
      </c>
      <c r="J6723" s="0" t="n">
        <v>59</v>
      </c>
    </row>
    <row r="6724" customFormat="false" ht="12.8" hidden="false" customHeight="false" outlineLevel="0" collapsed="false">
      <c r="A6724" s="0" t="n">
        <v>6085508602</v>
      </c>
      <c r="B6724" s="0" t="s">
        <v>70</v>
      </c>
      <c r="C6724" s="0" t="n">
        <v>37.3727798461914</v>
      </c>
      <c r="D6724" s="0" t="n">
        <v>-122.028923034668</v>
      </c>
      <c r="E6724" s="0" t="n">
        <v>973</v>
      </c>
      <c r="F6724" s="0" t="n">
        <v>10</v>
      </c>
      <c r="G6724" s="0" t="n">
        <v>23703.75</v>
      </c>
      <c r="H6724" s="0" t="s">
        <v>6789</v>
      </c>
      <c r="I6724" s="0" t="n">
        <v>9484.60830719664</v>
      </c>
      <c r="J6724" s="0" t="n">
        <v>29</v>
      </c>
    </row>
    <row r="6725" customFormat="false" ht="12.8" hidden="false" customHeight="false" outlineLevel="0" collapsed="false">
      <c r="A6725" s="0" t="n">
        <v>6085508703</v>
      </c>
      <c r="B6725" s="0" t="s">
        <v>70</v>
      </c>
      <c r="C6725" s="0" t="n">
        <v>37.3697814941406</v>
      </c>
      <c r="D6725" s="0" t="n">
        <v>-122.011039733887</v>
      </c>
      <c r="E6725" s="0" t="n">
        <v>1172</v>
      </c>
      <c r="F6725" s="0" t="n">
        <v>16.25</v>
      </c>
      <c r="G6725" s="0" t="n">
        <v>23679.75</v>
      </c>
      <c r="H6725" s="0" t="s">
        <v>6790</v>
      </c>
      <c r="I6725" s="0" t="n">
        <v>9364.27002791966</v>
      </c>
      <c r="J6725" s="0" t="n">
        <v>52</v>
      </c>
    </row>
    <row r="6726" customFormat="false" ht="12.8" hidden="false" customHeight="false" outlineLevel="0" collapsed="false">
      <c r="A6726" s="0" t="n">
        <v>6085508704</v>
      </c>
      <c r="B6726" s="0" t="s">
        <v>70</v>
      </c>
      <c r="C6726" s="0" t="n">
        <v>37.3800277709961</v>
      </c>
      <c r="D6726" s="0" t="n">
        <v>-122.004768371582</v>
      </c>
      <c r="E6726" s="0" t="n">
        <v>1313</v>
      </c>
      <c r="F6726" s="0" t="n">
        <v>18.25</v>
      </c>
      <c r="G6726" s="0" t="n">
        <v>110115</v>
      </c>
      <c r="H6726" s="0" t="s">
        <v>6791</v>
      </c>
      <c r="I6726" s="0" t="n">
        <v>44010.3370699135</v>
      </c>
      <c r="J6726" s="0" t="n">
        <v>45</v>
      </c>
    </row>
    <row r="6727" customFormat="false" ht="12.8" hidden="false" customHeight="false" outlineLevel="0" collapsed="false">
      <c r="A6727" s="0" t="n">
        <v>6085508800</v>
      </c>
      <c r="B6727" s="0" t="s">
        <v>70</v>
      </c>
      <c r="C6727" s="0" t="n">
        <v>37.3851470947266</v>
      </c>
      <c r="D6727" s="0" t="n">
        <v>-122.024780273438</v>
      </c>
      <c r="E6727" s="0" t="n">
        <v>594</v>
      </c>
      <c r="F6727" s="0" t="n">
        <v>10</v>
      </c>
      <c r="G6727" s="0" t="n">
        <v>9525.25</v>
      </c>
      <c r="H6727" s="0" t="s">
        <v>6792</v>
      </c>
      <c r="I6727" s="0" t="n">
        <v>3728.95431275111</v>
      </c>
      <c r="J6727" s="0" t="n">
        <v>18</v>
      </c>
    </row>
    <row r="6728" customFormat="false" ht="12.8" hidden="false" customHeight="false" outlineLevel="0" collapsed="false">
      <c r="A6728" s="0" t="n">
        <v>6085508900</v>
      </c>
      <c r="B6728" s="0" t="s">
        <v>70</v>
      </c>
      <c r="C6728" s="0" t="n">
        <v>37.3910522460937</v>
      </c>
      <c r="D6728" s="0" t="n">
        <v>-122.006378173828</v>
      </c>
      <c r="E6728" s="0" t="n">
        <v>895</v>
      </c>
      <c r="F6728" s="0" t="n">
        <v>13.75</v>
      </c>
      <c r="G6728" s="0" t="n">
        <v>15084.75</v>
      </c>
      <c r="H6728" s="0" t="s">
        <v>6793</v>
      </c>
      <c r="I6728" s="0" t="n">
        <v>6000.76927999421</v>
      </c>
      <c r="J6728" s="0" t="n">
        <v>21</v>
      </c>
    </row>
    <row r="6729" customFormat="false" ht="12.8" hidden="false" customHeight="false" outlineLevel="0" collapsed="false">
      <c r="A6729" s="0" t="n">
        <v>6085509000</v>
      </c>
      <c r="B6729" s="0" t="s">
        <v>70</v>
      </c>
      <c r="C6729" s="0" t="n">
        <v>37.3922691345215</v>
      </c>
      <c r="D6729" s="0" t="n">
        <v>-122.021682739258</v>
      </c>
      <c r="E6729" s="0" t="n">
        <v>1581</v>
      </c>
      <c r="F6729" s="0" t="n">
        <v>12</v>
      </c>
      <c r="G6729" s="0" t="n">
        <v>24696.5</v>
      </c>
      <c r="H6729" s="0" t="s">
        <v>6794</v>
      </c>
      <c r="I6729" s="0" t="n">
        <v>9754.62651023238</v>
      </c>
      <c r="J6729" s="0" t="n">
        <v>61</v>
      </c>
    </row>
    <row r="6730" customFormat="false" ht="12.8" hidden="false" customHeight="false" outlineLevel="0" collapsed="false">
      <c r="A6730" s="0" t="n">
        <v>6085509102</v>
      </c>
      <c r="B6730" s="0" t="s">
        <v>70</v>
      </c>
      <c r="C6730" s="0" t="n">
        <v>37.3914566040039</v>
      </c>
      <c r="D6730" s="0" t="n">
        <v>-122.038497924805</v>
      </c>
      <c r="E6730" s="0" t="n">
        <v>596</v>
      </c>
      <c r="F6730" s="0" t="n">
        <v>20.25</v>
      </c>
      <c r="G6730" s="0" t="n">
        <v>42384.5</v>
      </c>
      <c r="H6730" s="0" t="s">
        <v>6795</v>
      </c>
      <c r="I6730" s="0" t="n">
        <v>16631.2044583084</v>
      </c>
      <c r="J6730" s="0" t="n">
        <v>19</v>
      </c>
    </row>
    <row r="6731" customFormat="false" ht="12.8" hidden="false" customHeight="false" outlineLevel="0" collapsed="false">
      <c r="A6731" s="0" t="n">
        <v>6085509105</v>
      </c>
      <c r="B6731" s="0" t="s">
        <v>70</v>
      </c>
      <c r="C6731" s="0" t="n">
        <v>37.3786392211914</v>
      </c>
      <c r="D6731" s="0" t="n">
        <v>-122.062591552734</v>
      </c>
      <c r="E6731" s="0" t="n">
        <v>1090</v>
      </c>
      <c r="F6731" s="0" t="n">
        <v>12.5</v>
      </c>
      <c r="G6731" s="0" t="n">
        <v>23654.25</v>
      </c>
      <c r="H6731" s="0" t="s">
        <v>6796</v>
      </c>
      <c r="I6731" s="0" t="n">
        <v>9264.22924326064</v>
      </c>
      <c r="J6731" s="0" t="n">
        <v>36</v>
      </c>
    </row>
    <row r="6732" customFormat="false" ht="12.8" hidden="false" customHeight="false" outlineLevel="0" collapsed="false">
      <c r="A6732" s="0" t="n">
        <v>6085509106</v>
      </c>
      <c r="B6732" s="0" t="s">
        <v>70</v>
      </c>
      <c r="C6732" s="0" t="n">
        <v>37.378604888916</v>
      </c>
      <c r="D6732" s="0" t="n">
        <v>-122.050468444824</v>
      </c>
      <c r="E6732" s="0" t="n">
        <v>845</v>
      </c>
      <c r="F6732" s="0" t="n">
        <v>15.75</v>
      </c>
      <c r="G6732" s="0" t="n">
        <v>18714.5</v>
      </c>
      <c r="H6732" s="0" t="s">
        <v>6797</v>
      </c>
      <c r="I6732" s="0" t="n">
        <v>7359.3030350424</v>
      </c>
      <c r="J6732" s="0" t="n">
        <v>30</v>
      </c>
    </row>
    <row r="6733" customFormat="false" ht="12.8" hidden="false" customHeight="false" outlineLevel="0" collapsed="false">
      <c r="A6733" s="0" t="n">
        <v>6085509107</v>
      </c>
      <c r="B6733" s="0" t="s">
        <v>70</v>
      </c>
      <c r="C6733" s="0" t="n">
        <v>37.3796195983887</v>
      </c>
      <c r="D6733" s="0" t="n">
        <v>-122.056541442871</v>
      </c>
      <c r="E6733" s="0" t="n">
        <v>249</v>
      </c>
      <c r="F6733" s="0" t="n">
        <v>27.25</v>
      </c>
      <c r="G6733" s="0" t="n">
        <v>11194.5</v>
      </c>
      <c r="H6733" s="0" t="s">
        <v>6798</v>
      </c>
      <c r="I6733" s="0" t="n">
        <v>4391.6795186538</v>
      </c>
      <c r="J6733" s="0" t="n">
        <v>1</v>
      </c>
    </row>
    <row r="6734" customFormat="false" ht="12.8" hidden="false" customHeight="false" outlineLevel="0" collapsed="false">
      <c r="A6734" s="0" t="n">
        <v>6085509108</v>
      </c>
      <c r="B6734" s="0" t="s">
        <v>70</v>
      </c>
      <c r="C6734" s="0" t="n">
        <v>37.4004249572754</v>
      </c>
      <c r="D6734" s="0" t="n">
        <v>-122.057029724121</v>
      </c>
      <c r="E6734" s="0" t="n">
        <v>872</v>
      </c>
      <c r="F6734" s="0" t="n">
        <v>12.25</v>
      </c>
      <c r="G6734" s="0" t="n">
        <v>30895.25</v>
      </c>
      <c r="H6734" s="0" t="s">
        <v>6799</v>
      </c>
      <c r="I6734" s="0" t="n">
        <v>12169.2080737389</v>
      </c>
      <c r="J6734" s="0" t="n">
        <v>13</v>
      </c>
    </row>
    <row r="6735" customFormat="false" ht="12.8" hidden="false" customHeight="false" outlineLevel="0" collapsed="false">
      <c r="A6735" s="0" t="n">
        <v>6085509109</v>
      </c>
      <c r="B6735" s="0" t="s">
        <v>70</v>
      </c>
      <c r="C6735" s="0" t="n">
        <v>37.3914642333984</v>
      </c>
      <c r="D6735" s="0" t="n">
        <v>-122.059677124023</v>
      </c>
      <c r="E6735" s="0" t="n">
        <v>900</v>
      </c>
      <c r="F6735" s="0" t="n">
        <v>10.75</v>
      </c>
      <c r="G6735" s="0" t="n">
        <v>30640.75</v>
      </c>
      <c r="H6735" s="0" t="s">
        <v>6800</v>
      </c>
      <c r="I6735" s="0" t="n">
        <v>12160.2078821597</v>
      </c>
      <c r="J6735" s="0" t="n">
        <v>38</v>
      </c>
    </row>
    <row r="6736" customFormat="false" ht="12.8" hidden="false" customHeight="false" outlineLevel="0" collapsed="false">
      <c r="A6736" s="0" t="n">
        <v>6085509201</v>
      </c>
      <c r="B6736" s="0" t="s">
        <v>70</v>
      </c>
      <c r="C6736" s="0" t="n">
        <v>37.4012069702148</v>
      </c>
      <c r="D6736" s="0" t="n">
        <v>-122.074348449707</v>
      </c>
      <c r="E6736" s="0" t="n">
        <v>998</v>
      </c>
      <c r="F6736" s="0" t="n">
        <v>10.25</v>
      </c>
      <c r="G6736" s="0" t="n">
        <v>18192.75</v>
      </c>
      <c r="H6736" s="0" t="s">
        <v>6801</v>
      </c>
      <c r="I6736" s="0" t="n">
        <v>7134.22371205158</v>
      </c>
      <c r="J6736" s="0" t="n">
        <v>22</v>
      </c>
    </row>
    <row r="6737" customFormat="false" ht="12.8" hidden="false" customHeight="false" outlineLevel="0" collapsed="false">
      <c r="A6737" s="0" t="n">
        <v>6085509202</v>
      </c>
      <c r="B6737" s="0" t="s">
        <v>70</v>
      </c>
      <c r="C6737" s="0" t="n">
        <v>37.4059104919434</v>
      </c>
      <c r="D6737" s="0" t="n">
        <v>-122.083877563477</v>
      </c>
      <c r="E6737" s="0" t="n">
        <v>1021</v>
      </c>
      <c r="F6737" s="0" t="n">
        <v>13.75</v>
      </c>
      <c r="G6737" s="0" t="n">
        <v>23626.5</v>
      </c>
      <c r="H6737" s="0" t="s">
        <v>6802</v>
      </c>
      <c r="I6737" s="0" t="n">
        <v>9271.09167540123</v>
      </c>
      <c r="J6737" s="0" t="n">
        <v>47</v>
      </c>
    </row>
    <row r="6738" customFormat="false" ht="12.8" hidden="false" customHeight="false" outlineLevel="0" collapsed="false">
      <c r="A6738" s="0" t="n">
        <v>6085509302</v>
      </c>
      <c r="B6738" s="0" t="s">
        <v>70</v>
      </c>
      <c r="C6738" s="0" t="n">
        <v>37.4092330932617</v>
      </c>
      <c r="D6738" s="0" t="n">
        <v>-122.100639343262</v>
      </c>
      <c r="E6738" s="0" t="n">
        <v>909</v>
      </c>
      <c r="F6738" s="0" t="n">
        <v>14.75</v>
      </c>
      <c r="G6738" s="0" t="n">
        <v>18866.25</v>
      </c>
      <c r="H6738" s="0" t="s">
        <v>6803</v>
      </c>
      <c r="I6738" s="0" t="n">
        <v>7352.85701502535</v>
      </c>
      <c r="J6738" s="0" t="n">
        <v>83</v>
      </c>
    </row>
    <row r="6739" customFormat="false" ht="12.8" hidden="false" customHeight="false" outlineLevel="0" collapsed="false">
      <c r="A6739" s="0" t="n">
        <v>6085509303</v>
      </c>
      <c r="B6739" s="0" t="s">
        <v>70</v>
      </c>
      <c r="C6739" s="0" t="n">
        <v>37.4060287475586</v>
      </c>
      <c r="D6739" s="0" t="n">
        <v>-122.092277526855</v>
      </c>
      <c r="E6739" s="0" t="n">
        <v>383</v>
      </c>
      <c r="F6739" s="0" t="n">
        <v>14</v>
      </c>
      <c r="G6739" s="0" t="n">
        <v>8587.25</v>
      </c>
      <c r="H6739" s="0" t="s">
        <v>6804</v>
      </c>
      <c r="I6739" s="0" t="n">
        <v>3306.3736224314</v>
      </c>
      <c r="J6739" s="0" t="n">
        <v>4</v>
      </c>
    </row>
    <row r="6740" customFormat="false" ht="12.8" hidden="false" customHeight="false" outlineLevel="0" collapsed="false">
      <c r="A6740" s="0" t="n">
        <v>6085509304</v>
      </c>
      <c r="B6740" s="0" t="s">
        <v>70</v>
      </c>
      <c r="C6740" s="0" t="n">
        <v>37.4174118041992</v>
      </c>
      <c r="D6740" s="0" t="n">
        <v>-122.095191955566</v>
      </c>
      <c r="E6740" s="0" t="n">
        <v>756</v>
      </c>
      <c r="F6740" s="0" t="n">
        <v>18.5</v>
      </c>
      <c r="G6740" s="0" t="n">
        <v>28723</v>
      </c>
      <c r="H6740" s="0" t="s">
        <v>6805</v>
      </c>
      <c r="I6740" s="0" t="n">
        <v>11449.7176650756</v>
      </c>
      <c r="J6740" s="0" t="n">
        <v>18</v>
      </c>
    </row>
    <row r="6741" customFormat="false" ht="12.8" hidden="false" customHeight="false" outlineLevel="0" collapsed="false">
      <c r="A6741" s="0" t="n">
        <v>6085509401</v>
      </c>
      <c r="B6741" s="0" t="s">
        <v>70</v>
      </c>
      <c r="C6741" s="0" t="n">
        <v>37.406982421875</v>
      </c>
      <c r="D6741" s="0" t="n">
        <v>-122.114448547363</v>
      </c>
      <c r="E6741" s="0" t="n">
        <v>342</v>
      </c>
      <c r="F6741" s="0" t="n">
        <v>11.75</v>
      </c>
      <c r="G6741" s="0" t="n">
        <v>10992.5</v>
      </c>
      <c r="H6741" s="0" t="s">
        <v>6806</v>
      </c>
      <c r="I6741" s="0" t="n">
        <v>4355.41206117252</v>
      </c>
      <c r="J6741" s="0" t="n">
        <v>13</v>
      </c>
    </row>
    <row r="6742" customFormat="false" ht="12.8" hidden="false" customHeight="false" outlineLevel="0" collapsed="false">
      <c r="A6742" s="0" t="n">
        <v>6085509403</v>
      </c>
      <c r="B6742" s="0" t="s">
        <v>70</v>
      </c>
      <c r="C6742" s="0" t="n">
        <v>37.3981132507324</v>
      </c>
      <c r="D6742" s="0" t="n">
        <v>-122.096832275391</v>
      </c>
      <c r="E6742" s="0" t="n">
        <v>189</v>
      </c>
      <c r="F6742" s="0" t="n">
        <v>46.25</v>
      </c>
      <c r="G6742" s="0" t="n">
        <v>13431.75</v>
      </c>
      <c r="H6742" s="0" t="s">
        <v>6807</v>
      </c>
      <c r="I6742" s="0" t="n">
        <v>5335.10711707298</v>
      </c>
      <c r="J6742" s="0" t="n">
        <v>0</v>
      </c>
    </row>
    <row r="6743" customFormat="false" ht="12.8" hidden="false" customHeight="false" outlineLevel="0" collapsed="false">
      <c r="A6743" s="0" t="n">
        <v>6085509404</v>
      </c>
      <c r="B6743" s="0" t="s">
        <v>70</v>
      </c>
      <c r="C6743" s="0" t="n">
        <v>37.4018783569336</v>
      </c>
      <c r="D6743" s="0" t="n">
        <v>-122.105567932129</v>
      </c>
      <c r="E6743" s="0" t="n">
        <v>557</v>
      </c>
      <c r="F6743" s="0" t="n">
        <v>9.5</v>
      </c>
      <c r="G6743" s="0" t="n">
        <v>19575.25</v>
      </c>
      <c r="H6743" s="0" t="s">
        <v>6808</v>
      </c>
      <c r="I6743" s="0" t="n">
        <v>7751.26419683645</v>
      </c>
      <c r="J6743" s="0" t="n">
        <v>3</v>
      </c>
    </row>
    <row r="6744" customFormat="false" ht="12.8" hidden="false" customHeight="false" outlineLevel="0" collapsed="false">
      <c r="A6744" s="0" t="n">
        <v>6085509500</v>
      </c>
      <c r="B6744" s="0" t="s">
        <v>70</v>
      </c>
      <c r="C6744" s="0" t="n">
        <v>37.3944396972656</v>
      </c>
      <c r="D6744" s="0" t="n">
        <v>-122.089653015137</v>
      </c>
      <c r="E6744" s="0" t="n">
        <v>831</v>
      </c>
      <c r="F6744" s="0" t="n">
        <v>9.25</v>
      </c>
      <c r="G6744" s="0" t="n">
        <v>13799.5</v>
      </c>
      <c r="H6744" s="0" t="s">
        <v>6809</v>
      </c>
      <c r="I6744" s="0" t="n">
        <v>5386.34861698912</v>
      </c>
      <c r="J6744" s="0" t="n">
        <v>46</v>
      </c>
    </row>
    <row r="6745" customFormat="false" ht="12.8" hidden="false" customHeight="false" outlineLevel="0" collapsed="false">
      <c r="A6745" s="0" t="n">
        <v>6085509600</v>
      </c>
      <c r="B6745" s="0" t="s">
        <v>70</v>
      </c>
      <c r="C6745" s="0" t="n">
        <v>37.3908195495605</v>
      </c>
      <c r="D6745" s="0" t="n">
        <v>-122.080451965332</v>
      </c>
      <c r="E6745" s="0" t="n">
        <v>715</v>
      </c>
      <c r="F6745" s="0" t="n">
        <v>8.5</v>
      </c>
      <c r="G6745" s="0" t="n">
        <v>13022.5</v>
      </c>
      <c r="H6745" s="0" t="s">
        <v>6810</v>
      </c>
      <c r="I6745" s="0" t="n">
        <v>5089.07047679883</v>
      </c>
      <c r="J6745" s="0" t="n">
        <v>34</v>
      </c>
    </row>
    <row r="6746" customFormat="false" ht="12.8" hidden="false" customHeight="false" outlineLevel="0" collapsed="false">
      <c r="A6746" s="0" t="n">
        <v>6085509700</v>
      </c>
      <c r="B6746" s="0" t="s">
        <v>70</v>
      </c>
      <c r="C6746" s="0" t="n">
        <v>37.3853492736816</v>
      </c>
      <c r="D6746" s="0" t="n">
        <v>-122.073181152344</v>
      </c>
      <c r="E6746" s="0" t="n">
        <v>851</v>
      </c>
      <c r="F6746" s="0" t="n">
        <v>10.5</v>
      </c>
      <c r="G6746" s="0" t="n">
        <v>12560</v>
      </c>
      <c r="H6746" s="0" t="s">
        <v>6811</v>
      </c>
      <c r="I6746" s="0" t="n">
        <v>4892.85265394052</v>
      </c>
      <c r="J6746" s="0" t="n">
        <v>58</v>
      </c>
    </row>
    <row r="6747" customFormat="false" ht="12.8" hidden="false" customHeight="false" outlineLevel="0" collapsed="false">
      <c r="A6747" s="0" t="n">
        <v>6085509801</v>
      </c>
      <c r="B6747" s="0" t="s">
        <v>70</v>
      </c>
      <c r="C6747" s="0" t="n">
        <v>37.3841247558594</v>
      </c>
      <c r="D6747" s="0" t="n">
        <v>-122.093299865723</v>
      </c>
      <c r="E6747" s="0" t="n">
        <v>1562</v>
      </c>
      <c r="F6747" s="0" t="n">
        <v>11.25</v>
      </c>
      <c r="G6747" s="0" t="n">
        <v>23096.75</v>
      </c>
      <c r="H6747" s="0" t="s">
        <v>6812</v>
      </c>
      <c r="I6747" s="0" t="n">
        <v>9066.98909552112</v>
      </c>
      <c r="J6747" s="0" t="n">
        <v>152</v>
      </c>
    </row>
    <row r="6748" customFormat="false" ht="12.8" hidden="false" customHeight="false" outlineLevel="0" collapsed="false">
      <c r="A6748" s="0" t="n">
        <v>6085509802</v>
      </c>
      <c r="B6748" s="0" t="s">
        <v>70</v>
      </c>
      <c r="C6748" s="0" t="n">
        <v>37.3787612915039</v>
      </c>
      <c r="D6748" s="0" t="n">
        <v>-122.082336425781</v>
      </c>
      <c r="E6748" s="0" t="n">
        <v>858</v>
      </c>
      <c r="F6748" s="0" t="n">
        <v>14.5</v>
      </c>
      <c r="G6748" s="0" t="n">
        <v>14372.75</v>
      </c>
      <c r="H6748" s="0" t="s">
        <v>6813</v>
      </c>
      <c r="I6748" s="0" t="n">
        <v>5633.06703683656</v>
      </c>
      <c r="J6748" s="0" t="n">
        <v>79</v>
      </c>
    </row>
    <row r="6749" customFormat="false" ht="12.8" hidden="false" customHeight="false" outlineLevel="0" collapsed="false">
      <c r="A6749" s="0" t="n">
        <v>6085509901</v>
      </c>
      <c r="B6749" s="0" t="s">
        <v>70</v>
      </c>
      <c r="C6749" s="0" t="n">
        <v>37.3695449829102</v>
      </c>
      <c r="D6749" s="0" t="n">
        <v>-122.08634185791</v>
      </c>
      <c r="E6749" s="0" t="n">
        <v>733</v>
      </c>
      <c r="F6749" s="0" t="n">
        <v>15.75</v>
      </c>
      <c r="G6749" s="0" t="n">
        <v>17363.25</v>
      </c>
      <c r="H6749" s="0" t="s">
        <v>6814</v>
      </c>
      <c r="I6749" s="0" t="n">
        <v>6798.74329105166</v>
      </c>
      <c r="J6749" s="0" t="n">
        <v>79</v>
      </c>
    </row>
    <row r="6750" customFormat="false" ht="12.8" hidden="false" customHeight="false" outlineLevel="0" collapsed="false">
      <c r="A6750" s="0" t="n">
        <v>6085509902</v>
      </c>
      <c r="B6750" s="0" t="s">
        <v>70</v>
      </c>
      <c r="C6750" s="0" t="n">
        <v>37.3700256347656</v>
      </c>
      <c r="D6750" s="0" t="n">
        <v>-122.071891784668</v>
      </c>
      <c r="E6750" s="0" t="n">
        <v>1575</v>
      </c>
      <c r="F6750" s="0" t="n">
        <v>13.75</v>
      </c>
      <c r="G6750" s="0" t="n">
        <v>27666.25</v>
      </c>
      <c r="H6750" s="0" t="s">
        <v>6815</v>
      </c>
      <c r="I6750" s="0" t="n">
        <v>10856.460072283</v>
      </c>
      <c r="J6750" s="0" t="n">
        <v>276</v>
      </c>
    </row>
    <row r="6751" customFormat="false" ht="12.8" hidden="false" customHeight="false" outlineLevel="0" collapsed="false">
      <c r="A6751" s="0" t="n">
        <v>6085510001</v>
      </c>
      <c r="B6751" s="0" t="s">
        <v>70</v>
      </c>
      <c r="C6751" s="0" t="n">
        <v>37.3584480285645</v>
      </c>
      <c r="D6751" s="0" t="n">
        <v>-122.07975769043</v>
      </c>
      <c r="E6751" s="0" t="n">
        <v>2163</v>
      </c>
      <c r="F6751" s="0" t="n">
        <v>15.75</v>
      </c>
      <c r="G6751" s="0" t="n">
        <v>40164.75</v>
      </c>
      <c r="H6751" s="0" t="s">
        <v>6816</v>
      </c>
      <c r="I6751" s="0" t="n">
        <v>15662.9537907439</v>
      </c>
      <c r="J6751" s="0" t="n">
        <v>341</v>
      </c>
    </row>
    <row r="6752" customFormat="false" ht="12.8" hidden="false" customHeight="false" outlineLevel="0" collapsed="false">
      <c r="A6752" s="0" t="n">
        <v>6085510002</v>
      </c>
      <c r="B6752" s="0" t="s">
        <v>70</v>
      </c>
      <c r="C6752" s="0" t="n">
        <v>37.3465919494629</v>
      </c>
      <c r="D6752" s="0" t="n">
        <v>-122.071853637695</v>
      </c>
      <c r="E6752" s="0" t="n">
        <v>1260</v>
      </c>
      <c r="F6752" s="0" t="n">
        <v>15.25</v>
      </c>
      <c r="G6752" s="0" t="n">
        <v>21364.25</v>
      </c>
      <c r="H6752" s="0" t="s">
        <v>6817</v>
      </c>
      <c r="I6752" s="0" t="n">
        <v>8338.73500116858</v>
      </c>
      <c r="J6752" s="0" t="n">
        <v>193</v>
      </c>
    </row>
    <row r="6753" customFormat="false" ht="12.8" hidden="false" customHeight="false" outlineLevel="0" collapsed="false">
      <c r="A6753" s="0" t="n">
        <v>6085510100</v>
      </c>
      <c r="B6753" s="0" t="s">
        <v>70</v>
      </c>
      <c r="C6753" s="0" t="n">
        <v>37.3407783508301</v>
      </c>
      <c r="D6753" s="0" t="n">
        <v>-122.079879760742</v>
      </c>
      <c r="E6753" s="0" t="n">
        <v>1060</v>
      </c>
      <c r="F6753" s="0" t="n">
        <v>18.5</v>
      </c>
      <c r="G6753" s="0" t="n">
        <v>20281.75</v>
      </c>
      <c r="H6753" s="0" t="s">
        <v>6818</v>
      </c>
      <c r="I6753" s="0" t="n">
        <v>7841.3443293107</v>
      </c>
      <c r="J6753" s="0" t="n">
        <v>167</v>
      </c>
    </row>
    <row r="6754" customFormat="false" ht="12.8" hidden="false" customHeight="false" outlineLevel="0" collapsed="false">
      <c r="A6754" s="0" t="n">
        <v>6085510200</v>
      </c>
      <c r="B6754" s="0" t="s">
        <v>70</v>
      </c>
      <c r="C6754" s="0" t="n">
        <v>37.3719024658203</v>
      </c>
      <c r="D6754" s="0" t="n">
        <v>-122.101806640625</v>
      </c>
      <c r="E6754" s="0" t="n">
        <v>1521</v>
      </c>
      <c r="F6754" s="0" t="n">
        <v>14.75</v>
      </c>
      <c r="G6754" s="0" t="n">
        <v>25202.75</v>
      </c>
      <c r="H6754" s="0" t="s">
        <v>6819</v>
      </c>
      <c r="I6754" s="0" t="n">
        <v>9790.82390825334</v>
      </c>
      <c r="J6754" s="0" t="n">
        <v>225</v>
      </c>
    </row>
    <row r="6755" customFormat="false" ht="12.8" hidden="false" customHeight="false" outlineLevel="0" collapsed="false">
      <c r="A6755" s="0" t="n">
        <v>6085510300</v>
      </c>
      <c r="B6755" s="0" t="s">
        <v>70</v>
      </c>
      <c r="C6755" s="0" t="n">
        <v>37.3775024414063</v>
      </c>
      <c r="D6755" s="0" t="n">
        <v>-122.111587524414</v>
      </c>
      <c r="E6755" s="0" t="n">
        <v>1319</v>
      </c>
      <c r="F6755" s="0" t="n">
        <v>14</v>
      </c>
      <c r="G6755" s="0" t="n">
        <v>25287.75</v>
      </c>
      <c r="H6755" s="0" t="s">
        <v>6820</v>
      </c>
      <c r="I6755" s="0" t="n">
        <v>9888.30693953537</v>
      </c>
      <c r="J6755" s="0" t="n">
        <v>145</v>
      </c>
    </row>
    <row r="6756" customFormat="false" ht="12.8" hidden="false" customHeight="false" outlineLevel="0" collapsed="false">
      <c r="A6756" s="0" t="n">
        <v>6085510400</v>
      </c>
      <c r="B6756" s="0" t="s">
        <v>70</v>
      </c>
      <c r="C6756" s="0" t="n">
        <v>37.3913078308105</v>
      </c>
      <c r="D6756" s="0" t="n">
        <v>-122.107650756836</v>
      </c>
      <c r="E6756" s="0" t="n">
        <v>1059</v>
      </c>
      <c r="F6756" s="0" t="n">
        <v>16.25</v>
      </c>
      <c r="G6756" s="0" t="n">
        <v>21842.75</v>
      </c>
      <c r="H6756" s="0" t="s">
        <v>6821</v>
      </c>
      <c r="I6756" s="0" t="n">
        <v>8520.61127894124</v>
      </c>
      <c r="J6756" s="0" t="n">
        <v>149</v>
      </c>
    </row>
    <row r="6757" customFormat="false" ht="12.8" hidden="false" customHeight="false" outlineLevel="0" collapsed="false">
      <c r="A6757" s="0" t="n">
        <v>6085510500</v>
      </c>
      <c r="B6757" s="0" t="s">
        <v>70</v>
      </c>
      <c r="C6757" s="0" t="n">
        <v>37.3927841186523</v>
      </c>
      <c r="D6757" s="0" t="n">
        <v>-122.120109558105</v>
      </c>
      <c r="E6757" s="0" t="n">
        <v>1527</v>
      </c>
      <c r="F6757" s="0" t="n">
        <v>13.75</v>
      </c>
      <c r="G6757" s="0" t="n">
        <v>25620.25</v>
      </c>
      <c r="H6757" s="0" t="s">
        <v>6822</v>
      </c>
      <c r="I6757" s="0" t="n">
        <v>9894.92978891425</v>
      </c>
      <c r="J6757" s="0" t="n">
        <v>163</v>
      </c>
    </row>
    <row r="6758" customFormat="false" ht="12.8" hidden="false" customHeight="false" outlineLevel="0" collapsed="false">
      <c r="A6758" s="0" t="n">
        <v>6085510600</v>
      </c>
      <c r="B6758" s="0" t="s">
        <v>70</v>
      </c>
      <c r="C6758" s="0" t="n">
        <v>37.4087600708008</v>
      </c>
      <c r="D6758" s="0" t="n">
        <v>-122.130256652832</v>
      </c>
      <c r="E6758" s="0" t="n">
        <v>1450</v>
      </c>
      <c r="F6758" s="0" t="n">
        <v>10</v>
      </c>
      <c r="G6758" s="0" t="n">
        <v>21976.75</v>
      </c>
      <c r="H6758" s="0" t="s">
        <v>6823</v>
      </c>
      <c r="I6758" s="0" t="n">
        <v>8499.37511307497</v>
      </c>
      <c r="J6758" s="0" t="n">
        <v>91</v>
      </c>
    </row>
    <row r="6759" customFormat="false" ht="12.8" hidden="false" customHeight="false" outlineLevel="0" collapsed="false">
      <c r="A6759" s="0" t="n">
        <v>6085510700</v>
      </c>
      <c r="B6759" s="0" t="s">
        <v>70</v>
      </c>
      <c r="C6759" s="0" t="n">
        <v>37.4174194335937</v>
      </c>
      <c r="D6759" s="0" t="n">
        <v>-122.128158569336</v>
      </c>
      <c r="E6759" s="0" t="n">
        <v>1061</v>
      </c>
      <c r="F6759" s="0" t="n">
        <v>10.25</v>
      </c>
      <c r="G6759" s="0" t="n">
        <v>20071</v>
      </c>
      <c r="H6759" s="0" t="s">
        <v>6824</v>
      </c>
      <c r="I6759" s="0" t="n">
        <v>7878.51969800751</v>
      </c>
      <c r="J6759" s="0" t="n">
        <v>27</v>
      </c>
    </row>
    <row r="6760" customFormat="false" ht="12.8" hidden="false" customHeight="false" outlineLevel="0" collapsed="false">
      <c r="A6760" s="0" t="n">
        <v>6085510801</v>
      </c>
      <c r="B6760" s="0" t="s">
        <v>70</v>
      </c>
      <c r="C6760" s="0" t="n">
        <v>37.4270172119141</v>
      </c>
      <c r="D6760" s="0" t="n">
        <v>-122.109771728516</v>
      </c>
      <c r="E6760" s="0" t="n">
        <v>1501</v>
      </c>
      <c r="F6760" s="0" t="n">
        <v>15.25</v>
      </c>
      <c r="G6760" s="0" t="n">
        <v>33909.25</v>
      </c>
      <c r="H6760" s="0" t="s">
        <v>6825</v>
      </c>
      <c r="I6760" s="0" t="n">
        <v>13219.9560245785</v>
      </c>
      <c r="J6760" s="0" t="n">
        <v>141</v>
      </c>
    </row>
    <row r="6761" customFormat="false" ht="12.8" hidden="false" customHeight="false" outlineLevel="0" collapsed="false">
      <c r="A6761" s="0" t="n">
        <v>6085510802</v>
      </c>
      <c r="B6761" s="0" t="s">
        <v>70</v>
      </c>
      <c r="C6761" s="0" t="n">
        <v>37.414421081543</v>
      </c>
      <c r="D6761" s="0" t="n">
        <v>-122.110389709473</v>
      </c>
      <c r="E6761" s="0" t="n">
        <v>599</v>
      </c>
      <c r="F6761" s="0" t="n">
        <v>15.25</v>
      </c>
      <c r="G6761" s="0" t="n">
        <v>11614.25</v>
      </c>
      <c r="H6761" s="0" t="s">
        <v>6826</v>
      </c>
      <c r="I6761" s="0" t="n">
        <v>4462.8561017204</v>
      </c>
      <c r="J6761" s="0" t="n">
        <v>40</v>
      </c>
    </row>
    <row r="6762" customFormat="false" ht="12.8" hidden="false" customHeight="false" outlineLevel="0" collapsed="false">
      <c r="A6762" s="0" t="n">
        <v>6085510803</v>
      </c>
      <c r="B6762" s="0" t="s">
        <v>70</v>
      </c>
      <c r="C6762" s="0" t="n">
        <v>37.4205589294434</v>
      </c>
      <c r="D6762" s="0" t="n">
        <v>-122.118461608887</v>
      </c>
      <c r="E6762" s="0" t="n">
        <v>728</v>
      </c>
      <c r="F6762" s="0" t="n">
        <v>10.75</v>
      </c>
      <c r="G6762" s="0" t="n">
        <v>12380</v>
      </c>
      <c r="H6762" s="0" t="s">
        <v>6827</v>
      </c>
      <c r="I6762" s="0" t="n">
        <v>4811.98018643048</v>
      </c>
      <c r="J6762" s="0" t="n">
        <v>31</v>
      </c>
    </row>
    <row r="6763" customFormat="false" ht="12.8" hidden="false" customHeight="false" outlineLevel="0" collapsed="false">
      <c r="A6763" s="0" t="n">
        <v>6085510900</v>
      </c>
      <c r="B6763" s="0" t="s">
        <v>70</v>
      </c>
      <c r="C6763" s="0" t="n">
        <v>37.4277000427246</v>
      </c>
      <c r="D6763" s="0" t="n">
        <v>-122.129676818848</v>
      </c>
      <c r="E6763" s="0" t="n">
        <v>1556</v>
      </c>
      <c r="F6763" s="0" t="n">
        <v>9.5</v>
      </c>
      <c r="G6763" s="0" t="n">
        <v>19125.5</v>
      </c>
      <c r="H6763" s="0" t="s">
        <v>6828</v>
      </c>
      <c r="I6763" s="0" t="n">
        <v>7409.26758074556</v>
      </c>
      <c r="J6763" s="0" t="n">
        <v>75</v>
      </c>
    </row>
    <row r="6764" customFormat="false" ht="12.8" hidden="false" customHeight="false" outlineLevel="0" collapsed="false">
      <c r="A6764" s="0" t="n">
        <v>6085511000</v>
      </c>
      <c r="B6764" s="0" t="s">
        <v>70</v>
      </c>
      <c r="C6764" s="0" t="n">
        <v>37.4375762939453</v>
      </c>
      <c r="D6764" s="0" t="n">
        <v>-122.121841430664</v>
      </c>
      <c r="E6764" s="0" t="n">
        <v>1678</v>
      </c>
      <c r="F6764" s="0" t="n">
        <v>10</v>
      </c>
      <c r="G6764" s="0" t="n">
        <v>24085</v>
      </c>
      <c r="H6764" s="0" t="s">
        <v>6829</v>
      </c>
      <c r="I6764" s="0" t="n">
        <v>9333.57836559332</v>
      </c>
      <c r="J6764" s="0" t="n">
        <v>63</v>
      </c>
    </row>
    <row r="6765" customFormat="false" ht="12.8" hidden="false" customHeight="false" outlineLevel="0" collapsed="false">
      <c r="A6765" s="0" t="n">
        <v>6085511100</v>
      </c>
      <c r="B6765" s="0" t="s">
        <v>70</v>
      </c>
      <c r="C6765" s="0" t="n">
        <v>37.4457473754883</v>
      </c>
      <c r="D6765" s="0" t="n">
        <v>-122.132522583008</v>
      </c>
      <c r="E6765" s="0" t="n">
        <v>1803</v>
      </c>
      <c r="F6765" s="0" t="n">
        <v>9.25</v>
      </c>
      <c r="G6765" s="0" t="n">
        <v>20726.75</v>
      </c>
      <c r="H6765" s="0" t="s">
        <v>6830</v>
      </c>
      <c r="I6765" s="0" t="n">
        <v>7967.79669564658</v>
      </c>
      <c r="J6765" s="0" t="n">
        <v>116</v>
      </c>
    </row>
    <row r="6766" customFormat="false" ht="12.8" hidden="false" customHeight="false" outlineLevel="0" collapsed="false">
      <c r="A6766" s="0" t="n">
        <v>6085511200</v>
      </c>
      <c r="B6766" s="0" t="s">
        <v>70</v>
      </c>
      <c r="C6766" s="0" t="n">
        <v>37.4511871337891</v>
      </c>
      <c r="D6766" s="0" t="n">
        <v>-122.147033691406</v>
      </c>
      <c r="E6766" s="0" t="n">
        <v>1358</v>
      </c>
      <c r="F6766" s="0" t="n">
        <v>7.25</v>
      </c>
      <c r="G6766" s="0" t="n">
        <v>13749.5</v>
      </c>
      <c r="H6766" s="0" t="s">
        <v>6831</v>
      </c>
      <c r="I6766" s="0" t="n">
        <v>5241.07874910102</v>
      </c>
      <c r="J6766" s="0" t="n">
        <v>68</v>
      </c>
    </row>
    <row r="6767" customFormat="false" ht="12.8" hidden="false" customHeight="false" outlineLevel="0" collapsed="false">
      <c r="A6767" s="0" t="n">
        <v>6085511301</v>
      </c>
      <c r="B6767" s="0" t="s">
        <v>70</v>
      </c>
      <c r="C6767" s="0" t="n">
        <v>37.4431610107422</v>
      </c>
      <c r="D6767" s="0" t="n">
        <v>-122.153373718262</v>
      </c>
      <c r="E6767" s="0" t="n">
        <v>737</v>
      </c>
      <c r="F6767" s="0" t="n">
        <v>6.75</v>
      </c>
      <c r="G6767" s="0" t="n">
        <v>9521.5</v>
      </c>
      <c r="H6767" s="0" t="s">
        <v>6832</v>
      </c>
      <c r="I6767" s="0" t="n">
        <v>3674.69199641569</v>
      </c>
      <c r="J6767" s="0" t="n">
        <v>23</v>
      </c>
    </row>
    <row r="6768" customFormat="false" ht="12.8" hidden="false" customHeight="false" outlineLevel="0" collapsed="false">
      <c r="A6768" s="0" t="n">
        <v>6085511302</v>
      </c>
      <c r="B6768" s="0" t="s">
        <v>70</v>
      </c>
      <c r="C6768" s="0" t="n">
        <v>37.4480590820312</v>
      </c>
      <c r="D6768" s="0" t="n">
        <v>-122.162208557129</v>
      </c>
      <c r="E6768" s="0" t="n">
        <v>770</v>
      </c>
      <c r="F6768" s="0" t="n">
        <v>9</v>
      </c>
      <c r="G6768" s="0" t="n">
        <v>14018.75</v>
      </c>
      <c r="H6768" s="0" t="s">
        <v>6833</v>
      </c>
      <c r="I6768" s="0" t="n">
        <v>5462.85377855735</v>
      </c>
      <c r="J6768" s="0" t="n">
        <v>18</v>
      </c>
    </row>
    <row r="6769" customFormat="false" ht="12.8" hidden="false" customHeight="false" outlineLevel="0" collapsed="false">
      <c r="A6769" s="0" t="n">
        <v>6085511400</v>
      </c>
      <c r="B6769" s="0" t="s">
        <v>70</v>
      </c>
      <c r="C6769" s="0" t="n">
        <v>37.4359512329102</v>
      </c>
      <c r="D6769" s="0" t="n">
        <v>-122.143592834473</v>
      </c>
      <c r="E6769" s="0" t="n">
        <v>1068</v>
      </c>
      <c r="F6769" s="0" t="n">
        <v>6.25</v>
      </c>
      <c r="G6769" s="0" t="n">
        <v>8871.75</v>
      </c>
      <c r="H6769" s="0" t="s">
        <v>6834</v>
      </c>
      <c r="I6769" s="0" t="n">
        <v>3413.8079921725</v>
      </c>
      <c r="J6769" s="0" t="n">
        <v>55</v>
      </c>
    </row>
    <row r="6770" customFormat="false" ht="12.8" hidden="false" customHeight="false" outlineLevel="0" collapsed="false">
      <c r="A6770" s="0" t="n">
        <v>6085511500</v>
      </c>
      <c r="B6770" s="0" t="s">
        <v>70</v>
      </c>
      <c r="C6770" s="0" t="n">
        <v>37.4206657409668</v>
      </c>
      <c r="D6770" s="0" t="n">
        <v>-122.156173706055</v>
      </c>
      <c r="E6770" s="0" t="n">
        <v>1781</v>
      </c>
      <c r="F6770" s="0" t="n">
        <v>8.25</v>
      </c>
      <c r="G6770" s="0" t="n">
        <v>29793</v>
      </c>
      <c r="H6770" s="0" t="s">
        <v>6835</v>
      </c>
      <c r="I6770" s="0" t="n">
        <v>11585.5511897465</v>
      </c>
      <c r="J6770" s="0" t="n">
        <v>101</v>
      </c>
    </row>
    <row r="6771" customFormat="false" ht="12.8" hidden="false" customHeight="false" outlineLevel="0" collapsed="false">
      <c r="A6771" s="0" t="n">
        <v>6085511608</v>
      </c>
      <c r="B6771" s="0" t="s">
        <v>70</v>
      </c>
      <c r="C6771" s="0" t="n">
        <v>37.428882598877</v>
      </c>
      <c r="D6771" s="0" t="n">
        <v>-122.177551269531</v>
      </c>
      <c r="E6771" s="0" t="n">
        <v>183</v>
      </c>
      <c r="F6771" s="0" t="n">
        <v>39.75</v>
      </c>
      <c r="G6771" s="0" t="n">
        <v>15605.25</v>
      </c>
      <c r="H6771" s="0" t="s">
        <v>6836</v>
      </c>
      <c r="I6771" s="0" t="n">
        <v>6158.80960595343</v>
      </c>
      <c r="J6771" s="0" t="n">
        <v>5</v>
      </c>
    </row>
    <row r="6772" customFormat="false" ht="12.8" hidden="false" customHeight="false" outlineLevel="0" collapsed="false">
      <c r="A6772" s="0" t="n">
        <v>6085511609</v>
      </c>
      <c r="B6772" s="0" t="s">
        <v>70</v>
      </c>
      <c r="C6772" s="0" t="n">
        <v>37.4385528564453</v>
      </c>
      <c r="D6772" s="0" t="n">
        <v>-122.174377441406</v>
      </c>
      <c r="E6772" s="0" t="n">
        <v>167</v>
      </c>
      <c r="F6772" s="0" t="n">
        <v>60</v>
      </c>
      <c r="G6772" s="0" t="n">
        <v>21524.75</v>
      </c>
      <c r="H6772" s="0" t="s">
        <v>6837</v>
      </c>
      <c r="I6772" s="0" t="n">
        <v>8515.17200918079</v>
      </c>
      <c r="J6772" s="0" t="n">
        <v>2</v>
      </c>
    </row>
    <row r="6773" customFormat="false" ht="12.8" hidden="false" customHeight="false" outlineLevel="0" collapsed="false">
      <c r="A6773" s="0" t="n">
        <v>6085511701</v>
      </c>
      <c r="B6773" s="0" t="s">
        <v>70</v>
      </c>
      <c r="C6773" s="0" t="n">
        <v>37.3782539367676</v>
      </c>
      <c r="D6773" s="0" t="n">
        <v>-122.131843566895</v>
      </c>
      <c r="E6773" s="0" t="n">
        <v>1633</v>
      </c>
      <c r="F6773" s="0" t="n">
        <v>19</v>
      </c>
      <c r="G6773" s="0" t="n">
        <v>36218.5</v>
      </c>
      <c r="H6773" s="0" t="s">
        <v>6838</v>
      </c>
      <c r="I6773" s="0" t="n">
        <v>14041.0211850318</v>
      </c>
      <c r="J6773" s="0" t="n">
        <v>236</v>
      </c>
    </row>
    <row r="6774" customFormat="false" ht="12.8" hidden="false" customHeight="false" outlineLevel="0" collapsed="false">
      <c r="A6774" s="0" t="n">
        <v>6085511702</v>
      </c>
      <c r="B6774" s="0" t="s">
        <v>70</v>
      </c>
      <c r="C6774" s="0" t="n">
        <v>37.3534660339355</v>
      </c>
      <c r="D6774" s="0" t="n">
        <v>-122.097549438477</v>
      </c>
      <c r="E6774" s="0" t="n">
        <v>984</v>
      </c>
      <c r="F6774" s="0" t="n">
        <v>13.25</v>
      </c>
      <c r="G6774" s="0" t="n">
        <v>16471.75</v>
      </c>
      <c r="H6774" s="0" t="s">
        <v>6839</v>
      </c>
      <c r="I6774" s="0" t="n">
        <v>6366.14239374288</v>
      </c>
      <c r="J6774" s="0" t="n">
        <v>157</v>
      </c>
    </row>
    <row r="6775" customFormat="false" ht="12.8" hidden="false" customHeight="false" outlineLevel="0" collapsed="false">
      <c r="A6775" s="0" t="n">
        <v>6085511704</v>
      </c>
      <c r="B6775" s="0" t="s">
        <v>70</v>
      </c>
      <c r="C6775" s="0" t="n">
        <v>37.3611907958984</v>
      </c>
      <c r="D6775" s="0" t="n">
        <v>-122.140953063965</v>
      </c>
      <c r="E6775" s="0" t="n">
        <v>1828</v>
      </c>
      <c r="F6775" s="0" t="n">
        <v>19</v>
      </c>
      <c r="G6775" s="0" t="n">
        <v>42436.25</v>
      </c>
      <c r="H6775" s="0" t="s">
        <v>6840</v>
      </c>
      <c r="I6775" s="0" t="n">
        <v>16554.8188010247</v>
      </c>
      <c r="J6775" s="0" t="n">
        <v>256</v>
      </c>
    </row>
    <row r="6776" customFormat="false" ht="12.8" hidden="false" customHeight="false" outlineLevel="0" collapsed="false">
      <c r="A6776" s="0" t="n">
        <v>6085511705</v>
      </c>
      <c r="B6776" s="0" t="s">
        <v>70</v>
      </c>
      <c r="C6776" s="0" t="n">
        <v>37.4055519104004</v>
      </c>
      <c r="D6776" s="0" t="n">
        <v>-122.162078857422</v>
      </c>
      <c r="E6776" s="0" t="n">
        <v>545</v>
      </c>
      <c r="F6776" s="0" t="n">
        <v>17.25</v>
      </c>
      <c r="G6776" s="0" t="n">
        <v>49303.25</v>
      </c>
      <c r="H6776" s="0" t="s">
        <v>6841</v>
      </c>
      <c r="I6776" s="0" t="n">
        <v>19490.4987059412</v>
      </c>
      <c r="J6776" s="0" t="n">
        <v>45</v>
      </c>
    </row>
    <row r="6777" customFormat="false" ht="12.8" hidden="false" customHeight="false" outlineLevel="0" collapsed="false">
      <c r="A6777" s="0" t="n">
        <v>6085511707</v>
      </c>
      <c r="B6777" s="0" t="s">
        <v>70</v>
      </c>
      <c r="C6777" s="0" t="n">
        <v>37.2984428405762</v>
      </c>
      <c r="D6777" s="0" t="n">
        <v>-122.120681762695</v>
      </c>
      <c r="E6777" s="0" t="n">
        <v>704</v>
      </c>
      <c r="F6777" s="0" t="n">
        <v>14.75</v>
      </c>
      <c r="G6777" s="0" t="n">
        <v>15942.75</v>
      </c>
      <c r="H6777" s="0" t="s">
        <v>6842</v>
      </c>
      <c r="I6777" s="0" t="n">
        <v>6225.93573537911</v>
      </c>
      <c r="J6777" s="0" t="n">
        <v>83</v>
      </c>
    </row>
    <row r="6778" customFormat="false" ht="12.8" hidden="false" customHeight="false" outlineLevel="0" collapsed="false">
      <c r="A6778" s="0" t="n">
        <v>6085511800</v>
      </c>
      <c r="B6778" s="0" t="s">
        <v>70</v>
      </c>
      <c r="C6778" s="0" t="n">
        <v>37.1599922180176</v>
      </c>
      <c r="D6778" s="0" t="n">
        <v>-121.922912597656</v>
      </c>
      <c r="E6778" s="0" t="n">
        <v>5</v>
      </c>
      <c r="F6778" s="0" t="n">
        <v>10.75</v>
      </c>
      <c r="G6778" s="0" t="n">
        <v>50.25</v>
      </c>
      <c r="H6778" s="0" t="s">
        <v>6843</v>
      </c>
      <c r="I6778" s="0" t="n">
        <v>19.5575282260811</v>
      </c>
      <c r="J6778" s="0" t="n">
        <v>0</v>
      </c>
    </row>
    <row r="6779" customFormat="false" ht="12.8" hidden="false" customHeight="false" outlineLevel="0" collapsed="false">
      <c r="A6779" s="0" t="n">
        <v>6085511905</v>
      </c>
      <c r="B6779" s="0" t="s">
        <v>70</v>
      </c>
      <c r="C6779" s="0" t="n">
        <v>37.2147331237793</v>
      </c>
      <c r="D6779" s="0" t="n">
        <v>-121.858329772949</v>
      </c>
      <c r="E6779" s="0" t="n">
        <v>869</v>
      </c>
      <c r="F6779" s="0" t="n">
        <v>20.75</v>
      </c>
      <c r="G6779" s="0" t="n">
        <v>20288</v>
      </c>
      <c r="H6779" s="0" t="s">
        <v>6844</v>
      </c>
      <c r="I6779" s="0" t="n">
        <v>7991.09029411592</v>
      </c>
      <c r="J6779" s="0" t="n">
        <v>118</v>
      </c>
    </row>
    <row r="6780" customFormat="false" ht="12.8" hidden="false" customHeight="false" outlineLevel="0" collapsed="false">
      <c r="A6780" s="0" t="n">
        <v>6085511907</v>
      </c>
      <c r="B6780" s="0" t="s">
        <v>70</v>
      </c>
      <c r="C6780" s="0" t="n">
        <v>37.2197647094727</v>
      </c>
      <c r="D6780" s="0" t="n">
        <v>-121.854248046875</v>
      </c>
      <c r="E6780" s="0" t="n">
        <v>1293</v>
      </c>
      <c r="F6780" s="0" t="n">
        <v>19.25</v>
      </c>
      <c r="G6780" s="0" t="n">
        <v>28803</v>
      </c>
      <c r="H6780" s="0" t="s">
        <v>6845</v>
      </c>
      <c r="I6780" s="0" t="n">
        <v>11376.0963719075</v>
      </c>
      <c r="J6780" s="0" t="n">
        <v>127</v>
      </c>
    </row>
    <row r="6781" customFormat="false" ht="12.8" hidden="false" customHeight="false" outlineLevel="0" collapsed="false">
      <c r="A6781" s="0" t="n">
        <v>6085511909</v>
      </c>
      <c r="B6781" s="0" t="s">
        <v>70</v>
      </c>
      <c r="C6781" s="0" t="n">
        <v>37.1925048828125</v>
      </c>
      <c r="D6781" s="0" t="n">
        <v>-121.857887268066</v>
      </c>
      <c r="E6781" s="0" t="n">
        <v>2597</v>
      </c>
      <c r="F6781" s="0" t="n">
        <v>15.75</v>
      </c>
      <c r="G6781" s="0" t="n">
        <v>44147.25</v>
      </c>
      <c r="H6781" s="0" t="s">
        <v>6846</v>
      </c>
      <c r="I6781" s="0" t="n">
        <v>17548.1688474859</v>
      </c>
      <c r="J6781" s="0" t="n">
        <v>355</v>
      </c>
    </row>
    <row r="6782" customFormat="false" ht="12.8" hidden="false" customHeight="false" outlineLevel="0" collapsed="false">
      <c r="A6782" s="0" t="n">
        <v>6085511910</v>
      </c>
      <c r="B6782" s="0" t="s">
        <v>70</v>
      </c>
      <c r="C6782" s="0" t="n">
        <v>37.2129707336426</v>
      </c>
      <c r="D6782" s="0" t="n">
        <v>-121.869369506836</v>
      </c>
      <c r="E6782" s="0" t="n">
        <v>1081</v>
      </c>
      <c r="F6782" s="0" t="n">
        <v>24.25</v>
      </c>
      <c r="G6782" s="0" t="n">
        <v>27327</v>
      </c>
      <c r="H6782" s="0" t="s">
        <v>6847</v>
      </c>
      <c r="I6782" s="0" t="n">
        <v>10703.4530915307</v>
      </c>
      <c r="J6782" s="0" t="n">
        <v>174</v>
      </c>
    </row>
    <row r="6783" customFormat="false" ht="12.8" hidden="false" customHeight="false" outlineLevel="0" collapsed="false">
      <c r="A6783" s="0" t="n">
        <v>6085511911</v>
      </c>
      <c r="B6783" s="0" t="s">
        <v>70</v>
      </c>
      <c r="C6783" s="0" t="n">
        <v>37.1984100341797</v>
      </c>
      <c r="D6783" s="0" t="n">
        <v>-121.810066223145</v>
      </c>
      <c r="E6783" s="0" t="n">
        <v>1467</v>
      </c>
      <c r="F6783" s="0" t="n">
        <v>15.5</v>
      </c>
      <c r="G6783" s="0" t="n">
        <v>28055.5</v>
      </c>
      <c r="H6783" s="0" t="s">
        <v>6848</v>
      </c>
      <c r="I6783" s="0" t="n">
        <v>11137.1592066009</v>
      </c>
      <c r="J6783" s="0" t="n">
        <v>194</v>
      </c>
    </row>
    <row r="6784" customFormat="false" ht="12.8" hidden="false" customHeight="false" outlineLevel="0" collapsed="false">
      <c r="A6784" s="0" t="n">
        <v>6085511912</v>
      </c>
      <c r="B6784" s="0" t="s">
        <v>70</v>
      </c>
      <c r="C6784" s="0" t="n">
        <v>37.2057418823242</v>
      </c>
      <c r="D6784" s="0" t="n">
        <v>-121.834182739258</v>
      </c>
      <c r="E6784" s="0" t="n">
        <v>1734</v>
      </c>
      <c r="F6784" s="0" t="n">
        <v>18.75</v>
      </c>
      <c r="G6784" s="0" t="n">
        <v>31611.5</v>
      </c>
      <c r="H6784" s="0" t="s">
        <v>6849</v>
      </c>
      <c r="I6784" s="0" t="n">
        <v>12521.6493095614</v>
      </c>
      <c r="J6784" s="0" t="n">
        <v>217</v>
      </c>
    </row>
    <row r="6785" customFormat="false" ht="12.8" hidden="false" customHeight="false" outlineLevel="0" collapsed="false">
      <c r="A6785" s="0" t="n">
        <v>6085511913</v>
      </c>
      <c r="B6785" s="0" t="s">
        <v>70</v>
      </c>
      <c r="C6785" s="0" t="n">
        <v>37.2275238037109</v>
      </c>
      <c r="D6785" s="0" t="n">
        <v>-121.891212463379</v>
      </c>
      <c r="E6785" s="0" t="n">
        <v>1455</v>
      </c>
      <c r="F6785" s="0" t="n">
        <v>18</v>
      </c>
      <c r="G6785" s="0" t="n">
        <v>27437.5</v>
      </c>
      <c r="H6785" s="0" t="s">
        <v>6850</v>
      </c>
      <c r="I6785" s="0" t="n">
        <v>10819.1879871168</v>
      </c>
      <c r="J6785" s="0" t="n">
        <v>286</v>
      </c>
    </row>
    <row r="6786" customFormat="false" ht="12.8" hidden="false" customHeight="false" outlineLevel="0" collapsed="false">
      <c r="A6786" s="0" t="n">
        <v>6085511914</v>
      </c>
      <c r="B6786" s="0" t="s">
        <v>70</v>
      </c>
      <c r="C6786" s="0" t="n">
        <v>37.2305793762207</v>
      </c>
      <c r="D6786" s="0" t="n">
        <v>-121.877082824707</v>
      </c>
      <c r="E6786" s="0" t="n">
        <v>1879</v>
      </c>
      <c r="F6786" s="0" t="n">
        <v>18.25</v>
      </c>
      <c r="G6786" s="0" t="n">
        <v>36633.5</v>
      </c>
      <c r="H6786" s="0" t="s">
        <v>6851</v>
      </c>
      <c r="I6786" s="0" t="n">
        <v>14498.9796774475</v>
      </c>
      <c r="J6786" s="0" t="n">
        <v>280</v>
      </c>
    </row>
    <row r="6787" customFormat="false" ht="12.8" hidden="false" customHeight="false" outlineLevel="0" collapsed="false">
      <c r="A6787" s="0" t="n">
        <v>6085511915</v>
      </c>
      <c r="B6787" s="0" t="s">
        <v>70</v>
      </c>
      <c r="C6787" s="0" t="n">
        <v>37.2446784973145</v>
      </c>
      <c r="D6787" s="0" t="n">
        <v>-121.882057189941</v>
      </c>
      <c r="E6787" s="0" t="n">
        <v>533</v>
      </c>
      <c r="F6787" s="0" t="n">
        <v>17.75</v>
      </c>
      <c r="G6787" s="0" t="n">
        <v>14362</v>
      </c>
      <c r="H6787" s="0" t="s">
        <v>6852</v>
      </c>
      <c r="I6787" s="0" t="n">
        <v>5722.53083432873</v>
      </c>
      <c r="J6787" s="0" t="n">
        <v>19</v>
      </c>
    </row>
    <row r="6788" customFormat="false" ht="12.8" hidden="false" customHeight="false" outlineLevel="0" collapsed="false">
      <c r="A6788" s="0" t="n">
        <v>6085511916</v>
      </c>
      <c r="B6788" s="0" t="s">
        <v>70</v>
      </c>
      <c r="C6788" s="0" t="n">
        <v>37.2367210388184</v>
      </c>
      <c r="D6788" s="0" t="n">
        <v>-121.896690368652</v>
      </c>
      <c r="E6788" s="0" t="n">
        <v>1364</v>
      </c>
      <c r="F6788" s="0" t="n">
        <v>15</v>
      </c>
      <c r="G6788" s="0" t="n">
        <v>22289.25</v>
      </c>
      <c r="H6788" s="0" t="s">
        <v>6853</v>
      </c>
      <c r="I6788" s="0" t="n">
        <v>8856.68606559688</v>
      </c>
      <c r="J6788" s="0" t="n">
        <v>117</v>
      </c>
    </row>
    <row r="6789" customFormat="false" ht="12.8" hidden="false" customHeight="false" outlineLevel="0" collapsed="false">
      <c r="A6789" s="0" t="n">
        <v>6085512001</v>
      </c>
      <c r="B6789" s="0" t="s">
        <v>70</v>
      </c>
      <c r="C6789" s="0" t="n">
        <v>37.2569427490234</v>
      </c>
      <c r="D6789" s="0" t="n">
        <v>-121.768348693848</v>
      </c>
      <c r="E6789" s="0" t="n">
        <v>1928</v>
      </c>
      <c r="F6789" s="0" t="n">
        <v>13</v>
      </c>
      <c r="G6789" s="0" t="n">
        <v>55920</v>
      </c>
      <c r="H6789" s="0" t="s">
        <v>6854</v>
      </c>
      <c r="I6789" s="0" t="n">
        <v>22468.9901230806</v>
      </c>
      <c r="J6789" s="0" t="n">
        <v>187</v>
      </c>
    </row>
    <row r="6790" customFormat="false" ht="12.8" hidden="false" customHeight="false" outlineLevel="0" collapsed="false">
      <c r="A6790" s="0" t="n">
        <v>6085512005</v>
      </c>
      <c r="B6790" s="0" t="s">
        <v>70</v>
      </c>
      <c r="C6790" s="0" t="n">
        <v>37.2700347900391</v>
      </c>
      <c r="D6790" s="0" t="n">
        <v>-121.865570068359</v>
      </c>
      <c r="E6790" s="0" t="n">
        <v>2040</v>
      </c>
      <c r="F6790" s="0" t="n">
        <v>16.25</v>
      </c>
      <c r="G6790" s="0" t="n">
        <v>36277.25</v>
      </c>
      <c r="H6790" s="0" t="s">
        <v>6855</v>
      </c>
      <c r="I6790" s="0" t="n">
        <v>14288.3483834226</v>
      </c>
      <c r="J6790" s="0" t="n">
        <v>186</v>
      </c>
    </row>
    <row r="6791" customFormat="false" ht="12.8" hidden="false" customHeight="false" outlineLevel="0" collapsed="false">
      <c r="A6791" s="0" t="n">
        <v>6085512017</v>
      </c>
      <c r="B6791" s="0" t="s">
        <v>70</v>
      </c>
      <c r="C6791" s="0" t="n">
        <v>37.273078918457</v>
      </c>
      <c r="D6791" s="0" t="n">
        <v>-121.816787719727</v>
      </c>
      <c r="E6791" s="0" t="n">
        <v>1615</v>
      </c>
      <c r="F6791" s="0" t="n">
        <v>15.25</v>
      </c>
      <c r="G6791" s="0" t="n">
        <v>28484.25</v>
      </c>
      <c r="H6791" s="0" t="s">
        <v>6856</v>
      </c>
      <c r="I6791" s="0" t="n">
        <v>11317.2529091244</v>
      </c>
      <c r="J6791" s="0" t="n">
        <v>98</v>
      </c>
    </row>
    <row r="6792" customFormat="false" ht="12.8" hidden="false" customHeight="false" outlineLevel="0" collapsed="false">
      <c r="A6792" s="0" t="n">
        <v>6085512019</v>
      </c>
      <c r="B6792" s="0" t="s">
        <v>70</v>
      </c>
      <c r="C6792" s="0" t="n">
        <v>37.2707443237305</v>
      </c>
      <c r="D6792" s="0" t="n">
        <v>-121.845802307129</v>
      </c>
      <c r="E6792" s="0" t="n">
        <v>1121</v>
      </c>
      <c r="F6792" s="0" t="n">
        <v>17.5</v>
      </c>
      <c r="G6792" s="0" t="n">
        <v>20749.25</v>
      </c>
      <c r="H6792" s="0" t="s">
        <v>6857</v>
      </c>
      <c r="I6792" s="0" t="n">
        <v>8179.43129267989</v>
      </c>
      <c r="J6792" s="0" t="n">
        <v>85</v>
      </c>
    </row>
    <row r="6793" customFormat="false" ht="12.8" hidden="false" customHeight="false" outlineLevel="0" collapsed="false">
      <c r="A6793" s="0" t="n">
        <v>6085512020</v>
      </c>
      <c r="B6793" s="0" t="s">
        <v>70</v>
      </c>
      <c r="C6793" s="0" t="n">
        <v>37.2720222473145</v>
      </c>
      <c r="D6793" s="0" t="n">
        <v>-121.836112976074</v>
      </c>
      <c r="E6793" s="0" t="n">
        <v>927</v>
      </c>
      <c r="F6793" s="0" t="n">
        <v>18.5</v>
      </c>
      <c r="G6793" s="0" t="n">
        <v>19434.25</v>
      </c>
      <c r="H6793" s="0" t="s">
        <v>6858</v>
      </c>
      <c r="I6793" s="0" t="n">
        <v>7718.24034907775</v>
      </c>
      <c r="J6793" s="0" t="n">
        <v>46</v>
      </c>
    </row>
    <row r="6794" customFormat="false" ht="12.8" hidden="false" customHeight="false" outlineLevel="0" collapsed="false">
      <c r="A6794" s="0" t="n">
        <v>6085512021</v>
      </c>
      <c r="B6794" s="0" t="s">
        <v>70</v>
      </c>
      <c r="C6794" s="0" t="n">
        <v>37.2638168334961</v>
      </c>
      <c r="D6794" s="0" t="n">
        <v>-121.823760986328</v>
      </c>
      <c r="E6794" s="0" t="n">
        <v>1537</v>
      </c>
      <c r="F6794" s="0" t="n">
        <v>14</v>
      </c>
      <c r="G6794" s="0" t="n">
        <v>22998.75</v>
      </c>
      <c r="H6794" s="0" t="s">
        <v>6859</v>
      </c>
      <c r="I6794" s="0" t="n">
        <v>9060.80593617279</v>
      </c>
      <c r="J6794" s="0" t="n">
        <v>112</v>
      </c>
    </row>
    <row r="6795" customFormat="false" ht="12.8" hidden="false" customHeight="false" outlineLevel="0" collapsed="false">
      <c r="A6795" s="0" t="n">
        <v>6085512022</v>
      </c>
      <c r="B6795" s="0" t="s">
        <v>70</v>
      </c>
      <c r="C6795" s="0" t="n">
        <v>37.2552185058594</v>
      </c>
      <c r="D6795" s="0" t="n">
        <v>-121.810897827148</v>
      </c>
      <c r="E6795" s="0" t="n">
        <v>1124</v>
      </c>
      <c r="F6795" s="0" t="n">
        <v>13</v>
      </c>
      <c r="G6795" s="0" t="n">
        <v>16143.5</v>
      </c>
      <c r="H6795" s="0" t="s">
        <v>6860</v>
      </c>
      <c r="I6795" s="0" t="n">
        <v>6408.69902826432</v>
      </c>
      <c r="J6795" s="0" t="n">
        <v>42</v>
      </c>
    </row>
    <row r="6796" customFormat="false" ht="12.8" hidden="false" customHeight="false" outlineLevel="0" collapsed="false">
      <c r="A6796" s="0" t="n">
        <v>6085512023</v>
      </c>
      <c r="B6796" s="0" t="s">
        <v>70</v>
      </c>
      <c r="C6796" s="0" t="n">
        <v>37.2550468444824</v>
      </c>
      <c r="D6796" s="0" t="n">
        <v>-121.824363708496</v>
      </c>
      <c r="E6796" s="0" t="n">
        <v>692</v>
      </c>
      <c r="F6796" s="0" t="n">
        <v>15.25</v>
      </c>
      <c r="G6796" s="0" t="n">
        <v>14408</v>
      </c>
      <c r="H6796" s="0" t="s">
        <v>6861</v>
      </c>
      <c r="I6796" s="0" t="n">
        <v>5667.82787470932</v>
      </c>
      <c r="J6796" s="0" t="n">
        <v>12</v>
      </c>
    </row>
    <row r="6797" customFormat="false" ht="12.8" hidden="false" customHeight="false" outlineLevel="0" collapsed="false">
      <c r="A6797" s="0" t="n">
        <v>6085512024</v>
      </c>
      <c r="B6797" s="0" t="s">
        <v>70</v>
      </c>
      <c r="C6797" s="0" t="n">
        <v>37.2604217529297</v>
      </c>
      <c r="D6797" s="0" t="n">
        <v>-121.867042541504</v>
      </c>
      <c r="E6797" s="0" t="n">
        <v>990</v>
      </c>
      <c r="F6797" s="0" t="n">
        <v>13.5</v>
      </c>
      <c r="G6797" s="0" t="n">
        <v>19972</v>
      </c>
      <c r="H6797" s="0" t="s">
        <v>6862</v>
      </c>
      <c r="I6797" s="0" t="n">
        <v>7963.41356011925</v>
      </c>
      <c r="J6797" s="0" t="n">
        <v>79</v>
      </c>
    </row>
    <row r="6798" customFormat="false" ht="12.8" hidden="false" customHeight="false" outlineLevel="0" collapsed="false">
      <c r="A6798" s="0" t="n">
        <v>6085512025</v>
      </c>
      <c r="B6798" s="0" t="s">
        <v>70</v>
      </c>
      <c r="C6798" s="0" t="n">
        <v>37.2607307434082</v>
      </c>
      <c r="D6798" s="0" t="n">
        <v>-121.852340698242</v>
      </c>
      <c r="E6798" s="0" t="n">
        <v>959</v>
      </c>
      <c r="F6798" s="0" t="n">
        <v>17.75</v>
      </c>
      <c r="G6798" s="0" t="n">
        <v>17803.5</v>
      </c>
      <c r="H6798" s="0" t="s">
        <v>6863</v>
      </c>
      <c r="I6798" s="0" t="n">
        <v>7004.01467003004</v>
      </c>
      <c r="J6798" s="0" t="n">
        <v>141</v>
      </c>
    </row>
    <row r="6799" customFormat="false" ht="12.8" hidden="false" customHeight="false" outlineLevel="0" collapsed="false">
      <c r="A6799" s="0" t="n">
        <v>6085512026</v>
      </c>
      <c r="B6799" s="0" t="s">
        <v>70</v>
      </c>
      <c r="C6799" s="0" t="n">
        <v>37.2583694458008</v>
      </c>
      <c r="D6799" s="0" t="n">
        <v>-121.837692260742</v>
      </c>
      <c r="E6799" s="0" t="n">
        <v>1056</v>
      </c>
      <c r="F6799" s="0" t="n">
        <v>11.75</v>
      </c>
      <c r="G6799" s="0" t="n">
        <v>15385.25</v>
      </c>
      <c r="H6799" s="0" t="s">
        <v>6864</v>
      </c>
      <c r="I6799" s="0" t="n">
        <v>6133.43543892384</v>
      </c>
      <c r="J6799" s="0" t="n">
        <v>54</v>
      </c>
    </row>
    <row r="6800" customFormat="false" ht="12.8" hidden="false" customHeight="false" outlineLevel="0" collapsed="false">
      <c r="A6800" s="0" t="n">
        <v>6085512027</v>
      </c>
      <c r="B6800" s="0" t="s">
        <v>70</v>
      </c>
      <c r="C6800" s="0" t="n">
        <v>37.2529067993164</v>
      </c>
      <c r="D6800" s="0" t="n">
        <v>-121.858833312988</v>
      </c>
      <c r="E6800" s="0" t="n">
        <v>841</v>
      </c>
      <c r="F6800" s="0" t="n">
        <v>14.75</v>
      </c>
      <c r="G6800" s="0" t="n">
        <v>20731.5</v>
      </c>
      <c r="H6800" s="0" t="s">
        <v>6865</v>
      </c>
      <c r="I6800" s="0" t="n">
        <v>8262.76180483552</v>
      </c>
      <c r="J6800" s="0" t="n">
        <v>44</v>
      </c>
    </row>
    <row r="6801" customFormat="false" ht="12.8" hidden="false" customHeight="false" outlineLevel="0" collapsed="false">
      <c r="A6801" s="0" t="n">
        <v>6085512029</v>
      </c>
      <c r="B6801" s="0" t="s">
        <v>70</v>
      </c>
      <c r="C6801" s="0" t="n">
        <v>37.2476005554199</v>
      </c>
      <c r="D6801" s="0" t="n">
        <v>-121.816062927246</v>
      </c>
      <c r="E6801" s="0" t="n">
        <v>1925</v>
      </c>
      <c r="F6801" s="0" t="n">
        <v>13.75</v>
      </c>
      <c r="G6801" s="0" t="n">
        <v>29422.75</v>
      </c>
      <c r="H6801" s="0" t="s">
        <v>6866</v>
      </c>
      <c r="I6801" s="0" t="n">
        <v>11667.2090828447</v>
      </c>
      <c r="J6801" s="0" t="n">
        <v>160</v>
      </c>
    </row>
    <row r="6802" customFormat="false" ht="12.8" hidden="false" customHeight="false" outlineLevel="0" collapsed="false">
      <c r="A6802" s="0" t="n">
        <v>6085512030</v>
      </c>
      <c r="B6802" s="0" t="s">
        <v>70</v>
      </c>
      <c r="C6802" s="0" t="n">
        <v>37.2325439453125</v>
      </c>
      <c r="D6802" s="0" t="n">
        <v>-121.824279785156</v>
      </c>
      <c r="E6802" s="0" t="n">
        <v>1007</v>
      </c>
      <c r="F6802" s="0" t="n">
        <v>15</v>
      </c>
      <c r="G6802" s="0" t="n">
        <v>16715.25</v>
      </c>
      <c r="H6802" s="0" t="s">
        <v>6867</v>
      </c>
      <c r="I6802" s="0" t="n">
        <v>6651.62281722227</v>
      </c>
      <c r="J6802" s="0" t="n">
        <v>151</v>
      </c>
    </row>
    <row r="6803" customFormat="false" ht="12.8" hidden="false" customHeight="false" outlineLevel="0" collapsed="false">
      <c r="A6803" s="0" t="n">
        <v>6085512031</v>
      </c>
      <c r="B6803" s="0" t="s">
        <v>70</v>
      </c>
      <c r="C6803" s="0" t="n">
        <v>37.2315444946289</v>
      </c>
      <c r="D6803" s="0" t="n">
        <v>-121.810249328613</v>
      </c>
      <c r="E6803" s="0" t="n">
        <v>1363</v>
      </c>
      <c r="F6803" s="0" t="n">
        <v>13.75</v>
      </c>
      <c r="G6803" s="0" t="n">
        <v>20310.75</v>
      </c>
      <c r="H6803" s="0" t="s">
        <v>6868</v>
      </c>
      <c r="I6803" s="0" t="n">
        <v>8090.25608501486</v>
      </c>
      <c r="J6803" s="0" t="n">
        <v>234</v>
      </c>
    </row>
    <row r="6804" customFormat="false" ht="12.8" hidden="false" customHeight="false" outlineLevel="0" collapsed="false">
      <c r="A6804" s="0" t="n">
        <v>6085512032</v>
      </c>
      <c r="B6804" s="0" t="s">
        <v>70</v>
      </c>
      <c r="C6804" s="0" t="n">
        <v>37.2327995300293</v>
      </c>
      <c r="D6804" s="0" t="n">
        <v>-121.782356262207</v>
      </c>
      <c r="E6804" s="0" t="n">
        <v>1131</v>
      </c>
      <c r="F6804" s="0" t="n">
        <v>15.25</v>
      </c>
      <c r="G6804" s="0" t="n">
        <v>43139</v>
      </c>
      <c r="H6804" s="0" t="s">
        <v>6869</v>
      </c>
      <c r="I6804" s="0" t="n">
        <v>17155.5829704358</v>
      </c>
      <c r="J6804" s="0" t="n">
        <v>84</v>
      </c>
    </row>
    <row r="6805" customFormat="false" ht="12.8" hidden="false" customHeight="false" outlineLevel="0" collapsed="false">
      <c r="A6805" s="0" t="n">
        <v>6085512033</v>
      </c>
      <c r="B6805" s="0" t="s">
        <v>70</v>
      </c>
      <c r="C6805" s="0" t="n">
        <v>37.2389755249023</v>
      </c>
      <c r="D6805" s="0" t="n">
        <v>-121.796501159668</v>
      </c>
      <c r="E6805" s="0" t="n">
        <v>1881</v>
      </c>
      <c r="F6805" s="0" t="n">
        <v>14</v>
      </c>
      <c r="G6805" s="0" t="n">
        <v>53181</v>
      </c>
      <c r="H6805" s="0" t="s">
        <v>6870</v>
      </c>
      <c r="I6805" s="0" t="n">
        <v>21312.2607366953</v>
      </c>
      <c r="J6805" s="0" t="n">
        <v>205</v>
      </c>
    </row>
    <row r="6806" customFormat="false" ht="12.8" hidden="false" customHeight="false" outlineLevel="0" collapsed="false">
      <c r="A6806" s="0" t="n">
        <v>6085512034</v>
      </c>
      <c r="B6806" s="0" t="s">
        <v>70</v>
      </c>
      <c r="C6806" s="0" t="n">
        <v>37.2293395996094</v>
      </c>
      <c r="D6806" s="0" t="n">
        <v>-121.770736694336</v>
      </c>
      <c r="E6806" s="0" t="n">
        <v>809</v>
      </c>
      <c r="F6806" s="0" t="n">
        <v>12.25</v>
      </c>
      <c r="G6806" s="0" t="n">
        <v>12715.25</v>
      </c>
      <c r="H6806" s="0" t="s">
        <v>6871</v>
      </c>
      <c r="I6806" s="0" t="n">
        <v>5015.94141377284</v>
      </c>
      <c r="J6806" s="0" t="n">
        <v>46</v>
      </c>
    </row>
    <row r="6807" customFormat="false" ht="12.8" hidden="false" customHeight="false" outlineLevel="0" collapsed="false">
      <c r="A6807" s="0" t="n">
        <v>6085512035</v>
      </c>
      <c r="B6807" s="0" t="s">
        <v>70</v>
      </c>
      <c r="C6807" s="0" t="n">
        <v>37.2236022949219</v>
      </c>
      <c r="D6807" s="0" t="n">
        <v>-121.761589050293</v>
      </c>
      <c r="E6807" s="0" t="n">
        <v>1248</v>
      </c>
      <c r="F6807" s="0" t="n">
        <v>17.25</v>
      </c>
      <c r="G6807" s="0" t="n">
        <v>21613.25</v>
      </c>
      <c r="H6807" s="0" t="s">
        <v>6872</v>
      </c>
      <c r="I6807" s="0" t="n">
        <v>8499.08715446918</v>
      </c>
      <c r="J6807" s="0" t="n">
        <v>110</v>
      </c>
    </row>
    <row r="6808" customFormat="false" ht="12.8" hidden="false" customHeight="false" outlineLevel="0" collapsed="false">
      <c r="A6808" s="0" t="n">
        <v>6085512036</v>
      </c>
      <c r="B6808" s="0" t="s">
        <v>70</v>
      </c>
      <c r="C6808" s="0" t="n">
        <v>37.2400856018066</v>
      </c>
      <c r="D6808" s="0" t="n">
        <v>-121.810539245605</v>
      </c>
      <c r="E6808" s="0" t="n">
        <v>799</v>
      </c>
      <c r="F6808" s="0" t="n">
        <v>12.5</v>
      </c>
      <c r="G6808" s="0" t="n">
        <v>11746.25</v>
      </c>
      <c r="H6808" s="0" t="s">
        <v>6873</v>
      </c>
      <c r="I6808" s="0" t="n">
        <v>4679.95561931446</v>
      </c>
      <c r="J6808" s="0" t="n">
        <v>73</v>
      </c>
    </row>
    <row r="6809" customFormat="false" ht="12.8" hidden="false" customHeight="false" outlineLevel="0" collapsed="false">
      <c r="A6809" s="0" t="n">
        <v>6085512037</v>
      </c>
      <c r="B6809" s="0" t="s">
        <v>70</v>
      </c>
      <c r="C6809" s="0" t="n">
        <v>37.2411193847656</v>
      </c>
      <c r="D6809" s="0" t="n">
        <v>-121.824630737305</v>
      </c>
      <c r="E6809" s="0" t="n">
        <v>985</v>
      </c>
      <c r="F6809" s="0" t="n">
        <v>14.25</v>
      </c>
      <c r="G6809" s="0" t="n">
        <v>14823.75</v>
      </c>
      <c r="H6809" s="0" t="s">
        <v>6874</v>
      </c>
      <c r="I6809" s="0" t="n">
        <v>5900.49244796752</v>
      </c>
      <c r="J6809" s="0" t="n">
        <v>85</v>
      </c>
    </row>
    <row r="6810" customFormat="false" ht="12.8" hidden="false" customHeight="false" outlineLevel="0" collapsed="false">
      <c r="A6810" s="0" t="n">
        <v>6085512038</v>
      </c>
      <c r="B6810" s="0" t="s">
        <v>70</v>
      </c>
      <c r="C6810" s="0" t="n">
        <v>37.234935760498</v>
      </c>
      <c r="D6810" s="0" t="n">
        <v>-121.762062072754</v>
      </c>
      <c r="E6810" s="0" t="n">
        <v>547</v>
      </c>
      <c r="F6810" s="0" t="n">
        <v>11.25</v>
      </c>
      <c r="G6810" s="0" t="n">
        <v>8038</v>
      </c>
      <c r="H6810" s="0" t="s">
        <v>6875</v>
      </c>
      <c r="I6810" s="0" t="n">
        <v>3194.90018731347</v>
      </c>
      <c r="J6810" s="0" t="n">
        <v>7</v>
      </c>
    </row>
    <row r="6811" customFormat="false" ht="12.8" hidden="false" customHeight="false" outlineLevel="0" collapsed="false">
      <c r="A6811" s="0" t="n">
        <v>6085512039</v>
      </c>
      <c r="B6811" s="0" t="s">
        <v>70</v>
      </c>
      <c r="C6811" s="0" t="n">
        <v>37.2489547729492</v>
      </c>
      <c r="D6811" s="0" t="n">
        <v>-121.786468505859</v>
      </c>
      <c r="E6811" s="0" t="n">
        <v>1120</v>
      </c>
      <c r="F6811" s="0" t="n">
        <v>14.75</v>
      </c>
      <c r="G6811" s="0" t="n">
        <v>17710.5</v>
      </c>
      <c r="H6811" s="0" t="s">
        <v>6876</v>
      </c>
      <c r="I6811" s="0" t="n">
        <v>7024.81898691135</v>
      </c>
      <c r="J6811" s="0" t="n">
        <v>67</v>
      </c>
    </row>
    <row r="6812" customFormat="false" ht="12.8" hidden="false" customHeight="false" outlineLevel="0" collapsed="false">
      <c r="A6812" s="0" t="n">
        <v>6085512042</v>
      </c>
      <c r="B6812" s="0" t="s">
        <v>70</v>
      </c>
      <c r="C6812" s="0" t="n">
        <v>37.2661476135254</v>
      </c>
      <c r="D6812" s="0" t="n">
        <v>-121.814453125</v>
      </c>
      <c r="E6812" s="0" t="n">
        <v>589</v>
      </c>
      <c r="F6812" s="0" t="n">
        <v>13.75</v>
      </c>
      <c r="G6812" s="0" t="n">
        <v>9485.75</v>
      </c>
      <c r="H6812" s="0" t="s">
        <v>6877</v>
      </c>
      <c r="I6812" s="0" t="n">
        <v>3759.4160431794</v>
      </c>
      <c r="J6812" s="0" t="n">
        <v>40</v>
      </c>
    </row>
    <row r="6813" customFormat="false" ht="12.8" hidden="false" customHeight="false" outlineLevel="0" collapsed="false">
      <c r="A6813" s="0" t="n">
        <v>6085512043</v>
      </c>
      <c r="B6813" s="0" t="s">
        <v>70</v>
      </c>
      <c r="C6813" s="0" t="n">
        <v>37.2618675231934</v>
      </c>
      <c r="D6813" s="0" t="n">
        <v>-121.804870605469</v>
      </c>
      <c r="E6813" s="0" t="n">
        <v>871</v>
      </c>
      <c r="F6813" s="0" t="n">
        <v>15.5</v>
      </c>
      <c r="G6813" s="0" t="n">
        <v>14616.5</v>
      </c>
      <c r="H6813" s="0" t="s">
        <v>6878</v>
      </c>
      <c r="I6813" s="0" t="n">
        <v>5804.01425070411</v>
      </c>
      <c r="J6813" s="0" t="n">
        <v>31</v>
      </c>
    </row>
    <row r="6814" customFormat="false" ht="12.8" hidden="false" customHeight="false" outlineLevel="0" collapsed="false">
      <c r="A6814" s="0" t="n">
        <v>6085512045</v>
      </c>
      <c r="B6814" s="0" t="s">
        <v>70</v>
      </c>
      <c r="C6814" s="0" t="n">
        <v>37.2384719848633</v>
      </c>
      <c r="D6814" s="0" t="n">
        <v>-121.835258483887</v>
      </c>
      <c r="E6814" s="0" t="n">
        <v>1852</v>
      </c>
      <c r="F6814" s="0" t="n">
        <v>14.75</v>
      </c>
      <c r="G6814" s="0" t="n">
        <v>30347.5</v>
      </c>
      <c r="H6814" s="0" t="s">
        <v>6879</v>
      </c>
      <c r="I6814" s="0" t="n">
        <v>12106.7479054801</v>
      </c>
      <c r="J6814" s="0" t="n">
        <v>188</v>
      </c>
    </row>
    <row r="6815" customFormat="false" ht="12.8" hidden="false" customHeight="false" outlineLevel="0" collapsed="false">
      <c r="A6815" s="0" t="n">
        <v>6085512047</v>
      </c>
      <c r="B6815" s="0" t="s">
        <v>70</v>
      </c>
      <c r="C6815" s="0" t="n">
        <v>37.241081237793</v>
      </c>
      <c r="D6815" s="0" t="n">
        <v>-121.844520568848</v>
      </c>
      <c r="E6815" s="0" t="n">
        <v>1655</v>
      </c>
      <c r="F6815" s="0" t="n">
        <v>16.5</v>
      </c>
      <c r="G6815" s="0" t="n">
        <v>30128</v>
      </c>
      <c r="H6815" s="0" t="s">
        <v>6880</v>
      </c>
      <c r="I6815" s="0" t="n">
        <v>11971.497997852</v>
      </c>
      <c r="J6815" s="0" t="n">
        <v>169</v>
      </c>
    </row>
    <row r="6816" customFormat="false" ht="12.8" hidden="false" customHeight="false" outlineLevel="0" collapsed="false">
      <c r="A6816" s="0" t="n">
        <v>6085512052</v>
      </c>
      <c r="B6816" s="0" t="s">
        <v>70</v>
      </c>
      <c r="C6816" s="0" t="n">
        <v>37.2464599609375</v>
      </c>
      <c r="D6816" s="0" t="n">
        <v>-121.865081787109</v>
      </c>
      <c r="E6816" s="0" t="n">
        <v>689</v>
      </c>
      <c r="F6816" s="0" t="n">
        <v>16.5</v>
      </c>
      <c r="G6816" s="0" t="n">
        <v>21949.5</v>
      </c>
      <c r="H6816" s="0" t="s">
        <v>6881</v>
      </c>
      <c r="I6816" s="0" t="n">
        <v>8850.86344772911</v>
      </c>
      <c r="J6816" s="0" t="n">
        <v>26</v>
      </c>
    </row>
    <row r="6817" customFormat="false" ht="12.8" hidden="false" customHeight="false" outlineLevel="0" collapsed="false">
      <c r="A6817" s="0" t="n">
        <v>6085512053</v>
      </c>
      <c r="B6817" s="0" t="s">
        <v>70</v>
      </c>
      <c r="C6817" s="0" t="n">
        <v>37.2436332702637</v>
      </c>
      <c r="D6817" s="0" t="n">
        <v>-121.853462219238</v>
      </c>
      <c r="E6817" s="0" t="n">
        <v>1107</v>
      </c>
      <c r="F6817" s="0" t="n">
        <v>17</v>
      </c>
      <c r="G6817" s="0" t="n">
        <v>19323.5</v>
      </c>
      <c r="H6817" s="0" t="s">
        <v>6882</v>
      </c>
      <c r="I6817" s="0" t="n">
        <v>7647.63711573538</v>
      </c>
      <c r="J6817" s="0" t="n">
        <v>90</v>
      </c>
    </row>
    <row r="6818" customFormat="false" ht="12.8" hidden="false" customHeight="false" outlineLevel="0" collapsed="false">
      <c r="A6818" s="0" t="n">
        <v>6085512100</v>
      </c>
      <c r="B6818" s="0" t="s">
        <v>70</v>
      </c>
      <c r="C6818" s="0" t="n">
        <v>37.1763114929199</v>
      </c>
      <c r="D6818" s="0" t="n">
        <v>-121.725776672363</v>
      </c>
      <c r="E6818" s="0" t="n">
        <v>168</v>
      </c>
      <c r="F6818" s="0" t="n">
        <v>9.25</v>
      </c>
      <c r="G6818" s="0" t="n">
        <v>4573.25</v>
      </c>
      <c r="H6818" s="0" t="s">
        <v>6883</v>
      </c>
      <c r="I6818" s="0" t="n">
        <v>1827.11228070809</v>
      </c>
      <c r="J6818" s="0" t="n">
        <v>3</v>
      </c>
    </row>
    <row r="6819" customFormat="false" ht="12.8" hidden="false" customHeight="false" outlineLevel="0" collapsed="false">
      <c r="A6819" s="0" t="n">
        <v>6085512200</v>
      </c>
      <c r="B6819" s="0" t="s">
        <v>70</v>
      </c>
      <c r="C6819" s="0" t="n">
        <v>37.0499038696289</v>
      </c>
      <c r="D6819" s="0" t="n">
        <v>-121.707069396973</v>
      </c>
      <c r="E6819" s="0" t="n">
        <v>2</v>
      </c>
      <c r="F6819" s="0" t="n">
        <v>7</v>
      </c>
      <c r="G6819" s="0" t="n">
        <v>15.75</v>
      </c>
      <c r="H6819" s="0" t="s">
        <v>6884</v>
      </c>
      <c r="I6819" s="0" t="n">
        <v>6.70887647083072</v>
      </c>
      <c r="J6819" s="0" t="n">
        <v>0</v>
      </c>
    </row>
    <row r="6820" customFormat="false" ht="12.8" hidden="false" customHeight="false" outlineLevel="0" collapsed="false">
      <c r="A6820" s="0" t="n">
        <v>6085512401</v>
      </c>
      <c r="B6820" s="0" t="s">
        <v>70</v>
      </c>
      <c r="C6820" s="0" t="n">
        <v>37.0618362426758</v>
      </c>
      <c r="D6820" s="0" t="n">
        <v>-121.606941223145</v>
      </c>
      <c r="E6820" s="0" t="n">
        <v>13</v>
      </c>
      <c r="F6820" s="0" t="n">
        <v>11.25</v>
      </c>
      <c r="G6820" s="0" t="n">
        <v>544.5</v>
      </c>
      <c r="H6820" s="0" t="s">
        <v>6885</v>
      </c>
      <c r="I6820" s="0" t="n">
        <v>216.107088571548</v>
      </c>
      <c r="J6820" s="0" t="n">
        <v>0</v>
      </c>
    </row>
    <row r="6821" customFormat="false" ht="12.8" hidden="false" customHeight="false" outlineLevel="0" collapsed="false">
      <c r="A6821" s="0" t="n">
        <v>6085512503</v>
      </c>
      <c r="B6821" s="0" t="s">
        <v>70</v>
      </c>
      <c r="C6821" s="0" t="n">
        <v>37.0298156738281</v>
      </c>
      <c r="D6821" s="0" t="n">
        <v>-121.62393951416</v>
      </c>
      <c r="E6821" s="0" t="n">
        <v>2578</v>
      </c>
      <c r="F6821" s="0" t="n">
        <v>13.75</v>
      </c>
      <c r="G6821" s="0" t="n">
        <v>38711.75</v>
      </c>
      <c r="H6821" s="0" t="s">
        <v>6886</v>
      </c>
      <c r="I6821" s="0" t="n">
        <v>15428.9528692581</v>
      </c>
      <c r="J6821" s="0" t="n">
        <v>0</v>
      </c>
    </row>
    <row r="6822" customFormat="false" ht="12.8" hidden="false" customHeight="false" outlineLevel="0" collapsed="false">
      <c r="A6822" s="0" t="n">
        <v>6085512505</v>
      </c>
      <c r="B6822" s="0" t="s">
        <v>70</v>
      </c>
      <c r="C6822" s="0" t="n">
        <v>37.0245246887207</v>
      </c>
      <c r="D6822" s="0" t="n">
        <v>-121.592506408691</v>
      </c>
      <c r="E6822" s="0" t="n">
        <v>1626</v>
      </c>
      <c r="F6822" s="0" t="n">
        <v>13</v>
      </c>
      <c r="G6822" s="0" t="n">
        <v>25867.25</v>
      </c>
      <c r="H6822" s="0" t="s">
        <v>6887</v>
      </c>
      <c r="I6822" s="0" t="n">
        <v>10360.1275807105</v>
      </c>
      <c r="J6822" s="0" t="n">
        <v>0</v>
      </c>
    </row>
    <row r="6823" customFormat="false" ht="12.8" hidden="false" customHeight="false" outlineLevel="0" collapsed="false">
      <c r="A6823" s="0" t="n">
        <v>6085512506</v>
      </c>
      <c r="B6823" s="0" t="s">
        <v>70</v>
      </c>
      <c r="C6823" s="0" t="n">
        <v>37.0230026245117</v>
      </c>
      <c r="D6823" s="0" t="n">
        <v>-121.581802368164</v>
      </c>
      <c r="E6823" s="0" t="n">
        <v>1580</v>
      </c>
      <c r="F6823" s="0" t="n">
        <v>11</v>
      </c>
      <c r="G6823" s="0" t="n">
        <v>24735.75</v>
      </c>
      <c r="H6823" s="0" t="s">
        <v>6888</v>
      </c>
      <c r="I6823" s="0" t="n">
        <v>9934.74315802276</v>
      </c>
      <c r="J6823" s="0" t="n">
        <v>0</v>
      </c>
    </row>
    <row r="6824" customFormat="false" ht="12.8" hidden="false" customHeight="false" outlineLevel="0" collapsed="false">
      <c r="A6824" s="0" t="n">
        <v>6085512508</v>
      </c>
      <c r="B6824" s="0" t="s">
        <v>70</v>
      </c>
      <c r="C6824" s="0" t="n">
        <v>37.0047378540039</v>
      </c>
      <c r="D6824" s="0" t="n">
        <v>-121.578857421875</v>
      </c>
      <c r="E6824" s="0" t="n">
        <v>2084</v>
      </c>
      <c r="F6824" s="0" t="n">
        <v>15</v>
      </c>
      <c r="G6824" s="0" t="n">
        <v>33927.5</v>
      </c>
      <c r="H6824" s="0" t="s">
        <v>6889</v>
      </c>
      <c r="I6824" s="0" t="n">
        <v>13376.6717022529</v>
      </c>
      <c r="J6824" s="0" t="n">
        <v>0</v>
      </c>
    </row>
    <row r="6825" customFormat="false" ht="12.8" hidden="false" customHeight="false" outlineLevel="0" collapsed="false">
      <c r="A6825" s="0" t="n">
        <v>6085512509</v>
      </c>
      <c r="B6825" s="0" t="s">
        <v>70</v>
      </c>
      <c r="C6825" s="0" t="n">
        <v>36.9878540039062</v>
      </c>
      <c r="D6825" s="0" t="n">
        <v>-121.571350097656</v>
      </c>
      <c r="E6825" s="0" t="n">
        <v>1211</v>
      </c>
      <c r="F6825" s="0" t="n">
        <v>14.25</v>
      </c>
      <c r="G6825" s="0" t="n">
        <v>20653</v>
      </c>
      <c r="H6825" s="0" t="s">
        <v>6890</v>
      </c>
      <c r="I6825" s="0" t="n">
        <v>8252.6411141617</v>
      </c>
      <c r="J6825" s="0" t="n">
        <v>0</v>
      </c>
    </row>
    <row r="6826" customFormat="false" ht="12.8" hidden="false" customHeight="false" outlineLevel="0" collapsed="false">
      <c r="A6826" s="0" t="n">
        <v>6085512510</v>
      </c>
      <c r="B6826" s="0" t="s">
        <v>70</v>
      </c>
      <c r="C6826" s="0" t="n">
        <v>36.9775466918945</v>
      </c>
      <c r="D6826" s="0" t="n">
        <v>-121.586349487305</v>
      </c>
      <c r="E6826" s="0" t="n">
        <v>1474</v>
      </c>
      <c r="F6826" s="0" t="n">
        <v>17.25</v>
      </c>
      <c r="G6826" s="0" t="n">
        <v>31065.25</v>
      </c>
      <c r="H6826" s="0" t="s">
        <v>6891</v>
      </c>
      <c r="I6826" s="0" t="n">
        <v>12299.0067284148</v>
      </c>
      <c r="J6826" s="0" t="n">
        <v>0</v>
      </c>
    </row>
    <row r="6827" customFormat="false" ht="12.8" hidden="false" customHeight="false" outlineLevel="0" collapsed="false">
      <c r="A6827" s="0" t="n">
        <v>6085512602</v>
      </c>
      <c r="B6827" s="0" t="s">
        <v>70</v>
      </c>
      <c r="C6827" s="0" t="n">
        <v>37.0100975036621</v>
      </c>
      <c r="D6827" s="0" t="n">
        <v>-121.516532897949</v>
      </c>
      <c r="E6827" s="0" t="n">
        <v>633</v>
      </c>
      <c r="F6827" s="0" t="n">
        <v>18.25</v>
      </c>
      <c r="G6827" s="0" t="n">
        <v>58442.5</v>
      </c>
      <c r="H6827" s="0" t="s">
        <v>6892</v>
      </c>
      <c r="I6827" s="0" t="n">
        <v>23921.7288717032</v>
      </c>
      <c r="J6827" s="0" t="n">
        <v>0</v>
      </c>
    </row>
    <row r="6828" customFormat="false" ht="12.8" hidden="false" customHeight="false" outlineLevel="0" collapsed="false">
      <c r="A6828" s="0" t="n">
        <v>6085512603</v>
      </c>
      <c r="B6828" s="0" t="s">
        <v>70</v>
      </c>
      <c r="C6828" s="0" t="n">
        <v>37.0017242431641</v>
      </c>
      <c r="D6828" s="0" t="n">
        <v>-121.56266784668</v>
      </c>
      <c r="E6828" s="0" t="n">
        <v>819</v>
      </c>
      <c r="F6828" s="0" t="n">
        <v>11.75</v>
      </c>
      <c r="G6828" s="0" t="n">
        <v>25407.75</v>
      </c>
      <c r="H6828" s="0" t="s">
        <v>6893</v>
      </c>
      <c r="I6828" s="0" t="n">
        <v>10297.8269833096</v>
      </c>
      <c r="J6828" s="0" t="n">
        <v>0</v>
      </c>
    </row>
    <row r="6829" customFormat="false" ht="12.8" hidden="false" customHeight="false" outlineLevel="0" collapsed="false">
      <c r="A6829" s="0" t="n">
        <v>6085512604</v>
      </c>
      <c r="B6829" s="0" t="s">
        <v>70</v>
      </c>
      <c r="C6829" s="0" t="n">
        <v>37.0198211669922</v>
      </c>
      <c r="D6829" s="0" t="n">
        <v>-121.570579528809</v>
      </c>
      <c r="E6829" s="0" t="n">
        <v>983</v>
      </c>
      <c r="F6829" s="0" t="n">
        <v>14.75</v>
      </c>
      <c r="G6829" s="0" t="n">
        <v>26396.75</v>
      </c>
      <c r="H6829" s="0" t="s">
        <v>6894</v>
      </c>
      <c r="I6829" s="0" t="n">
        <v>10608.8784035115</v>
      </c>
      <c r="J6829" s="0" t="n">
        <v>0</v>
      </c>
    </row>
    <row r="6830" customFormat="false" ht="12.8" hidden="false" customHeight="false" outlineLevel="0" collapsed="false">
      <c r="A6830" s="0" t="n">
        <v>6085513000</v>
      </c>
      <c r="B6830" s="0" t="s">
        <v>70</v>
      </c>
      <c r="C6830" s="0" t="n">
        <v>37.4288368225098</v>
      </c>
      <c r="D6830" s="0" t="n">
        <v>-122.16178894043</v>
      </c>
      <c r="E6830" s="0" t="n">
        <v>379</v>
      </c>
      <c r="F6830" s="0" t="n">
        <v>24.75</v>
      </c>
      <c r="G6830" s="0" t="n">
        <v>27125.75</v>
      </c>
      <c r="H6830" s="0" t="s">
        <v>6895</v>
      </c>
      <c r="I6830" s="0" t="n">
        <v>10636.9708384681</v>
      </c>
      <c r="J6830" s="0" t="n">
        <v>4</v>
      </c>
    </row>
    <row r="6831" customFormat="false" ht="12.8" hidden="false" customHeight="false" outlineLevel="0" collapsed="false">
      <c r="A6831" s="0" t="n">
        <v>6085513500</v>
      </c>
      <c r="B6831" s="0" t="s">
        <v>70</v>
      </c>
      <c r="C6831" s="0" t="n">
        <v>37.2398300170898</v>
      </c>
      <c r="D6831" s="0" t="n">
        <v>-121.516372680664</v>
      </c>
      <c r="E6831" s="0" t="n">
        <v>37</v>
      </c>
      <c r="F6831" s="0" t="n">
        <v>9.5</v>
      </c>
      <c r="G6831" s="0" t="n">
        <v>623.25</v>
      </c>
      <c r="H6831" s="0" t="s">
        <v>6896</v>
      </c>
      <c r="I6831" s="0" t="n">
        <v>252.167776702809</v>
      </c>
      <c r="J6831" s="0" t="n">
        <v>2</v>
      </c>
    </row>
    <row r="6832" customFormat="false" ht="12.8" hidden="false" customHeight="false" outlineLevel="0" collapsed="false">
      <c r="A6832" s="0" t="n">
        <v>6087100100</v>
      </c>
      <c r="B6832" s="0" t="s">
        <v>70</v>
      </c>
      <c r="C6832" s="0" t="n">
        <v>36.995792388916</v>
      </c>
      <c r="D6832" s="0" t="n">
        <v>-121.999031066895</v>
      </c>
      <c r="E6832" s="0" t="n">
        <v>818</v>
      </c>
      <c r="F6832" s="0" t="n">
        <v>10.75</v>
      </c>
      <c r="G6832" s="0" t="n">
        <v>10705</v>
      </c>
      <c r="H6832" s="0" t="s">
        <v>6897</v>
      </c>
      <c r="I6832" s="0" t="n">
        <v>4102.25416336265</v>
      </c>
      <c r="J6832" s="0" t="n">
        <v>49</v>
      </c>
    </row>
    <row r="6833" customFormat="false" ht="12.8" hidden="false" customHeight="false" outlineLevel="0" collapsed="false">
      <c r="A6833" s="0" t="n">
        <v>6087100200</v>
      </c>
      <c r="B6833" s="0" t="s">
        <v>70</v>
      </c>
      <c r="C6833" s="0" t="n">
        <v>36.9847450256348</v>
      </c>
      <c r="D6833" s="0" t="n">
        <v>-122.010559082031</v>
      </c>
      <c r="E6833" s="0" t="n">
        <v>2194</v>
      </c>
      <c r="F6833" s="0" t="n">
        <v>8</v>
      </c>
      <c r="G6833" s="0" t="n">
        <v>25984.75</v>
      </c>
      <c r="H6833" s="0" t="s">
        <v>6898</v>
      </c>
      <c r="I6833" s="0" t="n">
        <v>9941.86917299976</v>
      </c>
      <c r="J6833" s="0" t="n">
        <v>78</v>
      </c>
    </row>
    <row r="6834" customFormat="false" ht="12.8" hidden="false" customHeight="false" outlineLevel="0" collapsed="false">
      <c r="A6834" s="0" t="n">
        <v>6087100300</v>
      </c>
      <c r="B6834" s="0" t="s">
        <v>70</v>
      </c>
      <c r="C6834" s="0" t="n">
        <v>36.9892616271973</v>
      </c>
      <c r="D6834" s="0" t="n">
        <v>-122.041488647461</v>
      </c>
      <c r="E6834" s="0" t="n">
        <v>1113</v>
      </c>
      <c r="F6834" s="0" t="n">
        <v>13.5</v>
      </c>
      <c r="G6834" s="0" t="n">
        <v>24237.5</v>
      </c>
      <c r="H6834" s="0" t="s">
        <v>6899</v>
      </c>
      <c r="I6834" s="0" t="n">
        <v>9297.23257971983</v>
      </c>
      <c r="J6834" s="0" t="n">
        <v>83</v>
      </c>
    </row>
    <row r="6835" customFormat="false" ht="12.8" hidden="false" customHeight="false" outlineLevel="0" collapsed="false">
      <c r="A6835" s="0" t="n">
        <v>6087100400</v>
      </c>
      <c r="B6835" s="0" t="s">
        <v>70</v>
      </c>
      <c r="C6835" s="0" t="n">
        <v>36.9911079406738</v>
      </c>
      <c r="D6835" s="0" t="n">
        <v>-122.059020996094</v>
      </c>
      <c r="E6835" s="0" t="n">
        <v>380</v>
      </c>
      <c r="F6835" s="0" t="n">
        <v>16</v>
      </c>
      <c r="G6835" s="0" t="n">
        <v>11281.25</v>
      </c>
      <c r="H6835" s="0" t="s">
        <v>6900</v>
      </c>
      <c r="I6835" s="0" t="n">
        <v>4255.503237222</v>
      </c>
      <c r="J6835" s="0" t="n">
        <v>21</v>
      </c>
    </row>
    <row r="6836" customFormat="false" ht="12.8" hidden="false" customHeight="false" outlineLevel="0" collapsed="false">
      <c r="A6836" s="0" t="n">
        <v>6087100500</v>
      </c>
      <c r="B6836" s="0" t="s">
        <v>70</v>
      </c>
      <c r="C6836" s="0" t="n">
        <v>36.9701957702637</v>
      </c>
      <c r="D6836" s="0" t="n">
        <v>-122.063972473145</v>
      </c>
      <c r="E6836" s="0" t="n">
        <v>1453</v>
      </c>
      <c r="F6836" s="0" t="n">
        <v>11</v>
      </c>
      <c r="G6836" s="0" t="n">
        <v>18232</v>
      </c>
      <c r="H6836" s="0" t="s">
        <v>6901</v>
      </c>
      <c r="I6836" s="0" t="n">
        <v>6927.35404523851</v>
      </c>
      <c r="J6836" s="0" t="n">
        <v>90</v>
      </c>
    </row>
    <row r="6837" customFormat="false" ht="12.8" hidden="false" customHeight="false" outlineLevel="0" collapsed="false">
      <c r="A6837" s="0" t="n">
        <v>6087100600</v>
      </c>
      <c r="B6837" s="0" t="s">
        <v>70</v>
      </c>
      <c r="C6837" s="0" t="n">
        <v>36.9696998596191</v>
      </c>
      <c r="D6837" s="0" t="n">
        <v>-122.041282653809</v>
      </c>
      <c r="E6837" s="0" t="n">
        <v>1167</v>
      </c>
      <c r="F6837" s="0" t="n">
        <v>7.75</v>
      </c>
      <c r="G6837" s="0" t="n">
        <v>11475.5</v>
      </c>
      <c r="H6837" s="0" t="s">
        <v>6902</v>
      </c>
      <c r="I6837" s="0" t="n">
        <v>4372.97277302706</v>
      </c>
      <c r="J6837" s="0" t="n">
        <v>27</v>
      </c>
    </row>
    <row r="6838" customFormat="false" ht="12.8" hidden="false" customHeight="false" outlineLevel="0" collapsed="false">
      <c r="A6838" s="0" t="n">
        <v>6087100700</v>
      </c>
      <c r="B6838" s="0" t="s">
        <v>70</v>
      </c>
      <c r="C6838" s="0" t="n">
        <v>36.9772911071777</v>
      </c>
      <c r="D6838" s="0" t="n">
        <v>-122.028869628906</v>
      </c>
      <c r="E6838" s="0" t="n">
        <v>474</v>
      </c>
      <c r="F6838" s="0" t="n">
        <v>9.75</v>
      </c>
      <c r="G6838" s="0" t="n">
        <v>13252.25</v>
      </c>
      <c r="H6838" s="0" t="s">
        <v>6903</v>
      </c>
      <c r="I6838" s="0" t="n">
        <v>5063.30147492684</v>
      </c>
      <c r="J6838" s="0" t="n">
        <v>6</v>
      </c>
    </row>
    <row r="6839" customFormat="false" ht="12.8" hidden="false" customHeight="false" outlineLevel="0" collapsed="false">
      <c r="A6839" s="0" t="n">
        <v>6087100800</v>
      </c>
      <c r="B6839" s="0" t="s">
        <v>70</v>
      </c>
      <c r="C6839" s="0" t="n">
        <v>36.9739608764648</v>
      </c>
      <c r="D6839" s="0" t="n">
        <v>-122.015609741211</v>
      </c>
      <c r="E6839" s="0" t="n">
        <v>1743</v>
      </c>
      <c r="F6839" s="0" t="n">
        <v>7</v>
      </c>
      <c r="G6839" s="0" t="n">
        <v>21276</v>
      </c>
      <c r="H6839" s="0" t="s">
        <v>6904</v>
      </c>
      <c r="I6839" s="0" t="n">
        <v>8136.13616665316</v>
      </c>
      <c r="J6839" s="0" t="n">
        <v>55</v>
      </c>
    </row>
    <row r="6840" customFormat="false" ht="12.8" hidden="false" customHeight="false" outlineLevel="0" collapsed="false">
      <c r="A6840" s="0" t="n">
        <v>6087100900</v>
      </c>
      <c r="B6840" s="0" t="s">
        <v>70</v>
      </c>
      <c r="C6840" s="0" t="n">
        <v>36.9699058532715</v>
      </c>
      <c r="D6840" s="0" t="n">
        <v>-122.004508972168</v>
      </c>
      <c r="E6840" s="0" t="n">
        <v>1371</v>
      </c>
      <c r="F6840" s="0" t="n">
        <v>8.25</v>
      </c>
      <c r="G6840" s="0" t="n">
        <v>18461.25</v>
      </c>
      <c r="H6840" s="0" t="s">
        <v>6905</v>
      </c>
      <c r="I6840" s="0" t="n">
        <v>7051.92982691677</v>
      </c>
      <c r="J6840" s="0" t="n">
        <v>51</v>
      </c>
    </row>
    <row r="6841" customFormat="false" ht="12.8" hidden="false" customHeight="false" outlineLevel="0" collapsed="false">
      <c r="A6841" s="0" t="n">
        <v>6087101000</v>
      </c>
      <c r="B6841" s="0" t="s">
        <v>70</v>
      </c>
      <c r="C6841" s="0" t="n">
        <v>36.9640579223633</v>
      </c>
      <c r="D6841" s="0" t="n">
        <v>-122.024307250977</v>
      </c>
      <c r="E6841" s="0" t="n">
        <v>1302</v>
      </c>
      <c r="F6841" s="0" t="n">
        <v>8</v>
      </c>
      <c r="G6841" s="0" t="n">
        <v>20164.25</v>
      </c>
      <c r="H6841" s="0" t="s">
        <v>6906</v>
      </c>
      <c r="I6841" s="0" t="n">
        <v>7686.87496575946</v>
      </c>
      <c r="J6841" s="0" t="n">
        <v>32</v>
      </c>
    </row>
    <row r="6842" customFormat="false" ht="12.8" hidden="false" customHeight="false" outlineLevel="0" collapsed="false">
      <c r="A6842" s="0" t="n">
        <v>6087101100</v>
      </c>
      <c r="B6842" s="0" t="s">
        <v>70</v>
      </c>
      <c r="C6842" s="0" t="n">
        <v>36.9550437927246</v>
      </c>
      <c r="D6842" s="0" t="n">
        <v>-122.03311920166</v>
      </c>
      <c r="E6842" s="0" t="n">
        <v>1928</v>
      </c>
      <c r="F6842" s="0" t="n">
        <v>8.5</v>
      </c>
      <c r="G6842" s="0" t="n">
        <v>20068.25</v>
      </c>
      <c r="H6842" s="0" t="s">
        <v>6907</v>
      </c>
      <c r="I6842" s="0" t="n">
        <v>7658.3879403982</v>
      </c>
      <c r="J6842" s="0" t="n">
        <v>73</v>
      </c>
    </row>
    <row r="6843" customFormat="false" ht="12.8" hidden="false" customHeight="false" outlineLevel="0" collapsed="false">
      <c r="A6843" s="0" t="n">
        <v>6087101200</v>
      </c>
      <c r="B6843" s="0" t="s">
        <v>70</v>
      </c>
      <c r="C6843" s="0" t="n">
        <v>36.953311920166</v>
      </c>
      <c r="D6843" s="0" t="n">
        <v>-122.061431884766</v>
      </c>
      <c r="E6843" s="0" t="n">
        <v>1244</v>
      </c>
      <c r="F6843" s="0" t="n">
        <v>12.75</v>
      </c>
      <c r="G6843" s="0" t="n">
        <v>32397.25</v>
      </c>
      <c r="H6843" s="0" t="s">
        <v>6908</v>
      </c>
      <c r="I6843" s="0" t="n">
        <v>12473.5324894454</v>
      </c>
      <c r="J6843" s="0" t="n">
        <v>38</v>
      </c>
    </row>
    <row r="6844" customFormat="false" ht="12.8" hidden="false" customHeight="false" outlineLevel="0" collapsed="false">
      <c r="A6844" s="0" t="n">
        <v>6087110100</v>
      </c>
      <c r="B6844" s="0" t="s">
        <v>70</v>
      </c>
      <c r="C6844" s="0" t="n">
        <v>36.9224853515625</v>
      </c>
      <c r="D6844" s="0" t="n">
        <v>-121.741561889648</v>
      </c>
      <c r="E6844" s="0" t="n">
        <v>1948</v>
      </c>
      <c r="F6844" s="0" t="n">
        <v>12</v>
      </c>
      <c r="G6844" s="0" t="n">
        <v>27672.75</v>
      </c>
      <c r="H6844" s="0" t="s">
        <v>6909</v>
      </c>
      <c r="I6844" s="0" t="n">
        <v>10804.6000151541</v>
      </c>
      <c r="J6844" s="0" t="n">
        <v>97</v>
      </c>
    </row>
    <row r="6845" customFormat="false" ht="12.8" hidden="false" customHeight="false" outlineLevel="0" collapsed="false">
      <c r="A6845" s="0" t="n">
        <v>6087110200</v>
      </c>
      <c r="B6845" s="0" t="s">
        <v>70</v>
      </c>
      <c r="C6845" s="0" t="n">
        <v>36.9272384643555</v>
      </c>
      <c r="D6845" s="0" t="n">
        <v>-121.75431060791</v>
      </c>
      <c r="E6845" s="0" t="n">
        <v>1841</v>
      </c>
      <c r="F6845" s="0" t="n">
        <v>9.5</v>
      </c>
      <c r="G6845" s="0" t="n">
        <v>23913</v>
      </c>
      <c r="H6845" s="0" t="s">
        <v>6910</v>
      </c>
      <c r="I6845" s="0" t="n">
        <v>9316.35089847412</v>
      </c>
      <c r="J6845" s="0" t="n">
        <v>16</v>
      </c>
    </row>
    <row r="6846" customFormat="false" ht="12.8" hidden="false" customHeight="false" outlineLevel="0" collapsed="false">
      <c r="A6846" s="0" t="n">
        <v>6087110300</v>
      </c>
      <c r="B6846" s="0" t="s">
        <v>70</v>
      </c>
      <c r="C6846" s="0" t="n">
        <v>36.9114456176758</v>
      </c>
      <c r="D6846" s="0" t="n">
        <v>-121.755172729492</v>
      </c>
      <c r="E6846" s="0" t="n">
        <v>1047</v>
      </c>
      <c r="F6846" s="0" t="n">
        <v>7.5</v>
      </c>
      <c r="G6846" s="0" t="n">
        <v>17580</v>
      </c>
      <c r="H6846" s="0" t="s">
        <v>6911</v>
      </c>
      <c r="I6846" s="0" t="n">
        <v>6849.43200527215</v>
      </c>
      <c r="J6846" s="0" t="n">
        <v>10</v>
      </c>
    </row>
    <row r="6847" customFormat="false" ht="12.8" hidden="false" customHeight="false" outlineLevel="0" collapsed="false">
      <c r="A6847" s="0" t="n">
        <v>6087110400</v>
      </c>
      <c r="B6847" s="0" t="s">
        <v>70</v>
      </c>
      <c r="C6847" s="0" t="n">
        <v>36.9043846130371</v>
      </c>
      <c r="D6847" s="0" t="n">
        <v>-121.770477294922</v>
      </c>
      <c r="E6847" s="0" t="n">
        <v>1564</v>
      </c>
      <c r="F6847" s="0" t="n">
        <v>9.5</v>
      </c>
      <c r="G6847" s="0" t="n">
        <v>52495.75</v>
      </c>
      <c r="H6847" s="0" t="s">
        <v>6912</v>
      </c>
      <c r="I6847" s="0" t="n">
        <v>20498.8060232569</v>
      </c>
      <c r="J6847" s="0" t="n">
        <v>8</v>
      </c>
    </row>
    <row r="6848" customFormat="false" ht="12.8" hidden="false" customHeight="false" outlineLevel="0" collapsed="false">
      <c r="A6848" s="0" t="n">
        <v>6087110501</v>
      </c>
      <c r="B6848" s="0" t="s">
        <v>70</v>
      </c>
      <c r="C6848" s="0" t="n">
        <v>36.9206619262695</v>
      </c>
      <c r="D6848" s="0" t="n">
        <v>-121.770790100098</v>
      </c>
      <c r="E6848" s="0" t="n">
        <v>1376</v>
      </c>
      <c r="F6848" s="0" t="n">
        <v>11.25</v>
      </c>
      <c r="G6848" s="0" t="n">
        <v>22642</v>
      </c>
      <c r="H6848" s="0" t="s">
        <v>6913</v>
      </c>
      <c r="I6848" s="0" t="n">
        <v>8779.10643886032</v>
      </c>
      <c r="J6848" s="0" t="n">
        <v>3</v>
      </c>
    </row>
    <row r="6849" customFormat="false" ht="12.8" hidden="false" customHeight="false" outlineLevel="0" collapsed="false">
      <c r="A6849" s="0" t="n">
        <v>6087110502</v>
      </c>
      <c r="B6849" s="0" t="s">
        <v>70</v>
      </c>
      <c r="C6849" s="0" t="n">
        <v>36.9300270080566</v>
      </c>
      <c r="D6849" s="0" t="n">
        <v>-121.769622802734</v>
      </c>
      <c r="E6849" s="0" t="n">
        <v>1278</v>
      </c>
      <c r="F6849" s="0" t="n">
        <v>11.75</v>
      </c>
      <c r="G6849" s="0" t="n">
        <v>20318.75</v>
      </c>
      <c r="H6849" s="0" t="s">
        <v>6914</v>
      </c>
      <c r="I6849" s="0" t="n">
        <v>7900.58343167691</v>
      </c>
      <c r="J6849" s="0" t="n">
        <v>11</v>
      </c>
    </row>
    <row r="6850" customFormat="false" ht="12.8" hidden="false" customHeight="false" outlineLevel="0" collapsed="false">
      <c r="A6850" s="0" t="n">
        <v>6087110600</v>
      </c>
      <c r="B6850" s="0" t="s">
        <v>70</v>
      </c>
      <c r="C6850" s="0" t="n">
        <v>36.9289283752441</v>
      </c>
      <c r="D6850" s="0" t="n">
        <v>-121.78401184082</v>
      </c>
      <c r="E6850" s="0" t="n">
        <v>1366</v>
      </c>
      <c r="F6850" s="0" t="n">
        <v>14.25</v>
      </c>
      <c r="G6850" s="0" t="n">
        <v>29020</v>
      </c>
      <c r="H6850" s="0" t="s">
        <v>6915</v>
      </c>
      <c r="I6850" s="0" t="n">
        <v>11282.1770813281</v>
      </c>
      <c r="J6850" s="0" t="n">
        <v>36</v>
      </c>
    </row>
    <row r="6851" customFormat="false" ht="12.8" hidden="false" customHeight="false" outlineLevel="0" collapsed="false">
      <c r="A6851" s="0" t="n">
        <v>6087110700</v>
      </c>
      <c r="B6851" s="0" t="s">
        <v>70</v>
      </c>
      <c r="C6851" s="0" t="n">
        <v>36.9384803771973</v>
      </c>
      <c r="D6851" s="0" t="n">
        <v>-121.793952941895</v>
      </c>
      <c r="E6851" s="0" t="n">
        <v>979</v>
      </c>
      <c r="F6851" s="0" t="n">
        <v>13</v>
      </c>
      <c r="G6851" s="0" t="n">
        <v>22423</v>
      </c>
      <c r="H6851" s="0" t="s">
        <v>6916</v>
      </c>
      <c r="I6851" s="0" t="n">
        <v>8691.34725195388</v>
      </c>
      <c r="J6851" s="0" t="n">
        <v>10</v>
      </c>
    </row>
    <row r="6852" customFormat="false" ht="12.8" hidden="false" customHeight="false" outlineLevel="0" collapsed="false">
      <c r="A6852" s="0" t="n">
        <v>6087120200</v>
      </c>
      <c r="B6852" s="0" t="s">
        <v>70</v>
      </c>
      <c r="C6852" s="0" t="n">
        <v>37.0852241516113</v>
      </c>
      <c r="D6852" s="0" t="n">
        <v>-122.195472717285</v>
      </c>
      <c r="E6852" s="0" t="n">
        <v>9</v>
      </c>
      <c r="F6852" s="0" t="n">
        <v>7.75</v>
      </c>
      <c r="G6852" s="0" t="n">
        <v>70.5</v>
      </c>
      <c r="H6852" s="0" t="s">
        <v>6917</v>
      </c>
      <c r="I6852" s="0" t="n">
        <v>27.8313151677645</v>
      </c>
      <c r="J6852" s="0" t="n">
        <v>0</v>
      </c>
    </row>
    <row r="6853" customFormat="false" ht="12.8" hidden="false" customHeight="false" outlineLevel="0" collapsed="false">
      <c r="A6853" s="0" t="n">
        <v>6087120301</v>
      </c>
      <c r="B6853" s="0" t="s">
        <v>70</v>
      </c>
      <c r="C6853" s="0" t="n">
        <v>37.0974502563477</v>
      </c>
      <c r="D6853" s="0" t="n">
        <v>-122.094200134277</v>
      </c>
      <c r="E6853" s="0" t="n">
        <v>641</v>
      </c>
      <c r="F6853" s="0" t="n">
        <v>9.5</v>
      </c>
      <c r="G6853" s="0" t="n">
        <v>7966</v>
      </c>
      <c r="H6853" s="0" t="s">
        <v>6918</v>
      </c>
      <c r="I6853" s="0" t="n">
        <v>3013.14769729909</v>
      </c>
      <c r="J6853" s="0" t="n">
        <v>22</v>
      </c>
    </row>
    <row r="6854" customFormat="false" ht="12.8" hidden="false" customHeight="false" outlineLevel="0" collapsed="false">
      <c r="A6854" s="0" t="n">
        <v>6087120302</v>
      </c>
      <c r="B6854" s="0" t="s">
        <v>70</v>
      </c>
      <c r="C6854" s="0" t="n">
        <v>37.0800285339355</v>
      </c>
      <c r="D6854" s="0" t="n">
        <v>-122.08863067627</v>
      </c>
      <c r="E6854" s="0" t="n">
        <v>330</v>
      </c>
      <c r="F6854" s="0" t="n">
        <v>6.75</v>
      </c>
      <c r="G6854" s="0" t="n">
        <v>3313.75</v>
      </c>
      <c r="H6854" s="0" t="s">
        <v>6919</v>
      </c>
      <c r="I6854" s="0" t="n">
        <v>1234.00638304663</v>
      </c>
      <c r="J6854" s="0" t="n">
        <v>7</v>
      </c>
    </row>
    <row r="6855" customFormat="false" ht="12.8" hidden="false" customHeight="false" outlineLevel="0" collapsed="false">
      <c r="A6855" s="0" t="n">
        <v>6087120400</v>
      </c>
      <c r="B6855" s="0" t="s">
        <v>70</v>
      </c>
      <c r="C6855" s="0" t="n">
        <v>37.1289138793945</v>
      </c>
      <c r="D6855" s="0" t="n">
        <v>-122.135452270508</v>
      </c>
      <c r="E6855" s="0" t="n">
        <v>358</v>
      </c>
      <c r="F6855" s="0" t="n">
        <v>7.75</v>
      </c>
      <c r="G6855" s="0" t="n">
        <v>4387.5</v>
      </c>
      <c r="H6855" s="0" t="s">
        <v>6920</v>
      </c>
      <c r="I6855" s="0" t="n">
        <v>1658.17252526355</v>
      </c>
      <c r="J6855" s="0" t="n">
        <v>8</v>
      </c>
    </row>
    <row r="6856" customFormat="false" ht="12.8" hidden="false" customHeight="false" outlineLevel="0" collapsed="false">
      <c r="A6856" s="0" t="n">
        <v>6087120500</v>
      </c>
      <c r="B6856" s="0" t="s">
        <v>70</v>
      </c>
      <c r="C6856" s="0" t="n">
        <v>37.1828918457031</v>
      </c>
      <c r="D6856" s="0" t="n">
        <v>-122.094253540039</v>
      </c>
      <c r="E6856" s="0" t="n">
        <v>30</v>
      </c>
      <c r="F6856" s="0" t="n">
        <v>7.75</v>
      </c>
      <c r="G6856" s="0" t="n">
        <v>394.5</v>
      </c>
      <c r="H6856" s="0" t="s">
        <v>6921</v>
      </c>
      <c r="I6856" s="0" t="n">
        <v>144.841752427258</v>
      </c>
      <c r="J6856" s="0" t="n">
        <v>0</v>
      </c>
    </row>
    <row r="6857" customFormat="false" ht="12.8" hidden="false" customHeight="false" outlineLevel="0" collapsed="false">
      <c r="A6857" s="0" t="n">
        <v>6087120600</v>
      </c>
      <c r="B6857" s="0" t="s">
        <v>70</v>
      </c>
      <c r="C6857" s="0" t="n">
        <v>37.0960311889648</v>
      </c>
      <c r="D6857" s="0" t="n">
        <v>-122.046653747559</v>
      </c>
      <c r="E6857" s="0" t="n">
        <v>444</v>
      </c>
      <c r="F6857" s="0" t="n">
        <v>10.5</v>
      </c>
      <c r="G6857" s="0" t="n">
        <v>6637.75</v>
      </c>
      <c r="H6857" s="0" t="s">
        <v>6922</v>
      </c>
      <c r="I6857" s="0" t="n">
        <v>2511.15876133626</v>
      </c>
      <c r="J6857" s="0" t="n">
        <v>31</v>
      </c>
    </row>
    <row r="6858" customFormat="false" ht="12.8" hidden="false" customHeight="false" outlineLevel="0" collapsed="false">
      <c r="A6858" s="0" t="n">
        <v>6087120700</v>
      </c>
      <c r="B6858" s="0" t="s">
        <v>70</v>
      </c>
      <c r="C6858" s="0" t="n">
        <v>37.0270195007324</v>
      </c>
      <c r="D6858" s="0" t="n">
        <v>-122.060699462891</v>
      </c>
      <c r="E6858" s="0" t="n">
        <v>459</v>
      </c>
      <c r="F6858" s="0" t="n">
        <v>7.75</v>
      </c>
      <c r="G6858" s="0" t="n">
        <v>6603.75</v>
      </c>
      <c r="H6858" s="0" t="s">
        <v>6923</v>
      </c>
      <c r="I6858" s="0" t="n">
        <v>2510.30050340026</v>
      </c>
      <c r="J6858" s="0" t="n">
        <v>21</v>
      </c>
    </row>
    <row r="6859" customFormat="false" ht="12.8" hidden="false" customHeight="false" outlineLevel="0" collapsed="false">
      <c r="A6859" s="0" t="n">
        <v>6087120800</v>
      </c>
      <c r="B6859" s="0" t="s">
        <v>70</v>
      </c>
      <c r="C6859" s="0" t="n">
        <v>37.0239067077637</v>
      </c>
      <c r="D6859" s="0" t="n">
        <v>-122.03125</v>
      </c>
      <c r="E6859" s="0" t="n">
        <v>1937</v>
      </c>
      <c r="F6859" s="0" t="n">
        <v>13.5</v>
      </c>
      <c r="G6859" s="0" t="n">
        <v>33116</v>
      </c>
      <c r="H6859" s="0" t="s">
        <v>6924</v>
      </c>
      <c r="I6859" s="0" t="n">
        <v>12642.7504112197</v>
      </c>
      <c r="J6859" s="0" t="n">
        <v>110</v>
      </c>
    </row>
    <row r="6860" customFormat="false" ht="12.8" hidden="false" customHeight="false" outlineLevel="0" collapsed="false">
      <c r="A6860" s="0" t="n">
        <v>6087120900</v>
      </c>
      <c r="B6860" s="0" t="s">
        <v>70</v>
      </c>
      <c r="C6860" s="0" t="n">
        <v>37.0741233825684</v>
      </c>
      <c r="D6860" s="0" t="n">
        <v>-122.014228820801</v>
      </c>
      <c r="E6860" s="0" t="n">
        <v>2095</v>
      </c>
      <c r="F6860" s="0" t="n">
        <v>12.25</v>
      </c>
      <c r="G6860" s="0" t="n">
        <v>47436.5</v>
      </c>
      <c r="H6860" s="0" t="s">
        <v>6925</v>
      </c>
      <c r="I6860" s="0" t="n">
        <v>18501.2685992374</v>
      </c>
      <c r="J6860" s="0" t="n">
        <v>122</v>
      </c>
    </row>
    <row r="6861" customFormat="false" ht="12.8" hidden="false" customHeight="false" outlineLevel="0" collapsed="false">
      <c r="A6861" s="0" t="n">
        <v>6087121000</v>
      </c>
      <c r="B6861" s="0" t="s">
        <v>70</v>
      </c>
      <c r="C6861" s="0" t="n">
        <v>37.0900001525879</v>
      </c>
      <c r="D6861" s="0" t="n">
        <v>-121.911567687988</v>
      </c>
      <c r="E6861" s="0" t="n">
        <v>62</v>
      </c>
      <c r="F6861" s="0" t="n">
        <v>10.5</v>
      </c>
      <c r="G6861" s="0" t="n">
        <v>675.75</v>
      </c>
      <c r="H6861" s="0" t="s">
        <v>6926</v>
      </c>
      <c r="I6861" s="0" t="n">
        <v>255.012360668097</v>
      </c>
      <c r="J6861" s="0" t="n">
        <v>1</v>
      </c>
    </row>
    <row r="6862" customFormat="false" ht="12.8" hidden="false" customHeight="false" outlineLevel="0" collapsed="false">
      <c r="A6862" s="0" t="n">
        <v>6087121100</v>
      </c>
      <c r="B6862" s="0" t="s">
        <v>70</v>
      </c>
      <c r="C6862" s="0" t="n">
        <v>37.0433731079102</v>
      </c>
      <c r="D6862" s="0" t="n">
        <v>-121.960762023926</v>
      </c>
      <c r="E6862" s="0" t="n">
        <v>785</v>
      </c>
      <c r="F6862" s="0" t="n">
        <v>11</v>
      </c>
      <c r="G6862" s="0" t="n">
        <v>12519</v>
      </c>
      <c r="H6862" s="0" t="s">
        <v>6927</v>
      </c>
      <c r="I6862" s="0" t="n">
        <v>4785.14699774113</v>
      </c>
      <c r="J6862" s="0" t="n">
        <v>25</v>
      </c>
    </row>
    <row r="6863" customFormat="false" ht="12.8" hidden="false" customHeight="false" outlineLevel="0" collapsed="false">
      <c r="A6863" s="0" t="n">
        <v>6087121200</v>
      </c>
      <c r="B6863" s="0" t="s">
        <v>70</v>
      </c>
      <c r="C6863" s="0" t="n">
        <v>37.0305519104004</v>
      </c>
      <c r="D6863" s="0" t="n">
        <v>-121.994102478027</v>
      </c>
      <c r="E6863" s="0" t="n">
        <v>1446</v>
      </c>
      <c r="F6863" s="0" t="n">
        <v>11.25</v>
      </c>
      <c r="G6863" s="0" t="n">
        <v>24713</v>
      </c>
      <c r="H6863" s="0" t="s">
        <v>6928</v>
      </c>
      <c r="I6863" s="0" t="n">
        <v>9424.21826484965</v>
      </c>
      <c r="J6863" s="0" t="n">
        <v>120</v>
      </c>
    </row>
    <row r="6864" customFormat="false" ht="12.8" hidden="false" customHeight="false" outlineLevel="0" collapsed="false">
      <c r="A6864" s="0" t="n">
        <v>6087121300</v>
      </c>
      <c r="B6864" s="0" t="s">
        <v>70</v>
      </c>
      <c r="C6864" s="0" t="n">
        <v>36.996826171875</v>
      </c>
      <c r="D6864" s="0" t="n">
        <v>-121.977577209473</v>
      </c>
      <c r="E6864" s="0" t="n">
        <v>1007</v>
      </c>
      <c r="F6864" s="0" t="n">
        <v>13</v>
      </c>
      <c r="G6864" s="0" t="n">
        <v>19304.75</v>
      </c>
      <c r="H6864" s="0" t="s">
        <v>6929</v>
      </c>
      <c r="I6864" s="0" t="n">
        <v>7390.81650471832</v>
      </c>
      <c r="J6864" s="0" t="n">
        <v>22</v>
      </c>
    </row>
    <row r="6865" customFormat="false" ht="12.8" hidden="false" customHeight="false" outlineLevel="0" collapsed="false">
      <c r="A6865" s="0" t="n">
        <v>6087121401</v>
      </c>
      <c r="B6865" s="0" t="s">
        <v>70</v>
      </c>
      <c r="C6865" s="0" t="n">
        <v>36.9820899963379</v>
      </c>
      <c r="D6865" s="0" t="n">
        <v>-121.987098693848</v>
      </c>
      <c r="E6865" s="0" t="n">
        <v>828</v>
      </c>
      <c r="F6865" s="0" t="n">
        <v>11.25</v>
      </c>
      <c r="G6865" s="0" t="n">
        <v>14105</v>
      </c>
      <c r="H6865" s="0" t="s">
        <v>6930</v>
      </c>
      <c r="I6865" s="0" t="n">
        <v>5421.50444500611</v>
      </c>
      <c r="J6865" s="0" t="n">
        <v>45</v>
      </c>
    </row>
    <row r="6866" customFormat="false" ht="12.8" hidden="false" customHeight="false" outlineLevel="0" collapsed="false">
      <c r="A6866" s="0" t="n">
        <v>6087121402</v>
      </c>
      <c r="B6866" s="0" t="s">
        <v>70</v>
      </c>
      <c r="C6866" s="0" t="n">
        <v>36.9761772155762</v>
      </c>
      <c r="D6866" s="0" t="n">
        <v>-121.978393554688</v>
      </c>
      <c r="E6866" s="0" t="n">
        <v>1038</v>
      </c>
      <c r="F6866" s="0" t="n">
        <v>11.25</v>
      </c>
      <c r="G6866" s="0" t="n">
        <v>15210.25</v>
      </c>
      <c r="H6866" s="0" t="s">
        <v>6931</v>
      </c>
      <c r="I6866" s="0" t="n">
        <v>5810.4993188369</v>
      </c>
      <c r="J6866" s="0" t="n">
        <v>29</v>
      </c>
    </row>
    <row r="6867" customFormat="false" ht="12.8" hidden="false" customHeight="false" outlineLevel="0" collapsed="false">
      <c r="A6867" s="0" t="n">
        <v>6087121403</v>
      </c>
      <c r="B6867" s="0" t="s">
        <v>70</v>
      </c>
      <c r="C6867" s="0" t="n">
        <v>36.9736022949219</v>
      </c>
      <c r="D6867" s="0" t="n">
        <v>-121.991920471191</v>
      </c>
      <c r="E6867" s="0" t="n">
        <v>968</v>
      </c>
      <c r="F6867" s="0" t="n">
        <v>9</v>
      </c>
      <c r="G6867" s="0" t="n">
        <v>13275.5</v>
      </c>
      <c r="H6867" s="0" t="s">
        <v>6932</v>
      </c>
      <c r="I6867" s="0" t="n">
        <v>5080.67316234967</v>
      </c>
      <c r="J6867" s="0" t="n">
        <v>30</v>
      </c>
    </row>
    <row r="6868" customFormat="false" ht="12.8" hidden="false" customHeight="false" outlineLevel="0" collapsed="false">
      <c r="A6868" s="0" t="n">
        <v>6087121500</v>
      </c>
      <c r="B6868" s="0" t="s">
        <v>70</v>
      </c>
      <c r="C6868" s="0" t="n">
        <v>36.9632797241211</v>
      </c>
      <c r="D6868" s="0" t="n">
        <v>-121.990463256836</v>
      </c>
      <c r="E6868" s="0" t="n">
        <v>1664</v>
      </c>
      <c r="F6868" s="0" t="n">
        <v>8.25</v>
      </c>
      <c r="G6868" s="0" t="n">
        <v>20398.75</v>
      </c>
      <c r="H6868" s="0" t="s">
        <v>6933</v>
      </c>
      <c r="I6868" s="0" t="n">
        <v>7789.1110907439</v>
      </c>
      <c r="J6868" s="0" t="n">
        <v>36</v>
      </c>
    </row>
    <row r="6869" customFormat="false" ht="12.8" hidden="false" customHeight="false" outlineLevel="0" collapsed="false">
      <c r="A6869" s="0" t="n">
        <v>6087121600</v>
      </c>
      <c r="B6869" s="0" t="s">
        <v>70</v>
      </c>
      <c r="C6869" s="0" t="n">
        <v>36.9604988098145</v>
      </c>
      <c r="D6869" s="0" t="n">
        <v>-121.969680786133</v>
      </c>
      <c r="E6869" s="0" t="n">
        <v>2236</v>
      </c>
      <c r="F6869" s="0" t="n">
        <v>7.5</v>
      </c>
      <c r="G6869" s="0" t="n">
        <v>21666.25</v>
      </c>
      <c r="H6869" s="0" t="s">
        <v>6934</v>
      </c>
      <c r="I6869" s="0" t="n">
        <v>8245.69120903791</v>
      </c>
      <c r="J6869" s="0" t="n">
        <v>58</v>
      </c>
    </row>
    <row r="6870" customFormat="false" ht="12.8" hidden="false" customHeight="false" outlineLevel="0" collapsed="false">
      <c r="A6870" s="0" t="n">
        <v>6087121700</v>
      </c>
      <c r="B6870" s="0" t="s">
        <v>70</v>
      </c>
      <c r="C6870" s="0" t="n">
        <v>36.9749069213867</v>
      </c>
      <c r="D6870" s="0" t="n">
        <v>-121.965461730957</v>
      </c>
      <c r="E6870" s="0" t="n">
        <v>2203</v>
      </c>
      <c r="F6870" s="0" t="n">
        <v>9</v>
      </c>
      <c r="G6870" s="0" t="n">
        <v>32844.5</v>
      </c>
      <c r="H6870" s="0" t="s">
        <v>6935</v>
      </c>
      <c r="I6870" s="0" t="n">
        <v>12588.3959377261</v>
      </c>
      <c r="J6870" s="0" t="n">
        <v>44</v>
      </c>
    </row>
    <row r="6871" customFormat="false" ht="12.8" hidden="false" customHeight="false" outlineLevel="0" collapsed="false">
      <c r="A6871" s="0" t="n">
        <v>6087121800</v>
      </c>
      <c r="B6871" s="0" t="s">
        <v>70</v>
      </c>
      <c r="C6871" s="0" t="n">
        <v>36.9776611328125</v>
      </c>
      <c r="D6871" s="0" t="n">
        <v>-121.947189331055</v>
      </c>
      <c r="E6871" s="0" t="n">
        <v>1604</v>
      </c>
      <c r="F6871" s="0" t="n">
        <v>9.75</v>
      </c>
      <c r="G6871" s="0" t="n">
        <v>21545.25</v>
      </c>
      <c r="H6871" s="0" t="s">
        <v>6936</v>
      </c>
      <c r="I6871" s="0" t="n">
        <v>8151.45635909506</v>
      </c>
      <c r="J6871" s="0" t="n">
        <v>40</v>
      </c>
    </row>
    <row r="6872" customFormat="false" ht="12.8" hidden="false" customHeight="false" outlineLevel="0" collapsed="false">
      <c r="A6872" s="0" t="n">
        <v>6087122001</v>
      </c>
      <c r="B6872" s="0" t="s">
        <v>70</v>
      </c>
      <c r="C6872" s="0" t="n">
        <v>37.0237007141113</v>
      </c>
      <c r="D6872" s="0" t="n">
        <v>-121.924041748047</v>
      </c>
      <c r="E6872" s="0" t="n">
        <v>1589</v>
      </c>
      <c r="F6872" s="0" t="n">
        <v>10.75</v>
      </c>
      <c r="G6872" s="0" t="n">
        <v>24613</v>
      </c>
      <c r="H6872" s="0" t="s">
        <v>6937</v>
      </c>
      <c r="I6872" s="0" t="n">
        <v>9366.34714088669</v>
      </c>
      <c r="J6872" s="0" t="n">
        <v>77</v>
      </c>
    </row>
    <row r="6873" customFormat="false" ht="12.8" hidden="false" customHeight="false" outlineLevel="0" collapsed="false">
      <c r="A6873" s="0" t="n">
        <v>6087122002</v>
      </c>
      <c r="B6873" s="0" t="s">
        <v>70</v>
      </c>
      <c r="C6873" s="0" t="n">
        <v>37.0227546691895</v>
      </c>
      <c r="D6873" s="0" t="n">
        <v>-121.865493774414</v>
      </c>
      <c r="E6873" s="0" t="n">
        <v>220</v>
      </c>
      <c r="F6873" s="0" t="n">
        <v>10</v>
      </c>
      <c r="G6873" s="0" t="n">
        <v>2874</v>
      </c>
      <c r="H6873" s="0" t="s">
        <v>6938</v>
      </c>
      <c r="I6873" s="0" t="n">
        <v>1100.66369578265</v>
      </c>
      <c r="J6873" s="0" t="n">
        <v>21</v>
      </c>
    </row>
    <row r="6874" customFormat="false" ht="12.8" hidden="false" customHeight="false" outlineLevel="0" collapsed="false">
      <c r="A6874" s="0" t="n">
        <v>6087122003</v>
      </c>
      <c r="B6874" s="0" t="s">
        <v>70</v>
      </c>
      <c r="C6874" s="0" t="n">
        <v>36.9870643615723</v>
      </c>
      <c r="D6874" s="0" t="n">
        <v>-121.924980163574</v>
      </c>
      <c r="E6874" s="0" t="n">
        <v>2249</v>
      </c>
      <c r="F6874" s="0" t="n">
        <v>11.25</v>
      </c>
      <c r="G6874" s="0" t="n">
        <v>37652.25</v>
      </c>
      <c r="H6874" s="0" t="s">
        <v>6939</v>
      </c>
      <c r="I6874" s="0" t="n">
        <v>14400.6101330824</v>
      </c>
      <c r="J6874" s="0" t="n">
        <v>52</v>
      </c>
    </row>
    <row r="6875" customFormat="false" ht="12.8" hidden="false" customHeight="false" outlineLevel="0" collapsed="false">
      <c r="A6875" s="0" t="n">
        <v>6087122100</v>
      </c>
      <c r="B6875" s="0" t="s">
        <v>70</v>
      </c>
      <c r="C6875" s="0" t="n">
        <v>36.9752235412598</v>
      </c>
      <c r="D6875" s="0" t="n">
        <v>-121.920997619629</v>
      </c>
      <c r="E6875" s="0" t="n">
        <v>1281</v>
      </c>
      <c r="F6875" s="0" t="n">
        <v>9.75</v>
      </c>
      <c r="G6875" s="0" t="n">
        <v>14380</v>
      </c>
      <c r="H6875" s="0" t="s">
        <v>6940</v>
      </c>
      <c r="I6875" s="0" t="n">
        <v>5485.99392675851</v>
      </c>
      <c r="J6875" s="0" t="n">
        <v>26</v>
      </c>
    </row>
    <row r="6876" customFormat="false" ht="12.8" hidden="false" customHeight="false" outlineLevel="0" collapsed="false">
      <c r="A6876" s="0" t="n">
        <v>6087122201</v>
      </c>
      <c r="B6876" s="0" t="s">
        <v>70</v>
      </c>
      <c r="C6876" s="0" t="n">
        <v>36.9734039306641</v>
      </c>
      <c r="D6876" s="0" t="n">
        <v>-121.876762390137</v>
      </c>
      <c r="E6876" s="0" t="n">
        <v>2292</v>
      </c>
      <c r="F6876" s="0" t="n">
        <v>10.5</v>
      </c>
      <c r="G6876" s="0" t="n">
        <v>30243.25</v>
      </c>
      <c r="H6876" s="0" t="s">
        <v>6941</v>
      </c>
      <c r="I6876" s="0" t="n">
        <v>11466.6789812204</v>
      </c>
      <c r="J6876" s="0" t="n">
        <v>62</v>
      </c>
    </row>
    <row r="6877" customFormat="false" ht="12.8" hidden="false" customHeight="false" outlineLevel="0" collapsed="false">
      <c r="A6877" s="0" t="n">
        <v>6087122202</v>
      </c>
      <c r="B6877" s="0" t="s">
        <v>70</v>
      </c>
      <c r="C6877" s="0" t="n">
        <v>36.9631309509277</v>
      </c>
      <c r="D6877" s="0" t="n">
        <v>-121.87377166748</v>
      </c>
      <c r="E6877" s="0" t="n">
        <v>784</v>
      </c>
      <c r="F6877" s="0" t="n">
        <v>11</v>
      </c>
      <c r="G6877" s="0" t="n">
        <v>9931.75</v>
      </c>
      <c r="H6877" s="0" t="s">
        <v>6942</v>
      </c>
      <c r="I6877" s="0" t="n">
        <v>3759.57246339017</v>
      </c>
      <c r="J6877" s="0" t="n">
        <v>31</v>
      </c>
    </row>
    <row r="6878" customFormat="false" ht="12.8" hidden="false" customHeight="false" outlineLevel="0" collapsed="false">
      <c r="A6878" s="0" t="n">
        <v>6087122203</v>
      </c>
      <c r="B6878" s="0" t="s">
        <v>70</v>
      </c>
      <c r="C6878" s="0" t="n">
        <v>36.9574089050293</v>
      </c>
      <c r="D6878" s="0" t="n">
        <v>-121.878471374512</v>
      </c>
      <c r="E6878" s="0" t="n">
        <v>1282</v>
      </c>
      <c r="F6878" s="0" t="n">
        <v>12</v>
      </c>
      <c r="G6878" s="0" t="n">
        <v>17408.25</v>
      </c>
      <c r="H6878" s="0" t="s">
        <v>6943</v>
      </c>
      <c r="I6878" s="0" t="n">
        <v>6575.30198869725</v>
      </c>
      <c r="J6878" s="0" t="n">
        <v>42</v>
      </c>
    </row>
    <row r="6879" customFormat="false" ht="12.8" hidden="false" customHeight="false" outlineLevel="0" collapsed="false">
      <c r="A6879" s="0" t="n">
        <v>6087122300</v>
      </c>
      <c r="B6879" s="0" t="s">
        <v>70</v>
      </c>
      <c r="C6879" s="0" t="n">
        <v>36.9053268432617</v>
      </c>
      <c r="D6879" s="0" t="n">
        <v>-121.821342468262</v>
      </c>
      <c r="E6879" s="0" t="n">
        <v>1857</v>
      </c>
      <c r="F6879" s="0" t="n">
        <v>9.75</v>
      </c>
      <c r="G6879" s="0" t="n">
        <v>34572.75</v>
      </c>
      <c r="H6879" s="0" t="s">
        <v>6944</v>
      </c>
      <c r="I6879" s="0" t="n">
        <v>13217.6745627354</v>
      </c>
      <c r="J6879" s="0" t="n">
        <v>29</v>
      </c>
    </row>
    <row r="6880" customFormat="false" ht="12.8" hidden="false" customHeight="false" outlineLevel="0" collapsed="false">
      <c r="A6880" s="0" t="n">
        <v>6087122400</v>
      </c>
      <c r="B6880" s="0" t="s">
        <v>70</v>
      </c>
      <c r="C6880" s="0" t="n">
        <v>37.0032005310059</v>
      </c>
      <c r="D6880" s="0" t="n">
        <v>-121.797760009766</v>
      </c>
      <c r="E6880" s="0" t="n">
        <v>376</v>
      </c>
      <c r="F6880" s="0" t="n">
        <v>12.25</v>
      </c>
      <c r="G6880" s="0" t="n">
        <v>7037.25</v>
      </c>
      <c r="H6880" s="0" t="s">
        <v>6945</v>
      </c>
      <c r="I6880" s="0" t="n">
        <v>2665.62620021963</v>
      </c>
      <c r="J6880" s="0" t="n">
        <v>11</v>
      </c>
    </row>
    <row r="6881" customFormat="false" ht="12.8" hidden="false" customHeight="false" outlineLevel="0" collapsed="false">
      <c r="A6881" s="0" t="n">
        <v>6087122500</v>
      </c>
      <c r="B6881" s="0" t="s">
        <v>70</v>
      </c>
      <c r="C6881" s="0" t="n">
        <v>36.9505043029785</v>
      </c>
      <c r="D6881" s="0" t="n">
        <v>-121.746841430664</v>
      </c>
      <c r="E6881" s="0" t="n">
        <v>825</v>
      </c>
      <c r="F6881" s="0" t="n">
        <v>12.5</v>
      </c>
      <c r="G6881" s="0" t="n">
        <v>13442.5</v>
      </c>
      <c r="H6881" s="0" t="s">
        <v>6946</v>
      </c>
      <c r="I6881" s="0" t="n">
        <v>5212.90597242934</v>
      </c>
      <c r="J6881" s="0" t="n">
        <v>24</v>
      </c>
    </row>
    <row r="6882" customFormat="false" ht="12.8" hidden="false" customHeight="false" outlineLevel="0" collapsed="false">
      <c r="A6882" s="0" t="n">
        <v>6087123100</v>
      </c>
      <c r="B6882" s="0" t="s">
        <v>70</v>
      </c>
      <c r="C6882" s="0" t="n">
        <v>36.9580955505371</v>
      </c>
      <c r="D6882" s="0" t="n">
        <v>-121.780082702637</v>
      </c>
      <c r="E6882" s="0" t="n">
        <v>78</v>
      </c>
      <c r="F6882" s="0" t="n">
        <v>11.5</v>
      </c>
      <c r="G6882" s="0" t="n">
        <v>1363</v>
      </c>
      <c r="H6882" s="0" t="s">
        <v>6947</v>
      </c>
      <c r="I6882" s="0" t="n">
        <v>535.82246307241</v>
      </c>
      <c r="J6882" s="0" t="n">
        <v>2</v>
      </c>
    </row>
    <row r="6883" customFormat="false" ht="12.8" hidden="false" customHeight="false" outlineLevel="0" collapsed="false">
      <c r="A6883" s="0" t="n">
        <v>6087123300</v>
      </c>
      <c r="B6883" s="0" t="s">
        <v>70</v>
      </c>
      <c r="C6883" s="0" t="n">
        <v>36.9378395080566</v>
      </c>
      <c r="D6883" s="0" t="n">
        <v>-121.677856445313</v>
      </c>
      <c r="E6883" s="0" t="n">
        <v>186</v>
      </c>
      <c r="F6883" s="0" t="n">
        <v>11</v>
      </c>
      <c r="G6883" s="0" t="n">
        <v>4894.5</v>
      </c>
      <c r="H6883" s="0" t="s">
        <v>6948</v>
      </c>
      <c r="I6883" s="0" t="n">
        <v>1916.21437283283</v>
      </c>
      <c r="J6883" s="0" t="n">
        <v>1</v>
      </c>
    </row>
    <row r="6884" customFormat="false" ht="12.8" hidden="false" customHeight="false" outlineLevel="0" collapsed="false">
      <c r="A6884" s="0" t="n">
        <v>6089010100</v>
      </c>
      <c r="B6884" s="0" t="s">
        <v>70</v>
      </c>
      <c r="C6884" s="0" t="n">
        <v>40.582691192627</v>
      </c>
      <c r="D6884" s="0" t="n">
        <v>-122.390403747559</v>
      </c>
      <c r="E6884" s="0" t="n">
        <v>493</v>
      </c>
      <c r="F6884" s="0" t="n">
        <v>12.75</v>
      </c>
      <c r="G6884" s="0" t="n">
        <v>16934.5</v>
      </c>
      <c r="H6884" s="0" t="s">
        <v>6949</v>
      </c>
      <c r="I6884" s="0" t="n">
        <v>6274.43623041515</v>
      </c>
      <c r="J6884" s="0" t="n">
        <v>4</v>
      </c>
    </row>
    <row r="6885" customFormat="false" ht="12.8" hidden="false" customHeight="false" outlineLevel="0" collapsed="false">
      <c r="A6885" s="0" t="n">
        <v>6089010200</v>
      </c>
      <c r="B6885" s="0" t="s">
        <v>70</v>
      </c>
      <c r="C6885" s="0" t="n">
        <v>40.582820892334</v>
      </c>
      <c r="D6885" s="0" t="n">
        <v>-122.375801086426</v>
      </c>
      <c r="E6885" s="0" t="n">
        <v>810</v>
      </c>
      <c r="F6885" s="0" t="n">
        <v>9</v>
      </c>
      <c r="G6885" s="0" t="n">
        <v>18680.75</v>
      </c>
      <c r="H6885" s="0" t="s">
        <v>6950</v>
      </c>
      <c r="I6885" s="0" t="n">
        <v>6894.27136269331</v>
      </c>
      <c r="J6885" s="0" t="n">
        <v>0</v>
      </c>
    </row>
    <row r="6886" customFormat="false" ht="12.8" hidden="false" customHeight="false" outlineLevel="0" collapsed="false">
      <c r="A6886" s="0" t="n">
        <v>6089010300</v>
      </c>
      <c r="B6886" s="0" t="s">
        <v>70</v>
      </c>
      <c r="C6886" s="0" t="n">
        <v>40.5782775878906</v>
      </c>
      <c r="D6886" s="0" t="n">
        <v>-122.349426269531</v>
      </c>
      <c r="E6886" s="0" t="n">
        <v>1612</v>
      </c>
      <c r="F6886" s="0" t="n">
        <v>12.25</v>
      </c>
      <c r="G6886" s="0" t="n">
        <v>42594.25</v>
      </c>
      <c r="H6886" s="0" t="s">
        <v>6951</v>
      </c>
      <c r="I6886" s="0" t="n">
        <v>15876.9630202574</v>
      </c>
      <c r="J6886" s="0" t="n">
        <v>8</v>
      </c>
    </row>
    <row r="6887" customFormat="false" ht="12.8" hidden="false" customHeight="false" outlineLevel="0" collapsed="false">
      <c r="A6887" s="0" t="n">
        <v>6089010400</v>
      </c>
      <c r="B6887" s="0" t="s">
        <v>70</v>
      </c>
      <c r="C6887" s="0" t="n">
        <v>40.5507507324219</v>
      </c>
      <c r="D6887" s="0" t="n">
        <v>-122.37841796875</v>
      </c>
      <c r="E6887" s="0" t="n">
        <v>1648</v>
      </c>
      <c r="F6887" s="0" t="n">
        <v>10.5</v>
      </c>
      <c r="G6887" s="0" t="n">
        <v>31805.5</v>
      </c>
      <c r="H6887" s="0" t="s">
        <v>6952</v>
      </c>
      <c r="I6887" s="0" t="n">
        <v>11746.3789500934</v>
      </c>
      <c r="J6887" s="0" t="n">
        <v>14</v>
      </c>
    </row>
    <row r="6888" customFormat="false" ht="12.8" hidden="false" customHeight="false" outlineLevel="0" collapsed="false">
      <c r="A6888" s="0" t="n">
        <v>6089010500</v>
      </c>
      <c r="B6888" s="0" t="s">
        <v>70</v>
      </c>
      <c r="C6888" s="0" t="n">
        <v>40.5744667053223</v>
      </c>
      <c r="D6888" s="0" t="n">
        <v>-122.402366638184</v>
      </c>
      <c r="E6888" s="0" t="n">
        <v>1642</v>
      </c>
      <c r="F6888" s="0" t="n">
        <v>9.75</v>
      </c>
      <c r="G6888" s="0" t="n">
        <v>26316.25</v>
      </c>
      <c r="H6888" s="0" t="s">
        <v>6953</v>
      </c>
      <c r="I6888" s="0" t="n">
        <v>9727.8218098409</v>
      </c>
      <c r="J6888" s="0" t="n">
        <v>7</v>
      </c>
    </row>
    <row r="6889" customFormat="false" ht="12.8" hidden="false" customHeight="false" outlineLevel="0" collapsed="false">
      <c r="A6889" s="0" t="n">
        <v>6089010601</v>
      </c>
      <c r="B6889" s="0" t="s">
        <v>70</v>
      </c>
      <c r="C6889" s="0" t="n">
        <v>40.5619697570801</v>
      </c>
      <c r="D6889" s="0" t="n">
        <v>-122.413566589355</v>
      </c>
      <c r="E6889" s="0" t="n">
        <v>1022</v>
      </c>
      <c r="F6889" s="0" t="n">
        <v>18</v>
      </c>
      <c r="G6889" s="0" t="n">
        <v>19464.5</v>
      </c>
      <c r="H6889" s="0" t="s">
        <v>6954</v>
      </c>
      <c r="I6889" s="0" t="n">
        <v>7295.98099353959</v>
      </c>
      <c r="J6889" s="0" t="n">
        <v>34</v>
      </c>
    </row>
    <row r="6890" customFormat="false" ht="12.8" hidden="false" customHeight="false" outlineLevel="0" collapsed="false">
      <c r="A6890" s="0" t="n">
        <v>6089010602</v>
      </c>
      <c r="B6890" s="0" t="s">
        <v>70</v>
      </c>
      <c r="C6890" s="0" t="n">
        <v>40.5819854736328</v>
      </c>
      <c r="D6890" s="0" t="n">
        <v>-122.42342376709</v>
      </c>
      <c r="E6890" s="0" t="n">
        <v>2078</v>
      </c>
      <c r="F6890" s="0" t="n">
        <v>15.25</v>
      </c>
      <c r="G6890" s="0" t="n">
        <v>38642.25</v>
      </c>
      <c r="H6890" s="0" t="s">
        <v>6955</v>
      </c>
      <c r="I6890" s="0" t="n">
        <v>14307.0244715327</v>
      </c>
      <c r="J6890" s="0" t="n">
        <v>34</v>
      </c>
    </row>
    <row r="6891" customFormat="false" ht="12.8" hidden="false" customHeight="false" outlineLevel="0" collapsed="false">
      <c r="A6891" s="0" t="n">
        <v>6089010603</v>
      </c>
      <c r="B6891" s="0" t="s">
        <v>70</v>
      </c>
      <c r="C6891" s="0" t="n">
        <v>40.5819854736328</v>
      </c>
      <c r="D6891" s="0" t="n">
        <v>-122.457427978516</v>
      </c>
      <c r="E6891" s="0" t="n">
        <v>528</v>
      </c>
      <c r="F6891" s="0" t="n">
        <v>10.25</v>
      </c>
      <c r="G6891" s="0" t="n">
        <v>7974.25</v>
      </c>
      <c r="H6891" s="0" t="s">
        <v>6956</v>
      </c>
      <c r="I6891" s="0" t="n">
        <v>2892.52024319642</v>
      </c>
      <c r="J6891" s="0" t="n">
        <v>26</v>
      </c>
    </row>
    <row r="6892" customFormat="false" ht="12.8" hidden="false" customHeight="false" outlineLevel="0" collapsed="false">
      <c r="A6892" s="0" t="n">
        <v>6089010702</v>
      </c>
      <c r="B6892" s="0" t="s">
        <v>70</v>
      </c>
      <c r="C6892" s="0" t="n">
        <v>40.6049652099609</v>
      </c>
      <c r="D6892" s="0" t="n">
        <v>-122.414878845215</v>
      </c>
      <c r="E6892" s="0" t="n">
        <v>1414</v>
      </c>
      <c r="F6892" s="0" t="n">
        <v>16.25</v>
      </c>
      <c r="G6892" s="0" t="n">
        <v>25989.25</v>
      </c>
      <c r="H6892" s="0" t="s">
        <v>6957</v>
      </c>
      <c r="I6892" s="0" t="n">
        <v>9674.32317991957</v>
      </c>
      <c r="J6892" s="0" t="n">
        <v>24</v>
      </c>
    </row>
    <row r="6893" customFormat="false" ht="12.8" hidden="false" customHeight="false" outlineLevel="0" collapsed="false">
      <c r="A6893" s="0" t="n">
        <v>6089010703</v>
      </c>
      <c r="B6893" s="0" t="s">
        <v>70</v>
      </c>
      <c r="C6893" s="0" t="n">
        <v>40.5999221801758</v>
      </c>
      <c r="D6893" s="0" t="n">
        <v>-122.369560241699</v>
      </c>
      <c r="E6893" s="0" t="n">
        <v>876</v>
      </c>
      <c r="F6893" s="0" t="n">
        <v>14.75</v>
      </c>
      <c r="G6893" s="0" t="n">
        <v>15862</v>
      </c>
      <c r="H6893" s="0" t="s">
        <v>6958</v>
      </c>
      <c r="I6893" s="0" t="n">
        <v>5908.59051684659</v>
      </c>
      <c r="J6893" s="0" t="n">
        <v>10</v>
      </c>
    </row>
    <row r="6894" customFormat="false" ht="12.8" hidden="false" customHeight="false" outlineLevel="0" collapsed="false">
      <c r="A6894" s="0" t="n">
        <v>6089010704</v>
      </c>
      <c r="B6894" s="0" t="s">
        <v>70</v>
      </c>
      <c r="C6894" s="0" t="n">
        <v>40.6153030395508</v>
      </c>
      <c r="D6894" s="0" t="n">
        <v>-122.392776489258</v>
      </c>
      <c r="E6894" s="0" t="n">
        <v>1559</v>
      </c>
      <c r="F6894" s="0" t="n">
        <v>14.5</v>
      </c>
      <c r="G6894" s="0" t="n">
        <v>28041.5</v>
      </c>
      <c r="H6894" s="0" t="s">
        <v>6959</v>
      </c>
      <c r="I6894" s="0" t="n">
        <v>10358.9521090079</v>
      </c>
      <c r="J6894" s="0" t="n">
        <v>15</v>
      </c>
    </row>
    <row r="6895" customFormat="false" ht="12.8" hidden="false" customHeight="false" outlineLevel="0" collapsed="false">
      <c r="A6895" s="0" t="n">
        <v>6089010803</v>
      </c>
      <c r="B6895" s="0" t="s">
        <v>70</v>
      </c>
      <c r="C6895" s="0" t="n">
        <v>40.5994758605957</v>
      </c>
      <c r="D6895" s="0" t="n">
        <v>-122.351417541504</v>
      </c>
      <c r="E6895" s="0" t="n">
        <v>1695</v>
      </c>
      <c r="F6895" s="0" t="n">
        <v>15.25</v>
      </c>
      <c r="G6895" s="0" t="n">
        <v>45584.5</v>
      </c>
      <c r="H6895" s="0" t="s">
        <v>6960</v>
      </c>
      <c r="I6895" s="0" t="n">
        <v>17135.8698707844</v>
      </c>
      <c r="J6895" s="0" t="n">
        <v>17</v>
      </c>
    </row>
    <row r="6896" customFormat="false" ht="12.8" hidden="false" customHeight="false" outlineLevel="0" collapsed="false">
      <c r="A6896" s="0" t="n">
        <v>6089010804</v>
      </c>
      <c r="B6896" s="0" t="s">
        <v>70</v>
      </c>
      <c r="C6896" s="0" t="n">
        <v>40.6072082519531</v>
      </c>
      <c r="D6896" s="0" t="n">
        <v>-122.323959350586</v>
      </c>
      <c r="E6896" s="0" t="n">
        <v>913</v>
      </c>
      <c r="F6896" s="0" t="n">
        <v>17</v>
      </c>
      <c r="G6896" s="0" t="n">
        <v>17809.25</v>
      </c>
      <c r="H6896" s="0" t="s">
        <v>6961</v>
      </c>
      <c r="I6896" s="0" t="n">
        <v>6673.18995326013</v>
      </c>
      <c r="J6896" s="0" t="n">
        <v>20</v>
      </c>
    </row>
    <row r="6897" customFormat="false" ht="12.8" hidden="false" customHeight="false" outlineLevel="0" collapsed="false">
      <c r="A6897" s="0" t="n">
        <v>6089010805</v>
      </c>
      <c r="B6897" s="0" t="s">
        <v>70</v>
      </c>
      <c r="C6897" s="0" t="n">
        <v>40.5791282653809</v>
      </c>
      <c r="D6897" s="0" t="n">
        <v>-122.314559936523</v>
      </c>
      <c r="E6897" s="0" t="n">
        <v>2160</v>
      </c>
      <c r="F6897" s="0" t="n">
        <v>15.25</v>
      </c>
      <c r="G6897" s="0" t="n">
        <v>45006.75</v>
      </c>
      <c r="H6897" s="0" t="s">
        <v>6962</v>
      </c>
      <c r="I6897" s="0" t="n">
        <v>16807.8024842296</v>
      </c>
      <c r="J6897" s="0" t="n">
        <v>42</v>
      </c>
    </row>
    <row r="6898" customFormat="false" ht="12.8" hidden="false" customHeight="false" outlineLevel="0" collapsed="false">
      <c r="A6898" s="0" t="n">
        <v>6089010806</v>
      </c>
      <c r="B6898" s="0" t="s">
        <v>70</v>
      </c>
      <c r="C6898" s="0" t="n">
        <v>40.6386337280273</v>
      </c>
      <c r="D6898" s="0" t="n">
        <v>-122.380592346191</v>
      </c>
      <c r="E6898" s="0" t="n">
        <v>1462</v>
      </c>
      <c r="F6898" s="0" t="n">
        <v>14.25</v>
      </c>
      <c r="G6898" s="0" t="n">
        <v>51315.25</v>
      </c>
      <c r="H6898" s="0" t="s">
        <v>6963</v>
      </c>
      <c r="I6898" s="0" t="n">
        <v>19282.2472219731</v>
      </c>
      <c r="J6898" s="0" t="n">
        <v>13</v>
      </c>
    </row>
    <row r="6899" customFormat="false" ht="12.8" hidden="false" customHeight="false" outlineLevel="0" collapsed="false">
      <c r="A6899" s="0" t="n">
        <v>6089010807</v>
      </c>
      <c r="B6899" s="0" t="s">
        <v>70</v>
      </c>
      <c r="C6899" s="0" t="n">
        <v>40.6346435546875</v>
      </c>
      <c r="D6899" s="0" t="n">
        <v>-122.342559814453</v>
      </c>
      <c r="E6899" s="0" t="n">
        <v>1829</v>
      </c>
      <c r="F6899" s="0" t="n">
        <v>15.75</v>
      </c>
      <c r="G6899" s="0" t="n">
        <v>36612.25</v>
      </c>
      <c r="H6899" s="0" t="s">
        <v>6964</v>
      </c>
      <c r="I6899" s="0" t="n">
        <v>13629.3462762689</v>
      </c>
      <c r="J6899" s="0" t="n">
        <v>22</v>
      </c>
    </row>
    <row r="6900" customFormat="false" ht="12.8" hidden="false" customHeight="false" outlineLevel="0" collapsed="false">
      <c r="A6900" s="0" t="n">
        <v>6089010900</v>
      </c>
      <c r="B6900" s="0" t="s">
        <v>70</v>
      </c>
      <c r="C6900" s="0" t="n">
        <v>40.5553321838379</v>
      </c>
      <c r="D6900" s="0" t="n">
        <v>-122.365219116211</v>
      </c>
      <c r="E6900" s="0" t="n">
        <v>1194</v>
      </c>
      <c r="F6900" s="0" t="n">
        <v>12.5</v>
      </c>
      <c r="G6900" s="0" t="n">
        <v>25188</v>
      </c>
      <c r="H6900" s="0" t="s">
        <v>6965</v>
      </c>
      <c r="I6900" s="0" t="n">
        <v>9280.458540366</v>
      </c>
      <c r="J6900" s="0" t="n">
        <v>13</v>
      </c>
    </row>
    <row r="6901" customFormat="false" ht="12.8" hidden="false" customHeight="false" outlineLevel="0" collapsed="false">
      <c r="A6901" s="0" t="n">
        <v>6089011001</v>
      </c>
      <c r="B6901" s="0" t="s">
        <v>70</v>
      </c>
      <c r="C6901" s="0" t="n">
        <v>40.5190048217773</v>
      </c>
      <c r="D6901" s="0" t="n">
        <v>-122.447143554688</v>
      </c>
      <c r="E6901" s="0" t="n">
        <v>633</v>
      </c>
      <c r="F6901" s="0" t="n">
        <v>12</v>
      </c>
      <c r="G6901" s="0" t="n">
        <v>10967.5</v>
      </c>
      <c r="H6901" s="0" t="s">
        <v>6966</v>
      </c>
      <c r="I6901" s="0" t="n">
        <v>4032.71160871337</v>
      </c>
      <c r="J6901" s="0" t="n">
        <v>23</v>
      </c>
    </row>
    <row r="6902" customFormat="false" ht="12.8" hidden="false" customHeight="false" outlineLevel="0" collapsed="false">
      <c r="A6902" s="0" t="n">
        <v>6089011002</v>
      </c>
      <c r="B6902" s="0" t="s">
        <v>70</v>
      </c>
      <c r="C6902" s="0" t="n">
        <v>40.5336151123047</v>
      </c>
      <c r="D6902" s="0" t="n">
        <v>-122.398109436035</v>
      </c>
      <c r="E6902" s="0" t="n">
        <v>1968</v>
      </c>
      <c r="F6902" s="0" t="n">
        <v>12.75</v>
      </c>
      <c r="G6902" s="0" t="n">
        <v>33490.75</v>
      </c>
      <c r="H6902" s="0" t="s">
        <v>6967</v>
      </c>
      <c r="I6902" s="0" t="n">
        <v>12410.0213198066</v>
      </c>
      <c r="J6902" s="0" t="n">
        <v>9</v>
      </c>
    </row>
    <row r="6903" customFormat="false" ht="12.8" hidden="false" customHeight="false" outlineLevel="0" collapsed="false">
      <c r="A6903" s="0" t="n">
        <v>6089011100</v>
      </c>
      <c r="B6903" s="0" t="s">
        <v>70</v>
      </c>
      <c r="C6903" s="0" t="n">
        <v>40.5212020874023</v>
      </c>
      <c r="D6903" s="0" t="n">
        <v>-122.36962890625</v>
      </c>
      <c r="E6903" s="0" t="n">
        <v>1220</v>
      </c>
      <c r="F6903" s="0" t="n">
        <v>12.25</v>
      </c>
      <c r="G6903" s="0" t="n">
        <v>18389.75</v>
      </c>
      <c r="H6903" s="0" t="s">
        <v>6968</v>
      </c>
      <c r="I6903" s="0" t="n">
        <v>6799.7155483171</v>
      </c>
      <c r="J6903" s="0" t="n">
        <v>10</v>
      </c>
    </row>
    <row r="6904" customFormat="false" ht="12.8" hidden="false" customHeight="false" outlineLevel="0" collapsed="false">
      <c r="A6904" s="0" t="n">
        <v>6089011209</v>
      </c>
      <c r="B6904" s="0" t="s">
        <v>70</v>
      </c>
      <c r="C6904" s="0" t="n">
        <v>40.5520362854004</v>
      </c>
      <c r="D6904" s="0" t="n">
        <v>-122.347679138184</v>
      </c>
      <c r="E6904" s="0" t="n">
        <v>1322</v>
      </c>
      <c r="F6904" s="0" t="n">
        <v>13.25</v>
      </c>
      <c r="G6904" s="0" t="n">
        <v>25302.5</v>
      </c>
      <c r="H6904" s="0" t="s">
        <v>6969</v>
      </c>
      <c r="I6904" s="0" t="n">
        <v>9318.85400718747</v>
      </c>
      <c r="J6904" s="0" t="n">
        <v>14</v>
      </c>
    </row>
    <row r="6905" customFormat="false" ht="12.8" hidden="false" customHeight="false" outlineLevel="0" collapsed="false">
      <c r="A6905" s="0" t="n">
        <v>6089011300</v>
      </c>
      <c r="B6905" s="0" t="s">
        <v>70</v>
      </c>
      <c r="C6905" s="0" t="n">
        <v>40.5673980712891</v>
      </c>
      <c r="D6905" s="0" t="n">
        <v>-122.335632324219</v>
      </c>
      <c r="E6905" s="0" t="n">
        <v>1714</v>
      </c>
      <c r="F6905" s="0" t="n">
        <v>11.75</v>
      </c>
      <c r="G6905" s="0" t="n">
        <v>30702.75</v>
      </c>
      <c r="H6905" s="0" t="s">
        <v>6970</v>
      </c>
      <c r="I6905" s="0" t="n">
        <v>11332.2660784857</v>
      </c>
      <c r="J6905" s="0" t="n">
        <v>9</v>
      </c>
    </row>
    <row r="6906" customFormat="false" ht="12.8" hidden="false" customHeight="false" outlineLevel="0" collapsed="false">
      <c r="A6906" s="0" t="n">
        <v>6089011401</v>
      </c>
      <c r="B6906" s="0" t="s">
        <v>70</v>
      </c>
      <c r="C6906" s="0" t="n">
        <v>40.5484390258789</v>
      </c>
      <c r="D6906" s="0" t="n">
        <v>-122.335968017578</v>
      </c>
      <c r="E6906" s="0" t="n">
        <v>1432</v>
      </c>
      <c r="F6906" s="0" t="n">
        <v>11.25</v>
      </c>
      <c r="G6906" s="0" t="n">
        <v>17723.5</v>
      </c>
      <c r="H6906" s="0" t="s">
        <v>6971</v>
      </c>
      <c r="I6906" s="0" t="n">
        <v>6450.21883800261</v>
      </c>
      <c r="J6906" s="0" t="n">
        <v>15</v>
      </c>
    </row>
    <row r="6907" customFormat="false" ht="12.8" hidden="false" customHeight="false" outlineLevel="0" collapsed="false">
      <c r="A6907" s="0" t="n">
        <v>6089011402</v>
      </c>
      <c r="B6907" s="0" t="s">
        <v>70</v>
      </c>
      <c r="C6907" s="0" t="n">
        <v>40.5431518554687</v>
      </c>
      <c r="D6907" s="0" t="n">
        <v>-122.322906494141</v>
      </c>
      <c r="E6907" s="0" t="n">
        <v>1195</v>
      </c>
      <c r="F6907" s="0" t="n">
        <v>14</v>
      </c>
      <c r="G6907" s="0" t="n">
        <v>17834.75</v>
      </c>
      <c r="H6907" s="0" t="s">
        <v>6972</v>
      </c>
      <c r="I6907" s="0" t="n">
        <v>6566.28125755871</v>
      </c>
      <c r="J6907" s="0" t="n">
        <v>27</v>
      </c>
    </row>
    <row r="6908" customFormat="false" ht="12.8" hidden="false" customHeight="false" outlineLevel="0" collapsed="false">
      <c r="A6908" s="0" t="n">
        <v>6089011403</v>
      </c>
      <c r="B6908" s="0" t="s">
        <v>70</v>
      </c>
      <c r="C6908" s="0" t="n">
        <v>40.5504264831543</v>
      </c>
      <c r="D6908" s="0" t="n">
        <v>-122.306823730469</v>
      </c>
      <c r="E6908" s="0" t="n">
        <v>1235</v>
      </c>
      <c r="F6908" s="0" t="n">
        <v>14.75</v>
      </c>
      <c r="G6908" s="0" t="n">
        <v>24886.75</v>
      </c>
      <c r="H6908" s="0" t="s">
        <v>6973</v>
      </c>
      <c r="I6908" s="0" t="n">
        <v>9256.05324742623</v>
      </c>
      <c r="J6908" s="0" t="n">
        <v>23</v>
      </c>
    </row>
    <row r="6909" customFormat="false" ht="12.8" hidden="false" customHeight="false" outlineLevel="0" collapsed="false">
      <c r="A6909" s="0" t="n">
        <v>6089011500</v>
      </c>
      <c r="B6909" s="0" t="s">
        <v>70</v>
      </c>
      <c r="C6909" s="0" t="n">
        <v>40.5036354064941</v>
      </c>
      <c r="D6909" s="0" t="n">
        <v>-122.312286376953</v>
      </c>
      <c r="E6909" s="0" t="n">
        <v>2193</v>
      </c>
      <c r="F6909" s="0" t="n">
        <v>11.75</v>
      </c>
      <c r="G6909" s="0" t="n">
        <v>42949.25</v>
      </c>
      <c r="H6909" s="0" t="s">
        <v>6974</v>
      </c>
      <c r="I6909" s="0" t="n">
        <v>15926.7605367954</v>
      </c>
      <c r="J6909" s="0" t="n">
        <v>27</v>
      </c>
    </row>
    <row r="6910" customFormat="false" ht="12.8" hidden="false" customHeight="false" outlineLevel="0" collapsed="false">
      <c r="A6910" s="0" t="n">
        <v>6089011600</v>
      </c>
      <c r="B6910" s="0" t="s">
        <v>70</v>
      </c>
      <c r="C6910" s="0" t="n">
        <v>40.6727752685547</v>
      </c>
      <c r="D6910" s="0" t="n">
        <v>-122.420463562012</v>
      </c>
      <c r="E6910" s="0" t="n">
        <v>1362</v>
      </c>
      <c r="F6910" s="0" t="n">
        <v>9.5</v>
      </c>
      <c r="G6910" s="0" t="n">
        <v>16756.75</v>
      </c>
      <c r="H6910" s="0" t="s">
        <v>6975</v>
      </c>
      <c r="I6910" s="0" t="n">
        <v>6099.55169636472</v>
      </c>
      <c r="J6910" s="0" t="n">
        <v>61</v>
      </c>
    </row>
    <row r="6911" customFormat="false" ht="12.8" hidden="false" customHeight="false" outlineLevel="0" collapsed="false">
      <c r="A6911" s="0" t="n">
        <v>6089011701</v>
      </c>
      <c r="B6911" s="0" t="s">
        <v>70</v>
      </c>
      <c r="C6911" s="0" t="n">
        <v>40.6628532409668</v>
      </c>
      <c r="D6911" s="0" t="n">
        <v>-122.359786987305</v>
      </c>
      <c r="E6911" s="0" t="n">
        <v>892</v>
      </c>
      <c r="F6911" s="0" t="n">
        <v>13.5</v>
      </c>
      <c r="G6911" s="0" t="n">
        <v>12838.5</v>
      </c>
      <c r="H6911" s="0" t="s">
        <v>6976</v>
      </c>
      <c r="I6911" s="0" t="n">
        <v>4786.73491517528</v>
      </c>
      <c r="J6911" s="0" t="n">
        <v>2</v>
      </c>
    </row>
    <row r="6912" customFormat="false" ht="12.8" hidden="false" customHeight="false" outlineLevel="0" collapsed="false">
      <c r="A6912" s="0" t="n">
        <v>6089011702</v>
      </c>
      <c r="B6912" s="0" t="s">
        <v>70</v>
      </c>
      <c r="C6912" s="0" t="n">
        <v>40.6733093261719</v>
      </c>
      <c r="D6912" s="0" t="n">
        <v>-122.373359680176</v>
      </c>
      <c r="E6912" s="0" t="n">
        <v>1085</v>
      </c>
      <c r="F6912" s="0" t="n">
        <v>8.75</v>
      </c>
      <c r="G6912" s="0" t="n">
        <v>15318</v>
      </c>
      <c r="H6912" s="0" t="s">
        <v>6977</v>
      </c>
      <c r="I6912" s="0" t="n">
        <v>5617.50850662191</v>
      </c>
      <c r="J6912" s="0" t="n">
        <v>8</v>
      </c>
    </row>
    <row r="6913" customFormat="false" ht="12.8" hidden="false" customHeight="false" outlineLevel="0" collapsed="false">
      <c r="A6913" s="0" t="n">
        <v>6089011703</v>
      </c>
      <c r="B6913" s="0" t="s">
        <v>70</v>
      </c>
      <c r="C6913" s="0" t="n">
        <v>40.6929435729981</v>
      </c>
      <c r="D6913" s="0" t="n">
        <v>-122.370262145996</v>
      </c>
      <c r="E6913" s="0" t="n">
        <v>860</v>
      </c>
      <c r="F6913" s="0" t="n">
        <v>7.5</v>
      </c>
      <c r="G6913" s="0" t="n">
        <v>8685.25</v>
      </c>
      <c r="H6913" s="0" t="s">
        <v>6978</v>
      </c>
      <c r="I6913" s="0" t="n">
        <v>3138.18875873414</v>
      </c>
      <c r="J6913" s="0" t="n">
        <v>1</v>
      </c>
    </row>
    <row r="6914" customFormat="false" ht="12.8" hidden="false" customHeight="false" outlineLevel="0" collapsed="false">
      <c r="A6914" s="0" t="n">
        <v>6089011801</v>
      </c>
      <c r="B6914" s="0" t="s">
        <v>70</v>
      </c>
      <c r="C6914" s="0" t="n">
        <v>40.6164207458496</v>
      </c>
      <c r="D6914" s="0" t="n">
        <v>-122.258232116699</v>
      </c>
      <c r="E6914" s="0" t="n">
        <v>962</v>
      </c>
      <c r="F6914" s="0" t="n">
        <v>10.25</v>
      </c>
      <c r="G6914" s="0" t="n">
        <v>13348.25</v>
      </c>
      <c r="H6914" s="0" t="s">
        <v>6979</v>
      </c>
      <c r="I6914" s="0" t="n">
        <v>4895.49340639134</v>
      </c>
      <c r="J6914" s="0" t="n">
        <v>28</v>
      </c>
    </row>
    <row r="6915" customFormat="false" ht="12.8" hidden="false" customHeight="false" outlineLevel="0" collapsed="false">
      <c r="A6915" s="0" t="n">
        <v>6089011802</v>
      </c>
      <c r="B6915" s="0" t="s">
        <v>70</v>
      </c>
      <c r="C6915" s="0" t="n">
        <v>40.6617469787598</v>
      </c>
      <c r="D6915" s="0" t="n">
        <v>-122.279571533203</v>
      </c>
      <c r="E6915" s="0" t="n">
        <v>1307</v>
      </c>
      <c r="F6915" s="0" t="n">
        <v>11.5</v>
      </c>
      <c r="G6915" s="0" t="n">
        <v>18145.25</v>
      </c>
      <c r="H6915" s="0" t="s">
        <v>6980</v>
      </c>
      <c r="I6915" s="0" t="n">
        <v>6652.66185920083</v>
      </c>
      <c r="J6915" s="0" t="n">
        <v>11</v>
      </c>
    </row>
    <row r="6916" customFormat="false" ht="12.8" hidden="false" customHeight="false" outlineLevel="0" collapsed="false">
      <c r="A6916" s="0" t="n">
        <v>6089011803</v>
      </c>
      <c r="B6916" s="0" t="s">
        <v>70</v>
      </c>
      <c r="C6916" s="0" t="n">
        <v>40.7239646911621</v>
      </c>
      <c r="D6916" s="0" t="n">
        <v>-122.309936523438</v>
      </c>
      <c r="E6916" s="0" t="n">
        <v>716</v>
      </c>
      <c r="F6916" s="0" t="n">
        <v>9</v>
      </c>
      <c r="G6916" s="0" t="n">
        <v>9039</v>
      </c>
      <c r="H6916" s="0" t="s">
        <v>6981</v>
      </c>
      <c r="I6916" s="0" t="n">
        <v>3279.73190379585</v>
      </c>
      <c r="J6916" s="0" t="n">
        <v>7</v>
      </c>
    </row>
    <row r="6917" customFormat="false" ht="12.8" hidden="false" customHeight="false" outlineLevel="0" collapsed="false">
      <c r="A6917" s="0" t="n">
        <v>6089011900</v>
      </c>
      <c r="B6917" s="0" t="s">
        <v>70</v>
      </c>
      <c r="C6917" s="0" t="n">
        <v>40.5395736694336</v>
      </c>
      <c r="D6917" s="0" t="n">
        <v>-122.25617980957</v>
      </c>
      <c r="E6917" s="0" t="n">
        <v>1679</v>
      </c>
      <c r="F6917" s="0" t="n">
        <v>13</v>
      </c>
      <c r="G6917" s="0" t="n">
        <v>31074.5</v>
      </c>
      <c r="H6917" s="0" t="s">
        <v>6982</v>
      </c>
      <c r="I6917" s="0" t="n">
        <v>11436.2454074399</v>
      </c>
      <c r="J6917" s="0" t="n">
        <v>40</v>
      </c>
    </row>
    <row r="6918" customFormat="false" ht="12.8" hidden="false" customHeight="false" outlineLevel="0" collapsed="false">
      <c r="A6918" s="0" t="n">
        <v>6089012000</v>
      </c>
      <c r="B6918" s="0" t="s">
        <v>70</v>
      </c>
      <c r="C6918" s="0" t="n">
        <v>40.4341087341309</v>
      </c>
      <c r="D6918" s="0" t="n">
        <v>-122.295532226563</v>
      </c>
      <c r="E6918" s="0" t="n">
        <v>1464</v>
      </c>
      <c r="F6918" s="0" t="n">
        <v>10</v>
      </c>
      <c r="G6918" s="0" t="n">
        <v>28887.5</v>
      </c>
      <c r="H6918" s="0" t="s">
        <v>6983</v>
      </c>
      <c r="I6918" s="0" t="n">
        <v>10845.7172578006</v>
      </c>
      <c r="J6918" s="0" t="n">
        <v>8</v>
      </c>
    </row>
    <row r="6919" customFormat="false" ht="12.8" hidden="false" customHeight="false" outlineLevel="0" collapsed="false">
      <c r="A6919" s="0" t="n">
        <v>6089012101</v>
      </c>
      <c r="B6919" s="0" t="s">
        <v>70</v>
      </c>
      <c r="C6919" s="0" t="n">
        <v>40.4629592895508</v>
      </c>
      <c r="D6919" s="0" t="n">
        <v>-122.302940368652</v>
      </c>
      <c r="E6919" s="0" t="n">
        <v>1582</v>
      </c>
      <c r="F6919" s="0" t="n">
        <v>11.5</v>
      </c>
      <c r="G6919" s="0" t="n">
        <v>29940.5</v>
      </c>
      <c r="H6919" s="0" t="s">
        <v>6984</v>
      </c>
      <c r="I6919" s="0" t="n">
        <v>11250.4856900291</v>
      </c>
      <c r="J6919" s="0" t="n">
        <v>4</v>
      </c>
    </row>
    <row r="6920" customFormat="false" ht="12.8" hidden="false" customHeight="false" outlineLevel="0" collapsed="false">
      <c r="A6920" s="0" t="n">
        <v>6089012102</v>
      </c>
      <c r="B6920" s="0" t="s">
        <v>70</v>
      </c>
      <c r="C6920" s="0" t="n">
        <v>40.4546661376953</v>
      </c>
      <c r="D6920" s="0" t="n">
        <v>-122.271186828613</v>
      </c>
      <c r="E6920" s="0" t="n">
        <v>749</v>
      </c>
      <c r="F6920" s="0" t="n">
        <v>9.75</v>
      </c>
      <c r="G6920" s="0" t="n">
        <v>13804</v>
      </c>
      <c r="H6920" s="0" t="s">
        <v>6985</v>
      </c>
      <c r="I6920" s="0" t="n">
        <v>5213.20182800638</v>
      </c>
      <c r="J6920" s="0" t="n">
        <v>3</v>
      </c>
    </row>
    <row r="6921" customFormat="false" ht="12.8" hidden="false" customHeight="false" outlineLevel="0" collapsed="false">
      <c r="A6921" s="0" t="n">
        <v>6089012200</v>
      </c>
      <c r="B6921" s="0" t="s">
        <v>70</v>
      </c>
      <c r="C6921" s="0" t="n">
        <v>40.4144668579102</v>
      </c>
      <c r="D6921" s="0" t="n">
        <v>-122.238426208496</v>
      </c>
      <c r="E6921" s="0" t="n">
        <v>435</v>
      </c>
      <c r="F6921" s="0" t="n">
        <v>10.25</v>
      </c>
      <c r="G6921" s="0" t="n">
        <v>8727</v>
      </c>
      <c r="H6921" s="0" t="s">
        <v>6986</v>
      </c>
      <c r="I6921" s="0" t="n">
        <v>3277.87761884167</v>
      </c>
      <c r="J6921" s="0" t="n">
        <v>1</v>
      </c>
    </row>
    <row r="6922" customFormat="false" ht="12.8" hidden="false" customHeight="false" outlineLevel="0" collapsed="false">
      <c r="A6922" s="0" t="n">
        <v>6089012301</v>
      </c>
      <c r="B6922" s="0" t="s">
        <v>70</v>
      </c>
      <c r="C6922" s="0" t="n">
        <v>40.4804458618164</v>
      </c>
      <c r="D6922" s="0" t="n">
        <v>-122.349456787109</v>
      </c>
      <c r="E6922" s="0" t="n">
        <v>1042</v>
      </c>
      <c r="F6922" s="0" t="n">
        <v>9.5</v>
      </c>
      <c r="G6922" s="0" t="n">
        <v>26832.25</v>
      </c>
      <c r="H6922" s="0" t="s">
        <v>6987</v>
      </c>
      <c r="I6922" s="0" t="n">
        <v>10044.7577246612</v>
      </c>
      <c r="J6922" s="0" t="n">
        <v>6</v>
      </c>
    </row>
    <row r="6923" customFormat="false" ht="12.8" hidden="false" customHeight="false" outlineLevel="0" collapsed="false">
      <c r="A6923" s="0" t="n">
        <v>6089012302</v>
      </c>
      <c r="B6923" s="0" t="s">
        <v>70</v>
      </c>
      <c r="C6923" s="0" t="n">
        <v>40.4589805603027</v>
      </c>
      <c r="D6923" s="0" t="n">
        <v>-122.427001953125</v>
      </c>
      <c r="E6923" s="0" t="n">
        <v>2290</v>
      </c>
      <c r="F6923" s="0" t="n">
        <v>9.25</v>
      </c>
      <c r="G6923" s="0" t="n">
        <v>26307</v>
      </c>
      <c r="H6923" s="0" t="s">
        <v>6988</v>
      </c>
      <c r="I6923" s="0" t="n">
        <v>9693.77803111237</v>
      </c>
      <c r="J6923" s="0" t="n">
        <v>14</v>
      </c>
    </row>
    <row r="6924" customFormat="false" ht="12.8" hidden="false" customHeight="false" outlineLevel="0" collapsed="false">
      <c r="A6924" s="0" t="n">
        <v>6089012303</v>
      </c>
      <c r="B6924" s="0" t="s">
        <v>70</v>
      </c>
      <c r="C6924" s="0" t="n">
        <v>40.4054565429688</v>
      </c>
      <c r="D6924" s="0" t="n">
        <v>-122.351387023926</v>
      </c>
      <c r="E6924" s="0" t="n">
        <v>444</v>
      </c>
      <c r="F6924" s="0" t="n">
        <v>8.75</v>
      </c>
      <c r="G6924" s="0" t="n">
        <v>4836</v>
      </c>
      <c r="H6924" s="0" t="s">
        <v>6989</v>
      </c>
      <c r="I6924" s="0" t="n">
        <v>1790.62079970096</v>
      </c>
      <c r="J6924" s="0" t="n">
        <v>2</v>
      </c>
    </row>
    <row r="6925" customFormat="false" ht="12.8" hidden="false" customHeight="false" outlineLevel="0" collapsed="false">
      <c r="A6925" s="0" t="n">
        <v>6089012400</v>
      </c>
      <c r="B6925" s="0" t="s">
        <v>70</v>
      </c>
      <c r="C6925" s="0" t="n">
        <v>40.5516471862793</v>
      </c>
      <c r="D6925" s="0" t="n">
        <v>-122.660873413086</v>
      </c>
      <c r="E6925" s="0" t="n">
        <v>314</v>
      </c>
      <c r="F6925" s="0" t="n">
        <v>10.25</v>
      </c>
      <c r="G6925" s="0" t="n">
        <v>4437.25</v>
      </c>
      <c r="H6925" s="0" t="s">
        <v>6990</v>
      </c>
      <c r="I6925" s="0" t="n">
        <v>1618.08978517098</v>
      </c>
      <c r="J6925" s="0" t="n">
        <v>8</v>
      </c>
    </row>
    <row r="6926" customFormat="false" ht="12.8" hidden="false" customHeight="false" outlineLevel="0" collapsed="false">
      <c r="A6926" s="0" t="n">
        <v>6089012601</v>
      </c>
      <c r="B6926" s="0" t="s">
        <v>70</v>
      </c>
      <c r="C6926" s="0" t="n">
        <v>40.8695335388184</v>
      </c>
      <c r="D6926" s="0" t="n">
        <v>-121.997802734375</v>
      </c>
      <c r="E6926" s="0" t="n">
        <v>168</v>
      </c>
      <c r="F6926" s="0" t="n">
        <v>12.75</v>
      </c>
      <c r="G6926" s="0" t="n">
        <v>2437.25</v>
      </c>
      <c r="H6926" s="0" t="s">
        <v>6991</v>
      </c>
      <c r="I6926" s="0" t="n">
        <v>885.963856555731</v>
      </c>
      <c r="J6926" s="0" t="n">
        <v>2</v>
      </c>
    </row>
    <row r="6927" customFormat="false" ht="12.8" hidden="false" customHeight="false" outlineLevel="0" collapsed="false">
      <c r="A6927" s="0" t="n">
        <v>6089012604</v>
      </c>
      <c r="B6927" s="0" t="s">
        <v>70</v>
      </c>
      <c r="C6927" s="0" t="n">
        <v>40.5784530639648</v>
      </c>
      <c r="D6927" s="0" t="n">
        <v>-121.85765838623</v>
      </c>
      <c r="E6927" s="0" t="n">
        <v>72</v>
      </c>
      <c r="F6927" s="0" t="n">
        <v>13</v>
      </c>
      <c r="G6927" s="0" t="n">
        <v>1294</v>
      </c>
      <c r="H6927" s="0" t="s">
        <v>6992</v>
      </c>
      <c r="I6927" s="0" t="n">
        <v>475.665452917769</v>
      </c>
      <c r="J6927" s="0" t="n">
        <v>4</v>
      </c>
    </row>
    <row r="6928" customFormat="false" ht="12.8" hidden="false" customHeight="false" outlineLevel="0" collapsed="false">
      <c r="A6928" s="0" t="n">
        <v>6095250103</v>
      </c>
      <c r="B6928" s="0" t="s">
        <v>70</v>
      </c>
      <c r="C6928" s="0" t="n">
        <v>38.1165809631348</v>
      </c>
      <c r="D6928" s="0" t="n">
        <v>-122.221946716309</v>
      </c>
      <c r="E6928" s="0" t="n">
        <v>1289</v>
      </c>
      <c r="F6928" s="0" t="n">
        <v>16.25</v>
      </c>
      <c r="G6928" s="0" t="n">
        <v>22678.75</v>
      </c>
      <c r="H6928" s="0" t="s">
        <v>6993</v>
      </c>
      <c r="I6928" s="0" t="n">
        <v>8788.94060657929</v>
      </c>
      <c r="J6928" s="0" t="n">
        <v>52</v>
      </c>
    </row>
    <row r="6929" customFormat="false" ht="12.8" hidden="false" customHeight="false" outlineLevel="0" collapsed="false">
      <c r="A6929" s="0" t="n">
        <v>6095250104</v>
      </c>
      <c r="B6929" s="0" t="s">
        <v>70</v>
      </c>
      <c r="C6929" s="0" t="n">
        <v>38.1138496398926</v>
      </c>
      <c r="D6929" s="0" t="n">
        <v>-122.208160400391</v>
      </c>
      <c r="E6929" s="0" t="n">
        <v>710</v>
      </c>
      <c r="F6929" s="0" t="n">
        <v>18</v>
      </c>
      <c r="G6929" s="0" t="n">
        <v>14568.75</v>
      </c>
      <c r="H6929" s="0" t="s">
        <v>6994</v>
      </c>
      <c r="I6929" s="0" t="n">
        <v>5633.78898227452</v>
      </c>
      <c r="J6929" s="0" t="n">
        <v>32</v>
      </c>
    </row>
    <row r="6930" customFormat="false" ht="12.8" hidden="false" customHeight="false" outlineLevel="0" collapsed="false">
      <c r="A6930" s="0" t="n">
        <v>6095250105</v>
      </c>
      <c r="B6930" s="0" t="s">
        <v>70</v>
      </c>
      <c r="C6930" s="0" t="n">
        <v>38.1295433044434</v>
      </c>
      <c r="D6930" s="0" t="n">
        <v>-122.214179992676</v>
      </c>
      <c r="E6930" s="0" t="n">
        <v>1811</v>
      </c>
      <c r="F6930" s="0" t="n">
        <v>14.75</v>
      </c>
      <c r="G6930" s="0" t="n">
        <v>40184</v>
      </c>
      <c r="H6930" s="0" t="s">
        <v>6995</v>
      </c>
      <c r="I6930" s="0" t="n">
        <v>15692.9030507025</v>
      </c>
      <c r="J6930" s="0" t="n">
        <v>47</v>
      </c>
    </row>
    <row r="6931" customFormat="false" ht="12.8" hidden="false" customHeight="false" outlineLevel="0" collapsed="false">
      <c r="A6931" s="0" t="n">
        <v>6095250106</v>
      </c>
      <c r="B6931" s="0" t="s">
        <v>70</v>
      </c>
      <c r="C6931" s="0" t="n">
        <v>38.1336822509766</v>
      </c>
      <c r="D6931" s="0" t="n">
        <v>-122.187423706055</v>
      </c>
      <c r="E6931" s="0" t="n">
        <v>1524</v>
      </c>
      <c r="F6931" s="0" t="n">
        <v>14.5</v>
      </c>
      <c r="G6931" s="0" t="n">
        <v>24992</v>
      </c>
      <c r="H6931" s="0" t="s">
        <v>6996</v>
      </c>
      <c r="I6931" s="0" t="n">
        <v>9782.74061717881</v>
      </c>
      <c r="J6931" s="0" t="n">
        <v>70</v>
      </c>
    </row>
    <row r="6932" customFormat="false" ht="12.8" hidden="false" customHeight="false" outlineLevel="0" collapsed="false">
      <c r="A6932" s="0" t="n">
        <v>6095250200</v>
      </c>
      <c r="B6932" s="0" t="s">
        <v>70</v>
      </c>
      <c r="C6932" s="0" t="n">
        <v>38.1044692993164</v>
      </c>
      <c r="D6932" s="0" t="n">
        <v>-122.210151672363</v>
      </c>
      <c r="E6932" s="0" t="n">
        <v>1224</v>
      </c>
      <c r="F6932" s="0" t="n">
        <v>13.5</v>
      </c>
      <c r="G6932" s="0" t="n">
        <v>20368.25</v>
      </c>
      <c r="H6932" s="0" t="s">
        <v>6997</v>
      </c>
      <c r="I6932" s="0" t="n">
        <v>7929.74344321764</v>
      </c>
      <c r="J6932" s="0" t="n">
        <v>26</v>
      </c>
    </row>
    <row r="6933" customFormat="false" ht="12.8" hidden="false" customHeight="false" outlineLevel="0" collapsed="false">
      <c r="A6933" s="0" t="n">
        <v>6095250300</v>
      </c>
      <c r="B6933" s="0" t="s">
        <v>70</v>
      </c>
      <c r="C6933" s="0" t="n">
        <v>38.1048774719238</v>
      </c>
      <c r="D6933" s="0" t="n">
        <v>-122.223579406738</v>
      </c>
      <c r="E6933" s="0" t="n">
        <v>1201</v>
      </c>
      <c r="F6933" s="0" t="n">
        <v>9</v>
      </c>
      <c r="G6933" s="0" t="n">
        <v>13517.25</v>
      </c>
      <c r="H6933" s="0" t="s">
        <v>6998</v>
      </c>
      <c r="I6933" s="0" t="n">
        <v>5281.38663391951</v>
      </c>
      <c r="J6933" s="0" t="n">
        <v>15</v>
      </c>
    </row>
    <row r="6934" customFormat="false" ht="12.8" hidden="false" customHeight="false" outlineLevel="0" collapsed="false">
      <c r="A6934" s="0" t="n">
        <v>6095250400</v>
      </c>
      <c r="B6934" s="0" t="s">
        <v>70</v>
      </c>
      <c r="C6934" s="0" t="n">
        <v>38.0949058532715</v>
      </c>
      <c r="D6934" s="0" t="n">
        <v>-122.223930358887</v>
      </c>
      <c r="E6934" s="0" t="n">
        <v>1177</v>
      </c>
      <c r="F6934" s="0" t="n">
        <v>7.5</v>
      </c>
      <c r="G6934" s="0" t="n">
        <v>10738.5</v>
      </c>
      <c r="H6934" s="0" t="s">
        <v>6999</v>
      </c>
      <c r="I6934" s="0" t="n">
        <v>4112.91289208275</v>
      </c>
      <c r="J6934" s="0" t="n">
        <v>29</v>
      </c>
    </row>
    <row r="6935" customFormat="false" ht="12.8" hidden="false" customHeight="false" outlineLevel="0" collapsed="false">
      <c r="A6935" s="0" t="n">
        <v>6095250501</v>
      </c>
      <c r="B6935" s="0" t="s">
        <v>70</v>
      </c>
      <c r="C6935" s="0" t="n">
        <v>38.0932273864746</v>
      </c>
      <c r="D6935" s="0" t="n">
        <v>-122.2138671875</v>
      </c>
      <c r="E6935" s="0" t="n">
        <v>790</v>
      </c>
      <c r="F6935" s="0" t="n">
        <v>10.5</v>
      </c>
      <c r="G6935" s="0" t="n">
        <v>9853.5</v>
      </c>
      <c r="H6935" s="0" t="s">
        <v>7000</v>
      </c>
      <c r="I6935" s="0" t="n">
        <v>3787.90460034296</v>
      </c>
      <c r="J6935" s="0" t="n">
        <v>19</v>
      </c>
    </row>
    <row r="6936" customFormat="false" ht="12.8" hidden="false" customHeight="false" outlineLevel="0" collapsed="false">
      <c r="A6936" s="0" t="n">
        <v>6095250502</v>
      </c>
      <c r="B6936" s="0" t="s">
        <v>70</v>
      </c>
      <c r="C6936" s="0" t="n">
        <v>38.0911598205566</v>
      </c>
      <c r="D6936" s="0" t="n">
        <v>-122.202308654785</v>
      </c>
      <c r="E6936" s="0" t="n">
        <v>1082</v>
      </c>
      <c r="F6936" s="0" t="n">
        <v>15.75</v>
      </c>
      <c r="G6936" s="0" t="n">
        <v>18821.25</v>
      </c>
      <c r="H6936" s="0" t="s">
        <v>7001</v>
      </c>
      <c r="I6936" s="0" t="n">
        <v>7218.57138565588</v>
      </c>
      <c r="J6936" s="0" t="n">
        <v>68</v>
      </c>
    </row>
    <row r="6937" customFormat="false" ht="12.8" hidden="false" customHeight="false" outlineLevel="0" collapsed="false">
      <c r="A6937" s="0" t="n">
        <v>6095250601</v>
      </c>
      <c r="B6937" s="0" t="s">
        <v>70</v>
      </c>
      <c r="C6937" s="0" t="n">
        <v>38.0823516845703</v>
      </c>
      <c r="D6937" s="0" t="n">
        <v>-122.224700927734</v>
      </c>
      <c r="E6937" s="0" t="n">
        <v>1524</v>
      </c>
      <c r="F6937" s="0" t="n">
        <v>12</v>
      </c>
      <c r="G6937" s="0" t="n">
        <v>20384.5</v>
      </c>
      <c r="H6937" s="0" t="s">
        <v>7002</v>
      </c>
      <c r="I6937" s="0" t="n">
        <v>7876.75914854782</v>
      </c>
      <c r="J6937" s="0" t="n">
        <v>11</v>
      </c>
    </row>
    <row r="6938" customFormat="false" ht="12.8" hidden="false" customHeight="false" outlineLevel="0" collapsed="false">
      <c r="A6938" s="0" t="n">
        <v>6095250604</v>
      </c>
      <c r="B6938" s="0" t="s">
        <v>70</v>
      </c>
      <c r="C6938" s="0" t="n">
        <v>38.070442199707</v>
      </c>
      <c r="D6938" s="0" t="n">
        <v>-122.217971801758</v>
      </c>
      <c r="E6938" s="0" t="n">
        <v>1186</v>
      </c>
      <c r="F6938" s="0" t="n">
        <v>9</v>
      </c>
      <c r="G6938" s="0" t="n">
        <v>13734.75</v>
      </c>
      <c r="H6938" s="0" t="s">
        <v>7003</v>
      </c>
      <c r="I6938" s="0" t="n">
        <v>5345.89947165416</v>
      </c>
      <c r="J6938" s="0" t="n">
        <v>30</v>
      </c>
    </row>
    <row r="6939" customFormat="false" ht="12.8" hidden="false" customHeight="false" outlineLevel="0" collapsed="false">
      <c r="A6939" s="0" t="n">
        <v>6095250605</v>
      </c>
      <c r="B6939" s="0" t="s">
        <v>70</v>
      </c>
      <c r="C6939" s="0" t="n">
        <v>38.0704193115234</v>
      </c>
      <c r="D6939" s="0" t="n">
        <v>-122.203392028809</v>
      </c>
      <c r="E6939" s="0" t="n">
        <v>1387</v>
      </c>
      <c r="F6939" s="0" t="n">
        <v>13</v>
      </c>
      <c r="G6939" s="0" t="n">
        <v>20214.25</v>
      </c>
      <c r="H6939" s="0" t="s">
        <v>7004</v>
      </c>
      <c r="I6939" s="0" t="n">
        <v>7873.23403511833</v>
      </c>
      <c r="J6939" s="0" t="n">
        <v>61</v>
      </c>
    </row>
    <row r="6940" customFormat="false" ht="12.8" hidden="false" customHeight="false" outlineLevel="0" collapsed="false">
      <c r="A6940" s="0" t="n">
        <v>6095250701</v>
      </c>
      <c r="B6940" s="0" t="s">
        <v>70</v>
      </c>
      <c r="C6940" s="0" t="n">
        <v>38.0899848937988</v>
      </c>
      <c r="D6940" s="0" t="n">
        <v>-122.244857788086</v>
      </c>
      <c r="E6940" s="0" t="n">
        <v>1034</v>
      </c>
      <c r="F6940" s="0" t="n">
        <v>12</v>
      </c>
      <c r="G6940" s="0" t="n">
        <v>20690.75</v>
      </c>
      <c r="H6940" s="0" t="s">
        <v>7005</v>
      </c>
      <c r="I6940" s="0" t="n">
        <v>8098.52183617543</v>
      </c>
      <c r="J6940" s="0" t="n">
        <v>4</v>
      </c>
    </row>
    <row r="6941" customFormat="false" ht="12.8" hidden="false" customHeight="false" outlineLevel="0" collapsed="false">
      <c r="A6941" s="0" t="n">
        <v>6095250801</v>
      </c>
      <c r="B6941" s="0" t="s">
        <v>70</v>
      </c>
      <c r="C6941" s="0" t="n">
        <v>38.1100578308105</v>
      </c>
      <c r="D6941" s="0" t="n">
        <v>-122.318717956543</v>
      </c>
      <c r="E6941" s="0" t="n">
        <v>1272</v>
      </c>
      <c r="F6941" s="0" t="n">
        <v>13.25</v>
      </c>
      <c r="G6941" s="0" t="n">
        <v>57264</v>
      </c>
      <c r="H6941" s="0" t="s">
        <v>7006</v>
      </c>
      <c r="I6941" s="0" t="n">
        <v>22448.9260999697</v>
      </c>
      <c r="J6941" s="0" t="n">
        <v>27</v>
      </c>
    </row>
    <row r="6942" customFormat="false" ht="12.8" hidden="false" customHeight="false" outlineLevel="0" collapsed="false">
      <c r="A6942" s="0" t="n">
        <v>6095250900</v>
      </c>
      <c r="B6942" s="0" t="s">
        <v>70</v>
      </c>
      <c r="C6942" s="0" t="n">
        <v>38.1015281677246</v>
      </c>
      <c r="D6942" s="0" t="n">
        <v>-122.259788513184</v>
      </c>
      <c r="E6942" s="0" t="n">
        <v>427</v>
      </c>
      <c r="F6942" s="0" t="n">
        <v>10.25</v>
      </c>
      <c r="G6942" s="0" t="n">
        <v>10524.75</v>
      </c>
      <c r="H6942" s="0" t="s">
        <v>7007</v>
      </c>
      <c r="I6942" s="0" t="n">
        <v>4068.62487339106</v>
      </c>
      <c r="J6942" s="0" t="n">
        <v>4</v>
      </c>
    </row>
    <row r="6943" customFormat="false" ht="12.8" hidden="false" customHeight="false" outlineLevel="0" collapsed="false">
      <c r="A6943" s="0" t="n">
        <v>6095251000</v>
      </c>
      <c r="B6943" s="0" t="s">
        <v>70</v>
      </c>
      <c r="C6943" s="0" t="n">
        <v>38.1011238098145</v>
      </c>
      <c r="D6943" s="0" t="n">
        <v>-122.248542785645</v>
      </c>
      <c r="E6943" s="0" t="n">
        <v>798</v>
      </c>
      <c r="F6943" s="0" t="n">
        <v>7.75</v>
      </c>
      <c r="G6943" s="0" t="n">
        <v>8657.75</v>
      </c>
      <c r="H6943" s="0" t="s">
        <v>7008</v>
      </c>
      <c r="I6943" s="0" t="n">
        <v>3299.78596722158</v>
      </c>
      <c r="J6943" s="0" t="n">
        <v>8</v>
      </c>
    </row>
    <row r="6944" customFormat="false" ht="12.8" hidden="false" customHeight="false" outlineLevel="0" collapsed="false">
      <c r="A6944" s="0" t="n">
        <v>6095251100</v>
      </c>
      <c r="B6944" s="0" t="s">
        <v>70</v>
      </c>
      <c r="C6944" s="0" t="n">
        <v>38.0969581604004</v>
      </c>
      <c r="D6944" s="0" t="n">
        <v>-122.236518859863</v>
      </c>
      <c r="E6944" s="0" t="n">
        <v>1032</v>
      </c>
      <c r="F6944" s="0" t="n">
        <v>7.5</v>
      </c>
      <c r="G6944" s="0" t="n">
        <v>10709.75</v>
      </c>
      <c r="H6944" s="0" t="s">
        <v>7009</v>
      </c>
      <c r="I6944" s="0" t="n">
        <v>4158.4025761549</v>
      </c>
      <c r="J6944" s="0" t="n">
        <v>11</v>
      </c>
    </row>
    <row r="6945" customFormat="false" ht="12.8" hidden="false" customHeight="false" outlineLevel="0" collapsed="false">
      <c r="A6945" s="0" t="n">
        <v>6095251200</v>
      </c>
      <c r="B6945" s="0" t="s">
        <v>70</v>
      </c>
      <c r="C6945" s="0" t="n">
        <v>38.1052894592285</v>
      </c>
      <c r="D6945" s="0" t="n">
        <v>-122.236526489258</v>
      </c>
      <c r="E6945" s="0" t="n">
        <v>1165</v>
      </c>
      <c r="F6945" s="0" t="n">
        <v>7.25</v>
      </c>
      <c r="G6945" s="0" t="n">
        <v>13560.75</v>
      </c>
      <c r="H6945" s="0" t="s">
        <v>7010</v>
      </c>
      <c r="I6945" s="0" t="n">
        <v>5272.00778938384</v>
      </c>
      <c r="J6945" s="0" t="n">
        <v>14</v>
      </c>
    </row>
    <row r="6946" customFormat="false" ht="12.8" hidden="false" customHeight="false" outlineLevel="0" collapsed="false">
      <c r="A6946" s="0" t="n">
        <v>6095251300</v>
      </c>
      <c r="B6946" s="0" t="s">
        <v>70</v>
      </c>
      <c r="C6946" s="0" t="n">
        <v>38.1146850585937</v>
      </c>
      <c r="D6946" s="0" t="n">
        <v>-122.235832214355</v>
      </c>
      <c r="E6946" s="0" t="n">
        <v>1224</v>
      </c>
      <c r="F6946" s="0" t="n">
        <v>8.25</v>
      </c>
      <c r="G6946" s="0" t="n">
        <v>12609</v>
      </c>
      <c r="H6946" s="0" t="s">
        <v>7011</v>
      </c>
      <c r="I6946" s="0" t="n">
        <v>4870.18943381303</v>
      </c>
      <c r="J6946" s="0" t="n">
        <v>42</v>
      </c>
    </row>
    <row r="6947" customFormat="false" ht="12.8" hidden="false" customHeight="false" outlineLevel="0" collapsed="false">
      <c r="A6947" s="0" t="n">
        <v>6095251400</v>
      </c>
      <c r="B6947" s="0" t="s">
        <v>70</v>
      </c>
      <c r="C6947" s="0" t="n">
        <v>38.1237144470215</v>
      </c>
      <c r="D6947" s="0" t="n">
        <v>-122.239562988281</v>
      </c>
      <c r="E6947" s="0" t="n">
        <v>1966</v>
      </c>
      <c r="F6947" s="0" t="n">
        <v>10.75</v>
      </c>
      <c r="G6947" s="0" t="n">
        <v>29314</v>
      </c>
      <c r="H6947" s="0" t="s">
        <v>7012</v>
      </c>
      <c r="I6947" s="0" t="n">
        <v>11264.6875895959</v>
      </c>
      <c r="J6947" s="0" t="n">
        <v>43</v>
      </c>
    </row>
    <row r="6948" customFormat="false" ht="12.8" hidden="false" customHeight="false" outlineLevel="0" collapsed="false">
      <c r="A6948" s="0" t="n">
        <v>6095251500</v>
      </c>
      <c r="B6948" s="0" t="s">
        <v>70</v>
      </c>
      <c r="C6948" s="0" t="n">
        <v>38.1115226745605</v>
      </c>
      <c r="D6948" s="0" t="n">
        <v>-122.249710083008</v>
      </c>
      <c r="E6948" s="0" t="n">
        <v>1270</v>
      </c>
      <c r="F6948" s="0" t="n">
        <v>8</v>
      </c>
      <c r="G6948" s="0" t="n">
        <v>18381.5</v>
      </c>
      <c r="H6948" s="0" t="s">
        <v>7013</v>
      </c>
      <c r="I6948" s="0" t="n">
        <v>7132.80277538159</v>
      </c>
      <c r="J6948" s="0" t="n">
        <v>8</v>
      </c>
    </row>
    <row r="6949" customFormat="false" ht="12.8" hidden="false" customHeight="false" outlineLevel="0" collapsed="false">
      <c r="A6949" s="0" t="n">
        <v>6095251600</v>
      </c>
      <c r="B6949" s="0" t="s">
        <v>70</v>
      </c>
      <c r="C6949" s="0" t="n">
        <v>38.1085472106934</v>
      </c>
      <c r="D6949" s="0" t="n">
        <v>-122.26294708252</v>
      </c>
      <c r="E6949" s="0" t="n">
        <v>741</v>
      </c>
      <c r="F6949" s="0" t="n">
        <v>7.5</v>
      </c>
      <c r="G6949" s="0" t="n">
        <v>7946.75</v>
      </c>
      <c r="H6949" s="0" t="s">
        <v>7014</v>
      </c>
      <c r="I6949" s="0" t="n">
        <v>3037.2424133487</v>
      </c>
      <c r="J6949" s="0" t="n">
        <v>5</v>
      </c>
    </row>
    <row r="6950" customFormat="false" ht="12.8" hidden="false" customHeight="false" outlineLevel="0" collapsed="false">
      <c r="A6950" s="0" t="n">
        <v>6095251701</v>
      </c>
      <c r="B6950" s="0" t="s">
        <v>70</v>
      </c>
      <c r="C6950" s="0" t="n">
        <v>38.116039276123</v>
      </c>
      <c r="D6950" s="0" t="n">
        <v>-122.26685333252</v>
      </c>
      <c r="E6950" s="0" t="n">
        <v>924</v>
      </c>
      <c r="F6950" s="0" t="n">
        <v>7.75</v>
      </c>
      <c r="G6950" s="0" t="n">
        <v>10341.75</v>
      </c>
      <c r="H6950" s="0" t="s">
        <v>7015</v>
      </c>
      <c r="I6950" s="0" t="n">
        <v>3993.93779753065</v>
      </c>
      <c r="J6950" s="0" t="n">
        <v>14</v>
      </c>
    </row>
    <row r="6951" customFormat="false" ht="12.8" hidden="false" customHeight="false" outlineLevel="0" collapsed="false">
      <c r="A6951" s="0" t="n">
        <v>6095251702</v>
      </c>
      <c r="B6951" s="0" t="s">
        <v>70</v>
      </c>
      <c r="C6951" s="0" t="n">
        <v>38.1220817565918</v>
      </c>
      <c r="D6951" s="0" t="n">
        <v>-122.268707275391</v>
      </c>
      <c r="E6951" s="0" t="n">
        <v>544</v>
      </c>
      <c r="F6951" s="0" t="n">
        <v>9.5</v>
      </c>
      <c r="G6951" s="0" t="n">
        <v>6908.75</v>
      </c>
      <c r="H6951" s="0" t="s">
        <v>7016</v>
      </c>
      <c r="I6951" s="0" t="n">
        <v>2685.77196943818</v>
      </c>
      <c r="J6951" s="0" t="n">
        <v>9</v>
      </c>
    </row>
    <row r="6952" customFormat="false" ht="12.8" hidden="false" customHeight="false" outlineLevel="0" collapsed="false">
      <c r="A6952" s="0" t="n">
        <v>6095251802</v>
      </c>
      <c r="B6952" s="0" t="s">
        <v>70</v>
      </c>
      <c r="C6952" s="0" t="n">
        <v>38.1283187866211</v>
      </c>
      <c r="D6952" s="0" t="n">
        <v>-122.256568908691</v>
      </c>
      <c r="E6952" s="0" t="n">
        <v>430</v>
      </c>
      <c r="F6952" s="0" t="n">
        <v>15</v>
      </c>
      <c r="G6952" s="0" t="n">
        <v>20725.25</v>
      </c>
      <c r="H6952" s="0" t="s">
        <v>7017</v>
      </c>
      <c r="I6952" s="0" t="n">
        <v>8150.91420501255</v>
      </c>
      <c r="J6952" s="0" t="n">
        <v>6</v>
      </c>
    </row>
    <row r="6953" customFormat="false" ht="12.8" hidden="false" customHeight="false" outlineLevel="0" collapsed="false">
      <c r="A6953" s="0" t="n">
        <v>6095251803</v>
      </c>
      <c r="B6953" s="0" t="s">
        <v>70</v>
      </c>
      <c r="C6953" s="0" t="n">
        <v>38.138500213623</v>
      </c>
      <c r="D6953" s="0" t="n">
        <v>-122.266258239746</v>
      </c>
      <c r="E6953" s="0" t="n">
        <v>1465</v>
      </c>
      <c r="F6953" s="0" t="n">
        <v>15.25</v>
      </c>
      <c r="G6953" s="0" t="n">
        <v>26316</v>
      </c>
      <c r="H6953" s="0" t="s">
        <v>7018</v>
      </c>
      <c r="I6953" s="0" t="n">
        <v>10203.9361707313</v>
      </c>
      <c r="J6953" s="0" t="n">
        <v>37</v>
      </c>
    </row>
    <row r="6954" customFormat="false" ht="12.8" hidden="false" customHeight="false" outlineLevel="0" collapsed="false">
      <c r="A6954" s="0" t="n">
        <v>6095251804</v>
      </c>
      <c r="B6954" s="0" t="s">
        <v>70</v>
      </c>
      <c r="C6954" s="0" t="n">
        <v>38.149730682373</v>
      </c>
      <c r="D6954" s="0" t="n">
        <v>-122.276702880859</v>
      </c>
      <c r="E6954" s="0" t="n">
        <v>1009</v>
      </c>
      <c r="F6954" s="0" t="n">
        <v>15.25</v>
      </c>
      <c r="G6954" s="0" t="n">
        <v>15919.25</v>
      </c>
      <c r="H6954" s="0" t="s">
        <v>7019</v>
      </c>
      <c r="I6954" s="0" t="n">
        <v>6162.38247170002</v>
      </c>
      <c r="J6954" s="0" t="n">
        <v>15</v>
      </c>
    </row>
    <row r="6955" customFormat="false" ht="12.8" hidden="false" customHeight="false" outlineLevel="0" collapsed="false">
      <c r="A6955" s="0" t="n">
        <v>6095251901</v>
      </c>
      <c r="B6955" s="0" t="s">
        <v>70</v>
      </c>
      <c r="C6955" s="0" t="n">
        <v>38.1357650756836</v>
      </c>
      <c r="D6955" s="0" t="n">
        <v>-122.236801147461</v>
      </c>
      <c r="E6955" s="0" t="n">
        <v>1310</v>
      </c>
      <c r="F6955" s="0" t="n">
        <v>15.75</v>
      </c>
      <c r="G6955" s="0" t="n">
        <v>27705.5</v>
      </c>
      <c r="H6955" s="0" t="s">
        <v>7020</v>
      </c>
      <c r="I6955" s="0" t="n">
        <v>10663.6113269094</v>
      </c>
      <c r="J6955" s="0" t="n">
        <v>24</v>
      </c>
    </row>
    <row r="6956" customFormat="false" ht="12.8" hidden="false" customHeight="false" outlineLevel="0" collapsed="false">
      <c r="A6956" s="0" t="n">
        <v>6095251902</v>
      </c>
      <c r="B6956" s="0" t="s">
        <v>70</v>
      </c>
      <c r="C6956" s="0" t="n">
        <v>38.1480331420898</v>
      </c>
      <c r="D6956" s="0" t="n">
        <v>-122.244110107422</v>
      </c>
      <c r="E6956" s="0" t="n">
        <v>1689</v>
      </c>
      <c r="F6956" s="0" t="n">
        <v>16</v>
      </c>
      <c r="G6956" s="0" t="n">
        <v>27884.25</v>
      </c>
      <c r="H6956" s="0" t="s">
        <v>7021</v>
      </c>
      <c r="I6956" s="0" t="n">
        <v>10753.8402140484</v>
      </c>
      <c r="J6956" s="0" t="n">
        <v>41</v>
      </c>
    </row>
    <row r="6957" customFormat="false" ht="12.8" hidden="false" customHeight="false" outlineLevel="0" collapsed="false">
      <c r="A6957" s="0" t="n">
        <v>6095251903</v>
      </c>
      <c r="B6957" s="0" t="s">
        <v>70</v>
      </c>
      <c r="C6957" s="0" t="n">
        <v>38.1487083435059</v>
      </c>
      <c r="D6957" s="0" t="n">
        <v>-122.226669311523</v>
      </c>
      <c r="E6957" s="0" t="n">
        <v>1650</v>
      </c>
      <c r="F6957" s="0" t="n">
        <v>12</v>
      </c>
      <c r="G6957" s="0" t="n">
        <v>21534.25</v>
      </c>
      <c r="H6957" s="0" t="s">
        <v>7022</v>
      </c>
      <c r="I6957" s="0" t="n">
        <v>8302.41715403944</v>
      </c>
      <c r="J6957" s="0" t="n">
        <v>44</v>
      </c>
    </row>
    <row r="6958" customFormat="false" ht="12.8" hidden="false" customHeight="false" outlineLevel="0" collapsed="false">
      <c r="A6958" s="0" t="n">
        <v>6095252000</v>
      </c>
      <c r="B6958" s="0" t="s">
        <v>70</v>
      </c>
      <c r="C6958" s="0" t="n">
        <v>38.0548477172852</v>
      </c>
      <c r="D6958" s="0" t="n">
        <v>-122.173606872559</v>
      </c>
      <c r="E6958" s="0" t="n">
        <v>1656</v>
      </c>
      <c r="F6958" s="0" t="n">
        <v>10</v>
      </c>
      <c r="G6958" s="0" t="n">
        <v>22329</v>
      </c>
      <c r="H6958" s="0" t="s">
        <v>7023</v>
      </c>
      <c r="I6958" s="0" t="n">
        <v>8635.42946686284</v>
      </c>
      <c r="J6958" s="0" t="n">
        <v>77</v>
      </c>
    </row>
    <row r="6959" customFormat="false" ht="12.8" hidden="false" customHeight="false" outlineLevel="0" collapsed="false">
      <c r="A6959" s="0" t="n">
        <v>6095252102</v>
      </c>
      <c r="B6959" s="0" t="s">
        <v>70</v>
      </c>
      <c r="C6959" s="0" t="n">
        <v>38.0875968933105</v>
      </c>
      <c r="D6959" s="0" t="n">
        <v>-122.106521606445</v>
      </c>
      <c r="E6959" s="0" t="n">
        <v>1735</v>
      </c>
      <c r="F6959" s="0" t="n">
        <v>12.5</v>
      </c>
      <c r="G6959" s="0" t="n">
        <v>107339.75</v>
      </c>
      <c r="H6959" s="0" t="s">
        <v>7024</v>
      </c>
      <c r="I6959" s="0" t="n">
        <v>42699.6693487336</v>
      </c>
      <c r="J6959" s="0" t="n">
        <v>35</v>
      </c>
    </row>
    <row r="6960" customFormat="false" ht="12.8" hidden="false" customHeight="false" outlineLevel="0" collapsed="false">
      <c r="A6960" s="0" t="n">
        <v>6095252103</v>
      </c>
      <c r="B6960" s="0" t="s">
        <v>70</v>
      </c>
      <c r="C6960" s="0" t="n">
        <v>38.1047058105469</v>
      </c>
      <c r="D6960" s="0" t="n">
        <v>-122.194747924805</v>
      </c>
      <c r="E6960" s="0" t="n">
        <v>1367</v>
      </c>
      <c r="F6960" s="0" t="n">
        <v>13.5</v>
      </c>
      <c r="G6960" s="0" t="n">
        <v>21094.75</v>
      </c>
      <c r="H6960" s="0" t="s">
        <v>7025</v>
      </c>
      <c r="I6960" s="0" t="n">
        <v>8162.45273276928</v>
      </c>
      <c r="J6960" s="0" t="n">
        <v>61</v>
      </c>
    </row>
    <row r="6961" customFormat="false" ht="12.8" hidden="false" customHeight="false" outlineLevel="0" collapsed="false">
      <c r="A6961" s="0" t="n">
        <v>6095252104</v>
      </c>
      <c r="B6961" s="0" t="s">
        <v>70</v>
      </c>
      <c r="C6961" s="0" t="n">
        <v>38.0928955078125</v>
      </c>
      <c r="D6961" s="0" t="n">
        <v>-122.166557312012</v>
      </c>
      <c r="E6961" s="0" t="n">
        <v>1928</v>
      </c>
      <c r="F6961" s="0" t="n">
        <v>16</v>
      </c>
      <c r="G6961" s="0" t="n">
        <v>35657.75</v>
      </c>
      <c r="H6961" s="0" t="s">
        <v>7026</v>
      </c>
      <c r="I6961" s="0" t="n">
        <v>13952.515056729</v>
      </c>
      <c r="J6961" s="0" t="n">
        <v>192</v>
      </c>
    </row>
    <row r="6962" customFormat="false" ht="12.8" hidden="false" customHeight="false" outlineLevel="0" collapsed="false">
      <c r="A6962" s="0" t="n">
        <v>6095252105</v>
      </c>
      <c r="B6962" s="0" t="s">
        <v>70</v>
      </c>
      <c r="C6962" s="0" t="n">
        <v>38.0808219909668</v>
      </c>
      <c r="D6962" s="0" t="n">
        <v>-122.180809020996</v>
      </c>
      <c r="E6962" s="0" t="n">
        <v>1019</v>
      </c>
      <c r="F6962" s="0" t="n">
        <v>14.5</v>
      </c>
      <c r="G6962" s="0" t="n">
        <v>17781.25</v>
      </c>
      <c r="H6962" s="0" t="s">
        <v>7027</v>
      </c>
      <c r="I6962" s="0" t="n">
        <v>6893.12111718615</v>
      </c>
      <c r="J6962" s="0" t="n">
        <v>95</v>
      </c>
    </row>
    <row r="6963" customFormat="false" ht="12.8" hidden="false" customHeight="false" outlineLevel="0" collapsed="false">
      <c r="A6963" s="0" t="n">
        <v>6095252106</v>
      </c>
      <c r="B6963" s="0" t="s">
        <v>70</v>
      </c>
      <c r="C6963" s="0" t="n">
        <v>38.075252532959</v>
      </c>
      <c r="D6963" s="0" t="n">
        <v>-122.167846679688</v>
      </c>
      <c r="E6963" s="0" t="n">
        <v>1154</v>
      </c>
      <c r="F6963" s="0" t="n">
        <v>17.5</v>
      </c>
      <c r="G6963" s="0" t="n">
        <v>22948.5</v>
      </c>
      <c r="H6963" s="0" t="s">
        <v>7028</v>
      </c>
      <c r="I6963" s="0" t="n">
        <v>8872.8425240179</v>
      </c>
      <c r="J6963" s="0" t="n">
        <v>110</v>
      </c>
    </row>
    <row r="6964" customFormat="false" ht="12.8" hidden="false" customHeight="false" outlineLevel="0" collapsed="false">
      <c r="A6964" s="0" t="n">
        <v>6095252107</v>
      </c>
      <c r="B6964" s="0" t="s">
        <v>70</v>
      </c>
      <c r="C6964" s="0" t="n">
        <v>38.0696678161621</v>
      </c>
      <c r="D6964" s="0" t="n">
        <v>-122.154296875</v>
      </c>
      <c r="E6964" s="0" t="n">
        <v>1048</v>
      </c>
      <c r="F6964" s="0" t="n">
        <v>16.25</v>
      </c>
      <c r="G6964" s="0" t="n">
        <v>18370.75</v>
      </c>
      <c r="H6964" s="0" t="s">
        <v>7029</v>
      </c>
      <c r="I6964" s="0" t="n">
        <v>7078.49535619543</v>
      </c>
      <c r="J6964" s="0" t="n">
        <v>63</v>
      </c>
    </row>
    <row r="6965" customFormat="false" ht="12.8" hidden="false" customHeight="false" outlineLevel="0" collapsed="false">
      <c r="A6965" s="0" t="n">
        <v>6095252108</v>
      </c>
      <c r="B6965" s="0" t="s">
        <v>70</v>
      </c>
      <c r="C6965" s="0" t="n">
        <v>38.0608139038086</v>
      </c>
      <c r="D6965" s="0" t="n">
        <v>-122.163017272949</v>
      </c>
      <c r="E6965" s="0" t="n">
        <v>1050</v>
      </c>
      <c r="F6965" s="0" t="n">
        <v>14.75</v>
      </c>
      <c r="G6965" s="0" t="n">
        <v>18544.5</v>
      </c>
      <c r="H6965" s="0" t="s">
        <v>7030</v>
      </c>
      <c r="I6965" s="0" t="n">
        <v>7184.05744746794</v>
      </c>
      <c r="J6965" s="0" t="n">
        <v>49</v>
      </c>
    </row>
    <row r="6966" customFormat="false" ht="12.8" hidden="false" customHeight="false" outlineLevel="0" collapsed="false">
      <c r="A6966" s="0" t="n">
        <v>6095252201</v>
      </c>
      <c r="B6966" s="0" t="s">
        <v>70</v>
      </c>
      <c r="C6966" s="0" t="n">
        <v>38.2540550231934</v>
      </c>
      <c r="D6966" s="0" t="n">
        <v>-122.166130065918</v>
      </c>
      <c r="E6966" s="0" t="n">
        <v>2882</v>
      </c>
      <c r="F6966" s="0" t="n">
        <v>12.75</v>
      </c>
      <c r="G6966" s="0" t="n">
        <v>48305.5</v>
      </c>
      <c r="H6966" s="0" t="s">
        <v>7031</v>
      </c>
      <c r="I6966" s="0" t="n">
        <v>18925.8496885355</v>
      </c>
      <c r="J6966" s="0" t="n">
        <v>177</v>
      </c>
    </row>
    <row r="6967" customFormat="false" ht="12.8" hidden="false" customHeight="false" outlineLevel="0" collapsed="false">
      <c r="A6967" s="0" t="n">
        <v>6095252202</v>
      </c>
      <c r="B6967" s="0" t="s">
        <v>70</v>
      </c>
      <c r="C6967" s="0" t="n">
        <v>38.1648826599121</v>
      </c>
      <c r="D6967" s="0" t="n">
        <v>-122.144187927246</v>
      </c>
      <c r="E6967" s="0" t="n">
        <v>3799</v>
      </c>
      <c r="F6967" s="0" t="n">
        <v>13.5</v>
      </c>
      <c r="G6967" s="0" t="n">
        <v>82431.25</v>
      </c>
      <c r="H6967" s="0" t="s">
        <v>7032</v>
      </c>
      <c r="I6967" s="0" t="n">
        <v>32722.9042346523</v>
      </c>
      <c r="J6967" s="0" t="n">
        <v>185</v>
      </c>
    </row>
    <row r="6968" customFormat="false" ht="12.8" hidden="false" customHeight="false" outlineLevel="0" collapsed="false">
      <c r="A6968" s="0" t="n">
        <v>6095252305</v>
      </c>
      <c r="B6968" s="0" t="s">
        <v>70</v>
      </c>
      <c r="C6968" s="0" t="n">
        <v>38.2186088562012</v>
      </c>
      <c r="D6968" s="0" t="n">
        <v>-122.099548339844</v>
      </c>
      <c r="E6968" s="0" t="n">
        <v>1836</v>
      </c>
      <c r="F6968" s="0" t="n">
        <v>16</v>
      </c>
      <c r="G6968" s="0" t="n">
        <v>67502.5</v>
      </c>
      <c r="H6968" s="0" t="s">
        <v>7033</v>
      </c>
      <c r="I6968" s="0" t="n">
        <v>26797.5208323898</v>
      </c>
      <c r="J6968" s="0" t="n">
        <v>178</v>
      </c>
    </row>
    <row r="6969" customFormat="false" ht="12.8" hidden="false" customHeight="false" outlineLevel="0" collapsed="false">
      <c r="A6969" s="0" t="n">
        <v>6095252306</v>
      </c>
      <c r="B6969" s="0" t="s">
        <v>70</v>
      </c>
      <c r="C6969" s="0" t="n">
        <v>38.2655715942383</v>
      </c>
      <c r="D6969" s="0" t="n">
        <v>-122.064300537109</v>
      </c>
      <c r="E6969" s="0" t="n">
        <v>1232</v>
      </c>
      <c r="F6969" s="0" t="n">
        <v>15.5</v>
      </c>
      <c r="G6969" s="0" t="n">
        <v>22112.75</v>
      </c>
      <c r="H6969" s="0" t="s">
        <v>7034</v>
      </c>
      <c r="I6969" s="0" t="n">
        <v>8609.01900285005</v>
      </c>
      <c r="J6969" s="0" t="n">
        <v>101</v>
      </c>
    </row>
    <row r="6970" customFormat="false" ht="12.8" hidden="false" customHeight="false" outlineLevel="0" collapsed="false">
      <c r="A6970" s="0" t="n">
        <v>6095252310</v>
      </c>
      <c r="B6970" s="0" t="s">
        <v>70</v>
      </c>
      <c r="C6970" s="0" t="n">
        <v>38.2976684570312</v>
      </c>
      <c r="D6970" s="0" t="n">
        <v>-122.090171813965</v>
      </c>
      <c r="E6970" s="0" t="n">
        <v>1164</v>
      </c>
      <c r="F6970" s="0" t="n">
        <v>16.5</v>
      </c>
      <c r="G6970" s="0" t="n">
        <v>21393.5</v>
      </c>
      <c r="H6970" s="0" t="s">
        <v>7035</v>
      </c>
      <c r="I6970" s="0" t="n">
        <v>8369.82422703873</v>
      </c>
      <c r="J6970" s="0" t="n">
        <v>102</v>
      </c>
    </row>
    <row r="6971" customFormat="false" ht="12.8" hidden="false" customHeight="false" outlineLevel="0" collapsed="false">
      <c r="A6971" s="0" t="n">
        <v>6095252311</v>
      </c>
      <c r="B6971" s="0" t="s">
        <v>70</v>
      </c>
      <c r="C6971" s="0" t="n">
        <v>38.2948684692383</v>
      </c>
      <c r="D6971" s="0" t="n">
        <v>-122.049110412598</v>
      </c>
      <c r="E6971" s="0" t="n">
        <v>1392</v>
      </c>
      <c r="F6971" s="0" t="n">
        <v>15.25</v>
      </c>
      <c r="G6971" s="0" t="n">
        <v>24379.5</v>
      </c>
      <c r="H6971" s="0" t="s">
        <v>7036</v>
      </c>
      <c r="I6971" s="0" t="n">
        <v>9562.62108835883</v>
      </c>
      <c r="J6971" s="0" t="n">
        <v>155</v>
      </c>
    </row>
    <row r="6972" customFormat="false" ht="12.8" hidden="false" customHeight="false" outlineLevel="0" collapsed="false">
      <c r="A6972" s="0" t="n">
        <v>6095252312</v>
      </c>
      <c r="B6972" s="0" t="s">
        <v>70</v>
      </c>
      <c r="C6972" s="0" t="n">
        <v>38.2753524780273</v>
      </c>
      <c r="D6972" s="0" t="n">
        <v>-122.056167602539</v>
      </c>
      <c r="E6972" s="0" t="n">
        <v>986</v>
      </c>
      <c r="F6972" s="0" t="n">
        <v>13.5</v>
      </c>
      <c r="G6972" s="0" t="n">
        <v>15717.75</v>
      </c>
      <c r="H6972" s="0" t="s">
        <v>7037</v>
      </c>
      <c r="I6972" s="0" t="n">
        <v>6111.27515350674</v>
      </c>
      <c r="J6972" s="0" t="n">
        <v>64</v>
      </c>
    </row>
    <row r="6973" customFormat="false" ht="12.8" hidden="false" customHeight="false" outlineLevel="0" collapsed="false">
      <c r="A6973" s="0" t="n">
        <v>6095252313</v>
      </c>
      <c r="B6973" s="0" t="s">
        <v>70</v>
      </c>
      <c r="C6973" s="0" t="n">
        <v>38.3045043945312</v>
      </c>
      <c r="D6973" s="0" t="n">
        <v>-122.024238586426</v>
      </c>
      <c r="E6973" s="0" t="n">
        <v>1585</v>
      </c>
      <c r="F6973" s="0" t="n">
        <v>17.5</v>
      </c>
      <c r="G6973" s="0" t="n">
        <v>33837.25</v>
      </c>
      <c r="H6973" s="0" t="s">
        <v>7038</v>
      </c>
      <c r="I6973" s="0" t="n">
        <v>13170.5163341999</v>
      </c>
      <c r="J6973" s="0" t="n">
        <v>159</v>
      </c>
    </row>
    <row r="6974" customFormat="false" ht="12.8" hidden="false" customHeight="false" outlineLevel="0" collapsed="false">
      <c r="A6974" s="0" t="n">
        <v>6095252314</v>
      </c>
      <c r="B6974" s="0" t="s">
        <v>70</v>
      </c>
      <c r="C6974" s="0" t="n">
        <v>38.2770004272461</v>
      </c>
      <c r="D6974" s="0" t="n">
        <v>-122.035842895508</v>
      </c>
      <c r="E6974" s="0" t="n">
        <v>1372</v>
      </c>
      <c r="F6974" s="0" t="n">
        <v>15.25</v>
      </c>
      <c r="G6974" s="0" t="n">
        <v>26932.5</v>
      </c>
      <c r="H6974" s="0" t="s">
        <v>7039</v>
      </c>
      <c r="I6974" s="0" t="n">
        <v>10478.8610037902</v>
      </c>
      <c r="J6974" s="0" t="n">
        <v>74</v>
      </c>
    </row>
    <row r="6975" customFormat="false" ht="12.8" hidden="false" customHeight="false" outlineLevel="0" collapsed="false">
      <c r="A6975" s="0" t="n">
        <v>6095252315</v>
      </c>
      <c r="B6975" s="0" t="s">
        <v>70</v>
      </c>
      <c r="C6975" s="0" t="n">
        <v>38.2841033935547</v>
      </c>
      <c r="D6975" s="0" t="n">
        <v>-122.014999389648</v>
      </c>
      <c r="E6975" s="0" t="n">
        <v>1390</v>
      </c>
      <c r="F6975" s="0" t="n">
        <v>14.25</v>
      </c>
      <c r="G6975" s="0" t="n">
        <v>20173.5</v>
      </c>
      <c r="H6975" s="0" t="s">
        <v>7040</v>
      </c>
      <c r="I6975" s="0" t="n">
        <v>7910.05232120922</v>
      </c>
      <c r="J6975" s="0" t="n">
        <v>128</v>
      </c>
    </row>
    <row r="6976" customFormat="false" ht="12.8" hidden="false" customHeight="false" outlineLevel="0" collapsed="false">
      <c r="A6976" s="0" t="n">
        <v>6095252316</v>
      </c>
      <c r="B6976" s="0" t="s">
        <v>70</v>
      </c>
      <c r="C6976" s="0" t="n">
        <v>38.2762641906738</v>
      </c>
      <c r="D6976" s="0" t="n">
        <v>-122.015670776367</v>
      </c>
      <c r="E6976" s="0" t="n">
        <v>1104</v>
      </c>
      <c r="F6976" s="0" t="n">
        <v>13</v>
      </c>
      <c r="G6976" s="0" t="n">
        <v>19251.75</v>
      </c>
      <c r="H6976" s="0" t="s">
        <v>7041</v>
      </c>
      <c r="I6976" s="0" t="n">
        <v>7627.36119893608</v>
      </c>
      <c r="J6976" s="0" t="n">
        <v>50</v>
      </c>
    </row>
    <row r="6977" customFormat="false" ht="12.8" hidden="false" customHeight="false" outlineLevel="0" collapsed="false">
      <c r="A6977" s="0" t="n">
        <v>6095252317</v>
      </c>
      <c r="B6977" s="0" t="s">
        <v>70</v>
      </c>
      <c r="C6977" s="0" t="n">
        <v>38.2939033508301</v>
      </c>
      <c r="D6977" s="0" t="n">
        <v>-121.969680786133</v>
      </c>
      <c r="E6977" s="0" t="n">
        <v>2777</v>
      </c>
      <c r="F6977" s="0" t="n">
        <v>12.5</v>
      </c>
      <c r="G6977" s="0" t="n">
        <v>62998.25</v>
      </c>
      <c r="H6977" s="0" t="s">
        <v>7042</v>
      </c>
      <c r="I6977" s="0" t="n">
        <v>25147.4018454235</v>
      </c>
      <c r="J6977" s="0" t="n">
        <v>190</v>
      </c>
    </row>
    <row r="6978" customFormat="false" ht="12.8" hidden="false" customHeight="false" outlineLevel="0" collapsed="false">
      <c r="A6978" s="0" t="n">
        <v>6095252401</v>
      </c>
      <c r="B6978" s="0" t="s">
        <v>70</v>
      </c>
      <c r="C6978" s="0" t="n">
        <v>38.2534103393555</v>
      </c>
      <c r="D6978" s="0" t="n">
        <v>-122.058059692383</v>
      </c>
      <c r="E6978" s="0" t="n">
        <v>1327</v>
      </c>
      <c r="F6978" s="0" t="n">
        <v>12.5</v>
      </c>
      <c r="G6978" s="0" t="n">
        <v>19565.75</v>
      </c>
      <c r="H6978" s="0" t="s">
        <v>7043</v>
      </c>
      <c r="I6978" s="0" t="n">
        <v>7625.37394304763</v>
      </c>
      <c r="J6978" s="0" t="n">
        <v>32</v>
      </c>
    </row>
    <row r="6979" customFormat="false" ht="12.8" hidden="false" customHeight="false" outlineLevel="0" collapsed="false">
      <c r="A6979" s="0" t="n">
        <v>6095252402</v>
      </c>
      <c r="B6979" s="0" t="s">
        <v>70</v>
      </c>
      <c r="C6979" s="0" t="n">
        <v>38.2249755859375</v>
      </c>
      <c r="D6979" s="0" t="n">
        <v>-122.067680358887</v>
      </c>
      <c r="E6979" s="0" t="n">
        <v>1433</v>
      </c>
      <c r="F6979" s="0" t="n">
        <v>15.25</v>
      </c>
      <c r="G6979" s="0" t="n">
        <v>77915.75</v>
      </c>
      <c r="H6979" s="0" t="s">
        <v>7044</v>
      </c>
      <c r="I6979" s="0" t="n">
        <v>31321.9975239063</v>
      </c>
      <c r="J6979" s="0" t="n">
        <v>58</v>
      </c>
    </row>
    <row r="6980" customFormat="false" ht="12.8" hidden="false" customHeight="false" outlineLevel="0" collapsed="false">
      <c r="A6980" s="0" t="n">
        <v>6095252501</v>
      </c>
      <c r="B6980" s="0" t="s">
        <v>70</v>
      </c>
      <c r="C6980" s="0" t="n">
        <v>38.2544250488281</v>
      </c>
      <c r="D6980" s="0" t="n">
        <v>-122.041511535645</v>
      </c>
      <c r="E6980" s="0" t="n">
        <v>746</v>
      </c>
      <c r="F6980" s="0" t="n">
        <v>10.75</v>
      </c>
      <c r="G6980" s="0" t="n">
        <v>13568.75</v>
      </c>
      <c r="H6980" s="0" t="s">
        <v>7045</v>
      </c>
      <c r="I6980" s="0" t="n">
        <v>5298.06812978411</v>
      </c>
      <c r="J6980" s="0" t="n">
        <v>17</v>
      </c>
    </row>
    <row r="6981" customFormat="false" ht="12.8" hidden="false" customHeight="false" outlineLevel="0" collapsed="false">
      <c r="A6981" s="0" t="n">
        <v>6095252502</v>
      </c>
      <c r="B6981" s="0" t="s">
        <v>70</v>
      </c>
      <c r="C6981" s="0" t="n">
        <v>38.2470359802246</v>
      </c>
      <c r="D6981" s="0" t="n">
        <v>-122.044929504395</v>
      </c>
      <c r="E6981" s="0" t="n">
        <v>531</v>
      </c>
      <c r="F6981" s="0" t="n">
        <v>9</v>
      </c>
      <c r="G6981" s="0" t="n">
        <v>11145.25</v>
      </c>
      <c r="H6981" s="0" t="s">
        <v>7046</v>
      </c>
      <c r="I6981" s="0" t="n">
        <v>4390.70001365802</v>
      </c>
      <c r="J6981" s="0" t="n">
        <v>3</v>
      </c>
    </row>
    <row r="6982" customFormat="false" ht="12.8" hidden="false" customHeight="false" outlineLevel="0" collapsed="false">
      <c r="A6982" s="0" t="n">
        <v>6095252604</v>
      </c>
      <c r="B6982" s="0" t="s">
        <v>70</v>
      </c>
      <c r="C6982" s="0" t="n">
        <v>38.2642135620117</v>
      </c>
      <c r="D6982" s="0" t="n">
        <v>-122.051246643066</v>
      </c>
      <c r="E6982" s="0" t="n">
        <v>871</v>
      </c>
      <c r="F6982" s="0" t="n">
        <v>15</v>
      </c>
      <c r="G6982" s="0" t="n">
        <v>20271.5</v>
      </c>
      <c r="H6982" s="0" t="s">
        <v>7047</v>
      </c>
      <c r="I6982" s="0" t="n">
        <v>7969.9889050982</v>
      </c>
      <c r="J6982" s="0" t="n">
        <v>29</v>
      </c>
    </row>
    <row r="6983" customFormat="false" ht="12.8" hidden="false" customHeight="false" outlineLevel="0" collapsed="false">
      <c r="A6983" s="0" t="n">
        <v>6095252605</v>
      </c>
      <c r="B6983" s="0" t="s">
        <v>70</v>
      </c>
      <c r="C6983" s="0" t="n">
        <v>38.2655639648437</v>
      </c>
      <c r="D6983" s="0" t="n">
        <v>-122.039680480957</v>
      </c>
      <c r="E6983" s="0" t="n">
        <v>982</v>
      </c>
      <c r="F6983" s="0" t="n">
        <v>15.5</v>
      </c>
      <c r="G6983" s="0" t="n">
        <v>21130</v>
      </c>
      <c r="H6983" s="0" t="s">
        <v>7048</v>
      </c>
      <c r="I6983" s="0" t="n">
        <v>8314.47381229652</v>
      </c>
      <c r="J6983" s="0" t="n">
        <v>37</v>
      </c>
    </row>
    <row r="6984" customFormat="false" ht="12.8" hidden="false" customHeight="false" outlineLevel="0" collapsed="false">
      <c r="A6984" s="0" t="n">
        <v>6095252606</v>
      </c>
      <c r="B6984" s="0" t="s">
        <v>70</v>
      </c>
      <c r="C6984" s="0" t="n">
        <v>38.2654914855957</v>
      </c>
      <c r="D6984" s="0" t="n">
        <v>-122.029579162598</v>
      </c>
      <c r="E6984" s="0" t="n">
        <v>1181</v>
      </c>
      <c r="F6984" s="0" t="n">
        <v>16</v>
      </c>
      <c r="G6984" s="0" t="n">
        <v>23138.5</v>
      </c>
      <c r="H6984" s="0" t="s">
        <v>7049</v>
      </c>
      <c r="I6984" s="0" t="n">
        <v>9159.90611741927</v>
      </c>
      <c r="J6984" s="0" t="n">
        <v>23</v>
      </c>
    </row>
    <row r="6985" customFormat="false" ht="12.8" hidden="false" customHeight="false" outlineLevel="0" collapsed="false">
      <c r="A6985" s="0" t="n">
        <v>6095252607</v>
      </c>
      <c r="B6985" s="0" t="s">
        <v>70</v>
      </c>
      <c r="C6985" s="0" t="n">
        <v>38.2544059753418</v>
      </c>
      <c r="D6985" s="0" t="n">
        <v>-122.029739379883</v>
      </c>
      <c r="E6985" s="0" t="n">
        <v>766</v>
      </c>
      <c r="F6985" s="0" t="n">
        <v>13.25</v>
      </c>
      <c r="G6985" s="0" t="n">
        <v>13571.5</v>
      </c>
      <c r="H6985" s="0" t="s">
        <v>7050</v>
      </c>
      <c r="I6985" s="0" t="n">
        <v>5389.61707418567</v>
      </c>
      <c r="J6985" s="0" t="n">
        <v>13</v>
      </c>
    </row>
    <row r="6986" customFormat="false" ht="12.8" hidden="false" customHeight="false" outlineLevel="0" collapsed="false">
      <c r="A6986" s="0" t="n">
        <v>6095252608</v>
      </c>
      <c r="B6986" s="0" t="s">
        <v>70</v>
      </c>
      <c r="C6986" s="0" t="n">
        <v>38.2662925720215</v>
      </c>
      <c r="D6986" s="0" t="n">
        <v>-122.021606445313</v>
      </c>
      <c r="E6986" s="0" t="n">
        <v>773</v>
      </c>
      <c r="F6986" s="0" t="n">
        <v>17.75</v>
      </c>
      <c r="G6986" s="0" t="n">
        <v>14408.5</v>
      </c>
      <c r="H6986" s="0" t="s">
        <v>7051</v>
      </c>
      <c r="I6986" s="0" t="n">
        <v>5601.37941309221</v>
      </c>
      <c r="J6986" s="0" t="n">
        <v>30</v>
      </c>
    </row>
    <row r="6987" customFormat="false" ht="12.8" hidden="false" customHeight="false" outlineLevel="0" collapsed="false">
      <c r="A6987" s="0" t="n">
        <v>6095252610</v>
      </c>
      <c r="B6987" s="0" t="s">
        <v>70</v>
      </c>
      <c r="C6987" s="0" t="n">
        <v>38.270076751709</v>
      </c>
      <c r="D6987" s="0" t="n">
        <v>-122.006416320801</v>
      </c>
      <c r="E6987" s="0" t="n">
        <v>1035</v>
      </c>
      <c r="F6987" s="0" t="n">
        <v>17.5</v>
      </c>
      <c r="G6987" s="0" t="n">
        <v>17267.5</v>
      </c>
      <c r="H6987" s="0" t="s">
        <v>7052</v>
      </c>
      <c r="I6987" s="0" t="n">
        <v>6682.52214478375</v>
      </c>
      <c r="J6987" s="0" t="n">
        <v>64</v>
      </c>
    </row>
    <row r="6988" customFormat="false" ht="12.8" hidden="false" customHeight="false" outlineLevel="0" collapsed="false">
      <c r="A6988" s="0" t="n">
        <v>6095252611</v>
      </c>
      <c r="B6988" s="0" t="s">
        <v>70</v>
      </c>
      <c r="C6988" s="0" t="n">
        <v>38.2638931274414</v>
      </c>
      <c r="D6988" s="0" t="n">
        <v>-122.013870239258</v>
      </c>
      <c r="E6988" s="0" t="n">
        <v>641</v>
      </c>
      <c r="F6988" s="0" t="n">
        <v>14</v>
      </c>
      <c r="G6988" s="0" t="n">
        <v>11487</v>
      </c>
      <c r="H6988" s="0" t="s">
        <v>7053</v>
      </c>
      <c r="I6988" s="0" t="n">
        <v>4468.34625600127</v>
      </c>
      <c r="J6988" s="0" t="n">
        <v>19</v>
      </c>
    </row>
    <row r="6989" customFormat="false" ht="12.8" hidden="false" customHeight="false" outlineLevel="0" collapsed="false">
      <c r="A6989" s="0" t="n">
        <v>6095252702</v>
      </c>
      <c r="B6989" s="0" t="s">
        <v>70</v>
      </c>
      <c r="C6989" s="0" t="n">
        <v>38.1451644897461</v>
      </c>
      <c r="D6989" s="0" t="n">
        <v>-121.982643127441</v>
      </c>
      <c r="E6989" s="0" t="n">
        <v>2103</v>
      </c>
      <c r="F6989" s="0" t="n">
        <v>10.5</v>
      </c>
      <c r="G6989" s="0" t="n">
        <v>31773</v>
      </c>
      <c r="H6989" s="0" t="s">
        <v>7054</v>
      </c>
      <c r="I6989" s="0" t="n">
        <v>12637.8872506341</v>
      </c>
      <c r="J6989" s="0" t="n">
        <v>63</v>
      </c>
    </row>
    <row r="6990" customFormat="false" ht="12.8" hidden="false" customHeight="false" outlineLevel="0" collapsed="false">
      <c r="A6990" s="0" t="n">
        <v>6095252703</v>
      </c>
      <c r="B6990" s="0" t="s">
        <v>70</v>
      </c>
      <c r="C6990" s="0" t="n">
        <v>38.2485847473144</v>
      </c>
      <c r="D6990" s="0" t="n">
        <v>-122.02725982666</v>
      </c>
      <c r="E6990" s="0" t="n">
        <v>1164</v>
      </c>
      <c r="F6990" s="0" t="n">
        <v>9.5</v>
      </c>
      <c r="G6990" s="0" t="n">
        <v>15553.5</v>
      </c>
      <c r="H6990" s="0" t="s">
        <v>7055</v>
      </c>
      <c r="I6990" s="0" t="n">
        <v>6094.14748730995</v>
      </c>
      <c r="J6990" s="0" t="n">
        <v>29</v>
      </c>
    </row>
    <row r="6991" customFormat="false" ht="12.8" hidden="false" customHeight="false" outlineLevel="0" collapsed="false">
      <c r="A6991" s="0" t="n">
        <v>6095252704</v>
      </c>
      <c r="B6991" s="0" t="s">
        <v>70</v>
      </c>
      <c r="C6991" s="0" t="n">
        <v>38.248893737793</v>
      </c>
      <c r="D6991" s="0" t="n">
        <v>-122.013160705566</v>
      </c>
      <c r="E6991" s="0" t="n">
        <v>1271</v>
      </c>
      <c r="F6991" s="0" t="n">
        <v>15.25</v>
      </c>
      <c r="G6991" s="0" t="n">
        <v>21841</v>
      </c>
      <c r="H6991" s="0" t="s">
        <v>7056</v>
      </c>
      <c r="I6991" s="0" t="n">
        <v>8551.48972748579</v>
      </c>
      <c r="J6991" s="0" t="n">
        <v>33</v>
      </c>
    </row>
    <row r="6992" customFormat="false" ht="12.8" hidden="false" customHeight="false" outlineLevel="0" collapsed="false">
      <c r="A6992" s="0" t="n">
        <v>6095252705</v>
      </c>
      <c r="B6992" s="0" t="s">
        <v>70</v>
      </c>
      <c r="C6992" s="0" t="n">
        <v>38.2478637695312</v>
      </c>
      <c r="D6992" s="0" t="n">
        <v>-121.997482299805</v>
      </c>
      <c r="E6992" s="0" t="n">
        <v>1913</v>
      </c>
      <c r="F6992" s="0" t="n">
        <v>13.5</v>
      </c>
      <c r="G6992" s="0" t="n">
        <v>26387.5</v>
      </c>
      <c r="H6992" s="0" t="s">
        <v>7057</v>
      </c>
      <c r="I6992" s="0" t="n">
        <v>10378.3140112294</v>
      </c>
      <c r="J6992" s="0" t="n">
        <v>42</v>
      </c>
    </row>
    <row r="6993" customFormat="false" ht="12.8" hidden="false" customHeight="false" outlineLevel="0" collapsed="false">
      <c r="A6993" s="0" t="n">
        <v>6095252706</v>
      </c>
      <c r="B6993" s="0" t="s">
        <v>70</v>
      </c>
      <c r="C6993" s="0" t="n">
        <v>38.2565650939941</v>
      </c>
      <c r="D6993" s="0" t="n">
        <v>-121.980178833008</v>
      </c>
      <c r="E6993" s="0" t="n">
        <v>1265</v>
      </c>
      <c r="F6993" s="0" t="n">
        <v>9.75</v>
      </c>
      <c r="G6993" s="0" t="n">
        <v>14355.5</v>
      </c>
      <c r="H6993" s="0" t="s">
        <v>7058</v>
      </c>
      <c r="I6993" s="0" t="n">
        <v>5723.15312104872</v>
      </c>
      <c r="J6993" s="0" t="n">
        <v>9</v>
      </c>
    </row>
    <row r="6994" customFormat="false" ht="12.8" hidden="false" customHeight="false" outlineLevel="0" collapsed="false">
      <c r="A6994" s="0" t="n">
        <v>6095252707</v>
      </c>
      <c r="B6994" s="0" t="s">
        <v>70</v>
      </c>
      <c r="C6994" s="0" t="n">
        <v>38.2601737976074</v>
      </c>
      <c r="D6994" s="0" t="n">
        <v>-122.000541687012</v>
      </c>
      <c r="E6994" s="0" t="n">
        <v>1701</v>
      </c>
      <c r="F6994" s="0" t="n">
        <v>13</v>
      </c>
      <c r="G6994" s="0" t="n">
        <v>26810</v>
      </c>
      <c r="H6994" s="0" t="s">
        <v>7059</v>
      </c>
      <c r="I6994" s="0" t="n">
        <v>10580.9590561042</v>
      </c>
      <c r="J6994" s="0" t="n">
        <v>35</v>
      </c>
    </row>
    <row r="6995" customFormat="false" ht="12.8" hidden="false" customHeight="false" outlineLevel="0" collapsed="false">
      <c r="A6995" s="0" t="n">
        <v>6095252801</v>
      </c>
      <c r="B6995" s="0" t="s">
        <v>70</v>
      </c>
      <c r="C6995" s="0" t="n">
        <v>38.2796897888184</v>
      </c>
      <c r="D6995" s="0" t="n">
        <v>-121.945220947266</v>
      </c>
      <c r="E6995" s="0" t="n">
        <v>666</v>
      </c>
      <c r="F6995" s="0" t="n">
        <v>15.75</v>
      </c>
      <c r="G6995" s="0" t="n">
        <v>13563.5</v>
      </c>
      <c r="H6995" s="0" t="s">
        <v>7060</v>
      </c>
      <c r="I6995" s="0" t="n">
        <v>5367.77398049874</v>
      </c>
      <c r="J6995" s="0" t="n">
        <v>0</v>
      </c>
    </row>
    <row r="6996" customFormat="false" ht="12.8" hidden="false" customHeight="false" outlineLevel="0" collapsed="false">
      <c r="A6996" s="0" t="n">
        <v>6095252802</v>
      </c>
      <c r="B6996" s="0" t="s">
        <v>70</v>
      </c>
      <c r="C6996" s="0" t="n">
        <v>38.2715911865234</v>
      </c>
      <c r="D6996" s="0" t="n">
        <v>-121.946487426758</v>
      </c>
      <c r="E6996" s="0" t="n">
        <v>346</v>
      </c>
      <c r="F6996" s="0" t="n">
        <v>26.5</v>
      </c>
      <c r="G6996" s="0" t="n">
        <v>19041</v>
      </c>
      <c r="H6996" s="0" t="s">
        <v>7061</v>
      </c>
      <c r="I6996" s="0" t="n">
        <v>7530.7468572627</v>
      </c>
      <c r="J6996" s="0" t="n">
        <v>0</v>
      </c>
    </row>
    <row r="6997" customFormat="false" ht="12.8" hidden="false" customHeight="false" outlineLevel="0" collapsed="false">
      <c r="A6997" s="0" t="n">
        <v>6095252903</v>
      </c>
      <c r="B6997" s="0" t="s">
        <v>70</v>
      </c>
      <c r="C6997" s="0" t="n">
        <v>38.4381523132324</v>
      </c>
      <c r="D6997" s="0" t="n">
        <v>-122.032707214355</v>
      </c>
      <c r="E6997" s="0" t="n">
        <v>482</v>
      </c>
      <c r="F6997" s="0" t="n">
        <v>14.25</v>
      </c>
      <c r="G6997" s="0" t="n">
        <v>8417.5</v>
      </c>
      <c r="H6997" s="0" t="s">
        <v>7062</v>
      </c>
      <c r="I6997" s="0" t="n">
        <v>3229.30630803382</v>
      </c>
      <c r="J6997" s="0" t="n">
        <v>46</v>
      </c>
    </row>
    <row r="6998" customFormat="false" ht="12.8" hidden="false" customHeight="false" outlineLevel="0" collapsed="false">
      <c r="A6998" s="0" t="n">
        <v>6095252904</v>
      </c>
      <c r="B6998" s="0" t="s">
        <v>70</v>
      </c>
      <c r="C6998" s="0" t="n">
        <v>38.4034423828125</v>
      </c>
      <c r="D6998" s="0" t="n">
        <v>-121.932586669922</v>
      </c>
      <c r="E6998" s="0" t="n">
        <v>1435</v>
      </c>
      <c r="F6998" s="0" t="n">
        <v>11.5</v>
      </c>
      <c r="G6998" s="0" t="n">
        <v>67784.5</v>
      </c>
      <c r="H6998" s="0" t="s">
        <v>7063</v>
      </c>
      <c r="I6998" s="0" t="n">
        <v>26883.9530458119</v>
      </c>
      <c r="J6998" s="0" t="n">
        <v>23</v>
      </c>
    </row>
    <row r="6999" customFormat="false" ht="12.8" hidden="false" customHeight="false" outlineLevel="0" collapsed="false">
      <c r="A6999" s="0" t="n">
        <v>6095252908</v>
      </c>
      <c r="B6999" s="0" t="s">
        <v>70</v>
      </c>
      <c r="C6999" s="0" t="n">
        <v>38.342414855957</v>
      </c>
      <c r="D6999" s="0" t="n">
        <v>-121.956932067871</v>
      </c>
      <c r="E6999" s="0" t="n">
        <v>929</v>
      </c>
      <c r="F6999" s="0" t="n">
        <v>12.75</v>
      </c>
      <c r="G6999" s="0" t="n">
        <v>12563</v>
      </c>
      <c r="H6999" s="0" t="s">
        <v>7064</v>
      </c>
      <c r="I6999" s="0" t="n">
        <v>4810.29275449125</v>
      </c>
      <c r="J6999" s="0" t="n">
        <v>37</v>
      </c>
    </row>
    <row r="7000" customFormat="false" ht="12.8" hidden="false" customHeight="false" outlineLevel="0" collapsed="false">
      <c r="A7000" s="0" t="n">
        <v>6095252909</v>
      </c>
      <c r="B7000" s="0" t="s">
        <v>70</v>
      </c>
      <c r="C7000" s="0" t="n">
        <v>38.3444061279297</v>
      </c>
      <c r="D7000" s="0" t="n">
        <v>-121.923057556152</v>
      </c>
      <c r="E7000" s="0" t="n">
        <v>1091</v>
      </c>
      <c r="F7000" s="0" t="n">
        <v>11</v>
      </c>
      <c r="G7000" s="0" t="n">
        <v>13675.75</v>
      </c>
      <c r="H7000" s="0" t="s">
        <v>7065</v>
      </c>
      <c r="I7000" s="0" t="n">
        <v>5262.4111853895</v>
      </c>
      <c r="J7000" s="0" t="n">
        <v>45</v>
      </c>
    </row>
    <row r="7001" customFormat="false" ht="12.8" hidden="false" customHeight="false" outlineLevel="0" collapsed="false">
      <c r="A7001" s="0" t="n">
        <v>6095252910</v>
      </c>
      <c r="B7001" s="0" t="s">
        <v>70</v>
      </c>
      <c r="C7001" s="0" t="n">
        <v>38.3401260375977</v>
      </c>
      <c r="D7001" s="0" t="n">
        <v>-121.944442749023</v>
      </c>
      <c r="E7001" s="0" t="n">
        <v>1821</v>
      </c>
      <c r="F7001" s="0" t="n">
        <v>10.75</v>
      </c>
      <c r="G7001" s="0" t="n">
        <v>21158.75</v>
      </c>
      <c r="H7001" s="0" t="s">
        <v>7066</v>
      </c>
      <c r="I7001" s="0" t="n">
        <v>8136.15943366924</v>
      </c>
      <c r="J7001" s="0" t="n">
        <v>81</v>
      </c>
    </row>
    <row r="7002" customFormat="false" ht="12.8" hidden="false" customHeight="false" outlineLevel="0" collapsed="false">
      <c r="A7002" s="0" t="n">
        <v>6095252911</v>
      </c>
      <c r="B7002" s="0" t="s">
        <v>70</v>
      </c>
      <c r="C7002" s="0" t="n">
        <v>38.3704299926758</v>
      </c>
      <c r="D7002" s="0" t="n">
        <v>-121.946128845215</v>
      </c>
      <c r="E7002" s="0" t="n">
        <v>2182</v>
      </c>
      <c r="F7002" s="0" t="n">
        <v>14</v>
      </c>
      <c r="G7002" s="0" t="n">
        <v>42719.25</v>
      </c>
      <c r="H7002" s="0" t="s">
        <v>7067</v>
      </c>
      <c r="I7002" s="0" t="n">
        <v>16501.2765295609</v>
      </c>
      <c r="J7002" s="0" t="n">
        <v>31</v>
      </c>
    </row>
    <row r="7003" customFormat="false" ht="12.8" hidden="false" customHeight="false" outlineLevel="0" collapsed="false">
      <c r="A7003" s="0" t="n">
        <v>6095252912</v>
      </c>
      <c r="B7003" s="0" t="s">
        <v>70</v>
      </c>
      <c r="C7003" s="0" t="n">
        <v>38.3572463989258</v>
      </c>
      <c r="D7003" s="0" t="n">
        <v>-121.944358825684</v>
      </c>
      <c r="E7003" s="0" t="n">
        <v>1873</v>
      </c>
      <c r="F7003" s="0" t="n">
        <v>11.75</v>
      </c>
      <c r="G7003" s="0" t="n">
        <v>27482</v>
      </c>
      <c r="H7003" s="0" t="s">
        <v>7068</v>
      </c>
      <c r="I7003" s="0" t="n">
        <v>10737.3517877617</v>
      </c>
      <c r="J7003" s="0" t="n">
        <v>159</v>
      </c>
    </row>
    <row r="7004" customFormat="false" ht="12.8" hidden="false" customHeight="false" outlineLevel="0" collapsed="false">
      <c r="A7004" s="0" t="n">
        <v>6095252913</v>
      </c>
      <c r="B7004" s="0" t="s">
        <v>70</v>
      </c>
      <c r="C7004" s="0" t="n">
        <v>38.3258781433105</v>
      </c>
      <c r="D7004" s="0" t="n">
        <v>-121.965522766113</v>
      </c>
      <c r="E7004" s="0" t="n">
        <v>1727</v>
      </c>
      <c r="F7004" s="0" t="n">
        <v>10.75</v>
      </c>
      <c r="G7004" s="0" t="n">
        <v>20424</v>
      </c>
      <c r="H7004" s="0" t="s">
        <v>7069</v>
      </c>
      <c r="I7004" s="0" t="n">
        <v>7920.81674547591</v>
      </c>
      <c r="J7004" s="0" t="n">
        <v>69</v>
      </c>
    </row>
    <row r="7005" customFormat="false" ht="12.8" hidden="false" customHeight="false" outlineLevel="0" collapsed="false">
      <c r="A7005" s="0" t="n">
        <v>6095252914</v>
      </c>
      <c r="B7005" s="0" t="s">
        <v>70</v>
      </c>
      <c r="C7005" s="0" t="n">
        <v>38.3322944641113</v>
      </c>
      <c r="D7005" s="0" t="n">
        <v>-121.942932128906</v>
      </c>
      <c r="E7005" s="0" t="n">
        <v>1663</v>
      </c>
      <c r="F7005" s="0" t="n">
        <v>11</v>
      </c>
      <c r="G7005" s="0" t="n">
        <v>20089.75</v>
      </c>
      <c r="H7005" s="0" t="s">
        <v>7070</v>
      </c>
      <c r="I7005" s="0" t="n">
        <v>7826.92039478873</v>
      </c>
      <c r="J7005" s="0" t="n">
        <v>40</v>
      </c>
    </row>
    <row r="7006" customFormat="false" ht="12.8" hidden="false" customHeight="false" outlineLevel="0" collapsed="false">
      <c r="A7006" s="0" t="n">
        <v>6095252915</v>
      </c>
      <c r="B7006" s="0" t="s">
        <v>70</v>
      </c>
      <c r="C7006" s="0" t="n">
        <v>38.3204307556152</v>
      </c>
      <c r="D7006" s="0" t="n">
        <v>-121.928421020508</v>
      </c>
      <c r="E7006" s="0" t="n">
        <v>1401</v>
      </c>
      <c r="F7006" s="0" t="n">
        <v>12.25</v>
      </c>
      <c r="G7006" s="0" t="n">
        <v>18797</v>
      </c>
      <c r="H7006" s="0" t="s">
        <v>7071</v>
      </c>
      <c r="I7006" s="0" t="n">
        <v>7428.65120315985</v>
      </c>
      <c r="J7006" s="0" t="n">
        <v>135</v>
      </c>
    </row>
    <row r="7007" customFormat="false" ht="12.8" hidden="false" customHeight="false" outlineLevel="0" collapsed="false">
      <c r="A7007" s="0" t="n">
        <v>6095253000</v>
      </c>
      <c r="B7007" s="0" t="s">
        <v>70</v>
      </c>
      <c r="C7007" s="0" t="n">
        <v>38.3243293762207</v>
      </c>
      <c r="D7007" s="0" t="n">
        <v>-121.981178283691</v>
      </c>
      <c r="E7007" s="0" t="n">
        <v>127</v>
      </c>
      <c r="F7007" s="0" t="n">
        <v>23.75</v>
      </c>
      <c r="G7007" s="0" t="n">
        <v>8511.25</v>
      </c>
      <c r="H7007" s="0" t="s">
        <v>7072</v>
      </c>
      <c r="I7007" s="0" t="n">
        <v>3396.79048578541</v>
      </c>
      <c r="J7007" s="0" t="n">
        <v>1</v>
      </c>
    </row>
    <row r="7008" customFormat="false" ht="12.8" hidden="false" customHeight="false" outlineLevel="0" collapsed="false">
      <c r="A7008" s="0" t="n">
        <v>6095253101</v>
      </c>
      <c r="B7008" s="0" t="s">
        <v>70</v>
      </c>
      <c r="C7008" s="0" t="n">
        <v>38.3505058288574</v>
      </c>
      <c r="D7008" s="0" t="n">
        <v>-122.006309509277</v>
      </c>
      <c r="E7008" s="0" t="n">
        <v>1847</v>
      </c>
      <c r="F7008" s="0" t="n">
        <v>10.75</v>
      </c>
      <c r="G7008" s="0" t="n">
        <v>31232.25</v>
      </c>
      <c r="H7008" s="0" t="s">
        <v>7073</v>
      </c>
      <c r="I7008" s="0" t="n">
        <v>12068.8943306516</v>
      </c>
      <c r="J7008" s="0" t="n">
        <v>110</v>
      </c>
    </row>
    <row r="7009" customFormat="false" ht="12.8" hidden="false" customHeight="false" outlineLevel="0" collapsed="false">
      <c r="A7009" s="0" t="n">
        <v>6095253105</v>
      </c>
      <c r="B7009" s="0" t="s">
        <v>70</v>
      </c>
      <c r="C7009" s="0" t="n">
        <v>38.3539237976074</v>
      </c>
      <c r="D7009" s="0" t="n">
        <v>-121.967071533203</v>
      </c>
      <c r="E7009" s="0" t="n">
        <v>1138</v>
      </c>
      <c r="F7009" s="0" t="n">
        <v>12.25</v>
      </c>
      <c r="G7009" s="0" t="n">
        <v>20859</v>
      </c>
      <c r="H7009" s="0" t="s">
        <v>7074</v>
      </c>
      <c r="I7009" s="0" t="n">
        <v>8061.08736367174</v>
      </c>
      <c r="J7009" s="0" t="n">
        <v>28</v>
      </c>
    </row>
    <row r="7010" customFormat="false" ht="12.8" hidden="false" customHeight="false" outlineLevel="0" collapsed="false">
      <c r="A7010" s="0" t="n">
        <v>6095253106</v>
      </c>
      <c r="B7010" s="0" t="s">
        <v>70</v>
      </c>
      <c r="C7010" s="0" t="n">
        <v>38.3417472839355</v>
      </c>
      <c r="D7010" s="0" t="n">
        <v>-121.966041564941</v>
      </c>
      <c r="E7010" s="0" t="n">
        <v>863</v>
      </c>
      <c r="F7010" s="0" t="n">
        <v>11.75</v>
      </c>
      <c r="G7010" s="0" t="n">
        <v>11170.75</v>
      </c>
      <c r="H7010" s="0" t="s">
        <v>7075</v>
      </c>
      <c r="I7010" s="0" t="n">
        <v>4278.04405449325</v>
      </c>
      <c r="J7010" s="0" t="n">
        <v>8</v>
      </c>
    </row>
    <row r="7011" customFormat="false" ht="12.8" hidden="false" customHeight="false" outlineLevel="0" collapsed="false">
      <c r="A7011" s="0" t="n">
        <v>6095253107</v>
      </c>
      <c r="B7011" s="0" t="s">
        <v>70</v>
      </c>
      <c r="C7011" s="0" t="n">
        <v>38.3420867919922</v>
      </c>
      <c r="D7011" s="0" t="n">
        <v>-121.979049682617</v>
      </c>
      <c r="E7011" s="0" t="n">
        <v>1557</v>
      </c>
      <c r="F7011" s="0" t="n">
        <v>13.5</v>
      </c>
      <c r="G7011" s="0" t="n">
        <v>27447.25</v>
      </c>
      <c r="H7011" s="0" t="s">
        <v>7076</v>
      </c>
      <c r="I7011" s="0" t="n">
        <v>10595.011883076</v>
      </c>
      <c r="J7011" s="0" t="n">
        <v>18</v>
      </c>
    </row>
    <row r="7012" customFormat="false" ht="12.8" hidden="false" customHeight="false" outlineLevel="0" collapsed="false">
      <c r="A7012" s="0" t="n">
        <v>6095253108</v>
      </c>
      <c r="B7012" s="0" t="s">
        <v>70</v>
      </c>
      <c r="C7012" s="0" t="n">
        <v>38.3297920227051</v>
      </c>
      <c r="D7012" s="0" t="n">
        <v>-122.001106262207</v>
      </c>
      <c r="E7012" s="0" t="n">
        <v>1151</v>
      </c>
      <c r="F7012" s="0" t="n">
        <v>13.25</v>
      </c>
      <c r="G7012" s="0" t="n">
        <v>19033.25</v>
      </c>
      <c r="H7012" s="0" t="s">
        <v>7077</v>
      </c>
      <c r="I7012" s="0" t="n">
        <v>7336.86077146988</v>
      </c>
      <c r="J7012" s="0" t="n">
        <v>29</v>
      </c>
    </row>
    <row r="7013" customFormat="false" ht="12.8" hidden="false" customHeight="false" outlineLevel="0" collapsed="false">
      <c r="A7013" s="0" t="n">
        <v>6095253201</v>
      </c>
      <c r="B7013" s="0" t="s">
        <v>70</v>
      </c>
      <c r="C7013" s="0" t="n">
        <v>38.3703231811523</v>
      </c>
      <c r="D7013" s="0" t="n">
        <v>-122.011512756348</v>
      </c>
      <c r="E7013" s="0" t="n">
        <v>1813</v>
      </c>
      <c r="F7013" s="0" t="n">
        <v>14</v>
      </c>
      <c r="G7013" s="0" t="n">
        <v>27463.5</v>
      </c>
      <c r="H7013" s="0" t="s">
        <v>7078</v>
      </c>
      <c r="I7013" s="0" t="n">
        <v>10520.1978543832</v>
      </c>
      <c r="J7013" s="0" t="n">
        <v>298</v>
      </c>
    </row>
    <row r="7014" customFormat="false" ht="12.8" hidden="false" customHeight="false" outlineLevel="0" collapsed="false">
      <c r="A7014" s="0" t="n">
        <v>6095253203</v>
      </c>
      <c r="B7014" s="0" t="s">
        <v>70</v>
      </c>
      <c r="C7014" s="0" t="n">
        <v>38.3622016906738</v>
      </c>
      <c r="D7014" s="0" t="n">
        <v>-121.996788024902</v>
      </c>
      <c r="E7014" s="0" t="n">
        <v>1363</v>
      </c>
      <c r="F7014" s="0" t="n">
        <v>11.5</v>
      </c>
      <c r="G7014" s="0" t="n">
        <v>19833.5</v>
      </c>
      <c r="H7014" s="0" t="s">
        <v>7079</v>
      </c>
      <c r="I7014" s="0" t="n">
        <v>7650.68944185124</v>
      </c>
      <c r="J7014" s="0" t="n">
        <v>46</v>
      </c>
    </row>
    <row r="7015" customFormat="false" ht="12.8" hidden="false" customHeight="false" outlineLevel="0" collapsed="false">
      <c r="A7015" s="0" t="n">
        <v>6095253204</v>
      </c>
      <c r="B7015" s="0" t="s">
        <v>70</v>
      </c>
      <c r="C7015" s="0" t="n">
        <v>38.3782424926758</v>
      </c>
      <c r="D7015" s="0" t="n">
        <v>-121.985733032227</v>
      </c>
      <c r="E7015" s="0" t="n">
        <v>1946</v>
      </c>
      <c r="F7015" s="0" t="n">
        <v>10.75</v>
      </c>
      <c r="G7015" s="0" t="n">
        <v>24781.25</v>
      </c>
      <c r="H7015" s="0" t="s">
        <v>7080</v>
      </c>
      <c r="I7015" s="0" t="n">
        <v>9583.32003144276</v>
      </c>
      <c r="J7015" s="0" t="n">
        <v>73</v>
      </c>
    </row>
    <row r="7016" customFormat="false" ht="12.8" hidden="false" customHeight="false" outlineLevel="0" collapsed="false">
      <c r="A7016" s="0" t="n">
        <v>6095253205</v>
      </c>
      <c r="B7016" s="0" t="s">
        <v>70</v>
      </c>
      <c r="C7016" s="0" t="n">
        <v>38.373851776123</v>
      </c>
      <c r="D7016" s="0" t="n">
        <v>-121.972640991211</v>
      </c>
      <c r="E7016" s="0" t="n">
        <v>863</v>
      </c>
      <c r="F7016" s="0" t="n">
        <v>10.75</v>
      </c>
      <c r="G7016" s="0" t="n">
        <v>12014.25</v>
      </c>
      <c r="H7016" s="0" t="s">
        <v>7081</v>
      </c>
      <c r="I7016" s="0" t="n">
        <v>4664.34467897218</v>
      </c>
      <c r="J7016" s="0" t="n">
        <v>24</v>
      </c>
    </row>
    <row r="7017" customFormat="false" ht="12.8" hidden="false" customHeight="false" outlineLevel="0" collapsed="false">
      <c r="A7017" s="0" t="n">
        <v>6095253206</v>
      </c>
      <c r="B7017" s="0" t="s">
        <v>70</v>
      </c>
      <c r="C7017" s="0" t="n">
        <v>38.3961601257324</v>
      </c>
      <c r="D7017" s="0" t="n">
        <v>-121.972953796387</v>
      </c>
      <c r="E7017" s="0" t="n">
        <v>1076</v>
      </c>
      <c r="F7017" s="0" t="n">
        <v>10.25</v>
      </c>
      <c r="G7017" s="0" t="n">
        <v>16022.25</v>
      </c>
      <c r="H7017" s="0" t="s">
        <v>7082</v>
      </c>
      <c r="I7017" s="0" t="n">
        <v>6341.44775061928</v>
      </c>
      <c r="J7017" s="0" t="n">
        <v>54</v>
      </c>
    </row>
    <row r="7018" customFormat="false" ht="12.8" hidden="false" customHeight="false" outlineLevel="0" collapsed="false">
      <c r="A7018" s="0" t="n">
        <v>6095253300</v>
      </c>
      <c r="B7018" s="0" t="s">
        <v>70</v>
      </c>
      <c r="C7018" s="0" t="n">
        <v>38.4226684570312</v>
      </c>
      <c r="D7018" s="0" t="n">
        <v>-121.800331115723</v>
      </c>
      <c r="E7018" s="0" t="n">
        <v>141</v>
      </c>
      <c r="F7018" s="0" t="n">
        <v>18.75</v>
      </c>
      <c r="G7018" s="0" t="n">
        <v>4475.75</v>
      </c>
      <c r="H7018" s="0" t="s">
        <v>7083</v>
      </c>
      <c r="I7018" s="0" t="n">
        <v>1735.70297438553</v>
      </c>
      <c r="J7018" s="0" t="n">
        <v>4</v>
      </c>
    </row>
    <row r="7019" customFormat="false" ht="12.8" hidden="false" customHeight="false" outlineLevel="0" collapsed="false">
      <c r="A7019" s="0" t="n">
        <v>6095253500</v>
      </c>
      <c r="B7019" s="0" t="s">
        <v>70</v>
      </c>
      <c r="C7019" s="0" t="n">
        <v>38.2042961120605</v>
      </c>
      <c r="D7019" s="0" t="n">
        <v>-121.776947021484</v>
      </c>
      <c r="E7019" s="0" t="n">
        <v>3</v>
      </c>
      <c r="F7019" s="0" t="n">
        <v>11.25</v>
      </c>
      <c r="G7019" s="0" t="n">
        <v>52</v>
      </c>
      <c r="H7019" s="0" t="s">
        <v>7084</v>
      </c>
      <c r="I7019" s="0" t="n">
        <v>20.270141720778</v>
      </c>
      <c r="J7019" s="0" t="n">
        <v>0</v>
      </c>
    </row>
    <row r="7020" customFormat="false" ht="12.8" hidden="false" customHeight="false" outlineLevel="0" collapsed="false">
      <c r="A7020" s="0" t="n">
        <v>6095980000</v>
      </c>
      <c r="B7020" s="0" t="s">
        <v>70</v>
      </c>
      <c r="C7020" s="0" t="n">
        <v>38.2598724365234</v>
      </c>
      <c r="D7020" s="0" t="n">
        <v>-121.940841674805</v>
      </c>
      <c r="E7020" s="0" t="n">
        <v>176</v>
      </c>
      <c r="F7020" s="0" t="n">
        <v>28.25</v>
      </c>
      <c r="G7020" s="0" t="n">
        <v>19377.25</v>
      </c>
      <c r="H7020" s="0" t="s">
        <v>7085</v>
      </c>
      <c r="I7020" s="0" t="n">
        <v>7814.77383597423</v>
      </c>
      <c r="J7020" s="0" t="n">
        <v>1</v>
      </c>
    </row>
    <row r="7021" customFormat="false" ht="12.8" hidden="false" customHeight="false" outlineLevel="0" collapsed="false">
      <c r="A7021" s="0" t="n">
        <v>6097150100</v>
      </c>
      <c r="B7021" s="0" t="s">
        <v>70</v>
      </c>
      <c r="C7021" s="0" t="n">
        <v>38.1969032287598</v>
      </c>
      <c r="D7021" s="0" t="n">
        <v>-122.426399230957</v>
      </c>
      <c r="E7021" s="0" t="n">
        <v>2246</v>
      </c>
      <c r="F7021" s="0" t="n">
        <v>13.25</v>
      </c>
      <c r="G7021" s="0" t="n">
        <v>75152.5</v>
      </c>
      <c r="H7021" s="0" t="s">
        <v>7086</v>
      </c>
      <c r="I7021" s="0" t="n">
        <v>29339.5312999162</v>
      </c>
      <c r="J7021" s="0" t="n">
        <v>102</v>
      </c>
    </row>
    <row r="7022" customFormat="false" ht="12.8" hidden="false" customHeight="false" outlineLevel="0" collapsed="false">
      <c r="A7022" s="0" t="n">
        <v>6097150202</v>
      </c>
      <c r="B7022" s="0" t="s">
        <v>70</v>
      </c>
      <c r="C7022" s="0" t="n">
        <v>38.3188362121582</v>
      </c>
      <c r="D7022" s="0" t="n">
        <v>-122.43936920166</v>
      </c>
      <c r="E7022" s="0" t="n">
        <v>2324</v>
      </c>
      <c r="F7022" s="0" t="n">
        <v>14</v>
      </c>
      <c r="G7022" s="0" t="n">
        <v>42237.75</v>
      </c>
      <c r="H7022" s="0" t="s">
        <v>7087</v>
      </c>
      <c r="I7022" s="0" t="n">
        <v>16145.806163296</v>
      </c>
      <c r="J7022" s="0" t="n">
        <v>138</v>
      </c>
    </row>
    <row r="7023" customFormat="false" ht="12.8" hidden="false" customHeight="false" outlineLevel="0" collapsed="false">
      <c r="A7023" s="0" t="n">
        <v>6097150203</v>
      </c>
      <c r="B7023" s="0" t="s">
        <v>70</v>
      </c>
      <c r="C7023" s="0" t="n">
        <v>38.2775421142578</v>
      </c>
      <c r="D7023" s="0" t="n">
        <v>-122.462158203125</v>
      </c>
      <c r="E7023" s="0" t="n">
        <v>1948</v>
      </c>
      <c r="F7023" s="0" t="n">
        <v>12.5</v>
      </c>
      <c r="G7023" s="0" t="n">
        <v>34028.5</v>
      </c>
      <c r="H7023" s="0" t="s">
        <v>7088</v>
      </c>
      <c r="I7023" s="0" t="n">
        <v>13053.1039928375</v>
      </c>
      <c r="J7023" s="0" t="n">
        <v>87</v>
      </c>
    </row>
    <row r="7024" customFormat="false" ht="12.8" hidden="false" customHeight="false" outlineLevel="0" collapsed="false">
      <c r="A7024" s="0" t="n">
        <v>6097150204</v>
      </c>
      <c r="B7024" s="0" t="s">
        <v>70</v>
      </c>
      <c r="C7024" s="0" t="n">
        <v>38.2867698669434</v>
      </c>
      <c r="D7024" s="0" t="n">
        <v>-122.451011657715</v>
      </c>
      <c r="E7024" s="0" t="n">
        <v>1588</v>
      </c>
      <c r="F7024" s="0" t="n">
        <v>13.25</v>
      </c>
      <c r="G7024" s="0" t="n">
        <v>27436.75</v>
      </c>
      <c r="H7024" s="0" t="s">
        <v>7089</v>
      </c>
      <c r="I7024" s="0" t="n">
        <v>10439.0903446677</v>
      </c>
      <c r="J7024" s="0" t="n">
        <v>115</v>
      </c>
    </row>
    <row r="7025" customFormat="false" ht="12.8" hidden="false" customHeight="false" outlineLevel="0" collapsed="false">
      <c r="A7025" s="0" t="n">
        <v>6097150303</v>
      </c>
      <c r="B7025" s="0" t="s">
        <v>70</v>
      </c>
      <c r="C7025" s="0" t="n">
        <v>38.3003311157227</v>
      </c>
      <c r="D7025" s="0" t="n">
        <v>-122.522903442383</v>
      </c>
      <c r="E7025" s="0" t="n">
        <v>2499</v>
      </c>
      <c r="F7025" s="0" t="n">
        <v>12.75</v>
      </c>
      <c r="G7025" s="0" t="n">
        <v>39719.75</v>
      </c>
      <c r="H7025" s="0" t="s">
        <v>7090</v>
      </c>
      <c r="I7025" s="0" t="n">
        <v>14990.3967305821</v>
      </c>
      <c r="J7025" s="0" t="n">
        <v>121</v>
      </c>
    </row>
    <row r="7026" customFormat="false" ht="12.8" hidden="false" customHeight="false" outlineLevel="0" collapsed="false">
      <c r="A7026" s="0" t="n">
        <v>6097150304</v>
      </c>
      <c r="B7026" s="0" t="s">
        <v>70</v>
      </c>
      <c r="C7026" s="0" t="n">
        <v>38.3067436218262</v>
      </c>
      <c r="D7026" s="0" t="n">
        <v>-122.490211486816</v>
      </c>
      <c r="E7026" s="0" t="n">
        <v>1864</v>
      </c>
      <c r="F7026" s="0" t="n">
        <v>11.5</v>
      </c>
      <c r="G7026" s="0" t="n">
        <v>26013.5</v>
      </c>
      <c r="H7026" s="0" t="s">
        <v>7091</v>
      </c>
      <c r="I7026" s="0" t="n">
        <v>9787.79378631191</v>
      </c>
      <c r="J7026" s="0" t="n">
        <v>76</v>
      </c>
    </row>
    <row r="7027" customFormat="false" ht="12.8" hidden="false" customHeight="false" outlineLevel="0" collapsed="false">
      <c r="A7027" s="0" t="n">
        <v>6097150305</v>
      </c>
      <c r="B7027" s="0" t="s">
        <v>70</v>
      </c>
      <c r="C7027" s="0" t="n">
        <v>38.3258972167969</v>
      </c>
      <c r="D7027" s="0" t="n">
        <v>-122.492668151855</v>
      </c>
      <c r="E7027" s="0" t="n">
        <v>1138</v>
      </c>
      <c r="F7027" s="0" t="n">
        <v>11.25</v>
      </c>
      <c r="G7027" s="0" t="n">
        <v>16850</v>
      </c>
      <c r="H7027" s="0" t="s">
        <v>7092</v>
      </c>
      <c r="I7027" s="0" t="n">
        <v>6386.11081329597</v>
      </c>
      <c r="J7027" s="0" t="n">
        <v>28</v>
      </c>
    </row>
    <row r="7028" customFormat="false" ht="12.8" hidden="false" customHeight="false" outlineLevel="0" collapsed="false">
      <c r="A7028" s="0" t="n">
        <v>6097150306</v>
      </c>
      <c r="B7028" s="0" t="s">
        <v>70</v>
      </c>
      <c r="C7028" s="0" t="n">
        <v>38.3391380310059</v>
      </c>
      <c r="D7028" s="0" t="n">
        <v>-122.469230651855</v>
      </c>
      <c r="E7028" s="0" t="n">
        <v>1294</v>
      </c>
      <c r="F7028" s="0" t="n">
        <v>9</v>
      </c>
      <c r="G7028" s="0" t="n">
        <v>14398</v>
      </c>
      <c r="H7028" s="0" t="s">
        <v>7093</v>
      </c>
      <c r="I7028" s="0" t="n">
        <v>5432.65929948345</v>
      </c>
      <c r="J7028" s="0" t="n">
        <v>35</v>
      </c>
    </row>
    <row r="7029" customFormat="false" ht="12.8" hidden="false" customHeight="false" outlineLevel="0" collapsed="false">
      <c r="A7029" s="0" t="n">
        <v>6097150500</v>
      </c>
      <c r="B7029" s="0" t="s">
        <v>70</v>
      </c>
      <c r="C7029" s="0" t="n">
        <v>38.3858070373535</v>
      </c>
      <c r="D7029" s="0" t="n">
        <v>-122.53067779541</v>
      </c>
      <c r="E7029" s="0" t="n">
        <v>1751</v>
      </c>
      <c r="F7029" s="0" t="n">
        <v>10.5</v>
      </c>
      <c r="G7029" s="0" t="n">
        <v>31233</v>
      </c>
      <c r="H7029" s="0" t="s">
        <v>7094</v>
      </c>
      <c r="I7029" s="0" t="n">
        <v>11742.7993208244</v>
      </c>
      <c r="J7029" s="0" t="n">
        <v>97</v>
      </c>
    </row>
    <row r="7030" customFormat="false" ht="12.8" hidden="false" customHeight="false" outlineLevel="0" collapsed="false">
      <c r="A7030" s="0" t="n">
        <v>6097150601</v>
      </c>
      <c r="B7030" s="0" t="s">
        <v>70</v>
      </c>
      <c r="C7030" s="0" t="n">
        <v>38.2376174926758</v>
      </c>
      <c r="D7030" s="0" t="n">
        <v>-122.613250732422</v>
      </c>
      <c r="E7030" s="0" t="n">
        <v>1185</v>
      </c>
      <c r="F7030" s="0" t="n">
        <v>18.75</v>
      </c>
      <c r="G7030" s="0" t="n">
        <v>23245</v>
      </c>
      <c r="H7030" s="0" t="s">
        <v>7095</v>
      </c>
      <c r="I7030" s="0" t="n">
        <v>8846.73050821765</v>
      </c>
      <c r="J7030" s="0" t="n">
        <v>50</v>
      </c>
    </row>
    <row r="7031" customFormat="false" ht="12.8" hidden="false" customHeight="false" outlineLevel="0" collapsed="false">
      <c r="A7031" s="0" t="n">
        <v>6097150602</v>
      </c>
      <c r="B7031" s="0" t="s">
        <v>70</v>
      </c>
      <c r="C7031" s="0" t="n">
        <v>38.2440567016602</v>
      </c>
      <c r="D7031" s="0" t="n">
        <v>-122.606788635254</v>
      </c>
      <c r="E7031" s="0" t="n">
        <v>1571</v>
      </c>
      <c r="F7031" s="0" t="n">
        <v>17.75</v>
      </c>
      <c r="G7031" s="0" t="n">
        <v>28967</v>
      </c>
      <c r="H7031" s="0" t="s">
        <v>7096</v>
      </c>
      <c r="I7031" s="0" t="n">
        <v>10984.3627938703</v>
      </c>
      <c r="J7031" s="0" t="n">
        <v>82</v>
      </c>
    </row>
    <row r="7032" customFormat="false" ht="12.8" hidden="false" customHeight="false" outlineLevel="0" collapsed="false">
      <c r="A7032" s="0" t="n">
        <v>6097150603</v>
      </c>
      <c r="B7032" s="0" t="s">
        <v>70</v>
      </c>
      <c r="C7032" s="0" t="n">
        <v>38.2544898986816</v>
      </c>
      <c r="D7032" s="0" t="n">
        <v>-122.617942810059</v>
      </c>
      <c r="E7032" s="0" t="n">
        <v>2111</v>
      </c>
      <c r="F7032" s="0" t="n">
        <v>16.75</v>
      </c>
      <c r="G7032" s="0" t="n">
        <v>46303</v>
      </c>
      <c r="H7032" s="0" t="s">
        <v>7097</v>
      </c>
      <c r="I7032" s="0" t="n">
        <v>17680.2162751742</v>
      </c>
      <c r="J7032" s="0" t="n">
        <v>83</v>
      </c>
    </row>
    <row r="7033" customFormat="false" ht="12.8" hidden="false" customHeight="false" outlineLevel="0" collapsed="false">
      <c r="A7033" s="0" t="n">
        <v>6097150607</v>
      </c>
      <c r="B7033" s="0" t="s">
        <v>70</v>
      </c>
      <c r="C7033" s="0" t="n">
        <v>38.2766571044922</v>
      </c>
      <c r="D7033" s="0" t="n">
        <v>-122.643753051758</v>
      </c>
      <c r="E7033" s="0" t="n">
        <v>2246</v>
      </c>
      <c r="F7033" s="0" t="n">
        <v>13.25</v>
      </c>
      <c r="G7033" s="0" t="n">
        <v>58636.25</v>
      </c>
      <c r="H7033" s="0" t="s">
        <v>7098</v>
      </c>
      <c r="I7033" s="0" t="n">
        <v>22605.978354693</v>
      </c>
      <c r="J7033" s="0" t="n">
        <v>98</v>
      </c>
    </row>
    <row r="7034" customFormat="false" ht="12.8" hidden="false" customHeight="false" outlineLevel="0" collapsed="false">
      <c r="A7034" s="0" t="n">
        <v>6097150609</v>
      </c>
      <c r="B7034" s="0" t="s">
        <v>70</v>
      </c>
      <c r="C7034" s="0" t="n">
        <v>38.2600059509277</v>
      </c>
      <c r="D7034" s="0" t="n">
        <v>-122.643829345703</v>
      </c>
      <c r="E7034" s="0" t="n">
        <v>1319</v>
      </c>
      <c r="F7034" s="0" t="n">
        <v>12</v>
      </c>
      <c r="G7034" s="0" t="n">
        <v>29514</v>
      </c>
      <c r="H7034" s="0" t="s">
        <v>7099</v>
      </c>
      <c r="I7034" s="0" t="n">
        <v>11407.7392669682</v>
      </c>
      <c r="J7034" s="0" t="n">
        <v>37</v>
      </c>
    </row>
    <row r="7035" customFormat="false" ht="12.8" hidden="false" customHeight="false" outlineLevel="0" collapsed="false">
      <c r="A7035" s="0" t="n">
        <v>6097150610</v>
      </c>
      <c r="B7035" s="0" t="s">
        <v>70</v>
      </c>
      <c r="C7035" s="0" t="n">
        <v>38.2654838562012</v>
      </c>
      <c r="D7035" s="0" t="n">
        <v>-122.640182495117</v>
      </c>
      <c r="E7035" s="0" t="n">
        <v>1241</v>
      </c>
      <c r="F7035" s="0" t="n">
        <v>13</v>
      </c>
      <c r="G7035" s="0" t="n">
        <v>17490.5</v>
      </c>
      <c r="H7035" s="0" t="s">
        <v>7100</v>
      </c>
      <c r="I7035" s="0" t="n">
        <v>6676.8682419123</v>
      </c>
      <c r="J7035" s="0" t="n">
        <v>33</v>
      </c>
    </row>
    <row r="7036" customFormat="false" ht="12.8" hidden="false" customHeight="false" outlineLevel="0" collapsed="false">
      <c r="A7036" s="0" t="n">
        <v>6097150611</v>
      </c>
      <c r="B7036" s="0" t="s">
        <v>70</v>
      </c>
      <c r="C7036" s="0" t="n">
        <v>38.2398376464844</v>
      </c>
      <c r="D7036" s="0" t="n">
        <v>-122.587432861328</v>
      </c>
      <c r="E7036" s="0" t="n">
        <v>1126</v>
      </c>
      <c r="F7036" s="0" t="n">
        <v>13.25</v>
      </c>
      <c r="G7036" s="0" t="n">
        <v>17471.75</v>
      </c>
      <c r="H7036" s="0" t="s">
        <v>7101</v>
      </c>
      <c r="I7036" s="0" t="n">
        <v>6673.95195684157</v>
      </c>
      <c r="J7036" s="0" t="n">
        <v>38</v>
      </c>
    </row>
    <row r="7037" customFormat="false" ht="12.8" hidden="false" customHeight="false" outlineLevel="0" collapsed="false">
      <c r="A7037" s="0" t="n">
        <v>6097150612</v>
      </c>
      <c r="B7037" s="0" t="s">
        <v>70</v>
      </c>
      <c r="C7037" s="0" t="n">
        <v>38.216552734375</v>
      </c>
      <c r="D7037" s="0" t="n">
        <v>-122.544578552246</v>
      </c>
      <c r="E7037" s="0" t="n">
        <v>1797</v>
      </c>
      <c r="F7037" s="0" t="n">
        <v>15.5</v>
      </c>
      <c r="G7037" s="0" t="n">
        <v>72678</v>
      </c>
      <c r="H7037" s="0" t="s">
        <v>7102</v>
      </c>
      <c r="I7037" s="0" t="n">
        <v>28286.7014380748</v>
      </c>
      <c r="J7037" s="0" t="n">
        <v>72</v>
      </c>
    </row>
    <row r="7038" customFormat="false" ht="12.8" hidden="false" customHeight="false" outlineLevel="0" collapsed="false">
      <c r="A7038" s="0" t="n">
        <v>6097150701</v>
      </c>
      <c r="B7038" s="0" t="s">
        <v>70</v>
      </c>
      <c r="C7038" s="0" t="n">
        <v>38.2334899902344</v>
      </c>
      <c r="D7038" s="0" t="n">
        <v>-122.629638671875</v>
      </c>
      <c r="E7038" s="0" t="n">
        <v>1872</v>
      </c>
      <c r="F7038" s="0" t="n">
        <v>8.75</v>
      </c>
      <c r="G7038" s="0" t="n">
        <v>45010</v>
      </c>
      <c r="H7038" s="0" t="s">
        <v>7103</v>
      </c>
      <c r="I7038" s="0" t="n">
        <v>17284.6675646508</v>
      </c>
      <c r="J7038" s="0" t="n">
        <v>28</v>
      </c>
    </row>
    <row r="7039" customFormat="false" ht="12.8" hidden="false" customHeight="false" outlineLevel="0" collapsed="false">
      <c r="A7039" s="0" t="n">
        <v>6097150702</v>
      </c>
      <c r="B7039" s="0" t="s">
        <v>70</v>
      </c>
      <c r="C7039" s="0" t="n">
        <v>38.2010726928711</v>
      </c>
      <c r="D7039" s="0" t="n">
        <v>-122.625846862793</v>
      </c>
      <c r="E7039" s="0" t="n">
        <v>1935</v>
      </c>
      <c r="F7039" s="0" t="n">
        <v>13.25</v>
      </c>
      <c r="G7039" s="0" t="n">
        <v>29565.75</v>
      </c>
      <c r="H7039" s="0" t="s">
        <v>7104</v>
      </c>
      <c r="I7039" s="0" t="n">
        <v>11228.8479880036</v>
      </c>
      <c r="J7039" s="0" t="n">
        <v>151</v>
      </c>
    </row>
    <row r="7040" customFormat="false" ht="12.8" hidden="false" customHeight="false" outlineLevel="0" collapsed="false">
      <c r="A7040" s="0" t="n">
        <v>6097150800</v>
      </c>
      <c r="B7040" s="0" t="s">
        <v>70</v>
      </c>
      <c r="C7040" s="0" t="n">
        <v>38.2087669372559</v>
      </c>
      <c r="D7040" s="0" t="n">
        <v>-122.664726257324</v>
      </c>
      <c r="E7040" s="0" t="n">
        <v>1851</v>
      </c>
      <c r="F7040" s="0" t="n">
        <v>10</v>
      </c>
      <c r="G7040" s="0" t="n">
        <v>28138.5</v>
      </c>
      <c r="H7040" s="0" t="s">
        <v>7105</v>
      </c>
      <c r="I7040" s="0" t="n">
        <v>10759.8191016906</v>
      </c>
      <c r="J7040" s="0" t="n">
        <v>45</v>
      </c>
    </row>
    <row r="7041" customFormat="false" ht="12.8" hidden="false" customHeight="false" outlineLevel="0" collapsed="false">
      <c r="A7041" s="0" t="n">
        <v>6097150901</v>
      </c>
      <c r="B7041" s="0" t="s">
        <v>70</v>
      </c>
      <c r="C7041" s="0" t="n">
        <v>38.2473831176758</v>
      </c>
      <c r="D7041" s="0" t="n">
        <v>-122.642631530762</v>
      </c>
      <c r="E7041" s="0" t="n">
        <v>1616</v>
      </c>
      <c r="F7041" s="0" t="n">
        <v>11</v>
      </c>
      <c r="G7041" s="0" t="n">
        <v>28877.75</v>
      </c>
      <c r="H7041" s="0" t="s">
        <v>7106</v>
      </c>
      <c r="I7041" s="0" t="n">
        <v>11037.433299816</v>
      </c>
      <c r="J7041" s="0" t="n">
        <v>25</v>
      </c>
    </row>
    <row r="7042" customFormat="false" ht="12.8" hidden="false" customHeight="false" outlineLevel="0" collapsed="false">
      <c r="A7042" s="0" t="n">
        <v>6097150902</v>
      </c>
      <c r="B7042" s="0" t="s">
        <v>70</v>
      </c>
      <c r="C7042" s="0" t="n">
        <v>38.2443656921387</v>
      </c>
      <c r="D7042" s="0" t="n">
        <v>-122.653259277344</v>
      </c>
      <c r="E7042" s="0" t="n">
        <v>1333</v>
      </c>
      <c r="F7042" s="0" t="n">
        <v>10</v>
      </c>
      <c r="G7042" s="0" t="n">
        <v>17008.5</v>
      </c>
      <c r="H7042" s="0" t="s">
        <v>7107</v>
      </c>
      <c r="I7042" s="0" t="n">
        <v>6448.34216593467</v>
      </c>
      <c r="J7042" s="0" t="n">
        <v>56</v>
      </c>
    </row>
    <row r="7043" customFormat="false" ht="12.8" hidden="false" customHeight="false" outlineLevel="0" collapsed="false">
      <c r="A7043" s="0" t="n">
        <v>6097151000</v>
      </c>
      <c r="B7043" s="0" t="s">
        <v>70</v>
      </c>
      <c r="C7043" s="0" t="n">
        <v>38.2576560974121</v>
      </c>
      <c r="D7043" s="0" t="n">
        <v>-122.679870605469</v>
      </c>
      <c r="E7043" s="0" t="n">
        <v>2387</v>
      </c>
      <c r="F7043" s="0" t="n">
        <v>11</v>
      </c>
      <c r="G7043" s="0" t="n">
        <v>44583</v>
      </c>
      <c r="H7043" s="0" t="s">
        <v>7108</v>
      </c>
      <c r="I7043" s="0" t="n">
        <v>16957.1802719936</v>
      </c>
      <c r="J7043" s="0" t="n">
        <v>73</v>
      </c>
    </row>
    <row r="7044" customFormat="false" ht="12.8" hidden="false" customHeight="false" outlineLevel="0" collapsed="false">
      <c r="A7044" s="0" t="n">
        <v>6097151100</v>
      </c>
      <c r="B7044" s="0" t="s">
        <v>70</v>
      </c>
      <c r="C7044" s="0" t="n">
        <v>38.2645416259766</v>
      </c>
      <c r="D7044" s="0" t="n">
        <v>-122.752822875977</v>
      </c>
      <c r="E7044" s="0" t="n">
        <v>2710</v>
      </c>
      <c r="F7044" s="0" t="n">
        <v>11.5</v>
      </c>
      <c r="G7044" s="0" t="n">
        <v>49181</v>
      </c>
      <c r="H7044" s="0" t="s">
        <v>7109</v>
      </c>
      <c r="I7044" s="0" t="n">
        <v>18622.6367271332</v>
      </c>
      <c r="J7044" s="0" t="n">
        <v>96</v>
      </c>
    </row>
    <row r="7045" customFormat="false" ht="12.8" hidden="false" customHeight="false" outlineLevel="0" collapsed="false">
      <c r="A7045" s="0" t="n">
        <v>6097151201</v>
      </c>
      <c r="B7045" s="0" t="s">
        <v>70</v>
      </c>
      <c r="C7045" s="0" t="n">
        <v>38.3172302246094</v>
      </c>
      <c r="D7045" s="0" t="n">
        <v>-122.702857971191</v>
      </c>
      <c r="E7045" s="0" t="n">
        <v>3325</v>
      </c>
      <c r="F7045" s="0" t="n">
        <v>11.5</v>
      </c>
      <c r="G7045" s="0" t="n">
        <v>90565.75</v>
      </c>
      <c r="H7045" s="0" t="s">
        <v>7110</v>
      </c>
      <c r="I7045" s="0" t="n">
        <v>34603.5437112023</v>
      </c>
      <c r="J7045" s="0" t="n">
        <v>80</v>
      </c>
    </row>
    <row r="7046" customFormat="false" ht="12.8" hidden="false" customHeight="false" outlineLevel="0" collapsed="false">
      <c r="A7046" s="0" t="n">
        <v>6097151203</v>
      </c>
      <c r="B7046" s="0" t="s">
        <v>70</v>
      </c>
      <c r="C7046" s="0" t="n">
        <v>38.3222694396973</v>
      </c>
      <c r="D7046" s="0" t="n">
        <v>-122.693397521973</v>
      </c>
      <c r="E7046" s="0" t="n">
        <v>1610</v>
      </c>
      <c r="F7046" s="0" t="n">
        <v>13.25</v>
      </c>
      <c r="G7046" s="0" t="n">
        <v>24632</v>
      </c>
      <c r="H7046" s="0" t="s">
        <v>7111</v>
      </c>
      <c r="I7046" s="0" t="n">
        <v>9299.56268215566</v>
      </c>
      <c r="J7046" s="0" t="n">
        <v>60</v>
      </c>
    </row>
    <row r="7047" customFormat="false" ht="12.8" hidden="false" customHeight="false" outlineLevel="0" collapsed="false">
      <c r="A7047" s="0" t="n">
        <v>6097151204</v>
      </c>
      <c r="B7047" s="0" t="s">
        <v>70</v>
      </c>
      <c r="C7047" s="0" t="n">
        <v>38.3184471130371</v>
      </c>
      <c r="D7047" s="0" t="n">
        <v>-122.70719909668</v>
      </c>
      <c r="E7047" s="0" t="n">
        <v>1132</v>
      </c>
      <c r="F7047" s="0" t="n">
        <v>10.5</v>
      </c>
      <c r="G7047" s="0" t="n">
        <v>15790.5</v>
      </c>
      <c r="H7047" s="0" t="s">
        <v>7112</v>
      </c>
      <c r="I7047" s="0" t="n">
        <v>5963.8724067313</v>
      </c>
      <c r="J7047" s="0" t="n">
        <v>38</v>
      </c>
    </row>
    <row r="7048" customFormat="false" ht="12.8" hidden="false" customHeight="false" outlineLevel="0" collapsed="false">
      <c r="A7048" s="0" t="n">
        <v>6097151301</v>
      </c>
      <c r="B7048" s="0" t="s">
        <v>70</v>
      </c>
      <c r="C7048" s="0" t="n">
        <v>38.3342132568359</v>
      </c>
      <c r="D7048" s="0" t="n">
        <v>-122.700187683105</v>
      </c>
      <c r="E7048" s="0" t="n">
        <v>999</v>
      </c>
      <c r="F7048" s="0" t="n">
        <v>17.75</v>
      </c>
      <c r="G7048" s="0" t="n">
        <v>19929</v>
      </c>
      <c r="H7048" s="0" t="s">
        <v>7113</v>
      </c>
      <c r="I7048" s="0" t="n">
        <v>7517.04022541748</v>
      </c>
      <c r="J7048" s="0" t="n">
        <v>0</v>
      </c>
    </row>
    <row r="7049" customFormat="false" ht="12.8" hidden="false" customHeight="false" outlineLevel="0" collapsed="false">
      <c r="A7049" s="0" t="n">
        <v>6097151305</v>
      </c>
      <c r="B7049" s="0" t="s">
        <v>70</v>
      </c>
      <c r="C7049" s="0" t="n">
        <v>38.3433876037598</v>
      </c>
      <c r="D7049" s="0" t="n">
        <v>-122.706703186035</v>
      </c>
      <c r="E7049" s="0" t="n">
        <v>953</v>
      </c>
      <c r="F7049" s="0" t="n">
        <v>15.75</v>
      </c>
      <c r="G7049" s="0" t="n">
        <v>23048</v>
      </c>
      <c r="H7049" s="0" t="s">
        <v>7114</v>
      </c>
      <c r="I7049" s="0" t="n">
        <v>8748.23789167081</v>
      </c>
      <c r="J7049" s="0" t="n">
        <v>21</v>
      </c>
    </row>
    <row r="7050" customFormat="false" ht="12.8" hidden="false" customHeight="false" outlineLevel="0" collapsed="false">
      <c r="A7050" s="0" t="n">
        <v>6097151306</v>
      </c>
      <c r="B7050" s="0" t="s">
        <v>70</v>
      </c>
      <c r="C7050" s="0" t="n">
        <v>38.3471374511719</v>
      </c>
      <c r="D7050" s="0" t="n">
        <v>-122.693283081055</v>
      </c>
      <c r="E7050" s="0" t="n">
        <v>649</v>
      </c>
      <c r="F7050" s="0" t="n">
        <v>15.75</v>
      </c>
      <c r="G7050" s="0" t="n">
        <v>12023.25</v>
      </c>
      <c r="H7050" s="0" t="s">
        <v>7115</v>
      </c>
      <c r="I7050" s="0" t="n">
        <v>4545.41642447325</v>
      </c>
      <c r="J7050" s="0" t="n">
        <v>32</v>
      </c>
    </row>
    <row r="7051" customFormat="false" ht="12.8" hidden="false" customHeight="false" outlineLevel="0" collapsed="false">
      <c r="A7051" s="0" t="n">
        <v>6097151307</v>
      </c>
      <c r="B7051" s="0" t="s">
        <v>70</v>
      </c>
      <c r="C7051" s="0" t="n">
        <v>38.3705139160156</v>
      </c>
      <c r="D7051" s="0" t="n">
        <v>-122.699600219727</v>
      </c>
      <c r="E7051" s="0" t="n">
        <v>1689</v>
      </c>
      <c r="F7051" s="0" t="n">
        <v>16.75</v>
      </c>
      <c r="G7051" s="0" t="n">
        <v>31216.5</v>
      </c>
      <c r="H7051" s="0" t="s">
        <v>7116</v>
      </c>
      <c r="I7051" s="0" t="n">
        <v>11780.19493958</v>
      </c>
      <c r="J7051" s="0" t="n">
        <v>81</v>
      </c>
    </row>
    <row r="7052" customFormat="false" ht="12.8" hidden="false" customHeight="false" outlineLevel="0" collapsed="false">
      <c r="A7052" s="0" t="n">
        <v>6097151308</v>
      </c>
      <c r="B7052" s="0" t="s">
        <v>70</v>
      </c>
      <c r="C7052" s="0" t="n">
        <v>38.3562889099121</v>
      </c>
      <c r="D7052" s="0" t="n">
        <v>-122.699851989746</v>
      </c>
      <c r="E7052" s="0" t="n">
        <v>1216</v>
      </c>
      <c r="F7052" s="0" t="n">
        <v>19.25</v>
      </c>
      <c r="G7052" s="0" t="n">
        <v>33661.75</v>
      </c>
      <c r="H7052" s="0" t="s">
        <v>7117</v>
      </c>
      <c r="I7052" s="0" t="n">
        <v>12762.5504453813</v>
      </c>
      <c r="J7052" s="0" t="n">
        <v>86</v>
      </c>
    </row>
    <row r="7053" customFormat="false" ht="12.8" hidden="false" customHeight="false" outlineLevel="0" collapsed="false">
      <c r="A7053" s="0" t="n">
        <v>6097151309</v>
      </c>
      <c r="B7053" s="0" t="s">
        <v>70</v>
      </c>
      <c r="C7053" s="0" t="n">
        <v>38.3441047668457</v>
      </c>
      <c r="D7053" s="0" t="n">
        <v>-122.634048461914</v>
      </c>
      <c r="E7053" s="0" t="n">
        <v>1771</v>
      </c>
      <c r="F7053" s="0" t="n">
        <v>13</v>
      </c>
      <c r="G7053" s="0" t="n">
        <v>29238</v>
      </c>
      <c r="H7053" s="0" t="s">
        <v>7118</v>
      </c>
      <c r="I7053" s="0" t="n">
        <v>11067.7974135617</v>
      </c>
      <c r="J7053" s="0" t="n">
        <v>32</v>
      </c>
    </row>
    <row r="7054" customFormat="false" ht="12.8" hidden="false" customHeight="false" outlineLevel="0" collapsed="false">
      <c r="A7054" s="0" t="n">
        <v>6097151310</v>
      </c>
      <c r="B7054" s="0" t="s">
        <v>70</v>
      </c>
      <c r="C7054" s="0" t="n">
        <v>38.339282989502</v>
      </c>
      <c r="D7054" s="0" t="n">
        <v>-122.682548522949</v>
      </c>
      <c r="E7054" s="0" t="n">
        <v>1127</v>
      </c>
      <c r="F7054" s="0" t="n">
        <v>14.75</v>
      </c>
      <c r="G7054" s="0" t="n">
        <v>26835.5</v>
      </c>
      <c r="H7054" s="0" t="s">
        <v>7119</v>
      </c>
      <c r="I7054" s="0" t="n">
        <v>10153.929312066</v>
      </c>
      <c r="J7054" s="0" t="n">
        <v>0</v>
      </c>
    </row>
    <row r="7055" customFormat="false" ht="12.8" hidden="false" customHeight="false" outlineLevel="0" collapsed="false">
      <c r="A7055" s="0" t="n">
        <v>6097151311</v>
      </c>
      <c r="B7055" s="0" t="s">
        <v>70</v>
      </c>
      <c r="C7055" s="0" t="n">
        <v>38.326000213623</v>
      </c>
      <c r="D7055" s="0" t="n">
        <v>-122.67684173584</v>
      </c>
      <c r="E7055" s="0" t="n">
        <v>1818</v>
      </c>
      <c r="F7055" s="0" t="n">
        <v>12</v>
      </c>
      <c r="G7055" s="0" t="n">
        <v>30327</v>
      </c>
      <c r="H7055" s="0" t="s">
        <v>7120</v>
      </c>
      <c r="I7055" s="0" t="n">
        <v>11648.9664457896</v>
      </c>
      <c r="J7055" s="0" t="n">
        <v>61</v>
      </c>
    </row>
    <row r="7056" customFormat="false" ht="12.8" hidden="false" customHeight="false" outlineLevel="0" collapsed="false">
      <c r="A7056" s="0" t="n">
        <v>6097151401</v>
      </c>
      <c r="B7056" s="0" t="s">
        <v>70</v>
      </c>
      <c r="C7056" s="0" t="n">
        <v>38.4082641601562</v>
      </c>
      <c r="D7056" s="0" t="n">
        <v>-122.6875</v>
      </c>
      <c r="E7056" s="0" t="n">
        <v>2109</v>
      </c>
      <c r="F7056" s="0" t="n">
        <v>8.75</v>
      </c>
      <c r="G7056" s="0" t="n">
        <v>31026.25</v>
      </c>
      <c r="H7056" s="0" t="s">
        <v>7121</v>
      </c>
      <c r="I7056" s="0" t="n">
        <v>11870.1475875748</v>
      </c>
      <c r="J7056" s="0" t="n">
        <v>92</v>
      </c>
    </row>
    <row r="7057" customFormat="false" ht="12.8" hidden="false" customHeight="false" outlineLevel="0" collapsed="false">
      <c r="A7057" s="0" t="n">
        <v>6097151402</v>
      </c>
      <c r="B7057" s="0" t="s">
        <v>70</v>
      </c>
      <c r="C7057" s="0" t="n">
        <v>38.3977355957031</v>
      </c>
      <c r="D7057" s="0" t="n">
        <v>-122.705833435059</v>
      </c>
      <c r="E7057" s="0" t="n">
        <v>1832</v>
      </c>
      <c r="F7057" s="0" t="n">
        <v>11.75</v>
      </c>
      <c r="G7057" s="0" t="n">
        <v>49646.75</v>
      </c>
      <c r="H7057" s="0" t="s">
        <v>7122</v>
      </c>
      <c r="I7057" s="0" t="n">
        <v>19154.2278657907</v>
      </c>
      <c r="J7057" s="0" t="n">
        <v>24</v>
      </c>
    </row>
    <row r="7058" customFormat="false" ht="12.8" hidden="false" customHeight="false" outlineLevel="0" collapsed="false">
      <c r="A7058" s="0" t="n">
        <v>6097151502</v>
      </c>
      <c r="B7058" s="0" t="s">
        <v>70</v>
      </c>
      <c r="C7058" s="0" t="n">
        <v>38.3895492553711</v>
      </c>
      <c r="D7058" s="0" t="n">
        <v>-122.65470123291</v>
      </c>
      <c r="E7058" s="0" t="n">
        <v>1920</v>
      </c>
      <c r="F7058" s="0" t="n">
        <v>11.25</v>
      </c>
      <c r="G7058" s="0" t="n">
        <v>29693.75</v>
      </c>
      <c r="H7058" s="0" t="s">
        <v>7123</v>
      </c>
      <c r="I7058" s="0" t="n">
        <v>11184.2652282307</v>
      </c>
      <c r="J7058" s="0" t="n">
        <v>79</v>
      </c>
    </row>
    <row r="7059" customFormat="false" ht="12.8" hidden="false" customHeight="false" outlineLevel="0" collapsed="false">
      <c r="A7059" s="0" t="n">
        <v>6097151503</v>
      </c>
      <c r="B7059" s="0" t="s">
        <v>70</v>
      </c>
      <c r="C7059" s="0" t="n">
        <v>38.4126014709473</v>
      </c>
      <c r="D7059" s="0" t="n">
        <v>-122.628791809082</v>
      </c>
      <c r="E7059" s="0" t="n">
        <v>1265</v>
      </c>
      <c r="F7059" s="0" t="n">
        <v>13.75</v>
      </c>
      <c r="G7059" s="0" t="n">
        <v>18905.25</v>
      </c>
      <c r="H7059" s="0" t="s">
        <v>7124</v>
      </c>
      <c r="I7059" s="0" t="n">
        <v>7104.93720212731</v>
      </c>
      <c r="J7059" s="0" t="n">
        <v>108</v>
      </c>
    </row>
    <row r="7060" customFormat="false" ht="12.8" hidden="false" customHeight="false" outlineLevel="0" collapsed="false">
      <c r="A7060" s="0" t="n">
        <v>6097151504</v>
      </c>
      <c r="B7060" s="0" t="s">
        <v>70</v>
      </c>
      <c r="C7060" s="0" t="n">
        <v>38.4360656738281</v>
      </c>
      <c r="D7060" s="0" t="n">
        <v>-122.667739868164</v>
      </c>
      <c r="E7060" s="0" t="n">
        <v>1302</v>
      </c>
      <c r="F7060" s="0" t="n">
        <v>15.75</v>
      </c>
      <c r="G7060" s="0" t="n">
        <v>22299.25</v>
      </c>
      <c r="H7060" s="0" t="s">
        <v>7125</v>
      </c>
      <c r="I7060" s="0" t="n">
        <v>8377.07122579789</v>
      </c>
      <c r="J7060" s="0" t="n">
        <v>72</v>
      </c>
    </row>
    <row r="7061" customFormat="false" ht="12.8" hidden="false" customHeight="false" outlineLevel="0" collapsed="false">
      <c r="A7061" s="0" t="n">
        <v>6097151601</v>
      </c>
      <c r="B7061" s="0" t="s">
        <v>70</v>
      </c>
      <c r="C7061" s="0" t="n">
        <v>38.462589263916</v>
      </c>
      <c r="D7061" s="0" t="n">
        <v>-122.561866760254</v>
      </c>
      <c r="E7061" s="0" t="n">
        <v>1730</v>
      </c>
      <c r="F7061" s="0" t="n">
        <v>18.5</v>
      </c>
      <c r="G7061" s="0" t="n">
        <v>37429.5</v>
      </c>
      <c r="H7061" s="0" t="s">
        <v>7126</v>
      </c>
      <c r="I7061" s="0" t="n">
        <v>14196.0036717164</v>
      </c>
      <c r="J7061" s="0" t="n">
        <v>42</v>
      </c>
    </row>
    <row r="7062" customFormat="false" ht="12.8" hidden="false" customHeight="false" outlineLevel="0" collapsed="false">
      <c r="A7062" s="0" t="n">
        <v>6097151602</v>
      </c>
      <c r="B7062" s="0" t="s">
        <v>70</v>
      </c>
      <c r="C7062" s="0" t="n">
        <v>38.4211730957031</v>
      </c>
      <c r="D7062" s="0" t="n">
        <v>-122.598777770996</v>
      </c>
      <c r="E7062" s="0" t="n">
        <v>1667</v>
      </c>
      <c r="F7062" s="0" t="n">
        <v>17.25</v>
      </c>
      <c r="G7062" s="0" t="n">
        <v>30619</v>
      </c>
      <c r="H7062" s="0" t="s">
        <v>7127</v>
      </c>
      <c r="I7062" s="0" t="n">
        <v>11503.7142508831</v>
      </c>
      <c r="J7062" s="0" t="n">
        <v>67</v>
      </c>
    </row>
    <row r="7063" customFormat="false" ht="12.8" hidden="false" customHeight="false" outlineLevel="0" collapsed="false">
      <c r="A7063" s="0" t="n">
        <v>6097151700</v>
      </c>
      <c r="B7063" s="0" t="s">
        <v>70</v>
      </c>
      <c r="C7063" s="0" t="n">
        <v>38.4510841369629</v>
      </c>
      <c r="D7063" s="0" t="n">
        <v>-122.665802001953</v>
      </c>
      <c r="E7063" s="0" t="n">
        <v>1997</v>
      </c>
      <c r="F7063" s="0" t="n">
        <v>13.5</v>
      </c>
      <c r="G7063" s="0" t="n">
        <v>36215.75</v>
      </c>
      <c r="H7063" s="0" t="s">
        <v>7128</v>
      </c>
      <c r="I7063" s="0" t="n">
        <v>13638.7730899785</v>
      </c>
      <c r="J7063" s="0" t="n">
        <v>80</v>
      </c>
    </row>
    <row r="7064" customFormat="false" ht="12.8" hidden="false" customHeight="false" outlineLevel="0" collapsed="false">
      <c r="A7064" s="0" t="n">
        <v>6097151800</v>
      </c>
      <c r="B7064" s="0" t="s">
        <v>70</v>
      </c>
      <c r="C7064" s="0" t="n">
        <v>38.4427032470703</v>
      </c>
      <c r="D7064" s="0" t="n">
        <v>-122.691383361816</v>
      </c>
      <c r="E7064" s="0" t="n">
        <v>1991</v>
      </c>
      <c r="F7064" s="0" t="n">
        <v>9.25</v>
      </c>
      <c r="G7064" s="0" t="n">
        <v>26345</v>
      </c>
      <c r="H7064" s="0" t="s">
        <v>7129</v>
      </c>
      <c r="I7064" s="0" t="n">
        <v>9917.32555913294</v>
      </c>
      <c r="J7064" s="0" t="n">
        <v>59</v>
      </c>
    </row>
    <row r="7065" customFormat="false" ht="12.8" hidden="false" customHeight="false" outlineLevel="0" collapsed="false">
      <c r="A7065" s="0" t="n">
        <v>6097151900</v>
      </c>
      <c r="B7065" s="0" t="s">
        <v>70</v>
      </c>
      <c r="C7065" s="0" t="n">
        <v>38.4351806640625</v>
      </c>
      <c r="D7065" s="0" t="n">
        <v>-122.708351135254</v>
      </c>
      <c r="E7065" s="0" t="n">
        <v>837</v>
      </c>
      <c r="F7065" s="0" t="n">
        <v>7</v>
      </c>
      <c r="G7065" s="0" t="n">
        <v>9156.75</v>
      </c>
      <c r="H7065" s="0" t="s">
        <v>7130</v>
      </c>
      <c r="I7065" s="0" t="n">
        <v>3442.00005300457</v>
      </c>
      <c r="J7065" s="0" t="n">
        <v>13</v>
      </c>
    </row>
    <row r="7066" customFormat="false" ht="12.8" hidden="false" customHeight="false" outlineLevel="0" collapsed="false">
      <c r="A7066" s="0" t="n">
        <v>6097152000</v>
      </c>
      <c r="B7066" s="0" t="s">
        <v>70</v>
      </c>
      <c r="C7066" s="0" t="n">
        <v>38.4416427612305</v>
      </c>
      <c r="D7066" s="0" t="n">
        <v>-122.713302612305</v>
      </c>
      <c r="E7066" s="0" t="n">
        <v>554</v>
      </c>
      <c r="F7066" s="0" t="n">
        <v>10.75</v>
      </c>
      <c r="G7066" s="0" t="n">
        <v>21536.75</v>
      </c>
      <c r="H7066" s="0" t="s">
        <v>7131</v>
      </c>
      <c r="I7066" s="0" t="n">
        <v>8207.00335103025</v>
      </c>
      <c r="J7066" s="0" t="n">
        <v>9</v>
      </c>
    </row>
    <row r="7067" customFormat="false" ht="12.8" hidden="false" customHeight="false" outlineLevel="0" collapsed="false">
      <c r="A7067" s="0" t="n">
        <v>6097152100</v>
      </c>
      <c r="B7067" s="0" t="s">
        <v>70</v>
      </c>
      <c r="C7067" s="0" t="n">
        <v>38.4592247009277</v>
      </c>
      <c r="D7067" s="0" t="n">
        <v>-122.722846984863</v>
      </c>
      <c r="E7067" s="0" t="n">
        <v>801</v>
      </c>
      <c r="F7067" s="0" t="n">
        <v>9.75</v>
      </c>
      <c r="G7067" s="0" t="n">
        <v>22031.5</v>
      </c>
      <c r="H7067" s="0" t="s">
        <v>7132</v>
      </c>
      <c r="I7067" s="0" t="n">
        <v>8378.5132390774</v>
      </c>
      <c r="J7067" s="0" t="n">
        <v>13</v>
      </c>
    </row>
    <row r="7068" customFormat="false" ht="12.8" hidden="false" customHeight="false" outlineLevel="0" collapsed="false">
      <c r="A7068" s="0" t="n">
        <v>6097152201</v>
      </c>
      <c r="B7068" s="0" t="s">
        <v>70</v>
      </c>
      <c r="C7068" s="0" t="n">
        <v>38.45703125</v>
      </c>
      <c r="D7068" s="0" t="n">
        <v>-122.712837219238</v>
      </c>
      <c r="E7068" s="0" t="n">
        <v>1072</v>
      </c>
      <c r="F7068" s="0" t="n">
        <v>7.75</v>
      </c>
      <c r="G7068" s="0" t="n">
        <v>12628.75</v>
      </c>
      <c r="H7068" s="0" t="s">
        <v>7133</v>
      </c>
      <c r="I7068" s="0" t="n">
        <v>4750.78270775512</v>
      </c>
      <c r="J7068" s="0" t="n">
        <v>23</v>
      </c>
    </row>
    <row r="7069" customFormat="false" ht="12.8" hidden="false" customHeight="false" outlineLevel="0" collapsed="false">
      <c r="A7069" s="0" t="n">
        <v>6097152202</v>
      </c>
      <c r="B7069" s="0" t="s">
        <v>70</v>
      </c>
      <c r="C7069" s="0" t="n">
        <v>38.4670562744141</v>
      </c>
      <c r="D7069" s="0" t="n">
        <v>-122.675338745117</v>
      </c>
      <c r="E7069" s="0" t="n">
        <v>1851</v>
      </c>
      <c r="F7069" s="0" t="n">
        <v>12</v>
      </c>
      <c r="G7069" s="0" t="n">
        <v>26681.75</v>
      </c>
      <c r="H7069" s="0" t="s">
        <v>7134</v>
      </c>
      <c r="I7069" s="0" t="n">
        <v>10044.707562365</v>
      </c>
      <c r="J7069" s="0" t="n">
        <v>87</v>
      </c>
    </row>
    <row r="7070" customFormat="false" ht="12.8" hidden="false" customHeight="false" outlineLevel="0" collapsed="false">
      <c r="A7070" s="0" t="n">
        <v>6097152203</v>
      </c>
      <c r="B7070" s="0" t="s">
        <v>70</v>
      </c>
      <c r="C7070" s="0" t="n">
        <v>38.4483375549316</v>
      </c>
      <c r="D7070" s="0" t="n">
        <v>-122.707038879395</v>
      </c>
      <c r="E7070" s="0" t="n">
        <v>1124</v>
      </c>
      <c r="F7070" s="0" t="n">
        <v>7.5</v>
      </c>
      <c r="G7070" s="0" t="n">
        <v>12248.25</v>
      </c>
      <c r="H7070" s="0" t="s">
        <v>7135</v>
      </c>
      <c r="I7070" s="0" t="n">
        <v>4603.17806723048</v>
      </c>
      <c r="J7070" s="0" t="n">
        <v>25</v>
      </c>
    </row>
    <row r="7071" customFormat="false" ht="12.8" hidden="false" customHeight="false" outlineLevel="0" collapsed="false">
      <c r="A7071" s="0" t="n">
        <v>6097152300</v>
      </c>
      <c r="B7071" s="0" t="s">
        <v>70</v>
      </c>
      <c r="C7071" s="0" t="n">
        <v>38.4600601196289</v>
      </c>
      <c r="D7071" s="0" t="n">
        <v>-122.699142456055</v>
      </c>
      <c r="E7071" s="0" t="n">
        <v>1645</v>
      </c>
      <c r="F7071" s="0" t="n">
        <v>12</v>
      </c>
      <c r="G7071" s="0" t="n">
        <v>24546.25</v>
      </c>
      <c r="H7071" s="0" t="s">
        <v>7136</v>
      </c>
      <c r="I7071" s="0" t="n">
        <v>9178.43786610443</v>
      </c>
      <c r="J7071" s="0" t="n">
        <v>129</v>
      </c>
    </row>
    <row r="7072" customFormat="false" ht="12.8" hidden="false" customHeight="false" outlineLevel="0" collapsed="false">
      <c r="A7072" s="0" t="n">
        <v>6097152400</v>
      </c>
      <c r="B7072" s="0" t="s">
        <v>70</v>
      </c>
      <c r="C7072" s="0" t="n">
        <v>38.4857864379883</v>
      </c>
      <c r="D7072" s="0" t="n">
        <v>-122.70726776123</v>
      </c>
      <c r="E7072" s="0" t="n">
        <v>3456</v>
      </c>
      <c r="F7072" s="0" t="n">
        <v>13.5</v>
      </c>
      <c r="G7072" s="0" t="n">
        <v>64940.25</v>
      </c>
      <c r="H7072" s="0" t="s">
        <v>7137</v>
      </c>
      <c r="I7072" s="0" t="n">
        <v>24545.0282788911</v>
      </c>
      <c r="J7072" s="0" t="n">
        <v>273</v>
      </c>
    </row>
    <row r="7073" customFormat="false" ht="12.8" hidden="false" customHeight="false" outlineLevel="0" collapsed="false">
      <c r="A7073" s="0" t="n">
        <v>6097152501</v>
      </c>
      <c r="B7073" s="0" t="s">
        <v>70</v>
      </c>
      <c r="C7073" s="0" t="n">
        <v>38.465576171875</v>
      </c>
      <c r="D7073" s="0" t="n">
        <v>-122.656776428223</v>
      </c>
      <c r="E7073" s="0" t="n">
        <v>1234</v>
      </c>
      <c r="F7073" s="0" t="n">
        <v>13</v>
      </c>
      <c r="G7073" s="0" t="n">
        <v>18110</v>
      </c>
      <c r="H7073" s="0" t="s">
        <v>7138</v>
      </c>
      <c r="I7073" s="0" t="n">
        <v>6807.36101414297</v>
      </c>
      <c r="J7073" s="0" t="n">
        <v>56</v>
      </c>
    </row>
    <row r="7074" customFormat="false" ht="12.8" hidden="false" customHeight="false" outlineLevel="0" collapsed="false">
      <c r="A7074" s="0" t="n">
        <v>6097152502</v>
      </c>
      <c r="B7074" s="0" t="s">
        <v>70</v>
      </c>
      <c r="C7074" s="0" t="n">
        <v>38.4784126281738</v>
      </c>
      <c r="D7074" s="0" t="n">
        <v>-122.664138793945</v>
      </c>
      <c r="E7074" s="0" t="n">
        <v>1069</v>
      </c>
      <c r="F7074" s="0" t="n">
        <v>15</v>
      </c>
      <c r="G7074" s="0" t="n">
        <v>17927</v>
      </c>
      <c r="H7074" s="0" t="s">
        <v>7139</v>
      </c>
      <c r="I7074" s="0" t="n">
        <v>6743.56546615738</v>
      </c>
      <c r="J7074" s="0" t="n">
        <v>57</v>
      </c>
    </row>
    <row r="7075" customFormat="false" ht="12.8" hidden="false" customHeight="false" outlineLevel="0" collapsed="false">
      <c r="A7075" s="0" t="n">
        <v>6097152600</v>
      </c>
      <c r="B7075" s="0" t="s">
        <v>70</v>
      </c>
      <c r="C7075" s="0" t="n">
        <v>38.5224609375</v>
      </c>
      <c r="D7075" s="0" t="n">
        <v>-122.639129638672</v>
      </c>
      <c r="E7075" s="0" t="n">
        <v>2493</v>
      </c>
      <c r="F7075" s="0" t="n">
        <v>15</v>
      </c>
      <c r="G7075" s="0" t="n">
        <v>42340.75</v>
      </c>
      <c r="H7075" s="0" t="s">
        <v>7140</v>
      </c>
      <c r="I7075" s="0" t="n">
        <v>16049.5610013649</v>
      </c>
      <c r="J7075" s="0" t="n">
        <v>220</v>
      </c>
    </row>
    <row r="7076" customFormat="false" ht="12.8" hidden="false" customHeight="false" outlineLevel="0" collapsed="false">
      <c r="A7076" s="0" t="n">
        <v>6097152701</v>
      </c>
      <c r="B7076" s="0" t="s">
        <v>70</v>
      </c>
      <c r="C7076" s="0" t="n">
        <v>38.528980255127</v>
      </c>
      <c r="D7076" s="0" t="n">
        <v>-122.746849060059</v>
      </c>
      <c r="E7076" s="0" t="n">
        <v>1695</v>
      </c>
      <c r="F7076" s="0" t="n">
        <v>12.75</v>
      </c>
      <c r="G7076" s="0" t="n">
        <v>25753.5</v>
      </c>
      <c r="H7076" s="0" t="s">
        <v>7141</v>
      </c>
      <c r="I7076" s="0" t="n">
        <v>9659.10743039752</v>
      </c>
      <c r="J7076" s="0" t="n">
        <v>72</v>
      </c>
    </row>
    <row r="7077" customFormat="false" ht="12.8" hidden="false" customHeight="false" outlineLevel="0" collapsed="false">
      <c r="A7077" s="0" t="n">
        <v>6097152702</v>
      </c>
      <c r="B7077" s="0" t="s">
        <v>70</v>
      </c>
      <c r="C7077" s="0" t="n">
        <v>38.5043029785156</v>
      </c>
      <c r="D7077" s="0" t="n">
        <v>-122.791290283203</v>
      </c>
      <c r="E7077" s="0" t="n">
        <v>1929</v>
      </c>
      <c r="F7077" s="0" t="n">
        <v>15</v>
      </c>
      <c r="G7077" s="0" t="n">
        <v>91326.25</v>
      </c>
      <c r="H7077" s="0" t="s">
        <v>7142</v>
      </c>
      <c r="I7077" s="0" t="n">
        <v>35076.7538256585</v>
      </c>
      <c r="J7077" s="0" t="n">
        <v>95</v>
      </c>
    </row>
    <row r="7078" customFormat="false" ht="12.8" hidden="false" customHeight="false" outlineLevel="0" collapsed="false">
      <c r="A7078" s="0" t="n">
        <v>6097152801</v>
      </c>
      <c r="B7078" s="0" t="s">
        <v>70</v>
      </c>
      <c r="C7078" s="0" t="n">
        <v>38.4828605651855</v>
      </c>
      <c r="D7078" s="0" t="n">
        <v>-122.750389099121</v>
      </c>
      <c r="E7078" s="0" t="n">
        <v>2061</v>
      </c>
      <c r="F7078" s="0" t="n">
        <v>12.5</v>
      </c>
      <c r="G7078" s="0" t="n">
        <v>47119</v>
      </c>
      <c r="H7078" s="0" t="s">
        <v>7143</v>
      </c>
      <c r="I7078" s="0" t="n">
        <v>18083.2243059748</v>
      </c>
      <c r="J7078" s="0" t="n">
        <v>87</v>
      </c>
    </row>
    <row r="7079" customFormat="false" ht="12.8" hidden="false" customHeight="false" outlineLevel="0" collapsed="false">
      <c r="A7079" s="0" t="n">
        <v>6097152802</v>
      </c>
      <c r="B7079" s="0" t="s">
        <v>70</v>
      </c>
      <c r="C7079" s="0" t="n">
        <v>38.465145111084</v>
      </c>
      <c r="D7079" s="0" t="n">
        <v>-122.735656738281</v>
      </c>
      <c r="E7079" s="0" t="n">
        <v>1068</v>
      </c>
      <c r="F7079" s="0" t="n">
        <v>15.5</v>
      </c>
      <c r="G7079" s="0" t="n">
        <v>31124</v>
      </c>
      <c r="H7079" s="0" t="s">
        <v>7144</v>
      </c>
      <c r="I7079" s="0" t="n">
        <v>11872.8844954</v>
      </c>
      <c r="J7079" s="0" t="n">
        <v>19</v>
      </c>
    </row>
    <row r="7080" customFormat="false" ht="12.8" hidden="false" customHeight="false" outlineLevel="0" collapsed="false">
      <c r="A7080" s="0" t="n">
        <v>6097152903</v>
      </c>
      <c r="B7080" s="0" t="s">
        <v>70</v>
      </c>
      <c r="C7080" s="0" t="n">
        <v>38.4573440551758</v>
      </c>
      <c r="D7080" s="0" t="n">
        <v>-122.74813079834</v>
      </c>
      <c r="E7080" s="0" t="n">
        <v>1105</v>
      </c>
      <c r="F7080" s="0" t="n">
        <v>11.5</v>
      </c>
      <c r="G7080" s="0" t="n">
        <v>14353.25</v>
      </c>
      <c r="H7080" s="0" t="s">
        <v>7145</v>
      </c>
      <c r="I7080" s="0" t="n">
        <v>5443.24085637158</v>
      </c>
      <c r="J7080" s="0" t="n">
        <v>33</v>
      </c>
    </row>
    <row r="7081" customFormat="false" ht="12.8" hidden="false" customHeight="false" outlineLevel="0" collapsed="false">
      <c r="A7081" s="0" t="n">
        <v>6097152904</v>
      </c>
      <c r="B7081" s="0" t="s">
        <v>70</v>
      </c>
      <c r="C7081" s="0" t="n">
        <v>38.4611549377441</v>
      </c>
      <c r="D7081" s="0" t="n">
        <v>-122.760711669922</v>
      </c>
      <c r="E7081" s="0" t="n">
        <v>1593</v>
      </c>
      <c r="F7081" s="0" t="n">
        <v>12.5</v>
      </c>
      <c r="G7081" s="0" t="n">
        <v>22780.5</v>
      </c>
      <c r="H7081" s="0" t="s">
        <v>7146</v>
      </c>
      <c r="I7081" s="0" t="n">
        <v>8613.18003380519</v>
      </c>
      <c r="J7081" s="0" t="n">
        <v>62</v>
      </c>
    </row>
    <row r="7082" customFormat="false" ht="12.8" hidden="false" customHeight="false" outlineLevel="0" collapsed="false">
      <c r="A7082" s="0" t="n">
        <v>6097152905</v>
      </c>
      <c r="B7082" s="0" t="s">
        <v>70</v>
      </c>
      <c r="C7082" s="0" t="n">
        <v>38.4702339172363</v>
      </c>
      <c r="D7082" s="0" t="n">
        <v>-122.759353637695</v>
      </c>
      <c r="E7082" s="0" t="n">
        <v>1236</v>
      </c>
      <c r="F7082" s="0" t="n">
        <v>13</v>
      </c>
      <c r="G7082" s="0" t="n">
        <v>16840.5</v>
      </c>
      <c r="H7082" s="0" t="s">
        <v>7147</v>
      </c>
      <c r="I7082" s="0" t="n">
        <v>6458.35693481344</v>
      </c>
      <c r="J7082" s="0" t="n">
        <v>41</v>
      </c>
    </row>
    <row r="7083" customFormat="false" ht="12.8" hidden="false" customHeight="false" outlineLevel="0" collapsed="false">
      <c r="A7083" s="0" t="n">
        <v>6097152906</v>
      </c>
      <c r="B7083" s="0" t="s">
        <v>70</v>
      </c>
      <c r="C7083" s="0" t="n">
        <v>38.4719886779785</v>
      </c>
      <c r="D7083" s="0" t="n">
        <v>-122.799728393555</v>
      </c>
      <c r="E7083" s="0" t="n">
        <v>2573</v>
      </c>
      <c r="F7083" s="0" t="n">
        <v>9.25</v>
      </c>
      <c r="G7083" s="0" t="n">
        <v>35967</v>
      </c>
      <c r="H7083" s="0" t="s">
        <v>7148</v>
      </c>
      <c r="I7083" s="0" t="n">
        <v>13672.628758774</v>
      </c>
      <c r="J7083" s="0" t="n">
        <v>115</v>
      </c>
    </row>
    <row r="7084" customFormat="false" ht="12.8" hidden="false" customHeight="false" outlineLevel="0" collapsed="false">
      <c r="A7084" s="0" t="n">
        <v>6097153001</v>
      </c>
      <c r="B7084" s="0" t="s">
        <v>70</v>
      </c>
      <c r="C7084" s="0" t="n">
        <v>38.4509391784668</v>
      </c>
      <c r="D7084" s="0" t="n">
        <v>-122.736740112305</v>
      </c>
      <c r="E7084" s="0" t="n">
        <v>1470</v>
      </c>
      <c r="F7084" s="0" t="n">
        <v>13.25</v>
      </c>
      <c r="G7084" s="0" t="n">
        <v>33720</v>
      </c>
      <c r="H7084" s="0" t="s">
        <v>7149</v>
      </c>
      <c r="I7084" s="0" t="n">
        <v>12808.4387426849</v>
      </c>
      <c r="J7084" s="0" t="n">
        <v>56</v>
      </c>
    </row>
    <row r="7085" customFormat="false" ht="12.8" hidden="false" customHeight="false" outlineLevel="0" collapsed="false">
      <c r="A7085" s="0" t="n">
        <v>6097153002</v>
      </c>
      <c r="B7085" s="0" t="s">
        <v>70</v>
      </c>
      <c r="C7085" s="0" t="n">
        <v>38.4410972595215</v>
      </c>
      <c r="D7085" s="0" t="n">
        <v>-122.732757568359</v>
      </c>
      <c r="E7085" s="0" t="n">
        <v>1608</v>
      </c>
      <c r="F7085" s="0" t="n">
        <v>11.5</v>
      </c>
      <c r="G7085" s="0" t="n">
        <v>26585</v>
      </c>
      <c r="H7085" s="0" t="s">
        <v>7150</v>
      </c>
      <c r="I7085" s="0" t="n">
        <v>10057.325600648</v>
      </c>
      <c r="J7085" s="0" t="n">
        <v>29</v>
      </c>
    </row>
    <row r="7086" customFormat="false" ht="12.8" hidden="false" customHeight="false" outlineLevel="0" collapsed="false">
      <c r="A7086" s="0" t="n">
        <v>6097153003</v>
      </c>
      <c r="B7086" s="0" t="s">
        <v>70</v>
      </c>
      <c r="C7086" s="0" t="n">
        <v>38.434024810791</v>
      </c>
      <c r="D7086" s="0" t="n">
        <v>-122.738357543945</v>
      </c>
      <c r="E7086" s="0" t="n">
        <v>1199</v>
      </c>
      <c r="F7086" s="0" t="n">
        <v>13.25</v>
      </c>
      <c r="G7086" s="0" t="n">
        <v>17907.5</v>
      </c>
      <c r="H7086" s="0" t="s">
        <v>7151</v>
      </c>
      <c r="I7086" s="0" t="n">
        <v>6789.67241173276</v>
      </c>
      <c r="J7086" s="0" t="n">
        <v>33</v>
      </c>
    </row>
    <row r="7087" customFormat="false" ht="12.8" hidden="false" customHeight="false" outlineLevel="0" collapsed="false">
      <c r="A7087" s="0" t="n">
        <v>6097153005</v>
      </c>
      <c r="B7087" s="0" t="s">
        <v>70</v>
      </c>
      <c r="C7087" s="0" t="n">
        <v>38.4334564208984</v>
      </c>
      <c r="D7087" s="0" t="n">
        <v>-122.801239013672</v>
      </c>
      <c r="E7087" s="0" t="n">
        <v>2639</v>
      </c>
      <c r="F7087" s="0" t="n">
        <v>14</v>
      </c>
      <c r="G7087" s="0" t="n">
        <v>45958.25</v>
      </c>
      <c r="H7087" s="0" t="s">
        <v>7152</v>
      </c>
      <c r="I7087" s="0" t="n">
        <v>17395.5081619153</v>
      </c>
      <c r="J7087" s="0" t="n">
        <v>127</v>
      </c>
    </row>
    <row r="7088" customFormat="false" ht="12.8" hidden="false" customHeight="false" outlineLevel="0" collapsed="false">
      <c r="A7088" s="0" t="n">
        <v>6097153006</v>
      </c>
      <c r="B7088" s="0" t="s">
        <v>70</v>
      </c>
      <c r="C7088" s="0" t="n">
        <v>38.4432945251465</v>
      </c>
      <c r="D7088" s="0" t="n">
        <v>-122.758407592773</v>
      </c>
      <c r="E7088" s="0" t="n">
        <v>2118</v>
      </c>
      <c r="F7088" s="0" t="n">
        <v>12.5</v>
      </c>
      <c r="G7088" s="0" t="n">
        <v>32041</v>
      </c>
      <c r="H7088" s="0" t="s">
        <v>7153</v>
      </c>
      <c r="I7088" s="0" t="n">
        <v>12212.1084164642</v>
      </c>
      <c r="J7088" s="0" t="n">
        <v>50</v>
      </c>
    </row>
    <row r="7089" customFormat="false" ht="12.8" hidden="false" customHeight="false" outlineLevel="0" collapsed="false">
      <c r="A7089" s="0" t="n">
        <v>6097153102</v>
      </c>
      <c r="B7089" s="0" t="s">
        <v>70</v>
      </c>
      <c r="C7089" s="0" t="n">
        <v>38.420108795166</v>
      </c>
      <c r="D7089" s="0" t="n">
        <v>-122.721656799316</v>
      </c>
      <c r="E7089" s="0" t="n">
        <v>1061</v>
      </c>
      <c r="F7089" s="0" t="n">
        <v>12.5</v>
      </c>
      <c r="G7089" s="0" t="n">
        <v>15036.5</v>
      </c>
      <c r="H7089" s="0" t="s">
        <v>7154</v>
      </c>
      <c r="I7089" s="0" t="n">
        <v>5682.80133520073</v>
      </c>
      <c r="J7089" s="0" t="n">
        <v>27</v>
      </c>
    </row>
    <row r="7090" customFormat="false" ht="12.8" hidden="false" customHeight="false" outlineLevel="0" collapsed="false">
      <c r="A7090" s="0" t="n">
        <v>6097153103</v>
      </c>
      <c r="B7090" s="0" t="s">
        <v>70</v>
      </c>
      <c r="C7090" s="0" t="n">
        <v>38.4198188781738</v>
      </c>
      <c r="D7090" s="0" t="n">
        <v>-122.734169006348</v>
      </c>
      <c r="E7090" s="0" t="n">
        <v>1095</v>
      </c>
      <c r="F7090" s="0" t="n">
        <v>10</v>
      </c>
      <c r="G7090" s="0" t="n">
        <v>13439.25</v>
      </c>
      <c r="H7090" s="0" t="s">
        <v>7155</v>
      </c>
      <c r="I7090" s="0" t="n">
        <v>5086.71645174119</v>
      </c>
      <c r="J7090" s="0" t="n">
        <v>25</v>
      </c>
    </row>
    <row r="7091" customFormat="false" ht="12.8" hidden="false" customHeight="false" outlineLevel="0" collapsed="false">
      <c r="A7091" s="0" t="n">
        <v>6097153104</v>
      </c>
      <c r="B7091" s="0" t="s">
        <v>70</v>
      </c>
      <c r="C7091" s="0" t="n">
        <v>38.4288787841797</v>
      </c>
      <c r="D7091" s="0" t="n">
        <v>-122.727462768555</v>
      </c>
      <c r="E7091" s="0" t="n">
        <v>905</v>
      </c>
      <c r="F7091" s="0" t="n">
        <v>9.25</v>
      </c>
      <c r="G7091" s="0" t="n">
        <v>18901.25</v>
      </c>
      <c r="H7091" s="0" t="s">
        <v>7156</v>
      </c>
      <c r="I7091" s="0" t="n">
        <v>7222.62803142725</v>
      </c>
      <c r="J7091" s="0" t="n">
        <v>7</v>
      </c>
    </row>
    <row r="7092" customFormat="false" ht="12.8" hidden="false" customHeight="false" outlineLevel="0" collapsed="false">
      <c r="A7092" s="0" t="n">
        <v>6097153200</v>
      </c>
      <c r="B7092" s="0" t="s">
        <v>70</v>
      </c>
      <c r="C7092" s="0" t="n">
        <v>38.3880500793457</v>
      </c>
      <c r="D7092" s="0" t="n">
        <v>-122.728401184082</v>
      </c>
      <c r="E7092" s="0" t="n">
        <v>2762</v>
      </c>
      <c r="F7092" s="0" t="n">
        <v>10.25</v>
      </c>
      <c r="G7092" s="0" t="n">
        <v>67857.25</v>
      </c>
      <c r="H7092" s="0" t="s">
        <v>7157</v>
      </c>
      <c r="I7092" s="0" t="n">
        <v>26214.9293941498</v>
      </c>
      <c r="J7092" s="0" t="n">
        <v>70</v>
      </c>
    </row>
    <row r="7093" customFormat="false" ht="12.8" hidden="false" customHeight="false" outlineLevel="0" collapsed="false">
      <c r="A7093" s="0" t="n">
        <v>6097153300</v>
      </c>
      <c r="B7093" s="0" t="s">
        <v>70</v>
      </c>
      <c r="C7093" s="0" t="n">
        <v>38.3954200744629</v>
      </c>
      <c r="D7093" s="0" t="n">
        <v>-122.767013549805</v>
      </c>
      <c r="E7093" s="0" t="n">
        <v>3802</v>
      </c>
      <c r="F7093" s="0" t="n">
        <v>9.75</v>
      </c>
      <c r="G7093" s="0" t="n">
        <v>71494.5</v>
      </c>
      <c r="H7093" s="0" t="s">
        <v>7158</v>
      </c>
      <c r="I7093" s="0" t="n">
        <v>27388.0308943153</v>
      </c>
      <c r="J7093" s="0" t="n">
        <v>68</v>
      </c>
    </row>
    <row r="7094" customFormat="false" ht="12.8" hidden="false" customHeight="false" outlineLevel="0" collapsed="false">
      <c r="A7094" s="0" t="n">
        <v>6097153401</v>
      </c>
      <c r="B7094" s="0" t="s">
        <v>70</v>
      </c>
      <c r="C7094" s="0" t="n">
        <v>38.412971496582</v>
      </c>
      <c r="D7094" s="0" t="n">
        <v>-122.842323303223</v>
      </c>
      <c r="E7094" s="0" t="n">
        <v>2427</v>
      </c>
      <c r="F7094" s="0" t="n">
        <v>9.75</v>
      </c>
      <c r="G7094" s="0" t="n">
        <v>38818.75</v>
      </c>
      <c r="H7094" s="0" t="s">
        <v>7159</v>
      </c>
      <c r="I7094" s="0" t="n">
        <v>14572.4372919816</v>
      </c>
      <c r="J7094" s="0" t="n">
        <v>169</v>
      </c>
    </row>
    <row r="7095" customFormat="false" ht="12.8" hidden="false" customHeight="false" outlineLevel="0" collapsed="false">
      <c r="A7095" s="0" t="n">
        <v>6097153403</v>
      </c>
      <c r="B7095" s="0" t="s">
        <v>70</v>
      </c>
      <c r="C7095" s="0" t="n">
        <v>38.3806571960449</v>
      </c>
      <c r="D7095" s="0" t="n">
        <v>-122.799682617188</v>
      </c>
      <c r="E7095" s="0" t="n">
        <v>1767</v>
      </c>
      <c r="F7095" s="0" t="n">
        <v>8.25</v>
      </c>
      <c r="G7095" s="0" t="n">
        <v>25098.75</v>
      </c>
      <c r="H7095" s="0" t="s">
        <v>7160</v>
      </c>
      <c r="I7095" s="0" t="n">
        <v>9433.28896088976</v>
      </c>
      <c r="J7095" s="0" t="n">
        <v>111</v>
      </c>
    </row>
    <row r="7096" customFormat="false" ht="12.8" hidden="false" customHeight="false" outlineLevel="0" collapsed="false">
      <c r="A7096" s="0" t="n">
        <v>6097153404</v>
      </c>
      <c r="B7096" s="0" t="s">
        <v>70</v>
      </c>
      <c r="C7096" s="0" t="n">
        <v>38.3819808959961</v>
      </c>
      <c r="D7096" s="0" t="n">
        <v>-122.827217102051</v>
      </c>
      <c r="E7096" s="0" t="n">
        <v>1682</v>
      </c>
      <c r="F7096" s="0" t="n">
        <v>10.25</v>
      </c>
      <c r="G7096" s="0" t="n">
        <v>20518</v>
      </c>
      <c r="H7096" s="0" t="s">
        <v>7161</v>
      </c>
      <c r="I7096" s="0" t="n">
        <v>7602.92044040262</v>
      </c>
      <c r="J7096" s="0" t="n">
        <v>111</v>
      </c>
    </row>
    <row r="7097" customFormat="false" ht="12.8" hidden="false" customHeight="false" outlineLevel="0" collapsed="false">
      <c r="A7097" s="0" t="n">
        <v>6097153501</v>
      </c>
      <c r="B7097" s="0" t="s">
        <v>70</v>
      </c>
      <c r="C7097" s="0" t="n">
        <v>38.3374061584473</v>
      </c>
      <c r="D7097" s="0" t="n">
        <v>-122.794418334961</v>
      </c>
      <c r="E7097" s="0" t="n">
        <v>2784</v>
      </c>
      <c r="F7097" s="0" t="n">
        <v>10.5</v>
      </c>
      <c r="G7097" s="0" t="n">
        <v>39831.25</v>
      </c>
      <c r="H7097" s="0" t="s">
        <v>7162</v>
      </c>
      <c r="I7097" s="0" t="n">
        <v>15004.8424426652</v>
      </c>
      <c r="J7097" s="0" t="n">
        <v>94</v>
      </c>
    </row>
    <row r="7098" customFormat="false" ht="12.8" hidden="false" customHeight="false" outlineLevel="0" collapsed="false">
      <c r="A7098" s="0" t="n">
        <v>6097153502</v>
      </c>
      <c r="B7098" s="0" t="s">
        <v>70</v>
      </c>
      <c r="C7098" s="0" t="n">
        <v>38.3424301147461</v>
      </c>
      <c r="D7098" s="0" t="n">
        <v>-122.873893737793</v>
      </c>
      <c r="E7098" s="0" t="n">
        <v>1592</v>
      </c>
      <c r="F7098" s="0" t="n">
        <v>9.25</v>
      </c>
      <c r="G7098" s="0" t="n">
        <v>20170.5</v>
      </c>
      <c r="H7098" s="0" t="s">
        <v>7163</v>
      </c>
      <c r="I7098" s="0" t="n">
        <v>7509.83846005879</v>
      </c>
      <c r="J7098" s="0" t="n">
        <v>114</v>
      </c>
    </row>
    <row r="7099" customFormat="false" ht="12.8" hidden="false" customHeight="false" outlineLevel="0" collapsed="false">
      <c r="A7099" s="0" t="n">
        <v>6097153600</v>
      </c>
      <c r="B7099" s="0" t="s">
        <v>70</v>
      </c>
      <c r="C7099" s="0" t="n">
        <v>38.420581817627</v>
      </c>
      <c r="D7099" s="0" t="n">
        <v>-122.888191223145</v>
      </c>
      <c r="E7099" s="0" t="n">
        <v>1944</v>
      </c>
      <c r="F7099" s="0" t="n">
        <v>9.5</v>
      </c>
      <c r="G7099" s="0" t="n">
        <v>28765.75</v>
      </c>
      <c r="H7099" s="0" t="s">
        <v>7164</v>
      </c>
      <c r="I7099" s="0" t="n">
        <v>10773.9136799355</v>
      </c>
      <c r="J7099" s="0" t="n">
        <v>139</v>
      </c>
    </row>
    <row r="7100" customFormat="false" ht="12.8" hidden="false" customHeight="false" outlineLevel="0" collapsed="false">
      <c r="A7100" s="0" t="n">
        <v>6097153705</v>
      </c>
      <c r="B7100" s="0" t="s">
        <v>70</v>
      </c>
      <c r="C7100" s="0" t="n">
        <v>38.5105819702148</v>
      </c>
      <c r="D7100" s="0" t="n">
        <v>-122.907661437988</v>
      </c>
      <c r="E7100" s="0" t="n">
        <v>934</v>
      </c>
      <c r="F7100" s="0" t="n">
        <v>9.5</v>
      </c>
      <c r="G7100" s="0" t="n">
        <v>13385.25</v>
      </c>
      <c r="H7100" s="0" t="s">
        <v>7165</v>
      </c>
      <c r="I7100" s="0" t="n">
        <v>5006.19626294666</v>
      </c>
      <c r="J7100" s="0" t="n">
        <v>51</v>
      </c>
    </row>
    <row r="7101" customFormat="false" ht="12.8" hidden="false" customHeight="false" outlineLevel="0" collapsed="false">
      <c r="A7101" s="0" t="n">
        <v>6097153706</v>
      </c>
      <c r="B7101" s="0" t="s">
        <v>70</v>
      </c>
      <c r="C7101" s="0" t="n">
        <v>38.4709320068359</v>
      </c>
      <c r="D7101" s="0" t="n">
        <v>-122.904792785645</v>
      </c>
      <c r="E7101" s="0" t="n">
        <v>1255</v>
      </c>
      <c r="F7101" s="0" t="n">
        <v>9.75</v>
      </c>
      <c r="G7101" s="0" t="n">
        <v>18030.25</v>
      </c>
      <c r="H7101" s="0" t="s">
        <v>7166</v>
      </c>
      <c r="I7101" s="0" t="n">
        <v>6749.00132994198</v>
      </c>
      <c r="J7101" s="0" t="n">
        <v>93</v>
      </c>
    </row>
    <row r="7102" customFormat="false" ht="12.8" hidden="false" customHeight="false" outlineLevel="0" collapsed="false">
      <c r="A7102" s="0" t="n">
        <v>6097153801</v>
      </c>
      <c r="B7102" s="0" t="s">
        <v>70</v>
      </c>
      <c r="C7102" s="0" t="n">
        <v>38.5291404724121</v>
      </c>
      <c r="D7102" s="0" t="n">
        <v>-122.843246459961</v>
      </c>
      <c r="E7102" s="0" t="n">
        <v>3383</v>
      </c>
      <c r="F7102" s="0" t="n">
        <v>13</v>
      </c>
      <c r="G7102" s="0" t="n">
        <v>60032.25</v>
      </c>
      <c r="H7102" s="0" t="s">
        <v>7167</v>
      </c>
      <c r="I7102" s="0" t="n">
        <v>22863.7783395621</v>
      </c>
      <c r="J7102" s="0" t="n">
        <v>180</v>
      </c>
    </row>
    <row r="7103" customFormat="false" ht="12.8" hidden="false" customHeight="false" outlineLevel="0" collapsed="false">
      <c r="A7103" s="0" t="n">
        <v>6097153804</v>
      </c>
      <c r="B7103" s="0" t="s">
        <v>70</v>
      </c>
      <c r="C7103" s="0" t="n">
        <v>38.5565376281738</v>
      </c>
      <c r="D7103" s="0" t="n">
        <v>-122.812660217285</v>
      </c>
      <c r="E7103" s="0" t="n">
        <v>1093</v>
      </c>
      <c r="F7103" s="0" t="n">
        <v>13</v>
      </c>
      <c r="G7103" s="0" t="n">
        <v>15774</v>
      </c>
      <c r="H7103" s="0" t="s">
        <v>7168</v>
      </c>
      <c r="I7103" s="0" t="n">
        <v>5964.33026733168</v>
      </c>
      <c r="J7103" s="0" t="n">
        <v>69</v>
      </c>
    </row>
    <row r="7104" customFormat="false" ht="12.8" hidden="false" customHeight="false" outlineLevel="0" collapsed="false">
      <c r="A7104" s="0" t="n">
        <v>6097153806</v>
      </c>
      <c r="B7104" s="0" t="s">
        <v>70</v>
      </c>
      <c r="C7104" s="0" t="n">
        <v>38.552547454834</v>
      </c>
      <c r="D7104" s="0" t="n">
        <v>-122.802040100098</v>
      </c>
      <c r="E7104" s="0" t="n">
        <v>1103</v>
      </c>
      <c r="F7104" s="0" t="n">
        <v>13.75</v>
      </c>
      <c r="G7104" s="0" t="n">
        <v>18844.5</v>
      </c>
      <c r="H7104" s="0" t="s">
        <v>7169</v>
      </c>
      <c r="I7104" s="0" t="n">
        <v>7088.01004067589</v>
      </c>
      <c r="J7104" s="0" t="n">
        <v>41</v>
      </c>
    </row>
    <row r="7105" customFormat="false" ht="12.8" hidden="false" customHeight="false" outlineLevel="0" collapsed="false">
      <c r="A7105" s="0" t="n">
        <v>6097153807</v>
      </c>
      <c r="B7105" s="0" t="s">
        <v>70</v>
      </c>
      <c r="C7105" s="0" t="n">
        <v>38.5791282653809</v>
      </c>
      <c r="D7105" s="0" t="n">
        <v>-122.736488342285</v>
      </c>
      <c r="E7105" s="0" t="n">
        <v>1275</v>
      </c>
      <c r="F7105" s="0" t="n">
        <v>13.25</v>
      </c>
      <c r="G7105" s="0" t="n">
        <v>19077.25</v>
      </c>
      <c r="H7105" s="0" t="s">
        <v>7170</v>
      </c>
      <c r="I7105" s="0" t="n">
        <v>7221.74157964453</v>
      </c>
      <c r="J7105" s="0" t="n">
        <v>86</v>
      </c>
    </row>
    <row r="7106" customFormat="false" ht="12.8" hidden="false" customHeight="false" outlineLevel="0" collapsed="false">
      <c r="A7106" s="0" t="n">
        <v>6097153808</v>
      </c>
      <c r="B7106" s="0" t="s">
        <v>70</v>
      </c>
      <c r="C7106" s="0" t="n">
        <v>38.5426788330078</v>
      </c>
      <c r="D7106" s="0" t="n">
        <v>-122.808082580566</v>
      </c>
      <c r="E7106" s="0" t="n">
        <v>1020</v>
      </c>
      <c r="F7106" s="0" t="n">
        <v>13.25</v>
      </c>
      <c r="G7106" s="0" t="n">
        <v>26916.5</v>
      </c>
      <c r="H7106" s="0" t="s">
        <v>7171</v>
      </c>
      <c r="I7106" s="0" t="n">
        <v>10304.2231368112</v>
      </c>
      <c r="J7106" s="0" t="n">
        <v>58</v>
      </c>
    </row>
    <row r="7107" customFormat="false" ht="12.8" hidden="false" customHeight="false" outlineLevel="0" collapsed="false">
      <c r="A7107" s="0" t="n">
        <v>6097153809</v>
      </c>
      <c r="B7107" s="0" t="s">
        <v>70</v>
      </c>
      <c r="C7107" s="0" t="n">
        <v>38.5331535339355</v>
      </c>
      <c r="D7107" s="0" t="n">
        <v>-122.781288146973</v>
      </c>
      <c r="E7107" s="0" t="n">
        <v>1329</v>
      </c>
      <c r="F7107" s="0" t="n">
        <v>14.25</v>
      </c>
      <c r="G7107" s="0" t="n">
        <v>23466.75</v>
      </c>
      <c r="H7107" s="0" t="s">
        <v>7172</v>
      </c>
      <c r="I7107" s="0" t="n">
        <v>8894.39593035477</v>
      </c>
      <c r="J7107" s="0" t="n">
        <v>76</v>
      </c>
    </row>
    <row r="7108" customFormat="false" ht="12.8" hidden="false" customHeight="false" outlineLevel="0" collapsed="false">
      <c r="A7108" s="0" t="n">
        <v>6097153901</v>
      </c>
      <c r="B7108" s="0" t="s">
        <v>70</v>
      </c>
      <c r="C7108" s="0" t="n">
        <v>38.6129302978516</v>
      </c>
      <c r="D7108" s="0" t="n">
        <v>-122.822082519531</v>
      </c>
      <c r="E7108" s="0" t="n">
        <v>2287</v>
      </c>
      <c r="F7108" s="0" t="n">
        <v>12</v>
      </c>
      <c r="G7108" s="0" t="n">
        <v>41269</v>
      </c>
      <c r="H7108" s="0" t="s">
        <v>7173</v>
      </c>
      <c r="I7108" s="0" t="n">
        <v>15719.9057461447</v>
      </c>
      <c r="J7108" s="0" t="n">
        <v>104</v>
      </c>
    </row>
    <row r="7109" customFormat="false" ht="12.8" hidden="false" customHeight="false" outlineLevel="0" collapsed="false">
      <c r="A7109" s="0" t="n">
        <v>6097153902</v>
      </c>
      <c r="B7109" s="0" t="s">
        <v>70</v>
      </c>
      <c r="C7109" s="0" t="n">
        <v>38.6120834350586</v>
      </c>
      <c r="D7109" s="0" t="n">
        <v>-122.867149353027</v>
      </c>
      <c r="E7109" s="0" t="n">
        <v>1578</v>
      </c>
      <c r="F7109" s="0" t="n">
        <v>12</v>
      </c>
      <c r="G7109" s="0" t="n">
        <v>43911</v>
      </c>
      <c r="H7109" s="0" t="s">
        <v>7174</v>
      </c>
      <c r="I7109" s="0" t="n">
        <v>16754.8551807606</v>
      </c>
      <c r="J7109" s="0" t="n">
        <v>43</v>
      </c>
    </row>
    <row r="7110" customFormat="false" ht="12.8" hidden="false" customHeight="false" outlineLevel="0" collapsed="false">
      <c r="A7110" s="0" t="n">
        <v>6097153903</v>
      </c>
      <c r="B7110" s="0" t="s">
        <v>70</v>
      </c>
      <c r="C7110" s="0" t="n">
        <v>38.6189842224121</v>
      </c>
      <c r="D7110" s="0" t="n">
        <v>-122.857147216797</v>
      </c>
      <c r="E7110" s="0" t="n">
        <v>1514</v>
      </c>
      <c r="F7110" s="0" t="n">
        <v>10.25</v>
      </c>
      <c r="G7110" s="0" t="n">
        <v>19810.25</v>
      </c>
      <c r="H7110" s="0" t="s">
        <v>7175</v>
      </c>
      <c r="I7110" s="0" t="n">
        <v>7424.45041790404</v>
      </c>
      <c r="J7110" s="0" t="n">
        <v>63</v>
      </c>
    </row>
    <row r="7111" customFormat="false" ht="12.8" hidden="false" customHeight="false" outlineLevel="0" collapsed="false">
      <c r="A7111" s="0" t="n">
        <v>6097154000</v>
      </c>
      <c r="B7111" s="0" t="s">
        <v>70</v>
      </c>
      <c r="C7111" s="0" t="n">
        <v>38.615852355957</v>
      </c>
      <c r="D7111" s="0" t="n">
        <v>-122.956733703613</v>
      </c>
      <c r="E7111" s="0" t="n">
        <v>745</v>
      </c>
      <c r="F7111" s="0" t="n">
        <v>11.5</v>
      </c>
      <c r="G7111" s="0" t="n">
        <v>12514</v>
      </c>
      <c r="H7111" s="0" t="s">
        <v>7176</v>
      </c>
      <c r="I7111" s="0" t="n">
        <v>4750.6041246423</v>
      </c>
      <c r="J7111" s="0" t="n">
        <v>36</v>
      </c>
    </row>
    <row r="7112" customFormat="false" ht="12.8" hidden="false" customHeight="false" outlineLevel="0" collapsed="false">
      <c r="A7112" s="0" t="n">
        <v>6097154100</v>
      </c>
      <c r="B7112" s="0" t="s">
        <v>70</v>
      </c>
      <c r="C7112" s="0" t="n">
        <v>38.7299041748047</v>
      </c>
      <c r="D7112" s="0" t="n">
        <v>-122.822257995605</v>
      </c>
      <c r="E7112" s="0" t="n">
        <v>231</v>
      </c>
      <c r="F7112" s="0" t="n">
        <v>11</v>
      </c>
      <c r="G7112" s="0" t="n">
        <v>7299</v>
      </c>
      <c r="H7112" s="0" t="s">
        <v>7177</v>
      </c>
      <c r="I7112" s="0" t="n">
        <v>2798.62784699195</v>
      </c>
      <c r="J7112" s="0" t="n">
        <v>11</v>
      </c>
    </row>
    <row r="7113" customFormat="false" ht="12.8" hidden="false" customHeight="false" outlineLevel="0" collapsed="false">
      <c r="A7113" s="0" t="n">
        <v>6099000101</v>
      </c>
      <c r="B7113" s="0" t="s">
        <v>70</v>
      </c>
      <c r="C7113" s="0" t="n">
        <v>37.8866386413574</v>
      </c>
      <c r="D7113" s="0" t="n">
        <v>-120.830169677734</v>
      </c>
      <c r="E7113" s="0" t="n">
        <v>1112</v>
      </c>
      <c r="F7113" s="0" t="n">
        <v>14.5</v>
      </c>
      <c r="G7113" s="0" t="n">
        <v>21202.75</v>
      </c>
      <c r="H7113" s="0" t="s">
        <v>7178</v>
      </c>
      <c r="I7113" s="0" t="n">
        <v>8360.71256078922</v>
      </c>
      <c r="J7113" s="0" t="n">
        <v>30</v>
      </c>
    </row>
    <row r="7114" customFormat="false" ht="12.8" hidden="false" customHeight="false" outlineLevel="0" collapsed="false">
      <c r="A7114" s="0" t="n">
        <v>6099000102</v>
      </c>
      <c r="B7114" s="0" t="s">
        <v>70</v>
      </c>
      <c r="C7114" s="0" t="n">
        <v>37.7572593688965</v>
      </c>
      <c r="D7114" s="0" t="n">
        <v>-120.726661682129</v>
      </c>
      <c r="E7114" s="0" t="n">
        <v>728</v>
      </c>
      <c r="F7114" s="0" t="n">
        <v>16</v>
      </c>
      <c r="G7114" s="0" t="n">
        <v>28480.5</v>
      </c>
      <c r="H7114" s="0" t="s">
        <v>7179</v>
      </c>
      <c r="I7114" s="0" t="n">
        <v>11416.1662289911</v>
      </c>
      <c r="J7114" s="0" t="n">
        <v>23</v>
      </c>
    </row>
    <row r="7115" customFormat="false" ht="12.8" hidden="false" customHeight="false" outlineLevel="0" collapsed="false">
      <c r="A7115" s="0" t="n">
        <v>6099000201</v>
      </c>
      <c r="B7115" s="0" t="s">
        <v>70</v>
      </c>
      <c r="C7115" s="0" t="n">
        <v>37.7677612304687</v>
      </c>
      <c r="D7115" s="0" t="n">
        <v>-120.866943359375</v>
      </c>
      <c r="E7115" s="0" t="n">
        <v>2228</v>
      </c>
      <c r="F7115" s="0" t="n">
        <v>14.25</v>
      </c>
      <c r="G7115" s="0" t="n">
        <v>38546.5</v>
      </c>
      <c r="H7115" s="0" t="s">
        <v>7180</v>
      </c>
      <c r="I7115" s="0" t="n">
        <v>15109.3736733393</v>
      </c>
      <c r="J7115" s="0" t="n">
        <v>85</v>
      </c>
    </row>
    <row r="7116" customFormat="false" ht="12.8" hidden="false" customHeight="false" outlineLevel="0" collapsed="false">
      <c r="A7116" s="0" t="n">
        <v>6099000202</v>
      </c>
      <c r="B7116" s="0" t="s">
        <v>70</v>
      </c>
      <c r="C7116" s="0" t="n">
        <v>37.7554817199707</v>
      </c>
      <c r="D7116" s="0" t="n">
        <v>-120.85977935791</v>
      </c>
      <c r="E7116" s="0" t="n">
        <v>2091</v>
      </c>
      <c r="F7116" s="0" t="n">
        <v>15.5</v>
      </c>
      <c r="G7116" s="0" t="n">
        <v>48227.25</v>
      </c>
      <c r="H7116" s="0" t="s">
        <v>7181</v>
      </c>
      <c r="I7116" s="0" t="n">
        <v>19098.5870499606</v>
      </c>
      <c r="J7116" s="0" t="n">
        <v>69</v>
      </c>
    </row>
    <row r="7117" customFormat="false" ht="12.8" hidden="false" customHeight="false" outlineLevel="0" collapsed="false">
      <c r="A7117" s="0" t="n">
        <v>6099000203</v>
      </c>
      <c r="B7117" s="0" t="s">
        <v>70</v>
      </c>
      <c r="C7117" s="0" t="n">
        <v>37.7657585144043</v>
      </c>
      <c r="D7117" s="0" t="n">
        <v>-120.830680847168</v>
      </c>
      <c r="E7117" s="0" t="n">
        <v>3408</v>
      </c>
      <c r="F7117" s="0" t="n">
        <v>15.5</v>
      </c>
      <c r="G7117" s="0" t="n">
        <v>77715.25</v>
      </c>
      <c r="H7117" s="0" t="s">
        <v>7182</v>
      </c>
      <c r="I7117" s="0" t="n">
        <v>30868.1218706003</v>
      </c>
      <c r="J7117" s="0" t="n">
        <v>88</v>
      </c>
    </row>
    <row r="7118" customFormat="false" ht="12.8" hidden="false" customHeight="false" outlineLevel="0" collapsed="false">
      <c r="A7118" s="0" t="n">
        <v>6099000301</v>
      </c>
      <c r="B7118" s="0" t="s">
        <v>70</v>
      </c>
      <c r="C7118" s="0" t="n">
        <v>37.7364768981934</v>
      </c>
      <c r="D7118" s="0" t="n">
        <v>-120.932632446289</v>
      </c>
      <c r="E7118" s="0" t="n">
        <v>763</v>
      </c>
      <c r="F7118" s="0" t="n">
        <v>12.25</v>
      </c>
      <c r="G7118" s="0" t="n">
        <v>12369.75</v>
      </c>
      <c r="H7118" s="0" t="s">
        <v>7183</v>
      </c>
      <c r="I7118" s="0" t="n">
        <v>4868.07568978131</v>
      </c>
      <c r="J7118" s="0" t="n">
        <v>6</v>
      </c>
    </row>
    <row r="7119" customFormat="false" ht="12.8" hidden="false" customHeight="false" outlineLevel="0" collapsed="false">
      <c r="A7119" s="0" t="n">
        <v>6099000302</v>
      </c>
      <c r="B7119" s="0" t="s">
        <v>70</v>
      </c>
      <c r="C7119" s="0" t="n">
        <v>37.7365455627441</v>
      </c>
      <c r="D7119" s="0" t="n">
        <v>-120.949020385742</v>
      </c>
      <c r="E7119" s="0" t="n">
        <v>819</v>
      </c>
      <c r="F7119" s="0" t="n">
        <v>15.75</v>
      </c>
      <c r="G7119" s="0" t="n">
        <v>20497.25</v>
      </c>
      <c r="H7119" s="0" t="s">
        <v>7184</v>
      </c>
      <c r="I7119" s="0" t="n">
        <v>8084.12493019892</v>
      </c>
      <c r="J7119" s="0" t="n">
        <v>32</v>
      </c>
    </row>
    <row r="7120" customFormat="false" ht="12.8" hidden="false" customHeight="false" outlineLevel="0" collapsed="false">
      <c r="A7120" s="0" t="n">
        <v>6099000303</v>
      </c>
      <c r="B7120" s="0" t="s">
        <v>70</v>
      </c>
      <c r="C7120" s="0" t="n">
        <v>37.7243881225586</v>
      </c>
      <c r="D7120" s="0" t="n">
        <v>-120.94278717041</v>
      </c>
      <c r="E7120" s="0" t="n">
        <v>1850</v>
      </c>
      <c r="F7120" s="0" t="n">
        <v>14.25</v>
      </c>
      <c r="G7120" s="0" t="n">
        <v>35066.25</v>
      </c>
      <c r="H7120" s="0" t="s">
        <v>7185</v>
      </c>
      <c r="I7120" s="0" t="n">
        <v>13944.981684829</v>
      </c>
      <c r="J7120" s="0" t="n">
        <v>43</v>
      </c>
    </row>
    <row r="7121" customFormat="false" ht="12.8" hidden="false" customHeight="false" outlineLevel="0" collapsed="false">
      <c r="A7121" s="0" t="n">
        <v>6099000304</v>
      </c>
      <c r="B7121" s="0" t="s">
        <v>70</v>
      </c>
      <c r="C7121" s="0" t="n">
        <v>37.7231483459473</v>
      </c>
      <c r="D7121" s="0" t="n">
        <v>-120.928367614746</v>
      </c>
      <c r="E7121" s="0" t="n">
        <v>1423</v>
      </c>
      <c r="F7121" s="0" t="n">
        <v>14</v>
      </c>
      <c r="G7121" s="0" t="n">
        <v>24315.75</v>
      </c>
      <c r="H7121" s="0" t="s">
        <v>7186</v>
      </c>
      <c r="I7121" s="0" t="n">
        <v>9639.33179878567</v>
      </c>
      <c r="J7121" s="0" t="n">
        <v>14</v>
      </c>
    </row>
    <row r="7122" customFormat="false" ht="12.8" hidden="false" customHeight="false" outlineLevel="0" collapsed="false">
      <c r="A7122" s="0" t="n">
        <v>6099000402</v>
      </c>
      <c r="B7122" s="0" t="s">
        <v>70</v>
      </c>
      <c r="C7122" s="0" t="n">
        <v>37.7179565429687</v>
      </c>
      <c r="D7122" s="0" t="n">
        <v>-120.940086364746</v>
      </c>
      <c r="E7122" s="0" t="n">
        <v>4211</v>
      </c>
      <c r="F7122" s="0" t="n">
        <v>15.25</v>
      </c>
      <c r="G7122" s="0" t="n">
        <v>94188.75</v>
      </c>
      <c r="H7122" s="0" t="s">
        <v>7187</v>
      </c>
      <c r="I7122" s="0" t="n">
        <v>37365.308324413</v>
      </c>
      <c r="J7122" s="0" t="n">
        <v>147</v>
      </c>
    </row>
    <row r="7123" customFormat="false" ht="12.8" hidden="false" customHeight="false" outlineLevel="0" collapsed="false">
      <c r="A7123" s="0" t="n">
        <v>6099000403</v>
      </c>
      <c r="B7123" s="0" t="s">
        <v>70</v>
      </c>
      <c r="C7123" s="0" t="n">
        <v>37.6999816894531</v>
      </c>
      <c r="D7123" s="0" t="n">
        <v>-120.967239379883</v>
      </c>
      <c r="E7123" s="0" t="n">
        <v>1470</v>
      </c>
      <c r="F7123" s="0" t="n">
        <v>15</v>
      </c>
      <c r="G7123" s="0" t="n">
        <v>28131</v>
      </c>
      <c r="H7123" s="0" t="s">
        <v>7188</v>
      </c>
      <c r="I7123" s="0" t="n">
        <v>11088.9148333784</v>
      </c>
      <c r="J7123" s="0" t="n">
        <v>53</v>
      </c>
    </row>
    <row r="7124" customFormat="false" ht="12.8" hidden="false" customHeight="false" outlineLevel="0" collapsed="false">
      <c r="A7124" s="0" t="n">
        <v>6099000404</v>
      </c>
      <c r="B7124" s="0" t="s">
        <v>70</v>
      </c>
      <c r="C7124" s="0" t="n">
        <v>37.6999893188477</v>
      </c>
      <c r="D7124" s="0" t="n">
        <v>-120.985420227051</v>
      </c>
      <c r="E7124" s="0" t="n">
        <v>1833</v>
      </c>
      <c r="F7124" s="0" t="n">
        <v>15.75</v>
      </c>
      <c r="G7124" s="0" t="n">
        <v>38323.5</v>
      </c>
      <c r="H7124" s="0" t="s">
        <v>7189</v>
      </c>
      <c r="I7124" s="0" t="n">
        <v>15075.2829509382</v>
      </c>
      <c r="J7124" s="0" t="n">
        <v>61</v>
      </c>
    </row>
    <row r="7125" customFormat="false" ht="12.8" hidden="false" customHeight="false" outlineLevel="0" collapsed="false">
      <c r="A7125" s="0" t="n">
        <v>6099000501</v>
      </c>
      <c r="B7125" s="0" t="s">
        <v>70</v>
      </c>
      <c r="C7125" s="0" t="n">
        <v>37.7268714904785</v>
      </c>
      <c r="D7125" s="0" t="n">
        <v>-121.046508789063</v>
      </c>
      <c r="E7125" s="0" t="n">
        <v>3197</v>
      </c>
      <c r="F7125" s="0" t="n">
        <v>16.25</v>
      </c>
      <c r="G7125" s="0" t="n">
        <v>111769.25</v>
      </c>
      <c r="H7125" s="0" t="s">
        <v>7190</v>
      </c>
      <c r="I7125" s="0" t="n">
        <v>44710.3620279486</v>
      </c>
      <c r="J7125" s="0" t="n">
        <v>97</v>
      </c>
    </row>
    <row r="7126" customFormat="false" ht="12.8" hidden="false" customHeight="false" outlineLevel="0" collapsed="false">
      <c r="A7126" s="0" t="n">
        <v>6099000503</v>
      </c>
      <c r="B7126" s="0" t="s">
        <v>70</v>
      </c>
      <c r="C7126" s="0" t="n">
        <v>37.693733215332</v>
      </c>
      <c r="D7126" s="0" t="n">
        <v>-121.058433532715</v>
      </c>
      <c r="E7126" s="0" t="n">
        <v>1412</v>
      </c>
      <c r="F7126" s="0" t="n">
        <v>13.75</v>
      </c>
      <c r="G7126" s="0" t="n">
        <v>31763</v>
      </c>
      <c r="H7126" s="0" t="s">
        <v>7191</v>
      </c>
      <c r="I7126" s="0" t="n">
        <v>12557.8602730424</v>
      </c>
      <c r="J7126" s="0" t="n">
        <v>13</v>
      </c>
    </row>
    <row r="7127" customFormat="false" ht="12.8" hidden="false" customHeight="false" outlineLevel="0" collapsed="false">
      <c r="A7127" s="0" t="n">
        <v>6099000504</v>
      </c>
      <c r="B7127" s="0" t="s">
        <v>70</v>
      </c>
      <c r="C7127" s="0" t="n">
        <v>37.6996841430664</v>
      </c>
      <c r="D7127" s="0" t="n">
        <v>-121.038909912109</v>
      </c>
      <c r="E7127" s="0" t="n">
        <v>2871</v>
      </c>
      <c r="F7127" s="0" t="n">
        <v>16.25</v>
      </c>
      <c r="G7127" s="0" t="n">
        <v>54488.25</v>
      </c>
      <c r="H7127" s="0" t="s">
        <v>7192</v>
      </c>
      <c r="I7127" s="0" t="n">
        <v>21544.6889589976</v>
      </c>
      <c r="J7127" s="0" t="n">
        <v>139</v>
      </c>
    </row>
    <row r="7128" customFormat="false" ht="12.8" hidden="false" customHeight="false" outlineLevel="0" collapsed="false">
      <c r="A7128" s="0" t="n">
        <v>6099000505</v>
      </c>
      <c r="B7128" s="0" t="s">
        <v>70</v>
      </c>
      <c r="C7128" s="0" t="n">
        <v>37.7011566162109</v>
      </c>
      <c r="D7128" s="0" t="n">
        <v>-121.02205657959</v>
      </c>
      <c r="E7128" s="0" t="n">
        <v>1441</v>
      </c>
      <c r="F7128" s="0" t="n">
        <v>16.25</v>
      </c>
      <c r="G7128" s="0" t="n">
        <v>28204.5</v>
      </c>
      <c r="H7128" s="0" t="s">
        <v>7193</v>
      </c>
      <c r="I7128" s="0" t="n">
        <v>11096.9714280384</v>
      </c>
      <c r="J7128" s="0" t="n">
        <v>31</v>
      </c>
    </row>
    <row r="7129" customFormat="false" ht="12.8" hidden="false" customHeight="false" outlineLevel="0" collapsed="false">
      <c r="A7129" s="0" t="n">
        <v>6099000506</v>
      </c>
      <c r="B7129" s="0" t="s">
        <v>70</v>
      </c>
      <c r="C7129" s="0" t="n">
        <v>37.7001647949219</v>
      </c>
      <c r="D7129" s="0" t="n">
        <v>-121.003639221191</v>
      </c>
      <c r="E7129" s="0" t="n">
        <v>1549</v>
      </c>
      <c r="F7129" s="0" t="n">
        <v>16.75</v>
      </c>
      <c r="G7129" s="0" t="n">
        <v>51812.75</v>
      </c>
      <c r="H7129" s="0" t="s">
        <v>7194</v>
      </c>
      <c r="I7129" s="0" t="n">
        <v>20663.0855631369</v>
      </c>
      <c r="J7129" s="0" t="n">
        <v>23</v>
      </c>
    </row>
    <row r="7130" customFormat="false" ht="12.8" hidden="false" customHeight="false" outlineLevel="0" collapsed="false">
      <c r="A7130" s="0" t="n">
        <v>6099000510</v>
      </c>
      <c r="B7130" s="0" t="s">
        <v>70</v>
      </c>
      <c r="C7130" s="0" t="n">
        <v>37.6930961608887</v>
      </c>
      <c r="D7130" s="0" t="n">
        <v>-121.08097076416</v>
      </c>
      <c r="E7130" s="0" t="n">
        <v>2590</v>
      </c>
      <c r="F7130" s="0" t="n">
        <v>15</v>
      </c>
      <c r="G7130" s="0" t="n">
        <v>42431.75</v>
      </c>
      <c r="H7130" s="0" t="s">
        <v>7195</v>
      </c>
      <c r="I7130" s="0" t="n">
        <v>16793.8459683583</v>
      </c>
      <c r="J7130" s="0" t="n">
        <v>64</v>
      </c>
    </row>
    <row r="7131" customFormat="false" ht="12.8" hidden="false" customHeight="false" outlineLevel="0" collapsed="false">
      <c r="A7131" s="0" t="n">
        <v>6099000601</v>
      </c>
      <c r="B7131" s="0" t="s">
        <v>70</v>
      </c>
      <c r="C7131" s="0" t="n">
        <v>37.6628875732422</v>
      </c>
      <c r="D7131" s="0" t="n">
        <v>-121.054916381836</v>
      </c>
      <c r="E7131" s="0" t="n">
        <v>1730</v>
      </c>
      <c r="F7131" s="0" t="n">
        <v>14.75</v>
      </c>
      <c r="G7131" s="0" t="n">
        <v>28472.5</v>
      </c>
      <c r="H7131" s="0" t="s">
        <v>7196</v>
      </c>
      <c r="I7131" s="0" t="n">
        <v>11178.6378287638</v>
      </c>
      <c r="J7131" s="0" t="n">
        <v>74</v>
      </c>
    </row>
    <row r="7132" customFormat="false" ht="12.8" hidden="false" customHeight="false" outlineLevel="0" collapsed="false">
      <c r="A7132" s="0" t="n">
        <v>6099000602</v>
      </c>
      <c r="B7132" s="0" t="s">
        <v>70</v>
      </c>
      <c r="C7132" s="0" t="n">
        <v>37.6547889709473</v>
      </c>
      <c r="D7132" s="0" t="n">
        <v>-121.030776977539</v>
      </c>
      <c r="E7132" s="0" t="n">
        <v>1427</v>
      </c>
      <c r="F7132" s="0" t="n">
        <v>16.25</v>
      </c>
      <c r="G7132" s="0" t="n">
        <v>55002.5</v>
      </c>
      <c r="H7132" s="0" t="s">
        <v>7197</v>
      </c>
      <c r="I7132" s="0" t="n">
        <v>22089.8912071012</v>
      </c>
      <c r="J7132" s="0" t="n">
        <v>26</v>
      </c>
    </row>
    <row r="7133" customFormat="false" ht="12.8" hidden="false" customHeight="false" outlineLevel="0" collapsed="false">
      <c r="A7133" s="0" t="n">
        <v>6099000801</v>
      </c>
      <c r="B7133" s="0" t="s">
        <v>70</v>
      </c>
      <c r="C7133" s="0" t="n">
        <v>37.6798057556152</v>
      </c>
      <c r="D7133" s="0" t="n">
        <v>-121.003280639648</v>
      </c>
      <c r="E7133" s="0" t="n">
        <v>2339</v>
      </c>
      <c r="F7133" s="0" t="n">
        <v>16.5</v>
      </c>
      <c r="G7133" s="0" t="n">
        <v>52891.5</v>
      </c>
      <c r="H7133" s="0" t="s">
        <v>7198</v>
      </c>
      <c r="I7133" s="0" t="n">
        <v>20666.2241044607</v>
      </c>
      <c r="J7133" s="0" t="n">
        <v>90</v>
      </c>
    </row>
    <row r="7134" customFormat="false" ht="12.8" hidden="false" customHeight="false" outlineLevel="0" collapsed="false">
      <c r="A7134" s="0" t="n">
        <v>6099000803</v>
      </c>
      <c r="B7134" s="0" t="s">
        <v>70</v>
      </c>
      <c r="C7134" s="0" t="n">
        <v>37.6767807006836</v>
      </c>
      <c r="D7134" s="0" t="n">
        <v>-121.039360046387</v>
      </c>
      <c r="E7134" s="0" t="n">
        <v>1278</v>
      </c>
      <c r="F7134" s="0" t="n">
        <v>11</v>
      </c>
      <c r="G7134" s="0" t="n">
        <v>25510.5</v>
      </c>
      <c r="H7134" s="0" t="s">
        <v>7199</v>
      </c>
      <c r="I7134" s="0" t="n">
        <v>10155.3597274947</v>
      </c>
      <c r="J7134" s="0" t="n">
        <v>9</v>
      </c>
    </row>
    <row r="7135" customFormat="false" ht="12.8" hidden="false" customHeight="false" outlineLevel="0" collapsed="false">
      <c r="A7135" s="0" t="n">
        <v>6099000805</v>
      </c>
      <c r="B7135" s="0" t="s">
        <v>70</v>
      </c>
      <c r="C7135" s="0" t="n">
        <v>37.6764068603516</v>
      </c>
      <c r="D7135" s="0" t="n">
        <v>-121.021659851074</v>
      </c>
      <c r="E7135" s="0" t="n">
        <v>1859</v>
      </c>
      <c r="F7135" s="0" t="n">
        <v>12.25</v>
      </c>
      <c r="G7135" s="0" t="n">
        <v>26761</v>
      </c>
      <c r="H7135" s="0" t="s">
        <v>7200</v>
      </c>
      <c r="I7135" s="0" t="n">
        <v>10396.4774264966</v>
      </c>
      <c r="J7135" s="0" t="n">
        <v>50</v>
      </c>
    </row>
    <row r="7136" customFormat="false" ht="12.8" hidden="false" customHeight="false" outlineLevel="0" collapsed="false">
      <c r="A7136" s="0" t="n">
        <v>6099000806</v>
      </c>
      <c r="B7136" s="0" t="s">
        <v>70</v>
      </c>
      <c r="C7136" s="0" t="n">
        <v>37.6856651306152</v>
      </c>
      <c r="D7136" s="0" t="n">
        <v>-121.022071838379</v>
      </c>
      <c r="E7136" s="0" t="n">
        <v>1278</v>
      </c>
      <c r="F7136" s="0" t="n">
        <v>16.75</v>
      </c>
      <c r="G7136" s="0" t="n">
        <v>23669</v>
      </c>
      <c r="H7136" s="0" t="s">
        <v>7201</v>
      </c>
      <c r="I7136" s="0" t="n">
        <v>9148.25741938623</v>
      </c>
      <c r="J7136" s="0" t="n">
        <v>49</v>
      </c>
    </row>
    <row r="7137" customFormat="false" ht="12.8" hidden="false" customHeight="false" outlineLevel="0" collapsed="false">
      <c r="A7137" s="0" t="n">
        <v>6099000807</v>
      </c>
      <c r="B7137" s="0" t="s">
        <v>70</v>
      </c>
      <c r="C7137" s="0" t="n">
        <v>37.6858673095703</v>
      </c>
      <c r="D7137" s="0" t="n">
        <v>-121.040641784668</v>
      </c>
      <c r="E7137" s="0" t="n">
        <v>858</v>
      </c>
      <c r="F7137" s="0" t="n">
        <v>17</v>
      </c>
      <c r="G7137" s="0" t="n">
        <v>20593</v>
      </c>
      <c r="H7137" s="0" t="s">
        <v>7202</v>
      </c>
      <c r="I7137" s="0" t="n">
        <v>8109.34287738258</v>
      </c>
      <c r="J7137" s="0" t="n">
        <v>23</v>
      </c>
    </row>
    <row r="7138" customFormat="false" ht="12.8" hidden="false" customHeight="false" outlineLevel="0" collapsed="false">
      <c r="A7138" s="0" t="n">
        <v>6099000905</v>
      </c>
      <c r="B7138" s="0" t="s">
        <v>70</v>
      </c>
      <c r="C7138" s="0" t="n">
        <v>37.6601333618164</v>
      </c>
      <c r="D7138" s="0" t="n">
        <v>-120.948699951172</v>
      </c>
      <c r="E7138" s="0" t="n">
        <v>1934</v>
      </c>
      <c r="F7138" s="0" t="n">
        <v>17.25</v>
      </c>
      <c r="G7138" s="0" t="n">
        <v>39592</v>
      </c>
      <c r="H7138" s="0" t="s">
        <v>7203</v>
      </c>
      <c r="I7138" s="0" t="n">
        <v>15311.4641203525</v>
      </c>
      <c r="J7138" s="0" t="n">
        <v>109</v>
      </c>
    </row>
    <row r="7139" customFormat="false" ht="12.8" hidden="false" customHeight="false" outlineLevel="0" collapsed="false">
      <c r="A7139" s="0" t="n">
        <v>6099000906</v>
      </c>
      <c r="B7139" s="0" t="s">
        <v>70</v>
      </c>
      <c r="C7139" s="0" t="n">
        <v>37.659610748291</v>
      </c>
      <c r="D7139" s="0" t="n">
        <v>-120.932426452637</v>
      </c>
      <c r="E7139" s="0" t="n">
        <v>1777</v>
      </c>
      <c r="F7139" s="0" t="n">
        <v>17.25</v>
      </c>
      <c r="G7139" s="0" t="n">
        <v>34158.5</v>
      </c>
      <c r="H7139" s="0" t="s">
        <v>7204</v>
      </c>
      <c r="I7139" s="0" t="n">
        <v>13245.0438070954</v>
      </c>
      <c r="J7139" s="0" t="n">
        <v>118</v>
      </c>
    </row>
    <row r="7140" customFormat="false" ht="12.8" hidden="false" customHeight="false" outlineLevel="0" collapsed="false">
      <c r="A7140" s="0" t="n">
        <v>6099000907</v>
      </c>
      <c r="B7140" s="0" t="s">
        <v>70</v>
      </c>
      <c r="C7140" s="0" t="n">
        <v>37.683536529541</v>
      </c>
      <c r="D7140" s="0" t="n">
        <v>-120.985092163086</v>
      </c>
      <c r="E7140" s="0" t="n">
        <v>1271</v>
      </c>
      <c r="F7140" s="0" t="n">
        <v>20.75</v>
      </c>
      <c r="G7140" s="0" t="n">
        <v>30683</v>
      </c>
      <c r="H7140" s="0" t="s">
        <v>7205</v>
      </c>
      <c r="I7140" s="0" t="n">
        <v>11876.6460042543</v>
      </c>
      <c r="J7140" s="0" t="n">
        <v>79</v>
      </c>
    </row>
    <row r="7141" customFormat="false" ht="12.8" hidden="false" customHeight="false" outlineLevel="0" collapsed="false">
      <c r="A7141" s="0" t="n">
        <v>6099000908</v>
      </c>
      <c r="B7141" s="0" t="s">
        <v>70</v>
      </c>
      <c r="C7141" s="0" t="n">
        <v>37.6835021972656</v>
      </c>
      <c r="D7141" s="0" t="n">
        <v>-120.966911315918</v>
      </c>
      <c r="E7141" s="0" t="n">
        <v>1508</v>
      </c>
      <c r="F7141" s="0" t="n">
        <v>15.25</v>
      </c>
      <c r="G7141" s="0" t="n">
        <v>25452.5</v>
      </c>
      <c r="H7141" s="0" t="s">
        <v>7206</v>
      </c>
      <c r="I7141" s="0" t="n">
        <v>9859.61341042134</v>
      </c>
      <c r="J7141" s="0" t="n">
        <v>40</v>
      </c>
    </row>
    <row r="7142" customFormat="false" ht="12.8" hidden="false" customHeight="false" outlineLevel="0" collapsed="false">
      <c r="A7142" s="0" t="n">
        <v>6099000909</v>
      </c>
      <c r="B7142" s="0" t="s">
        <v>70</v>
      </c>
      <c r="C7142" s="0" t="n">
        <v>37.6732368469238</v>
      </c>
      <c r="D7142" s="0" t="n">
        <v>-120.984283447266</v>
      </c>
      <c r="E7142" s="0" t="n">
        <v>1337</v>
      </c>
      <c r="F7142" s="0" t="n">
        <v>14.25</v>
      </c>
      <c r="G7142" s="0" t="n">
        <v>24289</v>
      </c>
      <c r="H7142" s="0" t="s">
        <v>7207</v>
      </c>
      <c r="I7142" s="0" t="n">
        <v>9475.88845085481</v>
      </c>
      <c r="J7142" s="0" t="n">
        <v>26</v>
      </c>
    </row>
    <row r="7143" customFormat="false" ht="12.8" hidden="false" customHeight="false" outlineLevel="0" collapsed="false">
      <c r="A7143" s="0" t="n">
        <v>6099000910</v>
      </c>
      <c r="B7143" s="0" t="s">
        <v>70</v>
      </c>
      <c r="C7143" s="0" t="n">
        <v>37.6726264953613</v>
      </c>
      <c r="D7143" s="0" t="n">
        <v>-120.96671295166</v>
      </c>
      <c r="E7143" s="0" t="n">
        <v>1575</v>
      </c>
      <c r="F7143" s="0" t="n">
        <v>14.5</v>
      </c>
      <c r="G7143" s="0" t="n">
        <v>31429.25</v>
      </c>
      <c r="H7143" s="0" t="s">
        <v>7208</v>
      </c>
      <c r="I7143" s="0" t="n">
        <v>12264.2167838373</v>
      </c>
      <c r="J7143" s="0" t="n">
        <v>29</v>
      </c>
    </row>
    <row r="7144" customFormat="false" ht="12.8" hidden="false" customHeight="false" outlineLevel="0" collapsed="false">
      <c r="A7144" s="0" t="n">
        <v>6099000911</v>
      </c>
      <c r="B7144" s="0" t="s">
        <v>70</v>
      </c>
      <c r="C7144" s="0" t="n">
        <v>37.6718482971191</v>
      </c>
      <c r="D7144" s="0" t="n">
        <v>-120.950538635254</v>
      </c>
      <c r="E7144" s="0" t="n">
        <v>1382</v>
      </c>
      <c r="F7144" s="0" t="n">
        <v>12.25</v>
      </c>
      <c r="G7144" s="0" t="n">
        <v>20766.75</v>
      </c>
      <c r="H7144" s="0" t="s">
        <v>7209</v>
      </c>
      <c r="I7144" s="0" t="n">
        <v>8169.89601523207</v>
      </c>
      <c r="J7144" s="0" t="n">
        <v>38</v>
      </c>
    </row>
    <row r="7145" customFormat="false" ht="12.8" hidden="false" customHeight="false" outlineLevel="0" collapsed="false">
      <c r="A7145" s="0" t="n">
        <v>6099000912</v>
      </c>
      <c r="B7145" s="0" t="s">
        <v>70</v>
      </c>
      <c r="C7145" s="0" t="n">
        <v>37.679256439209</v>
      </c>
      <c r="D7145" s="0" t="n">
        <v>-120.937210083008</v>
      </c>
      <c r="E7145" s="0" t="n">
        <v>5207</v>
      </c>
      <c r="F7145" s="0" t="n">
        <v>14.75</v>
      </c>
      <c r="G7145" s="0" t="n">
        <v>85723.75</v>
      </c>
      <c r="H7145" s="0" t="s">
        <v>7210</v>
      </c>
      <c r="I7145" s="0" t="n">
        <v>34004.5306006961</v>
      </c>
      <c r="J7145" s="0" t="n">
        <v>350</v>
      </c>
    </row>
    <row r="7146" customFormat="false" ht="12.8" hidden="false" customHeight="false" outlineLevel="0" collapsed="false">
      <c r="A7146" s="0" t="n">
        <v>6099001001</v>
      </c>
      <c r="B7146" s="0" t="s">
        <v>70</v>
      </c>
      <c r="C7146" s="0" t="n">
        <v>37.659107208252</v>
      </c>
      <c r="D7146" s="0" t="n">
        <v>-120.965698242188</v>
      </c>
      <c r="E7146" s="0" t="n">
        <v>1891</v>
      </c>
      <c r="F7146" s="0" t="n">
        <v>16.75</v>
      </c>
      <c r="G7146" s="0" t="n">
        <v>37227.5</v>
      </c>
      <c r="H7146" s="0" t="s">
        <v>7211</v>
      </c>
      <c r="I7146" s="0" t="n">
        <v>14480.2018092076</v>
      </c>
      <c r="J7146" s="0" t="n">
        <v>79</v>
      </c>
    </row>
    <row r="7147" customFormat="false" ht="12.8" hidden="false" customHeight="false" outlineLevel="0" collapsed="false">
      <c r="A7147" s="0" t="n">
        <v>6099001002</v>
      </c>
      <c r="B7147" s="0" t="s">
        <v>70</v>
      </c>
      <c r="C7147" s="0" t="n">
        <v>37.6547431945801</v>
      </c>
      <c r="D7147" s="0" t="n">
        <v>-120.978317260742</v>
      </c>
      <c r="E7147" s="0" t="n">
        <v>1088</v>
      </c>
      <c r="F7147" s="0" t="n">
        <v>10.5</v>
      </c>
      <c r="G7147" s="0" t="n">
        <v>16758.75</v>
      </c>
      <c r="H7147" s="0" t="s">
        <v>7212</v>
      </c>
      <c r="I7147" s="0" t="n">
        <v>6501.85692730419</v>
      </c>
      <c r="J7147" s="0" t="n">
        <v>23</v>
      </c>
    </row>
    <row r="7148" customFormat="false" ht="12.8" hidden="false" customHeight="false" outlineLevel="0" collapsed="false">
      <c r="A7148" s="0" t="n">
        <v>6099001100</v>
      </c>
      <c r="B7148" s="0" t="s">
        <v>70</v>
      </c>
      <c r="C7148" s="0" t="n">
        <v>37.6627197265625</v>
      </c>
      <c r="D7148" s="0" t="n">
        <v>-120.987739562988</v>
      </c>
      <c r="E7148" s="0" t="n">
        <v>1203</v>
      </c>
      <c r="F7148" s="0" t="n">
        <v>9.5</v>
      </c>
      <c r="G7148" s="0" t="n">
        <v>20511.5</v>
      </c>
      <c r="H7148" s="0" t="s">
        <v>7213</v>
      </c>
      <c r="I7148" s="0" t="n">
        <v>8053.61706488399</v>
      </c>
      <c r="J7148" s="0" t="n">
        <v>16</v>
      </c>
    </row>
    <row r="7149" customFormat="false" ht="12.8" hidden="false" customHeight="false" outlineLevel="0" collapsed="false">
      <c r="A7149" s="0" t="n">
        <v>6099001200</v>
      </c>
      <c r="B7149" s="0" t="s">
        <v>70</v>
      </c>
      <c r="C7149" s="0" t="n">
        <v>37.6497192382813</v>
      </c>
      <c r="D7149" s="0" t="n">
        <v>-120.994102478027</v>
      </c>
      <c r="E7149" s="0" t="n">
        <v>1291</v>
      </c>
      <c r="F7149" s="0" t="n">
        <v>7</v>
      </c>
      <c r="G7149" s="0" t="n">
        <v>12632.5</v>
      </c>
      <c r="H7149" s="0" t="s">
        <v>7214</v>
      </c>
      <c r="I7149" s="0" t="n">
        <v>4899.0507457163</v>
      </c>
      <c r="J7149" s="0" t="n">
        <v>16</v>
      </c>
    </row>
    <row r="7150" customFormat="false" ht="12.8" hidden="false" customHeight="false" outlineLevel="0" collapsed="false">
      <c r="A7150" s="0" t="n">
        <v>6099001300</v>
      </c>
      <c r="B7150" s="0" t="s">
        <v>70</v>
      </c>
      <c r="C7150" s="0" t="n">
        <v>37.660099029541</v>
      </c>
      <c r="D7150" s="0" t="n">
        <v>-121.003570556641</v>
      </c>
      <c r="E7150" s="0" t="n">
        <v>2133</v>
      </c>
      <c r="F7150" s="0" t="n">
        <v>10</v>
      </c>
      <c r="G7150" s="0" t="n">
        <v>35443.25</v>
      </c>
      <c r="H7150" s="0" t="s">
        <v>7215</v>
      </c>
      <c r="I7150" s="0" t="n">
        <v>13733.4812052762</v>
      </c>
      <c r="J7150" s="0" t="n">
        <v>59</v>
      </c>
    </row>
    <row r="7151" customFormat="false" ht="12.8" hidden="false" customHeight="false" outlineLevel="0" collapsed="false">
      <c r="A7151" s="0" t="n">
        <v>6099001400</v>
      </c>
      <c r="B7151" s="0" t="s">
        <v>70</v>
      </c>
      <c r="C7151" s="0" t="n">
        <v>37.6627731323242</v>
      </c>
      <c r="D7151" s="0" t="n">
        <v>-121.020439147949</v>
      </c>
      <c r="E7151" s="0" t="n">
        <v>1910</v>
      </c>
      <c r="F7151" s="0" t="n">
        <v>11</v>
      </c>
      <c r="G7151" s="0" t="n">
        <v>39963.5</v>
      </c>
      <c r="H7151" s="0" t="s">
        <v>7216</v>
      </c>
      <c r="I7151" s="0" t="n">
        <v>15775.2866323242</v>
      </c>
      <c r="J7151" s="0" t="n">
        <v>22</v>
      </c>
    </row>
    <row r="7152" customFormat="false" ht="12.8" hidden="false" customHeight="false" outlineLevel="0" collapsed="false">
      <c r="A7152" s="0" t="n">
        <v>6099001500</v>
      </c>
      <c r="B7152" s="0" t="s">
        <v>70</v>
      </c>
      <c r="C7152" s="0" t="n">
        <v>37.631893157959</v>
      </c>
      <c r="D7152" s="0" t="n">
        <v>-121.039749145508</v>
      </c>
      <c r="E7152" s="0" t="n">
        <v>2359</v>
      </c>
      <c r="F7152" s="0" t="n">
        <v>12</v>
      </c>
      <c r="G7152" s="0" t="n">
        <v>36908.75</v>
      </c>
      <c r="H7152" s="0" t="s">
        <v>7217</v>
      </c>
      <c r="I7152" s="0" t="n">
        <v>14527.3496701147</v>
      </c>
      <c r="J7152" s="0" t="n">
        <v>31</v>
      </c>
    </row>
    <row r="7153" customFormat="false" ht="12.8" hidden="false" customHeight="false" outlineLevel="0" collapsed="false">
      <c r="A7153" s="0" t="n">
        <v>6099001601</v>
      </c>
      <c r="B7153" s="0" t="s">
        <v>70</v>
      </c>
      <c r="C7153" s="0" t="n">
        <v>37.6296157836914</v>
      </c>
      <c r="D7153" s="0" t="n">
        <v>-121.015953063965</v>
      </c>
      <c r="E7153" s="0" t="n">
        <v>1128</v>
      </c>
      <c r="F7153" s="0" t="n">
        <v>11.25</v>
      </c>
      <c r="G7153" s="0" t="n">
        <v>16093.5</v>
      </c>
      <c r="H7153" s="0" t="s">
        <v>7218</v>
      </c>
      <c r="I7153" s="0" t="n">
        <v>6314.79597529854</v>
      </c>
      <c r="J7153" s="0" t="n">
        <v>26</v>
      </c>
    </row>
    <row r="7154" customFormat="false" ht="12.8" hidden="false" customHeight="false" outlineLevel="0" collapsed="false">
      <c r="A7154" s="0" t="n">
        <v>6099001603</v>
      </c>
      <c r="B7154" s="0" t="s">
        <v>70</v>
      </c>
      <c r="C7154" s="0" t="n">
        <v>37.6161499023438</v>
      </c>
      <c r="D7154" s="0" t="n">
        <v>-121.025833129883</v>
      </c>
      <c r="E7154" s="0" t="n">
        <v>1557</v>
      </c>
      <c r="F7154" s="0" t="n">
        <v>8.25</v>
      </c>
      <c r="G7154" s="0" t="n">
        <v>15560.75</v>
      </c>
      <c r="H7154" s="0" t="s">
        <v>7219</v>
      </c>
      <c r="I7154" s="0" t="n">
        <v>6132.72183503338</v>
      </c>
      <c r="J7154" s="0" t="n">
        <v>12</v>
      </c>
    </row>
    <row r="7155" customFormat="false" ht="12.8" hidden="false" customHeight="false" outlineLevel="0" collapsed="false">
      <c r="A7155" s="0" t="n">
        <v>6099001604</v>
      </c>
      <c r="B7155" s="0" t="s">
        <v>70</v>
      </c>
      <c r="C7155" s="0" t="n">
        <v>37.6170310974121</v>
      </c>
      <c r="D7155" s="0" t="n">
        <v>-121.017288208008</v>
      </c>
      <c r="E7155" s="0" t="n">
        <v>865</v>
      </c>
      <c r="F7155" s="0" t="n">
        <v>11</v>
      </c>
      <c r="G7155" s="0" t="n">
        <v>10940.5</v>
      </c>
      <c r="H7155" s="0" t="s">
        <v>7220</v>
      </c>
      <c r="I7155" s="0" t="n">
        <v>4301.98199579693</v>
      </c>
      <c r="J7155" s="0" t="n">
        <v>8</v>
      </c>
    </row>
    <row r="7156" customFormat="false" ht="12.8" hidden="false" customHeight="false" outlineLevel="0" collapsed="false">
      <c r="A7156" s="0" t="n">
        <v>6099001700</v>
      </c>
      <c r="B7156" s="0" t="s">
        <v>70</v>
      </c>
      <c r="C7156" s="0" t="n">
        <v>37.6373176574707</v>
      </c>
      <c r="D7156" s="0" t="n">
        <v>-121.007102966309</v>
      </c>
      <c r="E7156" s="0" t="n">
        <v>746</v>
      </c>
      <c r="F7156" s="0" t="n">
        <v>9</v>
      </c>
      <c r="G7156" s="0" t="n">
        <v>12531</v>
      </c>
      <c r="H7156" s="0" t="s">
        <v>7221</v>
      </c>
      <c r="I7156" s="0" t="n">
        <v>4947.49899599714</v>
      </c>
      <c r="J7156" s="0" t="n">
        <v>3</v>
      </c>
    </row>
    <row r="7157" customFormat="false" ht="12.8" hidden="false" customHeight="false" outlineLevel="0" collapsed="false">
      <c r="A7157" s="0" t="n">
        <v>6099001800</v>
      </c>
      <c r="B7157" s="0" t="s">
        <v>70</v>
      </c>
      <c r="C7157" s="0" t="n">
        <v>37.639289855957</v>
      </c>
      <c r="D7157" s="0" t="n">
        <v>-120.993591308594</v>
      </c>
      <c r="E7157" s="0" t="n">
        <v>868</v>
      </c>
      <c r="F7157" s="0" t="n">
        <v>11.75</v>
      </c>
      <c r="G7157" s="0" t="n">
        <v>36651.75</v>
      </c>
      <c r="H7157" s="0" t="s">
        <v>7222</v>
      </c>
      <c r="I7157" s="0" t="n">
        <v>14638.0029425268</v>
      </c>
      <c r="J7157" s="0" t="n">
        <v>8</v>
      </c>
    </row>
    <row r="7158" customFormat="false" ht="12.8" hidden="false" customHeight="false" outlineLevel="0" collapsed="false">
      <c r="A7158" s="0" t="n">
        <v>6099001900</v>
      </c>
      <c r="B7158" s="0" t="s">
        <v>70</v>
      </c>
      <c r="C7158" s="0" t="n">
        <v>37.643684387207</v>
      </c>
      <c r="D7158" s="0" t="n">
        <v>-120.969581604004</v>
      </c>
      <c r="E7158" s="0" t="n">
        <v>2062</v>
      </c>
      <c r="F7158" s="0" t="n">
        <v>8.75</v>
      </c>
      <c r="G7158" s="0" t="n">
        <v>25222</v>
      </c>
      <c r="H7158" s="0" t="s">
        <v>7223</v>
      </c>
      <c r="I7158" s="0" t="n">
        <v>9789.99138974437</v>
      </c>
      <c r="J7158" s="0" t="n">
        <v>43</v>
      </c>
    </row>
    <row r="7159" customFormat="false" ht="12.8" hidden="false" customHeight="false" outlineLevel="0" collapsed="false">
      <c r="A7159" s="0" t="n">
        <v>6099002002</v>
      </c>
      <c r="B7159" s="0" t="s">
        <v>70</v>
      </c>
      <c r="C7159" s="0" t="n">
        <v>37.6394462585449</v>
      </c>
      <c r="D7159" s="0" t="n">
        <v>-120.915328979492</v>
      </c>
      <c r="E7159" s="0" t="n">
        <v>1923</v>
      </c>
      <c r="F7159" s="0" t="n">
        <v>12.25</v>
      </c>
      <c r="G7159" s="0" t="n">
        <v>163743.25</v>
      </c>
      <c r="H7159" s="0" t="s">
        <v>7224</v>
      </c>
      <c r="I7159" s="0" t="n">
        <v>66752.6035986375</v>
      </c>
      <c r="J7159" s="0" t="n">
        <v>22</v>
      </c>
    </row>
    <row r="7160" customFormat="false" ht="12.8" hidden="false" customHeight="false" outlineLevel="0" collapsed="false">
      <c r="A7160" s="0" t="n">
        <v>6099002004</v>
      </c>
      <c r="B7160" s="0" t="s">
        <v>70</v>
      </c>
      <c r="C7160" s="0" t="n">
        <v>37.6466789245605</v>
      </c>
      <c r="D7160" s="0" t="n">
        <v>-120.944000244141</v>
      </c>
      <c r="E7160" s="0" t="n">
        <v>1634</v>
      </c>
      <c r="F7160" s="0" t="n">
        <v>10.75</v>
      </c>
      <c r="G7160" s="0" t="n">
        <v>21871.25</v>
      </c>
      <c r="H7160" s="0" t="s">
        <v>7225</v>
      </c>
      <c r="I7160" s="0" t="n">
        <v>8523.86210171292</v>
      </c>
      <c r="J7160" s="0" t="n">
        <v>16</v>
      </c>
    </row>
    <row r="7161" customFormat="false" ht="12.8" hidden="false" customHeight="false" outlineLevel="0" collapsed="false">
      <c r="A7161" s="0" t="n">
        <v>6099002005</v>
      </c>
      <c r="B7161" s="0" t="s">
        <v>70</v>
      </c>
      <c r="C7161" s="0" t="n">
        <v>37.6436042785645</v>
      </c>
      <c r="D7161" s="0" t="n">
        <v>-120.934532165527</v>
      </c>
      <c r="E7161" s="0" t="n">
        <v>1075</v>
      </c>
      <c r="F7161" s="0" t="n">
        <v>13.25</v>
      </c>
      <c r="G7161" s="0" t="n">
        <v>14780.25</v>
      </c>
      <c r="H7161" s="0" t="s">
        <v>7226</v>
      </c>
      <c r="I7161" s="0" t="n">
        <v>5768.60871421719</v>
      </c>
      <c r="J7161" s="0" t="n">
        <v>37</v>
      </c>
    </row>
    <row r="7162" customFormat="false" ht="12.8" hidden="false" customHeight="false" outlineLevel="0" collapsed="false">
      <c r="A7162" s="0" t="n">
        <v>6099002006</v>
      </c>
      <c r="B7162" s="0" t="s">
        <v>70</v>
      </c>
      <c r="C7162" s="0" t="n">
        <v>37.6449203491211</v>
      </c>
      <c r="D7162" s="0" t="n">
        <v>-120.925468444824</v>
      </c>
      <c r="E7162" s="0" t="n">
        <v>1357</v>
      </c>
      <c r="F7162" s="0" t="n">
        <v>12</v>
      </c>
      <c r="G7162" s="0" t="n">
        <v>17953.25</v>
      </c>
      <c r="H7162" s="0" t="s">
        <v>7227</v>
      </c>
      <c r="I7162" s="0" t="n">
        <v>7020.18414817653</v>
      </c>
      <c r="J7162" s="0" t="n">
        <v>57</v>
      </c>
    </row>
    <row r="7163" customFormat="false" ht="12.8" hidden="false" customHeight="false" outlineLevel="0" collapsed="false">
      <c r="A7163" s="0" t="n">
        <v>6099002100</v>
      </c>
      <c r="B7163" s="0" t="s">
        <v>70</v>
      </c>
      <c r="C7163" s="0" t="n">
        <v>37.6297950744629</v>
      </c>
      <c r="D7163" s="0" t="n">
        <v>-120.966636657715</v>
      </c>
      <c r="E7163" s="0" t="n">
        <v>1059</v>
      </c>
      <c r="F7163" s="0" t="n">
        <v>7.75</v>
      </c>
      <c r="G7163" s="0" t="n">
        <v>41768.25</v>
      </c>
      <c r="H7163" s="0" t="s">
        <v>7228</v>
      </c>
      <c r="I7163" s="0" t="n">
        <v>16918.9031977898</v>
      </c>
      <c r="J7163" s="0" t="n">
        <v>7</v>
      </c>
    </row>
    <row r="7164" customFormat="false" ht="12.8" hidden="false" customHeight="false" outlineLevel="0" collapsed="false">
      <c r="A7164" s="0" t="n">
        <v>6099002200</v>
      </c>
      <c r="B7164" s="0" t="s">
        <v>70</v>
      </c>
      <c r="C7164" s="0" t="n">
        <v>37.6238708496094</v>
      </c>
      <c r="D7164" s="0" t="n">
        <v>-121.004318237305</v>
      </c>
      <c r="E7164" s="0" t="n">
        <v>1525</v>
      </c>
      <c r="F7164" s="0" t="n">
        <v>8</v>
      </c>
      <c r="G7164" s="0" t="n">
        <v>18749.75</v>
      </c>
      <c r="H7164" s="0" t="s">
        <v>7229</v>
      </c>
      <c r="I7164" s="0" t="n">
        <v>7356.45664247545</v>
      </c>
      <c r="J7164" s="0" t="n">
        <v>7</v>
      </c>
    </row>
    <row r="7165" customFormat="false" ht="12.8" hidden="false" customHeight="false" outlineLevel="0" collapsed="false">
      <c r="A7165" s="0" t="n">
        <v>6099002301</v>
      </c>
      <c r="B7165" s="0" t="s">
        <v>70</v>
      </c>
      <c r="C7165" s="0" t="n">
        <v>37.6106338500977</v>
      </c>
      <c r="D7165" s="0" t="n">
        <v>-121.004852294922</v>
      </c>
      <c r="E7165" s="0" t="n">
        <v>1936</v>
      </c>
      <c r="F7165" s="0" t="n">
        <v>10.25</v>
      </c>
      <c r="G7165" s="0" t="n">
        <v>25495</v>
      </c>
      <c r="H7165" s="0" t="s">
        <v>7230</v>
      </c>
      <c r="I7165" s="0" t="n">
        <v>10135.8418762861</v>
      </c>
      <c r="J7165" s="0" t="n">
        <v>12</v>
      </c>
    </row>
    <row r="7166" customFormat="false" ht="12.8" hidden="false" customHeight="false" outlineLevel="0" collapsed="false">
      <c r="A7166" s="0" t="n">
        <v>6099002302</v>
      </c>
      <c r="B7166" s="0" t="s">
        <v>70</v>
      </c>
      <c r="C7166" s="0" t="n">
        <v>37.6209526062012</v>
      </c>
      <c r="D7166" s="0" t="n">
        <v>-120.983009338379</v>
      </c>
      <c r="E7166" s="0" t="n">
        <v>1043</v>
      </c>
      <c r="F7166" s="0" t="n">
        <v>12</v>
      </c>
      <c r="G7166" s="0" t="n">
        <v>20678.25</v>
      </c>
      <c r="H7166" s="0" t="s">
        <v>7231</v>
      </c>
      <c r="I7166" s="0" t="n">
        <v>8243.03143788253</v>
      </c>
      <c r="J7166" s="0" t="n">
        <v>7</v>
      </c>
    </row>
    <row r="7167" customFormat="false" ht="12.8" hidden="false" customHeight="false" outlineLevel="0" collapsed="false">
      <c r="A7167" s="0" t="n">
        <v>6099002401</v>
      </c>
      <c r="B7167" s="0" t="s">
        <v>70</v>
      </c>
      <c r="C7167" s="0" t="n">
        <v>37.5972518920898</v>
      </c>
      <c r="D7167" s="0" t="n">
        <v>-121.001892089844</v>
      </c>
      <c r="E7167" s="0" t="n">
        <v>921</v>
      </c>
      <c r="F7167" s="0" t="n">
        <v>12.5</v>
      </c>
      <c r="G7167" s="0" t="n">
        <v>12665.75</v>
      </c>
      <c r="H7167" s="0" t="s">
        <v>7232</v>
      </c>
      <c r="I7167" s="0" t="n">
        <v>5006.68680341044</v>
      </c>
      <c r="J7167" s="0" t="n">
        <v>12</v>
      </c>
    </row>
    <row r="7168" customFormat="false" ht="12.8" hidden="false" customHeight="false" outlineLevel="0" collapsed="false">
      <c r="A7168" s="0" t="n">
        <v>6099002402</v>
      </c>
      <c r="B7168" s="0" t="s">
        <v>70</v>
      </c>
      <c r="C7168" s="0" t="n">
        <v>37.601016998291</v>
      </c>
      <c r="D7168" s="0" t="n">
        <v>-121.009216308594</v>
      </c>
      <c r="E7168" s="0" t="n">
        <v>1349</v>
      </c>
      <c r="F7168" s="0" t="n">
        <v>9</v>
      </c>
      <c r="G7168" s="0" t="n">
        <v>15828.5</v>
      </c>
      <c r="H7168" s="0" t="s">
        <v>7233</v>
      </c>
      <c r="I7168" s="0" t="n">
        <v>6295.7344348402</v>
      </c>
      <c r="J7168" s="0" t="n">
        <v>10</v>
      </c>
    </row>
    <row r="7169" customFormat="false" ht="12.8" hidden="false" customHeight="false" outlineLevel="0" collapsed="false">
      <c r="A7169" s="0" t="n">
        <v>6099002501</v>
      </c>
      <c r="B7169" s="0" t="s">
        <v>70</v>
      </c>
      <c r="C7169" s="0" t="n">
        <v>37.5947723388672</v>
      </c>
      <c r="D7169" s="0" t="n">
        <v>-120.984481811523</v>
      </c>
      <c r="E7169" s="0" t="n">
        <v>1779</v>
      </c>
      <c r="F7169" s="0" t="n">
        <v>12.75</v>
      </c>
      <c r="G7169" s="0" t="n">
        <v>58617.5</v>
      </c>
      <c r="H7169" s="0" t="s">
        <v>7234</v>
      </c>
      <c r="I7169" s="0" t="n">
        <v>23801.6294609409</v>
      </c>
      <c r="J7169" s="0" t="n">
        <v>37</v>
      </c>
    </row>
    <row r="7170" customFormat="false" ht="12.8" hidden="false" customHeight="false" outlineLevel="0" collapsed="false">
      <c r="A7170" s="0" t="n">
        <v>6099002503</v>
      </c>
      <c r="B7170" s="0" t="s">
        <v>70</v>
      </c>
      <c r="C7170" s="0" t="n">
        <v>37.5849800109863</v>
      </c>
      <c r="D7170" s="0" t="n">
        <v>-120.9580078125</v>
      </c>
      <c r="E7170" s="0" t="n">
        <v>1181</v>
      </c>
      <c r="F7170" s="0" t="n">
        <v>10.75</v>
      </c>
      <c r="G7170" s="0" t="n">
        <v>18661</v>
      </c>
      <c r="H7170" s="0" t="s">
        <v>7235</v>
      </c>
      <c r="I7170" s="0" t="n">
        <v>7455.35282672191</v>
      </c>
      <c r="J7170" s="0" t="n">
        <v>9</v>
      </c>
    </row>
    <row r="7171" customFormat="false" ht="12.8" hidden="false" customHeight="false" outlineLevel="0" collapsed="false">
      <c r="A7171" s="0" t="n">
        <v>6099002504</v>
      </c>
      <c r="B7171" s="0" t="s">
        <v>70</v>
      </c>
      <c r="C7171" s="0" t="n">
        <v>37.5921173095703</v>
      </c>
      <c r="D7171" s="0" t="n">
        <v>-120.969787597656</v>
      </c>
      <c r="E7171" s="0" t="n">
        <v>1384</v>
      </c>
      <c r="F7171" s="0" t="n">
        <v>15.5</v>
      </c>
      <c r="G7171" s="0" t="n">
        <v>35124</v>
      </c>
      <c r="H7171" s="0" t="s">
        <v>7236</v>
      </c>
      <c r="I7171" s="0" t="n">
        <v>14118.3907413349</v>
      </c>
      <c r="J7171" s="0" t="n">
        <v>35</v>
      </c>
    </row>
    <row r="7172" customFormat="false" ht="12.8" hidden="false" customHeight="false" outlineLevel="0" collapsed="false">
      <c r="A7172" s="0" t="n">
        <v>6099002602</v>
      </c>
      <c r="B7172" s="0" t="s">
        <v>70</v>
      </c>
      <c r="C7172" s="0" t="n">
        <v>37.5877227783203</v>
      </c>
      <c r="D7172" s="0" t="n">
        <v>-120.945053100586</v>
      </c>
      <c r="E7172" s="0" t="n">
        <v>1277</v>
      </c>
      <c r="F7172" s="0" t="n">
        <v>13.25</v>
      </c>
      <c r="G7172" s="0" t="n">
        <v>23058.5</v>
      </c>
      <c r="H7172" s="0" t="s">
        <v>7237</v>
      </c>
      <c r="I7172" s="0" t="n">
        <v>9133.78897391437</v>
      </c>
      <c r="J7172" s="0" t="n">
        <v>25</v>
      </c>
    </row>
    <row r="7173" customFormat="false" ht="12.8" hidden="false" customHeight="false" outlineLevel="0" collapsed="false">
      <c r="A7173" s="0" t="n">
        <v>6099002603</v>
      </c>
      <c r="B7173" s="0" t="s">
        <v>70</v>
      </c>
      <c r="C7173" s="0" t="n">
        <v>37.6018486022949</v>
      </c>
      <c r="D7173" s="0" t="n">
        <v>-120.952423095703</v>
      </c>
      <c r="E7173" s="0" t="n">
        <v>995</v>
      </c>
      <c r="F7173" s="0" t="n">
        <v>18.25</v>
      </c>
      <c r="G7173" s="0" t="n">
        <v>19872</v>
      </c>
      <c r="H7173" s="0" t="s">
        <v>7238</v>
      </c>
      <c r="I7173" s="0" t="n">
        <v>7839.65699408859</v>
      </c>
      <c r="J7173" s="0" t="n">
        <v>31</v>
      </c>
    </row>
    <row r="7174" customFormat="false" ht="12.8" hidden="false" customHeight="false" outlineLevel="0" collapsed="false">
      <c r="A7174" s="0" t="n">
        <v>6099002604</v>
      </c>
      <c r="B7174" s="0" t="s">
        <v>70</v>
      </c>
      <c r="C7174" s="0" t="n">
        <v>37.6035537719727</v>
      </c>
      <c r="D7174" s="0" t="n">
        <v>-120.964111328125</v>
      </c>
      <c r="E7174" s="0" t="n">
        <v>989</v>
      </c>
      <c r="F7174" s="0" t="n">
        <v>11.5</v>
      </c>
      <c r="G7174" s="0" t="n">
        <v>20255.5</v>
      </c>
      <c r="H7174" s="0" t="s">
        <v>7239</v>
      </c>
      <c r="I7174" s="0" t="n">
        <v>8066.16491740013</v>
      </c>
      <c r="J7174" s="0" t="n">
        <v>10</v>
      </c>
    </row>
    <row r="7175" customFormat="false" ht="12.8" hidden="false" customHeight="false" outlineLevel="0" collapsed="false">
      <c r="A7175" s="0" t="n">
        <v>6099002605</v>
      </c>
      <c r="B7175" s="0" t="s">
        <v>70</v>
      </c>
      <c r="C7175" s="0" t="n">
        <v>37.6018676757812</v>
      </c>
      <c r="D7175" s="0" t="n">
        <v>-120.942100524902</v>
      </c>
      <c r="E7175" s="0" t="n">
        <v>1154</v>
      </c>
      <c r="F7175" s="0" t="n">
        <v>12</v>
      </c>
      <c r="G7175" s="0" t="n">
        <v>20112.5</v>
      </c>
      <c r="H7175" s="0" t="s">
        <v>7240</v>
      </c>
      <c r="I7175" s="0" t="n">
        <v>7992.80423870995</v>
      </c>
      <c r="J7175" s="0" t="n">
        <v>17</v>
      </c>
    </row>
    <row r="7176" customFormat="false" ht="12.8" hidden="false" customHeight="false" outlineLevel="0" collapsed="false">
      <c r="A7176" s="0" t="n">
        <v>6099002701</v>
      </c>
      <c r="B7176" s="0" t="s">
        <v>70</v>
      </c>
      <c r="C7176" s="0" t="n">
        <v>37.6157836914062</v>
      </c>
      <c r="D7176" s="0" t="n">
        <v>-120.949913024902</v>
      </c>
      <c r="E7176" s="0" t="n">
        <v>1202</v>
      </c>
      <c r="F7176" s="0" t="n">
        <v>15.5</v>
      </c>
      <c r="G7176" s="0" t="n">
        <v>21915.5</v>
      </c>
      <c r="H7176" s="0" t="s">
        <v>7241</v>
      </c>
      <c r="I7176" s="0" t="n">
        <v>8645.49895698125</v>
      </c>
      <c r="J7176" s="0" t="n">
        <v>49</v>
      </c>
    </row>
    <row r="7177" customFormat="false" ht="12.8" hidden="false" customHeight="false" outlineLevel="0" collapsed="false">
      <c r="A7177" s="0" t="n">
        <v>6099002702</v>
      </c>
      <c r="B7177" s="0" t="s">
        <v>70</v>
      </c>
      <c r="C7177" s="0" t="n">
        <v>37.6155662536621</v>
      </c>
      <c r="D7177" s="0" t="n">
        <v>-120.966522216797</v>
      </c>
      <c r="E7177" s="0" t="n">
        <v>1762</v>
      </c>
      <c r="F7177" s="0" t="n">
        <v>13.75</v>
      </c>
      <c r="G7177" s="0" t="n">
        <v>30295.25</v>
      </c>
      <c r="H7177" s="0" t="s">
        <v>7242</v>
      </c>
      <c r="I7177" s="0" t="n">
        <v>11979.6442135828</v>
      </c>
      <c r="J7177" s="0" t="n">
        <v>29</v>
      </c>
    </row>
    <row r="7178" customFormat="false" ht="12.8" hidden="false" customHeight="false" outlineLevel="0" collapsed="false">
      <c r="A7178" s="0" t="n">
        <v>6099002802</v>
      </c>
      <c r="B7178" s="0" t="s">
        <v>70</v>
      </c>
      <c r="C7178" s="0" t="n">
        <v>37.6632041931152</v>
      </c>
      <c r="D7178" s="0" t="n">
        <v>-120.840812683105</v>
      </c>
      <c r="E7178" s="0" t="n">
        <v>801</v>
      </c>
      <c r="F7178" s="0" t="n">
        <v>14.25</v>
      </c>
      <c r="G7178" s="0" t="n">
        <v>21650.5</v>
      </c>
      <c r="H7178" s="0" t="s">
        <v>7243</v>
      </c>
      <c r="I7178" s="0" t="n">
        <v>8640.99247549967</v>
      </c>
      <c r="J7178" s="0" t="n">
        <v>7</v>
      </c>
    </row>
    <row r="7179" customFormat="false" ht="12.8" hidden="false" customHeight="false" outlineLevel="0" collapsed="false">
      <c r="A7179" s="0" t="n">
        <v>6099002803</v>
      </c>
      <c r="B7179" s="0" t="s">
        <v>70</v>
      </c>
      <c r="C7179" s="0" t="n">
        <v>37.6679077148437</v>
      </c>
      <c r="D7179" s="0" t="n">
        <v>-120.915496826172</v>
      </c>
      <c r="E7179" s="0" t="n">
        <v>1150</v>
      </c>
      <c r="F7179" s="0" t="n">
        <v>12.25</v>
      </c>
      <c r="G7179" s="0" t="n">
        <v>15252.75</v>
      </c>
      <c r="H7179" s="0" t="s">
        <v>7244</v>
      </c>
      <c r="I7179" s="0" t="n">
        <v>5999.33151389469</v>
      </c>
      <c r="J7179" s="0" t="n">
        <v>24</v>
      </c>
    </row>
    <row r="7180" customFormat="false" ht="12.8" hidden="false" customHeight="false" outlineLevel="0" collapsed="false">
      <c r="A7180" s="0" t="n">
        <v>6099002901</v>
      </c>
      <c r="B7180" s="0" t="s">
        <v>70</v>
      </c>
      <c r="C7180" s="0" t="n">
        <v>37.5998191833496</v>
      </c>
      <c r="D7180" s="0" t="n">
        <v>-120.653800964355</v>
      </c>
      <c r="E7180" s="0" t="n">
        <v>1094</v>
      </c>
      <c r="F7180" s="0" t="n">
        <v>15.5</v>
      </c>
      <c r="G7180" s="0" t="n">
        <v>28864</v>
      </c>
      <c r="H7180" s="0" t="s">
        <v>7245</v>
      </c>
      <c r="I7180" s="0" t="n">
        <v>11550.8965014449</v>
      </c>
      <c r="J7180" s="0" t="n">
        <v>17</v>
      </c>
    </row>
    <row r="7181" customFormat="false" ht="12.8" hidden="false" customHeight="false" outlineLevel="0" collapsed="false">
      <c r="A7181" s="0" t="n">
        <v>6099002902</v>
      </c>
      <c r="B7181" s="0" t="s">
        <v>70</v>
      </c>
      <c r="C7181" s="0" t="n">
        <v>37.6029777526855</v>
      </c>
      <c r="D7181" s="0" t="n">
        <v>-120.872840881348</v>
      </c>
      <c r="E7181" s="0" t="n">
        <v>2841</v>
      </c>
      <c r="F7181" s="0" t="n">
        <v>14.75</v>
      </c>
      <c r="G7181" s="0" t="n">
        <v>59987.75</v>
      </c>
      <c r="H7181" s="0" t="s">
        <v>7246</v>
      </c>
      <c r="I7181" s="0" t="n">
        <v>23909.3462280392</v>
      </c>
      <c r="J7181" s="0" t="n">
        <v>94</v>
      </c>
    </row>
    <row r="7182" customFormat="false" ht="12.8" hidden="false" customHeight="false" outlineLevel="0" collapsed="false">
      <c r="A7182" s="0" t="n">
        <v>6099003001</v>
      </c>
      <c r="B7182" s="0" t="s">
        <v>70</v>
      </c>
      <c r="C7182" s="0" t="n">
        <v>37.5979080200195</v>
      </c>
      <c r="D7182" s="0" t="n">
        <v>-120.916633605957</v>
      </c>
      <c r="E7182" s="0" t="n">
        <v>3031</v>
      </c>
      <c r="F7182" s="0" t="n">
        <v>14.5</v>
      </c>
      <c r="G7182" s="0" t="n">
        <v>51767.25</v>
      </c>
      <c r="H7182" s="0" t="s">
        <v>7247</v>
      </c>
      <c r="I7182" s="0" t="n">
        <v>20571.0923131001</v>
      </c>
      <c r="J7182" s="0" t="n">
        <v>110</v>
      </c>
    </row>
    <row r="7183" customFormat="false" ht="12.8" hidden="false" customHeight="false" outlineLevel="0" collapsed="false">
      <c r="A7183" s="0" t="n">
        <v>6099003002</v>
      </c>
      <c r="B7183" s="0" t="s">
        <v>70</v>
      </c>
      <c r="C7183" s="0" t="n">
        <v>37.5641555786133</v>
      </c>
      <c r="D7183" s="0" t="n">
        <v>-120.949920654297</v>
      </c>
      <c r="E7183" s="0" t="n">
        <v>2031</v>
      </c>
      <c r="F7183" s="0" t="n">
        <v>14.5</v>
      </c>
      <c r="G7183" s="0" t="n">
        <v>47137.25</v>
      </c>
      <c r="H7183" s="0" t="s">
        <v>7248</v>
      </c>
      <c r="I7183" s="0" t="n">
        <v>18942.4455422814</v>
      </c>
      <c r="J7183" s="0" t="n">
        <v>15</v>
      </c>
    </row>
    <row r="7184" customFormat="false" ht="12.8" hidden="false" customHeight="false" outlineLevel="0" collapsed="false">
      <c r="A7184" s="0" t="n">
        <v>6099003100</v>
      </c>
      <c r="B7184" s="0" t="s">
        <v>70</v>
      </c>
      <c r="C7184" s="0" t="n">
        <v>37.539867401123</v>
      </c>
      <c r="D7184" s="0" t="n">
        <v>-121.058448791504</v>
      </c>
      <c r="E7184" s="0" t="n">
        <v>719</v>
      </c>
      <c r="F7184" s="0" t="n">
        <v>10.75</v>
      </c>
      <c r="G7184" s="0" t="n">
        <v>12931</v>
      </c>
      <c r="H7184" s="0" t="s">
        <v>7249</v>
      </c>
      <c r="I7184" s="0" t="n">
        <v>5176.55506402793</v>
      </c>
      <c r="J7184" s="0" t="n">
        <v>5</v>
      </c>
    </row>
    <row r="7185" customFormat="false" ht="12.8" hidden="false" customHeight="false" outlineLevel="0" collapsed="false">
      <c r="A7185" s="0" t="n">
        <v>6099003603</v>
      </c>
      <c r="B7185" s="0" t="s">
        <v>70</v>
      </c>
      <c r="C7185" s="0" t="n">
        <v>37.4890785217285</v>
      </c>
      <c r="D7185" s="0" t="n">
        <v>-120.945449829102</v>
      </c>
      <c r="E7185" s="0" t="n">
        <v>979</v>
      </c>
      <c r="F7185" s="0" t="n">
        <v>16.25</v>
      </c>
      <c r="G7185" s="0" t="n">
        <v>43962.5</v>
      </c>
      <c r="H7185" s="0" t="s">
        <v>7250</v>
      </c>
      <c r="I7185" s="0" t="n">
        <v>17729.5994268856</v>
      </c>
      <c r="J7185" s="0" t="n">
        <v>5</v>
      </c>
    </row>
    <row r="7186" customFormat="false" ht="12.8" hidden="false" customHeight="false" outlineLevel="0" collapsed="false">
      <c r="A7186" s="0" t="n">
        <v>6099003604</v>
      </c>
      <c r="B7186" s="0" t="s">
        <v>70</v>
      </c>
      <c r="C7186" s="0" t="n">
        <v>37.5228004455566</v>
      </c>
      <c r="D7186" s="0" t="n">
        <v>-120.748268127441</v>
      </c>
      <c r="E7186" s="0" t="n">
        <v>3367</v>
      </c>
      <c r="F7186" s="0" t="n">
        <v>16</v>
      </c>
      <c r="G7186" s="0" t="n">
        <v>68895.75</v>
      </c>
      <c r="H7186" s="0" t="s">
        <v>7251</v>
      </c>
      <c r="I7186" s="0" t="n">
        <v>27379.13985761</v>
      </c>
      <c r="J7186" s="0" t="n">
        <v>58</v>
      </c>
    </row>
    <row r="7187" customFormat="false" ht="12.8" hidden="false" customHeight="false" outlineLevel="0" collapsed="false">
      <c r="A7187" s="0" t="n">
        <v>6099003605</v>
      </c>
      <c r="B7187" s="0" t="s">
        <v>70</v>
      </c>
      <c r="C7187" s="0" t="n">
        <v>37.5256576538086</v>
      </c>
      <c r="D7187" s="0" t="n">
        <v>-120.856376647949</v>
      </c>
      <c r="E7187" s="0" t="n">
        <v>2123</v>
      </c>
      <c r="F7187" s="0" t="n">
        <v>17.5</v>
      </c>
      <c r="G7187" s="0" t="n">
        <v>47943.25</v>
      </c>
      <c r="H7187" s="0" t="s">
        <v>7252</v>
      </c>
      <c r="I7187" s="0" t="n">
        <v>19044.8608260421</v>
      </c>
      <c r="J7187" s="0" t="n">
        <v>48</v>
      </c>
    </row>
    <row r="7188" customFormat="false" ht="12.8" hidden="false" customHeight="false" outlineLevel="0" collapsed="false">
      <c r="A7188" s="0" t="n">
        <v>6099003606</v>
      </c>
      <c r="B7188" s="0" t="s">
        <v>70</v>
      </c>
      <c r="C7188" s="0" t="n">
        <v>37.5330657958984</v>
      </c>
      <c r="D7188" s="0" t="n">
        <v>-120.860992431641</v>
      </c>
      <c r="E7188" s="0" t="n">
        <v>3298</v>
      </c>
      <c r="F7188" s="0" t="n">
        <v>13.75</v>
      </c>
      <c r="G7188" s="0" t="n">
        <v>54792</v>
      </c>
      <c r="H7188" s="0" t="s">
        <v>7253</v>
      </c>
      <c r="I7188" s="0" t="n">
        <v>21897.9794480782</v>
      </c>
      <c r="J7188" s="0" t="n">
        <v>101</v>
      </c>
    </row>
    <row r="7189" customFormat="false" ht="12.8" hidden="false" customHeight="false" outlineLevel="0" collapsed="false">
      <c r="A7189" s="0" t="n">
        <v>6099003700</v>
      </c>
      <c r="B7189" s="0" t="s">
        <v>70</v>
      </c>
      <c r="C7189" s="0" t="n">
        <v>37.4647941589355</v>
      </c>
      <c r="D7189" s="0" t="n">
        <v>-120.883613586426</v>
      </c>
      <c r="E7189" s="0" t="n">
        <v>2034</v>
      </c>
      <c r="F7189" s="0" t="n">
        <v>15.5</v>
      </c>
      <c r="G7189" s="0" t="n">
        <v>82673.25</v>
      </c>
      <c r="H7189" s="0" t="s">
        <v>7254</v>
      </c>
      <c r="I7189" s="0" t="n">
        <v>33546.5496570656</v>
      </c>
      <c r="J7189" s="0" t="n">
        <v>20</v>
      </c>
    </row>
    <row r="7190" customFormat="false" ht="12.8" hidden="false" customHeight="false" outlineLevel="0" collapsed="false">
      <c r="A7190" s="0" t="n">
        <v>6099003802</v>
      </c>
      <c r="B7190" s="0" t="s">
        <v>70</v>
      </c>
      <c r="C7190" s="0" t="n">
        <v>37.4861259460449</v>
      </c>
      <c r="D7190" s="0" t="n">
        <v>-120.857696533203</v>
      </c>
      <c r="E7190" s="0" t="n">
        <v>1509</v>
      </c>
      <c r="F7190" s="0" t="n">
        <v>11.5</v>
      </c>
      <c r="G7190" s="0" t="n">
        <v>30188</v>
      </c>
      <c r="H7190" s="0" t="s">
        <v>7255</v>
      </c>
      <c r="I7190" s="0" t="n">
        <v>12082.4549456989</v>
      </c>
      <c r="J7190" s="0" t="n">
        <v>8</v>
      </c>
    </row>
    <row r="7191" customFormat="false" ht="12.8" hidden="false" customHeight="false" outlineLevel="0" collapsed="false">
      <c r="A7191" s="0" t="n">
        <v>6099003803</v>
      </c>
      <c r="B7191" s="0" t="s">
        <v>70</v>
      </c>
      <c r="C7191" s="0" t="n">
        <v>37.4839973449707</v>
      </c>
      <c r="D7191" s="0" t="n">
        <v>-120.842109680176</v>
      </c>
      <c r="E7191" s="0" t="n">
        <v>960</v>
      </c>
      <c r="F7191" s="0" t="n">
        <v>15.75</v>
      </c>
      <c r="G7191" s="0" t="n">
        <v>28565.25</v>
      </c>
      <c r="H7191" s="0" t="s">
        <v>7256</v>
      </c>
      <c r="I7191" s="0" t="n">
        <v>11460.4724903308</v>
      </c>
      <c r="J7191" s="0" t="n">
        <v>5</v>
      </c>
    </row>
    <row r="7192" customFormat="false" ht="12.8" hidden="false" customHeight="false" outlineLevel="0" collapsed="false">
      <c r="A7192" s="0" t="n">
        <v>6099003804</v>
      </c>
      <c r="B7192" s="0" t="s">
        <v>70</v>
      </c>
      <c r="C7192" s="0" t="n">
        <v>37.4995574951172</v>
      </c>
      <c r="D7192" s="0" t="n">
        <v>-120.863380432129</v>
      </c>
      <c r="E7192" s="0" t="n">
        <v>1974</v>
      </c>
      <c r="F7192" s="0" t="n">
        <v>13.75</v>
      </c>
      <c r="G7192" s="0" t="n">
        <v>33667.25</v>
      </c>
      <c r="H7192" s="0" t="s">
        <v>7257</v>
      </c>
      <c r="I7192" s="0" t="n">
        <v>13347.6751491231</v>
      </c>
      <c r="J7192" s="0" t="n">
        <v>7</v>
      </c>
    </row>
    <row r="7193" customFormat="false" ht="12.8" hidden="false" customHeight="false" outlineLevel="0" collapsed="false">
      <c r="A7193" s="0" t="n">
        <v>6099003805</v>
      </c>
      <c r="B7193" s="0" t="s">
        <v>70</v>
      </c>
      <c r="C7193" s="0" t="n">
        <v>37.5161590576172</v>
      </c>
      <c r="D7193" s="0" t="n">
        <v>-120.877151489258</v>
      </c>
      <c r="E7193" s="0" t="n">
        <v>739</v>
      </c>
      <c r="F7193" s="0" t="n">
        <v>15.75</v>
      </c>
      <c r="G7193" s="0" t="n">
        <v>27172.25</v>
      </c>
      <c r="H7193" s="0" t="s">
        <v>7258</v>
      </c>
      <c r="I7193" s="0" t="n">
        <v>10980.6612881871</v>
      </c>
      <c r="J7193" s="0" t="n">
        <v>6</v>
      </c>
    </row>
    <row r="7194" customFormat="false" ht="12.8" hidden="false" customHeight="false" outlineLevel="0" collapsed="false">
      <c r="A7194" s="0" t="n">
        <v>6099003904</v>
      </c>
      <c r="B7194" s="0" t="s">
        <v>70</v>
      </c>
      <c r="C7194" s="0" t="n">
        <v>37.490291595459</v>
      </c>
      <c r="D7194" s="0" t="n">
        <v>-120.832649230957</v>
      </c>
      <c r="E7194" s="0" t="n">
        <v>1746</v>
      </c>
      <c r="F7194" s="0" t="n">
        <v>11.5</v>
      </c>
      <c r="G7194" s="0" t="n">
        <v>33885.75</v>
      </c>
      <c r="H7194" s="0" t="s">
        <v>7259</v>
      </c>
      <c r="I7194" s="0" t="n">
        <v>13442.389103289</v>
      </c>
      <c r="J7194" s="0" t="n">
        <v>10</v>
      </c>
    </row>
    <row r="7195" customFormat="false" ht="12.8" hidden="false" customHeight="false" outlineLevel="0" collapsed="false">
      <c r="A7195" s="0" t="n">
        <v>6099003905</v>
      </c>
      <c r="B7195" s="0" t="s">
        <v>70</v>
      </c>
      <c r="C7195" s="0" t="n">
        <v>37.4998207092285</v>
      </c>
      <c r="D7195" s="0" t="n">
        <v>-120.825241088867</v>
      </c>
      <c r="E7195" s="0" t="n">
        <v>1543</v>
      </c>
      <c r="F7195" s="0" t="n">
        <v>16.75</v>
      </c>
      <c r="G7195" s="0" t="n">
        <v>30810.25</v>
      </c>
      <c r="H7195" s="0" t="s">
        <v>7260</v>
      </c>
      <c r="I7195" s="0" t="n">
        <v>12083.7564789314</v>
      </c>
      <c r="J7195" s="0" t="n">
        <v>47</v>
      </c>
    </row>
    <row r="7196" customFormat="false" ht="12.8" hidden="false" customHeight="false" outlineLevel="0" collapsed="false">
      <c r="A7196" s="0" t="n">
        <v>6099003906</v>
      </c>
      <c r="B7196" s="0" t="s">
        <v>70</v>
      </c>
      <c r="C7196" s="0" t="n">
        <v>37.5053443908691</v>
      </c>
      <c r="D7196" s="0" t="n">
        <v>-120.84211730957</v>
      </c>
      <c r="E7196" s="0" t="n">
        <v>956</v>
      </c>
      <c r="F7196" s="0" t="n">
        <v>17</v>
      </c>
      <c r="G7196" s="0" t="n">
        <v>22511.75</v>
      </c>
      <c r="H7196" s="0" t="s">
        <v>7261</v>
      </c>
      <c r="I7196" s="0" t="n">
        <v>8911.36776694039</v>
      </c>
      <c r="J7196" s="0" t="n">
        <v>7</v>
      </c>
    </row>
    <row r="7197" customFormat="false" ht="12.8" hidden="false" customHeight="false" outlineLevel="0" collapsed="false">
      <c r="A7197" s="0" t="n">
        <v>6099003907</v>
      </c>
      <c r="B7197" s="0" t="s">
        <v>70</v>
      </c>
      <c r="C7197" s="0" t="n">
        <v>37.5147972106934</v>
      </c>
      <c r="D7197" s="0" t="n">
        <v>-120.83438873291</v>
      </c>
      <c r="E7197" s="0" t="n">
        <v>2532</v>
      </c>
      <c r="F7197" s="0" t="n">
        <v>19</v>
      </c>
      <c r="G7197" s="0" t="n">
        <v>58681</v>
      </c>
      <c r="H7197" s="0" t="s">
        <v>7262</v>
      </c>
      <c r="I7197" s="0" t="n">
        <v>23091.0934603936</v>
      </c>
      <c r="J7197" s="0" t="n">
        <v>61</v>
      </c>
    </row>
    <row r="7198" customFormat="false" ht="12.8" hidden="false" customHeight="false" outlineLevel="0" collapsed="false">
      <c r="A7198" s="0" t="n">
        <v>6099003908</v>
      </c>
      <c r="B7198" s="0" t="s">
        <v>70</v>
      </c>
      <c r="C7198" s="0" t="n">
        <v>37.5064392089844</v>
      </c>
      <c r="D7198" s="0" t="n">
        <v>-120.854309082031</v>
      </c>
      <c r="E7198" s="0" t="n">
        <v>583</v>
      </c>
      <c r="F7198" s="0" t="n">
        <v>12.25</v>
      </c>
      <c r="G7198" s="0" t="n">
        <v>10704.25</v>
      </c>
      <c r="H7198" s="0" t="s">
        <v>7263</v>
      </c>
      <c r="I7198" s="0" t="n">
        <v>4259.54396280097</v>
      </c>
      <c r="J7198" s="0" t="n">
        <v>0</v>
      </c>
    </row>
    <row r="7199" customFormat="false" ht="12.8" hidden="false" customHeight="false" outlineLevel="0" collapsed="false">
      <c r="A7199" s="0" t="n">
        <v>6099003909</v>
      </c>
      <c r="B7199" s="0" t="s">
        <v>70</v>
      </c>
      <c r="C7199" s="0" t="n">
        <v>37.5167121887207</v>
      </c>
      <c r="D7199" s="0" t="n">
        <v>-120.860717773438</v>
      </c>
      <c r="E7199" s="0" t="n">
        <v>2031</v>
      </c>
      <c r="F7199" s="0" t="n">
        <v>17.5</v>
      </c>
      <c r="G7199" s="0" t="n">
        <v>46079.25</v>
      </c>
      <c r="H7199" s="0" t="s">
        <v>7264</v>
      </c>
      <c r="I7199" s="0" t="n">
        <v>18280.894429827</v>
      </c>
      <c r="J7199" s="0" t="n">
        <v>23</v>
      </c>
    </row>
    <row r="7200" customFormat="false" ht="12.8" hidden="false" customHeight="false" outlineLevel="0" collapsed="false">
      <c r="A7200" s="0" t="n">
        <v>6099004000</v>
      </c>
      <c r="B7200" s="0" t="s">
        <v>70</v>
      </c>
      <c r="C7200" s="0" t="n">
        <v>37.652904510498</v>
      </c>
      <c r="D7200" s="0" t="n">
        <v>-121.134918212891</v>
      </c>
      <c r="E7200" s="0" t="n">
        <v>707</v>
      </c>
      <c r="F7200" s="0" t="n">
        <v>15.75</v>
      </c>
      <c r="G7200" s="0" t="n">
        <v>17288.25</v>
      </c>
      <c r="H7200" s="0" t="s">
        <v>7265</v>
      </c>
      <c r="I7200" s="0" t="n">
        <v>6873.14074957514</v>
      </c>
      <c r="J7200" s="0" t="n">
        <v>14</v>
      </c>
    </row>
    <row r="7201" customFormat="false" ht="12.8" hidden="false" customHeight="false" outlineLevel="0" collapsed="false">
      <c r="A7201" s="0" t="n">
        <v>6101050101</v>
      </c>
      <c r="B7201" s="0" t="s">
        <v>70</v>
      </c>
      <c r="C7201" s="0" t="n">
        <v>39.1581420898437</v>
      </c>
      <c r="D7201" s="0" t="n">
        <v>-121.622009277344</v>
      </c>
      <c r="E7201" s="0" t="n">
        <v>1687</v>
      </c>
      <c r="F7201" s="0" t="n">
        <v>16.5</v>
      </c>
      <c r="G7201" s="0" t="n">
        <v>36297.25</v>
      </c>
      <c r="H7201" s="0" t="s">
        <v>7266</v>
      </c>
      <c r="I7201" s="0" t="n">
        <v>14007.8015476217</v>
      </c>
      <c r="J7201" s="0" t="n">
        <v>96</v>
      </c>
    </row>
    <row r="7202" customFormat="false" ht="12.8" hidden="false" customHeight="false" outlineLevel="0" collapsed="false">
      <c r="A7202" s="0" t="n">
        <v>6101050102</v>
      </c>
      <c r="B7202" s="0" t="s">
        <v>70</v>
      </c>
      <c r="C7202" s="0" t="n">
        <v>39.1465835571289</v>
      </c>
      <c r="D7202" s="0" t="n">
        <v>-121.624572753906</v>
      </c>
      <c r="E7202" s="0" t="n">
        <v>1216</v>
      </c>
      <c r="F7202" s="0" t="n">
        <v>13.75</v>
      </c>
      <c r="G7202" s="0" t="n">
        <v>30331</v>
      </c>
      <c r="H7202" s="0" t="s">
        <v>7267</v>
      </c>
      <c r="I7202" s="0" t="n">
        <v>11652.8494972298</v>
      </c>
      <c r="J7202" s="0" t="n">
        <v>27</v>
      </c>
    </row>
    <row r="7203" customFormat="false" ht="12.8" hidden="false" customHeight="false" outlineLevel="0" collapsed="false">
      <c r="A7203" s="0" t="n">
        <v>6101050201</v>
      </c>
      <c r="B7203" s="0" t="s">
        <v>70</v>
      </c>
      <c r="C7203" s="0" t="n">
        <v>39.134162902832</v>
      </c>
      <c r="D7203" s="0" t="n">
        <v>-121.628639221191</v>
      </c>
      <c r="E7203" s="0" t="n">
        <v>863</v>
      </c>
      <c r="F7203" s="0" t="n">
        <v>11.75</v>
      </c>
      <c r="G7203" s="0" t="n">
        <v>25275.25</v>
      </c>
      <c r="H7203" s="0" t="s">
        <v>7268</v>
      </c>
      <c r="I7203" s="0" t="n">
        <v>9771.84820606367</v>
      </c>
      <c r="J7203" s="0" t="n">
        <v>18</v>
      </c>
    </row>
    <row r="7204" customFormat="false" ht="12.8" hidden="false" customHeight="false" outlineLevel="0" collapsed="false">
      <c r="A7204" s="0" t="n">
        <v>6101050202</v>
      </c>
      <c r="B7204" s="0" t="s">
        <v>70</v>
      </c>
      <c r="C7204" s="0" t="n">
        <v>39.1353187561035</v>
      </c>
      <c r="D7204" s="0" t="n">
        <v>-121.612731933594</v>
      </c>
      <c r="E7204" s="0" t="n">
        <v>1150</v>
      </c>
      <c r="F7204" s="0" t="n">
        <v>8.25</v>
      </c>
      <c r="G7204" s="0" t="n">
        <v>24673.25</v>
      </c>
      <c r="H7204" s="0" t="s">
        <v>7269</v>
      </c>
      <c r="I7204" s="0" t="n">
        <v>9465.58180085312</v>
      </c>
      <c r="J7204" s="0" t="n">
        <v>18</v>
      </c>
    </row>
    <row r="7205" customFormat="false" ht="12.8" hidden="false" customHeight="false" outlineLevel="0" collapsed="false">
      <c r="A7205" s="0" t="n">
        <v>6101050301</v>
      </c>
      <c r="B7205" s="0" t="s">
        <v>70</v>
      </c>
      <c r="C7205" s="0" t="n">
        <v>39.1196098327637</v>
      </c>
      <c r="D7205" s="0" t="n">
        <v>-121.629249572754</v>
      </c>
      <c r="E7205" s="0" t="n">
        <v>791</v>
      </c>
      <c r="F7205" s="0" t="n">
        <v>15</v>
      </c>
      <c r="G7205" s="0" t="n">
        <v>14480.5</v>
      </c>
      <c r="H7205" s="0" t="s">
        <v>7270</v>
      </c>
      <c r="I7205" s="0" t="n">
        <v>5438.30662904188</v>
      </c>
      <c r="J7205" s="0" t="n">
        <v>55</v>
      </c>
    </row>
    <row r="7206" customFormat="false" ht="12.8" hidden="false" customHeight="false" outlineLevel="0" collapsed="false">
      <c r="A7206" s="0" t="n">
        <v>6101050302</v>
      </c>
      <c r="B7206" s="0" t="s">
        <v>70</v>
      </c>
      <c r="C7206" s="0" t="n">
        <v>39.1232185363769</v>
      </c>
      <c r="D7206" s="0" t="n">
        <v>-121.612266540527</v>
      </c>
      <c r="E7206" s="0" t="n">
        <v>1545</v>
      </c>
      <c r="F7206" s="0" t="n">
        <v>11.25</v>
      </c>
      <c r="G7206" s="0" t="n">
        <v>25009</v>
      </c>
      <c r="H7206" s="0" t="s">
        <v>7271</v>
      </c>
      <c r="I7206" s="0" t="n">
        <v>9515.80725110074</v>
      </c>
      <c r="J7206" s="0" t="n">
        <v>47</v>
      </c>
    </row>
    <row r="7207" customFormat="false" ht="12.8" hidden="false" customHeight="false" outlineLevel="0" collapsed="false">
      <c r="A7207" s="0" t="n">
        <v>6101050401</v>
      </c>
      <c r="B7207" s="0" t="s">
        <v>70</v>
      </c>
      <c r="C7207" s="0" t="n">
        <v>39.1071243286133</v>
      </c>
      <c r="D7207" s="0" t="n">
        <v>-121.624809265137</v>
      </c>
      <c r="E7207" s="0" t="n">
        <v>1450</v>
      </c>
      <c r="F7207" s="0" t="n">
        <v>15.5</v>
      </c>
      <c r="G7207" s="0" t="n">
        <v>24990.75</v>
      </c>
      <c r="H7207" s="0" t="s">
        <v>7272</v>
      </c>
      <c r="I7207" s="0" t="n">
        <v>9487.85313347859</v>
      </c>
      <c r="J7207" s="0" t="n">
        <v>100</v>
      </c>
    </row>
    <row r="7208" customFormat="false" ht="12.8" hidden="false" customHeight="false" outlineLevel="0" collapsed="false">
      <c r="A7208" s="0" t="n">
        <v>6101050402</v>
      </c>
      <c r="B7208" s="0" t="s">
        <v>70</v>
      </c>
      <c r="C7208" s="0" t="n">
        <v>39.0836715698242</v>
      </c>
      <c r="D7208" s="0" t="n">
        <v>-121.621627807617</v>
      </c>
      <c r="E7208" s="0" t="n">
        <v>1390</v>
      </c>
      <c r="F7208" s="0" t="n">
        <v>18</v>
      </c>
      <c r="G7208" s="0" t="n">
        <v>29378</v>
      </c>
      <c r="H7208" s="0" t="s">
        <v>7273</v>
      </c>
      <c r="I7208" s="0" t="n">
        <v>11219.3638696125</v>
      </c>
      <c r="J7208" s="0" t="n">
        <v>137</v>
      </c>
    </row>
    <row r="7209" customFormat="false" ht="12.8" hidden="false" customHeight="false" outlineLevel="0" collapsed="false">
      <c r="A7209" s="0" t="n">
        <v>6101050403</v>
      </c>
      <c r="B7209" s="0" t="s">
        <v>70</v>
      </c>
      <c r="C7209" s="0" t="n">
        <v>39.0928993225098</v>
      </c>
      <c r="D7209" s="0" t="n">
        <v>-121.603210449219</v>
      </c>
      <c r="E7209" s="0" t="n">
        <v>1186</v>
      </c>
      <c r="F7209" s="0" t="n">
        <v>15</v>
      </c>
      <c r="G7209" s="0" t="n">
        <v>28057.25</v>
      </c>
      <c r="H7209" s="0" t="s">
        <v>7274</v>
      </c>
      <c r="I7209" s="0" t="n">
        <v>10861.9598488565</v>
      </c>
      <c r="J7209" s="0" t="n">
        <v>106</v>
      </c>
    </row>
    <row r="7210" customFormat="false" ht="12.8" hidden="false" customHeight="false" outlineLevel="0" collapsed="false">
      <c r="A7210" s="0" t="n">
        <v>6101050501</v>
      </c>
      <c r="B7210" s="0" t="s">
        <v>70</v>
      </c>
      <c r="C7210" s="0" t="n">
        <v>39.1343040466309</v>
      </c>
      <c r="D7210" s="0" t="n">
        <v>-121.666427612305</v>
      </c>
      <c r="E7210" s="0" t="n">
        <v>1824</v>
      </c>
      <c r="F7210" s="0" t="n">
        <v>18.25</v>
      </c>
      <c r="G7210" s="0" t="n">
        <v>72195</v>
      </c>
      <c r="H7210" s="0" t="s">
        <v>7275</v>
      </c>
      <c r="I7210" s="0" t="n">
        <v>28239.0941527711</v>
      </c>
      <c r="J7210" s="0" t="n">
        <v>101</v>
      </c>
    </row>
    <row r="7211" customFormat="false" ht="12.8" hidden="false" customHeight="false" outlineLevel="0" collapsed="false">
      <c r="A7211" s="0" t="n">
        <v>6101050503</v>
      </c>
      <c r="B7211" s="0" t="s">
        <v>70</v>
      </c>
      <c r="C7211" s="0" t="n">
        <v>39.1198959350586</v>
      </c>
      <c r="D7211" s="0" t="n">
        <v>-121.661880493164</v>
      </c>
      <c r="E7211" s="0" t="n">
        <v>2290</v>
      </c>
      <c r="F7211" s="0" t="n">
        <v>16.25</v>
      </c>
      <c r="G7211" s="0" t="n">
        <v>42741.25</v>
      </c>
      <c r="H7211" s="0" t="s">
        <v>7276</v>
      </c>
      <c r="I7211" s="0" t="n">
        <v>16318.7413776522</v>
      </c>
      <c r="J7211" s="0" t="n">
        <v>165</v>
      </c>
    </row>
    <row r="7212" customFormat="false" ht="12.8" hidden="false" customHeight="false" outlineLevel="0" collapsed="false">
      <c r="A7212" s="0" t="n">
        <v>6101050504</v>
      </c>
      <c r="B7212" s="0" t="s">
        <v>70</v>
      </c>
      <c r="C7212" s="0" t="n">
        <v>39.0906982421875</v>
      </c>
      <c r="D7212" s="0" t="n">
        <v>-121.661918640137</v>
      </c>
      <c r="E7212" s="0" t="n">
        <v>2561</v>
      </c>
      <c r="F7212" s="0" t="n">
        <v>15.75</v>
      </c>
      <c r="G7212" s="0" t="n">
        <v>45810.75</v>
      </c>
      <c r="H7212" s="0" t="s">
        <v>7277</v>
      </c>
      <c r="I7212" s="0" t="n">
        <v>17473.6159490486</v>
      </c>
      <c r="J7212" s="0" t="n">
        <v>172</v>
      </c>
    </row>
    <row r="7213" customFormat="false" ht="12.8" hidden="false" customHeight="false" outlineLevel="0" collapsed="false">
      <c r="A7213" s="0" t="n">
        <v>6101050601</v>
      </c>
      <c r="B7213" s="0" t="s">
        <v>70</v>
      </c>
      <c r="C7213" s="0" t="n">
        <v>39.162769317627</v>
      </c>
      <c r="D7213" s="0" t="n">
        <v>-121.679649353027</v>
      </c>
      <c r="E7213" s="0" t="n">
        <v>2399</v>
      </c>
      <c r="F7213" s="0" t="n">
        <v>16</v>
      </c>
      <c r="G7213" s="0" t="n">
        <v>49607.5</v>
      </c>
      <c r="H7213" s="0" t="s">
        <v>7278</v>
      </c>
      <c r="I7213" s="0" t="n">
        <v>19012.4361234451</v>
      </c>
      <c r="J7213" s="0" t="n">
        <v>166</v>
      </c>
    </row>
    <row r="7214" customFormat="false" ht="12.8" hidden="false" customHeight="false" outlineLevel="0" collapsed="false">
      <c r="A7214" s="0" t="n">
        <v>6101050603</v>
      </c>
      <c r="B7214" s="0" t="s">
        <v>70</v>
      </c>
      <c r="C7214" s="0" t="n">
        <v>39.1714057922363</v>
      </c>
      <c r="D7214" s="0" t="n">
        <v>-121.643821716309</v>
      </c>
      <c r="E7214" s="0" t="n">
        <v>1682</v>
      </c>
      <c r="F7214" s="0" t="n">
        <v>18.5</v>
      </c>
      <c r="G7214" s="0" t="n">
        <v>40608.25</v>
      </c>
      <c r="H7214" s="0" t="s">
        <v>7279</v>
      </c>
      <c r="I7214" s="0" t="n">
        <v>15774.8111896603</v>
      </c>
      <c r="J7214" s="0" t="n">
        <v>203</v>
      </c>
    </row>
    <row r="7215" customFormat="false" ht="12.8" hidden="false" customHeight="false" outlineLevel="0" collapsed="false">
      <c r="A7215" s="0" t="n">
        <v>6101050604</v>
      </c>
      <c r="B7215" s="0" t="s">
        <v>70</v>
      </c>
      <c r="C7215" s="0" t="n">
        <v>39.1562080383301</v>
      </c>
      <c r="D7215" s="0" t="n">
        <v>-121.639602661133</v>
      </c>
      <c r="E7215" s="0" t="n">
        <v>1268</v>
      </c>
      <c r="F7215" s="0" t="n">
        <v>18.5</v>
      </c>
      <c r="G7215" s="0" t="n">
        <v>29439</v>
      </c>
      <c r="H7215" s="0" t="s">
        <v>7280</v>
      </c>
      <c r="I7215" s="0" t="n">
        <v>11284.433637452</v>
      </c>
      <c r="J7215" s="0" t="n">
        <v>127</v>
      </c>
    </row>
    <row r="7216" customFormat="false" ht="12.8" hidden="false" customHeight="false" outlineLevel="0" collapsed="false">
      <c r="A7216" s="0" t="n">
        <v>6101050702</v>
      </c>
      <c r="B7216" s="0" t="s">
        <v>70</v>
      </c>
      <c r="C7216" s="0" t="n">
        <v>39.2455558776855</v>
      </c>
      <c r="D7216" s="0" t="n">
        <v>-121.693489074707</v>
      </c>
      <c r="E7216" s="0" t="n">
        <v>175</v>
      </c>
      <c r="F7216" s="0" t="n">
        <v>13.25</v>
      </c>
      <c r="G7216" s="0" t="n">
        <v>3980.75</v>
      </c>
      <c r="H7216" s="0" t="s">
        <v>7281</v>
      </c>
      <c r="I7216" s="0" t="n">
        <v>1530.34120659658</v>
      </c>
      <c r="J7216" s="0" t="n">
        <v>6</v>
      </c>
    </row>
    <row r="7217" customFormat="false" ht="12.8" hidden="false" customHeight="false" outlineLevel="0" collapsed="false">
      <c r="A7217" s="0" t="n">
        <v>6101050800</v>
      </c>
      <c r="B7217" s="0" t="s">
        <v>70</v>
      </c>
      <c r="C7217" s="0" t="n">
        <v>39.2202110290527</v>
      </c>
      <c r="D7217" s="0" t="n">
        <v>-121.825073242188</v>
      </c>
      <c r="E7217" s="0" t="n">
        <v>869</v>
      </c>
      <c r="F7217" s="0" t="n">
        <v>14.25</v>
      </c>
      <c r="G7217" s="0" t="n">
        <v>15993</v>
      </c>
      <c r="H7217" s="0" t="s">
        <v>7282</v>
      </c>
      <c r="I7217" s="0" t="n">
        <v>6130.02094846562</v>
      </c>
      <c r="J7217" s="0" t="n">
        <v>26</v>
      </c>
    </row>
    <row r="7218" customFormat="false" ht="12.8" hidden="false" customHeight="false" outlineLevel="0" collapsed="false">
      <c r="A7218" s="0" t="n">
        <v>6101051000</v>
      </c>
      <c r="B7218" s="0" t="s">
        <v>70</v>
      </c>
      <c r="C7218" s="0" t="n">
        <v>39.0290222167969</v>
      </c>
      <c r="D7218" s="0" t="n">
        <v>-121.666938781738</v>
      </c>
      <c r="E7218" s="0" t="n">
        <v>570</v>
      </c>
      <c r="F7218" s="0" t="n">
        <v>14.5</v>
      </c>
      <c r="G7218" s="0" t="n">
        <v>12275</v>
      </c>
      <c r="H7218" s="0" t="s">
        <v>7283</v>
      </c>
      <c r="I7218" s="0" t="n">
        <v>4705.38481419874</v>
      </c>
      <c r="J7218" s="0" t="n">
        <v>17</v>
      </c>
    </row>
    <row r="7219" customFormat="false" ht="12.8" hidden="false" customHeight="false" outlineLevel="0" collapsed="false">
      <c r="A7219" s="0" t="n">
        <v>6103000100</v>
      </c>
      <c r="B7219" s="0" t="s">
        <v>70</v>
      </c>
      <c r="C7219" s="0" t="n">
        <v>40.2140884399414</v>
      </c>
      <c r="D7219" s="0" t="n">
        <v>-121.800468444824</v>
      </c>
      <c r="E7219" s="0" t="n">
        <v>3</v>
      </c>
      <c r="F7219" s="0" t="n">
        <v>4.25</v>
      </c>
      <c r="G7219" s="0" t="n">
        <v>76.5</v>
      </c>
      <c r="H7219" s="0" t="s">
        <v>7284</v>
      </c>
      <c r="I7219" s="0" t="n">
        <v>29.3974505995564</v>
      </c>
      <c r="J7219" s="0" t="n">
        <v>0</v>
      </c>
    </row>
    <row r="7220" customFormat="false" ht="12.8" hidden="false" customHeight="false" outlineLevel="0" collapsed="false">
      <c r="A7220" s="0" t="n">
        <v>6107000301</v>
      </c>
      <c r="B7220" s="0" t="s">
        <v>70</v>
      </c>
      <c r="C7220" s="0" t="n">
        <v>36.5234146118164</v>
      </c>
      <c r="D7220" s="0" t="n">
        <v>-119.428939819336</v>
      </c>
      <c r="E7220" s="0" t="n">
        <v>1121</v>
      </c>
      <c r="F7220" s="0" t="n">
        <v>11.25</v>
      </c>
      <c r="G7220" s="0" t="n">
        <v>28304.25</v>
      </c>
      <c r="H7220" s="0" t="s">
        <v>7285</v>
      </c>
      <c r="I7220" s="0" t="n">
        <v>11522.1170146014</v>
      </c>
      <c r="J7220" s="0" t="n">
        <v>23</v>
      </c>
    </row>
    <row r="7221" customFormat="false" ht="12.8" hidden="false" customHeight="false" outlineLevel="0" collapsed="false">
      <c r="A7221" s="0" t="n">
        <v>6107000302</v>
      </c>
      <c r="B7221" s="0" t="s">
        <v>70</v>
      </c>
      <c r="C7221" s="0" t="n">
        <v>36.4518127441406</v>
      </c>
      <c r="D7221" s="0" t="n">
        <v>-119.446899414063</v>
      </c>
      <c r="E7221" s="0" t="n">
        <v>411</v>
      </c>
      <c r="F7221" s="0" t="n">
        <v>8.25</v>
      </c>
      <c r="G7221" s="0" t="n">
        <v>5732.5</v>
      </c>
      <c r="H7221" s="0" t="s">
        <v>7286</v>
      </c>
      <c r="I7221" s="0" t="n">
        <v>2328.39864650942</v>
      </c>
      <c r="J7221" s="0" t="n">
        <v>0</v>
      </c>
    </row>
    <row r="7222" customFormat="false" ht="12.8" hidden="false" customHeight="false" outlineLevel="0" collapsed="false">
      <c r="A7222" s="0" t="n">
        <v>6107000401</v>
      </c>
      <c r="B7222" s="0" t="s">
        <v>70</v>
      </c>
      <c r="C7222" s="0" t="n">
        <v>36.5617561340332</v>
      </c>
      <c r="D7222" s="0" t="n">
        <v>-119.385711669922</v>
      </c>
      <c r="E7222" s="0" t="n">
        <v>1547</v>
      </c>
      <c r="F7222" s="0" t="n">
        <v>11.25</v>
      </c>
      <c r="G7222" s="0" t="n">
        <v>25130.5</v>
      </c>
      <c r="H7222" s="0" t="s">
        <v>7287</v>
      </c>
      <c r="I7222" s="0" t="n">
        <v>10227.7577313824</v>
      </c>
      <c r="J7222" s="0" t="n">
        <v>23</v>
      </c>
    </row>
    <row r="7223" customFormat="false" ht="12.8" hidden="false" customHeight="false" outlineLevel="0" collapsed="false">
      <c r="A7223" s="0" t="n">
        <v>6107000402</v>
      </c>
      <c r="B7223" s="0" t="s">
        <v>70</v>
      </c>
      <c r="C7223" s="0" t="n">
        <v>36.5529098510742</v>
      </c>
      <c r="D7223" s="0" t="n">
        <v>-119.386070251465</v>
      </c>
      <c r="E7223" s="0" t="n">
        <v>1807</v>
      </c>
      <c r="F7223" s="0" t="n">
        <v>11.75</v>
      </c>
      <c r="G7223" s="0" t="n">
        <v>27184.75</v>
      </c>
      <c r="H7223" s="0" t="s">
        <v>7288</v>
      </c>
      <c r="I7223" s="0" t="n">
        <v>10960.8772917184</v>
      </c>
      <c r="J7223" s="0" t="n">
        <v>33</v>
      </c>
    </row>
    <row r="7224" customFormat="false" ht="12.8" hidden="false" customHeight="false" outlineLevel="0" collapsed="false">
      <c r="A7224" s="0" t="n">
        <v>6107000501</v>
      </c>
      <c r="B7224" s="0" t="s">
        <v>70</v>
      </c>
      <c r="C7224" s="0" t="n">
        <v>36.5384521484375</v>
      </c>
      <c r="D7224" s="0" t="n">
        <v>-119.385986328125</v>
      </c>
      <c r="E7224" s="0" t="n">
        <v>1793</v>
      </c>
      <c r="F7224" s="0" t="n">
        <v>9.5</v>
      </c>
      <c r="G7224" s="0" t="n">
        <v>31750.75</v>
      </c>
      <c r="H7224" s="0" t="s">
        <v>7289</v>
      </c>
      <c r="I7224" s="0" t="n">
        <v>12910.7919335454</v>
      </c>
      <c r="J7224" s="0" t="n">
        <v>3</v>
      </c>
    </row>
    <row r="7225" customFormat="false" ht="12.8" hidden="false" customHeight="false" outlineLevel="0" collapsed="false">
      <c r="A7225" s="0" t="n">
        <v>6107000502</v>
      </c>
      <c r="B7225" s="0" t="s">
        <v>70</v>
      </c>
      <c r="C7225" s="0" t="n">
        <v>36.5293464660645</v>
      </c>
      <c r="D7225" s="0" t="n">
        <v>-119.392463684082</v>
      </c>
      <c r="E7225" s="0" t="n">
        <v>989</v>
      </c>
      <c r="F7225" s="0" t="n">
        <v>11.25</v>
      </c>
      <c r="G7225" s="0" t="n">
        <v>28224.5</v>
      </c>
      <c r="H7225" s="0" t="s">
        <v>7290</v>
      </c>
      <c r="I7225" s="0" t="n">
        <v>11623.5706073642</v>
      </c>
      <c r="J7225" s="0" t="n">
        <v>4</v>
      </c>
    </row>
    <row r="7226" customFormat="false" ht="12.8" hidden="false" customHeight="false" outlineLevel="0" collapsed="false">
      <c r="A7226" s="0" t="n">
        <v>6107000800</v>
      </c>
      <c r="B7226" s="0" t="s">
        <v>70</v>
      </c>
      <c r="C7226" s="0" t="n">
        <v>36.4167785644531</v>
      </c>
      <c r="D7226" s="0" t="n">
        <v>-119.209831237793</v>
      </c>
      <c r="E7226" s="0" t="n">
        <v>595</v>
      </c>
      <c r="F7226" s="0" t="n">
        <v>11.25</v>
      </c>
      <c r="G7226" s="0" t="n">
        <v>9892.75</v>
      </c>
      <c r="H7226" s="0" t="s">
        <v>7291</v>
      </c>
      <c r="I7226" s="0" t="n">
        <v>3971.9711251913</v>
      </c>
      <c r="J7226" s="0" t="n">
        <v>9</v>
      </c>
    </row>
    <row r="7227" customFormat="false" ht="12.8" hidden="false" customHeight="false" outlineLevel="0" collapsed="false">
      <c r="A7227" s="0" t="n">
        <v>6107000900</v>
      </c>
      <c r="B7227" s="0" t="s">
        <v>70</v>
      </c>
      <c r="C7227" s="0" t="n">
        <v>36.3931198120117</v>
      </c>
      <c r="D7227" s="0" t="n">
        <v>-119.38060760498</v>
      </c>
      <c r="E7227" s="0" t="n">
        <v>1990</v>
      </c>
      <c r="F7227" s="0" t="n">
        <v>15.5</v>
      </c>
      <c r="G7227" s="0" t="n">
        <v>71113</v>
      </c>
      <c r="H7227" s="0" t="s">
        <v>7292</v>
      </c>
      <c r="I7227" s="0" t="n">
        <v>29009.5636737726</v>
      </c>
      <c r="J7227" s="0" t="n">
        <v>97</v>
      </c>
    </row>
    <row r="7228" customFormat="false" ht="12.8" hidden="false" customHeight="false" outlineLevel="0" collapsed="false">
      <c r="A7228" s="0" t="n">
        <v>6107001003</v>
      </c>
      <c r="B7228" s="0" t="s">
        <v>70</v>
      </c>
      <c r="C7228" s="0" t="n">
        <v>36.3519554138184</v>
      </c>
      <c r="D7228" s="0" t="n">
        <v>-119.355918884277</v>
      </c>
      <c r="E7228" s="0" t="n">
        <v>7751</v>
      </c>
      <c r="F7228" s="0" t="n">
        <v>19.25</v>
      </c>
      <c r="G7228" s="0" t="n">
        <v>268323</v>
      </c>
      <c r="H7228" s="0" t="s">
        <v>7293</v>
      </c>
      <c r="I7228" s="0" t="n">
        <v>109444.939763701</v>
      </c>
      <c r="J7228" s="0" t="n">
        <v>750</v>
      </c>
    </row>
    <row r="7229" customFormat="false" ht="12.8" hidden="false" customHeight="false" outlineLevel="0" collapsed="false">
      <c r="A7229" s="0" t="n">
        <v>6107001004</v>
      </c>
      <c r="B7229" s="0" t="s">
        <v>70</v>
      </c>
      <c r="C7229" s="0" t="n">
        <v>36.3521728515625</v>
      </c>
      <c r="D7229" s="0" t="n">
        <v>-119.295738220215</v>
      </c>
      <c r="E7229" s="0" t="n">
        <v>1974</v>
      </c>
      <c r="F7229" s="0" t="n">
        <v>14.75</v>
      </c>
      <c r="G7229" s="0" t="n">
        <v>35721.5</v>
      </c>
      <c r="H7229" s="0" t="s">
        <v>7294</v>
      </c>
      <c r="I7229" s="0" t="n">
        <v>14314.4225629706</v>
      </c>
      <c r="J7229" s="0" t="n">
        <v>30</v>
      </c>
    </row>
    <row r="7230" customFormat="false" ht="12.8" hidden="false" customHeight="false" outlineLevel="0" collapsed="false">
      <c r="A7230" s="0" t="n">
        <v>6107001005</v>
      </c>
      <c r="B7230" s="0" t="s">
        <v>70</v>
      </c>
      <c r="C7230" s="0" t="n">
        <v>36.3345069885254</v>
      </c>
      <c r="D7230" s="0" t="n">
        <v>-119.358726501465</v>
      </c>
      <c r="E7230" s="0" t="n">
        <v>1007</v>
      </c>
      <c r="F7230" s="0" t="n">
        <v>21.75</v>
      </c>
      <c r="G7230" s="0" t="n">
        <v>27181.25</v>
      </c>
      <c r="H7230" s="0" t="s">
        <v>7295</v>
      </c>
      <c r="I7230" s="0" t="n">
        <v>10875.0222057024</v>
      </c>
      <c r="J7230" s="0" t="n">
        <v>71</v>
      </c>
    </row>
    <row r="7231" customFormat="false" ht="12.8" hidden="false" customHeight="false" outlineLevel="0" collapsed="false">
      <c r="A7231" s="0" t="n">
        <v>6107001006</v>
      </c>
      <c r="B7231" s="0" t="s">
        <v>70</v>
      </c>
      <c r="C7231" s="0" t="n">
        <v>36.3331451416016</v>
      </c>
      <c r="D7231" s="0" t="n">
        <v>-119.332382202148</v>
      </c>
      <c r="E7231" s="0" t="n">
        <v>2039</v>
      </c>
      <c r="F7231" s="0" t="n">
        <v>19.25</v>
      </c>
      <c r="G7231" s="0" t="n">
        <v>48690.5</v>
      </c>
      <c r="H7231" s="0" t="s">
        <v>7296</v>
      </c>
      <c r="I7231" s="0" t="n">
        <v>19140.9816153578</v>
      </c>
      <c r="J7231" s="0" t="n">
        <v>99</v>
      </c>
    </row>
    <row r="7232" customFormat="false" ht="12.8" hidden="false" customHeight="false" outlineLevel="0" collapsed="false">
      <c r="A7232" s="0" t="n">
        <v>6107001100</v>
      </c>
      <c r="B7232" s="0" t="s">
        <v>70</v>
      </c>
      <c r="C7232" s="0" t="n">
        <v>36.3379783630371</v>
      </c>
      <c r="D7232" s="0" t="n">
        <v>-119.300582885742</v>
      </c>
      <c r="E7232" s="0" t="n">
        <v>1487</v>
      </c>
      <c r="F7232" s="0" t="n">
        <v>10.25</v>
      </c>
      <c r="G7232" s="0" t="n">
        <v>21684.75</v>
      </c>
      <c r="H7232" s="0" t="s">
        <v>7297</v>
      </c>
      <c r="I7232" s="0" t="n">
        <v>8634.73861279657</v>
      </c>
      <c r="J7232" s="0" t="n">
        <v>9</v>
      </c>
    </row>
    <row r="7233" customFormat="false" ht="12.8" hidden="false" customHeight="false" outlineLevel="0" collapsed="false">
      <c r="A7233" s="0" t="n">
        <v>6107001200</v>
      </c>
      <c r="B7233" s="0" t="s">
        <v>70</v>
      </c>
      <c r="C7233" s="0" t="n">
        <v>36.3302307128906</v>
      </c>
      <c r="D7233" s="0" t="n">
        <v>-119.299980163574</v>
      </c>
      <c r="E7233" s="0" t="n">
        <v>705</v>
      </c>
      <c r="F7233" s="0" t="n">
        <v>16</v>
      </c>
      <c r="G7233" s="0" t="n">
        <v>25589</v>
      </c>
      <c r="H7233" s="0" t="s">
        <v>7298</v>
      </c>
      <c r="I7233" s="0" t="n">
        <v>10336.9181165177</v>
      </c>
      <c r="J7233" s="0" t="n">
        <v>5</v>
      </c>
    </row>
    <row r="7234" customFormat="false" ht="12.8" hidden="false" customHeight="false" outlineLevel="0" collapsed="false">
      <c r="A7234" s="0" t="n">
        <v>6107001301</v>
      </c>
      <c r="B7234" s="0" t="s">
        <v>70</v>
      </c>
      <c r="C7234" s="0" t="n">
        <v>36.3597145080566</v>
      </c>
      <c r="D7234" s="0" t="n">
        <v>-119.251739501953</v>
      </c>
      <c r="E7234" s="0" t="n">
        <v>2359</v>
      </c>
      <c r="F7234" s="0" t="n">
        <v>14</v>
      </c>
      <c r="G7234" s="0" t="n">
        <v>39699.5</v>
      </c>
      <c r="H7234" s="0" t="s">
        <v>7299</v>
      </c>
      <c r="I7234" s="0" t="n">
        <v>15815.2125913343</v>
      </c>
      <c r="J7234" s="0" t="n">
        <v>53</v>
      </c>
    </row>
    <row r="7235" customFormat="false" ht="12.8" hidden="false" customHeight="false" outlineLevel="0" collapsed="false">
      <c r="A7235" s="0" t="n">
        <v>6107001302</v>
      </c>
      <c r="B7235" s="0" t="s">
        <v>70</v>
      </c>
      <c r="C7235" s="0" t="n">
        <v>36.3354339599609</v>
      </c>
      <c r="D7235" s="0" t="n">
        <v>-119.251609802246</v>
      </c>
      <c r="E7235" s="0" t="n">
        <v>2691</v>
      </c>
      <c r="F7235" s="0" t="n">
        <v>15.5</v>
      </c>
      <c r="G7235" s="0" t="n">
        <v>66887.75</v>
      </c>
      <c r="H7235" s="0" t="s">
        <v>7300</v>
      </c>
      <c r="I7235" s="0" t="n">
        <v>27067.3859327336</v>
      </c>
      <c r="J7235" s="0" t="n">
        <v>66</v>
      </c>
    </row>
    <row r="7236" customFormat="false" ht="12.8" hidden="false" customHeight="false" outlineLevel="0" collapsed="false">
      <c r="A7236" s="0" t="n">
        <v>6107001400</v>
      </c>
      <c r="B7236" s="0" t="s">
        <v>70</v>
      </c>
      <c r="C7236" s="0" t="n">
        <v>36.325927734375</v>
      </c>
      <c r="D7236" s="0" t="n">
        <v>-119.120262145996</v>
      </c>
      <c r="E7236" s="0" t="n">
        <v>729</v>
      </c>
      <c r="F7236" s="0" t="n">
        <v>9.25</v>
      </c>
      <c r="G7236" s="0" t="n">
        <v>10066.5</v>
      </c>
      <c r="H7236" s="0" t="s">
        <v>7301</v>
      </c>
      <c r="I7236" s="0" t="n">
        <v>4078.45534008898</v>
      </c>
      <c r="J7236" s="0" t="n">
        <v>4</v>
      </c>
    </row>
    <row r="7237" customFormat="false" ht="12.8" hidden="false" customHeight="false" outlineLevel="0" collapsed="false">
      <c r="A7237" s="0" t="n">
        <v>6107001501</v>
      </c>
      <c r="B7237" s="0" t="s">
        <v>70</v>
      </c>
      <c r="C7237" s="0" t="n">
        <v>36.3043937683105</v>
      </c>
      <c r="D7237" s="0" t="n">
        <v>-119.14444732666</v>
      </c>
      <c r="E7237" s="0" t="n">
        <v>1866</v>
      </c>
      <c r="F7237" s="0" t="n">
        <v>10.75</v>
      </c>
      <c r="G7237" s="0" t="n">
        <v>30273.75</v>
      </c>
      <c r="H7237" s="0" t="s">
        <v>7302</v>
      </c>
      <c r="I7237" s="0" t="n">
        <v>12243.6949814827</v>
      </c>
      <c r="J7237" s="0" t="n">
        <v>40</v>
      </c>
    </row>
    <row r="7238" customFormat="false" ht="12.8" hidden="false" customHeight="false" outlineLevel="0" collapsed="false">
      <c r="A7238" s="0" t="n">
        <v>6107001502</v>
      </c>
      <c r="B7238" s="0" t="s">
        <v>70</v>
      </c>
      <c r="C7238" s="0" t="n">
        <v>36.2849998474121</v>
      </c>
      <c r="D7238" s="0" t="n">
        <v>-119.146713256836</v>
      </c>
      <c r="E7238" s="0" t="n">
        <v>2097</v>
      </c>
      <c r="F7238" s="0" t="n">
        <v>10.5</v>
      </c>
      <c r="G7238" s="0" t="n">
        <v>40836</v>
      </c>
      <c r="H7238" s="0" t="s">
        <v>7303</v>
      </c>
      <c r="I7238" s="0" t="n">
        <v>16606.0366972394</v>
      </c>
      <c r="J7238" s="0" t="n">
        <v>34</v>
      </c>
    </row>
    <row r="7239" customFormat="false" ht="12.8" hidden="false" customHeight="false" outlineLevel="0" collapsed="false">
      <c r="A7239" s="0" t="n">
        <v>6107001601</v>
      </c>
      <c r="B7239" s="0" t="s">
        <v>70</v>
      </c>
      <c r="C7239" s="0" t="n">
        <v>36.3027534484863</v>
      </c>
      <c r="D7239" s="0" t="n">
        <v>-119.203880310059</v>
      </c>
      <c r="E7239" s="0" t="n">
        <v>1323</v>
      </c>
      <c r="F7239" s="0" t="n">
        <v>9.75</v>
      </c>
      <c r="G7239" s="0" t="n">
        <v>17226.75</v>
      </c>
      <c r="H7239" s="0" t="s">
        <v>7304</v>
      </c>
      <c r="I7239" s="0" t="n">
        <v>6972.66171368773</v>
      </c>
      <c r="J7239" s="0" t="n">
        <v>5</v>
      </c>
    </row>
    <row r="7240" customFormat="false" ht="12.8" hidden="false" customHeight="false" outlineLevel="0" collapsed="false">
      <c r="A7240" s="0" t="n">
        <v>6107001602</v>
      </c>
      <c r="B7240" s="0" t="s">
        <v>70</v>
      </c>
      <c r="C7240" s="0" t="n">
        <v>36.2795639038086</v>
      </c>
      <c r="D7240" s="0" t="n">
        <v>-119.218711853027</v>
      </c>
      <c r="E7240" s="0" t="n">
        <v>1435</v>
      </c>
      <c r="F7240" s="0" t="n">
        <v>10</v>
      </c>
      <c r="G7240" s="0" t="n">
        <v>25686.75</v>
      </c>
      <c r="H7240" s="0" t="s">
        <v>7305</v>
      </c>
      <c r="I7240" s="0" t="n">
        <v>10432.8189530544</v>
      </c>
      <c r="J7240" s="0" t="n">
        <v>15</v>
      </c>
    </row>
    <row r="7241" customFormat="false" ht="12.8" hidden="false" customHeight="false" outlineLevel="0" collapsed="false">
      <c r="A7241" s="0" t="n">
        <v>6107001701</v>
      </c>
      <c r="B7241" s="0" t="s">
        <v>70</v>
      </c>
      <c r="C7241" s="0" t="n">
        <v>36.3199501037598</v>
      </c>
      <c r="D7241" s="0" t="n">
        <v>-119.287178039551</v>
      </c>
      <c r="E7241" s="0" t="n">
        <v>1784</v>
      </c>
      <c r="F7241" s="0" t="n">
        <v>12.75</v>
      </c>
      <c r="G7241" s="0" t="n">
        <v>33436.25</v>
      </c>
      <c r="H7241" s="0" t="s">
        <v>7306</v>
      </c>
      <c r="I7241" s="0" t="n">
        <v>13363.1354362145</v>
      </c>
      <c r="J7241" s="0" t="n">
        <v>24</v>
      </c>
    </row>
    <row r="7242" customFormat="false" ht="12.8" hidden="false" customHeight="false" outlineLevel="0" collapsed="false">
      <c r="A7242" s="0" t="n">
        <v>6107001703</v>
      </c>
      <c r="B7242" s="0" t="s">
        <v>70</v>
      </c>
      <c r="C7242" s="0" t="n">
        <v>36.3197784423828</v>
      </c>
      <c r="D7242" s="0" t="n">
        <v>-119.25163269043</v>
      </c>
      <c r="E7242" s="0" t="n">
        <v>2701</v>
      </c>
      <c r="F7242" s="0" t="n">
        <v>15.5</v>
      </c>
      <c r="G7242" s="0" t="n">
        <v>52964.75</v>
      </c>
      <c r="H7242" s="0" t="s">
        <v>7307</v>
      </c>
      <c r="I7242" s="0" t="n">
        <v>21178.1902256066</v>
      </c>
      <c r="J7242" s="0" t="n">
        <v>97</v>
      </c>
    </row>
    <row r="7243" customFormat="false" ht="12.8" hidden="false" customHeight="false" outlineLevel="0" collapsed="false">
      <c r="A7243" s="0" t="n">
        <v>6107001704</v>
      </c>
      <c r="B7243" s="0" t="s">
        <v>70</v>
      </c>
      <c r="C7243" s="0" t="n">
        <v>36.298583984375</v>
      </c>
      <c r="D7243" s="0" t="n">
        <v>-119.264953613281</v>
      </c>
      <c r="E7243" s="0" t="n">
        <v>2142</v>
      </c>
      <c r="F7243" s="0" t="n">
        <v>19.75</v>
      </c>
      <c r="G7243" s="0" t="n">
        <v>46857</v>
      </c>
      <c r="H7243" s="0" t="s">
        <v>7308</v>
      </c>
      <c r="I7243" s="0" t="n">
        <v>18787.8253076606</v>
      </c>
      <c r="J7243" s="0" t="n">
        <v>110</v>
      </c>
    </row>
    <row r="7244" customFormat="false" ht="12.8" hidden="false" customHeight="false" outlineLevel="0" collapsed="false">
      <c r="A7244" s="0" t="n">
        <v>6107001800</v>
      </c>
      <c r="B7244" s="0" t="s">
        <v>70</v>
      </c>
      <c r="C7244" s="0" t="n">
        <v>36.3198509216309</v>
      </c>
      <c r="D7244" s="0" t="n">
        <v>-119.30477142334</v>
      </c>
      <c r="E7244" s="0" t="n">
        <v>1632</v>
      </c>
      <c r="F7244" s="0" t="n">
        <v>15.75</v>
      </c>
      <c r="G7244" s="0" t="n">
        <v>33432.25</v>
      </c>
      <c r="H7244" s="0" t="s">
        <v>7309</v>
      </c>
      <c r="I7244" s="0" t="n">
        <v>13272.3428341189</v>
      </c>
      <c r="J7244" s="0" t="n">
        <v>47</v>
      </c>
    </row>
    <row r="7245" customFormat="false" ht="12.8" hidden="false" customHeight="false" outlineLevel="0" collapsed="false">
      <c r="A7245" s="0" t="n">
        <v>6107001901</v>
      </c>
      <c r="B7245" s="0" t="s">
        <v>70</v>
      </c>
      <c r="C7245" s="0" t="n">
        <v>36.3092956542969</v>
      </c>
      <c r="D7245" s="0" t="n">
        <v>-119.302833557129</v>
      </c>
      <c r="E7245" s="0" t="n">
        <v>1187</v>
      </c>
      <c r="F7245" s="0" t="n">
        <v>18.5</v>
      </c>
      <c r="G7245" s="0" t="n">
        <v>24055</v>
      </c>
      <c r="H7245" s="0" t="s">
        <v>7310</v>
      </c>
      <c r="I7245" s="0" t="n">
        <v>9544.92186109633</v>
      </c>
      <c r="J7245" s="0" t="n">
        <v>53</v>
      </c>
    </row>
    <row r="7246" customFormat="false" ht="12.8" hidden="false" customHeight="false" outlineLevel="0" collapsed="false">
      <c r="A7246" s="0" t="n">
        <v>6107001902</v>
      </c>
      <c r="B7246" s="0" t="s">
        <v>70</v>
      </c>
      <c r="C7246" s="0" t="n">
        <v>36.3029632568359</v>
      </c>
      <c r="D7246" s="0" t="n">
        <v>-119.299087524414</v>
      </c>
      <c r="E7246" s="0" t="n">
        <v>1468</v>
      </c>
      <c r="F7246" s="0" t="n">
        <v>18.5</v>
      </c>
      <c r="G7246" s="0" t="n">
        <v>32905.25</v>
      </c>
      <c r="H7246" s="0" t="s">
        <v>7311</v>
      </c>
      <c r="I7246" s="0" t="n">
        <v>13014.1122371634</v>
      </c>
      <c r="J7246" s="0" t="n">
        <v>77</v>
      </c>
    </row>
    <row r="7247" customFormat="false" ht="12.8" hidden="false" customHeight="false" outlineLevel="0" collapsed="false">
      <c r="A7247" s="0" t="n">
        <v>6107002002</v>
      </c>
      <c r="B7247" s="0" t="s">
        <v>70</v>
      </c>
      <c r="C7247" s="0" t="n">
        <v>36.3200416564941</v>
      </c>
      <c r="D7247" s="0" t="n">
        <v>-119.322830200195</v>
      </c>
      <c r="E7247" s="0" t="n">
        <v>1556</v>
      </c>
      <c r="F7247" s="0" t="n">
        <v>19</v>
      </c>
      <c r="G7247" s="0" t="n">
        <v>38603.25</v>
      </c>
      <c r="H7247" s="0" t="s">
        <v>7312</v>
      </c>
      <c r="I7247" s="0" t="n">
        <v>15336.5762984404</v>
      </c>
      <c r="J7247" s="0" t="n">
        <v>74</v>
      </c>
    </row>
    <row r="7248" customFormat="false" ht="12.8" hidden="false" customHeight="false" outlineLevel="0" collapsed="false">
      <c r="A7248" s="0" t="n">
        <v>6107002003</v>
      </c>
      <c r="B7248" s="0" t="s">
        <v>70</v>
      </c>
      <c r="C7248" s="0" t="n">
        <v>36.3056602478027</v>
      </c>
      <c r="D7248" s="0" t="n">
        <v>-119.322662353516</v>
      </c>
      <c r="E7248" s="0" t="n">
        <v>1832</v>
      </c>
      <c r="F7248" s="0" t="n">
        <v>20</v>
      </c>
      <c r="G7248" s="0" t="n">
        <v>51472.25</v>
      </c>
      <c r="H7248" s="0" t="s">
        <v>7313</v>
      </c>
      <c r="I7248" s="0" t="n">
        <v>20628.2214097677</v>
      </c>
      <c r="J7248" s="0" t="n">
        <v>91</v>
      </c>
    </row>
    <row r="7249" customFormat="false" ht="12.8" hidden="false" customHeight="false" outlineLevel="0" collapsed="false">
      <c r="A7249" s="0" t="n">
        <v>6107002004</v>
      </c>
      <c r="B7249" s="0" t="s">
        <v>70</v>
      </c>
      <c r="C7249" s="0" t="n">
        <v>36.3055267333984</v>
      </c>
      <c r="D7249" s="0" t="n">
        <v>-119.340538024902</v>
      </c>
      <c r="E7249" s="0" t="n">
        <v>1545</v>
      </c>
      <c r="F7249" s="0" t="n">
        <v>18</v>
      </c>
      <c r="G7249" s="0" t="n">
        <v>33981.25</v>
      </c>
      <c r="H7249" s="0" t="s">
        <v>7314</v>
      </c>
      <c r="I7249" s="0" t="n">
        <v>13610.1788202955</v>
      </c>
      <c r="J7249" s="0" t="n">
        <v>54</v>
      </c>
    </row>
    <row r="7250" customFormat="false" ht="12.8" hidden="false" customHeight="false" outlineLevel="0" collapsed="false">
      <c r="A7250" s="0" t="n">
        <v>6107002006</v>
      </c>
      <c r="B7250" s="0" t="s">
        <v>70</v>
      </c>
      <c r="C7250" s="0" t="n">
        <v>36.3125419616699</v>
      </c>
      <c r="D7250" s="0" t="n">
        <v>-119.386627197266</v>
      </c>
      <c r="E7250" s="0" t="n">
        <v>1716</v>
      </c>
      <c r="F7250" s="0" t="n">
        <v>18.25</v>
      </c>
      <c r="G7250" s="0" t="n">
        <v>38865.5</v>
      </c>
      <c r="H7250" s="0" t="s">
        <v>7315</v>
      </c>
      <c r="I7250" s="0" t="n">
        <v>15522.6861088278</v>
      </c>
      <c r="J7250" s="0" t="n">
        <v>102</v>
      </c>
    </row>
    <row r="7251" customFormat="false" ht="12.8" hidden="false" customHeight="false" outlineLevel="0" collapsed="false">
      <c r="A7251" s="0" t="n">
        <v>6107002007</v>
      </c>
      <c r="B7251" s="0" t="s">
        <v>70</v>
      </c>
      <c r="C7251" s="0" t="n">
        <v>36.2822494506836</v>
      </c>
      <c r="D7251" s="0" t="n">
        <v>-119.326118469238</v>
      </c>
      <c r="E7251" s="0" t="n">
        <v>3146</v>
      </c>
      <c r="F7251" s="0" t="n">
        <v>16.75</v>
      </c>
      <c r="G7251" s="0" t="n">
        <v>81742.75</v>
      </c>
      <c r="H7251" s="0" t="s">
        <v>7316</v>
      </c>
      <c r="I7251" s="0" t="n">
        <v>33221.3679637783</v>
      </c>
      <c r="J7251" s="0" t="n">
        <v>142</v>
      </c>
    </row>
    <row r="7252" customFormat="false" ht="12.8" hidden="false" customHeight="false" outlineLevel="0" collapsed="false">
      <c r="A7252" s="0" t="n">
        <v>6107002008</v>
      </c>
      <c r="B7252" s="0" t="s">
        <v>70</v>
      </c>
      <c r="C7252" s="0" t="n">
        <v>36.3236656188965</v>
      </c>
      <c r="D7252" s="0" t="n">
        <v>-119.340660095215</v>
      </c>
      <c r="E7252" s="0" t="n">
        <v>677</v>
      </c>
      <c r="F7252" s="0" t="n">
        <v>15.75</v>
      </c>
      <c r="G7252" s="0" t="n">
        <v>19417.5</v>
      </c>
      <c r="H7252" s="0" t="s">
        <v>7317</v>
      </c>
      <c r="I7252" s="0" t="n">
        <v>7789.33222822974</v>
      </c>
      <c r="J7252" s="0" t="n">
        <v>16</v>
      </c>
    </row>
    <row r="7253" customFormat="false" ht="12.8" hidden="false" customHeight="false" outlineLevel="0" collapsed="false">
      <c r="A7253" s="0" t="n">
        <v>6107002009</v>
      </c>
      <c r="B7253" s="0" t="s">
        <v>70</v>
      </c>
      <c r="C7253" s="0" t="n">
        <v>36.3172607421875</v>
      </c>
      <c r="D7253" s="0" t="n">
        <v>-119.344009399414</v>
      </c>
      <c r="E7253" s="0" t="n">
        <v>1297</v>
      </c>
      <c r="F7253" s="0" t="n">
        <v>18.25</v>
      </c>
      <c r="G7253" s="0" t="n">
        <v>26778</v>
      </c>
      <c r="H7253" s="0" t="s">
        <v>7318</v>
      </c>
      <c r="I7253" s="0" t="n">
        <v>10590.8492168972</v>
      </c>
      <c r="J7253" s="0" t="n">
        <v>24</v>
      </c>
    </row>
    <row r="7254" customFormat="false" ht="12.8" hidden="false" customHeight="false" outlineLevel="0" collapsed="false">
      <c r="A7254" s="0" t="n">
        <v>6107002100</v>
      </c>
      <c r="B7254" s="0" t="s">
        <v>70</v>
      </c>
      <c r="C7254" s="0" t="n">
        <v>36.2459678649902</v>
      </c>
      <c r="D7254" s="0" t="n">
        <v>-119.443420410156</v>
      </c>
      <c r="E7254" s="0" t="n">
        <v>706</v>
      </c>
      <c r="F7254" s="0" t="n">
        <v>20.5</v>
      </c>
      <c r="G7254" s="0" t="n">
        <v>29992.25</v>
      </c>
      <c r="H7254" s="0" t="s">
        <v>7319</v>
      </c>
      <c r="I7254" s="0" t="n">
        <v>12177.6109474281</v>
      </c>
      <c r="J7254" s="0" t="n">
        <v>28</v>
      </c>
    </row>
    <row r="7255" customFormat="false" ht="12.8" hidden="false" customHeight="false" outlineLevel="0" collapsed="false">
      <c r="A7255" s="0" t="n">
        <v>6107002202</v>
      </c>
      <c r="B7255" s="0" t="s">
        <v>70</v>
      </c>
      <c r="C7255" s="0" t="n">
        <v>36.2075386047363</v>
      </c>
      <c r="D7255" s="0" t="n">
        <v>-119.365661621094</v>
      </c>
      <c r="E7255" s="0" t="n">
        <v>1465</v>
      </c>
      <c r="F7255" s="0" t="n">
        <v>12.5</v>
      </c>
      <c r="G7255" s="0" t="n">
        <v>26062.25</v>
      </c>
      <c r="H7255" s="0" t="s">
        <v>7320</v>
      </c>
      <c r="I7255" s="0" t="n">
        <v>10526.2004359943</v>
      </c>
      <c r="J7255" s="0" t="n">
        <v>31</v>
      </c>
    </row>
    <row r="7256" customFormat="false" ht="12.8" hidden="false" customHeight="false" outlineLevel="0" collapsed="false">
      <c r="A7256" s="0" t="n">
        <v>6107002203</v>
      </c>
      <c r="B7256" s="0" t="s">
        <v>70</v>
      </c>
      <c r="C7256" s="0" t="n">
        <v>36.2182388305664</v>
      </c>
      <c r="D7256" s="0" t="n">
        <v>-119.375587463379</v>
      </c>
      <c r="E7256" s="0" t="n">
        <v>1225</v>
      </c>
      <c r="F7256" s="0" t="n">
        <v>15.25</v>
      </c>
      <c r="G7256" s="0" t="n">
        <v>19721</v>
      </c>
      <c r="H7256" s="0" t="s">
        <v>7321</v>
      </c>
      <c r="I7256" s="0" t="n">
        <v>7884.77725007693</v>
      </c>
      <c r="J7256" s="0" t="n">
        <v>62</v>
      </c>
    </row>
    <row r="7257" customFormat="false" ht="12.8" hidden="false" customHeight="false" outlineLevel="0" collapsed="false">
      <c r="A7257" s="0" t="n">
        <v>6107002204</v>
      </c>
      <c r="B7257" s="0" t="s">
        <v>70</v>
      </c>
      <c r="C7257" s="0" t="n">
        <v>36.2183685302734</v>
      </c>
      <c r="D7257" s="0" t="n">
        <v>-119.358726501465</v>
      </c>
      <c r="E7257" s="0" t="n">
        <v>1545</v>
      </c>
      <c r="F7257" s="0" t="n">
        <v>15.75</v>
      </c>
      <c r="G7257" s="0" t="n">
        <v>27413.25</v>
      </c>
      <c r="H7257" s="0" t="s">
        <v>7322</v>
      </c>
      <c r="I7257" s="0" t="n">
        <v>10968.8133510197</v>
      </c>
      <c r="J7257" s="0" t="n">
        <v>36</v>
      </c>
    </row>
    <row r="7258" customFormat="false" ht="12.8" hidden="false" customHeight="false" outlineLevel="0" collapsed="false">
      <c r="A7258" s="0" t="n">
        <v>6107002302</v>
      </c>
      <c r="B7258" s="0" t="s">
        <v>70</v>
      </c>
      <c r="C7258" s="0" t="n">
        <v>36.2189140319824</v>
      </c>
      <c r="D7258" s="0" t="n">
        <v>-119.321968078613</v>
      </c>
      <c r="E7258" s="0" t="n">
        <v>1441</v>
      </c>
      <c r="F7258" s="0" t="n">
        <v>18.75</v>
      </c>
      <c r="G7258" s="0" t="n">
        <v>35951.5</v>
      </c>
      <c r="H7258" s="0" t="s">
        <v>7323</v>
      </c>
      <c r="I7258" s="0" t="n">
        <v>14463.0374711264</v>
      </c>
      <c r="J7258" s="0" t="n">
        <v>76</v>
      </c>
    </row>
    <row r="7259" customFormat="false" ht="12.8" hidden="false" customHeight="false" outlineLevel="0" collapsed="false">
      <c r="A7259" s="0" t="n">
        <v>6107002303</v>
      </c>
      <c r="B7259" s="0" t="s">
        <v>70</v>
      </c>
      <c r="C7259" s="0" t="n">
        <v>36.225643157959</v>
      </c>
      <c r="D7259" s="0" t="n">
        <v>-119.343841552734</v>
      </c>
      <c r="E7259" s="0" t="n">
        <v>2424</v>
      </c>
      <c r="F7259" s="0" t="n">
        <v>18.75</v>
      </c>
      <c r="G7259" s="0" t="n">
        <v>57567</v>
      </c>
      <c r="H7259" s="0" t="s">
        <v>7324</v>
      </c>
      <c r="I7259" s="0" t="n">
        <v>22925.6889218523</v>
      </c>
      <c r="J7259" s="0" t="n">
        <v>107</v>
      </c>
    </row>
    <row r="7260" customFormat="false" ht="12.8" hidden="false" customHeight="false" outlineLevel="0" collapsed="false">
      <c r="A7260" s="0" t="n">
        <v>6107002304</v>
      </c>
      <c r="B7260" s="0" t="s">
        <v>70</v>
      </c>
      <c r="C7260" s="0" t="n">
        <v>36.2117004394531</v>
      </c>
      <c r="D7260" s="0" t="n">
        <v>-119.338569641113</v>
      </c>
      <c r="E7260" s="0" t="n">
        <v>715</v>
      </c>
      <c r="F7260" s="0" t="n">
        <v>10.75</v>
      </c>
      <c r="G7260" s="0" t="n">
        <v>12639.5</v>
      </c>
      <c r="H7260" s="0" t="s">
        <v>7325</v>
      </c>
      <c r="I7260" s="0" t="n">
        <v>5090.39430181417</v>
      </c>
      <c r="J7260" s="0" t="n">
        <v>9</v>
      </c>
    </row>
    <row r="7261" customFormat="false" ht="12.8" hidden="false" customHeight="false" outlineLevel="0" collapsed="false">
      <c r="A7261" s="0" t="n">
        <v>6107002400</v>
      </c>
      <c r="B7261" s="0" t="s">
        <v>70</v>
      </c>
      <c r="C7261" s="0" t="n">
        <v>36.1892623901367</v>
      </c>
      <c r="D7261" s="0" t="n">
        <v>-119.276962280273</v>
      </c>
      <c r="E7261" s="0" t="n">
        <v>4597</v>
      </c>
      <c r="F7261" s="0" t="n">
        <v>20.25</v>
      </c>
      <c r="G7261" s="0" t="n">
        <v>128279</v>
      </c>
      <c r="H7261" s="0" t="s">
        <v>7326</v>
      </c>
      <c r="I7261" s="0" t="n">
        <v>51937.9262490391</v>
      </c>
      <c r="J7261" s="0" t="n">
        <v>367</v>
      </c>
    </row>
    <row r="7262" customFormat="false" ht="12.8" hidden="false" customHeight="false" outlineLevel="0" collapsed="false">
      <c r="A7262" s="0" t="n">
        <v>6107002500</v>
      </c>
      <c r="B7262" s="0" t="s">
        <v>70</v>
      </c>
      <c r="C7262" s="0" t="n">
        <v>36.2050971984863</v>
      </c>
      <c r="D7262" s="0" t="n">
        <v>-119.129112243652</v>
      </c>
      <c r="E7262" s="0" t="n">
        <v>234</v>
      </c>
      <c r="F7262" s="0" t="n">
        <v>10.25</v>
      </c>
      <c r="G7262" s="0" t="n">
        <v>9879</v>
      </c>
      <c r="H7262" s="0" t="s">
        <v>7327</v>
      </c>
      <c r="I7262" s="0" t="n">
        <v>4004.94700818903</v>
      </c>
      <c r="J7262" s="0" t="n">
        <v>3</v>
      </c>
    </row>
    <row r="7263" customFormat="false" ht="12.8" hidden="false" customHeight="false" outlineLevel="0" collapsed="false">
      <c r="A7263" s="0" t="n">
        <v>6107002601</v>
      </c>
      <c r="B7263" s="0" t="s">
        <v>70</v>
      </c>
      <c r="C7263" s="0" t="n">
        <v>36.2136993408203</v>
      </c>
      <c r="D7263" s="0" t="n">
        <v>-119.104522705078</v>
      </c>
      <c r="E7263" s="0" t="n">
        <v>1075</v>
      </c>
      <c r="F7263" s="0" t="n">
        <v>9.25</v>
      </c>
      <c r="G7263" s="0" t="n">
        <v>20997.75</v>
      </c>
      <c r="H7263" s="0" t="s">
        <v>7328</v>
      </c>
      <c r="I7263" s="0" t="n">
        <v>8574.83784340708</v>
      </c>
      <c r="J7263" s="0" t="n">
        <v>10</v>
      </c>
    </row>
    <row r="7264" customFormat="false" ht="12.8" hidden="false" customHeight="false" outlineLevel="0" collapsed="false">
      <c r="A7264" s="0" t="n">
        <v>6107002602</v>
      </c>
      <c r="B7264" s="0" t="s">
        <v>70</v>
      </c>
      <c r="C7264" s="0" t="n">
        <v>36.2125434875488</v>
      </c>
      <c r="D7264" s="0" t="n">
        <v>-119.08171081543</v>
      </c>
      <c r="E7264" s="0" t="n">
        <v>1338</v>
      </c>
      <c r="F7264" s="0" t="n">
        <v>10.5</v>
      </c>
      <c r="G7264" s="0" t="n">
        <v>21235</v>
      </c>
      <c r="H7264" s="0" t="s">
        <v>7329</v>
      </c>
      <c r="I7264" s="0" t="n">
        <v>8576.65561910526</v>
      </c>
      <c r="J7264" s="0" t="n">
        <v>16</v>
      </c>
    </row>
    <row r="7265" customFormat="false" ht="12.8" hidden="false" customHeight="false" outlineLevel="0" collapsed="false">
      <c r="A7265" s="0" t="n">
        <v>6107002800</v>
      </c>
      <c r="B7265" s="0" t="s">
        <v>70</v>
      </c>
      <c r="C7265" s="0" t="n">
        <v>36.194881439209</v>
      </c>
      <c r="D7265" s="0" t="n">
        <v>-119.094093322754</v>
      </c>
      <c r="E7265" s="0" t="n">
        <v>727</v>
      </c>
      <c r="F7265" s="0" t="n">
        <v>10.75</v>
      </c>
      <c r="G7265" s="0" t="n">
        <v>17861</v>
      </c>
      <c r="H7265" s="0" t="s">
        <v>7330</v>
      </c>
      <c r="I7265" s="0" t="n">
        <v>7293.81353784335</v>
      </c>
      <c r="J7265" s="0" t="n">
        <v>14</v>
      </c>
    </row>
    <row r="7266" customFormat="false" ht="12.8" hidden="false" customHeight="false" outlineLevel="0" collapsed="false">
      <c r="A7266" s="0" t="n">
        <v>6107002901</v>
      </c>
      <c r="B7266" s="0" t="s">
        <v>70</v>
      </c>
      <c r="C7266" s="0" t="n">
        <v>36.1963691711426</v>
      </c>
      <c r="D7266" s="0" t="n">
        <v>-119.33699798584</v>
      </c>
      <c r="E7266" s="0" t="n">
        <v>1258</v>
      </c>
      <c r="F7266" s="0" t="n">
        <v>18.25</v>
      </c>
      <c r="G7266" s="0" t="n">
        <v>61131.25</v>
      </c>
      <c r="H7266" s="0" t="s">
        <v>7331</v>
      </c>
      <c r="I7266" s="0" t="n">
        <v>24995.8644311844</v>
      </c>
      <c r="J7266" s="0" t="n">
        <v>19</v>
      </c>
    </row>
    <row r="7267" customFormat="false" ht="12.8" hidden="false" customHeight="false" outlineLevel="0" collapsed="false">
      <c r="A7267" s="0" t="n">
        <v>6107002903</v>
      </c>
      <c r="B7267" s="0" t="s">
        <v>70</v>
      </c>
      <c r="C7267" s="0" t="n">
        <v>36.203971862793</v>
      </c>
      <c r="D7267" s="0" t="n">
        <v>-119.320831298828</v>
      </c>
      <c r="E7267" s="0" t="n">
        <v>1672</v>
      </c>
      <c r="F7267" s="0" t="n">
        <v>16.25</v>
      </c>
      <c r="G7267" s="0" t="n">
        <v>29828.75</v>
      </c>
      <c r="H7267" s="0" t="s">
        <v>7332</v>
      </c>
      <c r="I7267" s="0" t="n">
        <v>11941.1022258405</v>
      </c>
      <c r="J7267" s="0" t="n">
        <v>44</v>
      </c>
    </row>
    <row r="7268" customFormat="false" ht="12.8" hidden="false" customHeight="false" outlineLevel="0" collapsed="false">
      <c r="A7268" s="0" t="n">
        <v>6107002904</v>
      </c>
      <c r="B7268" s="0" t="s">
        <v>70</v>
      </c>
      <c r="C7268" s="0" t="n">
        <v>36.1899337768555</v>
      </c>
      <c r="D7268" s="0" t="n">
        <v>-119.321411132813</v>
      </c>
      <c r="E7268" s="0" t="n">
        <v>1392</v>
      </c>
      <c r="F7268" s="0" t="n">
        <v>17.75</v>
      </c>
      <c r="G7268" s="0" t="n">
        <v>26002</v>
      </c>
      <c r="H7268" s="0" t="s">
        <v>7333</v>
      </c>
      <c r="I7268" s="0" t="n">
        <v>10407.6957642075</v>
      </c>
      <c r="J7268" s="0" t="n">
        <v>44</v>
      </c>
    </row>
    <row r="7269" customFormat="false" ht="12.8" hidden="false" customHeight="false" outlineLevel="0" collapsed="false">
      <c r="A7269" s="0" t="n">
        <v>6107003001</v>
      </c>
      <c r="B7269" s="0" t="s">
        <v>70</v>
      </c>
      <c r="C7269" s="0" t="n">
        <v>36.2002105712891</v>
      </c>
      <c r="D7269" s="0" t="n">
        <v>-119.356330871582</v>
      </c>
      <c r="E7269" s="0" t="n">
        <v>1223</v>
      </c>
      <c r="F7269" s="0" t="n">
        <v>12</v>
      </c>
      <c r="G7269" s="0" t="n">
        <v>17525</v>
      </c>
      <c r="H7269" s="0" t="s">
        <v>7334</v>
      </c>
      <c r="I7269" s="0" t="n">
        <v>7055.39420694525</v>
      </c>
      <c r="J7269" s="0" t="n">
        <v>21</v>
      </c>
    </row>
    <row r="7270" customFormat="false" ht="12.8" hidden="false" customHeight="false" outlineLevel="0" collapsed="false">
      <c r="A7270" s="0" t="n">
        <v>6107003002</v>
      </c>
      <c r="B7270" s="0" t="s">
        <v>70</v>
      </c>
      <c r="C7270" s="0" t="n">
        <v>36.19091796875</v>
      </c>
      <c r="D7270" s="0" t="n">
        <v>-119.366073608398</v>
      </c>
      <c r="E7270" s="0" t="n">
        <v>942</v>
      </c>
      <c r="F7270" s="0" t="n">
        <v>16</v>
      </c>
      <c r="G7270" s="0" t="n">
        <v>16544.5</v>
      </c>
      <c r="H7270" s="0" t="s">
        <v>7335</v>
      </c>
      <c r="I7270" s="0" t="n">
        <v>6612.82218872158</v>
      </c>
      <c r="J7270" s="0" t="n">
        <v>27</v>
      </c>
    </row>
    <row r="7271" customFormat="false" ht="12.8" hidden="false" customHeight="false" outlineLevel="0" collapsed="false">
      <c r="A7271" s="0" t="n">
        <v>6107003100</v>
      </c>
      <c r="B7271" s="0" t="s">
        <v>70</v>
      </c>
      <c r="C7271" s="0" t="n">
        <v>36.1354141235352</v>
      </c>
      <c r="D7271" s="0" t="n">
        <v>-119.441711425781</v>
      </c>
      <c r="E7271" s="0" t="n">
        <v>435</v>
      </c>
      <c r="F7271" s="0" t="n">
        <v>10.75</v>
      </c>
      <c r="G7271" s="0" t="n">
        <v>10123.5</v>
      </c>
      <c r="H7271" s="0" t="s">
        <v>7336</v>
      </c>
      <c r="I7271" s="0" t="n">
        <v>4143.23931245952</v>
      </c>
      <c r="J7271" s="0" t="n">
        <v>3</v>
      </c>
    </row>
    <row r="7272" customFormat="false" ht="12.8" hidden="false" customHeight="false" outlineLevel="0" collapsed="false">
      <c r="A7272" s="0" t="n">
        <v>6107003300</v>
      </c>
      <c r="B7272" s="0" t="s">
        <v>70</v>
      </c>
      <c r="C7272" s="0" t="n">
        <v>36.1344947814941</v>
      </c>
      <c r="D7272" s="0" t="n">
        <v>-119.114891052246</v>
      </c>
      <c r="E7272" s="0" t="n">
        <v>855</v>
      </c>
      <c r="F7272" s="0" t="n">
        <v>9.75</v>
      </c>
      <c r="G7272" s="0" t="n">
        <v>15069.25</v>
      </c>
      <c r="H7272" s="0" t="s">
        <v>7337</v>
      </c>
      <c r="I7272" s="0" t="n">
        <v>6152.42107570712</v>
      </c>
      <c r="J7272" s="0" t="n">
        <v>2</v>
      </c>
    </row>
    <row r="7273" customFormat="false" ht="12.8" hidden="false" customHeight="false" outlineLevel="0" collapsed="false">
      <c r="A7273" s="0" t="n">
        <v>6107003400</v>
      </c>
      <c r="B7273" s="0" t="s">
        <v>70</v>
      </c>
      <c r="C7273" s="0" t="n">
        <v>36.0308685302734</v>
      </c>
      <c r="D7273" s="0" t="n">
        <v>-119.024612426758</v>
      </c>
      <c r="E7273" s="0" t="n">
        <v>642</v>
      </c>
      <c r="F7273" s="0" t="n">
        <v>9.75</v>
      </c>
      <c r="G7273" s="0" t="n">
        <v>11577.25</v>
      </c>
      <c r="H7273" s="0" t="s">
        <v>7338</v>
      </c>
      <c r="I7273" s="0" t="n">
        <v>4744.50733190007</v>
      </c>
      <c r="J7273" s="0" t="n">
        <v>7</v>
      </c>
    </row>
    <row r="7274" customFormat="false" ht="12.8" hidden="false" customHeight="false" outlineLevel="0" collapsed="false">
      <c r="A7274" s="0" t="n">
        <v>6107003501</v>
      </c>
      <c r="B7274" s="0" t="s">
        <v>70</v>
      </c>
      <c r="C7274" s="0" t="n">
        <v>36.0891227722168</v>
      </c>
      <c r="D7274" s="0" t="n">
        <v>-119.087768554688</v>
      </c>
      <c r="E7274" s="0" t="n">
        <v>627</v>
      </c>
      <c r="F7274" s="0" t="n">
        <v>13.75</v>
      </c>
      <c r="G7274" s="0" t="n">
        <v>10712.5</v>
      </c>
      <c r="H7274" s="0" t="s">
        <v>7339</v>
      </c>
      <c r="I7274" s="0" t="n">
        <v>4337.44845447982</v>
      </c>
      <c r="J7274" s="0" t="n">
        <v>15</v>
      </c>
    </row>
    <row r="7275" customFormat="false" ht="12.8" hidden="false" customHeight="false" outlineLevel="0" collapsed="false">
      <c r="A7275" s="0" t="n">
        <v>6107003502</v>
      </c>
      <c r="B7275" s="0" t="s">
        <v>70</v>
      </c>
      <c r="C7275" s="0" t="n">
        <v>36.0930137634277</v>
      </c>
      <c r="D7275" s="0" t="n">
        <v>-119.054908752441</v>
      </c>
      <c r="E7275" s="0" t="n">
        <v>3307</v>
      </c>
      <c r="F7275" s="0" t="n">
        <v>12.5</v>
      </c>
      <c r="G7275" s="0" t="n">
        <v>50015.5</v>
      </c>
      <c r="H7275" s="0" t="s">
        <v>7340</v>
      </c>
      <c r="I7275" s="0" t="n">
        <v>20214.9141635389</v>
      </c>
      <c r="J7275" s="0" t="n">
        <v>54</v>
      </c>
    </row>
    <row r="7276" customFormat="false" ht="12.8" hidden="false" customHeight="false" outlineLevel="0" collapsed="false">
      <c r="A7276" s="0" t="n">
        <v>6107003601</v>
      </c>
      <c r="B7276" s="0" t="s">
        <v>70</v>
      </c>
      <c r="C7276" s="0" t="n">
        <v>36.0730819702148</v>
      </c>
      <c r="D7276" s="0" t="n">
        <v>-119.061859130859</v>
      </c>
      <c r="E7276" s="0" t="n">
        <v>1967</v>
      </c>
      <c r="F7276" s="0" t="n">
        <v>12.5</v>
      </c>
      <c r="G7276" s="0" t="n">
        <v>26036</v>
      </c>
      <c r="H7276" s="0" t="s">
        <v>7341</v>
      </c>
      <c r="I7276" s="0" t="n">
        <v>10464.4418330178</v>
      </c>
      <c r="J7276" s="0" t="n">
        <v>26</v>
      </c>
    </row>
    <row r="7277" customFormat="false" ht="12.8" hidden="false" customHeight="false" outlineLevel="0" collapsed="false">
      <c r="A7277" s="0" t="n">
        <v>6107003602</v>
      </c>
      <c r="B7277" s="0" t="s">
        <v>70</v>
      </c>
      <c r="C7277" s="0" t="n">
        <v>36.0661239624023</v>
      </c>
      <c r="D7277" s="0" t="n">
        <v>-119.051307678223</v>
      </c>
      <c r="E7277" s="0" t="n">
        <v>2109</v>
      </c>
      <c r="F7277" s="0" t="n">
        <v>11.25</v>
      </c>
      <c r="G7277" s="0" t="n">
        <v>35644.25</v>
      </c>
      <c r="H7277" s="0" t="s">
        <v>7342</v>
      </c>
      <c r="I7277" s="0" t="n">
        <v>14586.5814695888</v>
      </c>
      <c r="J7277" s="0" t="n">
        <v>11</v>
      </c>
    </row>
    <row r="7278" customFormat="false" ht="12.8" hidden="false" customHeight="false" outlineLevel="0" collapsed="false">
      <c r="A7278" s="0" t="n">
        <v>6107003700</v>
      </c>
      <c r="B7278" s="0" t="s">
        <v>70</v>
      </c>
      <c r="C7278" s="0" t="n">
        <v>36.0867004394531</v>
      </c>
      <c r="D7278" s="0" t="n">
        <v>-119.024108886719</v>
      </c>
      <c r="E7278" s="0" t="n">
        <v>1981</v>
      </c>
      <c r="F7278" s="0" t="n">
        <v>11.25</v>
      </c>
      <c r="G7278" s="0" t="n">
        <v>35264.75</v>
      </c>
      <c r="H7278" s="0" t="s">
        <v>7343</v>
      </c>
      <c r="I7278" s="0" t="n">
        <v>14325.3872154662</v>
      </c>
      <c r="J7278" s="0" t="n">
        <v>16</v>
      </c>
    </row>
    <row r="7279" customFormat="false" ht="12.8" hidden="false" customHeight="false" outlineLevel="0" collapsed="false">
      <c r="A7279" s="0" t="n">
        <v>6107003801</v>
      </c>
      <c r="B7279" s="0" t="s">
        <v>70</v>
      </c>
      <c r="C7279" s="0" t="n">
        <v>36.0713882446289</v>
      </c>
      <c r="D7279" s="0" t="n">
        <v>-119.032249450684</v>
      </c>
      <c r="E7279" s="0" t="n">
        <v>880</v>
      </c>
      <c r="F7279" s="0" t="n">
        <v>13</v>
      </c>
      <c r="G7279" s="0" t="n">
        <v>15646.25</v>
      </c>
      <c r="H7279" s="0" t="s">
        <v>7344</v>
      </c>
      <c r="I7279" s="0" t="n">
        <v>6315.19162019985</v>
      </c>
      <c r="J7279" s="0" t="n">
        <v>10</v>
      </c>
    </row>
    <row r="7280" customFormat="false" ht="12.8" hidden="false" customHeight="false" outlineLevel="0" collapsed="false">
      <c r="A7280" s="0" t="n">
        <v>6107003802</v>
      </c>
      <c r="B7280" s="0" t="s">
        <v>70</v>
      </c>
      <c r="C7280" s="0" t="n">
        <v>36.0708999633789</v>
      </c>
      <c r="D7280" s="0" t="n">
        <v>-119.016700744629</v>
      </c>
      <c r="E7280" s="0" t="n">
        <v>1203</v>
      </c>
      <c r="F7280" s="0" t="n">
        <v>9.25</v>
      </c>
      <c r="G7280" s="0" t="n">
        <v>22278</v>
      </c>
      <c r="H7280" s="0" t="s">
        <v>7345</v>
      </c>
      <c r="I7280" s="0" t="n">
        <v>9098.71638394932</v>
      </c>
      <c r="J7280" s="0" t="n">
        <v>5</v>
      </c>
    </row>
    <row r="7281" customFormat="false" ht="12.8" hidden="false" customHeight="false" outlineLevel="0" collapsed="false">
      <c r="A7281" s="0" t="n">
        <v>6107003901</v>
      </c>
      <c r="B7281" s="0" t="s">
        <v>70</v>
      </c>
      <c r="C7281" s="0" t="n">
        <v>36.0626525878906</v>
      </c>
      <c r="D7281" s="0" t="n">
        <v>-118.997566223145</v>
      </c>
      <c r="E7281" s="0" t="n">
        <v>1627</v>
      </c>
      <c r="F7281" s="0" t="n">
        <v>9.25</v>
      </c>
      <c r="G7281" s="0" t="n">
        <v>18739.75</v>
      </c>
      <c r="H7281" s="0" t="s">
        <v>7346</v>
      </c>
      <c r="I7281" s="0" t="n">
        <v>7581.3026511281</v>
      </c>
      <c r="J7281" s="0" t="n">
        <v>8</v>
      </c>
    </row>
    <row r="7282" customFormat="false" ht="12.8" hidden="false" customHeight="false" outlineLevel="0" collapsed="false">
      <c r="A7282" s="0" t="n">
        <v>6107003902</v>
      </c>
      <c r="B7282" s="0" t="s">
        <v>70</v>
      </c>
      <c r="C7282" s="0" t="n">
        <v>36.0926475524902</v>
      </c>
      <c r="D7282" s="0" t="n">
        <v>-118.948822021484</v>
      </c>
      <c r="E7282" s="0" t="n">
        <v>810</v>
      </c>
      <c r="F7282" s="0" t="n">
        <v>9.5</v>
      </c>
      <c r="G7282" s="0" t="n">
        <v>11288.5</v>
      </c>
      <c r="H7282" s="0" t="s">
        <v>7347</v>
      </c>
      <c r="I7282" s="0" t="n">
        <v>4582.19202496247</v>
      </c>
      <c r="J7282" s="0" t="n">
        <v>8</v>
      </c>
    </row>
    <row r="7283" customFormat="false" ht="12.8" hidden="false" customHeight="false" outlineLevel="0" collapsed="false">
      <c r="A7283" s="0" t="n">
        <v>6107004000</v>
      </c>
      <c r="B7283" s="0" t="s">
        <v>70</v>
      </c>
      <c r="C7283" s="0" t="n">
        <v>36.0380592346191</v>
      </c>
      <c r="D7283" s="0" t="n">
        <v>-118.983848571777</v>
      </c>
      <c r="E7283" s="0" t="n">
        <v>53</v>
      </c>
      <c r="F7283" s="0" t="n">
        <v>114.25</v>
      </c>
      <c r="G7283" s="0" t="n">
        <v>5547</v>
      </c>
      <c r="H7283" s="0" t="s">
        <v>7348</v>
      </c>
      <c r="I7283" s="0" t="n">
        <v>2248.04279424599</v>
      </c>
      <c r="J7283" s="0" t="n">
        <v>0</v>
      </c>
    </row>
    <row r="7284" customFormat="false" ht="12.8" hidden="false" customHeight="false" outlineLevel="0" collapsed="false">
      <c r="A7284" s="0" t="n">
        <v>6107004101</v>
      </c>
      <c r="B7284" s="0" t="s">
        <v>70</v>
      </c>
      <c r="C7284" s="0" t="n">
        <v>36.0584945678711</v>
      </c>
      <c r="D7284" s="0" t="n">
        <v>-119.023612976074</v>
      </c>
      <c r="E7284" s="0" t="n">
        <v>2173</v>
      </c>
      <c r="F7284" s="0" t="n">
        <v>9.75</v>
      </c>
      <c r="G7284" s="0" t="n">
        <v>40893</v>
      </c>
      <c r="H7284" s="0" t="s">
        <v>7349</v>
      </c>
      <c r="I7284" s="0" t="n">
        <v>16774.6970653819</v>
      </c>
      <c r="J7284" s="0" t="n">
        <v>42</v>
      </c>
    </row>
    <row r="7285" customFormat="false" ht="12.8" hidden="false" customHeight="false" outlineLevel="0" collapsed="false">
      <c r="A7285" s="0" t="n">
        <v>6107004102</v>
      </c>
      <c r="B7285" s="0" t="s">
        <v>70</v>
      </c>
      <c r="C7285" s="0" t="n">
        <v>36.0455665588379</v>
      </c>
      <c r="D7285" s="0" t="n">
        <v>-119.024520874023</v>
      </c>
      <c r="E7285" s="0" t="n">
        <v>627</v>
      </c>
      <c r="F7285" s="0" t="n">
        <v>12.25</v>
      </c>
      <c r="G7285" s="0" t="n">
        <v>17420.75</v>
      </c>
      <c r="H7285" s="0" t="s">
        <v>7350</v>
      </c>
      <c r="I7285" s="0" t="n">
        <v>7174.06516810596</v>
      </c>
      <c r="J7285" s="0" t="n">
        <v>9</v>
      </c>
    </row>
    <row r="7286" customFormat="false" ht="12.8" hidden="false" customHeight="false" outlineLevel="0" collapsed="false">
      <c r="A7286" s="0" t="n">
        <v>6107004300</v>
      </c>
      <c r="B7286" s="0" t="s">
        <v>70</v>
      </c>
      <c r="C7286" s="0" t="n">
        <v>35.8557243347168</v>
      </c>
      <c r="D7286" s="0" t="n">
        <v>-119.316856384277</v>
      </c>
      <c r="E7286" s="0" t="n">
        <v>166</v>
      </c>
      <c r="F7286" s="0" t="n">
        <v>12.75</v>
      </c>
      <c r="G7286" s="0" t="n">
        <v>4767.5</v>
      </c>
      <c r="H7286" s="0" t="s">
        <v>7351</v>
      </c>
      <c r="I7286" s="0" t="n">
        <v>1946.4603011431</v>
      </c>
      <c r="J7286" s="0" t="n">
        <v>0</v>
      </c>
    </row>
    <row r="7287" customFormat="false" ht="12.8" hidden="false" customHeight="false" outlineLevel="0" collapsed="false">
      <c r="A7287" s="0" t="n">
        <v>6111000100</v>
      </c>
      <c r="B7287" s="0" t="s">
        <v>70</v>
      </c>
      <c r="C7287" s="0" t="n">
        <v>34.6387634277344</v>
      </c>
      <c r="D7287" s="0" t="n">
        <v>-119.144416809082</v>
      </c>
      <c r="E7287" s="0" t="n">
        <v>9</v>
      </c>
      <c r="F7287" s="0" t="n">
        <v>15.25</v>
      </c>
      <c r="G7287" s="0" t="n">
        <v>126.5</v>
      </c>
      <c r="H7287" s="0" t="s">
        <v>7352</v>
      </c>
      <c r="I7287" s="0" t="n">
        <v>51.5210167212828</v>
      </c>
      <c r="J7287" s="0" t="n">
        <v>0</v>
      </c>
    </row>
    <row r="7288" customFormat="false" ht="12.8" hidden="false" customHeight="false" outlineLevel="0" collapsed="false">
      <c r="A7288" s="0" t="n">
        <v>6111000400</v>
      </c>
      <c r="B7288" s="0" t="s">
        <v>70</v>
      </c>
      <c r="C7288" s="0" t="n">
        <v>34.3971252441406</v>
      </c>
      <c r="D7288" s="0" t="n">
        <v>-119.047096252441</v>
      </c>
      <c r="E7288" s="0" t="n">
        <v>1540</v>
      </c>
      <c r="F7288" s="0" t="n">
        <v>10.25</v>
      </c>
      <c r="G7288" s="0" t="n">
        <v>19603.5</v>
      </c>
      <c r="H7288" s="0" t="s">
        <v>7353</v>
      </c>
      <c r="I7288" s="0" t="n">
        <v>8216.81266372232</v>
      </c>
      <c r="J7288" s="0" t="n">
        <v>21</v>
      </c>
    </row>
    <row r="7289" customFormat="false" ht="12.8" hidden="false" customHeight="false" outlineLevel="0" collapsed="false">
      <c r="A7289" s="0" t="n">
        <v>6111000500</v>
      </c>
      <c r="B7289" s="0" t="s">
        <v>70</v>
      </c>
      <c r="C7289" s="0" t="n">
        <v>34.3314247131348</v>
      </c>
      <c r="D7289" s="0" t="n">
        <v>-119.051490783691</v>
      </c>
      <c r="E7289" s="0" t="n">
        <v>810</v>
      </c>
      <c r="F7289" s="0" t="n">
        <v>14.5</v>
      </c>
      <c r="G7289" s="0" t="n">
        <v>21744.5</v>
      </c>
      <c r="H7289" s="0" t="s">
        <v>7354</v>
      </c>
      <c r="I7289" s="0" t="n">
        <v>9201.86370191193</v>
      </c>
      <c r="J7289" s="0" t="n">
        <v>5</v>
      </c>
    </row>
    <row r="7290" customFormat="false" ht="12.8" hidden="false" customHeight="false" outlineLevel="0" collapsed="false">
      <c r="A7290" s="0" t="n">
        <v>6111000600</v>
      </c>
      <c r="B7290" s="0" t="s">
        <v>70</v>
      </c>
      <c r="C7290" s="0" t="n">
        <v>34.3535232543945</v>
      </c>
      <c r="D7290" s="0" t="n">
        <v>-119.060607910156</v>
      </c>
      <c r="E7290" s="0" t="n">
        <v>1394</v>
      </c>
      <c r="F7290" s="0" t="n">
        <v>9</v>
      </c>
      <c r="G7290" s="0" t="n">
        <v>22671.75</v>
      </c>
      <c r="H7290" s="0" t="s">
        <v>7355</v>
      </c>
      <c r="I7290" s="0" t="n">
        <v>9584.07879128079</v>
      </c>
      <c r="J7290" s="0" t="n">
        <v>4</v>
      </c>
    </row>
    <row r="7291" customFormat="false" ht="12.8" hidden="false" customHeight="false" outlineLevel="0" collapsed="false">
      <c r="A7291" s="0" t="n">
        <v>6111000701</v>
      </c>
      <c r="B7291" s="0" t="s">
        <v>70</v>
      </c>
      <c r="C7291" s="0" t="n">
        <v>34.3453979492187</v>
      </c>
      <c r="D7291" s="0" t="n">
        <v>-119.077262878418</v>
      </c>
      <c r="E7291" s="0" t="n">
        <v>1087</v>
      </c>
      <c r="F7291" s="0" t="n">
        <v>13.5</v>
      </c>
      <c r="G7291" s="0" t="n">
        <v>20285.5</v>
      </c>
      <c r="H7291" s="0" t="s">
        <v>7356</v>
      </c>
      <c r="I7291" s="0" t="n">
        <v>8517.61211640737</v>
      </c>
      <c r="J7291" s="0" t="n">
        <v>10</v>
      </c>
    </row>
    <row r="7292" customFormat="false" ht="12.8" hidden="false" customHeight="false" outlineLevel="0" collapsed="false">
      <c r="A7292" s="0" t="n">
        <v>6111000702</v>
      </c>
      <c r="B7292" s="0" t="s">
        <v>70</v>
      </c>
      <c r="C7292" s="0" t="n">
        <v>34.3477058410645</v>
      </c>
      <c r="D7292" s="0" t="n">
        <v>-119.08576965332</v>
      </c>
      <c r="E7292" s="0" t="n">
        <v>857</v>
      </c>
      <c r="F7292" s="0" t="n">
        <v>15.5</v>
      </c>
      <c r="G7292" s="0" t="n">
        <v>14673.5</v>
      </c>
      <c r="H7292" s="0" t="s">
        <v>7357</v>
      </c>
      <c r="I7292" s="0" t="n">
        <v>6156.99031876383</v>
      </c>
      <c r="J7292" s="0" t="n">
        <v>3</v>
      </c>
    </row>
    <row r="7293" customFormat="false" ht="12.8" hidden="false" customHeight="false" outlineLevel="0" collapsed="false">
      <c r="A7293" s="0" t="n">
        <v>6111000800</v>
      </c>
      <c r="B7293" s="0" t="s">
        <v>70</v>
      </c>
      <c r="C7293" s="0" t="n">
        <v>34.3711929321289</v>
      </c>
      <c r="D7293" s="0" t="n">
        <v>-119.123176574707</v>
      </c>
      <c r="E7293" s="0" t="n">
        <v>2239</v>
      </c>
      <c r="F7293" s="0" t="n">
        <v>12.25</v>
      </c>
      <c r="G7293" s="0" t="n">
        <v>40117.5</v>
      </c>
      <c r="H7293" s="0" t="s">
        <v>7358</v>
      </c>
      <c r="I7293" s="0" t="n">
        <v>16836.3601960859</v>
      </c>
      <c r="J7293" s="0" t="n">
        <v>30</v>
      </c>
    </row>
    <row r="7294" customFormat="false" ht="12.8" hidden="false" customHeight="false" outlineLevel="0" collapsed="false">
      <c r="A7294" s="0" t="n">
        <v>6111000901</v>
      </c>
      <c r="B7294" s="0" t="s">
        <v>70</v>
      </c>
      <c r="C7294" s="0" t="n">
        <v>34.4599533081055</v>
      </c>
      <c r="D7294" s="0" t="n">
        <v>-119.262168884277</v>
      </c>
      <c r="E7294" s="0" t="n">
        <v>1055</v>
      </c>
      <c r="F7294" s="0" t="n">
        <v>12.5</v>
      </c>
      <c r="G7294" s="0" t="n">
        <v>17916.25</v>
      </c>
      <c r="H7294" s="0" t="s">
        <v>7359</v>
      </c>
      <c r="I7294" s="0" t="n">
        <v>7370.55077987804</v>
      </c>
      <c r="J7294" s="0" t="n">
        <v>112</v>
      </c>
    </row>
    <row r="7295" customFormat="false" ht="12.8" hidden="false" customHeight="false" outlineLevel="0" collapsed="false">
      <c r="A7295" s="0" t="n">
        <v>6111000902</v>
      </c>
      <c r="B7295" s="0" t="s">
        <v>70</v>
      </c>
      <c r="C7295" s="0" t="n">
        <v>34.4216041564941</v>
      </c>
      <c r="D7295" s="0" t="n">
        <v>-119.213966369629</v>
      </c>
      <c r="E7295" s="0" t="n">
        <v>1078</v>
      </c>
      <c r="F7295" s="0" t="n">
        <v>11.25</v>
      </c>
      <c r="G7295" s="0" t="n">
        <v>20141</v>
      </c>
      <c r="H7295" s="0" t="s">
        <v>7360</v>
      </c>
      <c r="I7295" s="0" t="n">
        <v>8397.62407751633</v>
      </c>
      <c r="J7295" s="0" t="n">
        <v>68</v>
      </c>
    </row>
    <row r="7296" customFormat="false" ht="12.8" hidden="false" customHeight="false" outlineLevel="0" collapsed="false">
      <c r="A7296" s="0" t="n">
        <v>6111000903</v>
      </c>
      <c r="B7296" s="0" t="s">
        <v>70</v>
      </c>
      <c r="C7296" s="0" t="n">
        <v>34.4727821350098</v>
      </c>
      <c r="D7296" s="0" t="n">
        <v>-119.154602050781</v>
      </c>
      <c r="E7296" s="0" t="n">
        <v>2259</v>
      </c>
      <c r="F7296" s="0" t="n">
        <v>11.25</v>
      </c>
      <c r="G7296" s="0" t="n">
        <v>32938.25</v>
      </c>
      <c r="H7296" s="0" t="s">
        <v>7361</v>
      </c>
      <c r="I7296" s="0" t="n">
        <v>13661.0366082907</v>
      </c>
      <c r="J7296" s="0" t="n">
        <v>158</v>
      </c>
    </row>
    <row r="7297" customFormat="false" ht="12.8" hidden="false" customHeight="false" outlineLevel="0" collapsed="false">
      <c r="A7297" s="0" t="n">
        <v>6111001001</v>
      </c>
      <c r="B7297" s="0" t="s">
        <v>70</v>
      </c>
      <c r="C7297" s="0" t="n">
        <v>34.4064598083496</v>
      </c>
      <c r="D7297" s="0" t="n">
        <v>-119.332969665527</v>
      </c>
      <c r="E7297" s="0" t="n">
        <v>933</v>
      </c>
      <c r="F7297" s="0" t="n">
        <v>8.75</v>
      </c>
      <c r="G7297" s="0" t="n">
        <v>12423.25</v>
      </c>
      <c r="H7297" s="0" t="s">
        <v>7362</v>
      </c>
      <c r="I7297" s="0" t="n">
        <v>5075.84968426946</v>
      </c>
      <c r="J7297" s="0" t="n">
        <v>33</v>
      </c>
    </row>
    <row r="7298" customFormat="false" ht="12.8" hidden="false" customHeight="false" outlineLevel="0" collapsed="false">
      <c r="A7298" s="0" t="n">
        <v>6111001002</v>
      </c>
      <c r="B7298" s="0" t="s">
        <v>70</v>
      </c>
      <c r="C7298" s="0" t="n">
        <v>34.4427185058594</v>
      </c>
      <c r="D7298" s="0" t="n">
        <v>-119.28360748291</v>
      </c>
      <c r="E7298" s="0" t="n">
        <v>2277</v>
      </c>
      <c r="F7298" s="0" t="n">
        <v>9.5</v>
      </c>
      <c r="G7298" s="0" t="n">
        <v>29063.25</v>
      </c>
      <c r="H7298" s="0" t="s">
        <v>7363</v>
      </c>
      <c r="I7298" s="0" t="n">
        <v>12094.4317123899</v>
      </c>
      <c r="J7298" s="0" t="n">
        <v>168</v>
      </c>
    </row>
    <row r="7299" customFormat="false" ht="12.8" hidden="false" customHeight="false" outlineLevel="0" collapsed="false">
      <c r="A7299" s="0" t="n">
        <v>6111001101</v>
      </c>
      <c r="B7299" s="0" t="s">
        <v>70</v>
      </c>
      <c r="C7299" s="0" t="n">
        <v>34.4058303833008</v>
      </c>
      <c r="D7299" s="0" t="n">
        <v>-119.30101776123</v>
      </c>
      <c r="E7299" s="0" t="n">
        <v>1443</v>
      </c>
      <c r="F7299" s="0" t="n">
        <v>12.25</v>
      </c>
      <c r="G7299" s="0" t="n">
        <v>19840.25</v>
      </c>
      <c r="H7299" s="0" t="s">
        <v>7364</v>
      </c>
      <c r="I7299" s="0" t="n">
        <v>8223.99843958267</v>
      </c>
      <c r="J7299" s="0" t="n">
        <v>110</v>
      </c>
    </row>
    <row r="7300" customFormat="false" ht="12.8" hidden="false" customHeight="false" outlineLevel="0" collapsed="false">
      <c r="A7300" s="0" t="n">
        <v>6111001102</v>
      </c>
      <c r="B7300" s="0" t="s">
        <v>70</v>
      </c>
      <c r="C7300" s="0" t="n">
        <v>34.4154167175293</v>
      </c>
      <c r="D7300" s="0" t="n">
        <v>-119.28288269043</v>
      </c>
      <c r="E7300" s="0" t="n">
        <v>1426</v>
      </c>
      <c r="F7300" s="0" t="n">
        <v>14.25</v>
      </c>
      <c r="G7300" s="0" t="n">
        <v>24030.5</v>
      </c>
      <c r="H7300" s="0" t="s">
        <v>7365</v>
      </c>
      <c r="I7300" s="0" t="n">
        <v>9868.83080797363</v>
      </c>
      <c r="J7300" s="0" t="n">
        <v>115</v>
      </c>
    </row>
    <row r="7301" customFormat="false" ht="12.8" hidden="false" customHeight="false" outlineLevel="0" collapsed="false">
      <c r="A7301" s="0" t="n">
        <v>6111001201</v>
      </c>
      <c r="B7301" s="0" t="s">
        <v>70</v>
      </c>
      <c r="C7301" s="0" t="n">
        <v>34.2960052490234</v>
      </c>
      <c r="D7301" s="0" t="n">
        <v>-119.16007232666</v>
      </c>
      <c r="E7301" s="0" t="n">
        <v>1153</v>
      </c>
      <c r="F7301" s="0" t="n">
        <v>15</v>
      </c>
      <c r="G7301" s="0" t="n">
        <v>20888.25</v>
      </c>
      <c r="H7301" s="0" t="s">
        <v>7366</v>
      </c>
      <c r="I7301" s="0" t="n">
        <v>8604.31290054231</v>
      </c>
      <c r="J7301" s="0" t="n">
        <v>63</v>
      </c>
    </row>
    <row r="7302" customFormat="false" ht="12.8" hidden="false" customHeight="false" outlineLevel="0" collapsed="false">
      <c r="A7302" s="0" t="n">
        <v>6111001202</v>
      </c>
      <c r="B7302" s="0" t="s">
        <v>70</v>
      </c>
      <c r="C7302" s="0" t="n">
        <v>34.2818908691406</v>
      </c>
      <c r="D7302" s="0" t="n">
        <v>-119.187843322754</v>
      </c>
      <c r="E7302" s="0" t="n">
        <v>2399</v>
      </c>
      <c r="F7302" s="0" t="n">
        <v>15.5</v>
      </c>
      <c r="G7302" s="0" t="n">
        <v>39618.25</v>
      </c>
      <c r="H7302" s="0" t="s">
        <v>7367</v>
      </c>
      <c r="I7302" s="0" t="n">
        <v>16389.1219036306</v>
      </c>
      <c r="J7302" s="0" t="n">
        <v>97</v>
      </c>
    </row>
    <row r="7303" customFormat="false" ht="12.8" hidden="false" customHeight="false" outlineLevel="0" collapsed="false">
      <c r="A7303" s="0" t="n">
        <v>6111001204</v>
      </c>
      <c r="B7303" s="0" t="s">
        <v>70</v>
      </c>
      <c r="C7303" s="0" t="n">
        <v>34.3523025512695</v>
      </c>
      <c r="D7303" s="0" t="n">
        <v>-119.226142883301</v>
      </c>
      <c r="E7303" s="0" t="n">
        <v>582</v>
      </c>
      <c r="F7303" s="0" t="n">
        <v>9</v>
      </c>
      <c r="G7303" s="0" t="n">
        <v>9135.5</v>
      </c>
      <c r="H7303" s="0" t="s">
        <v>7368</v>
      </c>
      <c r="I7303" s="0" t="n">
        <v>3739.17289993379</v>
      </c>
      <c r="J7303" s="0" t="n">
        <v>8</v>
      </c>
    </row>
    <row r="7304" customFormat="false" ht="12.8" hidden="false" customHeight="false" outlineLevel="0" collapsed="false">
      <c r="A7304" s="0" t="n">
        <v>6111001206</v>
      </c>
      <c r="B7304" s="0" t="s">
        <v>70</v>
      </c>
      <c r="C7304" s="0" t="n">
        <v>34.3448677062988</v>
      </c>
      <c r="D7304" s="0" t="n">
        <v>-119.369087219238</v>
      </c>
      <c r="E7304" s="0" t="n">
        <v>265</v>
      </c>
      <c r="F7304" s="0" t="n">
        <v>7.5</v>
      </c>
      <c r="G7304" s="0" t="n">
        <v>2792.75</v>
      </c>
      <c r="H7304" s="0" t="s">
        <v>7369</v>
      </c>
      <c r="I7304" s="0" t="n">
        <v>1126.76644580557</v>
      </c>
      <c r="J7304" s="0" t="n">
        <v>5</v>
      </c>
    </row>
    <row r="7305" customFormat="false" ht="12.8" hidden="false" customHeight="false" outlineLevel="0" collapsed="false">
      <c r="A7305" s="0" t="n">
        <v>6111001301</v>
      </c>
      <c r="B7305" s="0" t="s">
        <v>70</v>
      </c>
      <c r="C7305" s="0" t="n">
        <v>34.278434753418</v>
      </c>
      <c r="D7305" s="0" t="n">
        <v>-119.156539916992</v>
      </c>
      <c r="E7305" s="0" t="n">
        <v>2141</v>
      </c>
      <c r="F7305" s="0" t="n">
        <v>11.75</v>
      </c>
      <c r="G7305" s="0" t="n">
        <v>33109.25</v>
      </c>
      <c r="H7305" s="0" t="s">
        <v>7370</v>
      </c>
      <c r="I7305" s="0" t="n">
        <v>13763.1259312835</v>
      </c>
      <c r="J7305" s="0" t="n">
        <v>65</v>
      </c>
    </row>
    <row r="7306" customFormat="false" ht="12.8" hidden="false" customHeight="false" outlineLevel="0" collapsed="false">
      <c r="A7306" s="0" t="n">
        <v>6111001302</v>
      </c>
      <c r="B7306" s="0" t="s">
        <v>70</v>
      </c>
      <c r="C7306" s="0" t="n">
        <v>34.2889404296875</v>
      </c>
      <c r="D7306" s="0" t="n">
        <v>-119.141502380371</v>
      </c>
      <c r="E7306" s="0" t="n">
        <v>608</v>
      </c>
      <c r="F7306" s="0" t="n">
        <v>13.25</v>
      </c>
      <c r="G7306" s="0" t="n">
        <v>13649.75</v>
      </c>
      <c r="H7306" s="0" t="s">
        <v>7371</v>
      </c>
      <c r="I7306" s="0" t="n">
        <v>5687.63284074533</v>
      </c>
      <c r="J7306" s="0" t="n">
        <v>4</v>
      </c>
    </row>
    <row r="7307" customFormat="false" ht="12.8" hidden="false" customHeight="false" outlineLevel="0" collapsed="false">
      <c r="A7307" s="0" t="n">
        <v>6111001401</v>
      </c>
      <c r="B7307" s="0" t="s">
        <v>70</v>
      </c>
      <c r="C7307" s="0" t="n">
        <v>34.2736282348633</v>
      </c>
      <c r="D7307" s="0" t="n">
        <v>-119.17903137207</v>
      </c>
      <c r="E7307" s="0" t="n">
        <v>1265</v>
      </c>
      <c r="F7307" s="0" t="n">
        <v>15</v>
      </c>
      <c r="G7307" s="0" t="n">
        <v>20143</v>
      </c>
      <c r="H7307" s="0" t="s">
        <v>7372</v>
      </c>
      <c r="I7307" s="0" t="n">
        <v>8284.62237792836</v>
      </c>
      <c r="J7307" s="0" t="n">
        <v>38</v>
      </c>
    </row>
    <row r="7308" customFormat="false" ht="12.8" hidden="false" customHeight="false" outlineLevel="0" collapsed="false">
      <c r="A7308" s="0" t="n">
        <v>6111001402</v>
      </c>
      <c r="B7308" s="0" t="s">
        <v>70</v>
      </c>
      <c r="C7308" s="0" t="n">
        <v>34.2596969604492</v>
      </c>
      <c r="D7308" s="0" t="n">
        <v>-119.176872253418</v>
      </c>
      <c r="E7308" s="0" t="n">
        <v>1571</v>
      </c>
      <c r="F7308" s="0" t="n">
        <v>14</v>
      </c>
      <c r="G7308" s="0" t="n">
        <v>25179</v>
      </c>
      <c r="H7308" s="0" t="s">
        <v>7373</v>
      </c>
      <c r="I7308" s="0" t="n">
        <v>10352.4855095735</v>
      </c>
      <c r="J7308" s="0" t="n">
        <v>35</v>
      </c>
    </row>
    <row r="7309" customFormat="false" ht="12.8" hidden="false" customHeight="false" outlineLevel="0" collapsed="false">
      <c r="A7309" s="0" t="n">
        <v>6111001502</v>
      </c>
      <c r="B7309" s="0" t="s">
        <v>70</v>
      </c>
      <c r="C7309" s="0" t="n">
        <v>34.2633934020996</v>
      </c>
      <c r="D7309" s="0" t="n">
        <v>-119.220642089844</v>
      </c>
      <c r="E7309" s="0" t="n">
        <v>1512</v>
      </c>
      <c r="F7309" s="0" t="n">
        <v>12.5</v>
      </c>
      <c r="G7309" s="0" t="n">
        <v>33414</v>
      </c>
      <c r="H7309" s="0" t="s">
        <v>7374</v>
      </c>
      <c r="I7309" s="0" t="n">
        <v>13528.5527709767</v>
      </c>
      <c r="J7309" s="0" t="n">
        <v>7</v>
      </c>
    </row>
    <row r="7310" customFormat="false" ht="12.8" hidden="false" customHeight="false" outlineLevel="0" collapsed="false">
      <c r="A7310" s="0" t="n">
        <v>6111001503</v>
      </c>
      <c r="B7310" s="0" t="s">
        <v>70</v>
      </c>
      <c r="C7310" s="0" t="n">
        <v>34.268238067627</v>
      </c>
      <c r="D7310" s="0" t="n">
        <v>-119.202453613281</v>
      </c>
      <c r="E7310" s="0" t="n">
        <v>822</v>
      </c>
      <c r="F7310" s="0" t="n">
        <v>16.25</v>
      </c>
      <c r="G7310" s="0" t="n">
        <v>19902.75</v>
      </c>
      <c r="H7310" s="0" t="s">
        <v>7375</v>
      </c>
      <c r="I7310" s="0" t="n">
        <v>8088.41368124545</v>
      </c>
      <c r="J7310" s="0" t="n">
        <v>10</v>
      </c>
    </row>
    <row r="7311" customFormat="false" ht="12.8" hidden="false" customHeight="false" outlineLevel="0" collapsed="false">
      <c r="A7311" s="0" t="n">
        <v>6111001506</v>
      </c>
      <c r="B7311" s="0" t="s">
        <v>70</v>
      </c>
      <c r="C7311" s="0" t="n">
        <v>34.2620811462402</v>
      </c>
      <c r="D7311" s="0" t="n">
        <v>-119.189636230469</v>
      </c>
      <c r="E7311" s="0" t="n">
        <v>1332</v>
      </c>
      <c r="F7311" s="0" t="n">
        <v>16.5</v>
      </c>
      <c r="G7311" s="0" t="n">
        <v>24326.25</v>
      </c>
      <c r="H7311" s="0" t="s">
        <v>7376</v>
      </c>
      <c r="I7311" s="0" t="n">
        <v>9924.69573683323</v>
      </c>
      <c r="J7311" s="0" t="n">
        <v>49</v>
      </c>
    </row>
    <row r="7312" customFormat="false" ht="12.8" hidden="false" customHeight="false" outlineLevel="0" collapsed="false">
      <c r="A7312" s="0" t="n">
        <v>6111001507</v>
      </c>
      <c r="B7312" s="0" t="s">
        <v>70</v>
      </c>
      <c r="C7312" s="0" t="n">
        <v>34.2540321350098</v>
      </c>
      <c r="D7312" s="0" t="n">
        <v>-119.202972412109</v>
      </c>
      <c r="E7312" s="0" t="n">
        <v>1282</v>
      </c>
      <c r="F7312" s="0" t="n">
        <v>12.5</v>
      </c>
      <c r="G7312" s="0" t="n">
        <v>24435.5</v>
      </c>
      <c r="H7312" s="0" t="s">
        <v>7377</v>
      </c>
      <c r="I7312" s="0" t="n">
        <v>9961.35535553248</v>
      </c>
      <c r="J7312" s="0" t="n">
        <v>36</v>
      </c>
    </row>
    <row r="7313" customFormat="false" ht="12.8" hidden="false" customHeight="false" outlineLevel="0" collapsed="false">
      <c r="A7313" s="0" t="n">
        <v>6111001601</v>
      </c>
      <c r="B7313" s="0" t="s">
        <v>70</v>
      </c>
      <c r="C7313" s="0" t="n">
        <v>34.2757415771484</v>
      </c>
      <c r="D7313" s="0" t="n">
        <v>-119.206199645996</v>
      </c>
      <c r="E7313" s="0" t="n">
        <v>217</v>
      </c>
      <c r="F7313" s="0" t="n">
        <v>14.25</v>
      </c>
      <c r="G7313" s="0" t="n">
        <v>6434.25</v>
      </c>
      <c r="H7313" s="0" t="s">
        <v>7378</v>
      </c>
      <c r="I7313" s="0" t="n">
        <v>2607.22174088589</v>
      </c>
      <c r="J7313" s="0" t="n">
        <v>1</v>
      </c>
    </row>
    <row r="7314" customFormat="false" ht="12.8" hidden="false" customHeight="false" outlineLevel="0" collapsed="false">
      <c r="A7314" s="0" t="n">
        <v>6111001602</v>
      </c>
      <c r="B7314" s="0" t="s">
        <v>70</v>
      </c>
      <c r="C7314" s="0" t="n">
        <v>34.2719383239746</v>
      </c>
      <c r="D7314" s="0" t="n">
        <v>-119.224853515625</v>
      </c>
      <c r="E7314" s="0" t="n">
        <v>894</v>
      </c>
      <c r="F7314" s="0" t="n">
        <v>15.75</v>
      </c>
      <c r="G7314" s="0" t="n">
        <v>17578</v>
      </c>
      <c r="H7314" s="0" t="s">
        <v>7379</v>
      </c>
      <c r="I7314" s="0" t="n">
        <v>7147.84405163193</v>
      </c>
      <c r="J7314" s="0" t="n">
        <v>18</v>
      </c>
    </row>
    <row r="7315" customFormat="false" ht="12.8" hidden="false" customHeight="false" outlineLevel="0" collapsed="false">
      <c r="A7315" s="0" t="n">
        <v>6111001700</v>
      </c>
      <c r="B7315" s="0" t="s">
        <v>70</v>
      </c>
      <c r="C7315" s="0" t="n">
        <v>34.3085899353027</v>
      </c>
      <c r="D7315" s="0" t="n">
        <v>-119.210876464844</v>
      </c>
      <c r="E7315" s="0" t="n">
        <v>1417</v>
      </c>
      <c r="F7315" s="0" t="n">
        <v>19.75</v>
      </c>
      <c r="G7315" s="0" t="n">
        <v>30522.25</v>
      </c>
      <c r="H7315" s="0" t="s">
        <v>7380</v>
      </c>
      <c r="I7315" s="0" t="n">
        <v>12409.6119874102</v>
      </c>
      <c r="J7315" s="0" t="n">
        <v>103</v>
      </c>
    </row>
    <row r="7316" customFormat="false" ht="12.8" hidden="false" customHeight="false" outlineLevel="0" collapsed="false">
      <c r="A7316" s="0" t="n">
        <v>6111001800</v>
      </c>
      <c r="B7316" s="0" t="s">
        <v>70</v>
      </c>
      <c r="C7316" s="0" t="n">
        <v>34.2899551391602</v>
      </c>
      <c r="D7316" s="0" t="n">
        <v>-119.229469299316</v>
      </c>
      <c r="E7316" s="0" t="n">
        <v>1632</v>
      </c>
      <c r="F7316" s="0" t="n">
        <v>15.5</v>
      </c>
      <c r="G7316" s="0" t="n">
        <v>29834.25</v>
      </c>
      <c r="H7316" s="0" t="s">
        <v>7381</v>
      </c>
      <c r="I7316" s="0" t="n">
        <v>12090.7572901595</v>
      </c>
      <c r="J7316" s="0" t="n">
        <v>77</v>
      </c>
    </row>
    <row r="7317" customFormat="false" ht="12.8" hidden="false" customHeight="false" outlineLevel="0" collapsed="false">
      <c r="A7317" s="0" t="n">
        <v>6111001900</v>
      </c>
      <c r="B7317" s="0" t="s">
        <v>70</v>
      </c>
      <c r="C7317" s="0" t="n">
        <v>34.3018951416016</v>
      </c>
      <c r="D7317" s="0" t="n">
        <v>-119.242012023926</v>
      </c>
      <c r="E7317" s="0" t="n">
        <v>1533</v>
      </c>
      <c r="F7317" s="0" t="n">
        <v>11.25</v>
      </c>
      <c r="G7317" s="0" t="n">
        <v>24578.25</v>
      </c>
      <c r="H7317" s="0" t="s">
        <v>7382</v>
      </c>
      <c r="I7317" s="0" t="n">
        <v>9920.32564018243</v>
      </c>
      <c r="J7317" s="0" t="n">
        <v>35</v>
      </c>
    </row>
    <row r="7318" customFormat="false" ht="12.8" hidden="false" customHeight="false" outlineLevel="0" collapsed="false">
      <c r="A7318" s="0" t="n">
        <v>6111002000</v>
      </c>
      <c r="B7318" s="0" t="s">
        <v>70</v>
      </c>
      <c r="C7318" s="0" t="n">
        <v>34.2875022888184</v>
      </c>
      <c r="D7318" s="0" t="n">
        <v>-119.271072387695</v>
      </c>
      <c r="E7318" s="0" t="n">
        <v>1063</v>
      </c>
      <c r="F7318" s="0" t="n">
        <v>9.5</v>
      </c>
      <c r="G7318" s="0" t="n">
        <v>13600.25</v>
      </c>
      <c r="H7318" s="0" t="s">
        <v>7383</v>
      </c>
      <c r="I7318" s="0" t="n">
        <v>5510.22324308214</v>
      </c>
      <c r="J7318" s="0" t="n">
        <v>54</v>
      </c>
    </row>
    <row r="7319" customFormat="false" ht="12.8" hidden="false" customHeight="false" outlineLevel="0" collapsed="false">
      <c r="A7319" s="0" t="n">
        <v>6111002102</v>
      </c>
      <c r="B7319" s="0" t="s">
        <v>70</v>
      </c>
      <c r="C7319" s="0" t="n">
        <v>34.2849273681641</v>
      </c>
      <c r="D7319" s="0" t="n">
        <v>-119.288780212402</v>
      </c>
      <c r="E7319" s="0" t="n">
        <v>430</v>
      </c>
      <c r="F7319" s="0" t="n">
        <v>9.25</v>
      </c>
      <c r="G7319" s="0" t="n">
        <v>6958.25</v>
      </c>
      <c r="H7319" s="0" t="s">
        <v>7384</v>
      </c>
      <c r="I7319" s="0" t="n">
        <v>2820.68453759566</v>
      </c>
      <c r="J7319" s="0" t="n">
        <v>7</v>
      </c>
    </row>
    <row r="7320" customFormat="false" ht="12.8" hidden="false" customHeight="false" outlineLevel="0" collapsed="false">
      <c r="A7320" s="0" t="n">
        <v>6111002200</v>
      </c>
      <c r="B7320" s="0" t="s">
        <v>70</v>
      </c>
      <c r="C7320" s="0" t="n">
        <v>34.299633026123</v>
      </c>
      <c r="D7320" s="0" t="n">
        <v>-119.288436889648</v>
      </c>
      <c r="E7320" s="0" t="n">
        <v>1405</v>
      </c>
      <c r="F7320" s="0" t="n">
        <v>7.75</v>
      </c>
      <c r="G7320" s="0" t="n">
        <v>16681.5</v>
      </c>
      <c r="H7320" s="0" t="s">
        <v>7385</v>
      </c>
      <c r="I7320" s="0" t="n">
        <v>6708.03090020637</v>
      </c>
      <c r="J7320" s="0" t="n">
        <v>7</v>
      </c>
    </row>
    <row r="7321" customFormat="false" ht="12.8" hidden="false" customHeight="false" outlineLevel="0" collapsed="false">
      <c r="A7321" s="0" t="n">
        <v>6111002300</v>
      </c>
      <c r="B7321" s="0" t="s">
        <v>70</v>
      </c>
      <c r="C7321" s="0" t="n">
        <v>34.3022422790527</v>
      </c>
      <c r="D7321" s="0" t="n">
        <v>-119.294281005859</v>
      </c>
      <c r="E7321" s="0" t="n">
        <v>1511</v>
      </c>
      <c r="F7321" s="0" t="n">
        <v>8</v>
      </c>
      <c r="G7321" s="0" t="n">
        <v>24296</v>
      </c>
      <c r="H7321" s="0" t="s">
        <v>7386</v>
      </c>
      <c r="I7321" s="0" t="n">
        <v>9861.08499472695</v>
      </c>
      <c r="J7321" s="0" t="n">
        <v>7</v>
      </c>
    </row>
    <row r="7322" customFormat="false" ht="12.8" hidden="false" customHeight="false" outlineLevel="0" collapsed="false">
      <c r="A7322" s="0" t="n">
        <v>6111002400</v>
      </c>
      <c r="B7322" s="0" t="s">
        <v>70</v>
      </c>
      <c r="C7322" s="0" t="n">
        <v>34.2765197753906</v>
      </c>
      <c r="D7322" s="0" t="n">
        <v>-119.294853210449</v>
      </c>
      <c r="E7322" s="0" t="n">
        <v>588</v>
      </c>
      <c r="F7322" s="0" t="n">
        <v>12.25</v>
      </c>
      <c r="G7322" s="0" t="n">
        <v>17057.5</v>
      </c>
      <c r="H7322" s="0" t="s">
        <v>7387</v>
      </c>
      <c r="I7322" s="0" t="n">
        <v>6863.49789895604</v>
      </c>
      <c r="J7322" s="0" t="n">
        <v>10</v>
      </c>
    </row>
    <row r="7323" customFormat="false" ht="12.8" hidden="false" customHeight="false" outlineLevel="0" collapsed="false">
      <c r="A7323" s="0" t="n">
        <v>6111002500</v>
      </c>
      <c r="B7323" s="0" t="s">
        <v>70</v>
      </c>
      <c r="C7323" s="0" t="n">
        <v>34.2529296875</v>
      </c>
      <c r="D7323" s="0" t="n">
        <v>-119.26741027832</v>
      </c>
      <c r="E7323" s="0" t="n">
        <v>1975</v>
      </c>
      <c r="F7323" s="0" t="n">
        <v>10.5</v>
      </c>
      <c r="G7323" s="0" t="n">
        <v>25933</v>
      </c>
      <c r="H7323" s="0" t="s">
        <v>7388</v>
      </c>
      <c r="I7323" s="0" t="n">
        <v>10430.8333043279</v>
      </c>
      <c r="J7323" s="0" t="n">
        <v>40</v>
      </c>
    </row>
    <row r="7324" customFormat="false" ht="12.8" hidden="false" customHeight="false" outlineLevel="0" collapsed="false">
      <c r="A7324" s="0" t="n">
        <v>6111002600</v>
      </c>
      <c r="B7324" s="0" t="s">
        <v>70</v>
      </c>
      <c r="C7324" s="0" t="n">
        <v>34.2739334106445</v>
      </c>
      <c r="D7324" s="0" t="n">
        <v>-119.273651123047</v>
      </c>
      <c r="E7324" s="0" t="n">
        <v>1122</v>
      </c>
      <c r="F7324" s="0" t="n">
        <v>6.5</v>
      </c>
      <c r="G7324" s="0" t="n">
        <v>12256.25</v>
      </c>
      <c r="H7324" s="0" t="s">
        <v>7389</v>
      </c>
      <c r="I7324" s="0" t="n">
        <v>4942.11563832178</v>
      </c>
      <c r="J7324" s="0" t="n">
        <v>12</v>
      </c>
    </row>
    <row r="7325" customFormat="false" ht="12.8" hidden="false" customHeight="false" outlineLevel="0" collapsed="false">
      <c r="A7325" s="0" t="n">
        <v>6111002700</v>
      </c>
      <c r="B7325" s="0" t="s">
        <v>70</v>
      </c>
      <c r="C7325" s="0" t="n">
        <v>34.2706565856934</v>
      </c>
      <c r="D7325" s="0" t="n">
        <v>-119.24169921875</v>
      </c>
      <c r="E7325" s="0" t="n">
        <v>1072</v>
      </c>
      <c r="F7325" s="0" t="n">
        <v>14.5</v>
      </c>
      <c r="G7325" s="0" t="n">
        <v>24773.75</v>
      </c>
      <c r="H7325" s="0" t="s">
        <v>7390</v>
      </c>
      <c r="I7325" s="0" t="n">
        <v>9975.31491885585</v>
      </c>
      <c r="J7325" s="0" t="n">
        <v>35</v>
      </c>
    </row>
    <row r="7326" customFormat="false" ht="12.8" hidden="false" customHeight="false" outlineLevel="0" collapsed="false">
      <c r="A7326" s="0" t="n">
        <v>6111002800</v>
      </c>
      <c r="B7326" s="0" t="s">
        <v>70</v>
      </c>
      <c r="C7326" s="0" t="n">
        <v>34.2499084472656</v>
      </c>
      <c r="D7326" s="0" t="n">
        <v>-119.23454284668</v>
      </c>
      <c r="E7326" s="0" t="n">
        <v>2507</v>
      </c>
      <c r="F7326" s="0" t="n">
        <v>11</v>
      </c>
      <c r="G7326" s="0" t="n">
        <v>101334.75</v>
      </c>
      <c r="H7326" s="0" t="s">
        <v>7391</v>
      </c>
      <c r="I7326" s="0" t="n">
        <v>41102.1213848335</v>
      </c>
      <c r="J7326" s="0" t="n">
        <v>40</v>
      </c>
    </row>
    <row r="7327" customFormat="false" ht="12.8" hidden="false" customHeight="false" outlineLevel="0" collapsed="false">
      <c r="A7327" s="0" t="n">
        <v>6111002901</v>
      </c>
      <c r="B7327" s="0" t="s">
        <v>70</v>
      </c>
      <c r="C7327" s="0" t="n">
        <v>34.2275543212891</v>
      </c>
      <c r="D7327" s="0" t="n">
        <v>-119.206176757813</v>
      </c>
      <c r="E7327" s="0" t="n">
        <v>1658</v>
      </c>
      <c r="F7327" s="0" t="n">
        <v>14.5</v>
      </c>
      <c r="G7327" s="0" t="n">
        <v>25739</v>
      </c>
      <c r="H7327" s="0" t="s">
        <v>7392</v>
      </c>
      <c r="I7327" s="0" t="n">
        <v>10486.2678838412</v>
      </c>
      <c r="J7327" s="0" t="n">
        <v>36</v>
      </c>
    </row>
    <row r="7328" customFormat="false" ht="12.8" hidden="false" customHeight="false" outlineLevel="0" collapsed="false">
      <c r="A7328" s="0" t="n">
        <v>6111002905</v>
      </c>
      <c r="B7328" s="0" t="s">
        <v>70</v>
      </c>
      <c r="C7328" s="0" t="n">
        <v>34.2152557373047</v>
      </c>
      <c r="D7328" s="0" t="n">
        <v>-119.231246948242</v>
      </c>
      <c r="E7328" s="0" t="n">
        <v>1568</v>
      </c>
      <c r="F7328" s="0" t="n">
        <v>15.25</v>
      </c>
      <c r="G7328" s="0" t="n">
        <v>35052.25</v>
      </c>
      <c r="H7328" s="0" t="s">
        <v>7393</v>
      </c>
      <c r="I7328" s="0" t="n">
        <v>14248.6819763882</v>
      </c>
      <c r="J7328" s="0" t="n">
        <v>31</v>
      </c>
    </row>
    <row r="7329" customFormat="false" ht="12.8" hidden="false" customHeight="false" outlineLevel="0" collapsed="false">
      <c r="A7329" s="0" t="n">
        <v>6111003010</v>
      </c>
      <c r="B7329" s="0" t="s">
        <v>70</v>
      </c>
      <c r="C7329" s="0" t="n">
        <v>34.2233657836914</v>
      </c>
      <c r="D7329" s="0" t="n">
        <v>-119.182029724121</v>
      </c>
      <c r="E7329" s="0" t="n">
        <v>532</v>
      </c>
      <c r="F7329" s="0" t="n">
        <v>14.25</v>
      </c>
      <c r="G7329" s="0" t="n">
        <v>12008</v>
      </c>
      <c r="H7329" s="0" t="s">
        <v>7394</v>
      </c>
      <c r="I7329" s="0" t="n">
        <v>4882.41925084893</v>
      </c>
      <c r="J7329" s="0" t="n">
        <v>6</v>
      </c>
    </row>
    <row r="7330" customFormat="false" ht="12.8" hidden="false" customHeight="false" outlineLevel="0" collapsed="false">
      <c r="A7330" s="0" t="n">
        <v>6111003011</v>
      </c>
      <c r="B7330" s="0" t="s">
        <v>70</v>
      </c>
      <c r="C7330" s="0" t="n">
        <v>34.2242584228516</v>
      </c>
      <c r="D7330" s="0" t="n">
        <v>-119.190391540527</v>
      </c>
      <c r="E7330" s="0" t="n">
        <v>862</v>
      </c>
      <c r="F7330" s="0" t="n">
        <v>14.75</v>
      </c>
      <c r="G7330" s="0" t="n">
        <v>15159.25</v>
      </c>
      <c r="H7330" s="0" t="s">
        <v>7395</v>
      </c>
      <c r="I7330" s="0" t="n">
        <v>6249.96010402349</v>
      </c>
      <c r="J7330" s="0" t="n">
        <v>16</v>
      </c>
    </row>
    <row r="7331" customFormat="false" ht="12.8" hidden="false" customHeight="false" outlineLevel="0" collapsed="false">
      <c r="A7331" s="0" t="n">
        <v>6111003012</v>
      </c>
      <c r="B7331" s="0" t="s">
        <v>70</v>
      </c>
      <c r="C7331" s="0" t="n">
        <v>34.2350769042969</v>
      </c>
      <c r="D7331" s="0" t="n">
        <v>-119.180099487305</v>
      </c>
      <c r="E7331" s="0" t="n">
        <v>43</v>
      </c>
      <c r="F7331" s="0" t="n">
        <v>89.25</v>
      </c>
      <c r="G7331" s="0" t="n">
        <v>11698.5</v>
      </c>
      <c r="H7331" s="0" t="s">
        <v>7396</v>
      </c>
      <c r="I7331" s="0" t="n">
        <v>4793.86962264235</v>
      </c>
      <c r="J7331" s="0" t="n">
        <v>0</v>
      </c>
    </row>
    <row r="7332" customFormat="false" ht="12.8" hidden="false" customHeight="false" outlineLevel="0" collapsed="false">
      <c r="A7332" s="0" t="n">
        <v>6111003013</v>
      </c>
      <c r="B7332" s="0" t="s">
        <v>70</v>
      </c>
      <c r="C7332" s="0" t="n">
        <v>34.2325019836426</v>
      </c>
      <c r="D7332" s="0" t="n">
        <v>-119.1865234375</v>
      </c>
      <c r="E7332" s="0" t="n">
        <v>924</v>
      </c>
      <c r="F7332" s="0" t="n">
        <v>14.25</v>
      </c>
      <c r="G7332" s="0" t="n">
        <v>16732.5</v>
      </c>
      <c r="H7332" s="0" t="s">
        <v>7397</v>
      </c>
      <c r="I7332" s="0" t="n">
        <v>6838.78941430848</v>
      </c>
      <c r="J7332" s="0" t="n">
        <v>12</v>
      </c>
    </row>
    <row r="7333" customFormat="false" ht="12.8" hidden="false" customHeight="false" outlineLevel="0" collapsed="false">
      <c r="A7333" s="0" t="n">
        <v>6111003100</v>
      </c>
      <c r="B7333" s="0" t="s">
        <v>70</v>
      </c>
      <c r="C7333" s="0" t="n">
        <v>34.2173080444336</v>
      </c>
      <c r="D7333" s="0" t="n">
        <v>-119.168441772461</v>
      </c>
      <c r="E7333" s="0" t="n">
        <v>3330</v>
      </c>
      <c r="F7333" s="0" t="n">
        <v>11.25</v>
      </c>
      <c r="G7333" s="0" t="n">
        <v>49077.25</v>
      </c>
      <c r="H7333" s="0" t="s">
        <v>7398</v>
      </c>
      <c r="I7333" s="0" t="n">
        <v>20190.1698037986</v>
      </c>
      <c r="J7333" s="0" t="n">
        <v>57</v>
      </c>
    </row>
    <row r="7334" customFormat="false" ht="12.8" hidden="false" customHeight="false" outlineLevel="0" collapsed="false">
      <c r="A7334" s="0" t="n">
        <v>6111003201</v>
      </c>
      <c r="B7334" s="0" t="s">
        <v>70</v>
      </c>
      <c r="C7334" s="0" t="n">
        <v>34.2034683227539</v>
      </c>
      <c r="D7334" s="0" t="n">
        <v>-119.172912597656</v>
      </c>
      <c r="E7334" s="0" t="n">
        <v>685</v>
      </c>
      <c r="F7334" s="0" t="n">
        <v>7</v>
      </c>
      <c r="G7334" s="0" t="n">
        <v>6563.75</v>
      </c>
      <c r="H7334" s="0" t="s">
        <v>7399</v>
      </c>
      <c r="I7334" s="0" t="n">
        <v>2716.17089062584</v>
      </c>
      <c r="J7334" s="0" t="n">
        <v>3</v>
      </c>
    </row>
    <row r="7335" customFormat="false" ht="12.8" hidden="false" customHeight="false" outlineLevel="0" collapsed="false">
      <c r="A7335" s="0" t="n">
        <v>6111003300</v>
      </c>
      <c r="B7335" s="0" t="s">
        <v>70</v>
      </c>
      <c r="C7335" s="0" t="n">
        <v>34.2135353088379</v>
      </c>
      <c r="D7335" s="0" t="n">
        <v>-119.18586730957</v>
      </c>
      <c r="E7335" s="0" t="n">
        <v>1602</v>
      </c>
      <c r="F7335" s="0" t="n">
        <v>14.75</v>
      </c>
      <c r="G7335" s="0" t="n">
        <v>30875.5</v>
      </c>
      <c r="H7335" s="0" t="s">
        <v>7400</v>
      </c>
      <c r="I7335" s="0" t="n">
        <v>12613.3778310358</v>
      </c>
      <c r="J7335" s="0" t="n">
        <v>44</v>
      </c>
    </row>
    <row r="7336" customFormat="false" ht="12.8" hidden="false" customHeight="false" outlineLevel="0" collapsed="false">
      <c r="A7336" s="0" t="n">
        <v>6111003605</v>
      </c>
      <c r="B7336" s="0" t="s">
        <v>70</v>
      </c>
      <c r="C7336" s="0" t="n">
        <v>34.1894226074219</v>
      </c>
      <c r="D7336" s="0" t="n">
        <v>-119.214660644531</v>
      </c>
      <c r="E7336" s="0" t="n">
        <v>2224</v>
      </c>
      <c r="F7336" s="0" t="n">
        <v>12.5</v>
      </c>
      <c r="G7336" s="0" t="n">
        <v>31608.25</v>
      </c>
      <c r="H7336" s="0" t="s">
        <v>7401</v>
      </c>
      <c r="I7336" s="0" t="n">
        <v>12773.007771321</v>
      </c>
      <c r="J7336" s="0" t="n">
        <v>24</v>
      </c>
    </row>
    <row r="7337" customFormat="false" ht="12.8" hidden="false" customHeight="false" outlineLevel="0" collapsed="false">
      <c r="A7337" s="0" t="n">
        <v>6111003608</v>
      </c>
      <c r="B7337" s="0" t="s">
        <v>70</v>
      </c>
      <c r="C7337" s="0" t="n">
        <v>34.1938285827637</v>
      </c>
      <c r="D7337" s="0" t="n">
        <v>-119.201332092285</v>
      </c>
      <c r="E7337" s="0" t="n">
        <v>835</v>
      </c>
      <c r="F7337" s="0" t="n">
        <v>12</v>
      </c>
      <c r="G7337" s="0" t="n">
        <v>11925</v>
      </c>
      <c r="H7337" s="0" t="s">
        <v>7402</v>
      </c>
      <c r="I7337" s="0" t="n">
        <v>4865.40720998335</v>
      </c>
      <c r="J7337" s="0" t="n">
        <v>12</v>
      </c>
    </row>
    <row r="7338" customFormat="false" ht="12.8" hidden="false" customHeight="false" outlineLevel="0" collapsed="false">
      <c r="A7338" s="0" t="n">
        <v>6111003609</v>
      </c>
      <c r="B7338" s="0" t="s">
        <v>70</v>
      </c>
      <c r="C7338" s="0" t="n">
        <v>34.1874198913574</v>
      </c>
      <c r="D7338" s="0" t="n">
        <v>-119.233337402344</v>
      </c>
      <c r="E7338" s="0" t="n">
        <v>2715</v>
      </c>
      <c r="F7338" s="0" t="n">
        <v>11</v>
      </c>
      <c r="G7338" s="0" t="n">
        <v>36114.75</v>
      </c>
      <c r="H7338" s="0" t="s">
        <v>7403</v>
      </c>
      <c r="I7338" s="0" t="n">
        <v>14477.707634763</v>
      </c>
      <c r="J7338" s="0" t="n">
        <v>28</v>
      </c>
    </row>
    <row r="7339" customFormat="false" ht="12.8" hidden="false" customHeight="false" outlineLevel="0" collapsed="false">
      <c r="A7339" s="0" t="n">
        <v>6111003612</v>
      </c>
      <c r="B7339" s="0" t="s">
        <v>70</v>
      </c>
      <c r="C7339" s="0" t="n">
        <v>34.0596237182617</v>
      </c>
      <c r="D7339" s="0" t="n">
        <v>-119.347183227539</v>
      </c>
      <c r="E7339" s="0" t="n">
        <v>1587</v>
      </c>
      <c r="F7339" s="0" t="n">
        <v>6.25</v>
      </c>
      <c r="G7339" s="0" t="n">
        <v>15146</v>
      </c>
      <c r="H7339" s="0" t="s">
        <v>7404</v>
      </c>
      <c r="I7339" s="0" t="n">
        <v>6081.18012840133</v>
      </c>
      <c r="J7339" s="0" t="n">
        <v>6</v>
      </c>
    </row>
    <row r="7340" customFormat="false" ht="12.8" hidden="false" customHeight="false" outlineLevel="0" collapsed="false">
      <c r="A7340" s="0" t="n">
        <v>6111003700</v>
      </c>
      <c r="B7340" s="0" t="s">
        <v>70</v>
      </c>
      <c r="C7340" s="0" t="n">
        <v>34.1819801330566</v>
      </c>
      <c r="D7340" s="0" t="n">
        <v>-119.191276550293</v>
      </c>
      <c r="E7340" s="0" t="n">
        <v>1118</v>
      </c>
      <c r="F7340" s="0" t="n">
        <v>9</v>
      </c>
      <c r="G7340" s="0" t="n">
        <v>12960.25</v>
      </c>
      <c r="H7340" s="0" t="s">
        <v>7405</v>
      </c>
      <c r="I7340" s="0" t="n">
        <v>5267.9239468658</v>
      </c>
      <c r="J7340" s="0" t="n">
        <v>6</v>
      </c>
    </row>
    <row r="7341" customFormat="false" ht="12.8" hidden="false" customHeight="false" outlineLevel="0" collapsed="false">
      <c r="A7341" s="0" t="n">
        <v>6111003801</v>
      </c>
      <c r="B7341" s="0" t="s">
        <v>70</v>
      </c>
      <c r="C7341" s="0" t="n">
        <v>34.1860961914062</v>
      </c>
      <c r="D7341" s="0" t="n">
        <v>-119.183403015137</v>
      </c>
      <c r="E7341" s="0" t="n">
        <v>960</v>
      </c>
      <c r="F7341" s="0" t="n">
        <v>9</v>
      </c>
      <c r="G7341" s="0" t="n">
        <v>11112.25</v>
      </c>
      <c r="H7341" s="0" t="s">
        <v>7406</v>
      </c>
      <c r="I7341" s="0" t="n">
        <v>4538.45191879837</v>
      </c>
      <c r="J7341" s="0" t="n">
        <v>6</v>
      </c>
    </row>
    <row r="7342" customFormat="false" ht="12.8" hidden="false" customHeight="false" outlineLevel="0" collapsed="false">
      <c r="A7342" s="0" t="n">
        <v>6111003802</v>
      </c>
      <c r="B7342" s="0" t="s">
        <v>70</v>
      </c>
      <c r="C7342" s="0" t="n">
        <v>34.1781845092773</v>
      </c>
      <c r="D7342" s="0" t="n">
        <v>-119.181632995605</v>
      </c>
      <c r="E7342" s="0" t="n">
        <v>414</v>
      </c>
      <c r="F7342" s="0" t="n">
        <v>11.5</v>
      </c>
      <c r="G7342" s="0" t="n">
        <v>10237.75</v>
      </c>
      <c r="H7342" s="0" t="s">
        <v>7407</v>
      </c>
      <c r="I7342" s="0" t="n">
        <v>4162.91873412918</v>
      </c>
      <c r="J7342" s="0" t="n">
        <v>4</v>
      </c>
    </row>
    <row r="7343" customFormat="false" ht="12.8" hidden="false" customHeight="false" outlineLevel="0" collapsed="false">
      <c r="A7343" s="0" t="n">
        <v>6111003900</v>
      </c>
      <c r="B7343" s="0" t="s">
        <v>70</v>
      </c>
      <c r="C7343" s="0" t="n">
        <v>34.1789016723633</v>
      </c>
      <c r="D7343" s="0" t="n">
        <v>-119.170822143555</v>
      </c>
      <c r="E7343" s="0" t="n">
        <v>1396</v>
      </c>
      <c r="F7343" s="0" t="n">
        <v>8.25</v>
      </c>
      <c r="G7343" s="0" t="n">
        <v>24851.5</v>
      </c>
      <c r="H7343" s="0" t="s">
        <v>7408</v>
      </c>
      <c r="I7343" s="0" t="n">
        <v>10192.5761297663</v>
      </c>
      <c r="J7343" s="0" t="n">
        <v>6</v>
      </c>
    </row>
    <row r="7344" customFormat="false" ht="12.8" hidden="false" customHeight="false" outlineLevel="0" collapsed="false">
      <c r="A7344" s="0" t="n">
        <v>6111004000</v>
      </c>
      <c r="B7344" s="0" t="s">
        <v>70</v>
      </c>
      <c r="C7344" s="0" t="n">
        <v>34.1674575805664</v>
      </c>
      <c r="D7344" s="0" t="n">
        <v>-119.172180175781</v>
      </c>
      <c r="E7344" s="0" t="n">
        <v>1311</v>
      </c>
      <c r="F7344" s="0" t="n">
        <v>11</v>
      </c>
      <c r="G7344" s="0" t="n">
        <v>16365.75</v>
      </c>
      <c r="H7344" s="0" t="s">
        <v>7409</v>
      </c>
      <c r="I7344" s="0" t="n">
        <v>6727.4607347339</v>
      </c>
      <c r="J7344" s="0" t="n">
        <v>6</v>
      </c>
    </row>
    <row r="7345" customFormat="false" ht="12.8" hidden="false" customHeight="false" outlineLevel="0" collapsed="false">
      <c r="A7345" s="0" t="n">
        <v>6111004101</v>
      </c>
      <c r="B7345" s="0" t="s">
        <v>70</v>
      </c>
      <c r="C7345" s="0" t="n">
        <v>34.1676368713379</v>
      </c>
      <c r="D7345" s="0" t="n">
        <v>-119.181907653809</v>
      </c>
      <c r="E7345" s="0" t="n">
        <v>1118</v>
      </c>
      <c r="F7345" s="0" t="n">
        <v>11.25</v>
      </c>
      <c r="G7345" s="0" t="n">
        <v>15229.75</v>
      </c>
      <c r="H7345" s="0" t="s">
        <v>7410</v>
      </c>
      <c r="I7345" s="0" t="n">
        <v>6214.01435826309</v>
      </c>
      <c r="J7345" s="0" t="n">
        <v>5</v>
      </c>
    </row>
    <row r="7346" customFormat="false" ht="12.8" hidden="false" customHeight="false" outlineLevel="0" collapsed="false">
      <c r="A7346" s="0" t="n">
        <v>6111004200</v>
      </c>
      <c r="B7346" s="0" t="s">
        <v>70</v>
      </c>
      <c r="C7346" s="0" t="n">
        <v>34.1622200012207</v>
      </c>
      <c r="D7346" s="0" t="n">
        <v>-119.190902709961</v>
      </c>
      <c r="E7346" s="0" t="n">
        <v>1309</v>
      </c>
      <c r="F7346" s="0" t="n">
        <v>12.25</v>
      </c>
      <c r="G7346" s="0" t="n">
        <v>17474</v>
      </c>
      <c r="H7346" s="0" t="s">
        <v>7411</v>
      </c>
      <c r="I7346" s="0" t="n">
        <v>7071.29656626724</v>
      </c>
      <c r="J7346" s="0" t="n">
        <v>11</v>
      </c>
    </row>
    <row r="7347" customFormat="false" ht="12.8" hidden="false" customHeight="false" outlineLevel="0" collapsed="false">
      <c r="A7347" s="0" t="n">
        <v>6111004304</v>
      </c>
      <c r="B7347" s="0" t="s">
        <v>70</v>
      </c>
      <c r="C7347" s="0" t="n">
        <v>34.1784057617187</v>
      </c>
      <c r="D7347" s="0" t="n">
        <v>-119.208381652832</v>
      </c>
      <c r="E7347" s="0" t="n">
        <v>1220</v>
      </c>
      <c r="F7347" s="0" t="n">
        <v>10.5</v>
      </c>
      <c r="G7347" s="0" t="n">
        <v>25798.75</v>
      </c>
      <c r="H7347" s="0" t="s">
        <v>7412</v>
      </c>
      <c r="I7347" s="0" t="n">
        <v>10339.3579796176</v>
      </c>
      <c r="J7347" s="0" t="n">
        <v>2</v>
      </c>
    </row>
    <row r="7348" customFormat="false" ht="12.8" hidden="false" customHeight="false" outlineLevel="0" collapsed="false">
      <c r="A7348" s="0" t="n">
        <v>6111004305</v>
      </c>
      <c r="B7348" s="0" t="s">
        <v>70</v>
      </c>
      <c r="C7348" s="0" t="n">
        <v>34.1610984802246</v>
      </c>
      <c r="D7348" s="0" t="n">
        <v>-119.208099365234</v>
      </c>
      <c r="E7348" s="0" t="n">
        <v>636</v>
      </c>
      <c r="F7348" s="0" t="n">
        <v>24.5</v>
      </c>
      <c r="G7348" s="0" t="n">
        <v>49288.25</v>
      </c>
      <c r="H7348" s="0" t="s">
        <v>7413</v>
      </c>
      <c r="I7348" s="0" t="n">
        <v>19869.3076771485</v>
      </c>
      <c r="J7348" s="0" t="n">
        <v>5</v>
      </c>
    </row>
    <row r="7349" customFormat="false" ht="12.8" hidden="false" customHeight="false" outlineLevel="0" collapsed="false">
      <c r="A7349" s="0" t="n">
        <v>6111004400</v>
      </c>
      <c r="B7349" s="0" t="s">
        <v>70</v>
      </c>
      <c r="C7349" s="0" t="n">
        <v>34.1466064453125</v>
      </c>
      <c r="D7349" s="0" t="n">
        <v>-119.19376373291</v>
      </c>
      <c r="E7349" s="0" t="n">
        <v>1628</v>
      </c>
      <c r="F7349" s="0" t="n">
        <v>8.5</v>
      </c>
      <c r="G7349" s="0" t="n">
        <v>22815</v>
      </c>
      <c r="H7349" s="0" t="s">
        <v>7414</v>
      </c>
      <c r="I7349" s="0" t="n">
        <v>9162.17439473027</v>
      </c>
      <c r="J7349" s="0" t="n">
        <v>4</v>
      </c>
    </row>
    <row r="7350" customFormat="false" ht="12.8" hidden="false" customHeight="false" outlineLevel="0" collapsed="false">
      <c r="A7350" s="0" t="n">
        <v>6111004503</v>
      </c>
      <c r="B7350" s="0" t="s">
        <v>70</v>
      </c>
      <c r="C7350" s="0" t="n">
        <v>34.1517677307129</v>
      </c>
      <c r="D7350" s="0" t="n">
        <v>-119.17350769043</v>
      </c>
      <c r="E7350" s="0" t="n">
        <v>689</v>
      </c>
      <c r="F7350" s="0" t="n">
        <v>8</v>
      </c>
      <c r="G7350" s="0" t="n">
        <v>6966.75</v>
      </c>
      <c r="H7350" s="0" t="s">
        <v>7415</v>
      </c>
      <c r="I7350" s="0" t="n">
        <v>2812.03047670272</v>
      </c>
      <c r="J7350" s="0" t="n">
        <v>13</v>
      </c>
    </row>
    <row r="7351" customFormat="false" ht="12.8" hidden="false" customHeight="false" outlineLevel="0" collapsed="false">
      <c r="A7351" s="0" t="n">
        <v>6111004504</v>
      </c>
      <c r="B7351" s="0" t="s">
        <v>70</v>
      </c>
      <c r="C7351" s="0" t="n">
        <v>34.1583213806152</v>
      </c>
      <c r="D7351" s="0" t="n">
        <v>-119.171951293945</v>
      </c>
      <c r="E7351" s="0" t="n">
        <v>882</v>
      </c>
      <c r="F7351" s="0" t="n">
        <v>11.75</v>
      </c>
      <c r="G7351" s="0" t="n">
        <v>12146.75</v>
      </c>
      <c r="H7351" s="0" t="s">
        <v>7416</v>
      </c>
      <c r="I7351" s="0" t="n">
        <v>4954.55786207962</v>
      </c>
      <c r="J7351" s="0" t="n">
        <v>11</v>
      </c>
    </row>
    <row r="7352" customFormat="false" ht="12.8" hidden="false" customHeight="false" outlineLevel="0" collapsed="false">
      <c r="A7352" s="0" t="n">
        <v>6111004505</v>
      </c>
      <c r="B7352" s="0" t="s">
        <v>70</v>
      </c>
      <c r="C7352" s="0" t="n">
        <v>34.1578559875488</v>
      </c>
      <c r="D7352" s="0" t="n">
        <v>-119.182052612305</v>
      </c>
      <c r="E7352" s="0" t="n">
        <v>430</v>
      </c>
      <c r="F7352" s="0" t="n">
        <v>12.75</v>
      </c>
      <c r="G7352" s="0" t="n">
        <v>7058.75</v>
      </c>
      <c r="H7352" s="0" t="s">
        <v>7417</v>
      </c>
      <c r="I7352" s="0" t="n">
        <v>2864.84246021927</v>
      </c>
      <c r="J7352" s="0" t="n">
        <v>2</v>
      </c>
    </row>
    <row r="7353" customFormat="false" ht="12.8" hidden="false" customHeight="false" outlineLevel="0" collapsed="false">
      <c r="A7353" s="0" t="n">
        <v>6111004506</v>
      </c>
      <c r="B7353" s="0" t="s">
        <v>70</v>
      </c>
      <c r="C7353" s="0" t="n">
        <v>34.1511154174805</v>
      </c>
      <c r="D7353" s="0" t="n">
        <v>-119.182136535645</v>
      </c>
      <c r="E7353" s="0" t="n">
        <v>565</v>
      </c>
      <c r="F7353" s="0" t="n">
        <v>12.75</v>
      </c>
      <c r="G7353" s="0" t="n">
        <v>11771.5</v>
      </c>
      <c r="H7353" s="0" t="s">
        <v>7418</v>
      </c>
      <c r="I7353" s="0" t="n">
        <v>4749.32341673578</v>
      </c>
      <c r="J7353" s="0" t="n">
        <v>3</v>
      </c>
    </row>
    <row r="7354" customFormat="false" ht="12.8" hidden="false" customHeight="false" outlineLevel="0" collapsed="false">
      <c r="A7354" s="0" t="n">
        <v>6111004600</v>
      </c>
      <c r="B7354" s="0" t="s">
        <v>70</v>
      </c>
      <c r="C7354" s="0" t="n">
        <v>34.1109008789063</v>
      </c>
      <c r="D7354" s="0" t="n">
        <v>-119.110206604004</v>
      </c>
      <c r="E7354" s="0" t="n">
        <v>671</v>
      </c>
      <c r="F7354" s="0" t="n">
        <v>17.25</v>
      </c>
      <c r="G7354" s="0" t="n">
        <v>27300</v>
      </c>
      <c r="H7354" s="0" t="s">
        <v>7419</v>
      </c>
      <c r="I7354" s="0" t="n">
        <v>11027.2623763237</v>
      </c>
      <c r="J7354" s="0" t="n">
        <v>4</v>
      </c>
    </row>
    <row r="7355" customFormat="false" ht="12.8" hidden="false" customHeight="false" outlineLevel="0" collapsed="false">
      <c r="A7355" s="0" t="n">
        <v>6111004704</v>
      </c>
      <c r="B7355" s="0" t="s">
        <v>70</v>
      </c>
      <c r="C7355" s="0" t="n">
        <v>34.1712684631348</v>
      </c>
      <c r="D7355" s="0" t="n">
        <v>-119.118690490723</v>
      </c>
      <c r="E7355" s="0" t="n">
        <v>405</v>
      </c>
      <c r="F7355" s="0" t="n">
        <v>9.75</v>
      </c>
      <c r="G7355" s="0" t="n">
        <v>8921.25</v>
      </c>
      <c r="H7355" s="0" t="s">
        <v>7420</v>
      </c>
      <c r="I7355" s="0" t="n">
        <v>3619.80756028855</v>
      </c>
      <c r="J7355" s="0" t="n">
        <v>0</v>
      </c>
    </row>
    <row r="7356" customFormat="false" ht="12.8" hidden="false" customHeight="false" outlineLevel="0" collapsed="false">
      <c r="A7356" s="0" t="n">
        <v>6111004710</v>
      </c>
      <c r="B7356" s="0" t="s">
        <v>70</v>
      </c>
      <c r="C7356" s="0" t="n">
        <v>34.1642951965332</v>
      </c>
      <c r="D7356" s="0" t="n">
        <v>-119.156532287598</v>
      </c>
      <c r="E7356" s="0" t="n">
        <v>943</v>
      </c>
      <c r="F7356" s="0" t="n">
        <v>12</v>
      </c>
      <c r="G7356" s="0" t="n">
        <v>15072.75</v>
      </c>
      <c r="H7356" s="0" t="s">
        <v>7421</v>
      </c>
      <c r="I7356" s="0" t="n">
        <v>6093.69445158978</v>
      </c>
      <c r="J7356" s="0" t="n">
        <v>7</v>
      </c>
    </row>
    <row r="7357" customFormat="false" ht="12.8" hidden="false" customHeight="false" outlineLevel="0" collapsed="false">
      <c r="A7357" s="0" t="n">
        <v>6111004711</v>
      </c>
      <c r="B7357" s="0" t="s">
        <v>70</v>
      </c>
      <c r="C7357" s="0" t="n">
        <v>34.1679534912109</v>
      </c>
      <c r="D7357" s="0" t="n">
        <v>-119.163291931152</v>
      </c>
      <c r="E7357" s="0" t="n">
        <v>619</v>
      </c>
      <c r="F7357" s="0" t="n">
        <v>15.75</v>
      </c>
      <c r="G7357" s="0" t="n">
        <v>11905.75</v>
      </c>
      <c r="H7357" s="0" t="s">
        <v>7422</v>
      </c>
      <c r="I7357" s="0" t="n">
        <v>4837.7899735075</v>
      </c>
      <c r="J7357" s="0" t="n">
        <v>10</v>
      </c>
    </row>
    <row r="7358" customFormat="false" ht="12.8" hidden="false" customHeight="false" outlineLevel="0" collapsed="false">
      <c r="A7358" s="0" t="n">
        <v>6111004715</v>
      </c>
      <c r="B7358" s="0" t="s">
        <v>70</v>
      </c>
      <c r="C7358" s="0" t="n">
        <v>34.13916015625</v>
      </c>
      <c r="D7358" s="0" t="n">
        <v>-119.145881652832</v>
      </c>
      <c r="E7358" s="0" t="n">
        <v>1138</v>
      </c>
      <c r="F7358" s="0" t="n">
        <v>12.5</v>
      </c>
      <c r="G7358" s="0" t="n">
        <v>28898.75</v>
      </c>
      <c r="H7358" s="0" t="s">
        <v>7423</v>
      </c>
      <c r="I7358" s="0" t="n">
        <v>11765.977373735</v>
      </c>
      <c r="J7358" s="0" t="n">
        <v>14</v>
      </c>
    </row>
    <row r="7359" customFormat="false" ht="12.8" hidden="false" customHeight="false" outlineLevel="0" collapsed="false">
      <c r="A7359" s="0" t="n">
        <v>6111004716</v>
      </c>
      <c r="B7359" s="0" t="s">
        <v>70</v>
      </c>
      <c r="C7359" s="0" t="n">
        <v>34.185962677002</v>
      </c>
      <c r="D7359" s="0" t="n">
        <v>-119.151138305664</v>
      </c>
      <c r="E7359" s="0" t="n">
        <v>915</v>
      </c>
      <c r="F7359" s="0" t="n">
        <v>12</v>
      </c>
      <c r="G7359" s="0" t="n">
        <v>11380.25</v>
      </c>
      <c r="H7359" s="0" t="s">
        <v>7424</v>
      </c>
      <c r="I7359" s="0" t="n">
        <v>4657.15337416834</v>
      </c>
      <c r="J7359" s="0" t="n">
        <v>12</v>
      </c>
    </row>
    <row r="7360" customFormat="false" ht="12.8" hidden="false" customHeight="false" outlineLevel="0" collapsed="false">
      <c r="A7360" s="0" t="n">
        <v>6111004717</v>
      </c>
      <c r="B7360" s="0" t="s">
        <v>70</v>
      </c>
      <c r="C7360" s="0" t="n">
        <v>34.171989440918</v>
      </c>
      <c r="D7360" s="0" t="n">
        <v>-119.148612976074</v>
      </c>
      <c r="E7360" s="0" t="n">
        <v>640</v>
      </c>
      <c r="F7360" s="0" t="n">
        <v>14.25</v>
      </c>
      <c r="G7360" s="0" t="n">
        <v>9821.5</v>
      </c>
      <c r="H7360" s="0" t="s">
        <v>7425</v>
      </c>
      <c r="I7360" s="0" t="n">
        <v>4017.72241574958</v>
      </c>
      <c r="J7360" s="0" t="n">
        <v>11</v>
      </c>
    </row>
    <row r="7361" customFormat="false" ht="12.8" hidden="false" customHeight="false" outlineLevel="0" collapsed="false">
      <c r="A7361" s="0" t="n">
        <v>6111004901</v>
      </c>
      <c r="B7361" s="0" t="s">
        <v>70</v>
      </c>
      <c r="C7361" s="0" t="n">
        <v>34.2125244140625</v>
      </c>
      <c r="D7361" s="0" t="n">
        <v>-119.15274810791</v>
      </c>
      <c r="E7361" s="0" t="n">
        <v>1174</v>
      </c>
      <c r="F7361" s="0" t="n">
        <v>8.75</v>
      </c>
      <c r="G7361" s="0" t="n">
        <v>16242.75</v>
      </c>
      <c r="H7361" s="0" t="s">
        <v>7426</v>
      </c>
      <c r="I7361" s="0" t="n">
        <v>6642.42267953171</v>
      </c>
      <c r="J7361" s="0" t="n">
        <v>54</v>
      </c>
    </row>
    <row r="7362" customFormat="false" ht="12.8" hidden="false" customHeight="false" outlineLevel="0" collapsed="false">
      <c r="A7362" s="0" t="n">
        <v>6111004902</v>
      </c>
      <c r="B7362" s="0" t="s">
        <v>70</v>
      </c>
      <c r="C7362" s="0" t="n">
        <v>34.2084350585937</v>
      </c>
      <c r="D7362" s="0" t="n">
        <v>-119.134262084961</v>
      </c>
      <c r="E7362" s="0" t="n">
        <v>1068</v>
      </c>
      <c r="F7362" s="0" t="n">
        <v>14.5</v>
      </c>
      <c r="G7362" s="0" t="n">
        <v>101885</v>
      </c>
      <c r="H7362" s="0" t="s">
        <v>7427</v>
      </c>
      <c r="I7362" s="0" t="n">
        <v>42322.8180317525</v>
      </c>
      <c r="J7362" s="0" t="n">
        <v>9</v>
      </c>
    </row>
    <row r="7363" customFormat="false" ht="12.8" hidden="false" customHeight="false" outlineLevel="0" collapsed="false">
      <c r="A7363" s="0" t="n">
        <v>6111005002</v>
      </c>
      <c r="B7363" s="0" t="s">
        <v>70</v>
      </c>
      <c r="C7363" s="0" t="n">
        <v>34.2329788208008</v>
      </c>
      <c r="D7363" s="0" t="n">
        <v>-119.137168884277</v>
      </c>
      <c r="E7363" s="0" t="n">
        <v>629</v>
      </c>
      <c r="F7363" s="0" t="n">
        <v>9.5</v>
      </c>
      <c r="G7363" s="0" t="n">
        <v>17703</v>
      </c>
      <c r="H7363" s="0" t="s">
        <v>7428</v>
      </c>
      <c r="I7363" s="0" t="n">
        <v>7304.46801412187</v>
      </c>
      <c r="J7363" s="0" t="n">
        <v>4</v>
      </c>
    </row>
    <row r="7364" customFormat="false" ht="12.8" hidden="false" customHeight="false" outlineLevel="0" collapsed="false">
      <c r="A7364" s="0" t="n">
        <v>6111005003</v>
      </c>
      <c r="B7364" s="0" t="s">
        <v>70</v>
      </c>
      <c r="C7364" s="0" t="n">
        <v>34.2407836914062</v>
      </c>
      <c r="D7364" s="0" t="n">
        <v>-119.158378601074</v>
      </c>
      <c r="E7364" s="0" t="n">
        <v>1842</v>
      </c>
      <c r="F7364" s="0" t="n">
        <v>11.75</v>
      </c>
      <c r="G7364" s="0" t="n">
        <v>29263.25</v>
      </c>
      <c r="H7364" s="0" t="s">
        <v>7429</v>
      </c>
      <c r="I7364" s="0" t="n">
        <v>12071.5141850193</v>
      </c>
      <c r="J7364" s="0" t="n">
        <v>13</v>
      </c>
    </row>
    <row r="7365" customFormat="false" ht="12.8" hidden="false" customHeight="false" outlineLevel="0" collapsed="false">
      <c r="A7365" s="0" t="n">
        <v>6111005004</v>
      </c>
      <c r="B7365" s="0" t="s">
        <v>70</v>
      </c>
      <c r="C7365" s="0" t="n">
        <v>34.248607635498</v>
      </c>
      <c r="D7365" s="0" t="n">
        <v>-119.170639038086</v>
      </c>
      <c r="E7365" s="0" t="n">
        <v>1400</v>
      </c>
      <c r="F7365" s="0" t="n">
        <v>10.75</v>
      </c>
      <c r="G7365" s="0" t="n">
        <v>38029.25</v>
      </c>
      <c r="H7365" s="0" t="s">
        <v>7430</v>
      </c>
      <c r="I7365" s="0" t="n">
        <v>15757.2423705122</v>
      </c>
      <c r="J7365" s="0" t="n">
        <v>18</v>
      </c>
    </row>
    <row r="7366" customFormat="false" ht="12.8" hidden="false" customHeight="false" outlineLevel="0" collapsed="false">
      <c r="A7366" s="0" t="n">
        <v>6111005100</v>
      </c>
      <c r="B7366" s="0" t="s">
        <v>70</v>
      </c>
      <c r="C7366" s="0" t="n">
        <v>34.2906875610352</v>
      </c>
      <c r="D7366" s="0" t="n">
        <v>-119.022521972656</v>
      </c>
      <c r="E7366" s="0" t="n">
        <v>1400</v>
      </c>
      <c r="F7366" s="0" t="n">
        <v>15.25</v>
      </c>
      <c r="G7366" s="0" t="n">
        <v>34590</v>
      </c>
      <c r="H7366" s="0" t="s">
        <v>7431</v>
      </c>
      <c r="I7366" s="0" t="n">
        <v>14283.9619980982</v>
      </c>
      <c r="J7366" s="0" t="n">
        <v>41</v>
      </c>
    </row>
    <row r="7367" customFormat="false" ht="12.8" hidden="false" customHeight="false" outlineLevel="0" collapsed="false">
      <c r="A7367" s="0" t="n">
        <v>6111005202</v>
      </c>
      <c r="B7367" s="0" t="s">
        <v>70</v>
      </c>
      <c r="C7367" s="0" t="n">
        <v>34.2547607421875</v>
      </c>
      <c r="D7367" s="0" t="n">
        <v>-119.025337219238</v>
      </c>
      <c r="E7367" s="0" t="n">
        <v>1060</v>
      </c>
      <c r="F7367" s="0" t="n">
        <v>14</v>
      </c>
      <c r="G7367" s="0" t="n">
        <v>21446.5</v>
      </c>
      <c r="H7367" s="0" t="s">
        <v>7432</v>
      </c>
      <c r="I7367" s="0" t="n">
        <v>8872.85539675824</v>
      </c>
      <c r="J7367" s="0" t="n">
        <v>59</v>
      </c>
    </row>
    <row r="7368" customFormat="false" ht="12.8" hidden="false" customHeight="false" outlineLevel="0" collapsed="false">
      <c r="A7368" s="0" t="n">
        <v>6111005203</v>
      </c>
      <c r="B7368" s="0" t="s">
        <v>70</v>
      </c>
      <c r="C7368" s="0" t="n">
        <v>34.2409133911133</v>
      </c>
      <c r="D7368" s="0" t="n">
        <v>-119.042556762695</v>
      </c>
      <c r="E7368" s="0" t="n">
        <v>1979</v>
      </c>
      <c r="F7368" s="0" t="n">
        <v>17.75</v>
      </c>
      <c r="G7368" s="0" t="n">
        <v>37293.5</v>
      </c>
      <c r="H7368" s="0" t="s">
        <v>7433</v>
      </c>
      <c r="I7368" s="0" t="n">
        <v>15366.7609125943</v>
      </c>
      <c r="J7368" s="0" t="n">
        <v>146</v>
      </c>
    </row>
    <row r="7369" customFormat="false" ht="12.8" hidden="false" customHeight="false" outlineLevel="0" collapsed="false">
      <c r="A7369" s="0" t="n">
        <v>6111005204</v>
      </c>
      <c r="B7369" s="0" t="s">
        <v>70</v>
      </c>
      <c r="C7369" s="0" t="n">
        <v>34.2416839599609</v>
      </c>
      <c r="D7369" s="0" t="n">
        <v>-119.06339263916</v>
      </c>
      <c r="E7369" s="0" t="n">
        <v>1295</v>
      </c>
      <c r="F7369" s="0" t="n">
        <v>19.5</v>
      </c>
      <c r="G7369" s="0" t="n">
        <v>28730.25</v>
      </c>
      <c r="H7369" s="0" t="s">
        <v>7434</v>
      </c>
      <c r="I7369" s="0" t="n">
        <v>11830.8061381263</v>
      </c>
      <c r="J7369" s="0" t="n">
        <v>118</v>
      </c>
    </row>
    <row r="7370" customFormat="false" ht="12.8" hidden="false" customHeight="false" outlineLevel="0" collapsed="false">
      <c r="A7370" s="0" t="n">
        <v>6111005205</v>
      </c>
      <c r="B7370" s="0" t="s">
        <v>70</v>
      </c>
      <c r="C7370" s="0" t="n">
        <v>34.2350540161133</v>
      </c>
      <c r="D7370" s="0" t="n">
        <v>-119.087837219238</v>
      </c>
      <c r="E7370" s="0" t="n">
        <v>2151</v>
      </c>
      <c r="F7370" s="0" t="n">
        <v>19.25</v>
      </c>
      <c r="G7370" s="0" t="n">
        <v>48756.75</v>
      </c>
      <c r="H7370" s="0" t="s">
        <v>7435</v>
      </c>
      <c r="I7370" s="0" t="n">
        <v>19962.5345658765</v>
      </c>
      <c r="J7370" s="0" t="n">
        <v>109</v>
      </c>
    </row>
    <row r="7371" customFormat="false" ht="12.8" hidden="false" customHeight="false" outlineLevel="0" collapsed="false">
      <c r="A7371" s="0" t="n">
        <v>6111005303</v>
      </c>
      <c r="B7371" s="0" t="s">
        <v>70</v>
      </c>
      <c r="C7371" s="0" t="n">
        <v>34.2262268066406</v>
      </c>
      <c r="D7371" s="0" t="n">
        <v>-119.011878967285</v>
      </c>
      <c r="E7371" s="0" t="n">
        <v>2819</v>
      </c>
      <c r="F7371" s="0" t="n">
        <v>16.25</v>
      </c>
      <c r="G7371" s="0" t="n">
        <v>85112.75</v>
      </c>
      <c r="H7371" s="0" t="s">
        <v>7436</v>
      </c>
      <c r="I7371" s="0" t="n">
        <v>35722.5369523073</v>
      </c>
      <c r="J7371" s="0" t="n">
        <v>104</v>
      </c>
    </row>
    <row r="7372" customFormat="false" ht="12.8" hidden="false" customHeight="false" outlineLevel="0" collapsed="false">
      <c r="A7372" s="0" t="n">
        <v>6111005304</v>
      </c>
      <c r="B7372" s="0" t="s">
        <v>70</v>
      </c>
      <c r="C7372" s="0" t="n">
        <v>34.2200164794922</v>
      </c>
      <c r="D7372" s="0" t="n">
        <v>-118.990867614746</v>
      </c>
      <c r="E7372" s="0" t="n">
        <v>1703</v>
      </c>
      <c r="F7372" s="0" t="n">
        <v>19.5</v>
      </c>
      <c r="G7372" s="0" t="n">
        <v>48398.5</v>
      </c>
      <c r="H7372" s="0" t="s">
        <v>7437</v>
      </c>
      <c r="I7372" s="0" t="n">
        <v>20005.8937618327</v>
      </c>
      <c r="J7372" s="0" t="n">
        <v>45</v>
      </c>
    </row>
    <row r="7373" customFormat="false" ht="12.8" hidden="false" customHeight="false" outlineLevel="0" collapsed="false">
      <c r="A7373" s="0" t="n">
        <v>6111005305</v>
      </c>
      <c r="B7373" s="0" t="s">
        <v>70</v>
      </c>
      <c r="C7373" s="0" t="n">
        <v>34.2386322021484</v>
      </c>
      <c r="D7373" s="0" t="n">
        <v>-118.943557739258</v>
      </c>
      <c r="E7373" s="0" t="n">
        <v>2318</v>
      </c>
      <c r="F7373" s="0" t="n">
        <v>19.5</v>
      </c>
      <c r="G7373" s="0" t="n">
        <v>55036.5</v>
      </c>
      <c r="H7373" s="0" t="s">
        <v>7438</v>
      </c>
      <c r="I7373" s="0" t="n">
        <v>22965.1700373001</v>
      </c>
      <c r="J7373" s="0" t="n">
        <v>194</v>
      </c>
    </row>
    <row r="7374" customFormat="false" ht="12.8" hidden="false" customHeight="false" outlineLevel="0" collapsed="false">
      <c r="A7374" s="0" t="n">
        <v>6111005306</v>
      </c>
      <c r="B7374" s="0" t="s">
        <v>70</v>
      </c>
      <c r="C7374" s="0" t="n">
        <v>34.2327575683594</v>
      </c>
      <c r="D7374" s="0" t="n">
        <v>-118.987480163574</v>
      </c>
      <c r="E7374" s="0" t="n">
        <v>1616</v>
      </c>
      <c r="F7374" s="0" t="n">
        <v>16</v>
      </c>
      <c r="G7374" s="0" t="n">
        <v>28922</v>
      </c>
      <c r="H7374" s="0" t="s">
        <v>7439</v>
      </c>
      <c r="I7374" s="0" t="n">
        <v>12038.6812326127</v>
      </c>
      <c r="J7374" s="0" t="n">
        <v>104</v>
      </c>
    </row>
    <row r="7375" customFormat="false" ht="12.8" hidden="false" customHeight="false" outlineLevel="0" collapsed="false">
      <c r="A7375" s="0" t="n">
        <v>6111005401</v>
      </c>
      <c r="B7375" s="0" t="s">
        <v>70</v>
      </c>
      <c r="C7375" s="0" t="n">
        <v>34.2331848144531</v>
      </c>
      <c r="D7375" s="0" t="n">
        <v>-119.032028198242</v>
      </c>
      <c r="E7375" s="0" t="n">
        <v>1383</v>
      </c>
      <c r="F7375" s="0" t="n">
        <v>15.75</v>
      </c>
      <c r="G7375" s="0" t="n">
        <v>25226.75</v>
      </c>
      <c r="H7375" s="0" t="s">
        <v>7440</v>
      </c>
      <c r="I7375" s="0" t="n">
        <v>10515.704245642</v>
      </c>
      <c r="J7375" s="0" t="n">
        <v>93</v>
      </c>
    </row>
    <row r="7376" customFormat="false" ht="12.8" hidden="false" customHeight="false" outlineLevel="0" collapsed="false">
      <c r="A7376" s="0" t="n">
        <v>6111005403</v>
      </c>
      <c r="B7376" s="0" t="s">
        <v>70</v>
      </c>
      <c r="C7376" s="0" t="n">
        <v>34.2219352722168</v>
      </c>
      <c r="D7376" s="0" t="n">
        <v>-119.034248352051</v>
      </c>
      <c r="E7376" s="0" t="n">
        <v>585</v>
      </c>
      <c r="F7376" s="0" t="n">
        <v>13.25</v>
      </c>
      <c r="G7376" s="0" t="n">
        <v>8924.25</v>
      </c>
      <c r="H7376" s="0" t="s">
        <v>7441</v>
      </c>
      <c r="I7376" s="0" t="n">
        <v>3712.1287481224</v>
      </c>
      <c r="J7376" s="0" t="n">
        <v>16</v>
      </c>
    </row>
    <row r="7377" customFormat="false" ht="12.8" hidden="false" customHeight="false" outlineLevel="0" collapsed="false">
      <c r="A7377" s="0" t="n">
        <v>6111005404</v>
      </c>
      <c r="B7377" s="0" t="s">
        <v>70</v>
      </c>
      <c r="C7377" s="0" t="n">
        <v>34.2334518432617</v>
      </c>
      <c r="D7377" s="0" t="n">
        <v>-119.021461486816</v>
      </c>
      <c r="E7377" s="0" t="n">
        <v>1273</v>
      </c>
      <c r="F7377" s="0" t="n">
        <v>16</v>
      </c>
      <c r="G7377" s="0" t="n">
        <v>21580</v>
      </c>
      <c r="H7377" s="0" t="s">
        <v>7442</v>
      </c>
      <c r="I7377" s="0" t="n">
        <v>8949.48087730925</v>
      </c>
      <c r="J7377" s="0" t="n">
        <v>82</v>
      </c>
    </row>
    <row r="7378" customFormat="false" ht="12.8" hidden="false" customHeight="false" outlineLevel="0" collapsed="false">
      <c r="A7378" s="0" t="n">
        <v>6111005502</v>
      </c>
      <c r="B7378" s="0" t="s">
        <v>70</v>
      </c>
      <c r="C7378" s="0" t="n">
        <v>34.2207221984863</v>
      </c>
      <c r="D7378" s="0" t="n">
        <v>-119.053649902344</v>
      </c>
      <c r="E7378" s="0" t="n">
        <v>972</v>
      </c>
      <c r="F7378" s="0" t="n">
        <v>11.25</v>
      </c>
      <c r="G7378" s="0" t="n">
        <v>24776.25</v>
      </c>
      <c r="H7378" s="0" t="s">
        <v>7443</v>
      </c>
      <c r="I7378" s="0" t="n">
        <v>10258.5581547269</v>
      </c>
      <c r="J7378" s="0" t="n">
        <v>7</v>
      </c>
    </row>
    <row r="7379" customFormat="false" ht="12.8" hidden="false" customHeight="false" outlineLevel="0" collapsed="false">
      <c r="A7379" s="0" t="n">
        <v>6111005503</v>
      </c>
      <c r="B7379" s="0" t="s">
        <v>70</v>
      </c>
      <c r="C7379" s="0" t="n">
        <v>34.2274742126465</v>
      </c>
      <c r="D7379" s="0" t="n">
        <v>-119.059700012207</v>
      </c>
      <c r="E7379" s="0" t="n">
        <v>1090</v>
      </c>
      <c r="F7379" s="0" t="n">
        <v>16.5</v>
      </c>
      <c r="G7379" s="0" t="n">
        <v>20898.75</v>
      </c>
      <c r="H7379" s="0" t="s">
        <v>7444</v>
      </c>
      <c r="I7379" s="0" t="n">
        <v>8687.5264920815</v>
      </c>
      <c r="J7379" s="0" t="n">
        <v>61</v>
      </c>
    </row>
    <row r="7380" customFormat="false" ht="12.8" hidden="false" customHeight="false" outlineLevel="0" collapsed="false">
      <c r="A7380" s="0" t="n">
        <v>6111005504</v>
      </c>
      <c r="B7380" s="0" t="s">
        <v>70</v>
      </c>
      <c r="C7380" s="0" t="n">
        <v>34.2293586730957</v>
      </c>
      <c r="D7380" s="0" t="n">
        <v>-119.045021057129</v>
      </c>
      <c r="E7380" s="0" t="n">
        <v>1260</v>
      </c>
      <c r="F7380" s="0" t="n">
        <v>17</v>
      </c>
      <c r="G7380" s="0" t="n">
        <v>23247.25</v>
      </c>
      <c r="H7380" s="0" t="s">
        <v>7445</v>
      </c>
      <c r="I7380" s="0" t="n">
        <v>9678.4003907379</v>
      </c>
      <c r="J7380" s="0" t="n">
        <v>99</v>
      </c>
    </row>
    <row r="7381" customFormat="false" ht="12.8" hidden="false" customHeight="false" outlineLevel="0" collapsed="false">
      <c r="A7381" s="0" t="n">
        <v>6111005600</v>
      </c>
      <c r="B7381" s="0" t="s">
        <v>70</v>
      </c>
      <c r="C7381" s="0" t="n">
        <v>34.1732330322266</v>
      </c>
      <c r="D7381" s="0" t="n">
        <v>-119.050598144531</v>
      </c>
      <c r="E7381" s="0" t="n">
        <v>3671</v>
      </c>
      <c r="F7381" s="0" t="n">
        <v>15.5</v>
      </c>
      <c r="G7381" s="0" t="n">
        <v>110950</v>
      </c>
      <c r="H7381" s="0" t="s">
        <v>7446</v>
      </c>
      <c r="I7381" s="0" t="n">
        <v>46391.0211494487</v>
      </c>
      <c r="J7381" s="0" t="n">
        <v>54</v>
      </c>
    </row>
    <row r="7382" customFormat="false" ht="12.8" hidden="false" customHeight="false" outlineLevel="0" collapsed="false">
      <c r="A7382" s="0" t="n">
        <v>6111005700</v>
      </c>
      <c r="B7382" s="0" t="s">
        <v>70</v>
      </c>
      <c r="C7382" s="0" t="n">
        <v>34.1672973632812</v>
      </c>
      <c r="D7382" s="0" t="n">
        <v>-119.044097900391</v>
      </c>
      <c r="E7382" s="0" t="n">
        <v>282</v>
      </c>
      <c r="F7382" s="0" t="n">
        <v>14</v>
      </c>
      <c r="G7382" s="0" t="n">
        <v>10548.5</v>
      </c>
      <c r="H7382" s="0" t="s">
        <v>7447</v>
      </c>
      <c r="I7382" s="0" t="n">
        <v>4316.81916379001</v>
      </c>
      <c r="J7382" s="0" t="n">
        <v>1</v>
      </c>
    </row>
    <row r="7383" customFormat="false" ht="12.8" hidden="false" customHeight="false" outlineLevel="0" collapsed="false">
      <c r="A7383" s="0" t="n">
        <v>6111005801</v>
      </c>
      <c r="B7383" s="0" t="s">
        <v>70</v>
      </c>
      <c r="C7383" s="0" t="n">
        <v>34.1645355224609</v>
      </c>
      <c r="D7383" s="0" t="n">
        <v>-118.973831176758</v>
      </c>
      <c r="E7383" s="0" t="n">
        <v>1794</v>
      </c>
      <c r="F7383" s="0" t="n">
        <v>15.5</v>
      </c>
      <c r="G7383" s="0" t="n">
        <v>32875.25</v>
      </c>
      <c r="H7383" s="0" t="s">
        <v>7448</v>
      </c>
      <c r="I7383" s="0" t="n">
        <v>13676.630735356</v>
      </c>
      <c r="J7383" s="0" t="n">
        <v>158</v>
      </c>
    </row>
    <row r="7384" customFormat="false" ht="12.8" hidden="false" customHeight="false" outlineLevel="0" collapsed="false">
      <c r="A7384" s="0" t="n">
        <v>6111005802</v>
      </c>
      <c r="B7384" s="0" t="s">
        <v>70</v>
      </c>
      <c r="C7384" s="0" t="n">
        <v>34.1780433654785</v>
      </c>
      <c r="D7384" s="0" t="n">
        <v>-118.972747802734</v>
      </c>
      <c r="E7384" s="0" t="n">
        <v>2835</v>
      </c>
      <c r="F7384" s="0" t="n">
        <v>15.75</v>
      </c>
      <c r="G7384" s="0" t="n">
        <v>49691.75</v>
      </c>
      <c r="H7384" s="0" t="s">
        <v>7449</v>
      </c>
      <c r="I7384" s="0" t="n">
        <v>20638.3044636772</v>
      </c>
      <c r="J7384" s="0" t="n">
        <v>218</v>
      </c>
    </row>
    <row r="7385" customFormat="false" ht="12.8" hidden="false" customHeight="false" outlineLevel="0" collapsed="false">
      <c r="A7385" s="0" t="n">
        <v>6111005901</v>
      </c>
      <c r="B7385" s="0" t="s">
        <v>70</v>
      </c>
      <c r="C7385" s="0" t="n">
        <v>34.168701171875</v>
      </c>
      <c r="D7385" s="0" t="n">
        <v>-118.946403503418</v>
      </c>
      <c r="E7385" s="0" t="n">
        <v>2344</v>
      </c>
      <c r="F7385" s="0" t="n">
        <v>16.75</v>
      </c>
      <c r="G7385" s="0" t="n">
        <v>41376</v>
      </c>
      <c r="H7385" s="0" t="s">
        <v>7450</v>
      </c>
      <c r="I7385" s="0" t="n">
        <v>17125.8714686827</v>
      </c>
      <c r="J7385" s="0" t="n">
        <v>169</v>
      </c>
    </row>
    <row r="7386" customFormat="false" ht="12.8" hidden="false" customHeight="false" outlineLevel="0" collapsed="false">
      <c r="A7386" s="0" t="n">
        <v>6111005906</v>
      </c>
      <c r="B7386" s="0" t="s">
        <v>70</v>
      </c>
      <c r="C7386" s="0" t="n">
        <v>34.157470703125</v>
      </c>
      <c r="D7386" s="0" t="n">
        <v>-118.855911254883</v>
      </c>
      <c r="E7386" s="0" t="n">
        <v>2026</v>
      </c>
      <c r="F7386" s="0" t="n">
        <v>18.25</v>
      </c>
      <c r="G7386" s="0" t="n">
        <v>52505.75</v>
      </c>
      <c r="H7386" s="0" t="s">
        <v>7451</v>
      </c>
      <c r="I7386" s="0" t="n">
        <v>21663.724996</v>
      </c>
      <c r="J7386" s="0" t="n">
        <v>115</v>
      </c>
    </row>
    <row r="7387" customFormat="false" ht="12.8" hidden="false" customHeight="false" outlineLevel="0" collapsed="false">
      <c r="A7387" s="0" t="n">
        <v>6111005907</v>
      </c>
      <c r="B7387" s="0" t="s">
        <v>70</v>
      </c>
      <c r="C7387" s="0" t="n">
        <v>34.1437492370605</v>
      </c>
      <c r="D7387" s="0" t="n">
        <v>-118.836868286133</v>
      </c>
      <c r="E7387" s="0" t="n">
        <v>1414</v>
      </c>
      <c r="F7387" s="0" t="n">
        <v>14.75</v>
      </c>
      <c r="G7387" s="0" t="n">
        <v>28278.25</v>
      </c>
      <c r="H7387" s="0" t="s">
        <v>7452</v>
      </c>
      <c r="I7387" s="0" t="n">
        <v>11685.9516887412</v>
      </c>
      <c r="J7387" s="0" t="n">
        <v>54</v>
      </c>
    </row>
    <row r="7388" customFormat="false" ht="12.8" hidden="false" customHeight="false" outlineLevel="0" collapsed="false">
      <c r="A7388" s="0" t="n">
        <v>6111005908</v>
      </c>
      <c r="B7388" s="0" t="s">
        <v>70</v>
      </c>
      <c r="C7388" s="0" t="n">
        <v>34.1791954040527</v>
      </c>
      <c r="D7388" s="0" t="n">
        <v>-118.922561645508</v>
      </c>
      <c r="E7388" s="0" t="n">
        <v>908</v>
      </c>
      <c r="F7388" s="0" t="n">
        <v>16</v>
      </c>
      <c r="G7388" s="0" t="n">
        <v>18091</v>
      </c>
      <c r="H7388" s="0" t="s">
        <v>7453</v>
      </c>
      <c r="I7388" s="0" t="n">
        <v>7525.91258279097</v>
      </c>
      <c r="J7388" s="0" t="n">
        <v>65</v>
      </c>
    </row>
    <row r="7389" customFormat="false" ht="12.8" hidden="false" customHeight="false" outlineLevel="0" collapsed="false">
      <c r="A7389" s="0" t="n">
        <v>6111005909</v>
      </c>
      <c r="B7389" s="0" t="s">
        <v>70</v>
      </c>
      <c r="C7389" s="0" t="n">
        <v>34.1808204650879</v>
      </c>
      <c r="D7389" s="0" t="n">
        <v>-118.902267456055</v>
      </c>
      <c r="E7389" s="0" t="n">
        <v>1155</v>
      </c>
      <c r="F7389" s="0" t="n">
        <v>14.25</v>
      </c>
      <c r="G7389" s="0" t="n">
        <v>18453.75</v>
      </c>
      <c r="H7389" s="0" t="s">
        <v>7454</v>
      </c>
      <c r="I7389" s="0" t="n">
        <v>7680.36819412387</v>
      </c>
      <c r="J7389" s="0" t="n">
        <v>34</v>
      </c>
    </row>
    <row r="7390" customFormat="false" ht="12.8" hidden="false" customHeight="false" outlineLevel="0" collapsed="false">
      <c r="A7390" s="0" t="n">
        <v>6111005910</v>
      </c>
      <c r="B7390" s="0" t="s">
        <v>70</v>
      </c>
      <c r="C7390" s="0" t="n">
        <v>34.1665077209473</v>
      </c>
      <c r="D7390" s="0" t="n">
        <v>-118.926597595215</v>
      </c>
      <c r="E7390" s="0" t="n">
        <v>667</v>
      </c>
      <c r="F7390" s="0" t="n">
        <v>14.25</v>
      </c>
      <c r="G7390" s="0" t="n">
        <v>10755.75</v>
      </c>
      <c r="H7390" s="0" t="s">
        <v>7455</v>
      </c>
      <c r="I7390" s="0" t="n">
        <v>4477.56217397114</v>
      </c>
      <c r="J7390" s="0" t="n">
        <v>70</v>
      </c>
    </row>
    <row r="7391" customFormat="false" ht="12.8" hidden="false" customHeight="false" outlineLevel="0" collapsed="false">
      <c r="A7391" s="0" t="n">
        <v>6111005911</v>
      </c>
      <c r="B7391" s="0" t="s">
        <v>70</v>
      </c>
      <c r="C7391" s="0" t="n">
        <v>34.1696853637695</v>
      </c>
      <c r="D7391" s="0" t="n">
        <v>-118.889961242676</v>
      </c>
      <c r="E7391" s="0" t="n">
        <v>1324</v>
      </c>
      <c r="F7391" s="0" t="n">
        <v>13.25</v>
      </c>
      <c r="G7391" s="0" t="n">
        <v>20812.5</v>
      </c>
      <c r="H7391" s="0" t="s">
        <v>7456</v>
      </c>
      <c r="I7391" s="0" t="n">
        <v>8613.10528459707</v>
      </c>
      <c r="J7391" s="0" t="n">
        <v>64</v>
      </c>
    </row>
    <row r="7392" customFormat="false" ht="12.8" hidden="false" customHeight="false" outlineLevel="0" collapsed="false">
      <c r="A7392" s="0" t="n">
        <v>6111006000</v>
      </c>
      <c r="B7392" s="0" t="s">
        <v>70</v>
      </c>
      <c r="C7392" s="0" t="n">
        <v>34.186393737793</v>
      </c>
      <c r="D7392" s="0" t="n">
        <v>-118.944107055664</v>
      </c>
      <c r="E7392" s="0" t="n">
        <v>1672</v>
      </c>
      <c r="F7392" s="0" t="n">
        <v>17.75</v>
      </c>
      <c r="G7392" s="0" t="n">
        <v>38383.25</v>
      </c>
      <c r="H7392" s="0" t="s">
        <v>7457</v>
      </c>
      <c r="I7392" s="0" t="n">
        <v>16020.554602834</v>
      </c>
      <c r="J7392" s="0" t="n">
        <v>92</v>
      </c>
    </row>
    <row r="7393" customFormat="false" ht="12.8" hidden="false" customHeight="false" outlineLevel="0" collapsed="false">
      <c r="A7393" s="0" t="n">
        <v>6111006100</v>
      </c>
      <c r="B7393" s="0" t="s">
        <v>70</v>
      </c>
      <c r="C7393" s="0" t="n">
        <v>34.1984443664551</v>
      </c>
      <c r="D7393" s="0" t="n">
        <v>-118.929512023926</v>
      </c>
      <c r="E7393" s="0" t="n">
        <v>1768</v>
      </c>
      <c r="F7393" s="0" t="n">
        <v>16.25</v>
      </c>
      <c r="G7393" s="0" t="n">
        <v>82331.25</v>
      </c>
      <c r="H7393" s="0" t="s">
        <v>7458</v>
      </c>
      <c r="I7393" s="0" t="n">
        <v>34863.2576770725</v>
      </c>
      <c r="J7393" s="0" t="n">
        <v>46</v>
      </c>
    </row>
    <row r="7394" customFormat="false" ht="12.8" hidden="false" customHeight="false" outlineLevel="0" collapsed="false">
      <c r="A7394" s="0" t="n">
        <v>6111006200</v>
      </c>
      <c r="B7394" s="0" t="s">
        <v>70</v>
      </c>
      <c r="C7394" s="0" t="n">
        <v>34.2028427124023</v>
      </c>
      <c r="D7394" s="0" t="n">
        <v>-118.903007507324</v>
      </c>
      <c r="E7394" s="0" t="n">
        <v>1188</v>
      </c>
      <c r="F7394" s="0" t="n">
        <v>23.75</v>
      </c>
      <c r="G7394" s="0" t="n">
        <v>30986</v>
      </c>
      <c r="H7394" s="0" t="s">
        <v>7459</v>
      </c>
      <c r="I7394" s="0" t="n">
        <v>12817.4486968376</v>
      </c>
      <c r="J7394" s="0" t="n">
        <v>118</v>
      </c>
    </row>
    <row r="7395" customFormat="false" ht="12.8" hidden="false" customHeight="false" outlineLevel="0" collapsed="false">
      <c r="A7395" s="0" t="n">
        <v>6111006301</v>
      </c>
      <c r="B7395" s="0" t="s">
        <v>70</v>
      </c>
      <c r="C7395" s="0" t="n">
        <v>34.2252082824707</v>
      </c>
      <c r="D7395" s="0" t="n">
        <v>-118.897796630859</v>
      </c>
      <c r="E7395" s="0" t="n">
        <v>1926</v>
      </c>
      <c r="F7395" s="0" t="n">
        <v>16.25</v>
      </c>
      <c r="G7395" s="0" t="n">
        <v>36180</v>
      </c>
      <c r="H7395" s="0" t="s">
        <v>7460</v>
      </c>
      <c r="I7395" s="0" t="n">
        <v>15127.092622719</v>
      </c>
      <c r="J7395" s="0" t="n">
        <v>146</v>
      </c>
    </row>
    <row r="7396" customFormat="false" ht="12.8" hidden="false" customHeight="false" outlineLevel="0" collapsed="false">
      <c r="A7396" s="0" t="n">
        <v>6111006302</v>
      </c>
      <c r="B7396" s="0" t="s">
        <v>70</v>
      </c>
      <c r="C7396" s="0" t="n">
        <v>34.2216300964355</v>
      </c>
      <c r="D7396" s="0" t="n">
        <v>-118.877967834473</v>
      </c>
      <c r="E7396" s="0" t="n">
        <v>771</v>
      </c>
      <c r="F7396" s="0" t="n">
        <v>20.75</v>
      </c>
      <c r="G7396" s="0" t="n">
        <v>19102.75</v>
      </c>
      <c r="H7396" s="0" t="s">
        <v>7461</v>
      </c>
      <c r="I7396" s="0" t="n">
        <v>7986.81065546848</v>
      </c>
      <c r="J7396" s="0" t="n">
        <v>58</v>
      </c>
    </row>
    <row r="7397" customFormat="false" ht="12.8" hidden="false" customHeight="false" outlineLevel="0" collapsed="false">
      <c r="A7397" s="0" t="n">
        <v>6111006400</v>
      </c>
      <c r="B7397" s="0" t="s">
        <v>70</v>
      </c>
      <c r="C7397" s="0" t="n">
        <v>34.2334594726562</v>
      </c>
      <c r="D7397" s="0" t="n">
        <v>-118.855186462402</v>
      </c>
      <c r="E7397" s="0" t="n">
        <v>2466</v>
      </c>
      <c r="F7397" s="0" t="n">
        <v>18.25</v>
      </c>
      <c r="G7397" s="0" t="n">
        <v>47830</v>
      </c>
      <c r="H7397" s="0" t="s">
        <v>7462</v>
      </c>
      <c r="I7397" s="0" t="n">
        <v>19905.8261153301</v>
      </c>
      <c r="J7397" s="0" t="n">
        <v>148</v>
      </c>
    </row>
    <row r="7398" customFormat="false" ht="12.8" hidden="false" customHeight="false" outlineLevel="0" collapsed="false">
      <c r="A7398" s="0" t="n">
        <v>6111006500</v>
      </c>
      <c r="B7398" s="0" t="s">
        <v>70</v>
      </c>
      <c r="C7398" s="0" t="n">
        <v>34.2111320495605</v>
      </c>
      <c r="D7398" s="0" t="n">
        <v>-118.859382629395</v>
      </c>
      <c r="E7398" s="0" t="n">
        <v>1000</v>
      </c>
      <c r="F7398" s="0" t="n">
        <v>13.75</v>
      </c>
      <c r="G7398" s="0" t="n">
        <v>14561</v>
      </c>
      <c r="H7398" s="0" t="s">
        <v>7463</v>
      </c>
      <c r="I7398" s="0" t="n">
        <v>6021.74578986927</v>
      </c>
      <c r="J7398" s="0" t="n">
        <v>21</v>
      </c>
    </row>
    <row r="7399" customFormat="false" ht="12.8" hidden="false" customHeight="false" outlineLevel="0" collapsed="false">
      <c r="A7399" s="0" t="n">
        <v>6111006600</v>
      </c>
      <c r="B7399" s="0" t="s">
        <v>70</v>
      </c>
      <c r="C7399" s="0" t="n">
        <v>34.2106399536133</v>
      </c>
      <c r="D7399" s="0" t="n">
        <v>-118.876472473145</v>
      </c>
      <c r="E7399" s="0" t="n">
        <v>1412</v>
      </c>
      <c r="F7399" s="0" t="n">
        <v>17.5</v>
      </c>
      <c r="G7399" s="0" t="n">
        <v>29681.5</v>
      </c>
      <c r="H7399" s="0" t="s">
        <v>7464</v>
      </c>
      <c r="I7399" s="0" t="n">
        <v>12486.5486755353</v>
      </c>
      <c r="J7399" s="0" t="n">
        <v>130</v>
      </c>
    </row>
    <row r="7400" customFormat="false" ht="12.8" hidden="false" customHeight="false" outlineLevel="0" collapsed="false">
      <c r="A7400" s="0" t="n">
        <v>6111006700</v>
      </c>
      <c r="B7400" s="0" t="s">
        <v>70</v>
      </c>
      <c r="C7400" s="0" t="n">
        <v>34.1996078491211</v>
      </c>
      <c r="D7400" s="0" t="n">
        <v>-118.882331848145</v>
      </c>
      <c r="E7400" s="0" t="n">
        <v>946</v>
      </c>
      <c r="F7400" s="0" t="n">
        <v>22.75</v>
      </c>
      <c r="G7400" s="0" t="n">
        <v>23664.5</v>
      </c>
      <c r="H7400" s="0" t="s">
        <v>7465</v>
      </c>
      <c r="I7400" s="0" t="n">
        <v>9843.40911363073</v>
      </c>
      <c r="J7400" s="0" t="n">
        <v>69</v>
      </c>
    </row>
    <row r="7401" customFormat="false" ht="12.8" hidden="false" customHeight="false" outlineLevel="0" collapsed="false">
      <c r="A7401" s="0" t="n">
        <v>6111006800</v>
      </c>
      <c r="B7401" s="0" t="s">
        <v>70</v>
      </c>
      <c r="C7401" s="0" t="n">
        <v>34.1974411010742</v>
      </c>
      <c r="D7401" s="0" t="n">
        <v>-118.864959716797</v>
      </c>
      <c r="E7401" s="0" t="n">
        <v>1254</v>
      </c>
      <c r="F7401" s="0" t="n">
        <v>18.25</v>
      </c>
      <c r="G7401" s="0" t="n">
        <v>26900.5</v>
      </c>
      <c r="H7401" s="0" t="s">
        <v>7466</v>
      </c>
      <c r="I7401" s="0" t="n">
        <v>11158.8070158341</v>
      </c>
      <c r="J7401" s="0" t="n">
        <v>109</v>
      </c>
    </row>
    <row r="7402" customFormat="false" ht="12.8" hidden="false" customHeight="false" outlineLevel="0" collapsed="false">
      <c r="A7402" s="0" t="n">
        <v>6111006900</v>
      </c>
      <c r="B7402" s="0" t="s">
        <v>70</v>
      </c>
      <c r="C7402" s="0" t="n">
        <v>34.1878051757813</v>
      </c>
      <c r="D7402" s="0" t="n">
        <v>-118.882621765137</v>
      </c>
      <c r="E7402" s="0" t="n">
        <v>817</v>
      </c>
      <c r="F7402" s="0" t="n">
        <v>16</v>
      </c>
      <c r="G7402" s="0" t="n">
        <v>25465.25</v>
      </c>
      <c r="H7402" s="0" t="s">
        <v>7467</v>
      </c>
      <c r="I7402" s="0" t="n">
        <v>10630.8775794509</v>
      </c>
      <c r="J7402" s="0" t="n">
        <v>28</v>
      </c>
    </row>
    <row r="7403" customFormat="false" ht="12.8" hidden="false" customHeight="false" outlineLevel="0" collapsed="false">
      <c r="A7403" s="0" t="n">
        <v>6111007000</v>
      </c>
      <c r="B7403" s="0" t="s">
        <v>70</v>
      </c>
      <c r="C7403" s="0" t="n">
        <v>34.181697845459</v>
      </c>
      <c r="D7403" s="0" t="n">
        <v>-118.867897033691</v>
      </c>
      <c r="E7403" s="0" t="n">
        <v>799</v>
      </c>
      <c r="F7403" s="0" t="n">
        <v>12.5</v>
      </c>
      <c r="G7403" s="0" t="n">
        <v>17036.25</v>
      </c>
      <c r="H7403" s="0" t="s">
        <v>7468</v>
      </c>
      <c r="I7403" s="0" t="n">
        <v>7067.97030066244</v>
      </c>
      <c r="J7403" s="0" t="n">
        <v>26</v>
      </c>
    </row>
    <row r="7404" customFormat="false" ht="12.8" hidden="false" customHeight="false" outlineLevel="0" collapsed="false">
      <c r="A7404" s="0" t="n">
        <v>6111007100</v>
      </c>
      <c r="B7404" s="0" t="s">
        <v>70</v>
      </c>
      <c r="C7404" s="0" t="n">
        <v>34.1750755310059</v>
      </c>
      <c r="D7404" s="0" t="n">
        <v>-118.845550537109</v>
      </c>
      <c r="E7404" s="0" t="n">
        <v>1210</v>
      </c>
      <c r="F7404" s="0" t="n">
        <v>13.25</v>
      </c>
      <c r="G7404" s="0" t="n">
        <v>27143.25</v>
      </c>
      <c r="H7404" s="0" t="s">
        <v>7469</v>
      </c>
      <c r="I7404" s="0" t="n">
        <v>11357.6700157747</v>
      </c>
      <c r="J7404" s="0" t="n">
        <v>20</v>
      </c>
    </row>
    <row r="7405" customFormat="false" ht="12.8" hidden="false" customHeight="false" outlineLevel="0" collapsed="false">
      <c r="A7405" s="0" t="n">
        <v>6111007201</v>
      </c>
      <c r="B7405" s="0" t="s">
        <v>70</v>
      </c>
      <c r="C7405" s="0" t="n">
        <v>34.1938858032227</v>
      </c>
      <c r="D7405" s="0" t="n">
        <v>-118.851661682129</v>
      </c>
      <c r="E7405" s="0" t="n">
        <v>1242</v>
      </c>
      <c r="F7405" s="0" t="n">
        <v>19.25</v>
      </c>
      <c r="G7405" s="0" t="n">
        <v>25991.75</v>
      </c>
      <c r="H7405" s="0" t="s">
        <v>7470</v>
      </c>
      <c r="I7405" s="0" t="n">
        <v>10705.6127161105</v>
      </c>
      <c r="J7405" s="0" t="n">
        <v>118</v>
      </c>
    </row>
    <row r="7406" customFormat="false" ht="12.8" hidden="false" customHeight="false" outlineLevel="0" collapsed="false">
      <c r="A7406" s="0" t="n">
        <v>6111007202</v>
      </c>
      <c r="B7406" s="0" t="s">
        <v>70</v>
      </c>
      <c r="C7406" s="0" t="n">
        <v>34.1843452453613</v>
      </c>
      <c r="D7406" s="0" t="n">
        <v>-118.832008361816</v>
      </c>
      <c r="E7406" s="0" t="n">
        <v>1632</v>
      </c>
      <c r="F7406" s="0" t="n">
        <v>19.75</v>
      </c>
      <c r="G7406" s="0" t="n">
        <v>39797</v>
      </c>
      <c r="H7406" s="0" t="s">
        <v>7471</v>
      </c>
      <c r="I7406" s="0" t="n">
        <v>16555.7689798565</v>
      </c>
      <c r="J7406" s="0" t="n">
        <v>129</v>
      </c>
    </row>
    <row r="7407" customFormat="false" ht="12.8" hidden="false" customHeight="false" outlineLevel="0" collapsed="false">
      <c r="A7407" s="0" t="n">
        <v>6111007300</v>
      </c>
      <c r="B7407" s="0" t="s">
        <v>70</v>
      </c>
      <c r="C7407" s="0" t="n">
        <v>34.1123733520508</v>
      </c>
      <c r="D7407" s="0" t="n">
        <v>-118.963043212891</v>
      </c>
      <c r="E7407" s="0" t="n">
        <v>704</v>
      </c>
      <c r="F7407" s="0" t="n">
        <v>15.75</v>
      </c>
      <c r="G7407" s="0" t="n">
        <v>16529.5</v>
      </c>
      <c r="H7407" s="0" t="s">
        <v>7472</v>
      </c>
      <c r="I7407" s="0" t="n">
        <v>6869.61444264112</v>
      </c>
      <c r="J7407" s="0" t="n">
        <v>21</v>
      </c>
    </row>
    <row r="7408" customFormat="false" ht="12.8" hidden="false" customHeight="false" outlineLevel="0" collapsed="false">
      <c r="A7408" s="0" t="n">
        <v>6111007402</v>
      </c>
      <c r="B7408" s="0" t="s">
        <v>70</v>
      </c>
      <c r="C7408" s="0" t="n">
        <v>34.1828498840332</v>
      </c>
      <c r="D7408" s="0" t="n">
        <v>-118.805587768555</v>
      </c>
      <c r="E7408" s="0" t="n">
        <v>2223</v>
      </c>
      <c r="F7408" s="0" t="n">
        <v>14.75</v>
      </c>
      <c r="G7408" s="0" t="n">
        <v>50129.25</v>
      </c>
      <c r="H7408" s="0" t="s">
        <v>7473</v>
      </c>
      <c r="I7408" s="0" t="n">
        <v>20719.9700513168</v>
      </c>
      <c r="J7408" s="0" t="n">
        <v>162</v>
      </c>
    </row>
    <row r="7409" customFormat="false" ht="12.8" hidden="false" customHeight="false" outlineLevel="0" collapsed="false">
      <c r="A7409" s="0" t="n">
        <v>6111007403</v>
      </c>
      <c r="B7409" s="0" t="s">
        <v>70</v>
      </c>
      <c r="C7409" s="0" t="n">
        <v>34.1744728088379</v>
      </c>
      <c r="D7409" s="0" t="n">
        <v>-118.773788452148</v>
      </c>
      <c r="E7409" s="0" t="n">
        <v>1742</v>
      </c>
      <c r="F7409" s="0" t="n">
        <v>10.25</v>
      </c>
      <c r="G7409" s="0" t="n">
        <v>22053</v>
      </c>
      <c r="H7409" s="0" t="s">
        <v>7474</v>
      </c>
      <c r="I7409" s="0" t="n">
        <v>9158.78197255029</v>
      </c>
      <c r="J7409" s="0" t="n">
        <v>74</v>
      </c>
    </row>
    <row r="7410" customFormat="false" ht="12.8" hidden="false" customHeight="false" outlineLevel="0" collapsed="false">
      <c r="A7410" s="0" t="n">
        <v>6111007405</v>
      </c>
      <c r="B7410" s="0" t="s">
        <v>70</v>
      </c>
      <c r="C7410" s="0" t="n">
        <v>34.1885757446289</v>
      </c>
      <c r="D7410" s="0" t="n">
        <v>-118.720413208008</v>
      </c>
      <c r="E7410" s="0" t="n">
        <v>1785</v>
      </c>
      <c r="F7410" s="0" t="n">
        <v>14</v>
      </c>
      <c r="G7410" s="0" t="n">
        <v>28041.25</v>
      </c>
      <c r="H7410" s="0" t="s">
        <v>7475</v>
      </c>
      <c r="I7410" s="0" t="n">
        <v>11571.6627631804</v>
      </c>
      <c r="J7410" s="0" t="n">
        <v>108</v>
      </c>
    </row>
    <row r="7411" customFormat="false" ht="12.8" hidden="false" customHeight="false" outlineLevel="0" collapsed="false">
      <c r="A7411" s="0" t="n">
        <v>6111007406</v>
      </c>
      <c r="B7411" s="0" t="s">
        <v>70</v>
      </c>
      <c r="C7411" s="0" t="n">
        <v>34.1918754577637</v>
      </c>
      <c r="D7411" s="0" t="n">
        <v>-118.776466369629</v>
      </c>
      <c r="E7411" s="0" t="n">
        <v>691</v>
      </c>
      <c r="F7411" s="0" t="n">
        <v>16.25</v>
      </c>
      <c r="G7411" s="0" t="n">
        <v>12692.75</v>
      </c>
      <c r="H7411" s="0" t="s">
        <v>7476</v>
      </c>
      <c r="I7411" s="0" t="n">
        <v>5318.99823012305</v>
      </c>
      <c r="J7411" s="0" t="n">
        <v>48</v>
      </c>
    </row>
    <row r="7412" customFormat="false" ht="12.8" hidden="false" customHeight="false" outlineLevel="0" collapsed="false">
      <c r="A7412" s="0" t="n">
        <v>6111007505</v>
      </c>
      <c r="B7412" s="0" t="s">
        <v>70</v>
      </c>
      <c r="C7412" s="0" t="n">
        <v>34.2600975036621</v>
      </c>
      <c r="D7412" s="0" t="n">
        <v>-118.779258728027</v>
      </c>
      <c r="E7412" s="0" t="n">
        <v>1034</v>
      </c>
      <c r="F7412" s="0" t="n">
        <v>17.75</v>
      </c>
      <c r="G7412" s="0" t="n">
        <v>20582.25</v>
      </c>
      <c r="H7412" s="0" t="s">
        <v>7477</v>
      </c>
      <c r="I7412" s="0" t="n">
        <v>8599.41605238522</v>
      </c>
      <c r="J7412" s="0" t="n">
        <v>61</v>
      </c>
    </row>
    <row r="7413" customFormat="false" ht="12.8" hidden="false" customHeight="false" outlineLevel="0" collapsed="false">
      <c r="A7413" s="0" t="n">
        <v>6111007506</v>
      </c>
      <c r="B7413" s="0" t="s">
        <v>70</v>
      </c>
      <c r="C7413" s="0" t="n">
        <v>34.2347221374512</v>
      </c>
      <c r="D7413" s="0" t="n">
        <v>-118.765029907227</v>
      </c>
      <c r="E7413" s="0" t="n">
        <v>2606</v>
      </c>
      <c r="F7413" s="0" t="n">
        <v>16.5</v>
      </c>
      <c r="G7413" s="0" t="n">
        <v>44681.75</v>
      </c>
      <c r="H7413" s="0" t="s">
        <v>7478</v>
      </c>
      <c r="I7413" s="0" t="n">
        <v>18569.0588130486</v>
      </c>
      <c r="J7413" s="0" t="n">
        <v>186</v>
      </c>
    </row>
    <row r="7414" customFormat="false" ht="12.8" hidden="false" customHeight="false" outlineLevel="0" collapsed="false">
      <c r="A7414" s="0" t="n">
        <v>6111007507</v>
      </c>
      <c r="B7414" s="0" t="s">
        <v>70</v>
      </c>
      <c r="C7414" s="0" t="n">
        <v>34.2396278381348</v>
      </c>
      <c r="D7414" s="0" t="n">
        <v>-118.808639526367</v>
      </c>
      <c r="E7414" s="0" t="n">
        <v>2306</v>
      </c>
      <c r="F7414" s="0" t="n">
        <v>14.5</v>
      </c>
      <c r="G7414" s="0" t="n">
        <v>36312.5</v>
      </c>
      <c r="H7414" s="0" t="s">
        <v>7479</v>
      </c>
      <c r="I7414" s="0" t="n">
        <v>15116.6920293616</v>
      </c>
      <c r="J7414" s="0" t="n">
        <v>147</v>
      </c>
    </row>
    <row r="7415" customFormat="false" ht="12.8" hidden="false" customHeight="false" outlineLevel="0" collapsed="false">
      <c r="A7415" s="0" t="n">
        <v>6111007508</v>
      </c>
      <c r="B7415" s="0" t="s">
        <v>70</v>
      </c>
      <c r="C7415" s="0" t="n">
        <v>34.2151489257812</v>
      </c>
      <c r="D7415" s="0" t="n">
        <v>-118.845336914063</v>
      </c>
      <c r="E7415" s="0" t="n">
        <v>1129</v>
      </c>
      <c r="F7415" s="0" t="n">
        <v>15.75</v>
      </c>
      <c r="G7415" s="0" t="n">
        <v>21228.75</v>
      </c>
      <c r="H7415" s="0" t="s">
        <v>7480</v>
      </c>
      <c r="I7415" s="0" t="n">
        <v>8882.25912302481</v>
      </c>
      <c r="J7415" s="0" t="n">
        <v>30</v>
      </c>
    </row>
    <row r="7416" customFormat="false" ht="12.8" hidden="false" customHeight="false" outlineLevel="0" collapsed="false">
      <c r="A7416" s="0" t="n">
        <v>6111007509</v>
      </c>
      <c r="B7416" s="0" t="s">
        <v>70</v>
      </c>
      <c r="C7416" s="0" t="n">
        <v>34.2093963623047</v>
      </c>
      <c r="D7416" s="0" t="n">
        <v>-118.806373596191</v>
      </c>
      <c r="E7416" s="0" t="n">
        <v>1053</v>
      </c>
      <c r="F7416" s="0" t="n">
        <v>15.5</v>
      </c>
      <c r="G7416" s="0" t="n">
        <v>18791.75</v>
      </c>
      <c r="H7416" s="0" t="s">
        <v>7481</v>
      </c>
      <c r="I7416" s="0" t="n">
        <v>7818.76162586037</v>
      </c>
      <c r="J7416" s="0" t="n">
        <v>59</v>
      </c>
    </row>
    <row r="7417" customFormat="false" ht="12.8" hidden="false" customHeight="false" outlineLevel="0" collapsed="false">
      <c r="A7417" s="0" t="n">
        <v>6111007510</v>
      </c>
      <c r="B7417" s="0" t="s">
        <v>70</v>
      </c>
      <c r="C7417" s="0" t="n">
        <v>34.2233123779297</v>
      </c>
      <c r="D7417" s="0" t="n">
        <v>-118.819679260254</v>
      </c>
      <c r="E7417" s="0" t="n">
        <v>2145</v>
      </c>
      <c r="F7417" s="0" t="n">
        <v>17.25</v>
      </c>
      <c r="G7417" s="0" t="n">
        <v>39399</v>
      </c>
      <c r="H7417" s="0" t="s">
        <v>7482</v>
      </c>
      <c r="I7417" s="0" t="n">
        <v>16504.6846186697</v>
      </c>
      <c r="J7417" s="0" t="n">
        <v>196</v>
      </c>
    </row>
    <row r="7418" customFormat="false" ht="12.8" hidden="false" customHeight="false" outlineLevel="0" collapsed="false">
      <c r="A7418" s="0" t="n">
        <v>6111007511</v>
      </c>
      <c r="B7418" s="0" t="s">
        <v>70</v>
      </c>
      <c r="C7418" s="0" t="n">
        <v>34.225227355957</v>
      </c>
      <c r="D7418" s="0" t="n">
        <v>-118.687866210938</v>
      </c>
      <c r="E7418" s="0" t="n">
        <v>779</v>
      </c>
      <c r="F7418" s="0" t="n">
        <v>16.75</v>
      </c>
      <c r="G7418" s="0" t="n">
        <v>15588</v>
      </c>
      <c r="H7418" s="0" t="s">
        <v>7483</v>
      </c>
      <c r="I7418" s="0" t="n">
        <v>6398.2681461261</v>
      </c>
      <c r="J7418" s="0" t="n">
        <v>47</v>
      </c>
    </row>
    <row r="7419" customFormat="false" ht="12.8" hidden="false" customHeight="false" outlineLevel="0" collapsed="false">
      <c r="A7419" s="0" t="n">
        <v>6111007512</v>
      </c>
      <c r="B7419" s="0" t="s">
        <v>70</v>
      </c>
      <c r="C7419" s="0" t="n">
        <v>34.2494354248047</v>
      </c>
      <c r="D7419" s="0" t="n">
        <v>-118.70182800293</v>
      </c>
      <c r="E7419" s="0" t="n">
        <v>1579</v>
      </c>
      <c r="F7419" s="0" t="n">
        <v>12.5</v>
      </c>
      <c r="G7419" s="0" t="n">
        <v>29385.5</v>
      </c>
      <c r="H7419" s="0" t="s">
        <v>7484</v>
      </c>
      <c r="I7419" s="0" t="n">
        <v>12275.4215684218</v>
      </c>
      <c r="J7419" s="0" t="n">
        <v>85</v>
      </c>
    </row>
    <row r="7420" customFormat="false" ht="12.8" hidden="false" customHeight="false" outlineLevel="0" collapsed="false">
      <c r="A7420" s="0" t="n">
        <v>6111007513</v>
      </c>
      <c r="B7420" s="0" t="s">
        <v>70</v>
      </c>
      <c r="C7420" s="0" t="n">
        <v>34.2538375854492</v>
      </c>
      <c r="D7420" s="0" t="n">
        <v>-118.788070678711</v>
      </c>
      <c r="E7420" s="0" t="n">
        <v>665</v>
      </c>
      <c r="F7420" s="0" t="n">
        <v>21.75</v>
      </c>
      <c r="G7420" s="0" t="n">
        <v>15224.5</v>
      </c>
      <c r="H7420" s="0" t="s">
        <v>7485</v>
      </c>
      <c r="I7420" s="0" t="n">
        <v>6279.56991763982</v>
      </c>
      <c r="J7420" s="0" t="n">
        <v>48</v>
      </c>
    </row>
    <row r="7421" customFormat="false" ht="12.8" hidden="false" customHeight="false" outlineLevel="0" collapsed="false">
      <c r="A7421" s="0" t="n">
        <v>6111007514</v>
      </c>
      <c r="B7421" s="0" t="s">
        <v>70</v>
      </c>
      <c r="C7421" s="0" t="n">
        <v>34.2593269348145</v>
      </c>
      <c r="D7421" s="0" t="n">
        <v>-118.81233215332</v>
      </c>
      <c r="E7421" s="0" t="n">
        <v>1536</v>
      </c>
      <c r="F7421" s="0" t="n">
        <v>13.75</v>
      </c>
      <c r="G7421" s="0" t="n">
        <v>29104</v>
      </c>
      <c r="H7421" s="0" t="s">
        <v>7486</v>
      </c>
      <c r="I7421" s="0" t="n">
        <v>12172.392308994</v>
      </c>
      <c r="J7421" s="0" t="n">
        <v>66</v>
      </c>
    </row>
    <row r="7422" customFormat="false" ht="12.8" hidden="false" customHeight="false" outlineLevel="0" collapsed="false">
      <c r="A7422" s="0" t="n">
        <v>6111007606</v>
      </c>
      <c r="B7422" s="0" t="s">
        <v>70</v>
      </c>
      <c r="C7422" s="0" t="n">
        <v>34.2959365844727</v>
      </c>
      <c r="D7422" s="0" t="n">
        <v>-118.903129577637</v>
      </c>
      <c r="E7422" s="0" t="n">
        <v>578</v>
      </c>
      <c r="F7422" s="0" t="n">
        <v>18.5</v>
      </c>
      <c r="G7422" s="0" t="n">
        <v>12974.25</v>
      </c>
      <c r="H7422" s="0" t="s">
        <v>7487</v>
      </c>
      <c r="I7422" s="0" t="n">
        <v>5468.14577134016</v>
      </c>
      <c r="J7422" s="0" t="n">
        <v>57</v>
      </c>
    </row>
    <row r="7423" customFormat="false" ht="12.8" hidden="false" customHeight="false" outlineLevel="0" collapsed="false">
      <c r="A7423" s="0" t="n">
        <v>6111007607</v>
      </c>
      <c r="B7423" s="0" t="s">
        <v>70</v>
      </c>
      <c r="C7423" s="0" t="n">
        <v>34.2614707946777</v>
      </c>
      <c r="D7423" s="0" t="n">
        <v>-118.902412414551</v>
      </c>
      <c r="E7423" s="0" t="n">
        <v>1898</v>
      </c>
      <c r="F7423" s="0" t="n">
        <v>12.75</v>
      </c>
      <c r="G7423" s="0" t="n">
        <v>26419</v>
      </c>
      <c r="H7423" s="0" t="s">
        <v>7488</v>
      </c>
      <c r="I7423" s="0" t="n">
        <v>10965.2815607143</v>
      </c>
      <c r="J7423" s="0" t="n">
        <v>81</v>
      </c>
    </row>
    <row r="7424" customFormat="false" ht="12.8" hidden="false" customHeight="false" outlineLevel="0" collapsed="false">
      <c r="A7424" s="0" t="n">
        <v>6111007609</v>
      </c>
      <c r="B7424" s="0" t="s">
        <v>70</v>
      </c>
      <c r="C7424" s="0" t="n">
        <v>34.2707939147949</v>
      </c>
      <c r="D7424" s="0" t="n">
        <v>-118.890762329102</v>
      </c>
      <c r="E7424" s="0" t="n">
        <v>840</v>
      </c>
      <c r="F7424" s="0" t="n">
        <v>13</v>
      </c>
      <c r="G7424" s="0" t="n">
        <v>13065.5</v>
      </c>
      <c r="H7424" s="0" t="s">
        <v>7489</v>
      </c>
      <c r="I7424" s="0" t="n">
        <v>5533.97333668379</v>
      </c>
      <c r="J7424" s="0" t="n">
        <v>32</v>
      </c>
    </row>
    <row r="7425" customFormat="false" ht="12.8" hidden="false" customHeight="false" outlineLevel="0" collapsed="false">
      <c r="A7425" s="0" t="n">
        <v>6111007610</v>
      </c>
      <c r="B7425" s="0" t="s">
        <v>70</v>
      </c>
      <c r="C7425" s="0" t="n">
        <v>34.2684059143066</v>
      </c>
      <c r="D7425" s="0" t="n">
        <v>-118.875312805176</v>
      </c>
      <c r="E7425" s="0" t="n">
        <v>1708</v>
      </c>
      <c r="F7425" s="0" t="n">
        <v>14.25</v>
      </c>
      <c r="G7425" s="0" t="n">
        <v>26476.75</v>
      </c>
      <c r="H7425" s="0" t="s">
        <v>7490</v>
      </c>
      <c r="I7425" s="0" t="n">
        <v>11147.8645141898</v>
      </c>
      <c r="J7425" s="0" t="n">
        <v>107</v>
      </c>
    </row>
    <row r="7426" customFormat="false" ht="12.8" hidden="false" customHeight="false" outlineLevel="0" collapsed="false">
      <c r="A7426" s="0" t="n">
        <v>6111007611</v>
      </c>
      <c r="B7426" s="0" t="s">
        <v>70</v>
      </c>
      <c r="C7426" s="0" t="n">
        <v>34.2815475463867</v>
      </c>
      <c r="D7426" s="0" t="n">
        <v>-118.889923095703</v>
      </c>
      <c r="E7426" s="0" t="n">
        <v>965</v>
      </c>
      <c r="F7426" s="0" t="n">
        <v>15</v>
      </c>
      <c r="G7426" s="0" t="n">
        <v>34267</v>
      </c>
      <c r="H7426" s="0" t="s">
        <v>7491</v>
      </c>
      <c r="I7426" s="0" t="n">
        <v>14571.160723449</v>
      </c>
      <c r="J7426" s="0" t="n">
        <v>6</v>
      </c>
    </row>
    <row r="7427" customFormat="false" ht="12.8" hidden="false" customHeight="false" outlineLevel="0" collapsed="false">
      <c r="A7427" s="0" t="n">
        <v>6111007612</v>
      </c>
      <c r="B7427" s="0" t="s">
        <v>70</v>
      </c>
      <c r="C7427" s="0" t="n">
        <v>34.2752838134766</v>
      </c>
      <c r="D7427" s="0" t="n">
        <v>-118.906730651855</v>
      </c>
      <c r="E7427" s="0" t="n">
        <v>860</v>
      </c>
      <c r="F7427" s="0" t="n">
        <v>16.25</v>
      </c>
      <c r="G7427" s="0" t="n">
        <v>15849</v>
      </c>
      <c r="H7427" s="0" t="s">
        <v>7492</v>
      </c>
      <c r="I7427" s="0" t="n">
        <v>6668.42293444233</v>
      </c>
      <c r="J7427" s="0" t="n">
        <v>52</v>
      </c>
    </row>
    <row r="7428" customFormat="false" ht="12.8" hidden="false" customHeight="false" outlineLevel="0" collapsed="false">
      <c r="A7428" s="0" t="n">
        <v>6111007613</v>
      </c>
      <c r="B7428" s="0" t="s">
        <v>70</v>
      </c>
      <c r="C7428" s="0" t="n">
        <v>34.2731552124023</v>
      </c>
      <c r="D7428" s="0" t="n">
        <v>-118.850997924805</v>
      </c>
      <c r="E7428" s="0" t="n">
        <v>1623</v>
      </c>
      <c r="F7428" s="0" t="n">
        <v>16.25</v>
      </c>
      <c r="G7428" s="0" t="n">
        <v>43541.5</v>
      </c>
      <c r="H7428" s="0" t="s">
        <v>7493</v>
      </c>
      <c r="I7428" s="0" t="n">
        <v>18486.7657030651</v>
      </c>
      <c r="J7428" s="0" t="n">
        <v>119</v>
      </c>
    </row>
    <row r="7429" customFormat="false" ht="12.8" hidden="false" customHeight="false" outlineLevel="0" collapsed="false">
      <c r="A7429" s="0" t="n">
        <v>6111007614</v>
      </c>
      <c r="B7429" s="0" t="s">
        <v>70</v>
      </c>
      <c r="C7429" s="0" t="n">
        <v>34.3296852111816</v>
      </c>
      <c r="D7429" s="0" t="n">
        <v>-118.830253601074</v>
      </c>
      <c r="E7429" s="0" t="n">
        <v>1926</v>
      </c>
      <c r="F7429" s="0" t="n">
        <v>14</v>
      </c>
      <c r="G7429" s="0" t="n">
        <v>37876.25</v>
      </c>
      <c r="H7429" s="0" t="s">
        <v>7494</v>
      </c>
      <c r="I7429" s="0" t="n">
        <v>15895.9243224588</v>
      </c>
      <c r="J7429" s="0" t="n">
        <v>43</v>
      </c>
    </row>
    <row r="7430" customFormat="false" ht="12.8" hidden="false" customHeight="false" outlineLevel="0" collapsed="false">
      <c r="A7430" s="0" t="n">
        <v>6111007700</v>
      </c>
      <c r="B7430" s="0" t="s">
        <v>70</v>
      </c>
      <c r="C7430" s="0" t="n">
        <v>34.278694152832</v>
      </c>
      <c r="D7430" s="0" t="n">
        <v>-118.807319641113</v>
      </c>
      <c r="E7430" s="0" t="n">
        <v>2004</v>
      </c>
      <c r="F7430" s="0" t="n">
        <v>11.5</v>
      </c>
      <c r="G7430" s="0" t="n">
        <v>70534</v>
      </c>
      <c r="H7430" s="0" t="s">
        <v>7495</v>
      </c>
      <c r="I7430" s="0" t="n">
        <v>30022.6342093957</v>
      </c>
      <c r="J7430" s="0" t="n">
        <v>41</v>
      </c>
    </row>
    <row r="7431" customFormat="false" ht="12.8" hidden="false" customHeight="false" outlineLevel="0" collapsed="false">
      <c r="A7431" s="0" t="n">
        <v>6111007800</v>
      </c>
      <c r="B7431" s="0" t="s">
        <v>70</v>
      </c>
      <c r="C7431" s="0" t="n">
        <v>34.269157409668</v>
      </c>
      <c r="D7431" s="0" t="n">
        <v>-118.770736694336</v>
      </c>
      <c r="E7431" s="0" t="n">
        <v>705</v>
      </c>
      <c r="F7431" s="0" t="n">
        <v>12.75</v>
      </c>
      <c r="G7431" s="0" t="n">
        <v>16282.5</v>
      </c>
      <c r="H7431" s="0" t="s">
        <v>7496</v>
      </c>
      <c r="I7431" s="0" t="n">
        <v>6845.8637455122</v>
      </c>
      <c r="J7431" s="0" t="n">
        <v>17</v>
      </c>
    </row>
    <row r="7432" customFormat="false" ht="12.8" hidden="false" customHeight="false" outlineLevel="0" collapsed="false">
      <c r="A7432" s="0" t="n">
        <v>6111007901</v>
      </c>
      <c r="B7432" s="0" t="s">
        <v>70</v>
      </c>
      <c r="C7432" s="0" t="n">
        <v>34.2779731750488</v>
      </c>
      <c r="D7432" s="0" t="n">
        <v>-118.769378662109</v>
      </c>
      <c r="E7432" s="0" t="n">
        <v>1179</v>
      </c>
      <c r="F7432" s="0" t="n">
        <v>14.5</v>
      </c>
      <c r="G7432" s="0" t="n">
        <v>19122.25</v>
      </c>
      <c r="H7432" s="0" t="s">
        <v>7497</v>
      </c>
      <c r="I7432" s="0" t="n">
        <v>8028.5451788541</v>
      </c>
      <c r="J7432" s="0" t="n">
        <v>50</v>
      </c>
    </row>
    <row r="7433" customFormat="false" ht="12.8" hidden="false" customHeight="false" outlineLevel="0" collapsed="false">
      <c r="A7433" s="0" t="n">
        <v>6111007903</v>
      </c>
      <c r="B7433" s="0" t="s">
        <v>70</v>
      </c>
      <c r="C7433" s="0" t="n">
        <v>34.294059753418</v>
      </c>
      <c r="D7433" s="0" t="n">
        <v>-118.753547668457</v>
      </c>
      <c r="E7433" s="0" t="n">
        <v>1467</v>
      </c>
      <c r="F7433" s="0" t="n">
        <v>17.5</v>
      </c>
      <c r="G7433" s="0" t="n">
        <v>27297</v>
      </c>
      <c r="H7433" s="0" t="s">
        <v>7498</v>
      </c>
      <c r="I7433" s="0" t="n">
        <v>11377.6318301624</v>
      </c>
      <c r="J7433" s="0" t="n">
        <v>124</v>
      </c>
    </row>
    <row r="7434" customFormat="false" ht="12.8" hidden="false" customHeight="false" outlineLevel="0" collapsed="false">
      <c r="A7434" s="0" t="n">
        <v>6111007904</v>
      </c>
      <c r="B7434" s="0" t="s">
        <v>70</v>
      </c>
      <c r="C7434" s="0" t="n">
        <v>34.2770690917969</v>
      </c>
      <c r="D7434" s="0" t="n">
        <v>-118.752586364746</v>
      </c>
      <c r="E7434" s="0" t="n">
        <v>1742</v>
      </c>
      <c r="F7434" s="0" t="n">
        <v>15</v>
      </c>
      <c r="G7434" s="0" t="n">
        <v>28851.5</v>
      </c>
      <c r="H7434" s="0" t="s">
        <v>7499</v>
      </c>
      <c r="I7434" s="0" t="n">
        <v>12027.8275759543</v>
      </c>
      <c r="J7434" s="0" t="n">
        <v>126</v>
      </c>
    </row>
    <row r="7435" customFormat="false" ht="12.8" hidden="false" customHeight="false" outlineLevel="0" collapsed="false">
      <c r="A7435" s="0" t="n">
        <v>6111008001</v>
      </c>
      <c r="B7435" s="0" t="s">
        <v>70</v>
      </c>
      <c r="C7435" s="0" t="n">
        <v>34.2688369750977</v>
      </c>
      <c r="D7435" s="0" t="n">
        <v>-118.753433227539</v>
      </c>
      <c r="E7435" s="0" t="n">
        <v>901</v>
      </c>
      <c r="F7435" s="0" t="n">
        <v>14.25</v>
      </c>
      <c r="G7435" s="0" t="n">
        <v>14347.75</v>
      </c>
      <c r="H7435" s="0" t="s">
        <v>7500</v>
      </c>
      <c r="I7435" s="0" t="n">
        <v>5988.7202853313</v>
      </c>
      <c r="J7435" s="0" t="n">
        <v>79</v>
      </c>
    </row>
    <row r="7436" customFormat="false" ht="12.8" hidden="false" customHeight="false" outlineLevel="0" collapsed="false">
      <c r="A7436" s="0" t="n">
        <v>6111008002</v>
      </c>
      <c r="B7436" s="0" t="s">
        <v>70</v>
      </c>
      <c r="C7436" s="0" t="n">
        <v>34.2686462402344</v>
      </c>
      <c r="D7436" s="0" t="n">
        <v>-118.72688293457</v>
      </c>
      <c r="E7436" s="0" t="n">
        <v>1398</v>
      </c>
      <c r="F7436" s="0" t="n">
        <v>17</v>
      </c>
      <c r="G7436" s="0" t="n">
        <v>37285.75</v>
      </c>
      <c r="H7436" s="0" t="s">
        <v>7501</v>
      </c>
      <c r="I7436" s="0" t="n">
        <v>15599.4249525647</v>
      </c>
      <c r="J7436" s="0" t="n">
        <v>83</v>
      </c>
    </row>
    <row r="7437" customFormat="false" ht="12.8" hidden="false" customHeight="false" outlineLevel="0" collapsed="false">
      <c r="A7437" s="0" t="n">
        <v>6111008004</v>
      </c>
      <c r="B7437" s="0" t="s">
        <v>70</v>
      </c>
      <c r="C7437" s="0" t="n">
        <v>34.2618560791016</v>
      </c>
      <c r="D7437" s="0" t="n">
        <v>-118.75089263916</v>
      </c>
      <c r="E7437" s="0" t="n">
        <v>1482</v>
      </c>
      <c r="F7437" s="0" t="n">
        <v>12.5</v>
      </c>
      <c r="G7437" s="0" t="n">
        <v>20884.5</v>
      </c>
      <c r="H7437" s="0" t="s">
        <v>7502</v>
      </c>
      <c r="I7437" s="0" t="n">
        <v>8705.15436120387</v>
      </c>
      <c r="J7437" s="0" t="n">
        <v>74</v>
      </c>
    </row>
    <row r="7438" customFormat="false" ht="12.8" hidden="false" customHeight="false" outlineLevel="0" collapsed="false">
      <c r="A7438" s="0" t="n">
        <v>6111008005</v>
      </c>
      <c r="B7438" s="0" t="s">
        <v>70</v>
      </c>
      <c r="C7438" s="0" t="n">
        <v>34.2590827941895</v>
      </c>
      <c r="D7438" s="0" t="n">
        <v>-118.765747070313</v>
      </c>
      <c r="E7438" s="0" t="n">
        <v>779</v>
      </c>
      <c r="F7438" s="0" t="n">
        <v>16.75</v>
      </c>
      <c r="G7438" s="0" t="n">
        <v>13409.5</v>
      </c>
      <c r="H7438" s="0" t="s">
        <v>7503</v>
      </c>
      <c r="I7438" s="0" t="n">
        <v>5578.27639634449</v>
      </c>
      <c r="J7438" s="0" t="n">
        <v>30</v>
      </c>
    </row>
    <row r="7439" customFormat="false" ht="12.8" hidden="false" customHeight="false" outlineLevel="0" collapsed="false">
      <c r="A7439" s="0" t="n">
        <v>6111008101</v>
      </c>
      <c r="B7439" s="0" t="s">
        <v>70</v>
      </c>
      <c r="C7439" s="0" t="n">
        <v>34.2770385742187</v>
      </c>
      <c r="D7439" s="0" t="n">
        <v>-118.737182617188</v>
      </c>
      <c r="E7439" s="0" t="n">
        <v>1004</v>
      </c>
      <c r="F7439" s="0" t="n">
        <v>16.75</v>
      </c>
      <c r="G7439" s="0" t="n">
        <v>23059.25</v>
      </c>
      <c r="H7439" s="0" t="s">
        <v>7504</v>
      </c>
      <c r="I7439" s="0" t="n">
        <v>9624.44390740135</v>
      </c>
      <c r="J7439" s="0" t="n">
        <v>48</v>
      </c>
    </row>
    <row r="7440" customFormat="false" ht="12.8" hidden="false" customHeight="false" outlineLevel="0" collapsed="false">
      <c r="A7440" s="0" t="n">
        <v>6111008201</v>
      </c>
      <c r="B7440" s="0" t="s">
        <v>70</v>
      </c>
      <c r="C7440" s="0" t="n">
        <v>34.2767944335937</v>
      </c>
      <c r="D7440" s="0" t="n">
        <v>-118.704597473145</v>
      </c>
      <c r="E7440" s="0" t="n">
        <v>1408</v>
      </c>
      <c r="F7440" s="0" t="n">
        <v>13.5</v>
      </c>
      <c r="G7440" s="0" t="n">
        <v>25875.5</v>
      </c>
      <c r="H7440" s="0" t="s">
        <v>7505</v>
      </c>
      <c r="I7440" s="0" t="n">
        <v>10841.8097958815</v>
      </c>
      <c r="J7440" s="0" t="n">
        <v>53</v>
      </c>
    </row>
    <row r="7441" customFormat="false" ht="12.8" hidden="false" customHeight="false" outlineLevel="0" collapsed="false">
      <c r="A7441" s="0" t="n">
        <v>6111008202</v>
      </c>
      <c r="B7441" s="0" t="s">
        <v>70</v>
      </c>
      <c r="C7441" s="0" t="n">
        <v>34.2770042419434</v>
      </c>
      <c r="D7441" s="0" t="n">
        <v>-118.724166870117</v>
      </c>
      <c r="E7441" s="0" t="n">
        <v>1255</v>
      </c>
      <c r="F7441" s="0" t="n">
        <v>15</v>
      </c>
      <c r="G7441" s="0" t="n">
        <v>21010.25</v>
      </c>
      <c r="H7441" s="0" t="s">
        <v>7506</v>
      </c>
      <c r="I7441" s="0" t="n">
        <v>8760.76929180993</v>
      </c>
      <c r="J7441" s="0" t="n">
        <v>58</v>
      </c>
    </row>
    <row r="7442" customFormat="false" ht="12.8" hidden="false" customHeight="false" outlineLevel="0" collapsed="false">
      <c r="A7442" s="0" t="n">
        <v>6111008302</v>
      </c>
      <c r="B7442" s="0" t="s">
        <v>70</v>
      </c>
      <c r="C7442" s="0" t="n">
        <v>34.2763252258301</v>
      </c>
      <c r="D7442" s="0" t="n">
        <v>-118.673011779785</v>
      </c>
      <c r="E7442" s="0" t="n">
        <v>1576</v>
      </c>
      <c r="F7442" s="0" t="n">
        <v>17.5</v>
      </c>
      <c r="G7442" s="0" t="n">
        <v>29170.5</v>
      </c>
      <c r="H7442" s="0" t="s">
        <v>7507</v>
      </c>
      <c r="I7442" s="0" t="n">
        <v>12149.4200044299</v>
      </c>
      <c r="J7442" s="0" t="n">
        <v>117</v>
      </c>
    </row>
    <row r="7443" customFormat="false" ht="12.8" hidden="false" customHeight="false" outlineLevel="0" collapsed="false">
      <c r="A7443" s="0" t="n">
        <v>6111008303</v>
      </c>
      <c r="B7443" s="0" t="s">
        <v>70</v>
      </c>
      <c r="C7443" s="0" t="n">
        <v>34.2690811157227</v>
      </c>
      <c r="D7443" s="0" t="n">
        <v>-118.684936523438</v>
      </c>
      <c r="E7443" s="0" t="n">
        <v>906</v>
      </c>
      <c r="F7443" s="0" t="n">
        <v>14.25</v>
      </c>
      <c r="G7443" s="0" t="n">
        <v>14671.75</v>
      </c>
      <c r="H7443" s="0" t="s">
        <v>7508</v>
      </c>
      <c r="I7443" s="0" t="n">
        <v>6108.46797912379</v>
      </c>
      <c r="J7443" s="0" t="n">
        <v>38</v>
      </c>
    </row>
    <row r="7444" customFormat="false" ht="12.8" hidden="false" customHeight="false" outlineLevel="0" collapsed="false">
      <c r="A7444" s="0" t="n">
        <v>6111008304</v>
      </c>
      <c r="B7444" s="0" t="s">
        <v>70</v>
      </c>
      <c r="C7444" s="0" t="n">
        <v>34.2672691345215</v>
      </c>
      <c r="D7444" s="0" t="n">
        <v>-118.658531188965</v>
      </c>
      <c r="E7444" s="0" t="n">
        <v>1716</v>
      </c>
      <c r="F7444" s="0" t="n">
        <v>12</v>
      </c>
      <c r="G7444" s="0" t="n">
        <v>23765.5</v>
      </c>
      <c r="H7444" s="0" t="s">
        <v>7509</v>
      </c>
      <c r="I7444" s="0" t="n">
        <v>9946.89331607763</v>
      </c>
      <c r="J7444" s="0" t="n">
        <v>68</v>
      </c>
    </row>
    <row r="7445" customFormat="false" ht="12.8" hidden="false" customHeight="false" outlineLevel="0" collapsed="false">
      <c r="A7445" s="0" t="n">
        <v>6111008305</v>
      </c>
      <c r="B7445" s="0" t="s">
        <v>70</v>
      </c>
      <c r="C7445" s="0" t="n">
        <v>34.2944259643555</v>
      </c>
      <c r="D7445" s="0" t="n">
        <v>-118.660057067871</v>
      </c>
      <c r="E7445" s="0" t="n">
        <v>1280</v>
      </c>
      <c r="F7445" s="0" t="n">
        <v>15.5</v>
      </c>
      <c r="G7445" s="0" t="n">
        <v>21005.75</v>
      </c>
      <c r="H7445" s="0" t="s">
        <v>7510</v>
      </c>
      <c r="I7445" s="0" t="n">
        <v>8809.97076019906</v>
      </c>
      <c r="J7445" s="0" t="n">
        <v>88</v>
      </c>
    </row>
    <row r="7446" customFormat="false" ht="12.8" hidden="false" customHeight="false" outlineLevel="0" collapsed="false">
      <c r="A7446" s="0" t="n">
        <v>6111008306</v>
      </c>
      <c r="B7446" s="0" t="s">
        <v>70</v>
      </c>
      <c r="C7446" s="0" t="n">
        <v>34.2793617248535</v>
      </c>
      <c r="D7446" s="0" t="n">
        <v>-118.686576843262</v>
      </c>
      <c r="E7446" s="0" t="n">
        <v>866</v>
      </c>
      <c r="F7446" s="0" t="n">
        <v>10.5</v>
      </c>
      <c r="G7446" s="0" t="n">
        <v>13216</v>
      </c>
      <c r="H7446" s="0" t="s">
        <v>7511</v>
      </c>
      <c r="I7446" s="0" t="n">
        <v>5505.11639535333</v>
      </c>
      <c r="J7446" s="0" t="n">
        <v>23</v>
      </c>
    </row>
    <row r="7447" customFormat="false" ht="12.8" hidden="false" customHeight="false" outlineLevel="0" collapsed="false">
      <c r="A7447" s="0" t="n">
        <v>6111008401</v>
      </c>
      <c r="B7447" s="0" t="s">
        <v>70</v>
      </c>
      <c r="C7447" s="0" t="n">
        <v>34.2866668701172</v>
      </c>
      <c r="D7447" s="0" t="n">
        <v>-118.70719909668</v>
      </c>
      <c r="E7447" s="0" t="n">
        <v>1497</v>
      </c>
      <c r="F7447" s="0" t="n">
        <v>16</v>
      </c>
      <c r="G7447" s="0" t="n">
        <v>26510</v>
      </c>
      <c r="H7447" s="0" t="s">
        <v>7512</v>
      </c>
      <c r="I7447" s="0" t="n">
        <v>11007.1094049753</v>
      </c>
      <c r="J7447" s="0" t="n">
        <v>99</v>
      </c>
    </row>
    <row r="7448" customFormat="false" ht="12.8" hidden="false" customHeight="false" outlineLevel="0" collapsed="false">
      <c r="A7448" s="0" t="n">
        <v>6111008402</v>
      </c>
      <c r="B7448" s="0" t="s">
        <v>70</v>
      </c>
      <c r="C7448" s="0" t="n">
        <v>34.3276062011719</v>
      </c>
      <c r="D7448" s="0" t="n">
        <v>-118.690490722656</v>
      </c>
      <c r="E7448" s="0" t="n">
        <v>1694</v>
      </c>
      <c r="F7448" s="0" t="n">
        <v>19.25</v>
      </c>
      <c r="G7448" s="0" t="n">
        <v>35253.5</v>
      </c>
      <c r="H7448" s="0" t="s">
        <v>7513</v>
      </c>
      <c r="I7448" s="0" t="n">
        <v>14549.5559047069</v>
      </c>
      <c r="J7448" s="0" t="n">
        <v>162</v>
      </c>
    </row>
    <row r="7449" customFormat="false" ht="12.8" hidden="false" customHeight="false" outlineLevel="0" collapsed="false">
      <c r="A7449" s="0" t="n">
        <v>6111008500</v>
      </c>
      <c r="B7449" s="0" t="s">
        <v>70</v>
      </c>
      <c r="C7449" s="0" t="n">
        <v>34.3209037780762</v>
      </c>
      <c r="D7449" s="0" t="n">
        <v>-118.750267028809</v>
      </c>
      <c r="E7449" s="0" t="n">
        <v>2605</v>
      </c>
      <c r="F7449" s="0" t="n">
        <v>17.25</v>
      </c>
      <c r="G7449" s="0" t="n">
        <v>65099</v>
      </c>
      <c r="H7449" s="0" t="s">
        <v>7514</v>
      </c>
      <c r="I7449" s="0" t="n">
        <v>27296.2205555886</v>
      </c>
      <c r="J7449" s="0" t="n">
        <v>195</v>
      </c>
    </row>
    <row r="7450" customFormat="false" ht="12.8" hidden="false" customHeight="false" outlineLevel="0" collapsed="false">
      <c r="A7450" s="0" t="n">
        <v>6111008600</v>
      </c>
      <c r="B7450" s="0" t="s">
        <v>70</v>
      </c>
      <c r="C7450" s="0" t="n">
        <v>34.1938400268555</v>
      </c>
      <c r="D7450" s="0" t="n">
        <v>-119.18611907959</v>
      </c>
      <c r="E7450" s="0" t="n">
        <v>1000</v>
      </c>
      <c r="F7450" s="0" t="n">
        <v>10.25</v>
      </c>
      <c r="G7450" s="0" t="n">
        <v>18199.25</v>
      </c>
      <c r="H7450" s="0" t="s">
        <v>7515</v>
      </c>
      <c r="I7450" s="0" t="n">
        <v>7335.69468871111</v>
      </c>
      <c r="J7450" s="0" t="n">
        <v>2</v>
      </c>
    </row>
    <row r="7451" customFormat="false" ht="12.8" hidden="false" customHeight="false" outlineLevel="0" collapsed="false">
      <c r="A7451" s="0" t="n">
        <v>6111008700</v>
      </c>
      <c r="B7451" s="0" t="s">
        <v>70</v>
      </c>
      <c r="C7451" s="0" t="n">
        <v>34.2028198242187</v>
      </c>
      <c r="D7451" s="0" t="n">
        <v>-119.186027526855</v>
      </c>
      <c r="E7451" s="0" t="n">
        <v>1314</v>
      </c>
      <c r="F7451" s="0" t="n">
        <v>9.25</v>
      </c>
      <c r="G7451" s="0" t="n">
        <v>19579</v>
      </c>
      <c r="H7451" s="0" t="s">
        <v>7516</v>
      </c>
      <c r="I7451" s="0" t="n">
        <v>7958.80559632532</v>
      </c>
      <c r="J7451" s="0" t="n">
        <v>13</v>
      </c>
    </row>
    <row r="7452" customFormat="false" ht="12.8" hidden="false" customHeight="false" outlineLevel="0" collapsed="false">
      <c r="A7452" s="0" t="n">
        <v>6111008800</v>
      </c>
      <c r="B7452" s="0" t="s">
        <v>70</v>
      </c>
      <c r="C7452" s="0" t="n">
        <v>34.1855316162109</v>
      </c>
      <c r="D7452" s="0" t="n">
        <v>-119.201522827148</v>
      </c>
      <c r="E7452" s="0" t="n">
        <v>1319</v>
      </c>
      <c r="F7452" s="0" t="n">
        <v>13.5</v>
      </c>
      <c r="G7452" s="0" t="n">
        <v>18584</v>
      </c>
      <c r="H7452" s="0" t="s">
        <v>7517</v>
      </c>
      <c r="I7452" s="0" t="n">
        <v>7467.11628297007</v>
      </c>
      <c r="J7452" s="0" t="n">
        <v>24</v>
      </c>
    </row>
    <row r="7453" customFormat="false" ht="12.8" hidden="false" customHeight="false" outlineLevel="0" collapsed="false">
      <c r="A7453" s="0" t="n">
        <v>6111008900</v>
      </c>
      <c r="B7453" s="0" t="s">
        <v>70</v>
      </c>
      <c r="C7453" s="0" t="n">
        <v>34.1720581054687</v>
      </c>
      <c r="D7453" s="0" t="n">
        <v>-119.189826965332</v>
      </c>
      <c r="E7453" s="0" t="n">
        <v>706</v>
      </c>
      <c r="F7453" s="0" t="n">
        <v>11.5</v>
      </c>
      <c r="G7453" s="0" t="n">
        <v>8276.25</v>
      </c>
      <c r="H7453" s="0" t="s">
        <v>7518</v>
      </c>
      <c r="I7453" s="0" t="n">
        <v>3397.18806808424</v>
      </c>
      <c r="J7453" s="0" t="n">
        <v>3</v>
      </c>
    </row>
    <row r="7454" customFormat="false" ht="12.8" hidden="false" customHeight="false" outlineLevel="0" collapsed="false">
      <c r="A7454" s="0" t="n">
        <v>6111009100</v>
      </c>
      <c r="B7454" s="0" t="s">
        <v>70</v>
      </c>
      <c r="C7454" s="0" t="n">
        <v>34.1929054260254</v>
      </c>
      <c r="D7454" s="0" t="n">
        <v>-119.166946411133</v>
      </c>
      <c r="E7454" s="0" t="n">
        <v>1331</v>
      </c>
      <c r="F7454" s="0" t="n">
        <v>13.25</v>
      </c>
      <c r="G7454" s="0" t="n">
        <v>71096.75</v>
      </c>
      <c r="H7454" s="0" t="s">
        <v>7519</v>
      </c>
      <c r="I7454" s="0" t="n">
        <v>29218.6450881968</v>
      </c>
      <c r="J7454" s="0" t="n">
        <v>7</v>
      </c>
    </row>
    <row r="7455" customFormat="false" ht="12.8" hidden="false" customHeight="false" outlineLevel="0" collapsed="false">
      <c r="A7455" s="0" t="n">
        <v>6113010101</v>
      </c>
      <c r="B7455" s="0" t="s">
        <v>70</v>
      </c>
      <c r="C7455" s="0" t="n">
        <v>38.5922203063965</v>
      </c>
      <c r="D7455" s="0" t="n">
        <v>-121.516906738281</v>
      </c>
      <c r="E7455" s="0" t="n">
        <v>1633</v>
      </c>
      <c r="F7455" s="0" t="n">
        <v>12</v>
      </c>
      <c r="G7455" s="0" t="n">
        <v>31264.25</v>
      </c>
      <c r="H7455" s="0" t="s">
        <v>7520</v>
      </c>
      <c r="I7455" s="0" t="n">
        <v>12065.7107971119</v>
      </c>
      <c r="J7455" s="0" t="n">
        <v>70</v>
      </c>
    </row>
    <row r="7456" customFormat="false" ht="12.8" hidden="false" customHeight="false" outlineLevel="0" collapsed="false">
      <c r="A7456" s="0" t="n">
        <v>6113010102</v>
      </c>
      <c r="B7456" s="0" t="s">
        <v>70</v>
      </c>
      <c r="C7456" s="0" t="n">
        <v>38.6745185852051</v>
      </c>
      <c r="D7456" s="0" t="n">
        <v>-121.601097106934</v>
      </c>
      <c r="E7456" s="0" t="n">
        <v>1951</v>
      </c>
      <c r="F7456" s="0" t="n">
        <v>12.25</v>
      </c>
      <c r="G7456" s="0" t="n">
        <v>61880</v>
      </c>
      <c r="H7456" s="0" t="s">
        <v>7521</v>
      </c>
      <c r="I7456" s="0" t="n">
        <v>24171.8890379343</v>
      </c>
      <c r="J7456" s="0" t="n">
        <v>34</v>
      </c>
    </row>
    <row r="7457" customFormat="false" ht="12.8" hidden="false" customHeight="false" outlineLevel="0" collapsed="false">
      <c r="A7457" s="0" t="n">
        <v>6113010201</v>
      </c>
      <c r="B7457" s="0" t="s">
        <v>70</v>
      </c>
      <c r="C7457" s="0" t="n">
        <v>38.5722541809082</v>
      </c>
      <c r="D7457" s="0" t="n">
        <v>-121.52278137207</v>
      </c>
      <c r="E7457" s="0" t="n">
        <v>1189</v>
      </c>
      <c r="F7457" s="0" t="n">
        <v>8.5</v>
      </c>
      <c r="G7457" s="0" t="n">
        <v>21211.5</v>
      </c>
      <c r="H7457" s="0" t="s">
        <v>7522</v>
      </c>
      <c r="I7457" s="0" t="n">
        <v>8175.22429605769</v>
      </c>
      <c r="J7457" s="0" t="n">
        <v>31</v>
      </c>
    </row>
    <row r="7458" customFormat="false" ht="12.8" hidden="false" customHeight="false" outlineLevel="0" collapsed="false">
      <c r="A7458" s="0" t="n">
        <v>6113010203</v>
      </c>
      <c r="B7458" s="0" t="s">
        <v>70</v>
      </c>
      <c r="C7458" s="0" t="n">
        <v>38.5712661743164</v>
      </c>
      <c r="D7458" s="0" t="n">
        <v>-121.560279846191</v>
      </c>
      <c r="E7458" s="0" t="n">
        <v>1419</v>
      </c>
      <c r="F7458" s="0" t="n">
        <v>16</v>
      </c>
      <c r="G7458" s="0" t="n">
        <v>143481.25</v>
      </c>
      <c r="H7458" s="0" t="s">
        <v>7523</v>
      </c>
      <c r="I7458" s="0" t="n">
        <v>56984.850234677</v>
      </c>
      <c r="J7458" s="0" t="n">
        <v>36</v>
      </c>
    </row>
    <row r="7459" customFormat="false" ht="12.8" hidden="false" customHeight="false" outlineLevel="0" collapsed="false">
      <c r="A7459" s="0" t="n">
        <v>6113010204</v>
      </c>
      <c r="B7459" s="0" t="s">
        <v>70</v>
      </c>
      <c r="C7459" s="0" t="n">
        <v>38.5777816772461</v>
      </c>
      <c r="D7459" s="0" t="n">
        <v>-121.53246307373</v>
      </c>
      <c r="E7459" s="0" t="n">
        <v>1419</v>
      </c>
      <c r="F7459" s="0" t="n">
        <v>9.75</v>
      </c>
      <c r="G7459" s="0" t="n">
        <v>19661.25</v>
      </c>
      <c r="H7459" s="0" t="s">
        <v>7524</v>
      </c>
      <c r="I7459" s="0" t="n">
        <v>7480.98045116258</v>
      </c>
      <c r="J7459" s="0" t="n">
        <v>43</v>
      </c>
    </row>
    <row r="7460" customFormat="false" ht="12.8" hidden="false" customHeight="false" outlineLevel="0" collapsed="false">
      <c r="A7460" s="0" t="n">
        <v>6113010302</v>
      </c>
      <c r="B7460" s="0" t="s">
        <v>70</v>
      </c>
      <c r="C7460" s="0" t="n">
        <v>38.5469741821289</v>
      </c>
      <c r="D7460" s="0" t="n">
        <v>-121.533699035645</v>
      </c>
      <c r="E7460" s="0" t="n">
        <v>2778</v>
      </c>
      <c r="F7460" s="0" t="n">
        <v>14.25</v>
      </c>
      <c r="G7460" s="0" t="n">
        <v>47639.5</v>
      </c>
      <c r="H7460" s="0" t="s">
        <v>7525</v>
      </c>
      <c r="I7460" s="0" t="n">
        <v>18471.9210707394</v>
      </c>
      <c r="J7460" s="0" t="n">
        <v>225</v>
      </c>
    </row>
    <row r="7461" customFormat="false" ht="12.8" hidden="false" customHeight="false" outlineLevel="0" collapsed="false">
      <c r="A7461" s="0" t="n">
        <v>6113010310</v>
      </c>
      <c r="B7461" s="0" t="s">
        <v>70</v>
      </c>
      <c r="C7461" s="0" t="n">
        <v>38.5462341308594</v>
      </c>
      <c r="D7461" s="0" t="n">
        <v>-121.570091247559</v>
      </c>
      <c r="E7461" s="0" t="n">
        <v>1710</v>
      </c>
      <c r="F7461" s="0" t="n">
        <v>14.75</v>
      </c>
      <c r="G7461" s="0" t="n">
        <v>49950</v>
      </c>
      <c r="H7461" s="0" t="s">
        <v>7526</v>
      </c>
      <c r="I7461" s="0" t="n">
        <v>19809.7806257096</v>
      </c>
      <c r="J7461" s="0" t="n">
        <v>82</v>
      </c>
    </row>
    <row r="7462" customFormat="false" ht="12.8" hidden="false" customHeight="false" outlineLevel="0" collapsed="false">
      <c r="A7462" s="0" t="n">
        <v>6113010312</v>
      </c>
      <c r="B7462" s="0" t="s">
        <v>70</v>
      </c>
      <c r="C7462" s="0" t="n">
        <v>38.54443359375</v>
      </c>
      <c r="D7462" s="0" t="n">
        <v>-121.552207946777</v>
      </c>
      <c r="E7462" s="0" t="n">
        <v>1804</v>
      </c>
      <c r="F7462" s="0" t="n">
        <v>10.75</v>
      </c>
      <c r="G7462" s="0" t="n">
        <v>23515.25</v>
      </c>
      <c r="H7462" s="0" t="s">
        <v>7527</v>
      </c>
      <c r="I7462" s="0" t="n">
        <v>9103.17290545148</v>
      </c>
      <c r="J7462" s="0" t="n">
        <v>122</v>
      </c>
    </row>
    <row r="7463" customFormat="false" ht="12.8" hidden="false" customHeight="false" outlineLevel="0" collapsed="false">
      <c r="A7463" s="0" t="n">
        <v>6113010401</v>
      </c>
      <c r="B7463" s="0" t="s">
        <v>70</v>
      </c>
      <c r="C7463" s="0" t="n">
        <v>38.4331436157227</v>
      </c>
      <c r="D7463" s="0" t="n">
        <v>-121.616569519043</v>
      </c>
      <c r="E7463" s="0" t="n">
        <v>1144</v>
      </c>
      <c r="F7463" s="0" t="n">
        <v>18</v>
      </c>
      <c r="G7463" s="0" t="n">
        <v>25535.75</v>
      </c>
      <c r="H7463" s="0" t="s">
        <v>7528</v>
      </c>
      <c r="I7463" s="0" t="n">
        <v>9719.04627233</v>
      </c>
      <c r="J7463" s="0" t="n">
        <v>193</v>
      </c>
    </row>
    <row r="7464" customFormat="false" ht="12.8" hidden="false" customHeight="false" outlineLevel="0" collapsed="false">
      <c r="A7464" s="0" t="n">
        <v>6113010402</v>
      </c>
      <c r="B7464" s="0" t="s">
        <v>70</v>
      </c>
      <c r="C7464" s="0" t="n">
        <v>38.5087203979492</v>
      </c>
      <c r="D7464" s="0" t="n">
        <v>-121.564590454102</v>
      </c>
      <c r="E7464" s="0" t="n">
        <v>1460</v>
      </c>
      <c r="F7464" s="0" t="n">
        <v>14.75</v>
      </c>
      <c r="G7464" s="0" t="n">
        <v>24185.25</v>
      </c>
      <c r="H7464" s="0" t="s">
        <v>7529</v>
      </c>
      <c r="I7464" s="0" t="n">
        <v>9393.70391665886</v>
      </c>
      <c r="J7464" s="0" t="n">
        <v>68</v>
      </c>
    </row>
    <row r="7465" customFormat="false" ht="12.8" hidden="false" customHeight="false" outlineLevel="0" collapsed="false">
      <c r="A7465" s="0" t="n">
        <v>6113010501</v>
      </c>
      <c r="B7465" s="0" t="s">
        <v>70</v>
      </c>
      <c r="C7465" s="0" t="n">
        <v>38.5369567871094</v>
      </c>
      <c r="D7465" s="0" t="n">
        <v>-121.784896850586</v>
      </c>
      <c r="E7465" s="0" t="n">
        <v>807</v>
      </c>
      <c r="F7465" s="0" t="n">
        <v>22</v>
      </c>
      <c r="G7465" s="0" t="n">
        <v>47636.25</v>
      </c>
      <c r="H7465" s="0" t="s">
        <v>7530</v>
      </c>
      <c r="I7465" s="0" t="n">
        <v>18626.4025717376</v>
      </c>
      <c r="J7465" s="0" t="n">
        <v>96</v>
      </c>
    </row>
    <row r="7466" customFormat="false" ht="12.8" hidden="false" customHeight="false" outlineLevel="0" collapsed="false">
      <c r="A7466" s="0" t="n">
        <v>6113010505</v>
      </c>
      <c r="B7466" s="0" t="s">
        <v>70</v>
      </c>
      <c r="C7466" s="0" t="n">
        <v>38.5914115905762</v>
      </c>
      <c r="D7466" s="0" t="n">
        <v>-121.735260009766</v>
      </c>
      <c r="E7466" s="0" t="n">
        <v>1173</v>
      </c>
      <c r="F7466" s="0" t="n">
        <v>13.75</v>
      </c>
      <c r="G7466" s="0" t="n">
        <v>22722.75</v>
      </c>
      <c r="H7466" s="0" t="s">
        <v>7531</v>
      </c>
      <c r="I7466" s="0" t="n">
        <v>8817.8338446087</v>
      </c>
      <c r="J7466" s="0" t="n">
        <v>179</v>
      </c>
    </row>
    <row r="7467" customFormat="false" ht="12.8" hidden="false" customHeight="false" outlineLevel="0" collapsed="false">
      <c r="A7467" s="0" t="n">
        <v>6113010508</v>
      </c>
      <c r="B7467" s="0" t="s">
        <v>70</v>
      </c>
      <c r="C7467" s="0" t="n">
        <v>38.5534172058105</v>
      </c>
      <c r="D7467" s="0" t="n">
        <v>-121.795669555664</v>
      </c>
      <c r="E7467" s="0" t="n">
        <v>688</v>
      </c>
      <c r="F7467" s="0" t="n">
        <v>14.75</v>
      </c>
      <c r="G7467" s="0" t="n">
        <v>11628.5</v>
      </c>
      <c r="H7467" s="0" t="s">
        <v>7532</v>
      </c>
      <c r="I7467" s="0" t="n">
        <v>4414.0039013127</v>
      </c>
      <c r="J7467" s="0" t="n">
        <v>64</v>
      </c>
    </row>
    <row r="7468" customFormat="false" ht="12.8" hidden="false" customHeight="false" outlineLevel="0" collapsed="false">
      <c r="A7468" s="0" t="n">
        <v>6113010509</v>
      </c>
      <c r="B7468" s="0" t="s">
        <v>70</v>
      </c>
      <c r="C7468" s="0" t="n">
        <v>38.5645027160645</v>
      </c>
      <c r="D7468" s="0" t="n">
        <v>-121.751037597656</v>
      </c>
      <c r="E7468" s="0" t="n">
        <v>861</v>
      </c>
      <c r="F7468" s="0" t="n">
        <v>12</v>
      </c>
      <c r="G7468" s="0" t="n">
        <v>11829.75</v>
      </c>
      <c r="H7468" s="0" t="s">
        <v>7533</v>
      </c>
      <c r="I7468" s="0" t="n">
        <v>4458.95300019039</v>
      </c>
      <c r="J7468" s="0" t="n">
        <v>89</v>
      </c>
    </row>
    <row r="7469" customFormat="false" ht="12.8" hidden="false" customHeight="false" outlineLevel="0" collapsed="false">
      <c r="A7469" s="0" t="n">
        <v>6113010510</v>
      </c>
      <c r="B7469" s="0" t="s">
        <v>70</v>
      </c>
      <c r="C7469" s="0" t="n">
        <v>38.5764427185059</v>
      </c>
      <c r="D7469" s="0" t="n">
        <v>-121.758880615234</v>
      </c>
      <c r="E7469" s="0" t="n">
        <v>1172</v>
      </c>
      <c r="F7469" s="0" t="n">
        <v>13</v>
      </c>
      <c r="G7469" s="0" t="n">
        <v>18753.25</v>
      </c>
      <c r="H7469" s="0" t="s">
        <v>7534</v>
      </c>
      <c r="I7469" s="0" t="n">
        <v>7208.82522338758</v>
      </c>
      <c r="J7469" s="0" t="n">
        <v>147</v>
      </c>
    </row>
    <row r="7470" customFormat="false" ht="12.8" hidden="false" customHeight="false" outlineLevel="0" collapsed="false">
      <c r="A7470" s="0" t="n">
        <v>6113010511</v>
      </c>
      <c r="B7470" s="0" t="s">
        <v>70</v>
      </c>
      <c r="C7470" s="0" t="n">
        <v>38.5577812194824</v>
      </c>
      <c r="D7470" s="0" t="n">
        <v>-121.779708862305</v>
      </c>
      <c r="E7470" s="0" t="n">
        <v>694</v>
      </c>
      <c r="F7470" s="0" t="n">
        <v>9.75</v>
      </c>
      <c r="G7470" s="0" t="n">
        <v>9261.25</v>
      </c>
      <c r="H7470" s="0" t="s">
        <v>7535</v>
      </c>
      <c r="I7470" s="0" t="n">
        <v>3591.41102905458</v>
      </c>
      <c r="J7470" s="0" t="n">
        <v>72</v>
      </c>
    </row>
    <row r="7471" customFormat="false" ht="12.8" hidden="false" customHeight="false" outlineLevel="0" collapsed="false">
      <c r="A7471" s="0" t="n">
        <v>6113010512</v>
      </c>
      <c r="B7471" s="0" t="s">
        <v>70</v>
      </c>
      <c r="C7471" s="0" t="n">
        <v>38.5524635314941</v>
      </c>
      <c r="D7471" s="0" t="n">
        <v>-121.773101806641</v>
      </c>
      <c r="E7471" s="0" t="n">
        <v>761</v>
      </c>
      <c r="F7471" s="0" t="n">
        <v>11.25</v>
      </c>
      <c r="G7471" s="0" t="n">
        <v>10400.5</v>
      </c>
      <c r="H7471" s="0" t="s">
        <v>7536</v>
      </c>
      <c r="I7471" s="0" t="n">
        <v>3944.99724876354</v>
      </c>
      <c r="J7471" s="0" t="n">
        <v>91</v>
      </c>
    </row>
    <row r="7472" customFormat="false" ht="12.8" hidden="false" customHeight="false" outlineLevel="0" collapsed="false">
      <c r="A7472" s="0" t="n">
        <v>6113010513</v>
      </c>
      <c r="B7472" s="0" t="s">
        <v>70</v>
      </c>
      <c r="C7472" s="0" t="n">
        <v>38.5499954223633</v>
      </c>
      <c r="D7472" s="0" t="n">
        <v>-121.783721923828</v>
      </c>
      <c r="E7472" s="0" t="n">
        <v>539</v>
      </c>
      <c r="F7472" s="0" t="n">
        <v>9.75</v>
      </c>
      <c r="G7472" s="0" t="n">
        <v>6526.25</v>
      </c>
      <c r="H7472" s="0" t="s">
        <v>7537</v>
      </c>
      <c r="I7472" s="0" t="n">
        <v>2501.12318648051</v>
      </c>
      <c r="J7472" s="0" t="n">
        <v>59</v>
      </c>
    </row>
    <row r="7473" customFormat="false" ht="12.8" hidden="false" customHeight="false" outlineLevel="0" collapsed="false">
      <c r="A7473" s="0" t="n">
        <v>6113010602</v>
      </c>
      <c r="B7473" s="0" t="s">
        <v>70</v>
      </c>
      <c r="C7473" s="0" t="n">
        <v>38.5482749938965</v>
      </c>
      <c r="D7473" s="0" t="n">
        <v>-121.73592376709</v>
      </c>
      <c r="E7473" s="0" t="n">
        <v>945</v>
      </c>
      <c r="F7473" s="0" t="n">
        <v>13</v>
      </c>
      <c r="G7473" s="0" t="n">
        <v>21249.25</v>
      </c>
      <c r="H7473" s="0" t="s">
        <v>7538</v>
      </c>
      <c r="I7473" s="0" t="n">
        <v>8152.16031438489</v>
      </c>
      <c r="J7473" s="0" t="n">
        <v>39</v>
      </c>
    </row>
    <row r="7474" customFormat="false" ht="12.8" hidden="false" customHeight="false" outlineLevel="0" collapsed="false">
      <c r="A7474" s="0" t="n">
        <v>6113010605</v>
      </c>
      <c r="B7474" s="0" t="s">
        <v>70</v>
      </c>
      <c r="C7474" s="0" t="n">
        <v>38.558235168457</v>
      </c>
      <c r="D7474" s="0" t="n">
        <v>-121.703559875488</v>
      </c>
      <c r="E7474" s="0" t="n">
        <v>1135</v>
      </c>
      <c r="F7474" s="0" t="n">
        <v>11.5</v>
      </c>
      <c r="G7474" s="0" t="n">
        <v>19965.75</v>
      </c>
      <c r="H7474" s="0" t="s">
        <v>7539</v>
      </c>
      <c r="I7474" s="0" t="n">
        <v>7790.93341217501</v>
      </c>
      <c r="J7474" s="0" t="n">
        <v>146</v>
      </c>
    </row>
    <row r="7475" customFormat="false" ht="12.8" hidden="false" customHeight="false" outlineLevel="0" collapsed="false">
      <c r="A7475" s="0" t="n">
        <v>6113010606</v>
      </c>
      <c r="B7475" s="0" t="s">
        <v>70</v>
      </c>
      <c r="C7475" s="0" t="n">
        <v>38.5558586120605</v>
      </c>
      <c r="D7475" s="0" t="n">
        <v>-121.722023010254</v>
      </c>
      <c r="E7475" s="0" t="n">
        <v>2146</v>
      </c>
      <c r="F7475" s="0" t="n">
        <v>11.25</v>
      </c>
      <c r="G7475" s="0" t="n">
        <v>34616.75</v>
      </c>
      <c r="H7475" s="0" t="s">
        <v>7540</v>
      </c>
      <c r="I7475" s="0" t="n">
        <v>13212.0318505354</v>
      </c>
      <c r="J7475" s="0" t="n">
        <v>87</v>
      </c>
    </row>
    <row r="7476" customFormat="false" ht="12.8" hidden="false" customHeight="false" outlineLevel="0" collapsed="false">
      <c r="A7476" s="0" t="n">
        <v>6113010607</v>
      </c>
      <c r="B7476" s="0" t="s">
        <v>70</v>
      </c>
      <c r="C7476" s="0" t="n">
        <v>38.540340423584</v>
      </c>
      <c r="D7476" s="0" t="n">
        <v>-121.702560424805</v>
      </c>
      <c r="E7476" s="0" t="n">
        <v>1313</v>
      </c>
      <c r="F7476" s="0" t="n">
        <v>12.75</v>
      </c>
      <c r="G7476" s="0" t="n">
        <v>20194.25</v>
      </c>
      <c r="H7476" s="0" t="s">
        <v>7541</v>
      </c>
      <c r="I7476" s="0" t="n">
        <v>7669.01503226657</v>
      </c>
      <c r="J7476" s="0" t="n">
        <v>200</v>
      </c>
    </row>
    <row r="7477" customFormat="false" ht="12.8" hidden="false" customHeight="false" outlineLevel="0" collapsed="false">
      <c r="A7477" s="0" t="n">
        <v>6113010608</v>
      </c>
      <c r="B7477" s="0" t="s">
        <v>70</v>
      </c>
      <c r="C7477" s="0" t="n">
        <v>38.5422973632812</v>
      </c>
      <c r="D7477" s="0" t="n">
        <v>-121.721061706543</v>
      </c>
      <c r="E7477" s="0" t="n">
        <v>1033</v>
      </c>
      <c r="F7477" s="0" t="n">
        <v>11</v>
      </c>
      <c r="G7477" s="0" t="n">
        <v>18407.25</v>
      </c>
      <c r="H7477" s="0" t="s">
        <v>7542</v>
      </c>
      <c r="I7477" s="0" t="n">
        <v>7123.86247011531</v>
      </c>
      <c r="J7477" s="0" t="n">
        <v>85</v>
      </c>
    </row>
    <row r="7478" customFormat="false" ht="12.8" hidden="false" customHeight="false" outlineLevel="0" collapsed="false">
      <c r="A7478" s="0" t="n">
        <v>6113010701</v>
      </c>
      <c r="B7478" s="0" t="s">
        <v>70</v>
      </c>
      <c r="C7478" s="0" t="n">
        <v>38.5512046813965</v>
      </c>
      <c r="D7478" s="0" t="n">
        <v>-121.745819091797</v>
      </c>
      <c r="E7478" s="0" t="n">
        <v>952</v>
      </c>
      <c r="F7478" s="0" t="n">
        <v>11.25</v>
      </c>
      <c r="G7478" s="0" t="n">
        <v>19012.75</v>
      </c>
      <c r="H7478" s="0" t="s">
        <v>7543</v>
      </c>
      <c r="I7478" s="0" t="n">
        <v>7194.04927676574</v>
      </c>
      <c r="J7478" s="0" t="n">
        <v>80</v>
      </c>
    </row>
    <row r="7479" customFormat="false" ht="12.8" hidden="false" customHeight="false" outlineLevel="0" collapsed="false">
      <c r="A7479" s="0" t="n">
        <v>6113010703</v>
      </c>
      <c r="B7479" s="0" t="s">
        <v>70</v>
      </c>
      <c r="C7479" s="0" t="n">
        <v>38.5536308288574</v>
      </c>
      <c r="D7479" s="0" t="n">
        <v>-121.763328552246</v>
      </c>
      <c r="E7479" s="0" t="n">
        <v>872</v>
      </c>
      <c r="F7479" s="0" t="n">
        <v>13.75</v>
      </c>
      <c r="G7479" s="0" t="n">
        <v>16837</v>
      </c>
      <c r="H7479" s="0" t="s">
        <v>7544</v>
      </c>
      <c r="I7479" s="0" t="n">
        <v>6393.23893358885</v>
      </c>
      <c r="J7479" s="0" t="n">
        <v>93</v>
      </c>
    </row>
    <row r="7480" customFormat="false" ht="12.8" hidden="false" customHeight="false" outlineLevel="0" collapsed="false">
      <c r="A7480" s="0" t="n">
        <v>6113010704</v>
      </c>
      <c r="B7480" s="0" t="s">
        <v>70</v>
      </c>
      <c r="C7480" s="0" t="n">
        <v>38.5536231994629</v>
      </c>
      <c r="D7480" s="0" t="n">
        <v>-121.755577087402</v>
      </c>
      <c r="E7480" s="0" t="n">
        <v>614</v>
      </c>
      <c r="F7480" s="0" t="n">
        <v>12.75</v>
      </c>
      <c r="G7480" s="0" t="n">
        <v>9173.75</v>
      </c>
      <c r="H7480" s="0" t="s">
        <v>7545</v>
      </c>
      <c r="I7480" s="0" t="n">
        <v>3437.03473594389</v>
      </c>
      <c r="J7480" s="0" t="n">
        <v>81</v>
      </c>
    </row>
    <row r="7481" customFormat="false" ht="12.8" hidden="false" customHeight="false" outlineLevel="0" collapsed="false">
      <c r="A7481" s="0" t="n">
        <v>6113010800</v>
      </c>
      <c r="B7481" s="0" t="s">
        <v>70</v>
      </c>
      <c r="C7481" s="0" t="n">
        <v>38.6846122741699</v>
      </c>
      <c r="D7481" s="0" t="n">
        <v>-121.760711669922</v>
      </c>
      <c r="E7481" s="0" t="n">
        <v>1201</v>
      </c>
      <c r="F7481" s="0" t="n">
        <v>10.5</v>
      </c>
      <c r="G7481" s="0" t="n">
        <v>48026</v>
      </c>
      <c r="H7481" s="0" t="s">
        <v>7546</v>
      </c>
      <c r="I7481" s="0" t="n">
        <v>18975.3662745691</v>
      </c>
      <c r="J7481" s="0" t="n">
        <v>21</v>
      </c>
    </row>
    <row r="7482" customFormat="false" ht="12.8" hidden="false" customHeight="false" outlineLevel="0" collapsed="false">
      <c r="A7482" s="0" t="n">
        <v>6113010901</v>
      </c>
      <c r="B7482" s="0" t="s">
        <v>70</v>
      </c>
      <c r="C7482" s="0" t="n">
        <v>38.6884231567383</v>
      </c>
      <c r="D7482" s="0" t="n">
        <v>-121.788543701172</v>
      </c>
      <c r="E7482" s="0" t="n">
        <v>1426</v>
      </c>
      <c r="F7482" s="0" t="n">
        <v>11</v>
      </c>
      <c r="G7482" s="0" t="n">
        <v>22309.75</v>
      </c>
      <c r="H7482" s="0" t="s">
        <v>7547</v>
      </c>
      <c r="I7482" s="0" t="n">
        <v>8595.63387458164</v>
      </c>
      <c r="J7482" s="0" t="n">
        <v>26</v>
      </c>
    </row>
    <row r="7483" customFormat="false" ht="12.8" hidden="false" customHeight="false" outlineLevel="0" collapsed="false">
      <c r="A7483" s="0" t="n">
        <v>6113010902</v>
      </c>
      <c r="B7483" s="0" t="s">
        <v>70</v>
      </c>
      <c r="C7483" s="0" t="n">
        <v>38.6811981201172</v>
      </c>
      <c r="D7483" s="0" t="n">
        <v>-121.788581848145</v>
      </c>
      <c r="E7483" s="0" t="n">
        <v>1412</v>
      </c>
      <c r="F7483" s="0" t="n">
        <v>10.25</v>
      </c>
      <c r="G7483" s="0" t="n">
        <v>23132</v>
      </c>
      <c r="H7483" s="0" t="s">
        <v>7548</v>
      </c>
      <c r="I7483" s="0" t="n">
        <v>8934.04024212401</v>
      </c>
      <c r="J7483" s="0" t="n">
        <v>27</v>
      </c>
    </row>
    <row r="7484" customFormat="false" ht="12.8" hidden="false" customHeight="false" outlineLevel="0" collapsed="false">
      <c r="A7484" s="0" t="n">
        <v>6113011001</v>
      </c>
      <c r="B7484" s="0" t="s">
        <v>70</v>
      </c>
      <c r="C7484" s="0" t="n">
        <v>38.6732063293457</v>
      </c>
      <c r="D7484" s="0" t="n">
        <v>-121.789710998535</v>
      </c>
      <c r="E7484" s="0" t="n">
        <v>1372</v>
      </c>
      <c r="F7484" s="0" t="n">
        <v>11.75</v>
      </c>
      <c r="G7484" s="0" t="n">
        <v>26175.75</v>
      </c>
      <c r="H7484" s="0" t="s">
        <v>7549</v>
      </c>
      <c r="I7484" s="0" t="n">
        <v>10111.8101773666</v>
      </c>
      <c r="J7484" s="0" t="n">
        <v>56</v>
      </c>
    </row>
    <row r="7485" customFormat="false" ht="12.8" hidden="false" customHeight="false" outlineLevel="0" collapsed="false">
      <c r="A7485" s="0" t="n">
        <v>6113011002</v>
      </c>
      <c r="B7485" s="0" t="s">
        <v>70</v>
      </c>
      <c r="C7485" s="0" t="n">
        <v>38.6661834716797</v>
      </c>
      <c r="D7485" s="0" t="n">
        <v>-121.787208557129</v>
      </c>
      <c r="E7485" s="0" t="n">
        <v>1102</v>
      </c>
      <c r="F7485" s="0" t="n">
        <v>12.75</v>
      </c>
      <c r="G7485" s="0" t="n">
        <v>17302</v>
      </c>
      <c r="H7485" s="0" t="s">
        <v>7550</v>
      </c>
      <c r="I7485" s="0" t="n">
        <v>6595.08802315614</v>
      </c>
      <c r="J7485" s="0" t="n">
        <v>70</v>
      </c>
    </row>
    <row r="7486" customFormat="false" ht="12.8" hidden="false" customHeight="false" outlineLevel="0" collapsed="false">
      <c r="A7486" s="0" t="n">
        <v>6113011101</v>
      </c>
      <c r="B7486" s="0" t="s">
        <v>70</v>
      </c>
      <c r="C7486" s="0" t="n">
        <v>38.6701812744141</v>
      </c>
      <c r="D7486" s="0" t="n">
        <v>-121.770156860352</v>
      </c>
      <c r="E7486" s="0" t="n">
        <v>829</v>
      </c>
      <c r="F7486" s="0" t="n">
        <v>7.5</v>
      </c>
      <c r="G7486" s="0" t="n">
        <v>11773.25</v>
      </c>
      <c r="H7486" s="0" t="s">
        <v>7551</v>
      </c>
      <c r="I7486" s="0" t="n">
        <v>4491.30751764282</v>
      </c>
      <c r="J7486" s="0" t="n">
        <v>24</v>
      </c>
    </row>
    <row r="7487" customFormat="false" ht="12.8" hidden="false" customHeight="false" outlineLevel="0" collapsed="false">
      <c r="A7487" s="0" t="n">
        <v>6113011102</v>
      </c>
      <c r="B7487" s="0" t="s">
        <v>70</v>
      </c>
      <c r="C7487" s="0" t="n">
        <v>38.6701354980469</v>
      </c>
      <c r="D7487" s="0" t="n">
        <v>-121.760887145996</v>
      </c>
      <c r="E7487" s="0" t="n">
        <v>945</v>
      </c>
      <c r="F7487" s="0" t="n">
        <v>11</v>
      </c>
      <c r="G7487" s="0" t="n">
        <v>15639.5</v>
      </c>
      <c r="H7487" s="0" t="s">
        <v>7552</v>
      </c>
      <c r="I7487" s="0" t="n">
        <v>6076.50547822383</v>
      </c>
      <c r="J7487" s="0" t="n">
        <v>12</v>
      </c>
    </row>
    <row r="7488" customFormat="false" ht="12.8" hidden="false" customHeight="false" outlineLevel="0" collapsed="false">
      <c r="A7488" s="0" t="n">
        <v>6113011103</v>
      </c>
      <c r="B7488" s="0" t="s">
        <v>70</v>
      </c>
      <c r="C7488" s="0" t="n">
        <v>38.6700286865234</v>
      </c>
      <c r="D7488" s="0" t="n">
        <v>-121.751640319824</v>
      </c>
      <c r="E7488" s="0" t="n">
        <v>854</v>
      </c>
      <c r="F7488" s="0" t="n">
        <v>11</v>
      </c>
      <c r="G7488" s="0" t="n">
        <v>11972.5</v>
      </c>
      <c r="H7488" s="0" t="s">
        <v>7553</v>
      </c>
      <c r="I7488" s="0" t="n">
        <v>4637.70215319139</v>
      </c>
      <c r="J7488" s="0" t="n">
        <v>33</v>
      </c>
    </row>
    <row r="7489" customFormat="false" ht="12.8" hidden="false" customHeight="false" outlineLevel="0" collapsed="false">
      <c r="A7489" s="0" t="n">
        <v>6113011203</v>
      </c>
      <c r="B7489" s="0" t="s">
        <v>70</v>
      </c>
      <c r="C7489" s="0" t="n">
        <v>38.6595191955566</v>
      </c>
      <c r="D7489" s="0" t="n">
        <v>-121.793487548828</v>
      </c>
      <c r="E7489" s="0" t="n">
        <v>838</v>
      </c>
      <c r="F7489" s="0" t="n">
        <v>17.25</v>
      </c>
      <c r="G7489" s="0" t="n">
        <v>15665.25</v>
      </c>
      <c r="H7489" s="0" t="s">
        <v>7554</v>
      </c>
      <c r="I7489" s="0" t="n">
        <v>5974.78308739642</v>
      </c>
      <c r="J7489" s="0" t="n">
        <v>63</v>
      </c>
    </row>
    <row r="7490" customFormat="false" ht="12.8" hidden="false" customHeight="false" outlineLevel="0" collapsed="false">
      <c r="A7490" s="0" t="n">
        <v>6113011204</v>
      </c>
      <c r="B7490" s="0" t="s">
        <v>70</v>
      </c>
      <c r="C7490" s="0" t="n">
        <v>38.6593284606934</v>
      </c>
      <c r="D7490" s="0" t="n">
        <v>-121.765731811523</v>
      </c>
      <c r="E7490" s="0" t="n">
        <v>1645</v>
      </c>
      <c r="F7490" s="0" t="n">
        <v>13</v>
      </c>
      <c r="G7490" s="0" t="n">
        <v>25323</v>
      </c>
      <c r="H7490" s="0" t="s">
        <v>7555</v>
      </c>
      <c r="I7490" s="0" t="n">
        <v>9767.81423942444</v>
      </c>
      <c r="J7490" s="0" t="n">
        <v>87</v>
      </c>
    </row>
    <row r="7491" customFormat="false" ht="12.8" hidden="false" customHeight="false" outlineLevel="0" collapsed="false">
      <c r="A7491" s="0" t="n">
        <v>6113011205</v>
      </c>
      <c r="B7491" s="0" t="s">
        <v>70</v>
      </c>
      <c r="C7491" s="0" t="n">
        <v>38.6699371337891</v>
      </c>
      <c r="D7491" s="0" t="n">
        <v>-121.737823486328</v>
      </c>
      <c r="E7491" s="0" t="n">
        <v>2182</v>
      </c>
      <c r="F7491" s="0" t="n">
        <v>12.25</v>
      </c>
      <c r="G7491" s="0" t="n">
        <v>37035.25</v>
      </c>
      <c r="H7491" s="0" t="s">
        <v>7556</v>
      </c>
      <c r="I7491" s="0" t="n">
        <v>14530.9534135162</v>
      </c>
      <c r="J7491" s="0" t="n">
        <v>146</v>
      </c>
    </row>
    <row r="7492" customFormat="false" ht="12.8" hidden="false" customHeight="false" outlineLevel="0" collapsed="false">
      <c r="A7492" s="0" t="n">
        <v>6113011206</v>
      </c>
      <c r="B7492" s="0" t="s">
        <v>70</v>
      </c>
      <c r="C7492" s="0" t="n">
        <v>38.666202545166</v>
      </c>
      <c r="D7492" s="0" t="n">
        <v>-121.751190185547</v>
      </c>
      <c r="E7492" s="0" t="n">
        <v>1620</v>
      </c>
      <c r="F7492" s="0" t="n">
        <v>14.25</v>
      </c>
      <c r="G7492" s="0" t="n">
        <v>128941.25</v>
      </c>
      <c r="H7492" s="0" t="s">
        <v>7557</v>
      </c>
      <c r="I7492" s="0" t="n">
        <v>51463.0987832635</v>
      </c>
      <c r="J7492" s="0" t="n">
        <v>97</v>
      </c>
    </row>
    <row r="7493" customFormat="false" ht="12.8" hidden="false" customHeight="false" outlineLevel="0" collapsed="false">
      <c r="A7493" s="0" t="n">
        <v>6113011400</v>
      </c>
      <c r="B7493" s="0" t="s">
        <v>70</v>
      </c>
      <c r="C7493" s="0" t="n">
        <v>38.8142509460449</v>
      </c>
      <c r="D7493" s="0" t="n">
        <v>-121.877082824707</v>
      </c>
      <c r="E7493" s="0" t="n">
        <v>26</v>
      </c>
      <c r="F7493" s="0" t="n">
        <v>13</v>
      </c>
      <c r="G7493" s="0" t="n">
        <v>467</v>
      </c>
      <c r="H7493" s="0" t="s">
        <v>7558</v>
      </c>
      <c r="I7493" s="0" t="n">
        <v>180.340783789831</v>
      </c>
      <c r="J7493" s="0" t="n">
        <v>0</v>
      </c>
    </row>
    <row r="7494" customFormat="false" ht="12.8" hidden="false" customHeight="false" outlineLevel="0" collapsed="false">
      <c r="A7494" s="0" t="n">
        <v>6115040100</v>
      </c>
      <c r="B7494" s="0" t="s">
        <v>70</v>
      </c>
      <c r="C7494" s="0" t="n">
        <v>39.1507911682129</v>
      </c>
      <c r="D7494" s="0" t="n">
        <v>-121.596199035645</v>
      </c>
      <c r="E7494" s="0" t="n">
        <v>1511</v>
      </c>
      <c r="F7494" s="0" t="n">
        <v>11.25</v>
      </c>
      <c r="G7494" s="0" t="n">
        <v>41407.25</v>
      </c>
      <c r="H7494" s="0" t="s">
        <v>7559</v>
      </c>
      <c r="I7494" s="0" t="n">
        <v>15927.8991307326</v>
      </c>
      <c r="J7494" s="0" t="n">
        <v>17</v>
      </c>
    </row>
    <row r="7495" customFormat="false" ht="12.8" hidden="false" customHeight="false" outlineLevel="0" collapsed="false">
      <c r="A7495" s="0" t="n">
        <v>6115040200</v>
      </c>
      <c r="B7495" s="0" t="s">
        <v>70</v>
      </c>
      <c r="C7495" s="0" t="n">
        <v>39.1576919555664</v>
      </c>
      <c r="D7495" s="0" t="n">
        <v>-121.573303222656</v>
      </c>
      <c r="E7495" s="0" t="n">
        <v>2396</v>
      </c>
      <c r="F7495" s="0" t="n">
        <v>14.75</v>
      </c>
      <c r="G7495" s="0" t="n">
        <v>42873.25</v>
      </c>
      <c r="H7495" s="0" t="s">
        <v>7560</v>
      </c>
      <c r="I7495" s="0" t="n">
        <v>16264.731880491</v>
      </c>
      <c r="J7495" s="0" t="n">
        <v>66</v>
      </c>
    </row>
    <row r="7496" customFormat="false" ht="12.8" hidden="false" customHeight="false" outlineLevel="0" collapsed="false">
      <c r="A7496" s="0" t="n">
        <v>6115040301</v>
      </c>
      <c r="B7496" s="0" t="s">
        <v>70</v>
      </c>
      <c r="C7496" s="0" t="n">
        <v>39.1329040527344</v>
      </c>
      <c r="D7496" s="0" t="n">
        <v>-121.538093566895</v>
      </c>
      <c r="E7496" s="0" t="n">
        <v>813</v>
      </c>
      <c r="F7496" s="0" t="n">
        <v>12.5</v>
      </c>
      <c r="G7496" s="0" t="n">
        <v>12254</v>
      </c>
      <c r="H7496" s="0" t="s">
        <v>7561</v>
      </c>
      <c r="I7496" s="0" t="n">
        <v>4653.53674925722</v>
      </c>
      <c r="J7496" s="0" t="n">
        <v>18</v>
      </c>
    </row>
    <row r="7497" customFormat="false" ht="12.8" hidden="false" customHeight="false" outlineLevel="0" collapsed="false">
      <c r="A7497" s="0" t="n">
        <v>6115040302</v>
      </c>
      <c r="B7497" s="0" t="s">
        <v>70</v>
      </c>
      <c r="C7497" s="0" t="n">
        <v>39.1262168884277</v>
      </c>
      <c r="D7497" s="0" t="n">
        <v>-121.569511413574</v>
      </c>
      <c r="E7497" s="0" t="n">
        <v>524</v>
      </c>
      <c r="F7497" s="0" t="n">
        <v>15.5</v>
      </c>
      <c r="G7497" s="0" t="n">
        <v>20242.75</v>
      </c>
      <c r="H7497" s="0" t="s">
        <v>7562</v>
      </c>
      <c r="I7497" s="0" t="n">
        <v>7856.23375993709</v>
      </c>
      <c r="J7497" s="0" t="n">
        <v>8</v>
      </c>
    </row>
    <row r="7498" customFormat="false" ht="12.8" hidden="false" customHeight="false" outlineLevel="0" collapsed="false">
      <c r="A7498" s="0" t="n">
        <v>6115040303</v>
      </c>
      <c r="B7498" s="0" t="s">
        <v>70</v>
      </c>
      <c r="C7498" s="0" t="n">
        <v>39.120719909668</v>
      </c>
      <c r="D7498" s="0" t="n">
        <v>-121.542358398438</v>
      </c>
      <c r="E7498" s="0" t="n">
        <v>2313</v>
      </c>
      <c r="F7498" s="0" t="n">
        <v>15</v>
      </c>
      <c r="G7498" s="0" t="n">
        <v>39366.75</v>
      </c>
      <c r="H7498" s="0" t="s">
        <v>7563</v>
      </c>
      <c r="I7498" s="0" t="n">
        <v>15081.5073732215</v>
      </c>
      <c r="J7498" s="0" t="n">
        <v>180</v>
      </c>
    </row>
    <row r="7499" customFormat="false" ht="12.8" hidden="false" customHeight="false" outlineLevel="0" collapsed="false">
      <c r="A7499" s="0" t="n">
        <v>6115040400</v>
      </c>
      <c r="B7499" s="0" t="s">
        <v>70</v>
      </c>
      <c r="C7499" s="0" t="n">
        <v>39.0991630554199</v>
      </c>
      <c r="D7499" s="0" t="n">
        <v>-121.580558776855</v>
      </c>
      <c r="E7499" s="0" t="n">
        <v>1696</v>
      </c>
      <c r="F7499" s="0" t="n">
        <v>11.25</v>
      </c>
      <c r="G7499" s="0" t="n">
        <v>39119</v>
      </c>
      <c r="H7499" s="0" t="s">
        <v>7564</v>
      </c>
      <c r="I7499" s="0" t="n">
        <v>15102.7350926478</v>
      </c>
      <c r="J7499" s="0" t="n">
        <v>43</v>
      </c>
    </row>
    <row r="7500" customFormat="false" ht="12.8" hidden="false" customHeight="false" outlineLevel="0" collapsed="false">
      <c r="A7500" s="0" t="n">
        <v>6115040500</v>
      </c>
      <c r="B7500" s="0" t="s">
        <v>70</v>
      </c>
      <c r="C7500" s="0" t="n">
        <v>39.1003684997559</v>
      </c>
      <c r="D7500" s="0" t="n">
        <v>-121.553573608398</v>
      </c>
      <c r="E7500" s="0" t="n">
        <v>1167</v>
      </c>
      <c r="F7500" s="0" t="n">
        <v>11.75</v>
      </c>
      <c r="G7500" s="0" t="n">
        <v>15844.5</v>
      </c>
      <c r="H7500" s="0" t="s">
        <v>7565</v>
      </c>
      <c r="I7500" s="0" t="n">
        <v>6021.11436124567</v>
      </c>
      <c r="J7500" s="0" t="n">
        <v>17</v>
      </c>
    </row>
    <row r="7501" customFormat="false" ht="12.8" hidden="false" customHeight="false" outlineLevel="0" collapsed="false">
      <c r="A7501" s="0" t="n">
        <v>6115040600</v>
      </c>
      <c r="B7501" s="0" t="s">
        <v>70</v>
      </c>
      <c r="C7501" s="0" t="n">
        <v>39.0841369628906</v>
      </c>
      <c r="D7501" s="0" t="n">
        <v>-121.546882629395</v>
      </c>
      <c r="E7501" s="0" t="n">
        <v>1793</v>
      </c>
      <c r="F7501" s="0" t="n">
        <v>12.75</v>
      </c>
      <c r="G7501" s="0" t="n">
        <v>26226.75</v>
      </c>
      <c r="H7501" s="0" t="s">
        <v>7566</v>
      </c>
      <c r="I7501" s="0" t="n">
        <v>10005.9431581174</v>
      </c>
      <c r="J7501" s="0" t="n">
        <v>47</v>
      </c>
    </row>
    <row r="7502" customFormat="false" ht="12.8" hidden="false" customHeight="false" outlineLevel="0" collapsed="false">
      <c r="A7502" s="0" t="n">
        <v>6115040700</v>
      </c>
      <c r="B7502" s="0" t="s">
        <v>70</v>
      </c>
      <c r="C7502" s="0" t="n">
        <v>39.0173110961914</v>
      </c>
      <c r="D7502" s="0" t="n">
        <v>-121.553398132324</v>
      </c>
      <c r="E7502" s="0" t="n">
        <v>1253</v>
      </c>
      <c r="F7502" s="0" t="n">
        <v>15</v>
      </c>
      <c r="G7502" s="0" t="n">
        <v>25977.25</v>
      </c>
      <c r="H7502" s="0" t="s">
        <v>7567</v>
      </c>
      <c r="I7502" s="0" t="n">
        <v>10027.8256308912</v>
      </c>
      <c r="J7502" s="0" t="n">
        <v>63</v>
      </c>
    </row>
    <row r="7503" customFormat="false" ht="12.8" hidden="false" customHeight="false" outlineLevel="0" collapsed="false">
      <c r="A7503" s="0" t="n">
        <v>6115040800</v>
      </c>
      <c r="B7503" s="0" t="s">
        <v>70</v>
      </c>
      <c r="C7503" s="0" t="n">
        <v>39.0391387939453</v>
      </c>
      <c r="D7503" s="0" t="n">
        <v>-121.432472229004</v>
      </c>
      <c r="E7503" s="0" t="n">
        <v>24</v>
      </c>
      <c r="F7503" s="0" t="n">
        <v>16.75</v>
      </c>
      <c r="G7503" s="0" t="n">
        <v>1001.5</v>
      </c>
      <c r="H7503" s="0" t="s">
        <v>7568</v>
      </c>
      <c r="I7503" s="0" t="n">
        <v>393.295285640983</v>
      </c>
      <c r="J7503" s="0" t="n">
        <v>2</v>
      </c>
    </row>
    <row r="7504" customFormat="false" ht="12.8" hidden="false" customHeight="false" outlineLevel="0" collapsed="false">
      <c r="A7504" s="0" t="n">
        <v>6115040901</v>
      </c>
      <c r="B7504" s="0" t="s">
        <v>70</v>
      </c>
      <c r="C7504" s="0" t="n">
        <v>39.145393371582</v>
      </c>
      <c r="D7504" s="0" t="n">
        <v>-121.402587890625</v>
      </c>
      <c r="E7504" s="0" t="n">
        <v>589</v>
      </c>
      <c r="F7504" s="0" t="n">
        <v>13.75</v>
      </c>
      <c r="G7504" s="0" t="n">
        <v>13589.25</v>
      </c>
      <c r="H7504" s="0" t="s">
        <v>7569</v>
      </c>
      <c r="I7504" s="0" t="n">
        <v>5224.2351683557</v>
      </c>
      <c r="J7504" s="0" t="n">
        <v>16</v>
      </c>
    </row>
    <row r="7505" customFormat="false" ht="12.8" hidden="false" customHeight="false" outlineLevel="0" collapsed="false">
      <c r="A7505" s="0" t="n">
        <v>6115041000</v>
      </c>
      <c r="B7505" s="0" t="s">
        <v>70</v>
      </c>
      <c r="C7505" s="0" t="n">
        <v>39.2675476074219</v>
      </c>
      <c r="D7505" s="0" t="n">
        <v>-121.441299438477</v>
      </c>
      <c r="E7505" s="0" t="n">
        <v>134</v>
      </c>
      <c r="F7505" s="0" t="n">
        <v>13.5</v>
      </c>
      <c r="G7505" s="0" t="n">
        <v>3847.25</v>
      </c>
      <c r="H7505" s="0" t="s">
        <v>7570</v>
      </c>
      <c r="I7505" s="0" t="n">
        <v>1495.29124931457</v>
      </c>
      <c r="J7505" s="0" t="n">
        <v>0</v>
      </c>
    </row>
  </sheetData>
  <autoFilter ref="A:J"/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2021-07-22T09:24:09Z</dcterms:created>
  <dc:creator/>
  <dc:description/>
  <dc:language>en-US</dc:language>
  <cp:lastModifiedBy/>
  <dcterms:modified xsi:type="dcterms:W3CDTF">2021-07-22T16:26:25Z</dcterms:modified>
  <cp:revision>5</cp:revision>
  <dc:subject/>
  <dc:title/>
</cp:coreProperties>
</file>